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hidePivotFieldList="1" defaultThemeVersion="202300"/>
  <mc:AlternateContent xmlns:mc="http://schemas.openxmlformats.org/markup-compatibility/2006">
    <mc:Choice Requires="x15">
      <x15ac:absPath xmlns:x15ac="http://schemas.microsoft.com/office/spreadsheetml/2010/11/ac" url="/Users/zhenglihong/Desktop/"/>
    </mc:Choice>
  </mc:AlternateContent>
  <xr:revisionPtr revIDLastSave="0" documentId="13_ncr:1_{CACCCC29-801F-E342-B0A7-9C9E009FC979}" xr6:coauthVersionLast="47" xr6:coauthVersionMax="47" xr10:uidLastSave="{00000000-0000-0000-0000-000000000000}"/>
  <bookViews>
    <workbookView xWindow="1140" yWindow="1020" windowWidth="27640" windowHeight="15580" activeTab="6" xr2:uid="{BE239161-1C37-954E-A79F-765FC4986DA5}"/>
  </bookViews>
  <sheets>
    <sheet name="Sheet7" sheetId="7" r:id="rId1"/>
    <sheet name="Sheet8" sheetId="8" r:id="rId2"/>
    <sheet name="Sheet9" sheetId="9" r:id="rId3"/>
    <sheet name="Sheet10" sheetId="10" r:id="rId4"/>
    <sheet name="Sheet4" sheetId="4" r:id="rId5"/>
    <sheet name="Sheet6" sheetId="6" r:id="rId6"/>
    <sheet name="Sheet11" sheetId="11" r:id="rId7"/>
  </sheets>
  <externalReferences>
    <externalReference r:id="rId8"/>
  </externalReferences>
  <definedNames>
    <definedName name="_xlnm._FilterDatabase" localSheetId="0" hidden="1">Sheet7!$E$3:$F$3</definedName>
    <definedName name="_xlnm._FilterDatabase" localSheetId="1" hidden="1">Sheet8!$D$3:$E$3</definedName>
    <definedName name="_xlnm._FilterDatabase" localSheetId="2" hidden="1">Sheet9!$D$3:$E$3</definedName>
    <definedName name="Slicer_company">#N/A</definedName>
    <definedName name="Slicer_location">#N/A</definedName>
    <definedName name="Slicer_state">#N/A</definedName>
  </definedNames>
  <calcPr calcId="191029"/>
  <pivotCaches>
    <pivotCache cacheId="43"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7" i="10" l="1"/>
  <c r="F16" i="10"/>
  <c r="F15" i="10"/>
  <c r="F14" i="10"/>
  <c r="F13" i="10"/>
  <c r="F12" i="10"/>
  <c r="F11" i="10"/>
  <c r="F10" i="10"/>
  <c r="I30" i="9"/>
  <c r="I29" i="9"/>
  <c r="I28" i="9"/>
  <c r="I27" i="9"/>
  <c r="I26" i="9"/>
  <c r="I25" i="9"/>
  <c r="I24" i="9"/>
  <c r="I23" i="9"/>
  <c r="Q4" i="7" a="1"/>
  <c r="Q859" i="7" s="1"/>
  <c r="J6965" i="4"/>
  <c r="H6965" i="4"/>
  <c r="G6965" i="4"/>
  <c r="J6964" i="4"/>
  <c r="H6964" i="4"/>
  <c r="G6964" i="4"/>
  <c r="J6963" i="4"/>
  <c r="H6963" i="4"/>
  <c r="G6963" i="4"/>
  <c r="J6962" i="4"/>
  <c r="H6962" i="4"/>
  <c r="G6962" i="4"/>
  <c r="J6961" i="4"/>
  <c r="H6961" i="4"/>
  <c r="G6961" i="4"/>
  <c r="J6960" i="4"/>
  <c r="H6960" i="4"/>
  <c r="G6960" i="4"/>
  <c r="J6959" i="4"/>
  <c r="H6959" i="4"/>
  <c r="G6959" i="4"/>
  <c r="J6958" i="4"/>
  <c r="H6958" i="4"/>
  <c r="G6958" i="4"/>
  <c r="J6957" i="4"/>
  <c r="H6957" i="4"/>
  <c r="G6957" i="4"/>
  <c r="J6956" i="4"/>
  <c r="H6956" i="4"/>
  <c r="G6956" i="4"/>
  <c r="J6955" i="4"/>
  <c r="H6955" i="4"/>
  <c r="G6955" i="4"/>
  <c r="J6954" i="4"/>
  <c r="H6954" i="4"/>
  <c r="G6954" i="4"/>
  <c r="J6953" i="4"/>
  <c r="H6953" i="4"/>
  <c r="G6953" i="4"/>
  <c r="J6952" i="4"/>
  <c r="H6952" i="4"/>
  <c r="G6952" i="4"/>
  <c r="J6951" i="4"/>
  <c r="H6951" i="4"/>
  <c r="G6951" i="4"/>
  <c r="J6950" i="4"/>
  <c r="H6950" i="4"/>
  <c r="G6950" i="4"/>
  <c r="J6949" i="4"/>
  <c r="H6949" i="4"/>
  <c r="G6949" i="4"/>
  <c r="J6948" i="4"/>
  <c r="H6948" i="4"/>
  <c r="G6948" i="4"/>
  <c r="J6947" i="4"/>
  <c r="H6947" i="4"/>
  <c r="G6947" i="4"/>
  <c r="J6946" i="4"/>
  <c r="H6946" i="4"/>
  <c r="G6946" i="4"/>
  <c r="J6945" i="4"/>
  <c r="H6945" i="4"/>
  <c r="G6945" i="4"/>
  <c r="J6944" i="4"/>
  <c r="H6944" i="4"/>
  <c r="G6944" i="4"/>
  <c r="J6943" i="4"/>
  <c r="H6943" i="4"/>
  <c r="G6943" i="4"/>
  <c r="J6942" i="4"/>
  <c r="H6942" i="4"/>
  <c r="G6942" i="4"/>
  <c r="J6941" i="4"/>
  <c r="H6941" i="4"/>
  <c r="G6941" i="4"/>
  <c r="J6940" i="4"/>
  <c r="H6940" i="4"/>
  <c r="G6940" i="4"/>
  <c r="J6939" i="4"/>
  <c r="H6939" i="4"/>
  <c r="G6939" i="4"/>
  <c r="J6938" i="4"/>
  <c r="H6938" i="4"/>
  <c r="G6938" i="4"/>
  <c r="J6937" i="4"/>
  <c r="H6937" i="4"/>
  <c r="G6937" i="4"/>
  <c r="J6936" i="4"/>
  <c r="H6936" i="4"/>
  <c r="G6936" i="4"/>
  <c r="J6935" i="4"/>
  <c r="H6935" i="4"/>
  <c r="G6935" i="4"/>
  <c r="J6934" i="4"/>
  <c r="H6934" i="4"/>
  <c r="G6934" i="4"/>
  <c r="J6933" i="4"/>
  <c r="H6933" i="4"/>
  <c r="G6933" i="4"/>
  <c r="J6932" i="4"/>
  <c r="H6932" i="4"/>
  <c r="G6932" i="4"/>
  <c r="J6931" i="4"/>
  <c r="H6931" i="4"/>
  <c r="G6931" i="4"/>
  <c r="J6930" i="4"/>
  <c r="H6930" i="4"/>
  <c r="G6930" i="4"/>
  <c r="J6929" i="4"/>
  <c r="H6929" i="4"/>
  <c r="G6929" i="4"/>
  <c r="J6928" i="4"/>
  <c r="H6928" i="4"/>
  <c r="G6928" i="4"/>
  <c r="J6927" i="4"/>
  <c r="H6927" i="4"/>
  <c r="G6927" i="4"/>
  <c r="J6926" i="4"/>
  <c r="H6926" i="4"/>
  <c r="G6926" i="4"/>
  <c r="J6925" i="4"/>
  <c r="H6925" i="4"/>
  <c r="G6925" i="4"/>
  <c r="J6924" i="4"/>
  <c r="H6924" i="4"/>
  <c r="G6924" i="4"/>
  <c r="J6923" i="4"/>
  <c r="H6923" i="4"/>
  <c r="G6923" i="4"/>
  <c r="J6922" i="4"/>
  <c r="H6922" i="4"/>
  <c r="G6922" i="4"/>
  <c r="J6921" i="4"/>
  <c r="H6921" i="4"/>
  <c r="G6921" i="4"/>
  <c r="J6920" i="4"/>
  <c r="H6920" i="4"/>
  <c r="G6920" i="4"/>
  <c r="J6919" i="4"/>
  <c r="H6919" i="4"/>
  <c r="G6919" i="4"/>
  <c r="J6918" i="4"/>
  <c r="H6918" i="4"/>
  <c r="G6918" i="4"/>
  <c r="J6917" i="4"/>
  <c r="H6917" i="4"/>
  <c r="G6917" i="4"/>
  <c r="J6916" i="4"/>
  <c r="H6916" i="4"/>
  <c r="G6916" i="4"/>
  <c r="J6915" i="4"/>
  <c r="H6915" i="4"/>
  <c r="G6915" i="4"/>
  <c r="J6914" i="4"/>
  <c r="H6914" i="4"/>
  <c r="G6914" i="4"/>
  <c r="J6913" i="4"/>
  <c r="H6913" i="4"/>
  <c r="G6913" i="4"/>
  <c r="J6912" i="4"/>
  <c r="H6912" i="4"/>
  <c r="G6912" i="4"/>
  <c r="J6911" i="4"/>
  <c r="H6911" i="4"/>
  <c r="G6911" i="4"/>
  <c r="J6910" i="4"/>
  <c r="H6910" i="4"/>
  <c r="G6910" i="4"/>
  <c r="J6909" i="4"/>
  <c r="H6909" i="4"/>
  <c r="G6909" i="4"/>
  <c r="J6908" i="4"/>
  <c r="H6908" i="4"/>
  <c r="G6908" i="4"/>
  <c r="J6907" i="4"/>
  <c r="H6907" i="4"/>
  <c r="G6907" i="4"/>
  <c r="J6906" i="4"/>
  <c r="H6906" i="4"/>
  <c r="G6906" i="4"/>
  <c r="J6905" i="4"/>
  <c r="H6905" i="4"/>
  <c r="G6905" i="4"/>
  <c r="J6904" i="4"/>
  <c r="H6904" i="4"/>
  <c r="G6904" i="4"/>
  <c r="J6903" i="4"/>
  <c r="H6903" i="4"/>
  <c r="G6903" i="4"/>
  <c r="J6902" i="4"/>
  <c r="H6902" i="4"/>
  <c r="G6902" i="4"/>
  <c r="J6901" i="4"/>
  <c r="H6901" i="4"/>
  <c r="G6901" i="4"/>
  <c r="J6900" i="4"/>
  <c r="H6900" i="4"/>
  <c r="G6900" i="4"/>
  <c r="J6899" i="4"/>
  <c r="H6899" i="4"/>
  <c r="G6899" i="4"/>
  <c r="J6898" i="4"/>
  <c r="H6898" i="4"/>
  <c r="G6898" i="4"/>
  <c r="J6897" i="4"/>
  <c r="H6897" i="4"/>
  <c r="G6897" i="4"/>
  <c r="J6896" i="4"/>
  <c r="H6896" i="4"/>
  <c r="G6896" i="4"/>
  <c r="J6895" i="4"/>
  <c r="H6895" i="4"/>
  <c r="G6895" i="4"/>
  <c r="J6894" i="4"/>
  <c r="H6894" i="4"/>
  <c r="G6894" i="4"/>
  <c r="J6893" i="4"/>
  <c r="H6893" i="4"/>
  <c r="G6893" i="4"/>
  <c r="J6892" i="4"/>
  <c r="H6892" i="4"/>
  <c r="G6892" i="4"/>
  <c r="J6891" i="4"/>
  <c r="H6891" i="4"/>
  <c r="G6891" i="4"/>
  <c r="J6890" i="4"/>
  <c r="H6890" i="4"/>
  <c r="G6890" i="4"/>
  <c r="J6889" i="4"/>
  <c r="H6889" i="4"/>
  <c r="G6889" i="4"/>
  <c r="J6888" i="4"/>
  <c r="H6888" i="4"/>
  <c r="G6888" i="4"/>
  <c r="J6887" i="4"/>
  <c r="H6887" i="4"/>
  <c r="G6887" i="4"/>
  <c r="J6886" i="4"/>
  <c r="H6886" i="4"/>
  <c r="G6886" i="4"/>
  <c r="J6885" i="4"/>
  <c r="H6885" i="4"/>
  <c r="G6885" i="4"/>
  <c r="J6884" i="4"/>
  <c r="H6884" i="4"/>
  <c r="G6884" i="4"/>
  <c r="J6883" i="4"/>
  <c r="H6883" i="4"/>
  <c r="G6883" i="4"/>
  <c r="J6882" i="4"/>
  <c r="H6882" i="4"/>
  <c r="G6882" i="4"/>
  <c r="J6881" i="4"/>
  <c r="H6881" i="4"/>
  <c r="G6881" i="4"/>
  <c r="J6880" i="4"/>
  <c r="H6880" i="4"/>
  <c r="G6880" i="4"/>
  <c r="J6879" i="4"/>
  <c r="H6879" i="4"/>
  <c r="G6879" i="4"/>
  <c r="J6878" i="4"/>
  <c r="H6878" i="4"/>
  <c r="G6878" i="4"/>
  <c r="J6877" i="4"/>
  <c r="H6877" i="4"/>
  <c r="G6877" i="4"/>
  <c r="J6876" i="4"/>
  <c r="H6876" i="4"/>
  <c r="G6876" i="4"/>
  <c r="J6875" i="4"/>
  <c r="H6875" i="4"/>
  <c r="G6875" i="4"/>
  <c r="J6874" i="4"/>
  <c r="H6874" i="4"/>
  <c r="G6874" i="4"/>
  <c r="J6873" i="4"/>
  <c r="H6873" i="4"/>
  <c r="G6873" i="4"/>
  <c r="J6872" i="4"/>
  <c r="H6872" i="4"/>
  <c r="G6872" i="4"/>
  <c r="J6871" i="4"/>
  <c r="H6871" i="4"/>
  <c r="G6871" i="4"/>
  <c r="J6870" i="4"/>
  <c r="H6870" i="4"/>
  <c r="G6870" i="4"/>
  <c r="J6869" i="4"/>
  <c r="H6869" i="4"/>
  <c r="G6869" i="4"/>
  <c r="J6868" i="4"/>
  <c r="H6868" i="4"/>
  <c r="G6868" i="4"/>
  <c r="J6867" i="4"/>
  <c r="H6867" i="4"/>
  <c r="G6867" i="4"/>
  <c r="J6866" i="4"/>
  <c r="H6866" i="4"/>
  <c r="G6866" i="4"/>
  <c r="J6865" i="4"/>
  <c r="H6865" i="4"/>
  <c r="G6865" i="4"/>
  <c r="J6864" i="4"/>
  <c r="H6864" i="4"/>
  <c r="G6864" i="4"/>
  <c r="J6863" i="4"/>
  <c r="H6863" i="4"/>
  <c r="G6863" i="4"/>
  <c r="J6862" i="4"/>
  <c r="H6862" i="4"/>
  <c r="G6862" i="4"/>
  <c r="J6861" i="4"/>
  <c r="H6861" i="4"/>
  <c r="G6861" i="4"/>
  <c r="J6860" i="4"/>
  <c r="H6860" i="4"/>
  <c r="G6860" i="4"/>
  <c r="J6859" i="4"/>
  <c r="H6859" i="4"/>
  <c r="G6859" i="4"/>
  <c r="J6858" i="4"/>
  <c r="H6858" i="4"/>
  <c r="G6858" i="4"/>
  <c r="J6857" i="4"/>
  <c r="H6857" i="4"/>
  <c r="G6857" i="4"/>
  <c r="J6856" i="4"/>
  <c r="H6856" i="4"/>
  <c r="G6856" i="4"/>
  <c r="J6855" i="4"/>
  <c r="H6855" i="4"/>
  <c r="G6855" i="4"/>
  <c r="J6854" i="4"/>
  <c r="H6854" i="4"/>
  <c r="G6854" i="4"/>
  <c r="J6853" i="4"/>
  <c r="H6853" i="4"/>
  <c r="G6853" i="4"/>
  <c r="J6852" i="4"/>
  <c r="H6852" i="4"/>
  <c r="G6852" i="4"/>
  <c r="J6851" i="4"/>
  <c r="H6851" i="4"/>
  <c r="G6851" i="4"/>
  <c r="J6850" i="4"/>
  <c r="H6850" i="4"/>
  <c r="G6850" i="4"/>
  <c r="J6849" i="4"/>
  <c r="H6849" i="4"/>
  <c r="G6849" i="4"/>
  <c r="J6848" i="4"/>
  <c r="H6848" i="4"/>
  <c r="G6848" i="4"/>
  <c r="J6847" i="4"/>
  <c r="H6847" i="4"/>
  <c r="G6847" i="4"/>
  <c r="J6846" i="4"/>
  <c r="H6846" i="4"/>
  <c r="G6846" i="4"/>
  <c r="J6845" i="4"/>
  <c r="H6845" i="4"/>
  <c r="G6845" i="4"/>
  <c r="J6844" i="4"/>
  <c r="H6844" i="4"/>
  <c r="G6844" i="4"/>
  <c r="J6843" i="4"/>
  <c r="H6843" i="4"/>
  <c r="G6843" i="4"/>
  <c r="J6842" i="4"/>
  <c r="H6842" i="4"/>
  <c r="G6842" i="4"/>
  <c r="J6841" i="4"/>
  <c r="H6841" i="4"/>
  <c r="G6841" i="4"/>
  <c r="J6840" i="4"/>
  <c r="H6840" i="4"/>
  <c r="G6840" i="4"/>
  <c r="J6839" i="4"/>
  <c r="H6839" i="4"/>
  <c r="G6839" i="4"/>
  <c r="J6838" i="4"/>
  <c r="H6838" i="4"/>
  <c r="G6838" i="4"/>
  <c r="J6837" i="4"/>
  <c r="H6837" i="4"/>
  <c r="G6837" i="4"/>
  <c r="J6836" i="4"/>
  <c r="H6836" i="4"/>
  <c r="G6836" i="4"/>
  <c r="J6835" i="4"/>
  <c r="H6835" i="4"/>
  <c r="G6835" i="4"/>
  <c r="J6834" i="4"/>
  <c r="H6834" i="4"/>
  <c r="G6834" i="4"/>
  <c r="J6833" i="4"/>
  <c r="H6833" i="4"/>
  <c r="G6833" i="4"/>
  <c r="J6832" i="4"/>
  <c r="H6832" i="4"/>
  <c r="G6832" i="4"/>
  <c r="J6831" i="4"/>
  <c r="H6831" i="4"/>
  <c r="G6831" i="4"/>
  <c r="J6830" i="4"/>
  <c r="H6830" i="4"/>
  <c r="G6830" i="4"/>
  <c r="J6829" i="4"/>
  <c r="H6829" i="4"/>
  <c r="G6829" i="4"/>
  <c r="J6828" i="4"/>
  <c r="H6828" i="4"/>
  <c r="G6828" i="4"/>
  <c r="J6827" i="4"/>
  <c r="H6827" i="4"/>
  <c r="G6827" i="4"/>
  <c r="J6826" i="4"/>
  <c r="H6826" i="4"/>
  <c r="G6826" i="4"/>
  <c r="J6825" i="4"/>
  <c r="H6825" i="4"/>
  <c r="G6825" i="4"/>
  <c r="J6824" i="4"/>
  <c r="H6824" i="4"/>
  <c r="G6824" i="4"/>
  <c r="J6823" i="4"/>
  <c r="H6823" i="4"/>
  <c r="G6823" i="4"/>
  <c r="J6822" i="4"/>
  <c r="H6822" i="4"/>
  <c r="G6822" i="4"/>
  <c r="J6821" i="4"/>
  <c r="H6821" i="4"/>
  <c r="G6821" i="4"/>
  <c r="J6820" i="4"/>
  <c r="H6820" i="4"/>
  <c r="G6820" i="4"/>
  <c r="J6819" i="4"/>
  <c r="H6819" i="4"/>
  <c r="G6819" i="4"/>
  <c r="J6818" i="4"/>
  <c r="H6818" i="4"/>
  <c r="G6818" i="4"/>
  <c r="J6817" i="4"/>
  <c r="H6817" i="4"/>
  <c r="G6817" i="4"/>
  <c r="J6816" i="4"/>
  <c r="H6816" i="4"/>
  <c r="G6816" i="4"/>
  <c r="J6815" i="4"/>
  <c r="H6815" i="4"/>
  <c r="G6815" i="4"/>
  <c r="J6814" i="4"/>
  <c r="H6814" i="4"/>
  <c r="G6814" i="4"/>
  <c r="J6813" i="4"/>
  <c r="H6813" i="4"/>
  <c r="G6813" i="4"/>
  <c r="J6812" i="4"/>
  <c r="H6812" i="4"/>
  <c r="G6812" i="4"/>
  <c r="J6811" i="4"/>
  <c r="H6811" i="4"/>
  <c r="G6811" i="4"/>
  <c r="J6810" i="4"/>
  <c r="H6810" i="4"/>
  <c r="G6810" i="4"/>
  <c r="J6809" i="4"/>
  <c r="H6809" i="4"/>
  <c r="G6809" i="4"/>
  <c r="J6808" i="4"/>
  <c r="H6808" i="4"/>
  <c r="G6808" i="4"/>
  <c r="J6807" i="4"/>
  <c r="H6807" i="4"/>
  <c r="G6807" i="4"/>
  <c r="J6806" i="4"/>
  <c r="H6806" i="4"/>
  <c r="G6806" i="4"/>
  <c r="J6805" i="4"/>
  <c r="H6805" i="4"/>
  <c r="G6805" i="4"/>
  <c r="J6804" i="4"/>
  <c r="H6804" i="4"/>
  <c r="G6804" i="4"/>
  <c r="J6803" i="4"/>
  <c r="H6803" i="4"/>
  <c r="G6803" i="4"/>
  <c r="J6802" i="4"/>
  <c r="H6802" i="4"/>
  <c r="G6802" i="4"/>
  <c r="J6801" i="4"/>
  <c r="H6801" i="4"/>
  <c r="G6801" i="4"/>
  <c r="J6800" i="4"/>
  <c r="H6800" i="4"/>
  <c r="G6800" i="4"/>
  <c r="J6799" i="4"/>
  <c r="H6799" i="4"/>
  <c r="G6799" i="4"/>
  <c r="J6798" i="4"/>
  <c r="H6798" i="4"/>
  <c r="G6798" i="4"/>
  <c r="J6797" i="4"/>
  <c r="H6797" i="4"/>
  <c r="G6797" i="4"/>
  <c r="J6796" i="4"/>
  <c r="H6796" i="4"/>
  <c r="G6796" i="4"/>
  <c r="J6795" i="4"/>
  <c r="H6795" i="4"/>
  <c r="G6795" i="4"/>
  <c r="J6794" i="4"/>
  <c r="H6794" i="4"/>
  <c r="G6794" i="4"/>
  <c r="J6793" i="4"/>
  <c r="H6793" i="4"/>
  <c r="G6793" i="4"/>
  <c r="J6792" i="4"/>
  <c r="H6792" i="4"/>
  <c r="G6792" i="4"/>
  <c r="J6791" i="4"/>
  <c r="H6791" i="4"/>
  <c r="G6791" i="4"/>
  <c r="J6790" i="4"/>
  <c r="H6790" i="4"/>
  <c r="G6790" i="4"/>
  <c r="J6789" i="4"/>
  <c r="H6789" i="4"/>
  <c r="G6789" i="4"/>
  <c r="J6788" i="4"/>
  <c r="H6788" i="4"/>
  <c r="G6788" i="4"/>
  <c r="J6787" i="4"/>
  <c r="H6787" i="4"/>
  <c r="G6787" i="4"/>
  <c r="J6786" i="4"/>
  <c r="H6786" i="4"/>
  <c r="G6786" i="4"/>
  <c r="J6785" i="4"/>
  <c r="H6785" i="4"/>
  <c r="G6785" i="4"/>
  <c r="J6784" i="4"/>
  <c r="H6784" i="4"/>
  <c r="G6784" i="4"/>
  <c r="J6783" i="4"/>
  <c r="H6783" i="4"/>
  <c r="G6783" i="4"/>
  <c r="J6782" i="4"/>
  <c r="H6782" i="4"/>
  <c r="G6782" i="4"/>
  <c r="J6781" i="4"/>
  <c r="H6781" i="4"/>
  <c r="G6781" i="4"/>
  <c r="J6780" i="4"/>
  <c r="H6780" i="4"/>
  <c r="G6780" i="4"/>
  <c r="J6779" i="4"/>
  <c r="H6779" i="4"/>
  <c r="G6779" i="4"/>
  <c r="J6778" i="4"/>
  <c r="H6778" i="4"/>
  <c r="G6778" i="4"/>
  <c r="J6777" i="4"/>
  <c r="H6777" i="4"/>
  <c r="G6777" i="4"/>
  <c r="J6776" i="4"/>
  <c r="H6776" i="4"/>
  <c r="G6776" i="4"/>
  <c r="J6775" i="4"/>
  <c r="H6775" i="4"/>
  <c r="G6775" i="4"/>
  <c r="J6774" i="4"/>
  <c r="H6774" i="4"/>
  <c r="G6774" i="4"/>
  <c r="J6773" i="4"/>
  <c r="H6773" i="4"/>
  <c r="G6773" i="4"/>
  <c r="J6772" i="4"/>
  <c r="H6772" i="4"/>
  <c r="G6772" i="4"/>
  <c r="J6771" i="4"/>
  <c r="H6771" i="4"/>
  <c r="G6771" i="4"/>
  <c r="J6770" i="4"/>
  <c r="H6770" i="4"/>
  <c r="G6770" i="4"/>
  <c r="J6769" i="4"/>
  <c r="H6769" i="4"/>
  <c r="G6769" i="4"/>
  <c r="J6768" i="4"/>
  <c r="H6768" i="4"/>
  <c r="G6768" i="4"/>
  <c r="J6767" i="4"/>
  <c r="H6767" i="4"/>
  <c r="G6767" i="4"/>
  <c r="J6766" i="4"/>
  <c r="H6766" i="4"/>
  <c r="G6766" i="4"/>
  <c r="J6765" i="4"/>
  <c r="H6765" i="4"/>
  <c r="G6765" i="4"/>
  <c r="J6764" i="4"/>
  <c r="H6764" i="4"/>
  <c r="G6764" i="4"/>
  <c r="J6763" i="4"/>
  <c r="H6763" i="4"/>
  <c r="G6763" i="4"/>
  <c r="J6762" i="4"/>
  <c r="H6762" i="4"/>
  <c r="G6762" i="4"/>
  <c r="J6761" i="4"/>
  <c r="H6761" i="4"/>
  <c r="G6761" i="4"/>
  <c r="J6760" i="4"/>
  <c r="H6760" i="4"/>
  <c r="G6760" i="4"/>
  <c r="J6759" i="4"/>
  <c r="H6759" i="4"/>
  <c r="G6759" i="4"/>
  <c r="J6758" i="4"/>
  <c r="H6758" i="4"/>
  <c r="G6758" i="4"/>
  <c r="J6757" i="4"/>
  <c r="H6757" i="4"/>
  <c r="G6757" i="4"/>
  <c r="J6756" i="4"/>
  <c r="H6756" i="4"/>
  <c r="G6756" i="4"/>
  <c r="J6755" i="4"/>
  <c r="H6755" i="4"/>
  <c r="G6755" i="4"/>
  <c r="J6754" i="4"/>
  <c r="H6754" i="4"/>
  <c r="G6754" i="4"/>
  <c r="J6753" i="4"/>
  <c r="H6753" i="4"/>
  <c r="G6753" i="4"/>
  <c r="J6752" i="4"/>
  <c r="H6752" i="4"/>
  <c r="G6752" i="4"/>
  <c r="J6751" i="4"/>
  <c r="H6751" i="4"/>
  <c r="G6751" i="4"/>
  <c r="J6750" i="4"/>
  <c r="H6750" i="4"/>
  <c r="G6750" i="4"/>
  <c r="J6749" i="4"/>
  <c r="H6749" i="4"/>
  <c r="G6749" i="4"/>
  <c r="J6748" i="4"/>
  <c r="H6748" i="4"/>
  <c r="G6748" i="4"/>
  <c r="J6747" i="4"/>
  <c r="H6747" i="4"/>
  <c r="G6747" i="4"/>
  <c r="J6746" i="4"/>
  <c r="H6746" i="4"/>
  <c r="G6746" i="4"/>
  <c r="J6745" i="4"/>
  <c r="H6745" i="4"/>
  <c r="G6745" i="4"/>
  <c r="J6744" i="4"/>
  <c r="H6744" i="4"/>
  <c r="G6744" i="4"/>
  <c r="J6743" i="4"/>
  <c r="H6743" i="4"/>
  <c r="G6743" i="4"/>
  <c r="J6742" i="4"/>
  <c r="H6742" i="4"/>
  <c r="G6742" i="4"/>
  <c r="J6741" i="4"/>
  <c r="H6741" i="4"/>
  <c r="G6741" i="4"/>
  <c r="J6740" i="4"/>
  <c r="H6740" i="4"/>
  <c r="G6740" i="4"/>
  <c r="J6739" i="4"/>
  <c r="H6739" i="4"/>
  <c r="G6739" i="4"/>
  <c r="J6738" i="4"/>
  <c r="H6738" i="4"/>
  <c r="G6738" i="4"/>
  <c r="J6737" i="4"/>
  <c r="H6737" i="4"/>
  <c r="G6737" i="4"/>
  <c r="J6736" i="4"/>
  <c r="H6736" i="4"/>
  <c r="G6736" i="4"/>
  <c r="J6735" i="4"/>
  <c r="H6735" i="4"/>
  <c r="G6735" i="4"/>
  <c r="J6734" i="4"/>
  <c r="H6734" i="4"/>
  <c r="G6734" i="4"/>
  <c r="J6733" i="4"/>
  <c r="H6733" i="4"/>
  <c r="G6733" i="4"/>
  <c r="J6732" i="4"/>
  <c r="H6732" i="4"/>
  <c r="G6732" i="4"/>
  <c r="J6731" i="4"/>
  <c r="H6731" i="4"/>
  <c r="G6731" i="4"/>
  <c r="J6730" i="4"/>
  <c r="H6730" i="4"/>
  <c r="G6730" i="4"/>
  <c r="J6729" i="4"/>
  <c r="H6729" i="4"/>
  <c r="G6729" i="4"/>
  <c r="J6728" i="4"/>
  <c r="H6728" i="4"/>
  <c r="G6728" i="4"/>
  <c r="J6727" i="4"/>
  <c r="H6727" i="4"/>
  <c r="G6727" i="4"/>
  <c r="J6726" i="4"/>
  <c r="H6726" i="4"/>
  <c r="G6726" i="4"/>
  <c r="J6725" i="4"/>
  <c r="H6725" i="4"/>
  <c r="G6725" i="4"/>
  <c r="J6724" i="4"/>
  <c r="H6724" i="4"/>
  <c r="G6724" i="4"/>
  <c r="J6723" i="4"/>
  <c r="H6723" i="4"/>
  <c r="G6723" i="4"/>
  <c r="J6722" i="4"/>
  <c r="H6722" i="4"/>
  <c r="G6722" i="4"/>
  <c r="J6721" i="4"/>
  <c r="H6721" i="4"/>
  <c r="G6721" i="4"/>
  <c r="J6720" i="4"/>
  <c r="H6720" i="4"/>
  <c r="G6720" i="4"/>
  <c r="J6719" i="4"/>
  <c r="H6719" i="4"/>
  <c r="G6719" i="4"/>
  <c r="J6718" i="4"/>
  <c r="H6718" i="4"/>
  <c r="G6718" i="4"/>
  <c r="J6717" i="4"/>
  <c r="H6717" i="4"/>
  <c r="G6717" i="4"/>
  <c r="J6716" i="4"/>
  <c r="H6716" i="4"/>
  <c r="G6716" i="4"/>
  <c r="J6715" i="4"/>
  <c r="H6715" i="4"/>
  <c r="G6715" i="4"/>
  <c r="J6714" i="4"/>
  <c r="H6714" i="4"/>
  <c r="G6714" i="4"/>
  <c r="J6713" i="4"/>
  <c r="H6713" i="4"/>
  <c r="G6713" i="4"/>
  <c r="J6712" i="4"/>
  <c r="H6712" i="4"/>
  <c r="G6712" i="4"/>
  <c r="J6711" i="4"/>
  <c r="H6711" i="4"/>
  <c r="G6711" i="4"/>
  <c r="J6710" i="4"/>
  <c r="H6710" i="4"/>
  <c r="G6710" i="4"/>
  <c r="J6709" i="4"/>
  <c r="H6709" i="4"/>
  <c r="G6709" i="4"/>
  <c r="J6708" i="4"/>
  <c r="H6708" i="4"/>
  <c r="G6708" i="4"/>
  <c r="J6707" i="4"/>
  <c r="H6707" i="4"/>
  <c r="G6707" i="4"/>
  <c r="J6706" i="4"/>
  <c r="H6706" i="4"/>
  <c r="G6706" i="4"/>
  <c r="J6705" i="4"/>
  <c r="H6705" i="4"/>
  <c r="G6705" i="4"/>
  <c r="J6704" i="4"/>
  <c r="H6704" i="4"/>
  <c r="G6704" i="4"/>
  <c r="J6703" i="4"/>
  <c r="H6703" i="4"/>
  <c r="G6703" i="4"/>
  <c r="J6702" i="4"/>
  <c r="H6702" i="4"/>
  <c r="G6702" i="4"/>
  <c r="J6701" i="4"/>
  <c r="H6701" i="4"/>
  <c r="G6701" i="4"/>
  <c r="J6700" i="4"/>
  <c r="H6700" i="4"/>
  <c r="G6700" i="4"/>
  <c r="J6699" i="4"/>
  <c r="H6699" i="4"/>
  <c r="G6699" i="4"/>
  <c r="J6698" i="4"/>
  <c r="H6698" i="4"/>
  <c r="G6698" i="4"/>
  <c r="J6697" i="4"/>
  <c r="H6697" i="4"/>
  <c r="G6697" i="4"/>
  <c r="J6696" i="4"/>
  <c r="H6696" i="4"/>
  <c r="G6696" i="4"/>
  <c r="J6695" i="4"/>
  <c r="H6695" i="4"/>
  <c r="G6695" i="4"/>
  <c r="J6694" i="4"/>
  <c r="H6694" i="4"/>
  <c r="G6694" i="4"/>
  <c r="J6693" i="4"/>
  <c r="H6693" i="4"/>
  <c r="G6693" i="4"/>
  <c r="J6692" i="4"/>
  <c r="H6692" i="4"/>
  <c r="G6692" i="4"/>
  <c r="J6691" i="4"/>
  <c r="H6691" i="4"/>
  <c r="G6691" i="4"/>
  <c r="J6690" i="4"/>
  <c r="H6690" i="4"/>
  <c r="G6690" i="4"/>
  <c r="J6689" i="4"/>
  <c r="H6689" i="4"/>
  <c r="G6689" i="4"/>
  <c r="J6688" i="4"/>
  <c r="H6688" i="4"/>
  <c r="G6688" i="4"/>
  <c r="J6687" i="4"/>
  <c r="H6687" i="4"/>
  <c r="G6687" i="4"/>
  <c r="J6686" i="4"/>
  <c r="H6686" i="4"/>
  <c r="G6686" i="4"/>
  <c r="J6685" i="4"/>
  <c r="H6685" i="4"/>
  <c r="G6685" i="4"/>
  <c r="J6684" i="4"/>
  <c r="H6684" i="4"/>
  <c r="G6684" i="4"/>
  <c r="J6683" i="4"/>
  <c r="H6683" i="4"/>
  <c r="G6683" i="4"/>
  <c r="J6682" i="4"/>
  <c r="H6682" i="4"/>
  <c r="G6682" i="4"/>
  <c r="J6681" i="4"/>
  <c r="H6681" i="4"/>
  <c r="G6681" i="4"/>
  <c r="J6680" i="4"/>
  <c r="H6680" i="4"/>
  <c r="G6680" i="4"/>
  <c r="J6679" i="4"/>
  <c r="H6679" i="4"/>
  <c r="G6679" i="4"/>
  <c r="J6678" i="4"/>
  <c r="H6678" i="4"/>
  <c r="G6678" i="4"/>
  <c r="J6677" i="4"/>
  <c r="H6677" i="4"/>
  <c r="G6677" i="4"/>
  <c r="J6676" i="4"/>
  <c r="H6676" i="4"/>
  <c r="G6676" i="4"/>
  <c r="J6675" i="4"/>
  <c r="H6675" i="4"/>
  <c r="G6675" i="4"/>
  <c r="J6674" i="4"/>
  <c r="H6674" i="4"/>
  <c r="G6674" i="4"/>
  <c r="J6673" i="4"/>
  <c r="H6673" i="4"/>
  <c r="G6673" i="4"/>
  <c r="J6672" i="4"/>
  <c r="H6672" i="4"/>
  <c r="G6672" i="4"/>
  <c r="J6671" i="4"/>
  <c r="H6671" i="4"/>
  <c r="G6671" i="4"/>
  <c r="J6670" i="4"/>
  <c r="H6670" i="4"/>
  <c r="G6670" i="4"/>
  <c r="J6669" i="4"/>
  <c r="H6669" i="4"/>
  <c r="G6669" i="4"/>
  <c r="J6668" i="4"/>
  <c r="H6668" i="4"/>
  <c r="G6668" i="4"/>
  <c r="J6667" i="4"/>
  <c r="H6667" i="4"/>
  <c r="G6667" i="4"/>
  <c r="J6666" i="4"/>
  <c r="H6666" i="4"/>
  <c r="G6666" i="4"/>
  <c r="J6665" i="4"/>
  <c r="H6665" i="4"/>
  <c r="G6665" i="4"/>
  <c r="J6664" i="4"/>
  <c r="H6664" i="4"/>
  <c r="G6664" i="4"/>
  <c r="J6663" i="4"/>
  <c r="H6663" i="4"/>
  <c r="G6663" i="4"/>
  <c r="J6662" i="4"/>
  <c r="H6662" i="4"/>
  <c r="G6662" i="4"/>
  <c r="J6661" i="4"/>
  <c r="H6661" i="4"/>
  <c r="G6661" i="4"/>
  <c r="J6660" i="4"/>
  <c r="H6660" i="4"/>
  <c r="G6660" i="4"/>
  <c r="J6659" i="4"/>
  <c r="H6659" i="4"/>
  <c r="G6659" i="4"/>
  <c r="J6658" i="4"/>
  <c r="H6658" i="4"/>
  <c r="G6658" i="4"/>
  <c r="J6657" i="4"/>
  <c r="H6657" i="4"/>
  <c r="G6657" i="4"/>
  <c r="J6656" i="4"/>
  <c r="H6656" i="4"/>
  <c r="G6656" i="4"/>
  <c r="J6655" i="4"/>
  <c r="H6655" i="4"/>
  <c r="G6655" i="4"/>
  <c r="J6654" i="4"/>
  <c r="H6654" i="4"/>
  <c r="G6654" i="4"/>
  <c r="J6653" i="4"/>
  <c r="H6653" i="4"/>
  <c r="G6653" i="4"/>
  <c r="J6652" i="4"/>
  <c r="H6652" i="4"/>
  <c r="G6652" i="4"/>
  <c r="J6651" i="4"/>
  <c r="H6651" i="4"/>
  <c r="G6651" i="4"/>
  <c r="J6650" i="4"/>
  <c r="H6650" i="4"/>
  <c r="G6650" i="4"/>
  <c r="J6649" i="4"/>
  <c r="H6649" i="4"/>
  <c r="G6649" i="4"/>
  <c r="J6648" i="4"/>
  <c r="H6648" i="4"/>
  <c r="G6648" i="4"/>
  <c r="J6647" i="4"/>
  <c r="H6647" i="4"/>
  <c r="G6647" i="4"/>
  <c r="J6646" i="4"/>
  <c r="H6646" i="4"/>
  <c r="G6646" i="4"/>
  <c r="J6645" i="4"/>
  <c r="H6645" i="4"/>
  <c r="G6645" i="4"/>
  <c r="J6644" i="4"/>
  <c r="H6644" i="4"/>
  <c r="G6644" i="4"/>
  <c r="J6643" i="4"/>
  <c r="H6643" i="4"/>
  <c r="G6643" i="4"/>
  <c r="J6642" i="4"/>
  <c r="H6642" i="4"/>
  <c r="G6642" i="4"/>
  <c r="J6641" i="4"/>
  <c r="H6641" i="4"/>
  <c r="G6641" i="4"/>
  <c r="J6640" i="4"/>
  <c r="H6640" i="4"/>
  <c r="G6640" i="4"/>
  <c r="J6639" i="4"/>
  <c r="H6639" i="4"/>
  <c r="G6639" i="4"/>
  <c r="J6638" i="4"/>
  <c r="H6638" i="4"/>
  <c r="G6638" i="4"/>
  <c r="J6637" i="4"/>
  <c r="H6637" i="4"/>
  <c r="G6637" i="4"/>
  <c r="J6636" i="4"/>
  <c r="H6636" i="4"/>
  <c r="G6636" i="4"/>
  <c r="J6635" i="4"/>
  <c r="H6635" i="4"/>
  <c r="G6635" i="4"/>
  <c r="J6634" i="4"/>
  <c r="H6634" i="4"/>
  <c r="G6634" i="4"/>
  <c r="J6633" i="4"/>
  <c r="H6633" i="4"/>
  <c r="G6633" i="4"/>
  <c r="J6632" i="4"/>
  <c r="H6632" i="4"/>
  <c r="G6632" i="4"/>
  <c r="J6631" i="4"/>
  <c r="H6631" i="4"/>
  <c r="G6631" i="4"/>
  <c r="J6630" i="4"/>
  <c r="H6630" i="4"/>
  <c r="G6630" i="4"/>
  <c r="J6629" i="4"/>
  <c r="H6629" i="4"/>
  <c r="G6629" i="4"/>
  <c r="J6628" i="4"/>
  <c r="H6628" i="4"/>
  <c r="G6628" i="4"/>
  <c r="J6627" i="4"/>
  <c r="H6627" i="4"/>
  <c r="G6627" i="4"/>
  <c r="J6626" i="4"/>
  <c r="H6626" i="4"/>
  <c r="G6626" i="4"/>
  <c r="J6625" i="4"/>
  <c r="H6625" i="4"/>
  <c r="G6625" i="4"/>
  <c r="J6624" i="4"/>
  <c r="H6624" i="4"/>
  <c r="G6624" i="4"/>
  <c r="J6623" i="4"/>
  <c r="H6623" i="4"/>
  <c r="G6623" i="4"/>
  <c r="J6622" i="4"/>
  <c r="H6622" i="4"/>
  <c r="G6622" i="4"/>
  <c r="J6621" i="4"/>
  <c r="H6621" i="4"/>
  <c r="G6621" i="4"/>
  <c r="J6620" i="4"/>
  <c r="H6620" i="4"/>
  <c r="G6620" i="4"/>
  <c r="J6619" i="4"/>
  <c r="H6619" i="4"/>
  <c r="G6619" i="4"/>
  <c r="J6618" i="4"/>
  <c r="H6618" i="4"/>
  <c r="G6618" i="4"/>
  <c r="J6617" i="4"/>
  <c r="H6617" i="4"/>
  <c r="G6617" i="4"/>
  <c r="J6616" i="4"/>
  <c r="H6616" i="4"/>
  <c r="G6616" i="4"/>
  <c r="J6615" i="4"/>
  <c r="H6615" i="4"/>
  <c r="G6615" i="4"/>
  <c r="J6614" i="4"/>
  <c r="H6614" i="4"/>
  <c r="G6614" i="4"/>
  <c r="J6613" i="4"/>
  <c r="H6613" i="4"/>
  <c r="G6613" i="4"/>
  <c r="J6612" i="4"/>
  <c r="H6612" i="4"/>
  <c r="G6612" i="4"/>
  <c r="J6611" i="4"/>
  <c r="H6611" i="4"/>
  <c r="G6611" i="4"/>
  <c r="J6610" i="4"/>
  <c r="H6610" i="4"/>
  <c r="G6610" i="4"/>
  <c r="J6609" i="4"/>
  <c r="H6609" i="4"/>
  <c r="G6609" i="4"/>
  <c r="J6608" i="4"/>
  <c r="H6608" i="4"/>
  <c r="G6608" i="4"/>
  <c r="J6607" i="4"/>
  <c r="H6607" i="4"/>
  <c r="G6607" i="4"/>
  <c r="J6606" i="4"/>
  <c r="H6606" i="4"/>
  <c r="G6606" i="4"/>
  <c r="J6605" i="4"/>
  <c r="H6605" i="4"/>
  <c r="G6605" i="4"/>
  <c r="J6604" i="4"/>
  <c r="H6604" i="4"/>
  <c r="G6604" i="4"/>
  <c r="J6603" i="4"/>
  <c r="H6603" i="4"/>
  <c r="G6603" i="4"/>
  <c r="J6602" i="4"/>
  <c r="H6602" i="4"/>
  <c r="G6602" i="4"/>
  <c r="J6601" i="4"/>
  <c r="H6601" i="4"/>
  <c r="G6601" i="4"/>
  <c r="J6600" i="4"/>
  <c r="H6600" i="4"/>
  <c r="G6600" i="4"/>
  <c r="J6599" i="4"/>
  <c r="H6599" i="4"/>
  <c r="G6599" i="4"/>
  <c r="J6598" i="4"/>
  <c r="H6598" i="4"/>
  <c r="G6598" i="4"/>
  <c r="J6597" i="4"/>
  <c r="H6597" i="4"/>
  <c r="G6597" i="4"/>
  <c r="J6596" i="4"/>
  <c r="H6596" i="4"/>
  <c r="G6596" i="4"/>
  <c r="J6595" i="4"/>
  <c r="H6595" i="4"/>
  <c r="G6595" i="4"/>
  <c r="J6594" i="4"/>
  <c r="H6594" i="4"/>
  <c r="G6594" i="4"/>
  <c r="J6593" i="4"/>
  <c r="H6593" i="4"/>
  <c r="G6593" i="4"/>
  <c r="J6592" i="4"/>
  <c r="H6592" i="4"/>
  <c r="G6592" i="4"/>
  <c r="J6591" i="4"/>
  <c r="H6591" i="4"/>
  <c r="G6591" i="4"/>
  <c r="J6590" i="4"/>
  <c r="H6590" i="4"/>
  <c r="G6590" i="4"/>
  <c r="J6589" i="4"/>
  <c r="H6589" i="4"/>
  <c r="G6589" i="4"/>
  <c r="J6588" i="4"/>
  <c r="H6588" i="4"/>
  <c r="G6588" i="4"/>
  <c r="J6587" i="4"/>
  <c r="H6587" i="4"/>
  <c r="G6587" i="4"/>
  <c r="J6586" i="4"/>
  <c r="H6586" i="4"/>
  <c r="G6586" i="4"/>
  <c r="J6585" i="4"/>
  <c r="H6585" i="4"/>
  <c r="G6585" i="4"/>
  <c r="J6584" i="4"/>
  <c r="H6584" i="4"/>
  <c r="G6584" i="4"/>
  <c r="J6583" i="4"/>
  <c r="H6583" i="4"/>
  <c r="G6583" i="4"/>
  <c r="J6582" i="4"/>
  <c r="H6582" i="4"/>
  <c r="G6582" i="4"/>
  <c r="J6581" i="4"/>
  <c r="H6581" i="4"/>
  <c r="G6581" i="4"/>
  <c r="J6580" i="4"/>
  <c r="H6580" i="4"/>
  <c r="G6580" i="4"/>
  <c r="J6579" i="4"/>
  <c r="H6579" i="4"/>
  <c r="G6579" i="4"/>
  <c r="J6578" i="4"/>
  <c r="H6578" i="4"/>
  <c r="G6578" i="4"/>
  <c r="J6577" i="4"/>
  <c r="H6577" i="4"/>
  <c r="G6577" i="4"/>
  <c r="J6576" i="4"/>
  <c r="H6576" i="4"/>
  <c r="G6576" i="4"/>
  <c r="J6575" i="4"/>
  <c r="H6575" i="4"/>
  <c r="G6575" i="4"/>
  <c r="J6574" i="4"/>
  <c r="H6574" i="4"/>
  <c r="G6574" i="4"/>
  <c r="J6573" i="4"/>
  <c r="H6573" i="4"/>
  <c r="G6573" i="4"/>
  <c r="J6572" i="4"/>
  <c r="H6572" i="4"/>
  <c r="G6572" i="4"/>
  <c r="J6571" i="4"/>
  <c r="H6571" i="4"/>
  <c r="G6571" i="4"/>
  <c r="J6570" i="4"/>
  <c r="H6570" i="4"/>
  <c r="G6570" i="4"/>
  <c r="J6569" i="4"/>
  <c r="H6569" i="4"/>
  <c r="G6569" i="4"/>
  <c r="J6568" i="4"/>
  <c r="H6568" i="4"/>
  <c r="G6568" i="4"/>
  <c r="J6567" i="4"/>
  <c r="H6567" i="4"/>
  <c r="G6567" i="4"/>
  <c r="J6566" i="4"/>
  <c r="H6566" i="4"/>
  <c r="G6566" i="4"/>
  <c r="J6565" i="4"/>
  <c r="H6565" i="4"/>
  <c r="G6565" i="4"/>
  <c r="J6564" i="4"/>
  <c r="H6564" i="4"/>
  <c r="G6564" i="4"/>
  <c r="J6563" i="4"/>
  <c r="H6563" i="4"/>
  <c r="G6563" i="4"/>
  <c r="J6562" i="4"/>
  <c r="H6562" i="4"/>
  <c r="G6562" i="4"/>
  <c r="J6561" i="4"/>
  <c r="H6561" i="4"/>
  <c r="G6561" i="4"/>
  <c r="J6560" i="4"/>
  <c r="H6560" i="4"/>
  <c r="G6560" i="4"/>
  <c r="J6559" i="4"/>
  <c r="H6559" i="4"/>
  <c r="G6559" i="4"/>
  <c r="J6558" i="4"/>
  <c r="H6558" i="4"/>
  <c r="G6558" i="4"/>
  <c r="J6557" i="4"/>
  <c r="H6557" i="4"/>
  <c r="G6557" i="4"/>
  <c r="J6556" i="4"/>
  <c r="H6556" i="4"/>
  <c r="G6556" i="4"/>
  <c r="J6555" i="4"/>
  <c r="H6555" i="4"/>
  <c r="G6555" i="4"/>
  <c r="J6554" i="4"/>
  <c r="H6554" i="4"/>
  <c r="G6554" i="4"/>
  <c r="J6553" i="4"/>
  <c r="H6553" i="4"/>
  <c r="G6553" i="4"/>
  <c r="J6552" i="4"/>
  <c r="H6552" i="4"/>
  <c r="G6552" i="4"/>
  <c r="J6551" i="4"/>
  <c r="H6551" i="4"/>
  <c r="G6551" i="4"/>
  <c r="J6550" i="4"/>
  <c r="H6550" i="4"/>
  <c r="G6550" i="4"/>
  <c r="J6549" i="4"/>
  <c r="H6549" i="4"/>
  <c r="G6549" i="4"/>
  <c r="J6548" i="4"/>
  <c r="H6548" i="4"/>
  <c r="G6548" i="4"/>
  <c r="J6547" i="4"/>
  <c r="H6547" i="4"/>
  <c r="G6547" i="4"/>
  <c r="J6546" i="4"/>
  <c r="H6546" i="4"/>
  <c r="G6546" i="4"/>
  <c r="J6545" i="4"/>
  <c r="H6545" i="4"/>
  <c r="G6545" i="4"/>
  <c r="J6544" i="4"/>
  <c r="H6544" i="4"/>
  <c r="G6544" i="4"/>
  <c r="J6543" i="4"/>
  <c r="H6543" i="4"/>
  <c r="G6543" i="4"/>
  <c r="J6542" i="4"/>
  <c r="H6542" i="4"/>
  <c r="G6542" i="4"/>
  <c r="J6541" i="4"/>
  <c r="H6541" i="4"/>
  <c r="G6541" i="4"/>
  <c r="J6540" i="4"/>
  <c r="H6540" i="4"/>
  <c r="G6540" i="4"/>
  <c r="J6539" i="4"/>
  <c r="H6539" i="4"/>
  <c r="G6539" i="4"/>
  <c r="J6538" i="4"/>
  <c r="H6538" i="4"/>
  <c r="G6538" i="4"/>
  <c r="J6537" i="4"/>
  <c r="H6537" i="4"/>
  <c r="G6537" i="4"/>
  <c r="J6536" i="4"/>
  <c r="H6536" i="4"/>
  <c r="G6536" i="4"/>
  <c r="J6535" i="4"/>
  <c r="H6535" i="4"/>
  <c r="G6535" i="4"/>
  <c r="J6534" i="4"/>
  <c r="H6534" i="4"/>
  <c r="G6534" i="4"/>
  <c r="J6533" i="4"/>
  <c r="H6533" i="4"/>
  <c r="G6533" i="4"/>
  <c r="J6532" i="4"/>
  <c r="H6532" i="4"/>
  <c r="G6532" i="4"/>
  <c r="J6531" i="4"/>
  <c r="H6531" i="4"/>
  <c r="G6531" i="4"/>
  <c r="J6530" i="4"/>
  <c r="H6530" i="4"/>
  <c r="G6530" i="4"/>
  <c r="J6529" i="4"/>
  <c r="H6529" i="4"/>
  <c r="G6529" i="4"/>
  <c r="J6528" i="4"/>
  <c r="H6528" i="4"/>
  <c r="G6528" i="4"/>
  <c r="J6527" i="4"/>
  <c r="H6527" i="4"/>
  <c r="G6527" i="4"/>
  <c r="J6526" i="4"/>
  <c r="H6526" i="4"/>
  <c r="G6526" i="4"/>
  <c r="J6525" i="4"/>
  <c r="H6525" i="4"/>
  <c r="G6525" i="4"/>
  <c r="J6524" i="4"/>
  <c r="H6524" i="4"/>
  <c r="G6524" i="4"/>
  <c r="J6523" i="4"/>
  <c r="H6523" i="4"/>
  <c r="G6523" i="4"/>
  <c r="J6522" i="4"/>
  <c r="H6522" i="4"/>
  <c r="G6522" i="4"/>
  <c r="J6521" i="4"/>
  <c r="H6521" i="4"/>
  <c r="G6521" i="4"/>
  <c r="J6520" i="4"/>
  <c r="H6520" i="4"/>
  <c r="G6520" i="4"/>
  <c r="J6519" i="4"/>
  <c r="H6519" i="4"/>
  <c r="G6519" i="4"/>
  <c r="J6518" i="4"/>
  <c r="H6518" i="4"/>
  <c r="G6518" i="4"/>
  <c r="J6517" i="4"/>
  <c r="H6517" i="4"/>
  <c r="G6517" i="4"/>
  <c r="J6516" i="4"/>
  <c r="H6516" i="4"/>
  <c r="G6516" i="4"/>
  <c r="J6515" i="4"/>
  <c r="H6515" i="4"/>
  <c r="G6515" i="4"/>
  <c r="J6514" i="4"/>
  <c r="H6514" i="4"/>
  <c r="G6514" i="4"/>
  <c r="J6513" i="4"/>
  <c r="H6513" i="4"/>
  <c r="G6513" i="4"/>
  <c r="J6512" i="4"/>
  <c r="H6512" i="4"/>
  <c r="G6512" i="4"/>
  <c r="J6511" i="4"/>
  <c r="H6511" i="4"/>
  <c r="G6511" i="4"/>
  <c r="J6510" i="4"/>
  <c r="H6510" i="4"/>
  <c r="G6510" i="4"/>
  <c r="J6509" i="4"/>
  <c r="H6509" i="4"/>
  <c r="G6509" i="4"/>
  <c r="J6508" i="4"/>
  <c r="H6508" i="4"/>
  <c r="G6508" i="4"/>
  <c r="J6507" i="4"/>
  <c r="H6507" i="4"/>
  <c r="G6507" i="4"/>
  <c r="J6506" i="4"/>
  <c r="H6506" i="4"/>
  <c r="G6506" i="4"/>
  <c r="J6505" i="4"/>
  <c r="H6505" i="4"/>
  <c r="G6505" i="4"/>
  <c r="J6504" i="4"/>
  <c r="H6504" i="4"/>
  <c r="G6504" i="4"/>
  <c r="J6503" i="4"/>
  <c r="H6503" i="4"/>
  <c r="G6503" i="4"/>
  <c r="J6502" i="4"/>
  <c r="H6502" i="4"/>
  <c r="G6502" i="4"/>
  <c r="J6501" i="4"/>
  <c r="H6501" i="4"/>
  <c r="G6501" i="4"/>
  <c r="J6500" i="4"/>
  <c r="H6500" i="4"/>
  <c r="G6500" i="4"/>
  <c r="J6499" i="4"/>
  <c r="H6499" i="4"/>
  <c r="G6499" i="4"/>
  <c r="J6498" i="4"/>
  <c r="H6498" i="4"/>
  <c r="G6498" i="4"/>
  <c r="J6497" i="4"/>
  <c r="H6497" i="4"/>
  <c r="G6497" i="4"/>
  <c r="J6496" i="4"/>
  <c r="H6496" i="4"/>
  <c r="G6496" i="4"/>
  <c r="J6495" i="4"/>
  <c r="H6495" i="4"/>
  <c r="G6495" i="4"/>
  <c r="J6494" i="4"/>
  <c r="H6494" i="4"/>
  <c r="G6494" i="4"/>
  <c r="J6493" i="4"/>
  <c r="H6493" i="4"/>
  <c r="G6493" i="4"/>
  <c r="J6492" i="4"/>
  <c r="H6492" i="4"/>
  <c r="G6492" i="4"/>
  <c r="J6491" i="4"/>
  <c r="H6491" i="4"/>
  <c r="G6491" i="4"/>
  <c r="J6490" i="4"/>
  <c r="H6490" i="4"/>
  <c r="G6490" i="4"/>
  <c r="J6489" i="4"/>
  <c r="H6489" i="4"/>
  <c r="G6489" i="4"/>
  <c r="J6488" i="4"/>
  <c r="H6488" i="4"/>
  <c r="G6488" i="4"/>
  <c r="J6487" i="4"/>
  <c r="H6487" i="4"/>
  <c r="G6487" i="4"/>
  <c r="J6486" i="4"/>
  <c r="H6486" i="4"/>
  <c r="G6486" i="4"/>
  <c r="J6485" i="4"/>
  <c r="H6485" i="4"/>
  <c r="G6485" i="4"/>
  <c r="J6484" i="4"/>
  <c r="H6484" i="4"/>
  <c r="G6484" i="4"/>
  <c r="J6483" i="4"/>
  <c r="H6483" i="4"/>
  <c r="G6483" i="4"/>
  <c r="J6482" i="4"/>
  <c r="H6482" i="4"/>
  <c r="G6482" i="4"/>
  <c r="J6481" i="4"/>
  <c r="H6481" i="4"/>
  <c r="G6481" i="4"/>
  <c r="J6480" i="4"/>
  <c r="H6480" i="4"/>
  <c r="G6480" i="4"/>
  <c r="J6479" i="4"/>
  <c r="H6479" i="4"/>
  <c r="G6479" i="4"/>
  <c r="J6478" i="4"/>
  <c r="H6478" i="4"/>
  <c r="G6478" i="4"/>
  <c r="J6477" i="4"/>
  <c r="H6477" i="4"/>
  <c r="G6477" i="4"/>
  <c r="J6476" i="4"/>
  <c r="H6476" i="4"/>
  <c r="G6476" i="4"/>
  <c r="J6475" i="4"/>
  <c r="H6475" i="4"/>
  <c r="G6475" i="4"/>
  <c r="J6474" i="4"/>
  <c r="H6474" i="4"/>
  <c r="G6474" i="4"/>
  <c r="J6473" i="4"/>
  <c r="H6473" i="4"/>
  <c r="G6473" i="4"/>
  <c r="J6472" i="4"/>
  <c r="H6472" i="4"/>
  <c r="G6472" i="4"/>
  <c r="J6471" i="4"/>
  <c r="H6471" i="4"/>
  <c r="G6471" i="4"/>
  <c r="J6470" i="4"/>
  <c r="H6470" i="4"/>
  <c r="G6470" i="4"/>
  <c r="J6469" i="4"/>
  <c r="H6469" i="4"/>
  <c r="G6469" i="4"/>
  <c r="J6468" i="4"/>
  <c r="H6468" i="4"/>
  <c r="G6468" i="4"/>
  <c r="J6467" i="4"/>
  <c r="H6467" i="4"/>
  <c r="G6467" i="4"/>
  <c r="J6466" i="4"/>
  <c r="H6466" i="4"/>
  <c r="G6466" i="4"/>
  <c r="J6465" i="4"/>
  <c r="H6465" i="4"/>
  <c r="G6465" i="4"/>
  <c r="J6464" i="4"/>
  <c r="H6464" i="4"/>
  <c r="G6464" i="4"/>
  <c r="J6463" i="4"/>
  <c r="H6463" i="4"/>
  <c r="G6463" i="4"/>
  <c r="J6462" i="4"/>
  <c r="H6462" i="4"/>
  <c r="G6462" i="4"/>
  <c r="J6461" i="4"/>
  <c r="H6461" i="4"/>
  <c r="G6461" i="4"/>
  <c r="J6460" i="4"/>
  <c r="H6460" i="4"/>
  <c r="G6460" i="4"/>
  <c r="J6459" i="4"/>
  <c r="H6459" i="4"/>
  <c r="G6459" i="4"/>
  <c r="J6458" i="4"/>
  <c r="H6458" i="4"/>
  <c r="G6458" i="4"/>
  <c r="J6457" i="4"/>
  <c r="H6457" i="4"/>
  <c r="G6457" i="4"/>
  <c r="J6456" i="4"/>
  <c r="H6456" i="4"/>
  <c r="G6456" i="4"/>
  <c r="J6455" i="4"/>
  <c r="H6455" i="4"/>
  <c r="G6455" i="4"/>
  <c r="J6454" i="4"/>
  <c r="H6454" i="4"/>
  <c r="G6454" i="4"/>
  <c r="J6453" i="4"/>
  <c r="H6453" i="4"/>
  <c r="G6453" i="4"/>
  <c r="J6452" i="4"/>
  <c r="H6452" i="4"/>
  <c r="G6452" i="4"/>
  <c r="J6451" i="4"/>
  <c r="H6451" i="4"/>
  <c r="G6451" i="4"/>
  <c r="J6450" i="4"/>
  <c r="H6450" i="4"/>
  <c r="G6450" i="4"/>
  <c r="J6449" i="4"/>
  <c r="H6449" i="4"/>
  <c r="G6449" i="4"/>
  <c r="J6448" i="4"/>
  <c r="H6448" i="4"/>
  <c r="G6448" i="4"/>
  <c r="J6447" i="4"/>
  <c r="H6447" i="4"/>
  <c r="G6447" i="4"/>
  <c r="J6446" i="4"/>
  <c r="H6446" i="4"/>
  <c r="G6446" i="4"/>
  <c r="J6445" i="4"/>
  <c r="H6445" i="4"/>
  <c r="G6445" i="4"/>
  <c r="J6444" i="4"/>
  <c r="H6444" i="4"/>
  <c r="G6444" i="4"/>
  <c r="J6443" i="4"/>
  <c r="H6443" i="4"/>
  <c r="G6443" i="4"/>
  <c r="J6442" i="4"/>
  <c r="H6442" i="4"/>
  <c r="G6442" i="4"/>
  <c r="J6441" i="4"/>
  <c r="H6441" i="4"/>
  <c r="G6441" i="4"/>
  <c r="J6440" i="4"/>
  <c r="H6440" i="4"/>
  <c r="G6440" i="4"/>
  <c r="J6439" i="4"/>
  <c r="H6439" i="4"/>
  <c r="G6439" i="4"/>
  <c r="J6438" i="4"/>
  <c r="H6438" i="4"/>
  <c r="G6438" i="4"/>
  <c r="J6437" i="4"/>
  <c r="H6437" i="4"/>
  <c r="G6437" i="4"/>
  <c r="J6436" i="4"/>
  <c r="H6436" i="4"/>
  <c r="G6436" i="4"/>
  <c r="J6435" i="4"/>
  <c r="H6435" i="4"/>
  <c r="G6435" i="4"/>
  <c r="J6434" i="4"/>
  <c r="H6434" i="4"/>
  <c r="G6434" i="4"/>
  <c r="J6433" i="4"/>
  <c r="H6433" i="4"/>
  <c r="G6433" i="4"/>
  <c r="J6432" i="4"/>
  <c r="H6432" i="4"/>
  <c r="G6432" i="4"/>
  <c r="J6431" i="4"/>
  <c r="H6431" i="4"/>
  <c r="G6431" i="4"/>
  <c r="J6430" i="4"/>
  <c r="H6430" i="4"/>
  <c r="G6430" i="4"/>
  <c r="J6429" i="4"/>
  <c r="H6429" i="4"/>
  <c r="G6429" i="4"/>
  <c r="J6428" i="4"/>
  <c r="H6428" i="4"/>
  <c r="G6428" i="4"/>
  <c r="J6427" i="4"/>
  <c r="H6427" i="4"/>
  <c r="G6427" i="4"/>
  <c r="J6426" i="4"/>
  <c r="H6426" i="4"/>
  <c r="G6426" i="4"/>
  <c r="J6425" i="4"/>
  <c r="H6425" i="4"/>
  <c r="G6425" i="4"/>
  <c r="J6424" i="4"/>
  <c r="H6424" i="4"/>
  <c r="G6424" i="4"/>
  <c r="J6423" i="4"/>
  <c r="H6423" i="4"/>
  <c r="G6423" i="4"/>
  <c r="J6422" i="4"/>
  <c r="H6422" i="4"/>
  <c r="G6422" i="4"/>
  <c r="J6421" i="4"/>
  <c r="H6421" i="4"/>
  <c r="G6421" i="4"/>
  <c r="J6420" i="4"/>
  <c r="H6420" i="4"/>
  <c r="G6420" i="4"/>
  <c r="J6419" i="4"/>
  <c r="H6419" i="4"/>
  <c r="G6419" i="4"/>
  <c r="J6418" i="4"/>
  <c r="H6418" i="4"/>
  <c r="G6418" i="4"/>
  <c r="J6417" i="4"/>
  <c r="H6417" i="4"/>
  <c r="G6417" i="4"/>
  <c r="J6416" i="4"/>
  <c r="H6416" i="4"/>
  <c r="G6416" i="4"/>
  <c r="J6415" i="4"/>
  <c r="H6415" i="4"/>
  <c r="G6415" i="4"/>
  <c r="J6414" i="4"/>
  <c r="H6414" i="4"/>
  <c r="G6414" i="4"/>
  <c r="J6413" i="4"/>
  <c r="H6413" i="4"/>
  <c r="G6413" i="4"/>
  <c r="J6412" i="4"/>
  <c r="H6412" i="4"/>
  <c r="G6412" i="4"/>
  <c r="J6411" i="4"/>
  <c r="H6411" i="4"/>
  <c r="G6411" i="4"/>
  <c r="J6410" i="4"/>
  <c r="H6410" i="4"/>
  <c r="G6410" i="4"/>
  <c r="J6409" i="4"/>
  <c r="H6409" i="4"/>
  <c r="G6409" i="4"/>
  <c r="J6408" i="4"/>
  <c r="H6408" i="4"/>
  <c r="G6408" i="4"/>
  <c r="J6407" i="4"/>
  <c r="H6407" i="4"/>
  <c r="G6407" i="4"/>
  <c r="J6406" i="4"/>
  <c r="H6406" i="4"/>
  <c r="G6406" i="4"/>
  <c r="J6405" i="4"/>
  <c r="H6405" i="4"/>
  <c r="G6405" i="4"/>
  <c r="J6404" i="4"/>
  <c r="H6404" i="4"/>
  <c r="G6404" i="4"/>
  <c r="J6403" i="4"/>
  <c r="H6403" i="4"/>
  <c r="G6403" i="4"/>
  <c r="J6402" i="4"/>
  <c r="H6402" i="4"/>
  <c r="G6402" i="4"/>
  <c r="J6401" i="4"/>
  <c r="H6401" i="4"/>
  <c r="G6401" i="4"/>
  <c r="J6400" i="4"/>
  <c r="H6400" i="4"/>
  <c r="G6400" i="4"/>
  <c r="J6399" i="4"/>
  <c r="H6399" i="4"/>
  <c r="G6399" i="4"/>
  <c r="J6398" i="4"/>
  <c r="H6398" i="4"/>
  <c r="G6398" i="4"/>
  <c r="J6397" i="4"/>
  <c r="H6397" i="4"/>
  <c r="G6397" i="4"/>
  <c r="J6396" i="4"/>
  <c r="H6396" i="4"/>
  <c r="G6396" i="4"/>
  <c r="J6395" i="4"/>
  <c r="H6395" i="4"/>
  <c r="G6395" i="4"/>
  <c r="J6394" i="4"/>
  <c r="H6394" i="4"/>
  <c r="G6394" i="4"/>
  <c r="J6393" i="4"/>
  <c r="H6393" i="4"/>
  <c r="G6393" i="4"/>
  <c r="J6392" i="4"/>
  <c r="H6392" i="4"/>
  <c r="G6392" i="4"/>
  <c r="J6391" i="4"/>
  <c r="H6391" i="4"/>
  <c r="G6391" i="4"/>
  <c r="J6390" i="4"/>
  <c r="H6390" i="4"/>
  <c r="G6390" i="4"/>
  <c r="J6389" i="4"/>
  <c r="H6389" i="4"/>
  <c r="G6389" i="4"/>
  <c r="J6388" i="4"/>
  <c r="H6388" i="4"/>
  <c r="G6388" i="4"/>
  <c r="J6387" i="4"/>
  <c r="H6387" i="4"/>
  <c r="G6387" i="4"/>
  <c r="J6386" i="4"/>
  <c r="H6386" i="4"/>
  <c r="G6386" i="4"/>
  <c r="J6385" i="4"/>
  <c r="H6385" i="4"/>
  <c r="G6385" i="4"/>
  <c r="J6384" i="4"/>
  <c r="H6384" i="4"/>
  <c r="G6384" i="4"/>
  <c r="J6383" i="4"/>
  <c r="H6383" i="4"/>
  <c r="G6383" i="4"/>
  <c r="J6382" i="4"/>
  <c r="H6382" i="4"/>
  <c r="G6382" i="4"/>
  <c r="J6381" i="4"/>
  <c r="H6381" i="4"/>
  <c r="G6381" i="4"/>
  <c r="J6380" i="4"/>
  <c r="H6380" i="4"/>
  <c r="G6380" i="4"/>
  <c r="J6379" i="4"/>
  <c r="H6379" i="4"/>
  <c r="G6379" i="4"/>
  <c r="J6378" i="4"/>
  <c r="H6378" i="4"/>
  <c r="G6378" i="4"/>
  <c r="J6377" i="4"/>
  <c r="H6377" i="4"/>
  <c r="G6377" i="4"/>
  <c r="J6376" i="4"/>
  <c r="H6376" i="4"/>
  <c r="G6376" i="4"/>
  <c r="J6375" i="4"/>
  <c r="H6375" i="4"/>
  <c r="G6375" i="4"/>
  <c r="J6374" i="4"/>
  <c r="H6374" i="4"/>
  <c r="G6374" i="4"/>
  <c r="J6373" i="4"/>
  <c r="H6373" i="4"/>
  <c r="G6373" i="4"/>
  <c r="J6372" i="4"/>
  <c r="H6372" i="4"/>
  <c r="G6372" i="4"/>
  <c r="J6371" i="4"/>
  <c r="H6371" i="4"/>
  <c r="G6371" i="4"/>
  <c r="J6370" i="4"/>
  <c r="H6370" i="4"/>
  <c r="G6370" i="4"/>
  <c r="J6369" i="4"/>
  <c r="H6369" i="4"/>
  <c r="G6369" i="4"/>
  <c r="J6368" i="4"/>
  <c r="H6368" i="4"/>
  <c r="G6368" i="4"/>
  <c r="J6367" i="4"/>
  <c r="H6367" i="4"/>
  <c r="G6367" i="4"/>
  <c r="J6366" i="4"/>
  <c r="H6366" i="4"/>
  <c r="G6366" i="4"/>
  <c r="J6365" i="4"/>
  <c r="H6365" i="4"/>
  <c r="G6365" i="4"/>
  <c r="J6364" i="4"/>
  <c r="H6364" i="4"/>
  <c r="G6364" i="4"/>
  <c r="J6363" i="4"/>
  <c r="H6363" i="4"/>
  <c r="G6363" i="4"/>
  <c r="J6362" i="4"/>
  <c r="H6362" i="4"/>
  <c r="G6362" i="4"/>
  <c r="J6361" i="4"/>
  <c r="H6361" i="4"/>
  <c r="G6361" i="4"/>
  <c r="J6360" i="4"/>
  <c r="H6360" i="4"/>
  <c r="G6360" i="4"/>
  <c r="J6359" i="4"/>
  <c r="H6359" i="4"/>
  <c r="G6359" i="4"/>
  <c r="J6358" i="4"/>
  <c r="H6358" i="4"/>
  <c r="G6358" i="4"/>
  <c r="J6357" i="4"/>
  <c r="H6357" i="4"/>
  <c r="G6357" i="4"/>
  <c r="J6356" i="4"/>
  <c r="H6356" i="4"/>
  <c r="G6356" i="4"/>
  <c r="J6355" i="4"/>
  <c r="H6355" i="4"/>
  <c r="G6355" i="4"/>
  <c r="J6354" i="4"/>
  <c r="H6354" i="4"/>
  <c r="G6354" i="4"/>
  <c r="J6353" i="4"/>
  <c r="H6353" i="4"/>
  <c r="G6353" i="4"/>
  <c r="J6352" i="4"/>
  <c r="H6352" i="4"/>
  <c r="G6352" i="4"/>
  <c r="J6351" i="4"/>
  <c r="H6351" i="4"/>
  <c r="G6351" i="4"/>
  <c r="J6350" i="4"/>
  <c r="H6350" i="4"/>
  <c r="G6350" i="4"/>
  <c r="J6349" i="4"/>
  <c r="H6349" i="4"/>
  <c r="G6349" i="4"/>
  <c r="J6348" i="4"/>
  <c r="H6348" i="4"/>
  <c r="G6348" i="4"/>
  <c r="J6347" i="4"/>
  <c r="H6347" i="4"/>
  <c r="G6347" i="4"/>
  <c r="J6346" i="4"/>
  <c r="H6346" i="4"/>
  <c r="G6346" i="4"/>
  <c r="J6345" i="4"/>
  <c r="H6345" i="4"/>
  <c r="G6345" i="4"/>
  <c r="J6344" i="4"/>
  <c r="H6344" i="4"/>
  <c r="G6344" i="4"/>
  <c r="J6343" i="4"/>
  <c r="H6343" i="4"/>
  <c r="G6343" i="4"/>
  <c r="J6342" i="4"/>
  <c r="H6342" i="4"/>
  <c r="G6342" i="4"/>
  <c r="J6341" i="4"/>
  <c r="H6341" i="4"/>
  <c r="G6341" i="4"/>
  <c r="J6340" i="4"/>
  <c r="H6340" i="4"/>
  <c r="G6340" i="4"/>
  <c r="J6339" i="4"/>
  <c r="H6339" i="4"/>
  <c r="G6339" i="4"/>
  <c r="J6338" i="4"/>
  <c r="H6338" i="4"/>
  <c r="G6338" i="4"/>
  <c r="J6337" i="4"/>
  <c r="H6337" i="4"/>
  <c r="G6337" i="4"/>
  <c r="J6336" i="4"/>
  <c r="H6336" i="4"/>
  <c r="G6336" i="4"/>
  <c r="J6335" i="4"/>
  <c r="H6335" i="4"/>
  <c r="G6335" i="4"/>
  <c r="J6334" i="4"/>
  <c r="H6334" i="4"/>
  <c r="G6334" i="4"/>
  <c r="J6333" i="4"/>
  <c r="H6333" i="4"/>
  <c r="G6333" i="4"/>
  <c r="J6332" i="4"/>
  <c r="H6332" i="4"/>
  <c r="G6332" i="4"/>
  <c r="J6331" i="4"/>
  <c r="H6331" i="4"/>
  <c r="G6331" i="4"/>
  <c r="J6330" i="4"/>
  <c r="H6330" i="4"/>
  <c r="G6330" i="4"/>
  <c r="J6329" i="4"/>
  <c r="H6329" i="4"/>
  <c r="G6329" i="4"/>
  <c r="J6328" i="4"/>
  <c r="H6328" i="4"/>
  <c r="G6328" i="4"/>
  <c r="J6327" i="4"/>
  <c r="H6327" i="4"/>
  <c r="G6327" i="4"/>
  <c r="J6326" i="4"/>
  <c r="H6326" i="4"/>
  <c r="G6326" i="4"/>
  <c r="J6325" i="4"/>
  <c r="H6325" i="4"/>
  <c r="G6325" i="4"/>
  <c r="J6324" i="4"/>
  <c r="H6324" i="4"/>
  <c r="G6324" i="4"/>
  <c r="J6323" i="4"/>
  <c r="H6323" i="4"/>
  <c r="G6323" i="4"/>
  <c r="J6322" i="4"/>
  <c r="H6322" i="4"/>
  <c r="G6322" i="4"/>
  <c r="J6321" i="4"/>
  <c r="H6321" i="4"/>
  <c r="G6321" i="4"/>
  <c r="J6320" i="4"/>
  <c r="H6320" i="4"/>
  <c r="G6320" i="4"/>
  <c r="J6319" i="4"/>
  <c r="H6319" i="4"/>
  <c r="G6319" i="4"/>
  <c r="J6318" i="4"/>
  <c r="H6318" i="4"/>
  <c r="G6318" i="4"/>
  <c r="J6317" i="4"/>
  <c r="H6317" i="4"/>
  <c r="G6317" i="4"/>
  <c r="J6316" i="4"/>
  <c r="H6316" i="4"/>
  <c r="G6316" i="4"/>
  <c r="J6315" i="4"/>
  <c r="H6315" i="4"/>
  <c r="G6315" i="4"/>
  <c r="J6314" i="4"/>
  <c r="H6314" i="4"/>
  <c r="G6314" i="4"/>
  <c r="J6313" i="4"/>
  <c r="H6313" i="4"/>
  <c r="G6313" i="4"/>
  <c r="J6312" i="4"/>
  <c r="H6312" i="4"/>
  <c r="G6312" i="4"/>
  <c r="J6311" i="4"/>
  <c r="H6311" i="4"/>
  <c r="G6311" i="4"/>
  <c r="J6310" i="4"/>
  <c r="H6310" i="4"/>
  <c r="G6310" i="4"/>
  <c r="J6309" i="4"/>
  <c r="H6309" i="4"/>
  <c r="G6309" i="4"/>
  <c r="J6308" i="4"/>
  <c r="H6308" i="4"/>
  <c r="G6308" i="4"/>
  <c r="J6307" i="4"/>
  <c r="H6307" i="4"/>
  <c r="G6307" i="4"/>
  <c r="J6306" i="4"/>
  <c r="H6306" i="4"/>
  <c r="G6306" i="4"/>
  <c r="J6305" i="4"/>
  <c r="H6305" i="4"/>
  <c r="G6305" i="4"/>
  <c r="J6304" i="4"/>
  <c r="H6304" i="4"/>
  <c r="G6304" i="4"/>
  <c r="J6303" i="4"/>
  <c r="H6303" i="4"/>
  <c r="G6303" i="4"/>
  <c r="J6302" i="4"/>
  <c r="H6302" i="4"/>
  <c r="G6302" i="4"/>
  <c r="J6301" i="4"/>
  <c r="H6301" i="4"/>
  <c r="G6301" i="4"/>
  <c r="J6300" i="4"/>
  <c r="H6300" i="4"/>
  <c r="G6300" i="4"/>
  <c r="J6299" i="4"/>
  <c r="H6299" i="4"/>
  <c r="G6299" i="4"/>
  <c r="J6298" i="4"/>
  <c r="H6298" i="4"/>
  <c r="G6298" i="4"/>
  <c r="J6297" i="4"/>
  <c r="H6297" i="4"/>
  <c r="G6297" i="4"/>
  <c r="J6296" i="4"/>
  <c r="H6296" i="4"/>
  <c r="G6296" i="4"/>
  <c r="J6295" i="4"/>
  <c r="H6295" i="4"/>
  <c r="G6295" i="4"/>
  <c r="J6294" i="4"/>
  <c r="H6294" i="4"/>
  <c r="G6294" i="4"/>
  <c r="J6293" i="4"/>
  <c r="H6293" i="4"/>
  <c r="G6293" i="4"/>
  <c r="J6292" i="4"/>
  <c r="H6292" i="4"/>
  <c r="G6292" i="4"/>
  <c r="J6291" i="4"/>
  <c r="H6291" i="4"/>
  <c r="G6291" i="4"/>
  <c r="J6290" i="4"/>
  <c r="H6290" i="4"/>
  <c r="G6290" i="4"/>
  <c r="J6289" i="4"/>
  <c r="H6289" i="4"/>
  <c r="G6289" i="4"/>
  <c r="J6288" i="4"/>
  <c r="H6288" i="4"/>
  <c r="G6288" i="4"/>
  <c r="J6287" i="4"/>
  <c r="H6287" i="4"/>
  <c r="G6287" i="4"/>
  <c r="J6286" i="4"/>
  <c r="H6286" i="4"/>
  <c r="G6286" i="4"/>
  <c r="J6285" i="4"/>
  <c r="H6285" i="4"/>
  <c r="G6285" i="4"/>
  <c r="J6284" i="4"/>
  <c r="H6284" i="4"/>
  <c r="G6284" i="4"/>
  <c r="J6283" i="4"/>
  <c r="H6283" i="4"/>
  <c r="G6283" i="4"/>
  <c r="J6282" i="4"/>
  <c r="H6282" i="4"/>
  <c r="G6282" i="4"/>
  <c r="J6281" i="4"/>
  <c r="H6281" i="4"/>
  <c r="G6281" i="4"/>
  <c r="J6280" i="4"/>
  <c r="H6280" i="4"/>
  <c r="G6280" i="4"/>
  <c r="J6279" i="4"/>
  <c r="H6279" i="4"/>
  <c r="G6279" i="4"/>
  <c r="J6278" i="4"/>
  <c r="H6278" i="4"/>
  <c r="G6278" i="4"/>
  <c r="J6277" i="4"/>
  <c r="H6277" i="4"/>
  <c r="G6277" i="4"/>
  <c r="J6276" i="4"/>
  <c r="H6276" i="4"/>
  <c r="G6276" i="4"/>
  <c r="J6275" i="4"/>
  <c r="H6275" i="4"/>
  <c r="G6275" i="4"/>
  <c r="J6274" i="4"/>
  <c r="H6274" i="4"/>
  <c r="G6274" i="4"/>
  <c r="J6273" i="4"/>
  <c r="H6273" i="4"/>
  <c r="G6273" i="4"/>
  <c r="J6272" i="4"/>
  <c r="H6272" i="4"/>
  <c r="G6272" i="4"/>
  <c r="J6271" i="4"/>
  <c r="H6271" i="4"/>
  <c r="G6271" i="4"/>
  <c r="J6270" i="4"/>
  <c r="H6270" i="4"/>
  <c r="G6270" i="4"/>
  <c r="J6269" i="4"/>
  <c r="H6269" i="4"/>
  <c r="G6269" i="4"/>
  <c r="J6268" i="4"/>
  <c r="H6268" i="4"/>
  <c r="G6268" i="4"/>
  <c r="J6267" i="4"/>
  <c r="H6267" i="4"/>
  <c r="G6267" i="4"/>
  <c r="J6266" i="4"/>
  <c r="H6266" i="4"/>
  <c r="G6266" i="4"/>
  <c r="J6265" i="4"/>
  <c r="H6265" i="4"/>
  <c r="G6265" i="4"/>
  <c r="J6264" i="4"/>
  <c r="H6264" i="4"/>
  <c r="G6264" i="4"/>
  <c r="J6263" i="4"/>
  <c r="H6263" i="4"/>
  <c r="G6263" i="4"/>
  <c r="J6262" i="4"/>
  <c r="H6262" i="4"/>
  <c r="G6262" i="4"/>
  <c r="J6261" i="4"/>
  <c r="H6261" i="4"/>
  <c r="G6261" i="4"/>
  <c r="J6260" i="4"/>
  <c r="H6260" i="4"/>
  <c r="G6260" i="4"/>
  <c r="J6259" i="4"/>
  <c r="H6259" i="4"/>
  <c r="G6259" i="4"/>
  <c r="J6258" i="4"/>
  <c r="H6258" i="4"/>
  <c r="G6258" i="4"/>
  <c r="J6257" i="4"/>
  <c r="H6257" i="4"/>
  <c r="G6257" i="4"/>
  <c r="J6256" i="4"/>
  <c r="H6256" i="4"/>
  <c r="G6256" i="4"/>
  <c r="J6255" i="4"/>
  <c r="H6255" i="4"/>
  <c r="G6255" i="4"/>
  <c r="J6254" i="4"/>
  <c r="H6254" i="4"/>
  <c r="G6254" i="4"/>
  <c r="J6253" i="4"/>
  <c r="H6253" i="4"/>
  <c r="G6253" i="4"/>
  <c r="J6252" i="4"/>
  <c r="H6252" i="4"/>
  <c r="G6252" i="4"/>
  <c r="J6251" i="4"/>
  <c r="H6251" i="4"/>
  <c r="G6251" i="4"/>
  <c r="J6250" i="4"/>
  <c r="H6250" i="4"/>
  <c r="G6250" i="4"/>
  <c r="J6249" i="4"/>
  <c r="H6249" i="4"/>
  <c r="G6249" i="4"/>
  <c r="J6248" i="4"/>
  <c r="H6248" i="4"/>
  <c r="G6248" i="4"/>
  <c r="J6247" i="4"/>
  <c r="H6247" i="4"/>
  <c r="G6247" i="4"/>
  <c r="J6246" i="4"/>
  <c r="H6246" i="4"/>
  <c r="G6246" i="4"/>
  <c r="J6245" i="4"/>
  <c r="H6245" i="4"/>
  <c r="G6245" i="4"/>
  <c r="J6244" i="4"/>
  <c r="H6244" i="4"/>
  <c r="G6244" i="4"/>
  <c r="J6243" i="4"/>
  <c r="H6243" i="4"/>
  <c r="G6243" i="4"/>
  <c r="J6242" i="4"/>
  <c r="H6242" i="4"/>
  <c r="G6242" i="4"/>
  <c r="J6241" i="4"/>
  <c r="H6241" i="4"/>
  <c r="G6241" i="4"/>
  <c r="J6240" i="4"/>
  <c r="H6240" i="4"/>
  <c r="G6240" i="4"/>
  <c r="J6239" i="4"/>
  <c r="H6239" i="4"/>
  <c r="G6239" i="4"/>
  <c r="J6238" i="4"/>
  <c r="H6238" i="4"/>
  <c r="G6238" i="4"/>
  <c r="J6237" i="4"/>
  <c r="H6237" i="4"/>
  <c r="G6237" i="4"/>
  <c r="J6236" i="4"/>
  <c r="H6236" i="4"/>
  <c r="G6236" i="4"/>
  <c r="J6235" i="4"/>
  <c r="H6235" i="4"/>
  <c r="G6235" i="4"/>
  <c r="J6234" i="4"/>
  <c r="H6234" i="4"/>
  <c r="G6234" i="4"/>
  <c r="J6233" i="4"/>
  <c r="H6233" i="4"/>
  <c r="G6233" i="4"/>
  <c r="J6232" i="4"/>
  <c r="H6232" i="4"/>
  <c r="G6232" i="4"/>
  <c r="J6231" i="4"/>
  <c r="H6231" i="4"/>
  <c r="G6231" i="4"/>
  <c r="J6230" i="4"/>
  <c r="H6230" i="4"/>
  <c r="G6230" i="4"/>
  <c r="J6229" i="4"/>
  <c r="H6229" i="4"/>
  <c r="G6229" i="4"/>
  <c r="J6228" i="4"/>
  <c r="H6228" i="4"/>
  <c r="G6228" i="4"/>
  <c r="J6227" i="4"/>
  <c r="H6227" i="4"/>
  <c r="G6227" i="4"/>
  <c r="J6226" i="4"/>
  <c r="H6226" i="4"/>
  <c r="G6226" i="4"/>
  <c r="J6225" i="4"/>
  <c r="H6225" i="4"/>
  <c r="G6225" i="4"/>
  <c r="J6224" i="4"/>
  <c r="H6224" i="4"/>
  <c r="G6224" i="4"/>
  <c r="J6223" i="4"/>
  <c r="H6223" i="4"/>
  <c r="G6223" i="4"/>
  <c r="J6222" i="4"/>
  <c r="H6222" i="4"/>
  <c r="G6222" i="4"/>
  <c r="J6221" i="4"/>
  <c r="H6221" i="4"/>
  <c r="G6221" i="4"/>
  <c r="J6220" i="4"/>
  <c r="H6220" i="4"/>
  <c r="G6220" i="4"/>
  <c r="J6219" i="4"/>
  <c r="H6219" i="4"/>
  <c r="G6219" i="4"/>
  <c r="J6218" i="4"/>
  <c r="H6218" i="4"/>
  <c r="G6218" i="4"/>
  <c r="J6217" i="4"/>
  <c r="H6217" i="4"/>
  <c r="G6217" i="4"/>
  <c r="J6216" i="4"/>
  <c r="H6216" i="4"/>
  <c r="G6216" i="4"/>
  <c r="J6215" i="4"/>
  <c r="H6215" i="4"/>
  <c r="G6215" i="4"/>
  <c r="J6214" i="4"/>
  <c r="H6214" i="4"/>
  <c r="G6214" i="4"/>
  <c r="J6213" i="4"/>
  <c r="H6213" i="4"/>
  <c r="G6213" i="4"/>
  <c r="J6212" i="4"/>
  <c r="H6212" i="4"/>
  <c r="G6212" i="4"/>
  <c r="J6211" i="4"/>
  <c r="H6211" i="4"/>
  <c r="G6211" i="4"/>
  <c r="J6210" i="4"/>
  <c r="H6210" i="4"/>
  <c r="G6210" i="4"/>
  <c r="J6209" i="4"/>
  <c r="H6209" i="4"/>
  <c r="G6209" i="4"/>
  <c r="J6208" i="4"/>
  <c r="H6208" i="4"/>
  <c r="G6208" i="4"/>
  <c r="J6207" i="4"/>
  <c r="H6207" i="4"/>
  <c r="G6207" i="4"/>
  <c r="J6206" i="4"/>
  <c r="H6206" i="4"/>
  <c r="G6206" i="4"/>
  <c r="J6205" i="4"/>
  <c r="H6205" i="4"/>
  <c r="G6205" i="4"/>
  <c r="J6204" i="4"/>
  <c r="H6204" i="4"/>
  <c r="G6204" i="4"/>
  <c r="J6203" i="4"/>
  <c r="H6203" i="4"/>
  <c r="G6203" i="4"/>
  <c r="J6202" i="4"/>
  <c r="H6202" i="4"/>
  <c r="G6202" i="4"/>
  <c r="J6201" i="4"/>
  <c r="H6201" i="4"/>
  <c r="G6201" i="4"/>
  <c r="J6200" i="4"/>
  <c r="H6200" i="4"/>
  <c r="G6200" i="4"/>
  <c r="J6199" i="4"/>
  <c r="H6199" i="4"/>
  <c r="G6199" i="4"/>
  <c r="J6198" i="4"/>
  <c r="H6198" i="4"/>
  <c r="G6198" i="4"/>
  <c r="J6197" i="4"/>
  <c r="H6197" i="4"/>
  <c r="G6197" i="4"/>
  <c r="J6196" i="4"/>
  <c r="H6196" i="4"/>
  <c r="G6196" i="4"/>
  <c r="J6195" i="4"/>
  <c r="H6195" i="4"/>
  <c r="G6195" i="4"/>
  <c r="J6194" i="4"/>
  <c r="H6194" i="4"/>
  <c r="G6194" i="4"/>
  <c r="J6193" i="4"/>
  <c r="H6193" i="4"/>
  <c r="G6193" i="4"/>
  <c r="J6192" i="4"/>
  <c r="H6192" i="4"/>
  <c r="G6192" i="4"/>
  <c r="J6191" i="4"/>
  <c r="H6191" i="4"/>
  <c r="G6191" i="4"/>
  <c r="J6190" i="4"/>
  <c r="H6190" i="4"/>
  <c r="G6190" i="4"/>
  <c r="J6189" i="4"/>
  <c r="H6189" i="4"/>
  <c r="G6189" i="4"/>
  <c r="J6188" i="4"/>
  <c r="H6188" i="4"/>
  <c r="G6188" i="4"/>
  <c r="J6187" i="4"/>
  <c r="H6187" i="4"/>
  <c r="G6187" i="4"/>
  <c r="J6186" i="4"/>
  <c r="H6186" i="4"/>
  <c r="G6186" i="4"/>
  <c r="J6185" i="4"/>
  <c r="H6185" i="4"/>
  <c r="G6185" i="4"/>
  <c r="J6184" i="4"/>
  <c r="H6184" i="4"/>
  <c r="G6184" i="4"/>
  <c r="J6183" i="4"/>
  <c r="H6183" i="4"/>
  <c r="G6183" i="4"/>
  <c r="J6182" i="4"/>
  <c r="H6182" i="4"/>
  <c r="G6182" i="4"/>
  <c r="J6181" i="4"/>
  <c r="H6181" i="4"/>
  <c r="G6181" i="4"/>
  <c r="J6180" i="4"/>
  <c r="H6180" i="4"/>
  <c r="G6180" i="4"/>
  <c r="J6179" i="4"/>
  <c r="H6179" i="4"/>
  <c r="G6179" i="4"/>
  <c r="J6178" i="4"/>
  <c r="H6178" i="4"/>
  <c r="G6178" i="4"/>
  <c r="J6177" i="4"/>
  <c r="H6177" i="4"/>
  <c r="G6177" i="4"/>
  <c r="J6176" i="4"/>
  <c r="H6176" i="4"/>
  <c r="G6176" i="4"/>
  <c r="J6175" i="4"/>
  <c r="H6175" i="4"/>
  <c r="G6175" i="4"/>
  <c r="J6174" i="4"/>
  <c r="H6174" i="4"/>
  <c r="G6174" i="4"/>
  <c r="J6173" i="4"/>
  <c r="H6173" i="4"/>
  <c r="G6173" i="4"/>
  <c r="J6172" i="4"/>
  <c r="H6172" i="4"/>
  <c r="G6172" i="4"/>
  <c r="J6171" i="4"/>
  <c r="H6171" i="4"/>
  <c r="G6171" i="4"/>
  <c r="J6170" i="4"/>
  <c r="H6170" i="4"/>
  <c r="G6170" i="4"/>
  <c r="J6169" i="4"/>
  <c r="H6169" i="4"/>
  <c r="G6169" i="4"/>
  <c r="J6168" i="4"/>
  <c r="H6168" i="4"/>
  <c r="G6168" i="4"/>
  <c r="J6167" i="4"/>
  <c r="H6167" i="4"/>
  <c r="G6167" i="4"/>
  <c r="J6166" i="4"/>
  <c r="H6166" i="4"/>
  <c r="G6166" i="4"/>
  <c r="J6165" i="4"/>
  <c r="H6165" i="4"/>
  <c r="G6165" i="4"/>
  <c r="J6164" i="4"/>
  <c r="H6164" i="4"/>
  <c r="G6164" i="4"/>
  <c r="J6163" i="4"/>
  <c r="H6163" i="4"/>
  <c r="G6163" i="4"/>
  <c r="J6162" i="4"/>
  <c r="H6162" i="4"/>
  <c r="G6162" i="4"/>
  <c r="J6161" i="4"/>
  <c r="H6161" i="4"/>
  <c r="G6161" i="4"/>
  <c r="J6160" i="4"/>
  <c r="H6160" i="4"/>
  <c r="G6160" i="4"/>
  <c r="J6159" i="4"/>
  <c r="H6159" i="4"/>
  <c r="G6159" i="4"/>
  <c r="J6158" i="4"/>
  <c r="H6158" i="4"/>
  <c r="G6158" i="4"/>
  <c r="J6157" i="4"/>
  <c r="H6157" i="4"/>
  <c r="G6157" i="4"/>
  <c r="J6156" i="4"/>
  <c r="H6156" i="4"/>
  <c r="G6156" i="4"/>
  <c r="J6155" i="4"/>
  <c r="H6155" i="4"/>
  <c r="G6155" i="4"/>
  <c r="J6154" i="4"/>
  <c r="H6154" i="4"/>
  <c r="G6154" i="4"/>
  <c r="J6153" i="4"/>
  <c r="H6153" i="4"/>
  <c r="G6153" i="4"/>
  <c r="J6152" i="4"/>
  <c r="H6152" i="4"/>
  <c r="G6152" i="4"/>
  <c r="J6151" i="4"/>
  <c r="H6151" i="4"/>
  <c r="G6151" i="4"/>
  <c r="J6150" i="4"/>
  <c r="H6150" i="4"/>
  <c r="G6150" i="4"/>
  <c r="J6149" i="4"/>
  <c r="H6149" i="4"/>
  <c r="G6149" i="4"/>
  <c r="J6148" i="4"/>
  <c r="H6148" i="4"/>
  <c r="G6148" i="4"/>
  <c r="J6147" i="4"/>
  <c r="H6147" i="4"/>
  <c r="G6147" i="4"/>
  <c r="J6146" i="4"/>
  <c r="H6146" i="4"/>
  <c r="G6146" i="4"/>
  <c r="J6145" i="4"/>
  <c r="H6145" i="4"/>
  <c r="G6145" i="4"/>
  <c r="J6144" i="4"/>
  <c r="H6144" i="4"/>
  <c r="G6144" i="4"/>
  <c r="J6143" i="4"/>
  <c r="H6143" i="4"/>
  <c r="G6143" i="4"/>
  <c r="J6142" i="4"/>
  <c r="H6142" i="4"/>
  <c r="G6142" i="4"/>
  <c r="J6141" i="4"/>
  <c r="H6141" i="4"/>
  <c r="G6141" i="4"/>
  <c r="J6140" i="4"/>
  <c r="H6140" i="4"/>
  <c r="G6140" i="4"/>
  <c r="J6139" i="4"/>
  <c r="H6139" i="4"/>
  <c r="G6139" i="4"/>
  <c r="J6138" i="4"/>
  <c r="H6138" i="4"/>
  <c r="G6138" i="4"/>
  <c r="J6137" i="4"/>
  <c r="H6137" i="4"/>
  <c r="G6137" i="4"/>
  <c r="J6136" i="4"/>
  <c r="H6136" i="4"/>
  <c r="G6136" i="4"/>
  <c r="J6135" i="4"/>
  <c r="H6135" i="4"/>
  <c r="G6135" i="4"/>
  <c r="J6134" i="4"/>
  <c r="H6134" i="4"/>
  <c r="G6134" i="4"/>
  <c r="J6133" i="4"/>
  <c r="H6133" i="4"/>
  <c r="G6133" i="4"/>
  <c r="J6132" i="4"/>
  <c r="H6132" i="4"/>
  <c r="G6132" i="4"/>
  <c r="J6131" i="4"/>
  <c r="H6131" i="4"/>
  <c r="G6131" i="4"/>
  <c r="J6130" i="4"/>
  <c r="H6130" i="4"/>
  <c r="G6130" i="4"/>
  <c r="J6129" i="4"/>
  <c r="H6129" i="4"/>
  <c r="G6129" i="4"/>
  <c r="J6128" i="4"/>
  <c r="H6128" i="4"/>
  <c r="G6128" i="4"/>
  <c r="J6127" i="4"/>
  <c r="H6127" i="4"/>
  <c r="G6127" i="4"/>
  <c r="J6126" i="4"/>
  <c r="H6126" i="4"/>
  <c r="G6126" i="4"/>
  <c r="J6125" i="4"/>
  <c r="H6125" i="4"/>
  <c r="G6125" i="4"/>
  <c r="J6124" i="4"/>
  <c r="H6124" i="4"/>
  <c r="G6124" i="4"/>
  <c r="J6123" i="4"/>
  <c r="H6123" i="4"/>
  <c r="G6123" i="4"/>
  <c r="J6122" i="4"/>
  <c r="H6122" i="4"/>
  <c r="G6122" i="4"/>
  <c r="J6121" i="4"/>
  <c r="H6121" i="4"/>
  <c r="G6121" i="4"/>
  <c r="J6120" i="4"/>
  <c r="H6120" i="4"/>
  <c r="G6120" i="4"/>
  <c r="J6119" i="4"/>
  <c r="H6119" i="4"/>
  <c r="G6119" i="4"/>
  <c r="J6118" i="4"/>
  <c r="H6118" i="4"/>
  <c r="G6118" i="4"/>
  <c r="J6117" i="4"/>
  <c r="H6117" i="4"/>
  <c r="G6117" i="4"/>
  <c r="J6116" i="4"/>
  <c r="H6116" i="4"/>
  <c r="G6116" i="4"/>
  <c r="J6115" i="4"/>
  <c r="H6115" i="4"/>
  <c r="G6115" i="4"/>
  <c r="J6114" i="4"/>
  <c r="H6114" i="4"/>
  <c r="G6114" i="4"/>
  <c r="J6113" i="4"/>
  <c r="H6113" i="4"/>
  <c r="G6113" i="4"/>
  <c r="J6112" i="4"/>
  <c r="H6112" i="4"/>
  <c r="G6112" i="4"/>
  <c r="J6111" i="4"/>
  <c r="H6111" i="4"/>
  <c r="G6111" i="4"/>
  <c r="J6110" i="4"/>
  <c r="H6110" i="4"/>
  <c r="G6110" i="4"/>
  <c r="J6109" i="4"/>
  <c r="H6109" i="4"/>
  <c r="G6109" i="4"/>
  <c r="J6108" i="4"/>
  <c r="H6108" i="4"/>
  <c r="G6108" i="4"/>
  <c r="J6107" i="4"/>
  <c r="H6107" i="4"/>
  <c r="G6107" i="4"/>
  <c r="J6106" i="4"/>
  <c r="H6106" i="4"/>
  <c r="G6106" i="4"/>
  <c r="J6105" i="4"/>
  <c r="H6105" i="4"/>
  <c r="G6105" i="4"/>
  <c r="J6104" i="4"/>
  <c r="H6104" i="4"/>
  <c r="G6104" i="4"/>
  <c r="J6103" i="4"/>
  <c r="H6103" i="4"/>
  <c r="G6103" i="4"/>
  <c r="J6102" i="4"/>
  <c r="H6102" i="4"/>
  <c r="G6102" i="4"/>
  <c r="J6101" i="4"/>
  <c r="H6101" i="4"/>
  <c r="G6101" i="4"/>
  <c r="J6100" i="4"/>
  <c r="H6100" i="4"/>
  <c r="G6100" i="4"/>
  <c r="J6099" i="4"/>
  <c r="H6099" i="4"/>
  <c r="G6099" i="4"/>
  <c r="J6098" i="4"/>
  <c r="H6098" i="4"/>
  <c r="G6098" i="4"/>
  <c r="J6097" i="4"/>
  <c r="H6097" i="4"/>
  <c r="G6097" i="4"/>
  <c r="J6096" i="4"/>
  <c r="H6096" i="4"/>
  <c r="G6096" i="4"/>
  <c r="J6095" i="4"/>
  <c r="H6095" i="4"/>
  <c r="G6095" i="4"/>
  <c r="J6094" i="4"/>
  <c r="H6094" i="4"/>
  <c r="G6094" i="4"/>
  <c r="J6093" i="4"/>
  <c r="H6093" i="4"/>
  <c r="G6093" i="4"/>
  <c r="J6092" i="4"/>
  <c r="H6092" i="4"/>
  <c r="G6092" i="4"/>
  <c r="J6091" i="4"/>
  <c r="H6091" i="4"/>
  <c r="G6091" i="4"/>
  <c r="J6090" i="4"/>
  <c r="H6090" i="4"/>
  <c r="G6090" i="4"/>
  <c r="J6089" i="4"/>
  <c r="H6089" i="4"/>
  <c r="G6089" i="4"/>
  <c r="J6088" i="4"/>
  <c r="H6088" i="4"/>
  <c r="G6088" i="4"/>
  <c r="J6087" i="4"/>
  <c r="H6087" i="4"/>
  <c r="G6087" i="4"/>
  <c r="J6086" i="4"/>
  <c r="H6086" i="4"/>
  <c r="G6086" i="4"/>
  <c r="J6085" i="4"/>
  <c r="H6085" i="4"/>
  <c r="G6085" i="4"/>
  <c r="J6084" i="4"/>
  <c r="H6084" i="4"/>
  <c r="G6084" i="4"/>
  <c r="J6083" i="4"/>
  <c r="H6083" i="4"/>
  <c r="G6083" i="4"/>
  <c r="J6082" i="4"/>
  <c r="H6082" i="4"/>
  <c r="G6082" i="4"/>
  <c r="J6081" i="4"/>
  <c r="H6081" i="4"/>
  <c r="G6081" i="4"/>
  <c r="J6080" i="4"/>
  <c r="H6080" i="4"/>
  <c r="G6080" i="4"/>
  <c r="J6079" i="4"/>
  <c r="H6079" i="4"/>
  <c r="G6079" i="4"/>
  <c r="J6078" i="4"/>
  <c r="H6078" i="4"/>
  <c r="G6078" i="4"/>
  <c r="J6077" i="4"/>
  <c r="H6077" i="4"/>
  <c r="G6077" i="4"/>
  <c r="J6076" i="4"/>
  <c r="H6076" i="4"/>
  <c r="G6076" i="4"/>
  <c r="J6075" i="4"/>
  <c r="H6075" i="4"/>
  <c r="G6075" i="4"/>
  <c r="J6074" i="4"/>
  <c r="H6074" i="4"/>
  <c r="G6074" i="4"/>
  <c r="J6073" i="4"/>
  <c r="H6073" i="4"/>
  <c r="G6073" i="4"/>
  <c r="J6072" i="4"/>
  <c r="H6072" i="4"/>
  <c r="G6072" i="4"/>
  <c r="J6071" i="4"/>
  <c r="H6071" i="4"/>
  <c r="G6071" i="4"/>
  <c r="J6070" i="4"/>
  <c r="H6070" i="4"/>
  <c r="G6070" i="4"/>
  <c r="J6069" i="4"/>
  <c r="H6069" i="4"/>
  <c r="G6069" i="4"/>
  <c r="J6068" i="4"/>
  <c r="H6068" i="4"/>
  <c r="G6068" i="4"/>
  <c r="J6067" i="4"/>
  <c r="H6067" i="4"/>
  <c r="G6067" i="4"/>
  <c r="J6066" i="4"/>
  <c r="H6066" i="4"/>
  <c r="G6066" i="4"/>
  <c r="J6065" i="4"/>
  <c r="H6065" i="4"/>
  <c r="G6065" i="4"/>
  <c r="J6064" i="4"/>
  <c r="H6064" i="4"/>
  <c r="G6064" i="4"/>
  <c r="J6063" i="4"/>
  <c r="H6063" i="4"/>
  <c r="G6063" i="4"/>
  <c r="J6062" i="4"/>
  <c r="H6062" i="4"/>
  <c r="G6062" i="4"/>
  <c r="J6061" i="4"/>
  <c r="H6061" i="4"/>
  <c r="G6061" i="4"/>
  <c r="J6060" i="4"/>
  <c r="H6060" i="4"/>
  <c r="G6060" i="4"/>
  <c r="J6059" i="4"/>
  <c r="H6059" i="4"/>
  <c r="G6059" i="4"/>
  <c r="J6058" i="4"/>
  <c r="H6058" i="4"/>
  <c r="G6058" i="4"/>
  <c r="J6057" i="4"/>
  <c r="H6057" i="4"/>
  <c r="G6057" i="4"/>
  <c r="J6056" i="4"/>
  <c r="H6056" i="4"/>
  <c r="G6056" i="4"/>
  <c r="J6055" i="4"/>
  <c r="H6055" i="4"/>
  <c r="G6055" i="4"/>
  <c r="J6054" i="4"/>
  <c r="H6054" i="4"/>
  <c r="G6054" i="4"/>
  <c r="J6053" i="4"/>
  <c r="H6053" i="4"/>
  <c r="G6053" i="4"/>
  <c r="J6052" i="4"/>
  <c r="H6052" i="4"/>
  <c r="G6052" i="4"/>
  <c r="J6051" i="4"/>
  <c r="H6051" i="4"/>
  <c r="G6051" i="4"/>
  <c r="J6050" i="4"/>
  <c r="H6050" i="4"/>
  <c r="G6050" i="4"/>
  <c r="J6049" i="4"/>
  <c r="H6049" i="4"/>
  <c r="G6049" i="4"/>
  <c r="J6048" i="4"/>
  <c r="H6048" i="4"/>
  <c r="G6048" i="4"/>
  <c r="J6047" i="4"/>
  <c r="H6047" i="4"/>
  <c r="G6047" i="4"/>
  <c r="J6046" i="4"/>
  <c r="H6046" i="4"/>
  <c r="G6046" i="4"/>
  <c r="J6045" i="4"/>
  <c r="H6045" i="4"/>
  <c r="G6045" i="4"/>
  <c r="J6044" i="4"/>
  <c r="H6044" i="4"/>
  <c r="G6044" i="4"/>
  <c r="J6043" i="4"/>
  <c r="H6043" i="4"/>
  <c r="G6043" i="4"/>
  <c r="J6042" i="4"/>
  <c r="H6042" i="4"/>
  <c r="G6042" i="4"/>
  <c r="J6041" i="4"/>
  <c r="H6041" i="4"/>
  <c r="G6041" i="4"/>
  <c r="J6040" i="4"/>
  <c r="H6040" i="4"/>
  <c r="G6040" i="4"/>
  <c r="J6039" i="4"/>
  <c r="H6039" i="4"/>
  <c r="G6039" i="4"/>
  <c r="J6038" i="4"/>
  <c r="H6038" i="4"/>
  <c r="G6038" i="4"/>
  <c r="J6037" i="4"/>
  <c r="H6037" i="4"/>
  <c r="G6037" i="4"/>
  <c r="J6036" i="4"/>
  <c r="H6036" i="4"/>
  <c r="G6036" i="4"/>
  <c r="J6035" i="4"/>
  <c r="H6035" i="4"/>
  <c r="G6035" i="4"/>
  <c r="J6034" i="4"/>
  <c r="H6034" i="4"/>
  <c r="G6034" i="4"/>
  <c r="J6033" i="4"/>
  <c r="H6033" i="4"/>
  <c r="G6033" i="4"/>
  <c r="J6032" i="4"/>
  <c r="H6032" i="4"/>
  <c r="G6032" i="4"/>
  <c r="J6031" i="4"/>
  <c r="H6031" i="4"/>
  <c r="G6031" i="4"/>
  <c r="J6030" i="4"/>
  <c r="H6030" i="4"/>
  <c r="G6030" i="4"/>
  <c r="J6029" i="4"/>
  <c r="H6029" i="4"/>
  <c r="G6029" i="4"/>
  <c r="J6028" i="4"/>
  <c r="H6028" i="4"/>
  <c r="G6028" i="4"/>
  <c r="J6027" i="4"/>
  <c r="H6027" i="4"/>
  <c r="G6027" i="4"/>
  <c r="J6026" i="4"/>
  <c r="H6026" i="4"/>
  <c r="G6026" i="4"/>
  <c r="J6025" i="4"/>
  <c r="H6025" i="4"/>
  <c r="G6025" i="4"/>
  <c r="J6024" i="4"/>
  <c r="H6024" i="4"/>
  <c r="G6024" i="4"/>
  <c r="J6023" i="4"/>
  <c r="H6023" i="4"/>
  <c r="G6023" i="4"/>
  <c r="J6022" i="4"/>
  <c r="H6022" i="4"/>
  <c r="G6022" i="4"/>
  <c r="J6021" i="4"/>
  <c r="H6021" i="4"/>
  <c r="G6021" i="4"/>
  <c r="J6020" i="4"/>
  <c r="H6020" i="4"/>
  <c r="G6020" i="4"/>
  <c r="J6019" i="4"/>
  <c r="H6019" i="4"/>
  <c r="G6019" i="4"/>
  <c r="J6018" i="4"/>
  <c r="H6018" i="4"/>
  <c r="G6018" i="4"/>
  <c r="J6017" i="4"/>
  <c r="H6017" i="4"/>
  <c r="G6017" i="4"/>
  <c r="J6016" i="4"/>
  <c r="H6016" i="4"/>
  <c r="G6016" i="4"/>
  <c r="J6015" i="4"/>
  <c r="H6015" i="4"/>
  <c r="G6015" i="4"/>
  <c r="J6014" i="4"/>
  <c r="H6014" i="4"/>
  <c r="G6014" i="4"/>
  <c r="J6013" i="4"/>
  <c r="H6013" i="4"/>
  <c r="G6013" i="4"/>
  <c r="J6012" i="4"/>
  <c r="H6012" i="4"/>
  <c r="G6012" i="4"/>
  <c r="J6011" i="4"/>
  <c r="H6011" i="4"/>
  <c r="G6011" i="4"/>
  <c r="J6010" i="4"/>
  <c r="H6010" i="4"/>
  <c r="G6010" i="4"/>
  <c r="J6009" i="4"/>
  <c r="H6009" i="4"/>
  <c r="G6009" i="4"/>
  <c r="J6008" i="4"/>
  <c r="H6008" i="4"/>
  <c r="G6008" i="4"/>
  <c r="J6007" i="4"/>
  <c r="H6007" i="4"/>
  <c r="G6007" i="4"/>
  <c r="J6006" i="4"/>
  <c r="H6006" i="4"/>
  <c r="G6006" i="4"/>
  <c r="J6005" i="4"/>
  <c r="H6005" i="4"/>
  <c r="G6005" i="4"/>
  <c r="J6004" i="4"/>
  <c r="H6004" i="4"/>
  <c r="G6004" i="4"/>
  <c r="J6003" i="4"/>
  <c r="H6003" i="4"/>
  <c r="G6003" i="4"/>
  <c r="J6002" i="4"/>
  <c r="H6002" i="4"/>
  <c r="G6002" i="4"/>
  <c r="J6001" i="4"/>
  <c r="H6001" i="4"/>
  <c r="G6001" i="4"/>
  <c r="J6000" i="4"/>
  <c r="H6000" i="4"/>
  <c r="G6000" i="4"/>
  <c r="J5999" i="4"/>
  <c r="H5999" i="4"/>
  <c r="G5999" i="4"/>
  <c r="J5998" i="4"/>
  <c r="H5998" i="4"/>
  <c r="G5998" i="4"/>
  <c r="J5997" i="4"/>
  <c r="H5997" i="4"/>
  <c r="G5997" i="4"/>
  <c r="J5996" i="4"/>
  <c r="H5996" i="4"/>
  <c r="G5996" i="4"/>
  <c r="J5995" i="4"/>
  <c r="H5995" i="4"/>
  <c r="G5995" i="4"/>
  <c r="J5994" i="4"/>
  <c r="H5994" i="4"/>
  <c r="G5994" i="4"/>
  <c r="J5993" i="4"/>
  <c r="H5993" i="4"/>
  <c r="G5993" i="4"/>
  <c r="J5992" i="4"/>
  <c r="H5992" i="4"/>
  <c r="G5992" i="4"/>
  <c r="J5991" i="4"/>
  <c r="H5991" i="4"/>
  <c r="G5991" i="4"/>
  <c r="J5990" i="4"/>
  <c r="H5990" i="4"/>
  <c r="G5990" i="4"/>
  <c r="J5989" i="4"/>
  <c r="H5989" i="4"/>
  <c r="G5989" i="4"/>
  <c r="J5988" i="4"/>
  <c r="H5988" i="4"/>
  <c r="G5988" i="4"/>
  <c r="J5987" i="4"/>
  <c r="H5987" i="4"/>
  <c r="G5987" i="4"/>
  <c r="J5986" i="4"/>
  <c r="H5986" i="4"/>
  <c r="G5986" i="4"/>
  <c r="J5985" i="4"/>
  <c r="H5985" i="4"/>
  <c r="G5985" i="4"/>
  <c r="J5984" i="4"/>
  <c r="H5984" i="4"/>
  <c r="G5984" i="4"/>
  <c r="J5983" i="4"/>
  <c r="H5983" i="4"/>
  <c r="G5983" i="4"/>
  <c r="J5982" i="4"/>
  <c r="H5982" i="4"/>
  <c r="G5982" i="4"/>
  <c r="J5981" i="4"/>
  <c r="H5981" i="4"/>
  <c r="G5981" i="4"/>
  <c r="J5980" i="4"/>
  <c r="H5980" i="4"/>
  <c r="G5980" i="4"/>
  <c r="J5979" i="4"/>
  <c r="H5979" i="4"/>
  <c r="G5979" i="4"/>
  <c r="J5978" i="4"/>
  <c r="H5978" i="4"/>
  <c r="G5978" i="4"/>
  <c r="J5977" i="4"/>
  <c r="H5977" i="4"/>
  <c r="G5977" i="4"/>
  <c r="J5976" i="4"/>
  <c r="H5976" i="4"/>
  <c r="G5976" i="4"/>
  <c r="J5975" i="4"/>
  <c r="H5975" i="4"/>
  <c r="G5975" i="4"/>
  <c r="J5974" i="4"/>
  <c r="H5974" i="4"/>
  <c r="G5974" i="4"/>
  <c r="J5973" i="4"/>
  <c r="H5973" i="4"/>
  <c r="G5973" i="4"/>
  <c r="J5972" i="4"/>
  <c r="H5972" i="4"/>
  <c r="G5972" i="4"/>
  <c r="J5971" i="4"/>
  <c r="H5971" i="4"/>
  <c r="G5971" i="4"/>
  <c r="J5970" i="4"/>
  <c r="H5970" i="4"/>
  <c r="G5970" i="4"/>
  <c r="J5969" i="4"/>
  <c r="H5969" i="4"/>
  <c r="G5969" i="4"/>
  <c r="J5968" i="4"/>
  <c r="H5968" i="4"/>
  <c r="G5968" i="4"/>
  <c r="J5967" i="4"/>
  <c r="H5967" i="4"/>
  <c r="G5967" i="4"/>
  <c r="J5966" i="4"/>
  <c r="H5966" i="4"/>
  <c r="G5966" i="4"/>
  <c r="J5965" i="4"/>
  <c r="H5965" i="4"/>
  <c r="G5965" i="4"/>
  <c r="J5964" i="4"/>
  <c r="H5964" i="4"/>
  <c r="G5964" i="4"/>
  <c r="J5963" i="4"/>
  <c r="H5963" i="4"/>
  <c r="G5963" i="4"/>
  <c r="J5962" i="4"/>
  <c r="H5962" i="4"/>
  <c r="G5962" i="4"/>
  <c r="J5961" i="4"/>
  <c r="H5961" i="4"/>
  <c r="G5961" i="4"/>
  <c r="J5960" i="4"/>
  <c r="H5960" i="4"/>
  <c r="G5960" i="4"/>
  <c r="J5959" i="4"/>
  <c r="H5959" i="4"/>
  <c r="G5959" i="4"/>
  <c r="J5958" i="4"/>
  <c r="H5958" i="4"/>
  <c r="G5958" i="4"/>
  <c r="J5957" i="4"/>
  <c r="H5957" i="4"/>
  <c r="G5957" i="4"/>
  <c r="J5956" i="4"/>
  <c r="H5956" i="4"/>
  <c r="G5956" i="4"/>
  <c r="J5955" i="4"/>
  <c r="H5955" i="4"/>
  <c r="G5955" i="4"/>
  <c r="J5954" i="4"/>
  <c r="H5954" i="4"/>
  <c r="G5954" i="4"/>
  <c r="J5953" i="4"/>
  <c r="H5953" i="4"/>
  <c r="G5953" i="4"/>
  <c r="J5952" i="4"/>
  <c r="H5952" i="4"/>
  <c r="G5952" i="4"/>
  <c r="J5951" i="4"/>
  <c r="H5951" i="4"/>
  <c r="G5951" i="4"/>
  <c r="J5950" i="4"/>
  <c r="H5950" i="4"/>
  <c r="G5950" i="4"/>
  <c r="J5949" i="4"/>
  <c r="H5949" i="4"/>
  <c r="G5949" i="4"/>
  <c r="J5948" i="4"/>
  <c r="H5948" i="4"/>
  <c r="G5948" i="4"/>
  <c r="J5947" i="4"/>
  <c r="H5947" i="4"/>
  <c r="G5947" i="4"/>
  <c r="J5946" i="4"/>
  <c r="H5946" i="4"/>
  <c r="G5946" i="4"/>
  <c r="J5945" i="4"/>
  <c r="H5945" i="4"/>
  <c r="G5945" i="4"/>
  <c r="J5944" i="4"/>
  <c r="H5944" i="4"/>
  <c r="G5944" i="4"/>
  <c r="J5943" i="4"/>
  <c r="H5943" i="4"/>
  <c r="G5943" i="4"/>
  <c r="J5942" i="4"/>
  <c r="H5942" i="4"/>
  <c r="G5942" i="4"/>
  <c r="J5941" i="4"/>
  <c r="H5941" i="4"/>
  <c r="G5941" i="4"/>
  <c r="J5940" i="4"/>
  <c r="H5940" i="4"/>
  <c r="G5940" i="4"/>
  <c r="J5939" i="4"/>
  <c r="H5939" i="4"/>
  <c r="G5939" i="4"/>
  <c r="J5938" i="4"/>
  <c r="H5938" i="4"/>
  <c r="G5938" i="4"/>
  <c r="J5937" i="4"/>
  <c r="H5937" i="4"/>
  <c r="G5937" i="4"/>
  <c r="J5936" i="4"/>
  <c r="H5936" i="4"/>
  <c r="G5936" i="4"/>
  <c r="J5935" i="4"/>
  <c r="H5935" i="4"/>
  <c r="G5935" i="4"/>
  <c r="J5934" i="4"/>
  <c r="H5934" i="4"/>
  <c r="G5934" i="4"/>
  <c r="J5933" i="4"/>
  <c r="H5933" i="4"/>
  <c r="G5933" i="4"/>
  <c r="J5932" i="4"/>
  <c r="H5932" i="4"/>
  <c r="G5932" i="4"/>
  <c r="J5931" i="4"/>
  <c r="H5931" i="4"/>
  <c r="G5931" i="4"/>
  <c r="J5930" i="4"/>
  <c r="H5930" i="4"/>
  <c r="G5930" i="4"/>
  <c r="J5929" i="4"/>
  <c r="H5929" i="4"/>
  <c r="G5929" i="4"/>
  <c r="J5928" i="4"/>
  <c r="H5928" i="4"/>
  <c r="G5928" i="4"/>
  <c r="J5927" i="4"/>
  <c r="H5927" i="4"/>
  <c r="G5927" i="4"/>
  <c r="J5926" i="4"/>
  <c r="H5926" i="4"/>
  <c r="G5926" i="4"/>
  <c r="J5925" i="4"/>
  <c r="H5925" i="4"/>
  <c r="G5925" i="4"/>
  <c r="J5924" i="4"/>
  <c r="H5924" i="4"/>
  <c r="G5924" i="4"/>
  <c r="J5923" i="4"/>
  <c r="H5923" i="4"/>
  <c r="G5923" i="4"/>
  <c r="J5922" i="4"/>
  <c r="H5922" i="4"/>
  <c r="G5922" i="4"/>
  <c r="J5921" i="4"/>
  <c r="H5921" i="4"/>
  <c r="G5921" i="4"/>
  <c r="J5920" i="4"/>
  <c r="H5920" i="4"/>
  <c r="G5920" i="4"/>
  <c r="J5919" i="4"/>
  <c r="H5919" i="4"/>
  <c r="G5919" i="4"/>
  <c r="J5918" i="4"/>
  <c r="H5918" i="4"/>
  <c r="G5918" i="4"/>
  <c r="J5917" i="4"/>
  <c r="H5917" i="4"/>
  <c r="G5917" i="4"/>
  <c r="J5916" i="4"/>
  <c r="H5916" i="4"/>
  <c r="G5916" i="4"/>
  <c r="J5915" i="4"/>
  <c r="H5915" i="4"/>
  <c r="G5915" i="4"/>
  <c r="J5914" i="4"/>
  <c r="H5914" i="4"/>
  <c r="G5914" i="4"/>
  <c r="J5913" i="4"/>
  <c r="H5913" i="4"/>
  <c r="G5913" i="4"/>
  <c r="J5912" i="4"/>
  <c r="H5912" i="4"/>
  <c r="G5912" i="4"/>
  <c r="J5911" i="4"/>
  <c r="H5911" i="4"/>
  <c r="G5911" i="4"/>
  <c r="J5910" i="4"/>
  <c r="H5910" i="4"/>
  <c r="G5910" i="4"/>
  <c r="J5909" i="4"/>
  <c r="H5909" i="4"/>
  <c r="G5909" i="4"/>
  <c r="J5908" i="4"/>
  <c r="H5908" i="4"/>
  <c r="G5908" i="4"/>
  <c r="J5907" i="4"/>
  <c r="H5907" i="4"/>
  <c r="G5907" i="4"/>
  <c r="J5906" i="4"/>
  <c r="H5906" i="4"/>
  <c r="G5906" i="4"/>
  <c r="J5905" i="4"/>
  <c r="H5905" i="4"/>
  <c r="G5905" i="4"/>
  <c r="J5904" i="4"/>
  <c r="H5904" i="4"/>
  <c r="G5904" i="4"/>
  <c r="J5903" i="4"/>
  <c r="H5903" i="4"/>
  <c r="G5903" i="4"/>
  <c r="J5902" i="4"/>
  <c r="H5902" i="4"/>
  <c r="G5902" i="4"/>
  <c r="J5901" i="4"/>
  <c r="H5901" i="4"/>
  <c r="G5901" i="4"/>
  <c r="J5900" i="4"/>
  <c r="H5900" i="4"/>
  <c r="G5900" i="4"/>
  <c r="J5899" i="4"/>
  <c r="H5899" i="4"/>
  <c r="G5899" i="4"/>
  <c r="J5898" i="4"/>
  <c r="H5898" i="4"/>
  <c r="G5898" i="4"/>
  <c r="J5897" i="4"/>
  <c r="H5897" i="4"/>
  <c r="G5897" i="4"/>
  <c r="J5896" i="4"/>
  <c r="H5896" i="4"/>
  <c r="G5896" i="4"/>
  <c r="J5895" i="4"/>
  <c r="H5895" i="4"/>
  <c r="G5895" i="4"/>
  <c r="J5894" i="4"/>
  <c r="H5894" i="4"/>
  <c r="G5894" i="4"/>
  <c r="J5893" i="4"/>
  <c r="H5893" i="4"/>
  <c r="G5893" i="4"/>
  <c r="J5892" i="4"/>
  <c r="H5892" i="4"/>
  <c r="G5892" i="4"/>
  <c r="J5891" i="4"/>
  <c r="H5891" i="4"/>
  <c r="G5891" i="4"/>
  <c r="J5890" i="4"/>
  <c r="H5890" i="4"/>
  <c r="G5890" i="4"/>
  <c r="J5889" i="4"/>
  <c r="H5889" i="4"/>
  <c r="G5889" i="4"/>
  <c r="J5888" i="4"/>
  <c r="H5888" i="4"/>
  <c r="G5888" i="4"/>
  <c r="J5887" i="4"/>
  <c r="H5887" i="4"/>
  <c r="G5887" i="4"/>
  <c r="J5886" i="4"/>
  <c r="H5886" i="4"/>
  <c r="G5886" i="4"/>
  <c r="J5885" i="4"/>
  <c r="H5885" i="4"/>
  <c r="G5885" i="4"/>
  <c r="J5884" i="4"/>
  <c r="H5884" i="4"/>
  <c r="G5884" i="4"/>
  <c r="J5883" i="4"/>
  <c r="H5883" i="4"/>
  <c r="G5883" i="4"/>
  <c r="J5882" i="4"/>
  <c r="H5882" i="4"/>
  <c r="G5882" i="4"/>
  <c r="J5881" i="4"/>
  <c r="H5881" i="4"/>
  <c r="G5881" i="4"/>
  <c r="J5880" i="4"/>
  <c r="H5880" i="4"/>
  <c r="G5880" i="4"/>
  <c r="J5879" i="4"/>
  <c r="H5879" i="4"/>
  <c r="G5879" i="4"/>
  <c r="J5878" i="4"/>
  <c r="H5878" i="4"/>
  <c r="G5878" i="4"/>
  <c r="J5877" i="4"/>
  <c r="H5877" i="4"/>
  <c r="G5877" i="4"/>
  <c r="J5876" i="4"/>
  <c r="H5876" i="4"/>
  <c r="G5876" i="4"/>
  <c r="J5875" i="4"/>
  <c r="H5875" i="4"/>
  <c r="G5875" i="4"/>
  <c r="J5874" i="4"/>
  <c r="H5874" i="4"/>
  <c r="G5874" i="4"/>
  <c r="J5873" i="4"/>
  <c r="H5873" i="4"/>
  <c r="G5873" i="4"/>
  <c r="J5872" i="4"/>
  <c r="H5872" i="4"/>
  <c r="G5872" i="4"/>
  <c r="J5871" i="4"/>
  <c r="H5871" i="4"/>
  <c r="G5871" i="4"/>
  <c r="J5870" i="4"/>
  <c r="H5870" i="4"/>
  <c r="G5870" i="4"/>
  <c r="J5869" i="4"/>
  <c r="H5869" i="4"/>
  <c r="G5869" i="4"/>
  <c r="J5868" i="4"/>
  <c r="H5868" i="4"/>
  <c r="G5868" i="4"/>
  <c r="J5867" i="4"/>
  <c r="H5867" i="4"/>
  <c r="G5867" i="4"/>
  <c r="J5866" i="4"/>
  <c r="H5866" i="4"/>
  <c r="G5866" i="4"/>
  <c r="J5865" i="4"/>
  <c r="H5865" i="4"/>
  <c r="G5865" i="4"/>
  <c r="J5864" i="4"/>
  <c r="H5864" i="4"/>
  <c r="G5864" i="4"/>
  <c r="J5863" i="4"/>
  <c r="H5863" i="4"/>
  <c r="G5863" i="4"/>
  <c r="J5862" i="4"/>
  <c r="H5862" i="4"/>
  <c r="G5862" i="4"/>
  <c r="J5861" i="4"/>
  <c r="H5861" i="4"/>
  <c r="G5861" i="4"/>
  <c r="J5860" i="4"/>
  <c r="H5860" i="4"/>
  <c r="G5860" i="4"/>
  <c r="J5859" i="4"/>
  <c r="H5859" i="4"/>
  <c r="G5859" i="4"/>
  <c r="J5858" i="4"/>
  <c r="H5858" i="4"/>
  <c r="G5858" i="4"/>
  <c r="J5857" i="4"/>
  <c r="H5857" i="4"/>
  <c r="G5857" i="4"/>
  <c r="J5856" i="4"/>
  <c r="H5856" i="4"/>
  <c r="G5856" i="4"/>
  <c r="J5855" i="4"/>
  <c r="H5855" i="4"/>
  <c r="G5855" i="4"/>
  <c r="J5854" i="4"/>
  <c r="H5854" i="4"/>
  <c r="G5854" i="4"/>
  <c r="J5853" i="4"/>
  <c r="H5853" i="4"/>
  <c r="G5853" i="4"/>
  <c r="J5852" i="4"/>
  <c r="H5852" i="4"/>
  <c r="G5852" i="4"/>
  <c r="J5851" i="4"/>
  <c r="H5851" i="4"/>
  <c r="G5851" i="4"/>
  <c r="J5850" i="4"/>
  <c r="H5850" i="4"/>
  <c r="G5850" i="4"/>
  <c r="J5849" i="4"/>
  <c r="H5849" i="4"/>
  <c r="G5849" i="4"/>
  <c r="J5848" i="4"/>
  <c r="H5848" i="4"/>
  <c r="G5848" i="4"/>
  <c r="J5847" i="4"/>
  <c r="H5847" i="4"/>
  <c r="G5847" i="4"/>
  <c r="J5846" i="4"/>
  <c r="H5846" i="4"/>
  <c r="G5846" i="4"/>
  <c r="J5845" i="4"/>
  <c r="H5845" i="4"/>
  <c r="G5845" i="4"/>
  <c r="J5844" i="4"/>
  <c r="H5844" i="4"/>
  <c r="G5844" i="4"/>
  <c r="J5843" i="4"/>
  <c r="H5843" i="4"/>
  <c r="G5843" i="4"/>
  <c r="J5842" i="4"/>
  <c r="H5842" i="4"/>
  <c r="G5842" i="4"/>
  <c r="J5841" i="4"/>
  <c r="H5841" i="4"/>
  <c r="G5841" i="4"/>
  <c r="J5840" i="4"/>
  <c r="H5840" i="4"/>
  <c r="G5840" i="4"/>
  <c r="J5839" i="4"/>
  <c r="H5839" i="4"/>
  <c r="G5839" i="4"/>
  <c r="J5838" i="4"/>
  <c r="H5838" i="4"/>
  <c r="G5838" i="4"/>
  <c r="J5837" i="4"/>
  <c r="H5837" i="4"/>
  <c r="G5837" i="4"/>
  <c r="J5836" i="4"/>
  <c r="H5836" i="4"/>
  <c r="G5836" i="4"/>
  <c r="J5835" i="4"/>
  <c r="H5835" i="4"/>
  <c r="G5835" i="4"/>
  <c r="J5834" i="4"/>
  <c r="H5834" i="4"/>
  <c r="G5834" i="4"/>
  <c r="J5833" i="4"/>
  <c r="H5833" i="4"/>
  <c r="G5833" i="4"/>
  <c r="J5832" i="4"/>
  <c r="H5832" i="4"/>
  <c r="G5832" i="4"/>
  <c r="J5831" i="4"/>
  <c r="H5831" i="4"/>
  <c r="G5831" i="4"/>
  <c r="J5830" i="4"/>
  <c r="H5830" i="4"/>
  <c r="G5830" i="4"/>
  <c r="J5829" i="4"/>
  <c r="H5829" i="4"/>
  <c r="G5829" i="4"/>
  <c r="J5828" i="4"/>
  <c r="H5828" i="4"/>
  <c r="G5828" i="4"/>
  <c r="J5827" i="4"/>
  <c r="H5827" i="4"/>
  <c r="G5827" i="4"/>
  <c r="J5826" i="4"/>
  <c r="H5826" i="4"/>
  <c r="G5826" i="4"/>
  <c r="J5825" i="4"/>
  <c r="H5825" i="4"/>
  <c r="G5825" i="4"/>
  <c r="J5824" i="4"/>
  <c r="H5824" i="4"/>
  <c r="G5824" i="4"/>
  <c r="J5823" i="4"/>
  <c r="H5823" i="4"/>
  <c r="G5823" i="4"/>
  <c r="J5822" i="4"/>
  <c r="H5822" i="4"/>
  <c r="G5822" i="4"/>
  <c r="J5821" i="4"/>
  <c r="H5821" i="4"/>
  <c r="G5821" i="4"/>
  <c r="J5820" i="4"/>
  <c r="H5820" i="4"/>
  <c r="G5820" i="4"/>
  <c r="J5819" i="4"/>
  <c r="H5819" i="4"/>
  <c r="G5819" i="4"/>
  <c r="J5818" i="4"/>
  <c r="H5818" i="4"/>
  <c r="G5818" i="4"/>
  <c r="J5817" i="4"/>
  <c r="H5817" i="4"/>
  <c r="G5817" i="4"/>
  <c r="J5816" i="4"/>
  <c r="H5816" i="4"/>
  <c r="G5816" i="4"/>
  <c r="J5815" i="4"/>
  <c r="H5815" i="4"/>
  <c r="G5815" i="4"/>
  <c r="J5814" i="4"/>
  <c r="H5814" i="4"/>
  <c r="G5814" i="4"/>
  <c r="J5813" i="4"/>
  <c r="H5813" i="4"/>
  <c r="G5813" i="4"/>
  <c r="J5812" i="4"/>
  <c r="H5812" i="4"/>
  <c r="G5812" i="4"/>
  <c r="J5811" i="4"/>
  <c r="H5811" i="4"/>
  <c r="G5811" i="4"/>
  <c r="J5810" i="4"/>
  <c r="H5810" i="4"/>
  <c r="G5810" i="4"/>
  <c r="J5809" i="4"/>
  <c r="H5809" i="4"/>
  <c r="G5809" i="4"/>
  <c r="J5808" i="4"/>
  <c r="H5808" i="4"/>
  <c r="G5808" i="4"/>
  <c r="J5807" i="4"/>
  <c r="H5807" i="4"/>
  <c r="G5807" i="4"/>
  <c r="J5806" i="4"/>
  <c r="H5806" i="4"/>
  <c r="G5806" i="4"/>
  <c r="J5805" i="4"/>
  <c r="H5805" i="4"/>
  <c r="G5805" i="4"/>
  <c r="J5804" i="4"/>
  <c r="H5804" i="4"/>
  <c r="G5804" i="4"/>
  <c r="J5803" i="4"/>
  <c r="H5803" i="4"/>
  <c r="G5803" i="4"/>
  <c r="J5802" i="4"/>
  <c r="H5802" i="4"/>
  <c r="G5802" i="4"/>
  <c r="J5801" i="4"/>
  <c r="H5801" i="4"/>
  <c r="G5801" i="4"/>
  <c r="J5800" i="4"/>
  <c r="H5800" i="4"/>
  <c r="G5800" i="4"/>
  <c r="J5799" i="4"/>
  <c r="H5799" i="4"/>
  <c r="G5799" i="4"/>
  <c r="J5798" i="4"/>
  <c r="H5798" i="4"/>
  <c r="G5798" i="4"/>
  <c r="J5797" i="4"/>
  <c r="H5797" i="4"/>
  <c r="G5797" i="4"/>
  <c r="J5796" i="4"/>
  <c r="H5796" i="4"/>
  <c r="G5796" i="4"/>
  <c r="J5795" i="4"/>
  <c r="H5795" i="4"/>
  <c r="G5795" i="4"/>
  <c r="J5794" i="4"/>
  <c r="H5794" i="4"/>
  <c r="G5794" i="4"/>
  <c r="J5793" i="4"/>
  <c r="H5793" i="4"/>
  <c r="G5793" i="4"/>
  <c r="J5792" i="4"/>
  <c r="H5792" i="4"/>
  <c r="G5792" i="4"/>
  <c r="J5791" i="4"/>
  <c r="H5791" i="4"/>
  <c r="G5791" i="4"/>
  <c r="J5790" i="4"/>
  <c r="H5790" i="4"/>
  <c r="G5790" i="4"/>
  <c r="J5789" i="4"/>
  <c r="H5789" i="4"/>
  <c r="G5789" i="4"/>
  <c r="J5788" i="4"/>
  <c r="H5788" i="4"/>
  <c r="G5788" i="4"/>
  <c r="J5787" i="4"/>
  <c r="H5787" i="4"/>
  <c r="G5787" i="4"/>
  <c r="J5786" i="4"/>
  <c r="H5786" i="4"/>
  <c r="G5786" i="4"/>
  <c r="J5785" i="4"/>
  <c r="H5785" i="4"/>
  <c r="G5785" i="4"/>
  <c r="J5784" i="4"/>
  <c r="H5784" i="4"/>
  <c r="G5784" i="4"/>
  <c r="J5783" i="4"/>
  <c r="H5783" i="4"/>
  <c r="G5783" i="4"/>
  <c r="J5782" i="4"/>
  <c r="H5782" i="4"/>
  <c r="G5782" i="4"/>
  <c r="J5781" i="4"/>
  <c r="H5781" i="4"/>
  <c r="G5781" i="4"/>
  <c r="J5780" i="4"/>
  <c r="H5780" i="4"/>
  <c r="G5780" i="4"/>
  <c r="J5779" i="4"/>
  <c r="H5779" i="4"/>
  <c r="G5779" i="4"/>
  <c r="J5778" i="4"/>
  <c r="H5778" i="4"/>
  <c r="G5778" i="4"/>
  <c r="J5777" i="4"/>
  <c r="H5777" i="4"/>
  <c r="G5777" i="4"/>
  <c r="J5776" i="4"/>
  <c r="H5776" i="4"/>
  <c r="G5776" i="4"/>
  <c r="J5775" i="4"/>
  <c r="H5775" i="4"/>
  <c r="G5775" i="4"/>
  <c r="J5774" i="4"/>
  <c r="H5774" i="4"/>
  <c r="G5774" i="4"/>
  <c r="J5773" i="4"/>
  <c r="H5773" i="4"/>
  <c r="G5773" i="4"/>
  <c r="J5772" i="4"/>
  <c r="H5772" i="4"/>
  <c r="G5772" i="4"/>
  <c r="J5771" i="4"/>
  <c r="H5771" i="4"/>
  <c r="G5771" i="4"/>
  <c r="J5770" i="4"/>
  <c r="H5770" i="4"/>
  <c r="G5770" i="4"/>
  <c r="J5769" i="4"/>
  <c r="H5769" i="4"/>
  <c r="G5769" i="4"/>
  <c r="J5768" i="4"/>
  <c r="H5768" i="4"/>
  <c r="G5768" i="4"/>
  <c r="J5767" i="4"/>
  <c r="H5767" i="4"/>
  <c r="G5767" i="4"/>
  <c r="J5766" i="4"/>
  <c r="H5766" i="4"/>
  <c r="G5766" i="4"/>
  <c r="J5765" i="4"/>
  <c r="H5765" i="4"/>
  <c r="G5765" i="4"/>
  <c r="J5764" i="4"/>
  <c r="H5764" i="4"/>
  <c r="G5764" i="4"/>
  <c r="J5763" i="4"/>
  <c r="H5763" i="4"/>
  <c r="G5763" i="4"/>
  <c r="J5762" i="4"/>
  <c r="H5762" i="4"/>
  <c r="G5762" i="4"/>
  <c r="J5761" i="4"/>
  <c r="H5761" i="4"/>
  <c r="G5761" i="4"/>
  <c r="J5760" i="4"/>
  <c r="H5760" i="4"/>
  <c r="G5760" i="4"/>
  <c r="J5759" i="4"/>
  <c r="H5759" i="4"/>
  <c r="G5759" i="4"/>
  <c r="J5758" i="4"/>
  <c r="H5758" i="4"/>
  <c r="G5758" i="4"/>
  <c r="J5757" i="4"/>
  <c r="H5757" i="4"/>
  <c r="G5757" i="4"/>
  <c r="J5756" i="4"/>
  <c r="H5756" i="4"/>
  <c r="G5756" i="4"/>
  <c r="J5755" i="4"/>
  <c r="H5755" i="4"/>
  <c r="G5755" i="4"/>
  <c r="J5754" i="4"/>
  <c r="H5754" i="4"/>
  <c r="G5754" i="4"/>
  <c r="J5753" i="4"/>
  <c r="H5753" i="4"/>
  <c r="G5753" i="4"/>
  <c r="J5752" i="4"/>
  <c r="H5752" i="4"/>
  <c r="G5752" i="4"/>
  <c r="J5751" i="4"/>
  <c r="H5751" i="4"/>
  <c r="G5751" i="4"/>
  <c r="J5750" i="4"/>
  <c r="H5750" i="4"/>
  <c r="G5750" i="4"/>
  <c r="J5749" i="4"/>
  <c r="H5749" i="4"/>
  <c r="G5749" i="4"/>
  <c r="J5748" i="4"/>
  <c r="H5748" i="4"/>
  <c r="G5748" i="4"/>
  <c r="J5747" i="4"/>
  <c r="H5747" i="4"/>
  <c r="G5747" i="4"/>
  <c r="J5746" i="4"/>
  <c r="H5746" i="4"/>
  <c r="G5746" i="4"/>
  <c r="J5745" i="4"/>
  <c r="H5745" i="4"/>
  <c r="G5745" i="4"/>
  <c r="J5744" i="4"/>
  <c r="H5744" i="4"/>
  <c r="G5744" i="4"/>
  <c r="J5743" i="4"/>
  <c r="H5743" i="4"/>
  <c r="G5743" i="4"/>
  <c r="J5742" i="4"/>
  <c r="H5742" i="4"/>
  <c r="G5742" i="4"/>
  <c r="J5741" i="4"/>
  <c r="H5741" i="4"/>
  <c r="G5741" i="4"/>
  <c r="J5740" i="4"/>
  <c r="H5740" i="4"/>
  <c r="G5740" i="4"/>
  <c r="J5739" i="4"/>
  <c r="H5739" i="4"/>
  <c r="G5739" i="4"/>
  <c r="J5738" i="4"/>
  <c r="H5738" i="4"/>
  <c r="G5738" i="4"/>
  <c r="J5737" i="4"/>
  <c r="H5737" i="4"/>
  <c r="G5737" i="4"/>
  <c r="J5736" i="4"/>
  <c r="H5736" i="4"/>
  <c r="G5736" i="4"/>
  <c r="J5735" i="4"/>
  <c r="H5735" i="4"/>
  <c r="G5735" i="4"/>
  <c r="J5734" i="4"/>
  <c r="H5734" i="4"/>
  <c r="G5734" i="4"/>
  <c r="J5733" i="4"/>
  <c r="H5733" i="4"/>
  <c r="G5733" i="4"/>
  <c r="J5732" i="4"/>
  <c r="H5732" i="4"/>
  <c r="G5732" i="4"/>
  <c r="J5731" i="4"/>
  <c r="H5731" i="4"/>
  <c r="G5731" i="4"/>
  <c r="J5730" i="4"/>
  <c r="H5730" i="4"/>
  <c r="G5730" i="4"/>
  <c r="J5729" i="4"/>
  <c r="H5729" i="4"/>
  <c r="G5729" i="4"/>
  <c r="J5728" i="4"/>
  <c r="H5728" i="4"/>
  <c r="G5728" i="4"/>
  <c r="J5727" i="4"/>
  <c r="H5727" i="4"/>
  <c r="G5727" i="4"/>
  <c r="J5726" i="4"/>
  <c r="H5726" i="4"/>
  <c r="G5726" i="4"/>
  <c r="J5725" i="4"/>
  <c r="H5725" i="4"/>
  <c r="G5725" i="4"/>
  <c r="J5724" i="4"/>
  <c r="H5724" i="4"/>
  <c r="G5724" i="4"/>
  <c r="J5723" i="4"/>
  <c r="H5723" i="4"/>
  <c r="G5723" i="4"/>
  <c r="J5722" i="4"/>
  <c r="H5722" i="4"/>
  <c r="G5722" i="4"/>
  <c r="J5721" i="4"/>
  <c r="H5721" i="4"/>
  <c r="G5721" i="4"/>
  <c r="J5720" i="4"/>
  <c r="H5720" i="4"/>
  <c r="G5720" i="4"/>
  <c r="J5719" i="4"/>
  <c r="H5719" i="4"/>
  <c r="G5719" i="4"/>
  <c r="J5718" i="4"/>
  <c r="H5718" i="4"/>
  <c r="G5718" i="4"/>
  <c r="J5717" i="4"/>
  <c r="H5717" i="4"/>
  <c r="G5717" i="4"/>
  <c r="J5716" i="4"/>
  <c r="H5716" i="4"/>
  <c r="G5716" i="4"/>
  <c r="J5715" i="4"/>
  <c r="H5715" i="4"/>
  <c r="G5715" i="4"/>
  <c r="J5714" i="4"/>
  <c r="H5714" i="4"/>
  <c r="G5714" i="4"/>
  <c r="J5713" i="4"/>
  <c r="H5713" i="4"/>
  <c r="G5713" i="4"/>
  <c r="J5712" i="4"/>
  <c r="H5712" i="4"/>
  <c r="G5712" i="4"/>
  <c r="J5711" i="4"/>
  <c r="H5711" i="4"/>
  <c r="G5711" i="4"/>
  <c r="J5710" i="4"/>
  <c r="H5710" i="4"/>
  <c r="G5710" i="4"/>
  <c r="J5709" i="4"/>
  <c r="H5709" i="4"/>
  <c r="G5709" i="4"/>
  <c r="J5708" i="4"/>
  <c r="H5708" i="4"/>
  <c r="G5708" i="4"/>
  <c r="J5707" i="4"/>
  <c r="H5707" i="4"/>
  <c r="G5707" i="4"/>
  <c r="J5706" i="4"/>
  <c r="H5706" i="4"/>
  <c r="G5706" i="4"/>
  <c r="J5705" i="4"/>
  <c r="H5705" i="4"/>
  <c r="G5705" i="4"/>
  <c r="J5704" i="4"/>
  <c r="H5704" i="4"/>
  <c r="G5704" i="4"/>
  <c r="J5703" i="4"/>
  <c r="H5703" i="4"/>
  <c r="G5703" i="4"/>
  <c r="J5702" i="4"/>
  <c r="H5702" i="4"/>
  <c r="G5702" i="4"/>
  <c r="J5701" i="4"/>
  <c r="H5701" i="4"/>
  <c r="G5701" i="4"/>
  <c r="J5700" i="4"/>
  <c r="H5700" i="4"/>
  <c r="G5700" i="4"/>
  <c r="J5699" i="4"/>
  <c r="H5699" i="4"/>
  <c r="G5699" i="4"/>
  <c r="J5698" i="4"/>
  <c r="H5698" i="4"/>
  <c r="G5698" i="4"/>
  <c r="J5697" i="4"/>
  <c r="H5697" i="4"/>
  <c r="G5697" i="4"/>
  <c r="J5696" i="4"/>
  <c r="H5696" i="4"/>
  <c r="G5696" i="4"/>
  <c r="J5695" i="4"/>
  <c r="H5695" i="4"/>
  <c r="G5695" i="4"/>
  <c r="J5694" i="4"/>
  <c r="H5694" i="4"/>
  <c r="G5694" i="4"/>
  <c r="J5693" i="4"/>
  <c r="H5693" i="4"/>
  <c r="G5693" i="4"/>
  <c r="J5692" i="4"/>
  <c r="H5692" i="4"/>
  <c r="G5692" i="4"/>
  <c r="J5691" i="4"/>
  <c r="H5691" i="4"/>
  <c r="G5691" i="4"/>
  <c r="J5690" i="4"/>
  <c r="H5690" i="4"/>
  <c r="G5690" i="4"/>
  <c r="J5689" i="4"/>
  <c r="H5689" i="4"/>
  <c r="G5689" i="4"/>
  <c r="J5688" i="4"/>
  <c r="H5688" i="4"/>
  <c r="G5688" i="4"/>
  <c r="J5687" i="4"/>
  <c r="H5687" i="4"/>
  <c r="G5687" i="4"/>
  <c r="J5686" i="4"/>
  <c r="H5686" i="4"/>
  <c r="G5686" i="4"/>
  <c r="J5685" i="4"/>
  <c r="H5685" i="4"/>
  <c r="G5685" i="4"/>
  <c r="J5684" i="4"/>
  <c r="H5684" i="4"/>
  <c r="G5684" i="4"/>
  <c r="J5683" i="4"/>
  <c r="H5683" i="4"/>
  <c r="G5683" i="4"/>
  <c r="J5682" i="4"/>
  <c r="H5682" i="4"/>
  <c r="G5682" i="4"/>
  <c r="J5681" i="4"/>
  <c r="H5681" i="4"/>
  <c r="G5681" i="4"/>
  <c r="J5680" i="4"/>
  <c r="H5680" i="4"/>
  <c r="G5680" i="4"/>
  <c r="J5679" i="4"/>
  <c r="H5679" i="4"/>
  <c r="G5679" i="4"/>
  <c r="J5678" i="4"/>
  <c r="H5678" i="4"/>
  <c r="G5678" i="4"/>
  <c r="J5677" i="4"/>
  <c r="H5677" i="4"/>
  <c r="G5677" i="4"/>
  <c r="J5676" i="4"/>
  <c r="H5676" i="4"/>
  <c r="G5676" i="4"/>
  <c r="J5675" i="4"/>
  <c r="H5675" i="4"/>
  <c r="G5675" i="4"/>
  <c r="J5674" i="4"/>
  <c r="H5674" i="4"/>
  <c r="G5674" i="4"/>
  <c r="J5673" i="4"/>
  <c r="H5673" i="4"/>
  <c r="G5673" i="4"/>
  <c r="J5672" i="4"/>
  <c r="H5672" i="4"/>
  <c r="G5672" i="4"/>
  <c r="J5671" i="4"/>
  <c r="H5671" i="4"/>
  <c r="G5671" i="4"/>
  <c r="J5670" i="4"/>
  <c r="H5670" i="4"/>
  <c r="G5670" i="4"/>
  <c r="J5669" i="4"/>
  <c r="H5669" i="4"/>
  <c r="G5669" i="4"/>
  <c r="J5668" i="4"/>
  <c r="H5668" i="4"/>
  <c r="G5668" i="4"/>
  <c r="J5667" i="4"/>
  <c r="H5667" i="4"/>
  <c r="G5667" i="4"/>
  <c r="J5666" i="4"/>
  <c r="H5666" i="4"/>
  <c r="G5666" i="4"/>
  <c r="J5665" i="4"/>
  <c r="H5665" i="4"/>
  <c r="G5665" i="4"/>
  <c r="J5664" i="4"/>
  <c r="H5664" i="4"/>
  <c r="G5664" i="4"/>
  <c r="J5663" i="4"/>
  <c r="H5663" i="4"/>
  <c r="G5663" i="4"/>
  <c r="J5662" i="4"/>
  <c r="H5662" i="4"/>
  <c r="G5662" i="4"/>
  <c r="J5661" i="4"/>
  <c r="H5661" i="4"/>
  <c r="G5661" i="4"/>
  <c r="J5660" i="4"/>
  <c r="H5660" i="4"/>
  <c r="G5660" i="4"/>
  <c r="J5659" i="4"/>
  <c r="H5659" i="4"/>
  <c r="G5659" i="4"/>
  <c r="J5658" i="4"/>
  <c r="H5658" i="4"/>
  <c r="G5658" i="4"/>
  <c r="J5657" i="4"/>
  <c r="H5657" i="4"/>
  <c r="G5657" i="4"/>
  <c r="J5656" i="4"/>
  <c r="H5656" i="4"/>
  <c r="G5656" i="4"/>
  <c r="J5655" i="4"/>
  <c r="H5655" i="4"/>
  <c r="G5655" i="4"/>
  <c r="J5654" i="4"/>
  <c r="H5654" i="4"/>
  <c r="G5654" i="4"/>
  <c r="J5653" i="4"/>
  <c r="H5653" i="4"/>
  <c r="G5653" i="4"/>
  <c r="J5652" i="4"/>
  <c r="H5652" i="4"/>
  <c r="G5652" i="4"/>
  <c r="J5651" i="4"/>
  <c r="H5651" i="4"/>
  <c r="G5651" i="4"/>
  <c r="J5650" i="4"/>
  <c r="H5650" i="4"/>
  <c r="G5650" i="4"/>
  <c r="J5649" i="4"/>
  <c r="H5649" i="4"/>
  <c r="G5649" i="4"/>
  <c r="J5648" i="4"/>
  <c r="H5648" i="4"/>
  <c r="G5648" i="4"/>
  <c r="J5647" i="4"/>
  <c r="H5647" i="4"/>
  <c r="G5647" i="4"/>
  <c r="J5646" i="4"/>
  <c r="H5646" i="4"/>
  <c r="G5646" i="4"/>
  <c r="J5645" i="4"/>
  <c r="H5645" i="4"/>
  <c r="G5645" i="4"/>
  <c r="J5644" i="4"/>
  <c r="H5644" i="4"/>
  <c r="G5644" i="4"/>
  <c r="J5643" i="4"/>
  <c r="H5643" i="4"/>
  <c r="G5643" i="4"/>
  <c r="J5642" i="4"/>
  <c r="H5642" i="4"/>
  <c r="G5642" i="4"/>
  <c r="J5641" i="4"/>
  <c r="H5641" i="4"/>
  <c r="G5641" i="4"/>
  <c r="J5640" i="4"/>
  <c r="H5640" i="4"/>
  <c r="G5640" i="4"/>
  <c r="J5639" i="4"/>
  <c r="H5639" i="4"/>
  <c r="G5639" i="4"/>
  <c r="J5638" i="4"/>
  <c r="H5638" i="4"/>
  <c r="G5638" i="4"/>
  <c r="J5637" i="4"/>
  <c r="H5637" i="4"/>
  <c r="G5637" i="4"/>
  <c r="J5636" i="4"/>
  <c r="H5636" i="4"/>
  <c r="G5636" i="4"/>
  <c r="J5635" i="4"/>
  <c r="H5635" i="4"/>
  <c r="G5635" i="4"/>
  <c r="J5634" i="4"/>
  <c r="H5634" i="4"/>
  <c r="G5634" i="4"/>
  <c r="J5633" i="4"/>
  <c r="H5633" i="4"/>
  <c r="G5633" i="4"/>
  <c r="J5632" i="4"/>
  <c r="H5632" i="4"/>
  <c r="G5632" i="4"/>
  <c r="J5631" i="4"/>
  <c r="H5631" i="4"/>
  <c r="G5631" i="4"/>
  <c r="J5630" i="4"/>
  <c r="H5630" i="4"/>
  <c r="G5630" i="4"/>
  <c r="J5629" i="4"/>
  <c r="H5629" i="4"/>
  <c r="G5629" i="4"/>
  <c r="J5628" i="4"/>
  <c r="H5628" i="4"/>
  <c r="G5628" i="4"/>
  <c r="J5627" i="4"/>
  <c r="H5627" i="4"/>
  <c r="G5627" i="4"/>
  <c r="J5626" i="4"/>
  <c r="H5626" i="4"/>
  <c r="G5626" i="4"/>
  <c r="J5625" i="4"/>
  <c r="H5625" i="4"/>
  <c r="G5625" i="4"/>
  <c r="J5624" i="4"/>
  <c r="H5624" i="4"/>
  <c r="G5624" i="4"/>
  <c r="J5623" i="4"/>
  <c r="H5623" i="4"/>
  <c r="G5623" i="4"/>
  <c r="J5622" i="4"/>
  <c r="H5622" i="4"/>
  <c r="G5622" i="4"/>
  <c r="J5621" i="4"/>
  <c r="H5621" i="4"/>
  <c r="G5621" i="4"/>
  <c r="J5620" i="4"/>
  <c r="H5620" i="4"/>
  <c r="G5620" i="4"/>
  <c r="J5619" i="4"/>
  <c r="H5619" i="4"/>
  <c r="G5619" i="4"/>
  <c r="J5618" i="4"/>
  <c r="H5618" i="4"/>
  <c r="G5618" i="4"/>
  <c r="J5617" i="4"/>
  <c r="H5617" i="4"/>
  <c r="G5617" i="4"/>
  <c r="J5616" i="4"/>
  <c r="H5616" i="4"/>
  <c r="G5616" i="4"/>
  <c r="J5615" i="4"/>
  <c r="H5615" i="4"/>
  <c r="G5615" i="4"/>
  <c r="J5614" i="4"/>
  <c r="H5614" i="4"/>
  <c r="G5614" i="4"/>
  <c r="J5613" i="4"/>
  <c r="H5613" i="4"/>
  <c r="G5613" i="4"/>
  <c r="J5612" i="4"/>
  <c r="H5612" i="4"/>
  <c r="G5612" i="4"/>
  <c r="J5611" i="4"/>
  <c r="H5611" i="4"/>
  <c r="G5611" i="4"/>
  <c r="J5610" i="4"/>
  <c r="H5610" i="4"/>
  <c r="G5610" i="4"/>
  <c r="J5609" i="4"/>
  <c r="H5609" i="4"/>
  <c r="G5609" i="4"/>
  <c r="J5608" i="4"/>
  <c r="H5608" i="4"/>
  <c r="G5608" i="4"/>
  <c r="J5607" i="4"/>
  <c r="H5607" i="4"/>
  <c r="G5607" i="4"/>
  <c r="J5606" i="4"/>
  <c r="H5606" i="4"/>
  <c r="G5606" i="4"/>
  <c r="J5605" i="4"/>
  <c r="H5605" i="4"/>
  <c r="G5605" i="4"/>
  <c r="J5604" i="4"/>
  <c r="H5604" i="4"/>
  <c r="G5604" i="4"/>
  <c r="J5603" i="4"/>
  <c r="H5603" i="4"/>
  <c r="G5603" i="4"/>
  <c r="J5602" i="4"/>
  <c r="H5602" i="4"/>
  <c r="G5602" i="4"/>
  <c r="J5601" i="4"/>
  <c r="H5601" i="4"/>
  <c r="G5601" i="4"/>
  <c r="J5600" i="4"/>
  <c r="H5600" i="4"/>
  <c r="G5600" i="4"/>
  <c r="J5599" i="4"/>
  <c r="H5599" i="4"/>
  <c r="G5599" i="4"/>
  <c r="J5598" i="4"/>
  <c r="H5598" i="4"/>
  <c r="G5598" i="4"/>
  <c r="J5597" i="4"/>
  <c r="H5597" i="4"/>
  <c r="G5597" i="4"/>
  <c r="J5596" i="4"/>
  <c r="H5596" i="4"/>
  <c r="G5596" i="4"/>
  <c r="J5595" i="4"/>
  <c r="H5595" i="4"/>
  <c r="G5595" i="4"/>
  <c r="J5594" i="4"/>
  <c r="H5594" i="4"/>
  <c r="G5594" i="4"/>
  <c r="J5593" i="4"/>
  <c r="H5593" i="4"/>
  <c r="G5593" i="4"/>
  <c r="J5592" i="4"/>
  <c r="H5592" i="4"/>
  <c r="G5592" i="4"/>
  <c r="J5591" i="4"/>
  <c r="H5591" i="4"/>
  <c r="G5591" i="4"/>
  <c r="J5590" i="4"/>
  <c r="H5590" i="4"/>
  <c r="G5590" i="4"/>
  <c r="J5589" i="4"/>
  <c r="H5589" i="4"/>
  <c r="G5589" i="4"/>
  <c r="J5588" i="4"/>
  <c r="H5588" i="4"/>
  <c r="G5588" i="4"/>
  <c r="J5587" i="4"/>
  <c r="H5587" i="4"/>
  <c r="G5587" i="4"/>
  <c r="J5586" i="4"/>
  <c r="H5586" i="4"/>
  <c r="G5586" i="4"/>
  <c r="J5585" i="4"/>
  <c r="H5585" i="4"/>
  <c r="G5585" i="4"/>
  <c r="J5584" i="4"/>
  <c r="H5584" i="4"/>
  <c r="G5584" i="4"/>
  <c r="J5583" i="4"/>
  <c r="H5583" i="4"/>
  <c r="G5583" i="4"/>
  <c r="J5582" i="4"/>
  <c r="H5582" i="4"/>
  <c r="G5582" i="4"/>
  <c r="J5581" i="4"/>
  <c r="H5581" i="4"/>
  <c r="G5581" i="4"/>
  <c r="J5580" i="4"/>
  <c r="H5580" i="4"/>
  <c r="G5580" i="4"/>
  <c r="J5579" i="4"/>
  <c r="H5579" i="4"/>
  <c r="G5579" i="4"/>
  <c r="J5578" i="4"/>
  <c r="H5578" i="4"/>
  <c r="G5578" i="4"/>
  <c r="J5577" i="4"/>
  <c r="H5577" i="4"/>
  <c r="G5577" i="4"/>
  <c r="J5576" i="4"/>
  <c r="H5576" i="4"/>
  <c r="G5576" i="4"/>
  <c r="J5575" i="4"/>
  <c r="H5575" i="4"/>
  <c r="G5575" i="4"/>
  <c r="J5574" i="4"/>
  <c r="H5574" i="4"/>
  <c r="G5574" i="4"/>
  <c r="J5573" i="4"/>
  <c r="H5573" i="4"/>
  <c r="G5573" i="4"/>
  <c r="J5572" i="4"/>
  <c r="H5572" i="4"/>
  <c r="G5572" i="4"/>
  <c r="J5571" i="4"/>
  <c r="H5571" i="4"/>
  <c r="G5571" i="4"/>
  <c r="J5570" i="4"/>
  <c r="H5570" i="4"/>
  <c r="G5570" i="4"/>
  <c r="J5569" i="4"/>
  <c r="H5569" i="4"/>
  <c r="G5569" i="4"/>
  <c r="J5568" i="4"/>
  <c r="H5568" i="4"/>
  <c r="G5568" i="4"/>
  <c r="J5567" i="4"/>
  <c r="H5567" i="4"/>
  <c r="G5567" i="4"/>
  <c r="J5566" i="4"/>
  <c r="H5566" i="4"/>
  <c r="G5566" i="4"/>
  <c r="J5565" i="4"/>
  <c r="H5565" i="4"/>
  <c r="G5565" i="4"/>
  <c r="J5564" i="4"/>
  <c r="H5564" i="4"/>
  <c r="G5564" i="4"/>
  <c r="J5563" i="4"/>
  <c r="H5563" i="4"/>
  <c r="G5563" i="4"/>
  <c r="J5562" i="4"/>
  <c r="H5562" i="4"/>
  <c r="G5562" i="4"/>
  <c r="J5561" i="4"/>
  <c r="H5561" i="4"/>
  <c r="G5561" i="4"/>
  <c r="J5560" i="4"/>
  <c r="H5560" i="4"/>
  <c r="G5560" i="4"/>
  <c r="J5559" i="4"/>
  <c r="H5559" i="4"/>
  <c r="G5559" i="4"/>
  <c r="J5558" i="4"/>
  <c r="H5558" i="4"/>
  <c r="G5558" i="4"/>
  <c r="J5557" i="4"/>
  <c r="H5557" i="4"/>
  <c r="G5557" i="4"/>
  <c r="J5556" i="4"/>
  <c r="H5556" i="4"/>
  <c r="G5556" i="4"/>
  <c r="J5555" i="4"/>
  <c r="H5555" i="4"/>
  <c r="G5555" i="4"/>
  <c r="J5554" i="4"/>
  <c r="H5554" i="4"/>
  <c r="G5554" i="4"/>
  <c r="J5553" i="4"/>
  <c r="H5553" i="4"/>
  <c r="G5553" i="4"/>
  <c r="J5552" i="4"/>
  <c r="H5552" i="4"/>
  <c r="G5552" i="4"/>
  <c r="J5551" i="4"/>
  <c r="H5551" i="4"/>
  <c r="G5551" i="4"/>
  <c r="J5550" i="4"/>
  <c r="H5550" i="4"/>
  <c r="G5550" i="4"/>
  <c r="J5549" i="4"/>
  <c r="H5549" i="4"/>
  <c r="G5549" i="4"/>
  <c r="J5548" i="4"/>
  <c r="H5548" i="4"/>
  <c r="G5548" i="4"/>
  <c r="J5547" i="4"/>
  <c r="H5547" i="4"/>
  <c r="G5547" i="4"/>
  <c r="J5546" i="4"/>
  <c r="H5546" i="4"/>
  <c r="G5546" i="4"/>
  <c r="J5545" i="4"/>
  <c r="H5545" i="4"/>
  <c r="G5545" i="4"/>
  <c r="J5544" i="4"/>
  <c r="H5544" i="4"/>
  <c r="G5544" i="4"/>
  <c r="J5543" i="4"/>
  <c r="H5543" i="4"/>
  <c r="G5543" i="4"/>
  <c r="J5542" i="4"/>
  <c r="H5542" i="4"/>
  <c r="G5542" i="4"/>
  <c r="J5541" i="4"/>
  <c r="H5541" i="4"/>
  <c r="G5541" i="4"/>
  <c r="J5540" i="4"/>
  <c r="H5540" i="4"/>
  <c r="G5540" i="4"/>
  <c r="J5539" i="4"/>
  <c r="H5539" i="4"/>
  <c r="G5539" i="4"/>
  <c r="J5538" i="4"/>
  <c r="H5538" i="4"/>
  <c r="G5538" i="4"/>
  <c r="J5537" i="4"/>
  <c r="H5537" i="4"/>
  <c r="G5537" i="4"/>
  <c r="J5536" i="4"/>
  <c r="H5536" i="4"/>
  <c r="G5536" i="4"/>
  <c r="J5535" i="4"/>
  <c r="H5535" i="4"/>
  <c r="G5535" i="4"/>
  <c r="J5534" i="4"/>
  <c r="H5534" i="4"/>
  <c r="G5534" i="4"/>
  <c r="J5533" i="4"/>
  <c r="H5533" i="4"/>
  <c r="G5533" i="4"/>
  <c r="J5532" i="4"/>
  <c r="H5532" i="4"/>
  <c r="G5532" i="4"/>
  <c r="J5531" i="4"/>
  <c r="H5531" i="4"/>
  <c r="G5531" i="4"/>
  <c r="J5530" i="4"/>
  <c r="H5530" i="4"/>
  <c r="G5530" i="4"/>
  <c r="J5529" i="4"/>
  <c r="H5529" i="4"/>
  <c r="G5529" i="4"/>
  <c r="J5528" i="4"/>
  <c r="H5528" i="4"/>
  <c r="G5528" i="4"/>
  <c r="J5527" i="4"/>
  <c r="H5527" i="4"/>
  <c r="G5527" i="4"/>
  <c r="J5526" i="4"/>
  <c r="H5526" i="4"/>
  <c r="G5526" i="4"/>
  <c r="J5525" i="4"/>
  <c r="H5525" i="4"/>
  <c r="G5525" i="4"/>
  <c r="J5524" i="4"/>
  <c r="H5524" i="4"/>
  <c r="G5524" i="4"/>
  <c r="J5523" i="4"/>
  <c r="H5523" i="4"/>
  <c r="G5523" i="4"/>
  <c r="J5522" i="4"/>
  <c r="H5522" i="4"/>
  <c r="G5522" i="4"/>
  <c r="J5521" i="4"/>
  <c r="H5521" i="4"/>
  <c r="G5521" i="4"/>
  <c r="J5520" i="4"/>
  <c r="H5520" i="4"/>
  <c r="G5520" i="4"/>
  <c r="J5519" i="4"/>
  <c r="H5519" i="4"/>
  <c r="G5519" i="4"/>
  <c r="J5518" i="4"/>
  <c r="H5518" i="4"/>
  <c r="G5518" i="4"/>
  <c r="J5517" i="4"/>
  <c r="H5517" i="4"/>
  <c r="G5517" i="4"/>
  <c r="J5516" i="4"/>
  <c r="H5516" i="4"/>
  <c r="G5516" i="4"/>
  <c r="J5515" i="4"/>
  <c r="H5515" i="4"/>
  <c r="G5515" i="4"/>
  <c r="J5514" i="4"/>
  <c r="H5514" i="4"/>
  <c r="G5514" i="4"/>
  <c r="J5513" i="4"/>
  <c r="H5513" i="4"/>
  <c r="G5513" i="4"/>
  <c r="J5512" i="4"/>
  <c r="H5512" i="4"/>
  <c r="G5512" i="4"/>
  <c r="J5511" i="4"/>
  <c r="H5511" i="4"/>
  <c r="G5511" i="4"/>
  <c r="J5510" i="4"/>
  <c r="H5510" i="4"/>
  <c r="G5510" i="4"/>
  <c r="J5509" i="4"/>
  <c r="H5509" i="4"/>
  <c r="G5509" i="4"/>
  <c r="J5508" i="4"/>
  <c r="H5508" i="4"/>
  <c r="G5508" i="4"/>
  <c r="J5507" i="4"/>
  <c r="H5507" i="4"/>
  <c r="G5507" i="4"/>
  <c r="J5506" i="4"/>
  <c r="H5506" i="4"/>
  <c r="G5506" i="4"/>
  <c r="J5505" i="4"/>
  <c r="H5505" i="4"/>
  <c r="G5505" i="4"/>
  <c r="J5504" i="4"/>
  <c r="H5504" i="4"/>
  <c r="G5504" i="4"/>
  <c r="J5503" i="4"/>
  <c r="H5503" i="4"/>
  <c r="G5503" i="4"/>
  <c r="J5502" i="4"/>
  <c r="H5502" i="4"/>
  <c r="G5502" i="4"/>
  <c r="J5501" i="4"/>
  <c r="H5501" i="4"/>
  <c r="G5501" i="4"/>
  <c r="J5500" i="4"/>
  <c r="H5500" i="4"/>
  <c r="G5500" i="4"/>
  <c r="J5499" i="4"/>
  <c r="H5499" i="4"/>
  <c r="G5499" i="4"/>
  <c r="J5498" i="4"/>
  <c r="H5498" i="4"/>
  <c r="G5498" i="4"/>
  <c r="J5497" i="4"/>
  <c r="H5497" i="4"/>
  <c r="G5497" i="4"/>
  <c r="J5496" i="4"/>
  <c r="H5496" i="4"/>
  <c r="G5496" i="4"/>
  <c r="J5495" i="4"/>
  <c r="H5495" i="4"/>
  <c r="G5495" i="4"/>
  <c r="J5494" i="4"/>
  <c r="H5494" i="4"/>
  <c r="G5494" i="4"/>
  <c r="J5493" i="4"/>
  <c r="H5493" i="4"/>
  <c r="G5493" i="4"/>
  <c r="J5492" i="4"/>
  <c r="H5492" i="4"/>
  <c r="G5492" i="4"/>
  <c r="J5491" i="4"/>
  <c r="H5491" i="4"/>
  <c r="G5491" i="4"/>
  <c r="J5490" i="4"/>
  <c r="H5490" i="4"/>
  <c r="G5490" i="4"/>
  <c r="J5489" i="4"/>
  <c r="H5489" i="4"/>
  <c r="G5489" i="4"/>
  <c r="J5488" i="4"/>
  <c r="H5488" i="4"/>
  <c r="G5488" i="4"/>
  <c r="J5487" i="4"/>
  <c r="H5487" i="4"/>
  <c r="G5487" i="4"/>
  <c r="J5486" i="4"/>
  <c r="H5486" i="4"/>
  <c r="G5486" i="4"/>
  <c r="J5485" i="4"/>
  <c r="H5485" i="4"/>
  <c r="G5485" i="4"/>
  <c r="J5484" i="4"/>
  <c r="H5484" i="4"/>
  <c r="G5484" i="4"/>
  <c r="J5483" i="4"/>
  <c r="H5483" i="4"/>
  <c r="G5483" i="4"/>
  <c r="J5482" i="4"/>
  <c r="H5482" i="4"/>
  <c r="G5482" i="4"/>
  <c r="J5481" i="4"/>
  <c r="H5481" i="4"/>
  <c r="G5481" i="4"/>
  <c r="J5480" i="4"/>
  <c r="H5480" i="4"/>
  <c r="G5480" i="4"/>
  <c r="J5479" i="4"/>
  <c r="H5479" i="4"/>
  <c r="G5479" i="4"/>
  <c r="J5478" i="4"/>
  <c r="H5478" i="4"/>
  <c r="G5478" i="4"/>
  <c r="J5477" i="4"/>
  <c r="H5477" i="4"/>
  <c r="G5477" i="4"/>
  <c r="J5476" i="4"/>
  <c r="H5476" i="4"/>
  <c r="G5476" i="4"/>
  <c r="J5475" i="4"/>
  <c r="H5475" i="4"/>
  <c r="G5475" i="4"/>
  <c r="J5474" i="4"/>
  <c r="H5474" i="4"/>
  <c r="G5474" i="4"/>
  <c r="J5473" i="4"/>
  <c r="H5473" i="4"/>
  <c r="G5473" i="4"/>
  <c r="J5472" i="4"/>
  <c r="H5472" i="4"/>
  <c r="G5472" i="4"/>
  <c r="J5471" i="4"/>
  <c r="H5471" i="4"/>
  <c r="G5471" i="4"/>
  <c r="J5470" i="4"/>
  <c r="H5470" i="4"/>
  <c r="G5470" i="4"/>
  <c r="J5469" i="4"/>
  <c r="H5469" i="4"/>
  <c r="G5469" i="4"/>
  <c r="J5468" i="4"/>
  <c r="H5468" i="4"/>
  <c r="G5468" i="4"/>
  <c r="J5467" i="4"/>
  <c r="H5467" i="4"/>
  <c r="G5467" i="4"/>
  <c r="J5466" i="4"/>
  <c r="H5466" i="4"/>
  <c r="G5466" i="4"/>
  <c r="J5465" i="4"/>
  <c r="H5465" i="4"/>
  <c r="G5465" i="4"/>
  <c r="J5464" i="4"/>
  <c r="H5464" i="4"/>
  <c r="G5464" i="4"/>
  <c r="J5463" i="4"/>
  <c r="H5463" i="4"/>
  <c r="G5463" i="4"/>
  <c r="J5462" i="4"/>
  <c r="H5462" i="4"/>
  <c r="G5462" i="4"/>
  <c r="J5461" i="4"/>
  <c r="H5461" i="4"/>
  <c r="G5461" i="4"/>
  <c r="J5460" i="4"/>
  <c r="H5460" i="4"/>
  <c r="G5460" i="4"/>
  <c r="J5459" i="4"/>
  <c r="H5459" i="4"/>
  <c r="G5459" i="4"/>
  <c r="J5458" i="4"/>
  <c r="H5458" i="4"/>
  <c r="G5458" i="4"/>
  <c r="J5457" i="4"/>
  <c r="H5457" i="4"/>
  <c r="G5457" i="4"/>
  <c r="J5456" i="4"/>
  <c r="H5456" i="4"/>
  <c r="G5456" i="4"/>
  <c r="J5455" i="4"/>
  <c r="H5455" i="4"/>
  <c r="G5455" i="4"/>
  <c r="J5454" i="4"/>
  <c r="H5454" i="4"/>
  <c r="G5454" i="4"/>
  <c r="J5453" i="4"/>
  <c r="H5453" i="4"/>
  <c r="G5453" i="4"/>
  <c r="J5452" i="4"/>
  <c r="H5452" i="4"/>
  <c r="G5452" i="4"/>
  <c r="J5451" i="4"/>
  <c r="H5451" i="4"/>
  <c r="G5451" i="4"/>
  <c r="J5450" i="4"/>
  <c r="H5450" i="4"/>
  <c r="G5450" i="4"/>
  <c r="J5449" i="4"/>
  <c r="H5449" i="4"/>
  <c r="G5449" i="4"/>
  <c r="J5448" i="4"/>
  <c r="H5448" i="4"/>
  <c r="G5448" i="4"/>
  <c r="J5447" i="4"/>
  <c r="H5447" i="4"/>
  <c r="G5447" i="4"/>
  <c r="J5446" i="4"/>
  <c r="H5446" i="4"/>
  <c r="G5446" i="4"/>
  <c r="J5445" i="4"/>
  <c r="H5445" i="4"/>
  <c r="G5445" i="4"/>
  <c r="J5444" i="4"/>
  <c r="H5444" i="4"/>
  <c r="G5444" i="4"/>
  <c r="J5443" i="4"/>
  <c r="H5443" i="4"/>
  <c r="G5443" i="4"/>
  <c r="J5442" i="4"/>
  <c r="H5442" i="4"/>
  <c r="G5442" i="4"/>
  <c r="J5441" i="4"/>
  <c r="H5441" i="4"/>
  <c r="G5441" i="4"/>
  <c r="J5440" i="4"/>
  <c r="H5440" i="4"/>
  <c r="G5440" i="4"/>
  <c r="J5439" i="4"/>
  <c r="H5439" i="4"/>
  <c r="G5439" i="4"/>
  <c r="J5438" i="4"/>
  <c r="H5438" i="4"/>
  <c r="G5438" i="4"/>
  <c r="J5437" i="4"/>
  <c r="H5437" i="4"/>
  <c r="G5437" i="4"/>
  <c r="J5436" i="4"/>
  <c r="H5436" i="4"/>
  <c r="G5436" i="4"/>
  <c r="J5435" i="4"/>
  <c r="H5435" i="4"/>
  <c r="G5435" i="4"/>
  <c r="J5434" i="4"/>
  <c r="H5434" i="4"/>
  <c r="G5434" i="4"/>
  <c r="J5433" i="4"/>
  <c r="H5433" i="4"/>
  <c r="G5433" i="4"/>
  <c r="J5432" i="4"/>
  <c r="H5432" i="4"/>
  <c r="G5432" i="4"/>
  <c r="J5431" i="4"/>
  <c r="H5431" i="4"/>
  <c r="G5431" i="4"/>
  <c r="J5430" i="4"/>
  <c r="H5430" i="4"/>
  <c r="G5430" i="4"/>
  <c r="J5429" i="4"/>
  <c r="H5429" i="4"/>
  <c r="G5429" i="4"/>
  <c r="J5428" i="4"/>
  <c r="H5428" i="4"/>
  <c r="G5428" i="4"/>
  <c r="J5427" i="4"/>
  <c r="H5427" i="4"/>
  <c r="G5427" i="4"/>
  <c r="J5426" i="4"/>
  <c r="H5426" i="4"/>
  <c r="G5426" i="4"/>
  <c r="J5425" i="4"/>
  <c r="H5425" i="4"/>
  <c r="G5425" i="4"/>
  <c r="J5424" i="4"/>
  <c r="H5424" i="4"/>
  <c r="G5424" i="4"/>
  <c r="J5423" i="4"/>
  <c r="H5423" i="4"/>
  <c r="G5423" i="4"/>
  <c r="J5422" i="4"/>
  <c r="H5422" i="4"/>
  <c r="G5422" i="4"/>
  <c r="J5421" i="4"/>
  <c r="H5421" i="4"/>
  <c r="G5421" i="4"/>
  <c r="J5420" i="4"/>
  <c r="H5420" i="4"/>
  <c r="G5420" i="4"/>
  <c r="J5419" i="4"/>
  <c r="H5419" i="4"/>
  <c r="G5419" i="4"/>
  <c r="J5418" i="4"/>
  <c r="H5418" i="4"/>
  <c r="G5418" i="4"/>
  <c r="J5417" i="4"/>
  <c r="H5417" i="4"/>
  <c r="G5417" i="4"/>
  <c r="J5416" i="4"/>
  <c r="H5416" i="4"/>
  <c r="G5416" i="4"/>
  <c r="J5415" i="4"/>
  <c r="H5415" i="4"/>
  <c r="G5415" i="4"/>
  <c r="J5414" i="4"/>
  <c r="H5414" i="4"/>
  <c r="G5414" i="4"/>
  <c r="J5413" i="4"/>
  <c r="H5413" i="4"/>
  <c r="G5413" i="4"/>
  <c r="J5412" i="4"/>
  <c r="H5412" i="4"/>
  <c r="G5412" i="4"/>
  <c r="J5411" i="4"/>
  <c r="H5411" i="4"/>
  <c r="G5411" i="4"/>
  <c r="J5410" i="4"/>
  <c r="H5410" i="4"/>
  <c r="G5410" i="4"/>
  <c r="J5409" i="4"/>
  <c r="H5409" i="4"/>
  <c r="G5409" i="4"/>
  <c r="J5408" i="4"/>
  <c r="H5408" i="4"/>
  <c r="G5408" i="4"/>
  <c r="J5407" i="4"/>
  <c r="H5407" i="4"/>
  <c r="G5407" i="4"/>
  <c r="J5406" i="4"/>
  <c r="H5406" i="4"/>
  <c r="G5406" i="4"/>
  <c r="J5405" i="4"/>
  <c r="H5405" i="4"/>
  <c r="G5405" i="4"/>
  <c r="J5404" i="4"/>
  <c r="H5404" i="4"/>
  <c r="G5404" i="4"/>
  <c r="J5403" i="4"/>
  <c r="H5403" i="4"/>
  <c r="G5403" i="4"/>
  <c r="J5402" i="4"/>
  <c r="H5402" i="4"/>
  <c r="G5402" i="4"/>
  <c r="J5401" i="4"/>
  <c r="H5401" i="4"/>
  <c r="G5401" i="4"/>
  <c r="J5400" i="4"/>
  <c r="H5400" i="4"/>
  <c r="G5400" i="4"/>
  <c r="J5399" i="4"/>
  <c r="H5399" i="4"/>
  <c r="G5399" i="4"/>
  <c r="J5398" i="4"/>
  <c r="H5398" i="4"/>
  <c r="G5398" i="4"/>
  <c r="J5397" i="4"/>
  <c r="H5397" i="4"/>
  <c r="G5397" i="4"/>
  <c r="J5396" i="4"/>
  <c r="H5396" i="4"/>
  <c r="G5396" i="4"/>
  <c r="J5395" i="4"/>
  <c r="H5395" i="4"/>
  <c r="G5395" i="4"/>
  <c r="J5394" i="4"/>
  <c r="H5394" i="4"/>
  <c r="G5394" i="4"/>
  <c r="J5393" i="4"/>
  <c r="H5393" i="4"/>
  <c r="G5393" i="4"/>
  <c r="J5392" i="4"/>
  <c r="H5392" i="4"/>
  <c r="G5392" i="4"/>
  <c r="J5391" i="4"/>
  <c r="H5391" i="4"/>
  <c r="G5391" i="4"/>
  <c r="J5390" i="4"/>
  <c r="H5390" i="4"/>
  <c r="G5390" i="4"/>
  <c r="J5389" i="4"/>
  <c r="H5389" i="4"/>
  <c r="G5389" i="4"/>
  <c r="J5388" i="4"/>
  <c r="H5388" i="4"/>
  <c r="G5388" i="4"/>
  <c r="J5387" i="4"/>
  <c r="H5387" i="4"/>
  <c r="G5387" i="4"/>
  <c r="J5386" i="4"/>
  <c r="H5386" i="4"/>
  <c r="G5386" i="4"/>
  <c r="J5385" i="4"/>
  <c r="H5385" i="4"/>
  <c r="G5385" i="4"/>
  <c r="J5384" i="4"/>
  <c r="H5384" i="4"/>
  <c r="G5384" i="4"/>
  <c r="J5383" i="4"/>
  <c r="H5383" i="4"/>
  <c r="G5383" i="4"/>
  <c r="J5382" i="4"/>
  <c r="H5382" i="4"/>
  <c r="G5382" i="4"/>
  <c r="J5381" i="4"/>
  <c r="H5381" i="4"/>
  <c r="G5381" i="4"/>
  <c r="J5380" i="4"/>
  <c r="H5380" i="4"/>
  <c r="G5380" i="4"/>
  <c r="J5379" i="4"/>
  <c r="H5379" i="4"/>
  <c r="G5379" i="4"/>
  <c r="J5378" i="4"/>
  <c r="H5378" i="4"/>
  <c r="G5378" i="4"/>
  <c r="J5377" i="4"/>
  <c r="H5377" i="4"/>
  <c r="G5377" i="4"/>
  <c r="J5376" i="4"/>
  <c r="H5376" i="4"/>
  <c r="G5376" i="4"/>
  <c r="J5375" i="4"/>
  <c r="H5375" i="4"/>
  <c r="G5375" i="4"/>
  <c r="J5374" i="4"/>
  <c r="H5374" i="4"/>
  <c r="G5374" i="4"/>
  <c r="J5373" i="4"/>
  <c r="H5373" i="4"/>
  <c r="G5373" i="4"/>
  <c r="J5372" i="4"/>
  <c r="H5372" i="4"/>
  <c r="G5372" i="4"/>
  <c r="J5371" i="4"/>
  <c r="H5371" i="4"/>
  <c r="G5371" i="4"/>
  <c r="J5370" i="4"/>
  <c r="H5370" i="4"/>
  <c r="G5370" i="4"/>
  <c r="J5369" i="4"/>
  <c r="H5369" i="4"/>
  <c r="G5369" i="4"/>
  <c r="J5368" i="4"/>
  <c r="H5368" i="4"/>
  <c r="G5368" i="4"/>
  <c r="J5367" i="4"/>
  <c r="H5367" i="4"/>
  <c r="G5367" i="4"/>
  <c r="J5366" i="4"/>
  <c r="H5366" i="4"/>
  <c r="G5366" i="4"/>
  <c r="J5365" i="4"/>
  <c r="H5365" i="4"/>
  <c r="G5365" i="4"/>
  <c r="J5364" i="4"/>
  <c r="H5364" i="4"/>
  <c r="G5364" i="4"/>
  <c r="J5363" i="4"/>
  <c r="H5363" i="4"/>
  <c r="G5363" i="4"/>
  <c r="J5362" i="4"/>
  <c r="H5362" i="4"/>
  <c r="G5362" i="4"/>
  <c r="J5361" i="4"/>
  <c r="H5361" i="4"/>
  <c r="G5361" i="4"/>
  <c r="J5360" i="4"/>
  <c r="H5360" i="4"/>
  <c r="G5360" i="4"/>
  <c r="J5359" i="4"/>
  <c r="H5359" i="4"/>
  <c r="G5359" i="4"/>
  <c r="J5358" i="4"/>
  <c r="H5358" i="4"/>
  <c r="G5358" i="4"/>
  <c r="J5357" i="4"/>
  <c r="H5357" i="4"/>
  <c r="G5357" i="4"/>
  <c r="J5356" i="4"/>
  <c r="H5356" i="4"/>
  <c r="G5356" i="4"/>
  <c r="J5355" i="4"/>
  <c r="H5355" i="4"/>
  <c r="G5355" i="4"/>
  <c r="J5354" i="4"/>
  <c r="H5354" i="4"/>
  <c r="G5354" i="4"/>
  <c r="J5353" i="4"/>
  <c r="H5353" i="4"/>
  <c r="G5353" i="4"/>
  <c r="J5352" i="4"/>
  <c r="H5352" i="4"/>
  <c r="G5352" i="4"/>
  <c r="J5351" i="4"/>
  <c r="H5351" i="4"/>
  <c r="G5351" i="4"/>
  <c r="J5350" i="4"/>
  <c r="H5350" i="4"/>
  <c r="G5350" i="4"/>
  <c r="J5349" i="4"/>
  <c r="H5349" i="4"/>
  <c r="G5349" i="4"/>
  <c r="J5348" i="4"/>
  <c r="H5348" i="4"/>
  <c r="G5348" i="4"/>
  <c r="J5347" i="4"/>
  <c r="H5347" i="4"/>
  <c r="G5347" i="4"/>
  <c r="J5346" i="4"/>
  <c r="H5346" i="4"/>
  <c r="G5346" i="4"/>
  <c r="J5345" i="4"/>
  <c r="H5345" i="4"/>
  <c r="G5345" i="4"/>
  <c r="J5344" i="4"/>
  <c r="H5344" i="4"/>
  <c r="G5344" i="4"/>
  <c r="J5343" i="4"/>
  <c r="H5343" i="4"/>
  <c r="G5343" i="4"/>
  <c r="J5342" i="4"/>
  <c r="H5342" i="4"/>
  <c r="G5342" i="4"/>
  <c r="J5341" i="4"/>
  <c r="H5341" i="4"/>
  <c r="G5341" i="4"/>
  <c r="J5340" i="4"/>
  <c r="H5340" i="4"/>
  <c r="G5340" i="4"/>
  <c r="J5339" i="4"/>
  <c r="H5339" i="4"/>
  <c r="G5339" i="4"/>
  <c r="J5338" i="4"/>
  <c r="H5338" i="4"/>
  <c r="G5338" i="4"/>
  <c r="J5337" i="4"/>
  <c r="H5337" i="4"/>
  <c r="G5337" i="4"/>
  <c r="J5336" i="4"/>
  <c r="H5336" i="4"/>
  <c r="G5336" i="4"/>
  <c r="J5335" i="4"/>
  <c r="H5335" i="4"/>
  <c r="G5335" i="4"/>
  <c r="J5334" i="4"/>
  <c r="H5334" i="4"/>
  <c r="G5334" i="4"/>
  <c r="J5333" i="4"/>
  <c r="H5333" i="4"/>
  <c r="G5333" i="4"/>
  <c r="J5332" i="4"/>
  <c r="H5332" i="4"/>
  <c r="G5332" i="4"/>
  <c r="J5331" i="4"/>
  <c r="H5331" i="4"/>
  <c r="G5331" i="4"/>
  <c r="J5330" i="4"/>
  <c r="H5330" i="4"/>
  <c r="G5330" i="4"/>
  <c r="J5329" i="4"/>
  <c r="H5329" i="4"/>
  <c r="G5329" i="4"/>
  <c r="J5328" i="4"/>
  <c r="H5328" i="4"/>
  <c r="G5328" i="4"/>
  <c r="J5327" i="4"/>
  <c r="H5327" i="4"/>
  <c r="G5327" i="4"/>
  <c r="J5326" i="4"/>
  <c r="H5326" i="4"/>
  <c r="G5326" i="4"/>
  <c r="J5325" i="4"/>
  <c r="H5325" i="4"/>
  <c r="G5325" i="4"/>
  <c r="J5324" i="4"/>
  <c r="H5324" i="4"/>
  <c r="G5324" i="4"/>
  <c r="J5323" i="4"/>
  <c r="H5323" i="4"/>
  <c r="G5323" i="4"/>
  <c r="J5322" i="4"/>
  <c r="H5322" i="4"/>
  <c r="G5322" i="4"/>
  <c r="J5321" i="4"/>
  <c r="H5321" i="4"/>
  <c r="G5321" i="4"/>
  <c r="J5320" i="4"/>
  <c r="H5320" i="4"/>
  <c r="G5320" i="4"/>
  <c r="J5319" i="4"/>
  <c r="H5319" i="4"/>
  <c r="G5319" i="4"/>
  <c r="J5318" i="4"/>
  <c r="H5318" i="4"/>
  <c r="G5318" i="4"/>
  <c r="J5317" i="4"/>
  <c r="H5317" i="4"/>
  <c r="G5317" i="4"/>
  <c r="J5316" i="4"/>
  <c r="H5316" i="4"/>
  <c r="G5316" i="4"/>
  <c r="J5315" i="4"/>
  <c r="H5315" i="4"/>
  <c r="G5315" i="4"/>
  <c r="J5314" i="4"/>
  <c r="H5314" i="4"/>
  <c r="G5314" i="4"/>
  <c r="J5313" i="4"/>
  <c r="H5313" i="4"/>
  <c r="G5313" i="4"/>
  <c r="J5312" i="4"/>
  <c r="H5312" i="4"/>
  <c r="G5312" i="4"/>
  <c r="J5311" i="4"/>
  <c r="H5311" i="4"/>
  <c r="G5311" i="4"/>
  <c r="J5310" i="4"/>
  <c r="H5310" i="4"/>
  <c r="G5310" i="4"/>
  <c r="J5309" i="4"/>
  <c r="H5309" i="4"/>
  <c r="G5309" i="4"/>
  <c r="J5308" i="4"/>
  <c r="H5308" i="4"/>
  <c r="G5308" i="4"/>
  <c r="J5307" i="4"/>
  <c r="H5307" i="4"/>
  <c r="G5307" i="4"/>
  <c r="J5306" i="4"/>
  <c r="H5306" i="4"/>
  <c r="G5306" i="4"/>
  <c r="J5305" i="4"/>
  <c r="H5305" i="4"/>
  <c r="G5305" i="4"/>
  <c r="J5304" i="4"/>
  <c r="H5304" i="4"/>
  <c r="G5304" i="4"/>
  <c r="J5303" i="4"/>
  <c r="H5303" i="4"/>
  <c r="G5303" i="4"/>
  <c r="J5302" i="4"/>
  <c r="H5302" i="4"/>
  <c r="G5302" i="4"/>
  <c r="J5301" i="4"/>
  <c r="H5301" i="4"/>
  <c r="G5301" i="4"/>
  <c r="J5300" i="4"/>
  <c r="H5300" i="4"/>
  <c r="G5300" i="4"/>
  <c r="J5299" i="4"/>
  <c r="H5299" i="4"/>
  <c r="G5299" i="4"/>
  <c r="J5298" i="4"/>
  <c r="H5298" i="4"/>
  <c r="G5298" i="4"/>
  <c r="J5297" i="4"/>
  <c r="H5297" i="4"/>
  <c r="G5297" i="4"/>
  <c r="J5296" i="4"/>
  <c r="H5296" i="4"/>
  <c r="G5296" i="4"/>
  <c r="J5295" i="4"/>
  <c r="H5295" i="4"/>
  <c r="G5295" i="4"/>
  <c r="J5294" i="4"/>
  <c r="H5294" i="4"/>
  <c r="G5294" i="4"/>
  <c r="J5293" i="4"/>
  <c r="H5293" i="4"/>
  <c r="G5293" i="4"/>
  <c r="J5292" i="4"/>
  <c r="H5292" i="4"/>
  <c r="G5292" i="4"/>
  <c r="J5291" i="4"/>
  <c r="H5291" i="4"/>
  <c r="G5291" i="4"/>
  <c r="J5290" i="4"/>
  <c r="H5290" i="4"/>
  <c r="G5290" i="4"/>
  <c r="J5289" i="4"/>
  <c r="H5289" i="4"/>
  <c r="G5289" i="4"/>
  <c r="J5288" i="4"/>
  <c r="H5288" i="4"/>
  <c r="G5288" i="4"/>
  <c r="J5287" i="4"/>
  <c r="H5287" i="4"/>
  <c r="G5287" i="4"/>
  <c r="J5286" i="4"/>
  <c r="H5286" i="4"/>
  <c r="G5286" i="4"/>
  <c r="J5285" i="4"/>
  <c r="H5285" i="4"/>
  <c r="G5285" i="4"/>
  <c r="J5284" i="4"/>
  <c r="H5284" i="4"/>
  <c r="G5284" i="4"/>
  <c r="J5283" i="4"/>
  <c r="H5283" i="4"/>
  <c r="G5283" i="4"/>
  <c r="J5282" i="4"/>
  <c r="H5282" i="4"/>
  <c r="G5282" i="4"/>
  <c r="J5281" i="4"/>
  <c r="H5281" i="4"/>
  <c r="G5281" i="4"/>
  <c r="J5280" i="4"/>
  <c r="H5280" i="4"/>
  <c r="G5280" i="4"/>
  <c r="J5279" i="4"/>
  <c r="H5279" i="4"/>
  <c r="G5279" i="4"/>
  <c r="J5278" i="4"/>
  <c r="H5278" i="4"/>
  <c r="G5278" i="4"/>
  <c r="J5277" i="4"/>
  <c r="H5277" i="4"/>
  <c r="G5277" i="4"/>
  <c r="J5276" i="4"/>
  <c r="H5276" i="4"/>
  <c r="G5276" i="4"/>
  <c r="J5275" i="4"/>
  <c r="H5275" i="4"/>
  <c r="G5275" i="4"/>
  <c r="J5274" i="4"/>
  <c r="H5274" i="4"/>
  <c r="G5274" i="4"/>
  <c r="J5273" i="4"/>
  <c r="H5273" i="4"/>
  <c r="G5273" i="4"/>
  <c r="J5272" i="4"/>
  <c r="H5272" i="4"/>
  <c r="G5272" i="4"/>
  <c r="J5271" i="4"/>
  <c r="H5271" i="4"/>
  <c r="G5271" i="4"/>
  <c r="J5270" i="4"/>
  <c r="H5270" i="4"/>
  <c r="G5270" i="4"/>
  <c r="J5269" i="4"/>
  <c r="H5269" i="4"/>
  <c r="G5269" i="4"/>
  <c r="J5268" i="4"/>
  <c r="H5268" i="4"/>
  <c r="G5268" i="4"/>
  <c r="J5267" i="4"/>
  <c r="H5267" i="4"/>
  <c r="G5267" i="4"/>
  <c r="J5266" i="4"/>
  <c r="H5266" i="4"/>
  <c r="G5266" i="4"/>
  <c r="J5265" i="4"/>
  <c r="H5265" i="4"/>
  <c r="G5265" i="4"/>
  <c r="J5264" i="4"/>
  <c r="H5264" i="4"/>
  <c r="G5264" i="4"/>
  <c r="J5263" i="4"/>
  <c r="H5263" i="4"/>
  <c r="G5263" i="4"/>
  <c r="J5262" i="4"/>
  <c r="H5262" i="4"/>
  <c r="G5262" i="4"/>
  <c r="J5261" i="4"/>
  <c r="H5261" i="4"/>
  <c r="G5261" i="4"/>
  <c r="J5260" i="4"/>
  <c r="H5260" i="4"/>
  <c r="G5260" i="4"/>
  <c r="J5259" i="4"/>
  <c r="H5259" i="4"/>
  <c r="G5259" i="4"/>
  <c r="J5258" i="4"/>
  <c r="H5258" i="4"/>
  <c r="G5258" i="4"/>
  <c r="J5257" i="4"/>
  <c r="H5257" i="4"/>
  <c r="G5257" i="4"/>
  <c r="J5256" i="4"/>
  <c r="H5256" i="4"/>
  <c r="G5256" i="4"/>
  <c r="J5255" i="4"/>
  <c r="H5255" i="4"/>
  <c r="G5255" i="4"/>
  <c r="J5254" i="4"/>
  <c r="H5254" i="4"/>
  <c r="G5254" i="4"/>
  <c r="J5253" i="4"/>
  <c r="H5253" i="4"/>
  <c r="G5253" i="4"/>
  <c r="J5252" i="4"/>
  <c r="H5252" i="4"/>
  <c r="G5252" i="4"/>
  <c r="J5251" i="4"/>
  <c r="H5251" i="4"/>
  <c r="G5251" i="4"/>
  <c r="J5250" i="4"/>
  <c r="H5250" i="4"/>
  <c r="G5250" i="4"/>
  <c r="J5249" i="4"/>
  <c r="H5249" i="4"/>
  <c r="G5249" i="4"/>
  <c r="J5248" i="4"/>
  <c r="H5248" i="4"/>
  <c r="G5248" i="4"/>
  <c r="J5247" i="4"/>
  <c r="H5247" i="4"/>
  <c r="G5247" i="4"/>
  <c r="J5246" i="4"/>
  <c r="H5246" i="4"/>
  <c r="G5246" i="4"/>
  <c r="J5245" i="4"/>
  <c r="H5245" i="4"/>
  <c r="G5245" i="4"/>
  <c r="J5244" i="4"/>
  <c r="H5244" i="4"/>
  <c r="G5244" i="4"/>
  <c r="J5243" i="4"/>
  <c r="H5243" i="4"/>
  <c r="G5243" i="4"/>
  <c r="J5242" i="4"/>
  <c r="H5242" i="4"/>
  <c r="G5242" i="4"/>
  <c r="J5241" i="4"/>
  <c r="H5241" i="4"/>
  <c r="G5241" i="4"/>
  <c r="J5240" i="4"/>
  <c r="H5240" i="4"/>
  <c r="G5240" i="4"/>
  <c r="J5239" i="4"/>
  <c r="H5239" i="4"/>
  <c r="G5239" i="4"/>
  <c r="J5238" i="4"/>
  <c r="H5238" i="4"/>
  <c r="G5238" i="4"/>
  <c r="J5237" i="4"/>
  <c r="H5237" i="4"/>
  <c r="G5237" i="4"/>
  <c r="J5236" i="4"/>
  <c r="H5236" i="4"/>
  <c r="G5236" i="4"/>
  <c r="J5235" i="4"/>
  <c r="H5235" i="4"/>
  <c r="G5235" i="4"/>
  <c r="J5234" i="4"/>
  <c r="H5234" i="4"/>
  <c r="G5234" i="4"/>
  <c r="J5233" i="4"/>
  <c r="H5233" i="4"/>
  <c r="G5233" i="4"/>
  <c r="J5232" i="4"/>
  <c r="H5232" i="4"/>
  <c r="G5232" i="4"/>
  <c r="J5231" i="4"/>
  <c r="H5231" i="4"/>
  <c r="G5231" i="4"/>
  <c r="J5230" i="4"/>
  <c r="H5230" i="4"/>
  <c r="G5230" i="4"/>
  <c r="J5229" i="4"/>
  <c r="H5229" i="4"/>
  <c r="G5229" i="4"/>
  <c r="J5228" i="4"/>
  <c r="H5228" i="4"/>
  <c r="G5228" i="4"/>
  <c r="J5227" i="4"/>
  <c r="H5227" i="4"/>
  <c r="G5227" i="4"/>
  <c r="J5226" i="4"/>
  <c r="H5226" i="4"/>
  <c r="G5226" i="4"/>
  <c r="J5225" i="4"/>
  <c r="H5225" i="4"/>
  <c r="G5225" i="4"/>
  <c r="J5224" i="4"/>
  <c r="H5224" i="4"/>
  <c r="G5224" i="4"/>
  <c r="J5223" i="4"/>
  <c r="H5223" i="4"/>
  <c r="G5223" i="4"/>
  <c r="J5222" i="4"/>
  <c r="H5222" i="4"/>
  <c r="G5222" i="4"/>
  <c r="J5221" i="4"/>
  <c r="H5221" i="4"/>
  <c r="G5221" i="4"/>
  <c r="J5220" i="4"/>
  <c r="H5220" i="4"/>
  <c r="G5220" i="4"/>
  <c r="J5219" i="4"/>
  <c r="H5219" i="4"/>
  <c r="G5219" i="4"/>
  <c r="J5218" i="4"/>
  <c r="H5218" i="4"/>
  <c r="G5218" i="4"/>
  <c r="J5217" i="4"/>
  <c r="H5217" i="4"/>
  <c r="G5217" i="4"/>
  <c r="J5216" i="4"/>
  <c r="H5216" i="4"/>
  <c r="G5216" i="4"/>
  <c r="J5215" i="4"/>
  <c r="H5215" i="4"/>
  <c r="G5215" i="4"/>
  <c r="J5214" i="4"/>
  <c r="H5214" i="4"/>
  <c r="G5214" i="4"/>
  <c r="J5213" i="4"/>
  <c r="H5213" i="4"/>
  <c r="G5213" i="4"/>
  <c r="J5212" i="4"/>
  <c r="H5212" i="4"/>
  <c r="G5212" i="4"/>
  <c r="J5211" i="4"/>
  <c r="H5211" i="4"/>
  <c r="G5211" i="4"/>
  <c r="J5210" i="4"/>
  <c r="H5210" i="4"/>
  <c r="G5210" i="4"/>
  <c r="J5209" i="4"/>
  <c r="H5209" i="4"/>
  <c r="G5209" i="4"/>
  <c r="J5208" i="4"/>
  <c r="H5208" i="4"/>
  <c r="G5208" i="4"/>
  <c r="J5207" i="4"/>
  <c r="H5207" i="4"/>
  <c r="G5207" i="4"/>
  <c r="J5206" i="4"/>
  <c r="H5206" i="4"/>
  <c r="G5206" i="4"/>
  <c r="J5205" i="4"/>
  <c r="H5205" i="4"/>
  <c r="G5205" i="4"/>
  <c r="J5204" i="4"/>
  <c r="H5204" i="4"/>
  <c r="G5204" i="4"/>
  <c r="C5204" i="4"/>
  <c r="J5203" i="4"/>
  <c r="H5203" i="4"/>
  <c r="G5203" i="4"/>
  <c r="J5202" i="4"/>
  <c r="H5202" i="4"/>
  <c r="G5202" i="4"/>
  <c r="J5201" i="4"/>
  <c r="H5201" i="4"/>
  <c r="G5201" i="4"/>
  <c r="J5200" i="4"/>
  <c r="H5200" i="4"/>
  <c r="G5200" i="4"/>
  <c r="J5199" i="4"/>
  <c r="H5199" i="4"/>
  <c r="G5199" i="4"/>
  <c r="J5198" i="4"/>
  <c r="H5198" i="4"/>
  <c r="G5198" i="4"/>
  <c r="J5197" i="4"/>
  <c r="H5197" i="4"/>
  <c r="G5197" i="4"/>
  <c r="J5196" i="4"/>
  <c r="H5196" i="4"/>
  <c r="G5196" i="4"/>
  <c r="J5195" i="4"/>
  <c r="H5195" i="4"/>
  <c r="G5195" i="4"/>
  <c r="J5194" i="4"/>
  <c r="H5194" i="4"/>
  <c r="G5194" i="4"/>
  <c r="J5193" i="4"/>
  <c r="H5193" i="4"/>
  <c r="G5193" i="4"/>
  <c r="J5192" i="4"/>
  <c r="H5192" i="4"/>
  <c r="G5192" i="4"/>
  <c r="J5191" i="4"/>
  <c r="H5191" i="4"/>
  <c r="G5191" i="4"/>
  <c r="J5190" i="4"/>
  <c r="H5190" i="4"/>
  <c r="G5190" i="4"/>
  <c r="J5189" i="4"/>
  <c r="H5189" i="4"/>
  <c r="G5189" i="4"/>
  <c r="J5188" i="4"/>
  <c r="H5188" i="4"/>
  <c r="G5188" i="4"/>
  <c r="J5187" i="4"/>
  <c r="H5187" i="4"/>
  <c r="G5187" i="4"/>
  <c r="J5186" i="4"/>
  <c r="H5186" i="4"/>
  <c r="G5186" i="4"/>
  <c r="J5185" i="4"/>
  <c r="H5185" i="4"/>
  <c r="G5185" i="4"/>
  <c r="J5184" i="4"/>
  <c r="H5184" i="4"/>
  <c r="G5184" i="4"/>
  <c r="J5183" i="4"/>
  <c r="H5183" i="4"/>
  <c r="G5183" i="4"/>
  <c r="J5182" i="4"/>
  <c r="H5182" i="4"/>
  <c r="G5182" i="4"/>
  <c r="J5181" i="4"/>
  <c r="H5181" i="4"/>
  <c r="G5181" i="4"/>
  <c r="J5180" i="4"/>
  <c r="H5180" i="4"/>
  <c r="G5180" i="4"/>
  <c r="J5179" i="4"/>
  <c r="H5179" i="4"/>
  <c r="G5179" i="4"/>
  <c r="J5178" i="4"/>
  <c r="H5178" i="4"/>
  <c r="G5178" i="4"/>
  <c r="J5177" i="4"/>
  <c r="H5177" i="4"/>
  <c r="G5177" i="4"/>
  <c r="J5176" i="4"/>
  <c r="H5176" i="4"/>
  <c r="G5176" i="4"/>
  <c r="J5175" i="4"/>
  <c r="H5175" i="4"/>
  <c r="G5175" i="4"/>
  <c r="J5174" i="4"/>
  <c r="H5174" i="4"/>
  <c r="G5174" i="4"/>
  <c r="J5173" i="4"/>
  <c r="H5173" i="4"/>
  <c r="G5173" i="4"/>
  <c r="J5172" i="4"/>
  <c r="H5172" i="4"/>
  <c r="G5172" i="4"/>
  <c r="J5171" i="4"/>
  <c r="H5171" i="4"/>
  <c r="G5171" i="4"/>
  <c r="J5170" i="4"/>
  <c r="H5170" i="4"/>
  <c r="G5170" i="4"/>
  <c r="J5169" i="4"/>
  <c r="H5169" i="4"/>
  <c r="G5169" i="4"/>
  <c r="J5168" i="4"/>
  <c r="H5168" i="4"/>
  <c r="G5168" i="4"/>
  <c r="J5167" i="4"/>
  <c r="H5167" i="4"/>
  <c r="G5167" i="4"/>
  <c r="J5166" i="4"/>
  <c r="H5166" i="4"/>
  <c r="G5166" i="4"/>
  <c r="J5165" i="4"/>
  <c r="H5165" i="4"/>
  <c r="G5165" i="4"/>
  <c r="J5164" i="4"/>
  <c r="H5164" i="4"/>
  <c r="G5164" i="4"/>
  <c r="J5163" i="4"/>
  <c r="H5163" i="4"/>
  <c r="G5163" i="4"/>
  <c r="J5162" i="4"/>
  <c r="H5162" i="4"/>
  <c r="G5162" i="4"/>
  <c r="J5161" i="4"/>
  <c r="H5161" i="4"/>
  <c r="G5161" i="4"/>
  <c r="J5160" i="4"/>
  <c r="H5160" i="4"/>
  <c r="G5160" i="4"/>
  <c r="J5159" i="4"/>
  <c r="H5159" i="4"/>
  <c r="G5159" i="4"/>
  <c r="J5158" i="4"/>
  <c r="H5158" i="4"/>
  <c r="G5158" i="4"/>
  <c r="J5157" i="4"/>
  <c r="H5157" i="4"/>
  <c r="G5157" i="4"/>
  <c r="J5156" i="4"/>
  <c r="H5156" i="4"/>
  <c r="G5156" i="4"/>
  <c r="J5155" i="4"/>
  <c r="H5155" i="4"/>
  <c r="G5155" i="4"/>
  <c r="J5154" i="4"/>
  <c r="H5154" i="4"/>
  <c r="G5154" i="4"/>
  <c r="J5153" i="4"/>
  <c r="H5153" i="4"/>
  <c r="G5153" i="4"/>
  <c r="J5152" i="4"/>
  <c r="H5152" i="4"/>
  <c r="G5152" i="4"/>
  <c r="J5151" i="4"/>
  <c r="H5151" i="4"/>
  <c r="G5151" i="4"/>
  <c r="J5150" i="4"/>
  <c r="H5150" i="4"/>
  <c r="G5150" i="4"/>
  <c r="J5149" i="4"/>
  <c r="H5149" i="4"/>
  <c r="G5149" i="4"/>
  <c r="J5148" i="4"/>
  <c r="H5148" i="4"/>
  <c r="G5148" i="4"/>
  <c r="J5147" i="4"/>
  <c r="H5147" i="4"/>
  <c r="G5147" i="4"/>
  <c r="J5146" i="4"/>
  <c r="H5146" i="4"/>
  <c r="G5146" i="4"/>
  <c r="J5145" i="4"/>
  <c r="H5145" i="4"/>
  <c r="G5145" i="4"/>
  <c r="J5144" i="4"/>
  <c r="H5144" i="4"/>
  <c r="G5144" i="4"/>
  <c r="J5143" i="4"/>
  <c r="H5143" i="4"/>
  <c r="G5143" i="4"/>
  <c r="J5142" i="4"/>
  <c r="H5142" i="4"/>
  <c r="G5142" i="4"/>
  <c r="J5141" i="4"/>
  <c r="H5141" i="4"/>
  <c r="G5141" i="4"/>
  <c r="J5140" i="4"/>
  <c r="H5140" i="4"/>
  <c r="G5140" i="4"/>
  <c r="J5139" i="4"/>
  <c r="H5139" i="4"/>
  <c r="G5139" i="4"/>
  <c r="J5138" i="4"/>
  <c r="H5138" i="4"/>
  <c r="G5138" i="4"/>
  <c r="J5137" i="4"/>
  <c r="H5137" i="4"/>
  <c r="G5137" i="4"/>
  <c r="J5136" i="4"/>
  <c r="H5136" i="4"/>
  <c r="G5136" i="4"/>
  <c r="J5135" i="4"/>
  <c r="H5135" i="4"/>
  <c r="G5135" i="4"/>
  <c r="J5134" i="4"/>
  <c r="H5134" i="4"/>
  <c r="G5134" i="4"/>
  <c r="J5133" i="4"/>
  <c r="H5133" i="4"/>
  <c r="G5133" i="4"/>
  <c r="J5132" i="4"/>
  <c r="H5132" i="4"/>
  <c r="G5132" i="4"/>
  <c r="J5131" i="4"/>
  <c r="H5131" i="4"/>
  <c r="G5131" i="4"/>
  <c r="J5130" i="4"/>
  <c r="H5130" i="4"/>
  <c r="G5130" i="4"/>
  <c r="J5129" i="4"/>
  <c r="H5129" i="4"/>
  <c r="G5129" i="4"/>
  <c r="J5128" i="4"/>
  <c r="H5128" i="4"/>
  <c r="G5128" i="4"/>
  <c r="J5127" i="4"/>
  <c r="H5127" i="4"/>
  <c r="G5127" i="4"/>
  <c r="J5126" i="4"/>
  <c r="H5126" i="4"/>
  <c r="G5126" i="4"/>
  <c r="J5125" i="4"/>
  <c r="H5125" i="4"/>
  <c r="G5125" i="4"/>
  <c r="J5124" i="4"/>
  <c r="H5124" i="4"/>
  <c r="G5124" i="4"/>
  <c r="J5123" i="4"/>
  <c r="H5123" i="4"/>
  <c r="G5123" i="4"/>
  <c r="J5122" i="4"/>
  <c r="H5122" i="4"/>
  <c r="G5122" i="4"/>
  <c r="J5121" i="4"/>
  <c r="H5121" i="4"/>
  <c r="G5121" i="4"/>
  <c r="J5120" i="4"/>
  <c r="H5120" i="4"/>
  <c r="G5120" i="4"/>
  <c r="J5119" i="4"/>
  <c r="H5119" i="4"/>
  <c r="G5119" i="4"/>
  <c r="J5118" i="4"/>
  <c r="H5118" i="4"/>
  <c r="G5118" i="4"/>
  <c r="J5117" i="4"/>
  <c r="H5117" i="4"/>
  <c r="G5117" i="4"/>
  <c r="J5116" i="4"/>
  <c r="H5116" i="4"/>
  <c r="G5116" i="4"/>
  <c r="J5115" i="4"/>
  <c r="H5115" i="4"/>
  <c r="G5115" i="4"/>
  <c r="J5114" i="4"/>
  <c r="H5114" i="4"/>
  <c r="G5114" i="4"/>
  <c r="J5113" i="4"/>
  <c r="H5113" i="4"/>
  <c r="G5113" i="4"/>
  <c r="J5112" i="4"/>
  <c r="H5112" i="4"/>
  <c r="G5112" i="4"/>
  <c r="J5111" i="4"/>
  <c r="H5111" i="4"/>
  <c r="G5111" i="4"/>
  <c r="J5110" i="4"/>
  <c r="H5110" i="4"/>
  <c r="G5110" i="4"/>
  <c r="J5109" i="4"/>
  <c r="H5109" i="4"/>
  <c r="G5109" i="4"/>
  <c r="J5108" i="4"/>
  <c r="H5108" i="4"/>
  <c r="G5108" i="4"/>
  <c r="J5107" i="4"/>
  <c r="H5107" i="4"/>
  <c r="G5107" i="4"/>
  <c r="J5106" i="4"/>
  <c r="H5106" i="4"/>
  <c r="G5106" i="4"/>
  <c r="J5105" i="4"/>
  <c r="H5105" i="4"/>
  <c r="G5105" i="4"/>
  <c r="J5104" i="4"/>
  <c r="H5104" i="4"/>
  <c r="G5104" i="4"/>
  <c r="J5103" i="4"/>
  <c r="H5103" i="4"/>
  <c r="G5103" i="4"/>
  <c r="J5102" i="4"/>
  <c r="H5102" i="4"/>
  <c r="G5102" i="4"/>
  <c r="J5101" i="4"/>
  <c r="H5101" i="4"/>
  <c r="G5101" i="4"/>
  <c r="J5100" i="4"/>
  <c r="H5100" i="4"/>
  <c r="G5100" i="4"/>
  <c r="J5099" i="4"/>
  <c r="H5099" i="4"/>
  <c r="G5099" i="4"/>
  <c r="J5098" i="4"/>
  <c r="H5098" i="4"/>
  <c r="G5098" i="4"/>
  <c r="J5097" i="4"/>
  <c r="H5097" i="4"/>
  <c r="G5097" i="4"/>
  <c r="J5096" i="4"/>
  <c r="H5096" i="4"/>
  <c r="G5096" i="4"/>
  <c r="J5095" i="4"/>
  <c r="H5095" i="4"/>
  <c r="G5095" i="4"/>
  <c r="J5094" i="4"/>
  <c r="H5094" i="4"/>
  <c r="G5094" i="4"/>
  <c r="J5093" i="4"/>
  <c r="H5093" i="4"/>
  <c r="G5093" i="4"/>
  <c r="J5092" i="4"/>
  <c r="H5092" i="4"/>
  <c r="G5092" i="4"/>
  <c r="J5091" i="4"/>
  <c r="H5091" i="4"/>
  <c r="G5091" i="4"/>
  <c r="J5090" i="4"/>
  <c r="H5090" i="4"/>
  <c r="G5090" i="4"/>
  <c r="J5089" i="4"/>
  <c r="H5089" i="4"/>
  <c r="G5089" i="4"/>
  <c r="J5088" i="4"/>
  <c r="H5088" i="4"/>
  <c r="G5088" i="4"/>
  <c r="J5087" i="4"/>
  <c r="H5087" i="4"/>
  <c r="G5087" i="4"/>
  <c r="J5086" i="4"/>
  <c r="H5086" i="4"/>
  <c r="G5086" i="4"/>
  <c r="J5085" i="4"/>
  <c r="H5085" i="4"/>
  <c r="G5085" i="4"/>
  <c r="J5084" i="4"/>
  <c r="H5084" i="4"/>
  <c r="G5084" i="4"/>
  <c r="J5083" i="4"/>
  <c r="H5083" i="4"/>
  <c r="G5083" i="4"/>
  <c r="J5082" i="4"/>
  <c r="H5082" i="4"/>
  <c r="G5082" i="4"/>
  <c r="J5081" i="4"/>
  <c r="H5081" i="4"/>
  <c r="G5081" i="4"/>
  <c r="J5080" i="4"/>
  <c r="H5080" i="4"/>
  <c r="G5080" i="4"/>
  <c r="J5079" i="4"/>
  <c r="H5079" i="4"/>
  <c r="G5079" i="4"/>
  <c r="J5078" i="4"/>
  <c r="H5078" i="4"/>
  <c r="G5078" i="4"/>
  <c r="J5077" i="4"/>
  <c r="H5077" i="4"/>
  <c r="G5077" i="4"/>
  <c r="J5076" i="4"/>
  <c r="H5076" i="4"/>
  <c r="G5076" i="4"/>
  <c r="J5075" i="4"/>
  <c r="H5075" i="4"/>
  <c r="G5075" i="4"/>
  <c r="J5074" i="4"/>
  <c r="H5074" i="4"/>
  <c r="G5074" i="4"/>
  <c r="J5073" i="4"/>
  <c r="H5073" i="4"/>
  <c r="G5073" i="4"/>
  <c r="J5072" i="4"/>
  <c r="H5072" i="4"/>
  <c r="G5072" i="4"/>
  <c r="J5071" i="4"/>
  <c r="H5071" i="4"/>
  <c r="G5071" i="4"/>
  <c r="J5070" i="4"/>
  <c r="H5070" i="4"/>
  <c r="G5070" i="4"/>
  <c r="J5069" i="4"/>
  <c r="H5069" i="4"/>
  <c r="G5069" i="4"/>
  <c r="J5068" i="4"/>
  <c r="H5068" i="4"/>
  <c r="G5068" i="4"/>
  <c r="J5067" i="4"/>
  <c r="H5067" i="4"/>
  <c r="G5067" i="4"/>
  <c r="J5066" i="4"/>
  <c r="H5066" i="4"/>
  <c r="G5066" i="4"/>
  <c r="J5065" i="4"/>
  <c r="H5065" i="4"/>
  <c r="G5065" i="4"/>
  <c r="J5064" i="4"/>
  <c r="H5064" i="4"/>
  <c r="G5064" i="4"/>
  <c r="J5063" i="4"/>
  <c r="H5063" i="4"/>
  <c r="G5063" i="4"/>
  <c r="J5062" i="4"/>
  <c r="H5062" i="4"/>
  <c r="G5062" i="4"/>
  <c r="J5061" i="4"/>
  <c r="H5061" i="4"/>
  <c r="G5061" i="4"/>
  <c r="J5060" i="4"/>
  <c r="H5060" i="4"/>
  <c r="G5060" i="4"/>
  <c r="J5059" i="4"/>
  <c r="H5059" i="4"/>
  <c r="G5059" i="4"/>
  <c r="J5058" i="4"/>
  <c r="H5058" i="4"/>
  <c r="G5058" i="4"/>
  <c r="J5057" i="4"/>
  <c r="H5057" i="4"/>
  <c r="G5057" i="4"/>
  <c r="J5056" i="4"/>
  <c r="H5056" i="4"/>
  <c r="G5056" i="4"/>
  <c r="J5055" i="4"/>
  <c r="H5055" i="4"/>
  <c r="G5055" i="4"/>
  <c r="J5054" i="4"/>
  <c r="H5054" i="4"/>
  <c r="G5054" i="4"/>
  <c r="J5053" i="4"/>
  <c r="H5053" i="4"/>
  <c r="G5053" i="4"/>
  <c r="J5052" i="4"/>
  <c r="H5052" i="4"/>
  <c r="G5052" i="4"/>
  <c r="J5051" i="4"/>
  <c r="H5051" i="4"/>
  <c r="G5051" i="4"/>
  <c r="J5050" i="4"/>
  <c r="H5050" i="4"/>
  <c r="G5050" i="4"/>
  <c r="J5049" i="4"/>
  <c r="H5049" i="4"/>
  <c r="G5049" i="4"/>
  <c r="J5048" i="4"/>
  <c r="H5048" i="4"/>
  <c r="G5048" i="4"/>
  <c r="J5047" i="4"/>
  <c r="H5047" i="4"/>
  <c r="G5047" i="4"/>
  <c r="J5046" i="4"/>
  <c r="H5046" i="4"/>
  <c r="G5046" i="4"/>
  <c r="J5045" i="4"/>
  <c r="H5045" i="4"/>
  <c r="G5045" i="4"/>
  <c r="J5044" i="4"/>
  <c r="H5044" i="4"/>
  <c r="G5044" i="4"/>
  <c r="J5043" i="4"/>
  <c r="H5043" i="4"/>
  <c r="G5043" i="4"/>
  <c r="J5042" i="4"/>
  <c r="H5042" i="4"/>
  <c r="G5042" i="4"/>
  <c r="J5041" i="4"/>
  <c r="H5041" i="4"/>
  <c r="G5041" i="4"/>
  <c r="J5040" i="4"/>
  <c r="H5040" i="4"/>
  <c r="G5040" i="4"/>
  <c r="J5039" i="4"/>
  <c r="H5039" i="4"/>
  <c r="G5039" i="4"/>
  <c r="J5038" i="4"/>
  <c r="H5038" i="4"/>
  <c r="G5038" i="4"/>
  <c r="J5037" i="4"/>
  <c r="H5037" i="4"/>
  <c r="G5037" i="4"/>
  <c r="J5036" i="4"/>
  <c r="H5036" i="4"/>
  <c r="G5036" i="4"/>
  <c r="J5035" i="4"/>
  <c r="H5035" i="4"/>
  <c r="G5035" i="4"/>
  <c r="J5034" i="4"/>
  <c r="H5034" i="4"/>
  <c r="G5034" i="4"/>
  <c r="J5033" i="4"/>
  <c r="H5033" i="4"/>
  <c r="G5033" i="4"/>
  <c r="J5032" i="4"/>
  <c r="H5032" i="4"/>
  <c r="G5032" i="4"/>
  <c r="J5031" i="4"/>
  <c r="H5031" i="4"/>
  <c r="G5031" i="4"/>
  <c r="J5030" i="4"/>
  <c r="H5030" i="4"/>
  <c r="G5030" i="4"/>
  <c r="J5029" i="4"/>
  <c r="H5029" i="4"/>
  <c r="G5029" i="4"/>
  <c r="J5028" i="4"/>
  <c r="H5028" i="4"/>
  <c r="G5028" i="4"/>
  <c r="J5027" i="4"/>
  <c r="H5027" i="4"/>
  <c r="G5027" i="4"/>
  <c r="J5026" i="4"/>
  <c r="H5026" i="4"/>
  <c r="G5026" i="4"/>
  <c r="J5025" i="4"/>
  <c r="H5025" i="4"/>
  <c r="G5025" i="4"/>
  <c r="J5024" i="4"/>
  <c r="H5024" i="4"/>
  <c r="G5024" i="4"/>
  <c r="J5023" i="4"/>
  <c r="H5023" i="4"/>
  <c r="G5023" i="4"/>
  <c r="J5022" i="4"/>
  <c r="H5022" i="4"/>
  <c r="G5022" i="4"/>
  <c r="J5021" i="4"/>
  <c r="H5021" i="4"/>
  <c r="G5021" i="4"/>
  <c r="J5020" i="4"/>
  <c r="H5020" i="4"/>
  <c r="G5020" i="4"/>
  <c r="J5019" i="4"/>
  <c r="H5019" i="4"/>
  <c r="G5019" i="4"/>
  <c r="J5018" i="4"/>
  <c r="H5018" i="4"/>
  <c r="G5018" i="4"/>
  <c r="J5017" i="4"/>
  <c r="H5017" i="4"/>
  <c r="G5017" i="4"/>
  <c r="J5016" i="4"/>
  <c r="H5016" i="4"/>
  <c r="G5016" i="4"/>
  <c r="J5015" i="4"/>
  <c r="H5015" i="4"/>
  <c r="G5015" i="4"/>
  <c r="J5014" i="4"/>
  <c r="H5014" i="4"/>
  <c r="G5014" i="4"/>
  <c r="J5013" i="4"/>
  <c r="H5013" i="4"/>
  <c r="G5013" i="4"/>
  <c r="J5012" i="4"/>
  <c r="H5012" i="4"/>
  <c r="G5012" i="4"/>
  <c r="J5011" i="4"/>
  <c r="H5011" i="4"/>
  <c r="G5011" i="4"/>
  <c r="J5010" i="4"/>
  <c r="H5010" i="4"/>
  <c r="G5010" i="4"/>
  <c r="J5009" i="4"/>
  <c r="H5009" i="4"/>
  <c r="G5009" i="4"/>
  <c r="J5008" i="4"/>
  <c r="H5008" i="4"/>
  <c r="G5008" i="4"/>
  <c r="J5007" i="4"/>
  <c r="H5007" i="4"/>
  <c r="G5007" i="4"/>
  <c r="J5006" i="4"/>
  <c r="H5006" i="4"/>
  <c r="G5006" i="4"/>
  <c r="J5005" i="4"/>
  <c r="H5005" i="4"/>
  <c r="G5005" i="4"/>
  <c r="J5004" i="4"/>
  <c r="H5004" i="4"/>
  <c r="G5004" i="4"/>
  <c r="J5003" i="4"/>
  <c r="H5003" i="4"/>
  <c r="G5003" i="4"/>
  <c r="J5002" i="4"/>
  <c r="H5002" i="4"/>
  <c r="G5002" i="4"/>
  <c r="J5001" i="4"/>
  <c r="H5001" i="4"/>
  <c r="G5001" i="4"/>
  <c r="J5000" i="4"/>
  <c r="H5000" i="4"/>
  <c r="G5000" i="4"/>
  <c r="J4999" i="4"/>
  <c r="H4999" i="4"/>
  <c r="G4999" i="4"/>
  <c r="J4998" i="4"/>
  <c r="H4998" i="4"/>
  <c r="G4998" i="4"/>
  <c r="J4997" i="4"/>
  <c r="H4997" i="4"/>
  <c r="G4997" i="4"/>
  <c r="J4996" i="4"/>
  <c r="H4996" i="4"/>
  <c r="G4996" i="4"/>
  <c r="J4995" i="4"/>
  <c r="H4995" i="4"/>
  <c r="G4995" i="4"/>
  <c r="J4994" i="4"/>
  <c r="H4994" i="4"/>
  <c r="G4994" i="4"/>
  <c r="J4993" i="4"/>
  <c r="H4993" i="4"/>
  <c r="G4993" i="4"/>
  <c r="J4992" i="4"/>
  <c r="H4992" i="4"/>
  <c r="G4992" i="4"/>
  <c r="J4991" i="4"/>
  <c r="H4991" i="4"/>
  <c r="G4991" i="4"/>
  <c r="J4990" i="4"/>
  <c r="H4990" i="4"/>
  <c r="G4990" i="4"/>
  <c r="J4989" i="4"/>
  <c r="H4989" i="4"/>
  <c r="G4989" i="4"/>
  <c r="J4988" i="4"/>
  <c r="H4988" i="4"/>
  <c r="G4988" i="4"/>
  <c r="J4987" i="4"/>
  <c r="H4987" i="4"/>
  <c r="G4987" i="4"/>
  <c r="J4986" i="4"/>
  <c r="H4986" i="4"/>
  <c r="G4986" i="4"/>
  <c r="J4985" i="4"/>
  <c r="H4985" i="4"/>
  <c r="G4985" i="4"/>
  <c r="J4984" i="4"/>
  <c r="H4984" i="4"/>
  <c r="G4984" i="4"/>
  <c r="J4983" i="4"/>
  <c r="H4983" i="4"/>
  <c r="G4983" i="4"/>
  <c r="J4982" i="4"/>
  <c r="H4982" i="4"/>
  <c r="G4982" i="4"/>
  <c r="J4981" i="4"/>
  <c r="H4981" i="4"/>
  <c r="G4981" i="4"/>
  <c r="J4980" i="4"/>
  <c r="H4980" i="4"/>
  <c r="G4980" i="4"/>
  <c r="J4979" i="4"/>
  <c r="H4979" i="4"/>
  <c r="G4979" i="4"/>
  <c r="J4978" i="4"/>
  <c r="H4978" i="4"/>
  <c r="G4978" i="4"/>
  <c r="J4977" i="4"/>
  <c r="H4977" i="4"/>
  <c r="G4977" i="4"/>
  <c r="J4976" i="4"/>
  <c r="H4976" i="4"/>
  <c r="G4976" i="4"/>
  <c r="J4975" i="4"/>
  <c r="H4975" i="4"/>
  <c r="G4975" i="4"/>
  <c r="J4974" i="4"/>
  <c r="H4974" i="4"/>
  <c r="G4974" i="4"/>
  <c r="J4973" i="4"/>
  <c r="H4973" i="4"/>
  <c r="G4973" i="4"/>
  <c r="J4972" i="4"/>
  <c r="H4972" i="4"/>
  <c r="G4972" i="4"/>
  <c r="J4971" i="4"/>
  <c r="H4971" i="4"/>
  <c r="G4971" i="4"/>
  <c r="J4970" i="4"/>
  <c r="H4970" i="4"/>
  <c r="G4970" i="4"/>
  <c r="J4969" i="4"/>
  <c r="H4969" i="4"/>
  <c r="G4969" i="4"/>
  <c r="J4968" i="4"/>
  <c r="H4968" i="4"/>
  <c r="G4968" i="4"/>
  <c r="J4967" i="4"/>
  <c r="H4967" i="4"/>
  <c r="G4967" i="4"/>
  <c r="J4966" i="4"/>
  <c r="H4966" i="4"/>
  <c r="G4966" i="4"/>
  <c r="J4965" i="4"/>
  <c r="H4965" i="4"/>
  <c r="G4965" i="4"/>
  <c r="J4964" i="4"/>
  <c r="H4964" i="4"/>
  <c r="G4964" i="4"/>
  <c r="J4963" i="4"/>
  <c r="H4963" i="4"/>
  <c r="G4963" i="4"/>
  <c r="J4962" i="4"/>
  <c r="H4962" i="4"/>
  <c r="G4962" i="4"/>
  <c r="J4961" i="4"/>
  <c r="H4961" i="4"/>
  <c r="G4961" i="4"/>
  <c r="J4960" i="4"/>
  <c r="H4960" i="4"/>
  <c r="G4960" i="4"/>
  <c r="J4959" i="4"/>
  <c r="H4959" i="4"/>
  <c r="G4959" i="4"/>
  <c r="J4958" i="4"/>
  <c r="H4958" i="4"/>
  <c r="G4958" i="4"/>
  <c r="J4957" i="4"/>
  <c r="H4957" i="4"/>
  <c r="G4957" i="4"/>
  <c r="J4956" i="4"/>
  <c r="H4956" i="4"/>
  <c r="G4956" i="4"/>
  <c r="J4955" i="4"/>
  <c r="H4955" i="4"/>
  <c r="G4955" i="4"/>
  <c r="J4954" i="4"/>
  <c r="H4954" i="4"/>
  <c r="G4954" i="4"/>
  <c r="J4953" i="4"/>
  <c r="H4953" i="4"/>
  <c r="G4953" i="4"/>
  <c r="J4952" i="4"/>
  <c r="H4952" i="4"/>
  <c r="G4952" i="4"/>
  <c r="J4951" i="4"/>
  <c r="H4951" i="4"/>
  <c r="G4951" i="4"/>
  <c r="J4950" i="4"/>
  <c r="H4950" i="4"/>
  <c r="G4950" i="4"/>
  <c r="J4949" i="4"/>
  <c r="H4949" i="4"/>
  <c r="G4949" i="4"/>
  <c r="J4948" i="4"/>
  <c r="H4948" i="4"/>
  <c r="G4948" i="4"/>
  <c r="J4947" i="4"/>
  <c r="H4947" i="4"/>
  <c r="G4947" i="4"/>
  <c r="J4946" i="4"/>
  <c r="H4946" i="4"/>
  <c r="G4946" i="4"/>
  <c r="J4945" i="4"/>
  <c r="H4945" i="4"/>
  <c r="G4945" i="4"/>
  <c r="J4944" i="4"/>
  <c r="H4944" i="4"/>
  <c r="G4944" i="4"/>
  <c r="J4943" i="4"/>
  <c r="H4943" i="4"/>
  <c r="G4943" i="4"/>
  <c r="J4942" i="4"/>
  <c r="H4942" i="4"/>
  <c r="G4942" i="4"/>
  <c r="J4941" i="4"/>
  <c r="H4941" i="4"/>
  <c r="G4941" i="4"/>
  <c r="J4940" i="4"/>
  <c r="H4940" i="4"/>
  <c r="G4940" i="4"/>
  <c r="J4939" i="4"/>
  <c r="H4939" i="4"/>
  <c r="G4939" i="4"/>
  <c r="J4938" i="4"/>
  <c r="H4938" i="4"/>
  <c r="G4938" i="4"/>
  <c r="J4937" i="4"/>
  <c r="H4937" i="4"/>
  <c r="G4937" i="4"/>
  <c r="J4936" i="4"/>
  <c r="H4936" i="4"/>
  <c r="G4936" i="4"/>
  <c r="J4935" i="4"/>
  <c r="H4935" i="4"/>
  <c r="G4935" i="4"/>
  <c r="J4934" i="4"/>
  <c r="H4934" i="4"/>
  <c r="G4934" i="4"/>
  <c r="J4933" i="4"/>
  <c r="H4933" i="4"/>
  <c r="G4933" i="4"/>
  <c r="J4932" i="4"/>
  <c r="H4932" i="4"/>
  <c r="G4932" i="4"/>
  <c r="J4931" i="4"/>
  <c r="H4931" i="4"/>
  <c r="G4931" i="4"/>
  <c r="J4930" i="4"/>
  <c r="H4930" i="4"/>
  <c r="G4930" i="4"/>
  <c r="J4929" i="4"/>
  <c r="H4929" i="4"/>
  <c r="G4929" i="4"/>
  <c r="J4928" i="4"/>
  <c r="H4928" i="4"/>
  <c r="G4928" i="4"/>
  <c r="J4927" i="4"/>
  <c r="H4927" i="4"/>
  <c r="G4927" i="4"/>
  <c r="J4926" i="4"/>
  <c r="H4926" i="4"/>
  <c r="G4926" i="4"/>
  <c r="J4925" i="4"/>
  <c r="H4925" i="4"/>
  <c r="G4925" i="4"/>
  <c r="J4924" i="4"/>
  <c r="H4924" i="4"/>
  <c r="G4924" i="4"/>
  <c r="J4923" i="4"/>
  <c r="H4923" i="4"/>
  <c r="G4923" i="4"/>
  <c r="J4922" i="4"/>
  <c r="H4922" i="4"/>
  <c r="G4922" i="4"/>
  <c r="J4921" i="4"/>
  <c r="H4921" i="4"/>
  <c r="G4921" i="4"/>
  <c r="J4920" i="4"/>
  <c r="H4920" i="4"/>
  <c r="G4920" i="4"/>
  <c r="J4919" i="4"/>
  <c r="H4919" i="4"/>
  <c r="G4919" i="4"/>
  <c r="J4918" i="4"/>
  <c r="H4918" i="4"/>
  <c r="G4918" i="4"/>
  <c r="J4917" i="4"/>
  <c r="H4917" i="4"/>
  <c r="G4917" i="4"/>
  <c r="J4916" i="4"/>
  <c r="H4916" i="4"/>
  <c r="G4916" i="4"/>
  <c r="J4915" i="4"/>
  <c r="H4915" i="4"/>
  <c r="G4915" i="4"/>
  <c r="J4914" i="4"/>
  <c r="H4914" i="4"/>
  <c r="G4914" i="4"/>
  <c r="J4913" i="4"/>
  <c r="H4913" i="4"/>
  <c r="G4913" i="4"/>
  <c r="J4912" i="4"/>
  <c r="H4912" i="4"/>
  <c r="G4912" i="4"/>
  <c r="J4911" i="4"/>
  <c r="H4911" i="4"/>
  <c r="G4911" i="4"/>
  <c r="J4910" i="4"/>
  <c r="H4910" i="4"/>
  <c r="G4910" i="4"/>
  <c r="J4909" i="4"/>
  <c r="H4909" i="4"/>
  <c r="G4909" i="4"/>
  <c r="J4908" i="4"/>
  <c r="H4908" i="4"/>
  <c r="G4908" i="4"/>
  <c r="J4907" i="4"/>
  <c r="H4907" i="4"/>
  <c r="G4907" i="4"/>
  <c r="J4906" i="4"/>
  <c r="H4906" i="4"/>
  <c r="G4906" i="4"/>
  <c r="J4905" i="4"/>
  <c r="H4905" i="4"/>
  <c r="G4905" i="4"/>
  <c r="J4904" i="4"/>
  <c r="H4904" i="4"/>
  <c r="G4904" i="4"/>
  <c r="J4903" i="4"/>
  <c r="H4903" i="4"/>
  <c r="G4903" i="4"/>
  <c r="J4902" i="4"/>
  <c r="H4902" i="4"/>
  <c r="G4902" i="4"/>
  <c r="J4901" i="4"/>
  <c r="H4901" i="4"/>
  <c r="G4901" i="4"/>
  <c r="J4900" i="4"/>
  <c r="H4900" i="4"/>
  <c r="G4900" i="4"/>
  <c r="J4899" i="4"/>
  <c r="H4899" i="4"/>
  <c r="G4899" i="4"/>
  <c r="J4898" i="4"/>
  <c r="H4898" i="4"/>
  <c r="G4898" i="4"/>
  <c r="J4897" i="4"/>
  <c r="H4897" i="4"/>
  <c r="G4897" i="4"/>
  <c r="J4896" i="4"/>
  <c r="H4896" i="4"/>
  <c r="G4896" i="4"/>
  <c r="J4895" i="4"/>
  <c r="H4895" i="4"/>
  <c r="G4895" i="4"/>
  <c r="J4894" i="4"/>
  <c r="H4894" i="4"/>
  <c r="G4894" i="4"/>
  <c r="J4893" i="4"/>
  <c r="H4893" i="4"/>
  <c r="G4893" i="4"/>
  <c r="J4892" i="4"/>
  <c r="H4892" i="4"/>
  <c r="G4892" i="4"/>
  <c r="J4891" i="4"/>
  <c r="H4891" i="4"/>
  <c r="G4891" i="4"/>
  <c r="J4890" i="4"/>
  <c r="H4890" i="4"/>
  <c r="G4890" i="4"/>
  <c r="J4889" i="4"/>
  <c r="H4889" i="4"/>
  <c r="G4889" i="4"/>
  <c r="J4888" i="4"/>
  <c r="H4888" i="4"/>
  <c r="G4888" i="4"/>
  <c r="J4887" i="4"/>
  <c r="H4887" i="4"/>
  <c r="G4887" i="4"/>
  <c r="J4886" i="4"/>
  <c r="H4886" i="4"/>
  <c r="G4886" i="4"/>
  <c r="J4885" i="4"/>
  <c r="H4885" i="4"/>
  <c r="G4885" i="4"/>
  <c r="J4884" i="4"/>
  <c r="H4884" i="4"/>
  <c r="G4884" i="4"/>
  <c r="J4883" i="4"/>
  <c r="H4883" i="4"/>
  <c r="G4883" i="4"/>
  <c r="J4882" i="4"/>
  <c r="H4882" i="4"/>
  <c r="G4882" i="4"/>
  <c r="J4881" i="4"/>
  <c r="H4881" i="4"/>
  <c r="G4881" i="4"/>
  <c r="J4880" i="4"/>
  <c r="H4880" i="4"/>
  <c r="G4880" i="4"/>
  <c r="J4879" i="4"/>
  <c r="H4879" i="4"/>
  <c r="G4879" i="4"/>
  <c r="J4878" i="4"/>
  <c r="H4878" i="4"/>
  <c r="G4878" i="4"/>
  <c r="J4877" i="4"/>
  <c r="H4877" i="4"/>
  <c r="G4877" i="4"/>
  <c r="J4876" i="4"/>
  <c r="H4876" i="4"/>
  <c r="G4876" i="4"/>
  <c r="J4875" i="4"/>
  <c r="H4875" i="4"/>
  <c r="G4875" i="4"/>
  <c r="J4874" i="4"/>
  <c r="H4874" i="4"/>
  <c r="G4874" i="4"/>
  <c r="J4873" i="4"/>
  <c r="H4873" i="4"/>
  <c r="G4873" i="4"/>
  <c r="J4872" i="4"/>
  <c r="H4872" i="4"/>
  <c r="G4872" i="4"/>
  <c r="J4871" i="4"/>
  <c r="H4871" i="4"/>
  <c r="G4871" i="4"/>
  <c r="J4870" i="4"/>
  <c r="H4870" i="4"/>
  <c r="G4870" i="4"/>
  <c r="J4869" i="4"/>
  <c r="H4869" i="4"/>
  <c r="G4869" i="4"/>
  <c r="J4868" i="4"/>
  <c r="H4868" i="4"/>
  <c r="G4868" i="4"/>
  <c r="J4867" i="4"/>
  <c r="H4867" i="4"/>
  <c r="G4867" i="4"/>
  <c r="J4866" i="4"/>
  <c r="H4866" i="4"/>
  <c r="G4866" i="4"/>
  <c r="J4865" i="4"/>
  <c r="H4865" i="4"/>
  <c r="G4865" i="4"/>
  <c r="J4864" i="4"/>
  <c r="H4864" i="4"/>
  <c r="G4864" i="4"/>
  <c r="J4863" i="4"/>
  <c r="H4863" i="4"/>
  <c r="G4863" i="4"/>
  <c r="J4862" i="4"/>
  <c r="H4862" i="4"/>
  <c r="G4862" i="4"/>
  <c r="J4861" i="4"/>
  <c r="H4861" i="4"/>
  <c r="G4861" i="4"/>
  <c r="J4860" i="4"/>
  <c r="H4860" i="4"/>
  <c r="G4860" i="4"/>
  <c r="J4859" i="4"/>
  <c r="H4859" i="4"/>
  <c r="G4859" i="4"/>
  <c r="J4858" i="4"/>
  <c r="H4858" i="4"/>
  <c r="G4858" i="4"/>
  <c r="J4857" i="4"/>
  <c r="H4857" i="4"/>
  <c r="G4857" i="4"/>
  <c r="J4856" i="4"/>
  <c r="H4856" i="4"/>
  <c r="G4856" i="4"/>
  <c r="J4855" i="4"/>
  <c r="H4855" i="4"/>
  <c r="G4855" i="4"/>
  <c r="J4854" i="4"/>
  <c r="H4854" i="4"/>
  <c r="G4854" i="4"/>
  <c r="J4853" i="4"/>
  <c r="H4853" i="4"/>
  <c r="G4853" i="4"/>
  <c r="J4852" i="4"/>
  <c r="H4852" i="4"/>
  <c r="G4852" i="4"/>
  <c r="J4851" i="4"/>
  <c r="H4851" i="4"/>
  <c r="G4851" i="4"/>
  <c r="J4850" i="4"/>
  <c r="H4850" i="4"/>
  <c r="G4850" i="4"/>
  <c r="J4849" i="4"/>
  <c r="H4849" i="4"/>
  <c r="G4849" i="4"/>
  <c r="J4848" i="4"/>
  <c r="H4848" i="4"/>
  <c r="G4848" i="4"/>
  <c r="J4847" i="4"/>
  <c r="H4847" i="4"/>
  <c r="G4847" i="4"/>
  <c r="J4846" i="4"/>
  <c r="H4846" i="4"/>
  <c r="G4846" i="4"/>
  <c r="J4845" i="4"/>
  <c r="H4845" i="4"/>
  <c r="G4845" i="4"/>
  <c r="J4844" i="4"/>
  <c r="H4844" i="4"/>
  <c r="G4844" i="4"/>
  <c r="J4843" i="4"/>
  <c r="H4843" i="4"/>
  <c r="G4843" i="4"/>
  <c r="J4842" i="4"/>
  <c r="H4842" i="4"/>
  <c r="G4842" i="4"/>
  <c r="J4841" i="4"/>
  <c r="H4841" i="4"/>
  <c r="G4841" i="4"/>
  <c r="J4840" i="4"/>
  <c r="H4840" i="4"/>
  <c r="G4840" i="4"/>
  <c r="J4839" i="4"/>
  <c r="H4839" i="4"/>
  <c r="G4839" i="4"/>
  <c r="J4838" i="4"/>
  <c r="H4838" i="4"/>
  <c r="G4838" i="4"/>
  <c r="J4837" i="4"/>
  <c r="H4837" i="4"/>
  <c r="G4837" i="4"/>
  <c r="J4836" i="4"/>
  <c r="H4836" i="4"/>
  <c r="G4836" i="4"/>
  <c r="J4835" i="4"/>
  <c r="H4835" i="4"/>
  <c r="G4835" i="4"/>
  <c r="J4834" i="4"/>
  <c r="H4834" i="4"/>
  <c r="G4834" i="4"/>
  <c r="J4833" i="4"/>
  <c r="H4833" i="4"/>
  <c r="G4833" i="4"/>
  <c r="J4832" i="4"/>
  <c r="H4832" i="4"/>
  <c r="G4832" i="4"/>
  <c r="J4831" i="4"/>
  <c r="H4831" i="4"/>
  <c r="G4831" i="4"/>
  <c r="J4830" i="4"/>
  <c r="H4830" i="4"/>
  <c r="G4830" i="4"/>
  <c r="J4829" i="4"/>
  <c r="H4829" i="4"/>
  <c r="G4829" i="4"/>
  <c r="J4828" i="4"/>
  <c r="H4828" i="4"/>
  <c r="G4828" i="4"/>
  <c r="J4827" i="4"/>
  <c r="H4827" i="4"/>
  <c r="G4827" i="4"/>
  <c r="J4826" i="4"/>
  <c r="H4826" i="4"/>
  <c r="G4826" i="4"/>
  <c r="J4825" i="4"/>
  <c r="H4825" i="4"/>
  <c r="G4825" i="4"/>
  <c r="J4824" i="4"/>
  <c r="H4824" i="4"/>
  <c r="G4824" i="4"/>
  <c r="J4823" i="4"/>
  <c r="H4823" i="4"/>
  <c r="G4823" i="4"/>
  <c r="J4822" i="4"/>
  <c r="H4822" i="4"/>
  <c r="G4822" i="4"/>
  <c r="J4821" i="4"/>
  <c r="H4821" i="4"/>
  <c r="G4821" i="4"/>
  <c r="J4820" i="4"/>
  <c r="H4820" i="4"/>
  <c r="G4820" i="4"/>
  <c r="J4819" i="4"/>
  <c r="H4819" i="4"/>
  <c r="G4819" i="4"/>
  <c r="J4818" i="4"/>
  <c r="H4818" i="4"/>
  <c r="G4818" i="4"/>
  <c r="J4817" i="4"/>
  <c r="H4817" i="4"/>
  <c r="G4817" i="4"/>
  <c r="J4816" i="4"/>
  <c r="H4816" i="4"/>
  <c r="G4816" i="4"/>
  <c r="J4815" i="4"/>
  <c r="H4815" i="4"/>
  <c r="G4815" i="4"/>
  <c r="J4814" i="4"/>
  <c r="H4814" i="4"/>
  <c r="G4814" i="4"/>
  <c r="J4813" i="4"/>
  <c r="H4813" i="4"/>
  <c r="G4813" i="4"/>
  <c r="J4812" i="4"/>
  <c r="H4812" i="4"/>
  <c r="G4812" i="4"/>
  <c r="J4811" i="4"/>
  <c r="H4811" i="4"/>
  <c r="G4811" i="4"/>
  <c r="J4810" i="4"/>
  <c r="H4810" i="4"/>
  <c r="G4810" i="4"/>
  <c r="J4809" i="4"/>
  <c r="H4809" i="4"/>
  <c r="G4809" i="4"/>
  <c r="J4808" i="4"/>
  <c r="H4808" i="4"/>
  <c r="G4808" i="4"/>
  <c r="J4807" i="4"/>
  <c r="H4807" i="4"/>
  <c r="G4807" i="4"/>
  <c r="J4806" i="4"/>
  <c r="H4806" i="4"/>
  <c r="G4806" i="4"/>
  <c r="J4805" i="4"/>
  <c r="H4805" i="4"/>
  <c r="G4805" i="4"/>
  <c r="J4804" i="4"/>
  <c r="H4804" i="4"/>
  <c r="G4804" i="4"/>
  <c r="J4803" i="4"/>
  <c r="H4803" i="4"/>
  <c r="G4803" i="4"/>
  <c r="J4802" i="4"/>
  <c r="H4802" i="4"/>
  <c r="G4802" i="4"/>
  <c r="J4801" i="4"/>
  <c r="H4801" i="4"/>
  <c r="G4801" i="4"/>
  <c r="J4800" i="4"/>
  <c r="H4800" i="4"/>
  <c r="G4800" i="4"/>
  <c r="J4799" i="4"/>
  <c r="H4799" i="4"/>
  <c r="G4799" i="4"/>
  <c r="J4798" i="4"/>
  <c r="H4798" i="4"/>
  <c r="G4798" i="4"/>
  <c r="J4797" i="4"/>
  <c r="H4797" i="4"/>
  <c r="G4797" i="4"/>
  <c r="J4796" i="4"/>
  <c r="H4796" i="4"/>
  <c r="G4796" i="4"/>
  <c r="J4795" i="4"/>
  <c r="H4795" i="4"/>
  <c r="G4795" i="4"/>
  <c r="J4794" i="4"/>
  <c r="H4794" i="4"/>
  <c r="G4794" i="4"/>
  <c r="J4793" i="4"/>
  <c r="H4793" i="4"/>
  <c r="G4793" i="4"/>
  <c r="J4792" i="4"/>
  <c r="H4792" i="4"/>
  <c r="G4792" i="4"/>
  <c r="J4791" i="4"/>
  <c r="H4791" i="4"/>
  <c r="G4791" i="4"/>
  <c r="J4790" i="4"/>
  <c r="H4790" i="4"/>
  <c r="G4790" i="4"/>
  <c r="J4789" i="4"/>
  <c r="H4789" i="4"/>
  <c r="G4789" i="4"/>
  <c r="J4788" i="4"/>
  <c r="H4788" i="4"/>
  <c r="G4788" i="4"/>
  <c r="J4787" i="4"/>
  <c r="H4787" i="4"/>
  <c r="G4787" i="4"/>
  <c r="J4786" i="4"/>
  <c r="H4786" i="4"/>
  <c r="G4786" i="4"/>
  <c r="J4785" i="4"/>
  <c r="H4785" i="4"/>
  <c r="G4785" i="4"/>
  <c r="J4784" i="4"/>
  <c r="H4784" i="4"/>
  <c r="G4784" i="4"/>
  <c r="J4783" i="4"/>
  <c r="H4783" i="4"/>
  <c r="G4783" i="4"/>
  <c r="J4782" i="4"/>
  <c r="H4782" i="4"/>
  <c r="G4782" i="4"/>
  <c r="J4781" i="4"/>
  <c r="H4781" i="4"/>
  <c r="G4781" i="4"/>
  <c r="J4780" i="4"/>
  <c r="H4780" i="4"/>
  <c r="G4780" i="4"/>
  <c r="J4779" i="4"/>
  <c r="H4779" i="4"/>
  <c r="G4779" i="4"/>
  <c r="J4778" i="4"/>
  <c r="H4778" i="4"/>
  <c r="G4778" i="4"/>
  <c r="J4777" i="4"/>
  <c r="H4777" i="4"/>
  <c r="G4777" i="4"/>
  <c r="J4776" i="4"/>
  <c r="H4776" i="4"/>
  <c r="G4776" i="4"/>
  <c r="J4775" i="4"/>
  <c r="H4775" i="4"/>
  <c r="G4775" i="4"/>
  <c r="J4774" i="4"/>
  <c r="H4774" i="4"/>
  <c r="G4774" i="4"/>
  <c r="J4773" i="4"/>
  <c r="H4773" i="4"/>
  <c r="G4773" i="4"/>
  <c r="J4772" i="4"/>
  <c r="H4772" i="4"/>
  <c r="G4772" i="4"/>
  <c r="J4771" i="4"/>
  <c r="H4771" i="4"/>
  <c r="G4771" i="4"/>
  <c r="J4770" i="4"/>
  <c r="H4770" i="4"/>
  <c r="G4770" i="4"/>
  <c r="J4769" i="4"/>
  <c r="H4769" i="4"/>
  <c r="G4769" i="4"/>
  <c r="J4768" i="4"/>
  <c r="H4768" i="4"/>
  <c r="G4768" i="4"/>
  <c r="J4767" i="4"/>
  <c r="H4767" i="4"/>
  <c r="G4767" i="4"/>
  <c r="J4766" i="4"/>
  <c r="H4766" i="4"/>
  <c r="G4766" i="4"/>
  <c r="J4765" i="4"/>
  <c r="H4765" i="4"/>
  <c r="G4765" i="4"/>
  <c r="J4764" i="4"/>
  <c r="H4764" i="4"/>
  <c r="G4764" i="4"/>
  <c r="J4763" i="4"/>
  <c r="H4763" i="4"/>
  <c r="G4763" i="4"/>
  <c r="J4762" i="4"/>
  <c r="H4762" i="4"/>
  <c r="G4762" i="4"/>
  <c r="J4761" i="4"/>
  <c r="H4761" i="4"/>
  <c r="G4761" i="4"/>
  <c r="J4760" i="4"/>
  <c r="H4760" i="4"/>
  <c r="G4760" i="4"/>
  <c r="J4759" i="4"/>
  <c r="H4759" i="4"/>
  <c r="G4759" i="4"/>
  <c r="J4758" i="4"/>
  <c r="H4758" i="4"/>
  <c r="G4758" i="4"/>
  <c r="J4757" i="4"/>
  <c r="H4757" i="4"/>
  <c r="G4757" i="4"/>
  <c r="J4756" i="4"/>
  <c r="H4756" i="4"/>
  <c r="G4756" i="4"/>
  <c r="J4755" i="4"/>
  <c r="H4755" i="4"/>
  <c r="G4755" i="4"/>
  <c r="J4754" i="4"/>
  <c r="H4754" i="4"/>
  <c r="G4754" i="4"/>
  <c r="J4753" i="4"/>
  <c r="H4753" i="4"/>
  <c r="G4753" i="4"/>
  <c r="J4752" i="4"/>
  <c r="H4752" i="4"/>
  <c r="G4752" i="4"/>
  <c r="J4751" i="4"/>
  <c r="H4751" i="4"/>
  <c r="G4751" i="4"/>
  <c r="J4750" i="4"/>
  <c r="H4750" i="4"/>
  <c r="G4750" i="4"/>
  <c r="J4749" i="4"/>
  <c r="H4749" i="4"/>
  <c r="G4749" i="4"/>
  <c r="J4748" i="4"/>
  <c r="H4748" i="4"/>
  <c r="G4748" i="4"/>
  <c r="J4747" i="4"/>
  <c r="H4747" i="4"/>
  <c r="G4747" i="4"/>
  <c r="J4746" i="4"/>
  <c r="H4746" i="4"/>
  <c r="G4746" i="4"/>
  <c r="J4745" i="4"/>
  <c r="H4745" i="4"/>
  <c r="G4745" i="4"/>
  <c r="J4744" i="4"/>
  <c r="H4744" i="4"/>
  <c r="G4744" i="4"/>
  <c r="J4743" i="4"/>
  <c r="H4743" i="4"/>
  <c r="G4743" i="4"/>
  <c r="J4742" i="4"/>
  <c r="H4742" i="4"/>
  <c r="G4742" i="4"/>
  <c r="J4741" i="4"/>
  <c r="H4741" i="4"/>
  <c r="G4741" i="4"/>
  <c r="J4740" i="4"/>
  <c r="H4740" i="4"/>
  <c r="G4740" i="4"/>
  <c r="J4739" i="4"/>
  <c r="H4739" i="4"/>
  <c r="G4739" i="4"/>
  <c r="J4738" i="4"/>
  <c r="H4738" i="4"/>
  <c r="G4738" i="4"/>
  <c r="J4737" i="4"/>
  <c r="H4737" i="4"/>
  <c r="G4737" i="4"/>
  <c r="J4736" i="4"/>
  <c r="H4736" i="4"/>
  <c r="G4736" i="4"/>
  <c r="J4735" i="4"/>
  <c r="H4735" i="4"/>
  <c r="G4735" i="4"/>
  <c r="J4734" i="4"/>
  <c r="H4734" i="4"/>
  <c r="G4734" i="4"/>
  <c r="J4733" i="4"/>
  <c r="H4733" i="4"/>
  <c r="G4733" i="4"/>
  <c r="J4732" i="4"/>
  <c r="H4732" i="4"/>
  <c r="G4732" i="4"/>
  <c r="J4731" i="4"/>
  <c r="H4731" i="4"/>
  <c r="G4731" i="4"/>
  <c r="J4730" i="4"/>
  <c r="H4730" i="4"/>
  <c r="G4730" i="4"/>
  <c r="J4729" i="4"/>
  <c r="H4729" i="4"/>
  <c r="G4729" i="4"/>
  <c r="J4728" i="4"/>
  <c r="H4728" i="4"/>
  <c r="G4728" i="4"/>
  <c r="J4727" i="4"/>
  <c r="H4727" i="4"/>
  <c r="G4727" i="4"/>
  <c r="J4726" i="4"/>
  <c r="H4726" i="4"/>
  <c r="G4726" i="4"/>
  <c r="J4725" i="4"/>
  <c r="H4725" i="4"/>
  <c r="G4725" i="4"/>
  <c r="J4724" i="4"/>
  <c r="H4724" i="4"/>
  <c r="G4724" i="4"/>
  <c r="J4723" i="4"/>
  <c r="H4723" i="4"/>
  <c r="G4723" i="4"/>
  <c r="J4722" i="4"/>
  <c r="H4722" i="4"/>
  <c r="G4722" i="4"/>
  <c r="J4721" i="4"/>
  <c r="H4721" i="4"/>
  <c r="G4721" i="4"/>
  <c r="J4720" i="4"/>
  <c r="H4720" i="4"/>
  <c r="G4720" i="4"/>
  <c r="J4719" i="4"/>
  <c r="H4719" i="4"/>
  <c r="G4719" i="4"/>
  <c r="J4718" i="4"/>
  <c r="H4718" i="4"/>
  <c r="G4718" i="4"/>
  <c r="J4717" i="4"/>
  <c r="H4717" i="4"/>
  <c r="G4717" i="4"/>
  <c r="J4716" i="4"/>
  <c r="H4716" i="4"/>
  <c r="G4716" i="4"/>
  <c r="J4715" i="4"/>
  <c r="H4715" i="4"/>
  <c r="G4715" i="4"/>
  <c r="J4714" i="4"/>
  <c r="H4714" i="4"/>
  <c r="G4714" i="4"/>
  <c r="J4713" i="4"/>
  <c r="H4713" i="4"/>
  <c r="G4713" i="4"/>
  <c r="J4712" i="4"/>
  <c r="H4712" i="4"/>
  <c r="G4712" i="4"/>
  <c r="J4711" i="4"/>
  <c r="H4711" i="4"/>
  <c r="G4711" i="4"/>
  <c r="J4710" i="4"/>
  <c r="H4710" i="4"/>
  <c r="G4710" i="4"/>
  <c r="J4709" i="4"/>
  <c r="H4709" i="4"/>
  <c r="G4709" i="4"/>
  <c r="J4708" i="4"/>
  <c r="H4708" i="4"/>
  <c r="G4708" i="4"/>
  <c r="J4707" i="4"/>
  <c r="H4707" i="4"/>
  <c r="G4707" i="4"/>
  <c r="J4706" i="4"/>
  <c r="H4706" i="4"/>
  <c r="G4706" i="4"/>
  <c r="J4705" i="4"/>
  <c r="H4705" i="4"/>
  <c r="G4705" i="4"/>
  <c r="J4704" i="4"/>
  <c r="H4704" i="4"/>
  <c r="G4704" i="4"/>
  <c r="J4703" i="4"/>
  <c r="H4703" i="4"/>
  <c r="G4703" i="4"/>
  <c r="J4702" i="4"/>
  <c r="H4702" i="4"/>
  <c r="G4702" i="4"/>
  <c r="J4701" i="4"/>
  <c r="H4701" i="4"/>
  <c r="G4701" i="4"/>
  <c r="J4700" i="4"/>
  <c r="H4700" i="4"/>
  <c r="G4700" i="4"/>
  <c r="J4699" i="4"/>
  <c r="H4699" i="4"/>
  <c r="G4699" i="4"/>
  <c r="J4698" i="4"/>
  <c r="H4698" i="4"/>
  <c r="G4698" i="4"/>
  <c r="J4697" i="4"/>
  <c r="H4697" i="4"/>
  <c r="G4697" i="4"/>
  <c r="J4696" i="4"/>
  <c r="H4696" i="4"/>
  <c r="G4696" i="4"/>
  <c r="J4695" i="4"/>
  <c r="H4695" i="4"/>
  <c r="G4695" i="4"/>
  <c r="J4694" i="4"/>
  <c r="H4694" i="4"/>
  <c r="G4694" i="4"/>
  <c r="J4693" i="4"/>
  <c r="H4693" i="4"/>
  <c r="G4693" i="4"/>
  <c r="J4692" i="4"/>
  <c r="H4692" i="4"/>
  <c r="G4692" i="4"/>
  <c r="J4691" i="4"/>
  <c r="H4691" i="4"/>
  <c r="G4691" i="4"/>
  <c r="J4690" i="4"/>
  <c r="H4690" i="4"/>
  <c r="G4690" i="4"/>
  <c r="J4689" i="4"/>
  <c r="H4689" i="4"/>
  <c r="G4689" i="4"/>
  <c r="J4688" i="4"/>
  <c r="H4688" i="4"/>
  <c r="G4688" i="4"/>
  <c r="J4687" i="4"/>
  <c r="H4687" i="4"/>
  <c r="G4687" i="4"/>
  <c r="J4686" i="4"/>
  <c r="H4686" i="4"/>
  <c r="G4686" i="4"/>
  <c r="J4685" i="4"/>
  <c r="H4685" i="4"/>
  <c r="G4685" i="4"/>
  <c r="J4684" i="4"/>
  <c r="H4684" i="4"/>
  <c r="G4684" i="4"/>
  <c r="J4683" i="4"/>
  <c r="H4683" i="4"/>
  <c r="G4683" i="4"/>
  <c r="J4682" i="4"/>
  <c r="H4682" i="4"/>
  <c r="G4682" i="4"/>
  <c r="J4681" i="4"/>
  <c r="H4681" i="4"/>
  <c r="G4681" i="4"/>
  <c r="J4680" i="4"/>
  <c r="H4680" i="4"/>
  <c r="G4680" i="4"/>
  <c r="J4679" i="4"/>
  <c r="H4679" i="4"/>
  <c r="G4679" i="4"/>
  <c r="J4678" i="4"/>
  <c r="H4678" i="4"/>
  <c r="G4678" i="4"/>
  <c r="J4677" i="4"/>
  <c r="H4677" i="4"/>
  <c r="G4677" i="4"/>
  <c r="J4676" i="4"/>
  <c r="H4676" i="4"/>
  <c r="G4676" i="4"/>
  <c r="J4675" i="4"/>
  <c r="H4675" i="4"/>
  <c r="G4675" i="4"/>
  <c r="J4674" i="4"/>
  <c r="H4674" i="4"/>
  <c r="G4674" i="4"/>
  <c r="J4673" i="4"/>
  <c r="H4673" i="4"/>
  <c r="G4673" i="4"/>
  <c r="J4672" i="4"/>
  <c r="H4672" i="4"/>
  <c r="G4672" i="4"/>
  <c r="J4671" i="4"/>
  <c r="H4671" i="4"/>
  <c r="G4671" i="4"/>
  <c r="J4670" i="4"/>
  <c r="H4670" i="4"/>
  <c r="G4670" i="4"/>
  <c r="J4669" i="4"/>
  <c r="H4669" i="4"/>
  <c r="G4669" i="4"/>
  <c r="J4668" i="4"/>
  <c r="H4668" i="4"/>
  <c r="G4668" i="4"/>
  <c r="J4667" i="4"/>
  <c r="H4667" i="4"/>
  <c r="G4667" i="4"/>
  <c r="J4666" i="4"/>
  <c r="H4666" i="4"/>
  <c r="G4666" i="4"/>
  <c r="J4665" i="4"/>
  <c r="H4665" i="4"/>
  <c r="G4665" i="4"/>
  <c r="J4664" i="4"/>
  <c r="H4664" i="4"/>
  <c r="G4664" i="4"/>
  <c r="J4663" i="4"/>
  <c r="H4663" i="4"/>
  <c r="G4663" i="4"/>
  <c r="J4662" i="4"/>
  <c r="H4662" i="4"/>
  <c r="G4662" i="4"/>
  <c r="J4661" i="4"/>
  <c r="H4661" i="4"/>
  <c r="G4661" i="4"/>
  <c r="J4660" i="4"/>
  <c r="H4660" i="4"/>
  <c r="G4660" i="4"/>
  <c r="J4659" i="4"/>
  <c r="H4659" i="4"/>
  <c r="G4659" i="4"/>
  <c r="J4658" i="4"/>
  <c r="H4658" i="4"/>
  <c r="G4658" i="4"/>
  <c r="J4657" i="4"/>
  <c r="H4657" i="4"/>
  <c r="G4657" i="4"/>
  <c r="J4656" i="4"/>
  <c r="H4656" i="4"/>
  <c r="G4656" i="4"/>
  <c r="J4655" i="4"/>
  <c r="H4655" i="4"/>
  <c r="G4655" i="4"/>
  <c r="J4654" i="4"/>
  <c r="H4654" i="4"/>
  <c r="G4654" i="4"/>
  <c r="J4653" i="4"/>
  <c r="H4653" i="4"/>
  <c r="G4653" i="4"/>
  <c r="J4652" i="4"/>
  <c r="H4652" i="4"/>
  <c r="G4652" i="4"/>
  <c r="J4651" i="4"/>
  <c r="H4651" i="4"/>
  <c r="G4651" i="4"/>
  <c r="J4650" i="4"/>
  <c r="H4650" i="4"/>
  <c r="G4650" i="4"/>
  <c r="J4649" i="4"/>
  <c r="H4649" i="4"/>
  <c r="G4649" i="4"/>
  <c r="J4648" i="4"/>
  <c r="H4648" i="4"/>
  <c r="G4648" i="4"/>
  <c r="J4647" i="4"/>
  <c r="H4647" i="4"/>
  <c r="G4647" i="4"/>
  <c r="J4646" i="4"/>
  <c r="H4646" i="4"/>
  <c r="G4646" i="4"/>
  <c r="J4645" i="4"/>
  <c r="H4645" i="4"/>
  <c r="G4645" i="4"/>
  <c r="J4644" i="4"/>
  <c r="H4644" i="4"/>
  <c r="G4644" i="4"/>
  <c r="J4643" i="4"/>
  <c r="H4643" i="4"/>
  <c r="G4643" i="4"/>
  <c r="J4642" i="4"/>
  <c r="H4642" i="4"/>
  <c r="G4642" i="4"/>
  <c r="J4641" i="4"/>
  <c r="H4641" i="4"/>
  <c r="G4641" i="4"/>
  <c r="J4640" i="4"/>
  <c r="H4640" i="4"/>
  <c r="G4640" i="4"/>
  <c r="J4639" i="4"/>
  <c r="H4639" i="4"/>
  <c r="G4639" i="4"/>
  <c r="J4638" i="4"/>
  <c r="H4638" i="4"/>
  <c r="G4638" i="4"/>
  <c r="J4637" i="4"/>
  <c r="H4637" i="4"/>
  <c r="G4637" i="4"/>
  <c r="J4636" i="4"/>
  <c r="H4636" i="4"/>
  <c r="G4636" i="4"/>
  <c r="J4635" i="4"/>
  <c r="H4635" i="4"/>
  <c r="G4635" i="4"/>
  <c r="J4634" i="4"/>
  <c r="H4634" i="4"/>
  <c r="G4634" i="4"/>
  <c r="J4633" i="4"/>
  <c r="H4633" i="4"/>
  <c r="G4633" i="4"/>
  <c r="J4632" i="4"/>
  <c r="H4632" i="4"/>
  <c r="G4632" i="4"/>
  <c r="J4631" i="4"/>
  <c r="H4631" i="4"/>
  <c r="G4631" i="4"/>
  <c r="J4630" i="4"/>
  <c r="H4630" i="4"/>
  <c r="G4630" i="4"/>
  <c r="J4629" i="4"/>
  <c r="H4629" i="4"/>
  <c r="G4629" i="4"/>
  <c r="J4628" i="4"/>
  <c r="H4628" i="4"/>
  <c r="G4628" i="4"/>
  <c r="J4627" i="4"/>
  <c r="H4627" i="4"/>
  <c r="G4627" i="4"/>
  <c r="J4626" i="4"/>
  <c r="H4626" i="4"/>
  <c r="G4626" i="4"/>
  <c r="J4625" i="4"/>
  <c r="H4625" i="4"/>
  <c r="G4625" i="4"/>
  <c r="J4624" i="4"/>
  <c r="H4624" i="4"/>
  <c r="G4624" i="4"/>
  <c r="J4623" i="4"/>
  <c r="H4623" i="4"/>
  <c r="G4623" i="4"/>
  <c r="J4622" i="4"/>
  <c r="H4622" i="4"/>
  <c r="G4622" i="4"/>
  <c r="J4621" i="4"/>
  <c r="H4621" i="4"/>
  <c r="G4621" i="4"/>
  <c r="J4620" i="4"/>
  <c r="H4620" i="4"/>
  <c r="G4620" i="4"/>
  <c r="J4619" i="4"/>
  <c r="H4619" i="4"/>
  <c r="G4619" i="4"/>
  <c r="J4618" i="4"/>
  <c r="H4618" i="4"/>
  <c r="G4618" i="4"/>
  <c r="J4617" i="4"/>
  <c r="H4617" i="4"/>
  <c r="G4617" i="4"/>
  <c r="J4616" i="4"/>
  <c r="H4616" i="4"/>
  <c r="G4616" i="4"/>
  <c r="J4615" i="4"/>
  <c r="H4615" i="4"/>
  <c r="G4615" i="4"/>
  <c r="J4614" i="4"/>
  <c r="H4614" i="4"/>
  <c r="G4614" i="4"/>
  <c r="J4613" i="4"/>
  <c r="H4613" i="4"/>
  <c r="G4613" i="4"/>
  <c r="J4612" i="4"/>
  <c r="H4612" i="4"/>
  <c r="G4612" i="4"/>
  <c r="J4611" i="4"/>
  <c r="H4611" i="4"/>
  <c r="G4611" i="4"/>
  <c r="J4610" i="4"/>
  <c r="H4610" i="4"/>
  <c r="G4610" i="4"/>
  <c r="J4609" i="4"/>
  <c r="H4609" i="4"/>
  <c r="G4609" i="4"/>
  <c r="J4608" i="4"/>
  <c r="H4608" i="4"/>
  <c r="G4608" i="4"/>
  <c r="J4607" i="4"/>
  <c r="H4607" i="4"/>
  <c r="G4607" i="4"/>
  <c r="J4606" i="4"/>
  <c r="H4606" i="4"/>
  <c r="G4606" i="4"/>
  <c r="J4605" i="4"/>
  <c r="H4605" i="4"/>
  <c r="G4605" i="4"/>
  <c r="J4604" i="4"/>
  <c r="H4604" i="4"/>
  <c r="G4604" i="4"/>
  <c r="J4603" i="4"/>
  <c r="H4603" i="4"/>
  <c r="G4603" i="4"/>
  <c r="J4602" i="4"/>
  <c r="H4602" i="4"/>
  <c r="G4602" i="4"/>
  <c r="J4601" i="4"/>
  <c r="H4601" i="4"/>
  <c r="G4601" i="4"/>
  <c r="J4600" i="4"/>
  <c r="H4600" i="4"/>
  <c r="G4600" i="4"/>
  <c r="J4599" i="4"/>
  <c r="H4599" i="4"/>
  <c r="G4599" i="4"/>
  <c r="J4598" i="4"/>
  <c r="H4598" i="4"/>
  <c r="G4598" i="4"/>
  <c r="J4597" i="4"/>
  <c r="H4597" i="4"/>
  <c r="G4597" i="4"/>
  <c r="J4596" i="4"/>
  <c r="H4596" i="4"/>
  <c r="G4596" i="4"/>
  <c r="J4595" i="4"/>
  <c r="H4595" i="4"/>
  <c r="G4595" i="4"/>
  <c r="J4594" i="4"/>
  <c r="H4594" i="4"/>
  <c r="G4594" i="4"/>
  <c r="J4593" i="4"/>
  <c r="H4593" i="4"/>
  <c r="G4593" i="4"/>
  <c r="J4592" i="4"/>
  <c r="H4592" i="4"/>
  <c r="G4592" i="4"/>
  <c r="J4591" i="4"/>
  <c r="H4591" i="4"/>
  <c r="G4591" i="4"/>
  <c r="J4590" i="4"/>
  <c r="H4590" i="4"/>
  <c r="G4590" i="4"/>
  <c r="J4589" i="4"/>
  <c r="H4589" i="4"/>
  <c r="G4589" i="4"/>
  <c r="J4588" i="4"/>
  <c r="H4588" i="4"/>
  <c r="G4588" i="4"/>
  <c r="J4587" i="4"/>
  <c r="H4587" i="4"/>
  <c r="G4587" i="4"/>
  <c r="J4586" i="4"/>
  <c r="H4586" i="4"/>
  <c r="G4586" i="4"/>
  <c r="J4585" i="4"/>
  <c r="H4585" i="4"/>
  <c r="G4585" i="4"/>
  <c r="J4584" i="4"/>
  <c r="H4584" i="4"/>
  <c r="G4584" i="4"/>
  <c r="J4583" i="4"/>
  <c r="H4583" i="4"/>
  <c r="G4583" i="4"/>
  <c r="J4582" i="4"/>
  <c r="H4582" i="4"/>
  <c r="G4582" i="4"/>
  <c r="J4581" i="4"/>
  <c r="H4581" i="4"/>
  <c r="G4581" i="4"/>
  <c r="J4580" i="4"/>
  <c r="H4580" i="4"/>
  <c r="G4580" i="4"/>
  <c r="J4579" i="4"/>
  <c r="H4579" i="4"/>
  <c r="G4579" i="4"/>
  <c r="J4578" i="4"/>
  <c r="H4578" i="4"/>
  <c r="G4578" i="4"/>
  <c r="J4577" i="4"/>
  <c r="H4577" i="4"/>
  <c r="G4577" i="4"/>
  <c r="J4576" i="4"/>
  <c r="H4576" i="4"/>
  <c r="G4576" i="4"/>
  <c r="J4575" i="4"/>
  <c r="H4575" i="4"/>
  <c r="G4575" i="4"/>
  <c r="J4574" i="4"/>
  <c r="H4574" i="4"/>
  <c r="G4574" i="4"/>
  <c r="J4573" i="4"/>
  <c r="H4573" i="4"/>
  <c r="G4573" i="4"/>
  <c r="J4572" i="4"/>
  <c r="H4572" i="4"/>
  <c r="G4572" i="4"/>
  <c r="J4571" i="4"/>
  <c r="H4571" i="4"/>
  <c r="G4571" i="4"/>
  <c r="J4570" i="4"/>
  <c r="H4570" i="4"/>
  <c r="G4570" i="4"/>
  <c r="J4569" i="4"/>
  <c r="H4569" i="4"/>
  <c r="G4569" i="4"/>
  <c r="J4568" i="4"/>
  <c r="H4568" i="4"/>
  <c r="G4568" i="4"/>
  <c r="J4567" i="4"/>
  <c r="H4567" i="4"/>
  <c r="G4567" i="4"/>
  <c r="J4566" i="4"/>
  <c r="H4566" i="4"/>
  <c r="G4566" i="4"/>
  <c r="J4565" i="4"/>
  <c r="H4565" i="4"/>
  <c r="G4565" i="4"/>
  <c r="J4564" i="4"/>
  <c r="H4564" i="4"/>
  <c r="G4564" i="4"/>
  <c r="J4563" i="4"/>
  <c r="H4563" i="4"/>
  <c r="G4563" i="4"/>
  <c r="J4562" i="4"/>
  <c r="H4562" i="4"/>
  <c r="G4562" i="4"/>
  <c r="J4561" i="4"/>
  <c r="H4561" i="4"/>
  <c r="G4561" i="4"/>
  <c r="J4560" i="4"/>
  <c r="H4560" i="4"/>
  <c r="G4560" i="4"/>
  <c r="J4559" i="4"/>
  <c r="H4559" i="4"/>
  <c r="G4559" i="4"/>
  <c r="J4558" i="4"/>
  <c r="H4558" i="4"/>
  <c r="G4558" i="4"/>
  <c r="J4557" i="4"/>
  <c r="H4557" i="4"/>
  <c r="G4557" i="4"/>
  <c r="J4556" i="4"/>
  <c r="H4556" i="4"/>
  <c r="G4556" i="4"/>
  <c r="J4555" i="4"/>
  <c r="H4555" i="4"/>
  <c r="G4555" i="4"/>
  <c r="J4554" i="4"/>
  <c r="H4554" i="4"/>
  <c r="G4554" i="4"/>
  <c r="J4553" i="4"/>
  <c r="H4553" i="4"/>
  <c r="G4553" i="4"/>
  <c r="J4552" i="4"/>
  <c r="H4552" i="4"/>
  <c r="G4552" i="4"/>
  <c r="J4551" i="4"/>
  <c r="H4551" i="4"/>
  <c r="G4551" i="4"/>
  <c r="J4550" i="4"/>
  <c r="H4550" i="4"/>
  <c r="G4550" i="4"/>
  <c r="J4549" i="4"/>
  <c r="H4549" i="4"/>
  <c r="G4549" i="4"/>
  <c r="J4548" i="4"/>
  <c r="H4548" i="4"/>
  <c r="G4548" i="4"/>
  <c r="J4547" i="4"/>
  <c r="H4547" i="4"/>
  <c r="G4547" i="4"/>
  <c r="J4546" i="4"/>
  <c r="H4546" i="4"/>
  <c r="G4546" i="4"/>
  <c r="J4545" i="4"/>
  <c r="H4545" i="4"/>
  <c r="G4545" i="4"/>
  <c r="J4544" i="4"/>
  <c r="H4544" i="4"/>
  <c r="G4544" i="4"/>
  <c r="J4543" i="4"/>
  <c r="H4543" i="4"/>
  <c r="G4543" i="4"/>
  <c r="J4542" i="4"/>
  <c r="H4542" i="4"/>
  <c r="G4542" i="4"/>
  <c r="J4541" i="4"/>
  <c r="H4541" i="4"/>
  <c r="G4541" i="4"/>
  <c r="J4540" i="4"/>
  <c r="H4540" i="4"/>
  <c r="G4540" i="4"/>
  <c r="J4539" i="4"/>
  <c r="H4539" i="4"/>
  <c r="G4539" i="4"/>
  <c r="J4538" i="4"/>
  <c r="H4538" i="4"/>
  <c r="G4538" i="4"/>
  <c r="J4537" i="4"/>
  <c r="H4537" i="4"/>
  <c r="G4537" i="4"/>
  <c r="J4536" i="4"/>
  <c r="H4536" i="4"/>
  <c r="G4536" i="4"/>
  <c r="J4535" i="4"/>
  <c r="H4535" i="4"/>
  <c r="G4535" i="4"/>
  <c r="J4534" i="4"/>
  <c r="H4534" i="4"/>
  <c r="G4534" i="4"/>
  <c r="J4533" i="4"/>
  <c r="H4533" i="4"/>
  <c r="G4533" i="4"/>
  <c r="J4532" i="4"/>
  <c r="H4532" i="4"/>
  <c r="G4532" i="4"/>
  <c r="J4531" i="4"/>
  <c r="H4531" i="4"/>
  <c r="G4531" i="4"/>
  <c r="J4530" i="4"/>
  <c r="H4530" i="4"/>
  <c r="G4530" i="4"/>
  <c r="J4529" i="4"/>
  <c r="H4529" i="4"/>
  <c r="G4529" i="4"/>
  <c r="J4528" i="4"/>
  <c r="H4528" i="4"/>
  <c r="G4528" i="4"/>
  <c r="J4527" i="4"/>
  <c r="H4527" i="4"/>
  <c r="G4527" i="4"/>
  <c r="J4526" i="4"/>
  <c r="H4526" i="4"/>
  <c r="G4526" i="4"/>
  <c r="J4525" i="4"/>
  <c r="H4525" i="4"/>
  <c r="G4525" i="4"/>
  <c r="J4524" i="4"/>
  <c r="H4524" i="4"/>
  <c r="G4524" i="4"/>
  <c r="J4523" i="4"/>
  <c r="H4523" i="4"/>
  <c r="G4523" i="4"/>
  <c r="J4522" i="4"/>
  <c r="H4522" i="4"/>
  <c r="G4522" i="4"/>
  <c r="J4521" i="4"/>
  <c r="H4521" i="4"/>
  <c r="G4521" i="4"/>
  <c r="J4520" i="4"/>
  <c r="H4520" i="4"/>
  <c r="G4520" i="4"/>
  <c r="J4519" i="4"/>
  <c r="H4519" i="4"/>
  <c r="G4519" i="4"/>
  <c r="J4518" i="4"/>
  <c r="H4518" i="4"/>
  <c r="G4518" i="4"/>
  <c r="J4517" i="4"/>
  <c r="H4517" i="4"/>
  <c r="G4517" i="4"/>
  <c r="J4516" i="4"/>
  <c r="H4516" i="4"/>
  <c r="G4516" i="4"/>
  <c r="J4515" i="4"/>
  <c r="H4515" i="4"/>
  <c r="G4515" i="4"/>
  <c r="J4514" i="4"/>
  <c r="H4514" i="4"/>
  <c r="G4514" i="4"/>
  <c r="J4513" i="4"/>
  <c r="H4513" i="4"/>
  <c r="G4513" i="4"/>
  <c r="J4512" i="4"/>
  <c r="H4512" i="4"/>
  <c r="G4512" i="4"/>
  <c r="J4511" i="4"/>
  <c r="H4511" i="4"/>
  <c r="G4511" i="4"/>
  <c r="J4510" i="4"/>
  <c r="H4510" i="4"/>
  <c r="G4510" i="4"/>
  <c r="J4509" i="4"/>
  <c r="H4509" i="4"/>
  <c r="G4509" i="4"/>
  <c r="J4508" i="4"/>
  <c r="H4508" i="4"/>
  <c r="G4508" i="4"/>
  <c r="J4507" i="4"/>
  <c r="H4507" i="4"/>
  <c r="G4507" i="4"/>
  <c r="J4506" i="4"/>
  <c r="H4506" i="4"/>
  <c r="G4506" i="4"/>
  <c r="J4505" i="4"/>
  <c r="H4505" i="4"/>
  <c r="G4505" i="4"/>
  <c r="J4504" i="4"/>
  <c r="H4504" i="4"/>
  <c r="G4504" i="4"/>
  <c r="J4503" i="4"/>
  <c r="H4503" i="4"/>
  <c r="G4503" i="4"/>
  <c r="J4502" i="4"/>
  <c r="H4502" i="4"/>
  <c r="G4502" i="4"/>
  <c r="J4501" i="4"/>
  <c r="H4501" i="4"/>
  <c r="G4501" i="4"/>
  <c r="J4500" i="4"/>
  <c r="H4500" i="4"/>
  <c r="G4500" i="4"/>
  <c r="J4499" i="4"/>
  <c r="H4499" i="4"/>
  <c r="G4499" i="4"/>
  <c r="J4498" i="4"/>
  <c r="H4498" i="4"/>
  <c r="G4498" i="4"/>
  <c r="J4497" i="4"/>
  <c r="H4497" i="4"/>
  <c r="G4497" i="4"/>
  <c r="J4496" i="4"/>
  <c r="H4496" i="4"/>
  <c r="G4496" i="4"/>
  <c r="J4495" i="4"/>
  <c r="H4495" i="4"/>
  <c r="G4495" i="4"/>
  <c r="J4494" i="4"/>
  <c r="H4494" i="4"/>
  <c r="G4494" i="4"/>
  <c r="J4493" i="4"/>
  <c r="H4493" i="4"/>
  <c r="G4493" i="4"/>
  <c r="J4492" i="4"/>
  <c r="H4492" i="4"/>
  <c r="G4492" i="4"/>
  <c r="J4491" i="4"/>
  <c r="H4491" i="4"/>
  <c r="G4491" i="4"/>
  <c r="J4490" i="4"/>
  <c r="H4490" i="4"/>
  <c r="G4490" i="4"/>
  <c r="J4489" i="4"/>
  <c r="H4489" i="4"/>
  <c r="G4489" i="4"/>
  <c r="J4488" i="4"/>
  <c r="H4488" i="4"/>
  <c r="G4488" i="4"/>
  <c r="J4487" i="4"/>
  <c r="H4487" i="4"/>
  <c r="G4487" i="4"/>
  <c r="J4486" i="4"/>
  <c r="H4486" i="4"/>
  <c r="G4486" i="4"/>
  <c r="J4485" i="4"/>
  <c r="H4485" i="4"/>
  <c r="G4485" i="4"/>
  <c r="J4484" i="4"/>
  <c r="H4484" i="4"/>
  <c r="G4484" i="4"/>
  <c r="J4483" i="4"/>
  <c r="H4483" i="4"/>
  <c r="G4483" i="4"/>
  <c r="J4482" i="4"/>
  <c r="H4482" i="4"/>
  <c r="G4482" i="4"/>
  <c r="J4481" i="4"/>
  <c r="H4481" i="4"/>
  <c r="G4481" i="4"/>
  <c r="J4480" i="4"/>
  <c r="H4480" i="4"/>
  <c r="G4480" i="4"/>
  <c r="J4479" i="4"/>
  <c r="H4479" i="4"/>
  <c r="G4479" i="4"/>
  <c r="J4478" i="4"/>
  <c r="H4478" i="4"/>
  <c r="G4478" i="4"/>
  <c r="J4477" i="4"/>
  <c r="H4477" i="4"/>
  <c r="G4477" i="4"/>
  <c r="J4476" i="4"/>
  <c r="H4476" i="4"/>
  <c r="G4476" i="4"/>
  <c r="J4475" i="4"/>
  <c r="H4475" i="4"/>
  <c r="G4475" i="4"/>
  <c r="J4474" i="4"/>
  <c r="H4474" i="4"/>
  <c r="G4474" i="4"/>
  <c r="J4473" i="4"/>
  <c r="H4473" i="4"/>
  <c r="G4473" i="4"/>
  <c r="J4472" i="4"/>
  <c r="H4472" i="4"/>
  <c r="G4472" i="4"/>
  <c r="J4471" i="4"/>
  <c r="H4471" i="4"/>
  <c r="G4471" i="4"/>
  <c r="J4470" i="4"/>
  <c r="H4470" i="4"/>
  <c r="G4470" i="4"/>
  <c r="J4469" i="4"/>
  <c r="H4469" i="4"/>
  <c r="G4469" i="4"/>
  <c r="J4468" i="4"/>
  <c r="H4468" i="4"/>
  <c r="G4468" i="4"/>
  <c r="J4467" i="4"/>
  <c r="H4467" i="4"/>
  <c r="G4467" i="4"/>
  <c r="J4466" i="4"/>
  <c r="H4466" i="4"/>
  <c r="G4466" i="4"/>
  <c r="J4465" i="4"/>
  <c r="H4465" i="4"/>
  <c r="G4465" i="4"/>
  <c r="J4464" i="4"/>
  <c r="H4464" i="4"/>
  <c r="G4464" i="4"/>
  <c r="J4463" i="4"/>
  <c r="H4463" i="4"/>
  <c r="G4463" i="4"/>
  <c r="J4462" i="4"/>
  <c r="H4462" i="4"/>
  <c r="G4462" i="4"/>
  <c r="J4461" i="4"/>
  <c r="H4461" i="4"/>
  <c r="G4461" i="4"/>
  <c r="J4460" i="4"/>
  <c r="H4460" i="4"/>
  <c r="G4460" i="4"/>
  <c r="J4459" i="4"/>
  <c r="H4459" i="4"/>
  <c r="G4459" i="4"/>
  <c r="J4458" i="4"/>
  <c r="H4458" i="4"/>
  <c r="G4458" i="4"/>
  <c r="J4457" i="4"/>
  <c r="H4457" i="4"/>
  <c r="G4457" i="4"/>
  <c r="J4456" i="4"/>
  <c r="H4456" i="4"/>
  <c r="G4456" i="4"/>
  <c r="J4455" i="4"/>
  <c r="H4455" i="4"/>
  <c r="G4455" i="4"/>
  <c r="J4454" i="4"/>
  <c r="H4454" i="4"/>
  <c r="G4454" i="4"/>
  <c r="J4453" i="4"/>
  <c r="H4453" i="4"/>
  <c r="G4453" i="4"/>
  <c r="J4452" i="4"/>
  <c r="H4452" i="4"/>
  <c r="G4452" i="4"/>
  <c r="J4451" i="4"/>
  <c r="H4451" i="4"/>
  <c r="G4451" i="4"/>
  <c r="J4450" i="4"/>
  <c r="H4450" i="4"/>
  <c r="G4450" i="4"/>
  <c r="J4449" i="4"/>
  <c r="H4449" i="4"/>
  <c r="G4449" i="4"/>
  <c r="J4448" i="4"/>
  <c r="H4448" i="4"/>
  <c r="G4448" i="4"/>
  <c r="J4447" i="4"/>
  <c r="H4447" i="4"/>
  <c r="G4447" i="4"/>
  <c r="J4446" i="4"/>
  <c r="H4446" i="4"/>
  <c r="G4446" i="4"/>
  <c r="J4445" i="4"/>
  <c r="H4445" i="4"/>
  <c r="G4445" i="4"/>
  <c r="J4444" i="4"/>
  <c r="H4444" i="4"/>
  <c r="G4444" i="4"/>
  <c r="J4443" i="4"/>
  <c r="H4443" i="4"/>
  <c r="G4443" i="4"/>
  <c r="J4442" i="4"/>
  <c r="H4442" i="4"/>
  <c r="G4442" i="4"/>
  <c r="J4441" i="4"/>
  <c r="H4441" i="4"/>
  <c r="G4441" i="4"/>
  <c r="J4440" i="4"/>
  <c r="H4440" i="4"/>
  <c r="G4440" i="4"/>
  <c r="J4439" i="4"/>
  <c r="H4439" i="4"/>
  <c r="G4439" i="4"/>
  <c r="J4438" i="4"/>
  <c r="H4438" i="4"/>
  <c r="G4438" i="4"/>
  <c r="J4437" i="4"/>
  <c r="H4437" i="4"/>
  <c r="G4437" i="4"/>
  <c r="J4436" i="4"/>
  <c r="H4436" i="4"/>
  <c r="G4436" i="4"/>
  <c r="J4435" i="4"/>
  <c r="H4435" i="4"/>
  <c r="G4435" i="4"/>
  <c r="J4434" i="4"/>
  <c r="H4434" i="4"/>
  <c r="G4434" i="4"/>
  <c r="J4433" i="4"/>
  <c r="H4433" i="4"/>
  <c r="G4433" i="4"/>
  <c r="J4432" i="4"/>
  <c r="H4432" i="4"/>
  <c r="G4432" i="4"/>
  <c r="J4431" i="4"/>
  <c r="H4431" i="4"/>
  <c r="G4431" i="4"/>
  <c r="J4430" i="4"/>
  <c r="H4430" i="4"/>
  <c r="G4430" i="4"/>
  <c r="J4429" i="4"/>
  <c r="H4429" i="4"/>
  <c r="G4429" i="4"/>
  <c r="J4428" i="4"/>
  <c r="H4428" i="4"/>
  <c r="G4428" i="4"/>
  <c r="J4427" i="4"/>
  <c r="H4427" i="4"/>
  <c r="G4427" i="4"/>
  <c r="J4426" i="4"/>
  <c r="H4426" i="4"/>
  <c r="G4426" i="4"/>
  <c r="J4425" i="4"/>
  <c r="H4425" i="4"/>
  <c r="G4425" i="4"/>
  <c r="J4424" i="4"/>
  <c r="H4424" i="4"/>
  <c r="G4424" i="4"/>
  <c r="J4423" i="4"/>
  <c r="H4423" i="4"/>
  <c r="G4423" i="4"/>
  <c r="J4422" i="4"/>
  <c r="H4422" i="4"/>
  <c r="G4422" i="4"/>
  <c r="J4421" i="4"/>
  <c r="H4421" i="4"/>
  <c r="G4421" i="4"/>
  <c r="J4420" i="4"/>
  <c r="H4420" i="4"/>
  <c r="G4420" i="4"/>
  <c r="J4419" i="4"/>
  <c r="H4419" i="4"/>
  <c r="G4419" i="4"/>
  <c r="J4418" i="4"/>
  <c r="H4418" i="4"/>
  <c r="G4418" i="4"/>
  <c r="J4417" i="4"/>
  <c r="H4417" i="4"/>
  <c r="G4417" i="4"/>
  <c r="J4416" i="4"/>
  <c r="H4416" i="4"/>
  <c r="G4416" i="4"/>
  <c r="J4415" i="4"/>
  <c r="H4415" i="4"/>
  <c r="G4415" i="4"/>
  <c r="J4414" i="4"/>
  <c r="H4414" i="4"/>
  <c r="G4414" i="4"/>
  <c r="J4413" i="4"/>
  <c r="H4413" i="4"/>
  <c r="G4413" i="4"/>
  <c r="J4412" i="4"/>
  <c r="H4412" i="4"/>
  <c r="G4412" i="4"/>
  <c r="J4411" i="4"/>
  <c r="H4411" i="4"/>
  <c r="G4411" i="4"/>
  <c r="J4410" i="4"/>
  <c r="H4410" i="4"/>
  <c r="G4410" i="4"/>
  <c r="J4409" i="4"/>
  <c r="H4409" i="4"/>
  <c r="G4409" i="4"/>
  <c r="J4408" i="4"/>
  <c r="H4408" i="4"/>
  <c r="G4408" i="4"/>
  <c r="J4407" i="4"/>
  <c r="H4407" i="4"/>
  <c r="G4407" i="4"/>
  <c r="J4406" i="4"/>
  <c r="H4406" i="4"/>
  <c r="G4406" i="4"/>
  <c r="J4405" i="4"/>
  <c r="H4405" i="4"/>
  <c r="G4405" i="4"/>
  <c r="J4404" i="4"/>
  <c r="H4404" i="4"/>
  <c r="G4404" i="4"/>
  <c r="J4403" i="4"/>
  <c r="H4403" i="4"/>
  <c r="G4403" i="4"/>
  <c r="J4402" i="4"/>
  <c r="H4402" i="4"/>
  <c r="G4402" i="4"/>
  <c r="J4401" i="4"/>
  <c r="H4401" i="4"/>
  <c r="G4401" i="4"/>
  <c r="J4400" i="4"/>
  <c r="H4400" i="4"/>
  <c r="G4400" i="4"/>
  <c r="J4399" i="4"/>
  <c r="H4399" i="4"/>
  <c r="G4399" i="4"/>
  <c r="J4398" i="4"/>
  <c r="H4398" i="4"/>
  <c r="G4398" i="4"/>
  <c r="J4397" i="4"/>
  <c r="H4397" i="4"/>
  <c r="G4397" i="4"/>
  <c r="J4396" i="4"/>
  <c r="H4396" i="4"/>
  <c r="G4396" i="4"/>
  <c r="J4395" i="4"/>
  <c r="H4395" i="4"/>
  <c r="G4395" i="4"/>
  <c r="J4394" i="4"/>
  <c r="H4394" i="4"/>
  <c r="G4394" i="4"/>
  <c r="J4393" i="4"/>
  <c r="H4393" i="4"/>
  <c r="G4393" i="4"/>
  <c r="J4392" i="4"/>
  <c r="H4392" i="4"/>
  <c r="G4392" i="4"/>
  <c r="J4391" i="4"/>
  <c r="H4391" i="4"/>
  <c r="G4391" i="4"/>
  <c r="J4390" i="4"/>
  <c r="H4390" i="4"/>
  <c r="G4390" i="4"/>
  <c r="J4389" i="4"/>
  <c r="H4389" i="4"/>
  <c r="G4389" i="4"/>
  <c r="J4388" i="4"/>
  <c r="H4388" i="4"/>
  <c r="G4388" i="4"/>
  <c r="J4387" i="4"/>
  <c r="H4387" i="4"/>
  <c r="G4387" i="4"/>
  <c r="J4386" i="4"/>
  <c r="H4386" i="4"/>
  <c r="G4386" i="4"/>
  <c r="J4385" i="4"/>
  <c r="H4385" i="4"/>
  <c r="G4385" i="4"/>
  <c r="J4384" i="4"/>
  <c r="H4384" i="4"/>
  <c r="G4384" i="4"/>
  <c r="J4383" i="4"/>
  <c r="H4383" i="4"/>
  <c r="G4383" i="4"/>
  <c r="J4382" i="4"/>
  <c r="H4382" i="4"/>
  <c r="G4382" i="4"/>
  <c r="J4381" i="4"/>
  <c r="H4381" i="4"/>
  <c r="G4381" i="4"/>
  <c r="J4380" i="4"/>
  <c r="H4380" i="4"/>
  <c r="G4380" i="4"/>
  <c r="J4379" i="4"/>
  <c r="H4379" i="4"/>
  <c r="G4379" i="4"/>
  <c r="J4378" i="4"/>
  <c r="H4378" i="4"/>
  <c r="G4378" i="4"/>
  <c r="J4377" i="4"/>
  <c r="H4377" i="4"/>
  <c r="G4377" i="4"/>
  <c r="J4376" i="4"/>
  <c r="H4376" i="4"/>
  <c r="G4376" i="4"/>
  <c r="J4375" i="4"/>
  <c r="H4375" i="4"/>
  <c r="G4375" i="4"/>
  <c r="J4374" i="4"/>
  <c r="H4374" i="4"/>
  <c r="G4374" i="4"/>
  <c r="J4373" i="4"/>
  <c r="H4373" i="4"/>
  <c r="G4373" i="4"/>
  <c r="J4372" i="4"/>
  <c r="H4372" i="4"/>
  <c r="G4372" i="4"/>
  <c r="J4371" i="4"/>
  <c r="H4371" i="4"/>
  <c r="G4371" i="4"/>
  <c r="J4370" i="4"/>
  <c r="H4370" i="4"/>
  <c r="G4370" i="4"/>
  <c r="J4369" i="4"/>
  <c r="H4369" i="4"/>
  <c r="G4369" i="4"/>
  <c r="J4368" i="4"/>
  <c r="H4368" i="4"/>
  <c r="G4368" i="4"/>
  <c r="J4367" i="4"/>
  <c r="H4367" i="4"/>
  <c r="G4367" i="4"/>
  <c r="J4366" i="4"/>
  <c r="H4366" i="4"/>
  <c r="G4366" i="4"/>
  <c r="J4365" i="4"/>
  <c r="H4365" i="4"/>
  <c r="G4365" i="4"/>
  <c r="J4364" i="4"/>
  <c r="H4364" i="4"/>
  <c r="G4364" i="4"/>
  <c r="J4363" i="4"/>
  <c r="H4363" i="4"/>
  <c r="G4363" i="4"/>
  <c r="J4362" i="4"/>
  <c r="H4362" i="4"/>
  <c r="G4362" i="4"/>
  <c r="J4361" i="4"/>
  <c r="H4361" i="4"/>
  <c r="G4361" i="4"/>
  <c r="J4360" i="4"/>
  <c r="H4360" i="4"/>
  <c r="G4360" i="4"/>
  <c r="J4359" i="4"/>
  <c r="H4359" i="4"/>
  <c r="G4359" i="4"/>
  <c r="J4358" i="4"/>
  <c r="H4358" i="4"/>
  <c r="G4358" i="4"/>
  <c r="J4357" i="4"/>
  <c r="H4357" i="4"/>
  <c r="G4357" i="4"/>
  <c r="J4356" i="4"/>
  <c r="H4356" i="4"/>
  <c r="G4356" i="4"/>
  <c r="J4355" i="4"/>
  <c r="H4355" i="4"/>
  <c r="G4355" i="4"/>
  <c r="J4354" i="4"/>
  <c r="H4354" i="4"/>
  <c r="G4354" i="4"/>
  <c r="J4353" i="4"/>
  <c r="H4353" i="4"/>
  <c r="G4353" i="4"/>
  <c r="J4352" i="4"/>
  <c r="H4352" i="4"/>
  <c r="G4352" i="4"/>
  <c r="J4351" i="4"/>
  <c r="H4351" i="4"/>
  <c r="G4351" i="4"/>
  <c r="J4350" i="4"/>
  <c r="H4350" i="4"/>
  <c r="G4350" i="4"/>
  <c r="J4349" i="4"/>
  <c r="H4349" i="4"/>
  <c r="G4349" i="4"/>
  <c r="J4348" i="4"/>
  <c r="H4348" i="4"/>
  <c r="G4348" i="4"/>
  <c r="J4347" i="4"/>
  <c r="H4347" i="4"/>
  <c r="G4347" i="4"/>
  <c r="J4346" i="4"/>
  <c r="H4346" i="4"/>
  <c r="G4346" i="4"/>
  <c r="J4345" i="4"/>
  <c r="H4345" i="4"/>
  <c r="G4345" i="4"/>
  <c r="J4344" i="4"/>
  <c r="H4344" i="4"/>
  <c r="G4344" i="4"/>
  <c r="J4343" i="4"/>
  <c r="H4343" i="4"/>
  <c r="G4343" i="4"/>
  <c r="J4342" i="4"/>
  <c r="H4342" i="4"/>
  <c r="G4342" i="4"/>
  <c r="J4341" i="4"/>
  <c r="H4341" i="4"/>
  <c r="G4341" i="4"/>
  <c r="J4340" i="4"/>
  <c r="H4340" i="4"/>
  <c r="G4340" i="4"/>
  <c r="J4339" i="4"/>
  <c r="H4339" i="4"/>
  <c r="G4339" i="4"/>
  <c r="J4338" i="4"/>
  <c r="H4338" i="4"/>
  <c r="G4338" i="4"/>
  <c r="J4337" i="4"/>
  <c r="H4337" i="4"/>
  <c r="G4337" i="4"/>
  <c r="J4336" i="4"/>
  <c r="H4336" i="4"/>
  <c r="G4336" i="4"/>
  <c r="J4335" i="4"/>
  <c r="H4335" i="4"/>
  <c r="G4335" i="4"/>
  <c r="J4334" i="4"/>
  <c r="H4334" i="4"/>
  <c r="G4334" i="4"/>
  <c r="J4333" i="4"/>
  <c r="H4333" i="4"/>
  <c r="G4333" i="4"/>
  <c r="J4332" i="4"/>
  <c r="H4332" i="4"/>
  <c r="G4332" i="4"/>
  <c r="J4331" i="4"/>
  <c r="H4331" i="4"/>
  <c r="G4331" i="4"/>
  <c r="J4330" i="4"/>
  <c r="H4330" i="4"/>
  <c r="G4330" i="4"/>
  <c r="J4329" i="4"/>
  <c r="H4329" i="4"/>
  <c r="G4329" i="4"/>
  <c r="J4328" i="4"/>
  <c r="H4328" i="4"/>
  <c r="G4328" i="4"/>
  <c r="J4327" i="4"/>
  <c r="H4327" i="4"/>
  <c r="G4327" i="4"/>
  <c r="J4326" i="4"/>
  <c r="H4326" i="4"/>
  <c r="G4326" i="4"/>
  <c r="J4325" i="4"/>
  <c r="H4325" i="4"/>
  <c r="G4325" i="4"/>
  <c r="J4324" i="4"/>
  <c r="H4324" i="4"/>
  <c r="G4324" i="4"/>
  <c r="J4323" i="4"/>
  <c r="H4323" i="4"/>
  <c r="G4323" i="4"/>
  <c r="J4322" i="4"/>
  <c r="H4322" i="4"/>
  <c r="G4322" i="4"/>
  <c r="J4321" i="4"/>
  <c r="H4321" i="4"/>
  <c r="G4321" i="4"/>
  <c r="J4320" i="4"/>
  <c r="H4320" i="4"/>
  <c r="G4320" i="4"/>
  <c r="J4319" i="4"/>
  <c r="H4319" i="4"/>
  <c r="G4319" i="4"/>
  <c r="C4319" i="4"/>
  <c r="J4318" i="4"/>
  <c r="H4318" i="4"/>
  <c r="G4318" i="4"/>
  <c r="J4317" i="4"/>
  <c r="H4317" i="4"/>
  <c r="G4317" i="4"/>
  <c r="J4316" i="4"/>
  <c r="H4316" i="4"/>
  <c r="G4316" i="4"/>
  <c r="J4315" i="4"/>
  <c r="H4315" i="4"/>
  <c r="G4315" i="4"/>
  <c r="J4314" i="4"/>
  <c r="H4314" i="4"/>
  <c r="G4314" i="4"/>
  <c r="J4313" i="4"/>
  <c r="H4313" i="4"/>
  <c r="G4313" i="4"/>
  <c r="J4312" i="4"/>
  <c r="H4312" i="4"/>
  <c r="G4312" i="4"/>
  <c r="J4311" i="4"/>
  <c r="H4311" i="4"/>
  <c r="G4311" i="4"/>
  <c r="J4310" i="4"/>
  <c r="H4310" i="4"/>
  <c r="G4310" i="4"/>
  <c r="J4309" i="4"/>
  <c r="H4309" i="4"/>
  <c r="G4309" i="4"/>
  <c r="J4308" i="4"/>
  <c r="H4308" i="4"/>
  <c r="G4308" i="4"/>
  <c r="J4307" i="4"/>
  <c r="H4307" i="4"/>
  <c r="G4307" i="4"/>
  <c r="J4306" i="4"/>
  <c r="H4306" i="4"/>
  <c r="G4306" i="4"/>
  <c r="J4305" i="4"/>
  <c r="H4305" i="4"/>
  <c r="G4305" i="4"/>
  <c r="J4304" i="4"/>
  <c r="H4304" i="4"/>
  <c r="G4304" i="4"/>
  <c r="J4303" i="4"/>
  <c r="H4303" i="4"/>
  <c r="G4303" i="4"/>
  <c r="J4302" i="4"/>
  <c r="H4302" i="4"/>
  <c r="G4302" i="4"/>
  <c r="J4301" i="4"/>
  <c r="H4301" i="4"/>
  <c r="G4301" i="4"/>
  <c r="J4300" i="4"/>
  <c r="H4300" i="4"/>
  <c r="G4300" i="4"/>
  <c r="J4299" i="4"/>
  <c r="H4299" i="4"/>
  <c r="G4299" i="4"/>
  <c r="J4298" i="4"/>
  <c r="H4298" i="4"/>
  <c r="G4298" i="4"/>
  <c r="J4297" i="4"/>
  <c r="H4297" i="4"/>
  <c r="G4297" i="4"/>
  <c r="J4296" i="4"/>
  <c r="H4296" i="4"/>
  <c r="G4296" i="4"/>
  <c r="J4295" i="4"/>
  <c r="H4295" i="4"/>
  <c r="G4295" i="4"/>
  <c r="J4294" i="4"/>
  <c r="H4294" i="4"/>
  <c r="G4294" i="4"/>
  <c r="J4293" i="4"/>
  <c r="H4293" i="4"/>
  <c r="G4293" i="4"/>
  <c r="J4292" i="4"/>
  <c r="H4292" i="4"/>
  <c r="G4292" i="4"/>
  <c r="J4291" i="4"/>
  <c r="H4291" i="4"/>
  <c r="G4291" i="4"/>
  <c r="J4290" i="4"/>
  <c r="H4290" i="4"/>
  <c r="G4290" i="4"/>
  <c r="J4289" i="4"/>
  <c r="H4289" i="4"/>
  <c r="G4289" i="4"/>
  <c r="J4288" i="4"/>
  <c r="H4288" i="4"/>
  <c r="G4288" i="4"/>
  <c r="J4287" i="4"/>
  <c r="H4287" i="4"/>
  <c r="G4287" i="4"/>
  <c r="J4286" i="4"/>
  <c r="H4286" i="4"/>
  <c r="G4286" i="4"/>
  <c r="J4285" i="4"/>
  <c r="H4285" i="4"/>
  <c r="G4285" i="4"/>
  <c r="J4284" i="4"/>
  <c r="H4284" i="4"/>
  <c r="G4284" i="4"/>
  <c r="J4283" i="4"/>
  <c r="H4283" i="4"/>
  <c r="G4283" i="4"/>
  <c r="J4282" i="4"/>
  <c r="H4282" i="4"/>
  <c r="G4282" i="4"/>
  <c r="J4281" i="4"/>
  <c r="H4281" i="4"/>
  <c r="G4281" i="4"/>
  <c r="J4280" i="4"/>
  <c r="H4280" i="4"/>
  <c r="G4280" i="4"/>
  <c r="J4279" i="4"/>
  <c r="H4279" i="4"/>
  <c r="G4279" i="4"/>
  <c r="J4278" i="4"/>
  <c r="H4278" i="4"/>
  <c r="G4278" i="4"/>
  <c r="J4277" i="4"/>
  <c r="H4277" i="4"/>
  <c r="G4277" i="4"/>
  <c r="J4276" i="4"/>
  <c r="H4276" i="4"/>
  <c r="G4276" i="4"/>
  <c r="J4275" i="4"/>
  <c r="H4275" i="4"/>
  <c r="G4275" i="4"/>
  <c r="J4274" i="4"/>
  <c r="H4274" i="4"/>
  <c r="G4274" i="4"/>
  <c r="J4273" i="4"/>
  <c r="H4273" i="4"/>
  <c r="G4273" i="4"/>
  <c r="J4272" i="4"/>
  <c r="H4272" i="4"/>
  <c r="G4272" i="4"/>
  <c r="J4271" i="4"/>
  <c r="H4271" i="4"/>
  <c r="G4271" i="4"/>
  <c r="J4270" i="4"/>
  <c r="H4270" i="4"/>
  <c r="G4270" i="4"/>
  <c r="J4269" i="4"/>
  <c r="H4269" i="4"/>
  <c r="G4269" i="4"/>
  <c r="J4268" i="4"/>
  <c r="H4268" i="4"/>
  <c r="G4268" i="4"/>
  <c r="J4267" i="4"/>
  <c r="H4267" i="4"/>
  <c r="G4267" i="4"/>
  <c r="J4266" i="4"/>
  <c r="H4266" i="4"/>
  <c r="G4266" i="4"/>
  <c r="J4265" i="4"/>
  <c r="H4265" i="4"/>
  <c r="G4265" i="4"/>
  <c r="J4264" i="4"/>
  <c r="H4264" i="4"/>
  <c r="G4264" i="4"/>
  <c r="J4263" i="4"/>
  <c r="H4263" i="4"/>
  <c r="G4263" i="4"/>
  <c r="J4262" i="4"/>
  <c r="H4262" i="4"/>
  <c r="G4262" i="4"/>
  <c r="J4261" i="4"/>
  <c r="H4261" i="4"/>
  <c r="G4261" i="4"/>
  <c r="J4260" i="4"/>
  <c r="H4260" i="4"/>
  <c r="G4260" i="4"/>
  <c r="J4259" i="4"/>
  <c r="H4259" i="4"/>
  <c r="G4259" i="4"/>
  <c r="J4258" i="4"/>
  <c r="H4258" i="4"/>
  <c r="G4258" i="4"/>
  <c r="J4257" i="4"/>
  <c r="H4257" i="4"/>
  <c r="G4257" i="4"/>
  <c r="J4256" i="4"/>
  <c r="H4256" i="4"/>
  <c r="G4256" i="4"/>
  <c r="J4255" i="4"/>
  <c r="H4255" i="4"/>
  <c r="G4255" i="4"/>
  <c r="J4254" i="4"/>
  <c r="H4254" i="4"/>
  <c r="G4254" i="4"/>
  <c r="J4253" i="4"/>
  <c r="H4253" i="4"/>
  <c r="G4253" i="4"/>
  <c r="J4252" i="4"/>
  <c r="H4252" i="4"/>
  <c r="G4252" i="4"/>
  <c r="J4251" i="4"/>
  <c r="H4251" i="4"/>
  <c r="G4251" i="4"/>
  <c r="J4250" i="4"/>
  <c r="H4250" i="4"/>
  <c r="G4250" i="4"/>
  <c r="J4249" i="4"/>
  <c r="H4249" i="4"/>
  <c r="G4249" i="4"/>
  <c r="J4248" i="4"/>
  <c r="H4248" i="4"/>
  <c r="G4248" i="4"/>
  <c r="J4247" i="4"/>
  <c r="H4247" i="4"/>
  <c r="G4247" i="4"/>
  <c r="J4246" i="4"/>
  <c r="H4246" i="4"/>
  <c r="G4246" i="4"/>
  <c r="J4245" i="4"/>
  <c r="H4245" i="4"/>
  <c r="G4245" i="4"/>
  <c r="J4244" i="4"/>
  <c r="H4244" i="4"/>
  <c r="G4244" i="4"/>
  <c r="J4243" i="4"/>
  <c r="H4243" i="4"/>
  <c r="G4243" i="4"/>
  <c r="J4242" i="4"/>
  <c r="H4242" i="4"/>
  <c r="G4242" i="4"/>
  <c r="J4241" i="4"/>
  <c r="H4241" i="4"/>
  <c r="G4241" i="4"/>
  <c r="J4240" i="4"/>
  <c r="H4240" i="4"/>
  <c r="G4240" i="4"/>
  <c r="J4239" i="4"/>
  <c r="H4239" i="4"/>
  <c r="G4239" i="4"/>
  <c r="J4238" i="4"/>
  <c r="H4238" i="4"/>
  <c r="G4238" i="4"/>
  <c r="J4237" i="4"/>
  <c r="H4237" i="4"/>
  <c r="G4237" i="4"/>
  <c r="J4236" i="4"/>
  <c r="H4236" i="4"/>
  <c r="G4236" i="4"/>
  <c r="J4235" i="4"/>
  <c r="H4235" i="4"/>
  <c r="G4235" i="4"/>
  <c r="J4234" i="4"/>
  <c r="H4234" i="4"/>
  <c r="G4234" i="4"/>
  <c r="J4233" i="4"/>
  <c r="H4233" i="4"/>
  <c r="G4233" i="4"/>
  <c r="J4232" i="4"/>
  <c r="H4232" i="4"/>
  <c r="G4232" i="4"/>
  <c r="J4231" i="4"/>
  <c r="H4231" i="4"/>
  <c r="G4231" i="4"/>
  <c r="J4230" i="4"/>
  <c r="H4230" i="4"/>
  <c r="G4230" i="4"/>
  <c r="J4229" i="4"/>
  <c r="H4229" i="4"/>
  <c r="G4229" i="4"/>
  <c r="J4228" i="4"/>
  <c r="H4228" i="4"/>
  <c r="G4228" i="4"/>
  <c r="J4227" i="4"/>
  <c r="H4227" i="4"/>
  <c r="G4227" i="4"/>
  <c r="J4226" i="4"/>
  <c r="H4226" i="4"/>
  <c r="G4226" i="4"/>
  <c r="J4225" i="4"/>
  <c r="H4225" i="4"/>
  <c r="G4225" i="4"/>
  <c r="J4224" i="4"/>
  <c r="H4224" i="4"/>
  <c r="G4224" i="4"/>
  <c r="J4223" i="4"/>
  <c r="H4223" i="4"/>
  <c r="G4223" i="4"/>
  <c r="J4222" i="4"/>
  <c r="H4222" i="4"/>
  <c r="G4222" i="4"/>
  <c r="J4221" i="4"/>
  <c r="H4221" i="4"/>
  <c r="G4221" i="4"/>
  <c r="J4220" i="4"/>
  <c r="H4220" i="4"/>
  <c r="G4220" i="4"/>
  <c r="J4219" i="4"/>
  <c r="H4219" i="4"/>
  <c r="G4219" i="4"/>
  <c r="J4218" i="4"/>
  <c r="H4218" i="4"/>
  <c r="G4218" i="4"/>
  <c r="J4217" i="4"/>
  <c r="H4217" i="4"/>
  <c r="G4217" i="4"/>
  <c r="J4216" i="4"/>
  <c r="H4216" i="4"/>
  <c r="G4216" i="4"/>
  <c r="J4215" i="4"/>
  <c r="H4215" i="4"/>
  <c r="G4215" i="4"/>
  <c r="J4214" i="4"/>
  <c r="H4214" i="4"/>
  <c r="G4214" i="4"/>
  <c r="J4213" i="4"/>
  <c r="H4213" i="4"/>
  <c r="G4213" i="4"/>
  <c r="J4212" i="4"/>
  <c r="H4212" i="4"/>
  <c r="G4212" i="4"/>
  <c r="J4211" i="4"/>
  <c r="H4211" i="4"/>
  <c r="G4211" i="4"/>
  <c r="J4210" i="4"/>
  <c r="H4210" i="4"/>
  <c r="G4210" i="4"/>
  <c r="J4209" i="4"/>
  <c r="H4209" i="4"/>
  <c r="G4209" i="4"/>
  <c r="J4208" i="4"/>
  <c r="H4208" i="4"/>
  <c r="G4208" i="4"/>
  <c r="J4207" i="4"/>
  <c r="H4207" i="4"/>
  <c r="G4207" i="4"/>
  <c r="J4206" i="4"/>
  <c r="H4206" i="4"/>
  <c r="G4206" i="4"/>
  <c r="J4205" i="4"/>
  <c r="H4205" i="4"/>
  <c r="G4205" i="4"/>
  <c r="J4204" i="4"/>
  <c r="H4204" i="4"/>
  <c r="G4204" i="4"/>
  <c r="J4203" i="4"/>
  <c r="H4203" i="4"/>
  <c r="G4203" i="4"/>
  <c r="J4202" i="4"/>
  <c r="H4202" i="4"/>
  <c r="G4202" i="4"/>
  <c r="J4201" i="4"/>
  <c r="H4201" i="4"/>
  <c r="G4201" i="4"/>
  <c r="J4200" i="4"/>
  <c r="H4200" i="4"/>
  <c r="G4200" i="4"/>
  <c r="J4199" i="4"/>
  <c r="H4199" i="4"/>
  <c r="G4199" i="4"/>
  <c r="J4198" i="4"/>
  <c r="H4198" i="4"/>
  <c r="G4198" i="4"/>
  <c r="J4197" i="4"/>
  <c r="H4197" i="4"/>
  <c r="G4197" i="4"/>
  <c r="J4196" i="4"/>
  <c r="H4196" i="4"/>
  <c r="G4196" i="4"/>
  <c r="J4195" i="4"/>
  <c r="H4195" i="4"/>
  <c r="G4195" i="4"/>
  <c r="J4194" i="4"/>
  <c r="H4194" i="4"/>
  <c r="G4194" i="4"/>
  <c r="J4193" i="4"/>
  <c r="H4193" i="4"/>
  <c r="G4193" i="4"/>
  <c r="J4192" i="4"/>
  <c r="H4192" i="4"/>
  <c r="G4192" i="4"/>
  <c r="J4191" i="4"/>
  <c r="H4191" i="4"/>
  <c r="G4191" i="4"/>
  <c r="J4190" i="4"/>
  <c r="H4190" i="4"/>
  <c r="G4190" i="4"/>
  <c r="J4189" i="4"/>
  <c r="H4189" i="4"/>
  <c r="G4189" i="4"/>
  <c r="J4188" i="4"/>
  <c r="H4188" i="4"/>
  <c r="G4188" i="4"/>
  <c r="J4187" i="4"/>
  <c r="H4187" i="4"/>
  <c r="G4187" i="4"/>
  <c r="J4186" i="4"/>
  <c r="H4186" i="4"/>
  <c r="G4186" i="4"/>
  <c r="J4185" i="4"/>
  <c r="H4185" i="4"/>
  <c r="G4185" i="4"/>
  <c r="J4184" i="4"/>
  <c r="H4184" i="4"/>
  <c r="G4184" i="4"/>
  <c r="J4183" i="4"/>
  <c r="H4183" i="4"/>
  <c r="G4183" i="4"/>
  <c r="J4182" i="4"/>
  <c r="H4182" i="4"/>
  <c r="G4182" i="4"/>
  <c r="J4181" i="4"/>
  <c r="H4181" i="4"/>
  <c r="G4181" i="4"/>
  <c r="J4180" i="4"/>
  <c r="H4180" i="4"/>
  <c r="G4180" i="4"/>
  <c r="J4179" i="4"/>
  <c r="H4179" i="4"/>
  <c r="G4179" i="4"/>
  <c r="J4178" i="4"/>
  <c r="H4178" i="4"/>
  <c r="G4178" i="4"/>
  <c r="J4177" i="4"/>
  <c r="H4177" i="4"/>
  <c r="G4177" i="4"/>
  <c r="J4176" i="4"/>
  <c r="H4176" i="4"/>
  <c r="G4176" i="4"/>
  <c r="J4175" i="4"/>
  <c r="H4175" i="4"/>
  <c r="G4175" i="4"/>
  <c r="J4174" i="4"/>
  <c r="H4174" i="4"/>
  <c r="G4174" i="4"/>
  <c r="J4173" i="4"/>
  <c r="H4173" i="4"/>
  <c r="G4173" i="4"/>
  <c r="J4172" i="4"/>
  <c r="H4172" i="4"/>
  <c r="G4172" i="4"/>
  <c r="J4171" i="4"/>
  <c r="H4171" i="4"/>
  <c r="G4171" i="4"/>
  <c r="J4170" i="4"/>
  <c r="H4170" i="4"/>
  <c r="G4170" i="4"/>
  <c r="J4169" i="4"/>
  <c r="H4169" i="4"/>
  <c r="G4169" i="4"/>
  <c r="J4168" i="4"/>
  <c r="H4168" i="4"/>
  <c r="G4168" i="4"/>
  <c r="J4167" i="4"/>
  <c r="H4167" i="4"/>
  <c r="G4167" i="4"/>
  <c r="J4166" i="4"/>
  <c r="H4166" i="4"/>
  <c r="G4166" i="4"/>
  <c r="J4165" i="4"/>
  <c r="H4165" i="4"/>
  <c r="G4165" i="4"/>
  <c r="J4164" i="4"/>
  <c r="H4164" i="4"/>
  <c r="G4164" i="4"/>
  <c r="J4163" i="4"/>
  <c r="H4163" i="4"/>
  <c r="G4163" i="4"/>
  <c r="J4162" i="4"/>
  <c r="H4162" i="4"/>
  <c r="G4162" i="4"/>
  <c r="J4161" i="4"/>
  <c r="H4161" i="4"/>
  <c r="G4161" i="4"/>
  <c r="J4160" i="4"/>
  <c r="H4160" i="4"/>
  <c r="G4160" i="4"/>
  <c r="J4159" i="4"/>
  <c r="H4159" i="4"/>
  <c r="G4159" i="4"/>
  <c r="J4158" i="4"/>
  <c r="H4158" i="4"/>
  <c r="G4158" i="4"/>
  <c r="J4157" i="4"/>
  <c r="H4157" i="4"/>
  <c r="G4157" i="4"/>
  <c r="J4156" i="4"/>
  <c r="H4156" i="4"/>
  <c r="G4156" i="4"/>
  <c r="J4155" i="4"/>
  <c r="H4155" i="4"/>
  <c r="G4155" i="4"/>
  <c r="J4154" i="4"/>
  <c r="H4154" i="4"/>
  <c r="G4154" i="4"/>
  <c r="J4153" i="4"/>
  <c r="H4153" i="4"/>
  <c r="G4153" i="4"/>
  <c r="J4152" i="4"/>
  <c r="H4152" i="4"/>
  <c r="G4152" i="4"/>
  <c r="J4151" i="4"/>
  <c r="H4151" i="4"/>
  <c r="G4151" i="4"/>
  <c r="J4150" i="4"/>
  <c r="H4150" i="4"/>
  <c r="G4150" i="4"/>
  <c r="J4149" i="4"/>
  <c r="H4149" i="4"/>
  <c r="G4149" i="4"/>
  <c r="J4148" i="4"/>
  <c r="H4148" i="4"/>
  <c r="G4148" i="4"/>
  <c r="J4147" i="4"/>
  <c r="H4147" i="4"/>
  <c r="G4147" i="4"/>
  <c r="J4146" i="4"/>
  <c r="H4146" i="4"/>
  <c r="G4146" i="4"/>
  <c r="J4145" i="4"/>
  <c r="H4145" i="4"/>
  <c r="G4145" i="4"/>
  <c r="J4144" i="4"/>
  <c r="H4144" i="4"/>
  <c r="G4144" i="4"/>
  <c r="J4143" i="4"/>
  <c r="H4143" i="4"/>
  <c r="G4143" i="4"/>
  <c r="J4142" i="4"/>
  <c r="H4142" i="4"/>
  <c r="G4142" i="4"/>
  <c r="J4141" i="4"/>
  <c r="H4141" i="4"/>
  <c r="G4141" i="4"/>
  <c r="J4140" i="4"/>
  <c r="H4140" i="4"/>
  <c r="G4140" i="4"/>
  <c r="J4139" i="4"/>
  <c r="H4139" i="4"/>
  <c r="G4139" i="4"/>
  <c r="J4138" i="4"/>
  <c r="H4138" i="4"/>
  <c r="G4138" i="4"/>
  <c r="J4137" i="4"/>
  <c r="H4137" i="4"/>
  <c r="G4137" i="4"/>
  <c r="J4136" i="4"/>
  <c r="H4136" i="4"/>
  <c r="G4136" i="4"/>
  <c r="J4135" i="4"/>
  <c r="H4135" i="4"/>
  <c r="G4135" i="4"/>
  <c r="J4134" i="4"/>
  <c r="H4134" i="4"/>
  <c r="G4134" i="4"/>
  <c r="J4133" i="4"/>
  <c r="H4133" i="4"/>
  <c r="G4133" i="4"/>
  <c r="J4132" i="4"/>
  <c r="H4132" i="4"/>
  <c r="G4132" i="4"/>
  <c r="J4131" i="4"/>
  <c r="H4131" i="4"/>
  <c r="G4131" i="4"/>
  <c r="J4130" i="4"/>
  <c r="H4130" i="4"/>
  <c r="G4130" i="4"/>
  <c r="J4129" i="4"/>
  <c r="H4129" i="4"/>
  <c r="G4129" i="4"/>
  <c r="J4128" i="4"/>
  <c r="H4128" i="4"/>
  <c r="G4128" i="4"/>
  <c r="J4127" i="4"/>
  <c r="H4127" i="4"/>
  <c r="G4127" i="4"/>
  <c r="J4126" i="4"/>
  <c r="H4126" i="4"/>
  <c r="G4126" i="4"/>
  <c r="J4125" i="4"/>
  <c r="H4125" i="4"/>
  <c r="G4125" i="4"/>
  <c r="J4124" i="4"/>
  <c r="H4124" i="4"/>
  <c r="G4124" i="4"/>
  <c r="J4123" i="4"/>
  <c r="H4123" i="4"/>
  <c r="G4123" i="4"/>
  <c r="J4122" i="4"/>
  <c r="H4122" i="4"/>
  <c r="G4122" i="4"/>
  <c r="J4121" i="4"/>
  <c r="H4121" i="4"/>
  <c r="G4121" i="4"/>
  <c r="J4120" i="4"/>
  <c r="H4120" i="4"/>
  <c r="G4120" i="4"/>
  <c r="J4119" i="4"/>
  <c r="H4119" i="4"/>
  <c r="G4119" i="4"/>
  <c r="J4118" i="4"/>
  <c r="H4118" i="4"/>
  <c r="G4118" i="4"/>
  <c r="J4117" i="4"/>
  <c r="H4117" i="4"/>
  <c r="G4117" i="4"/>
  <c r="J4116" i="4"/>
  <c r="H4116" i="4"/>
  <c r="G4116" i="4"/>
  <c r="J4115" i="4"/>
  <c r="H4115" i="4"/>
  <c r="G4115" i="4"/>
  <c r="J4114" i="4"/>
  <c r="H4114" i="4"/>
  <c r="G4114" i="4"/>
  <c r="J4113" i="4"/>
  <c r="H4113" i="4"/>
  <c r="G4113" i="4"/>
  <c r="J4112" i="4"/>
  <c r="H4112" i="4"/>
  <c r="G4112" i="4"/>
  <c r="J4111" i="4"/>
  <c r="H4111" i="4"/>
  <c r="G4111" i="4"/>
  <c r="J4110" i="4"/>
  <c r="H4110" i="4"/>
  <c r="G4110" i="4"/>
  <c r="J4109" i="4"/>
  <c r="H4109" i="4"/>
  <c r="G4109" i="4"/>
  <c r="J4108" i="4"/>
  <c r="H4108" i="4"/>
  <c r="G4108" i="4"/>
  <c r="J4107" i="4"/>
  <c r="H4107" i="4"/>
  <c r="G4107" i="4"/>
  <c r="J4106" i="4"/>
  <c r="H4106" i="4"/>
  <c r="G4106" i="4"/>
  <c r="C4106" i="4"/>
  <c r="J4105" i="4"/>
  <c r="H4105" i="4"/>
  <c r="G4105" i="4"/>
  <c r="J4104" i="4"/>
  <c r="H4104" i="4"/>
  <c r="G4104" i="4"/>
  <c r="J4103" i="4"/>
  <c r="H4103" i="4"/>
  <c r="G4103" i="4"/>
  <c r="J4102" i="4"/>
  <c r="H4102" i="4"/>
  <c r="G4102" i="4"/>
  <c r="J4101" i="4"/>
  <c r="H4101" i="4"/>
  <c r="G4101" i="4"/>
  <c r="J4100" i="4"/>
  <c r="H4100" i="4"/>
  <c r="G4100" i="4"/>
  <c r="J4099" i="4"/>
  <c r="H4099" i="4"/>
  <c r="G4099" i="4"/>
  <c r="J4098" i="4"/>
  <c r="H4098" i="4"/>
  <c r="G4098" i="4"/>
  <c r="J4097" i="4"/>
  <c r="H4097" i="4"/>
  <c r="G4097" i="4"/>
  <c r="J4096" i="4"/>
  <c r="H4096" i="4"/>
  <c r="G4096" i="4"/>
  <c r="J4095" i="4"/>
  <c r="H4095" i="4"/>
  <c r="G4095" i="4"/>
  <c r="J4094" i="4"/>
  <c r="H4094" i="4"/>
  <c r="G4094" i="4"/>
  <c r="J4093" i="4"/>
  <c r="H4093" i="4"/>
  <c r="G4093" i="4"/>
  <c r="J4092" i="4"/>
  <c r="H4092" i="4"/>
  <c r="G4092" i="4"/>
  <c r="J4091" i="4"/>
  <c r="H4091" i="4"/>
  <c r="G4091" i="4"/>
  <c r="J4090" i="4"/>
  <c r="H4090" i="4"/>
  <c r="G4090" i="4"/>
  <c r="J4089" i="4"/>
  <c r="H4089" i="4"/>
  <c r="G4089" i="4"/>
  <c r="J4088" i="4"/>
  <c r="H4088" i="4"/>
  <c r="G4088" i="4"/>
  <c r="J4087" i="4"/>
  <c r="H4087" i="4"/>
  <c r="G4087" i="4"/>
  <c r="J4086" i="4"/>
  <c r="H4086" i="4"/>
  <c r="G4086" i="4"/>
  <c r="J4085" i="4"/>
  <c r="H4085" i="4"/>
  <c r="G4085" i="4"/>
  <c r="J4084" i="4"/>
  <c r="H4084" i="4"/>
  <c r="G4084" i="4"/>
  <c r="J4083" i="4"/>
  <c r="H4083" i="4"/>
  <c r="G4083" i="4"/>
  <c r="J4082" i="4"/>
  <c r="H4082" i="4"/>
  <c r="G4082" i="4"/>
  <c r="J4081" i="4"/>
  <c r="H4081" i="4"/>
  <c r="G4081" i="4"/>
  <c r="J4080" i="4"/>
  <c r="H4080" i="4"/>
  <c r="G4080" i="4"/>
  <c r="J4079" i="4"/>
  <c r="H4079" i="4"/>
  <c r="G4079" i="4"/>
  <c r="J4078" i="4"/>
  <c r="H4078" i="4"/>
  <c r="G4078" i="4"/>
  <c r="J4077" i="4"/>
  <c r="H4077" i="4"/>
  <c r="G4077" i="4"/>
  <c r="J4076" i="4"/>
  <c r="H4076" i="4"/>
  <c r="G4076" i="4"/>
  <c r="J4075" i="4"/>
  <c r="H4075" i="4"/>
  <c r="G4075" i="4"/>
  <c r="J4074" i="4"/>
  <c r="H4074" i="4"/>
  <c r="G4074" i="4"/>
  <c r="J4073" i="4"/>
  <c r="H4073" i="4"/>
  <c r="G4073" i="4"/>
  <c r="J4072" i="4"/>
  <c r="H4072" i="4"/>
  <c r="G4072" i="4"/>
  <c r="J4071" i="4"/>
  <c r="H4071" i="4"/>
  <c r="G4071" i="4"/>
  <c r="J4070" i="4"/>
  <c r="H4070" i="4"/>
  <c r="G4070" i="4"/>
  <c r="J4069" i="4"/>
  <c r="H4069" i="4"/>
  <c r="G4069" i="4"/>
  <c r="J4068" i="4"/>
  <c r="H4068" i="4"/>
  <c r="G4068" i="4"/>
  <c r="J4067" i="4"/>
  <c r="H4067" i="4"/>
  <c r="G4067" i="4"/>
  <c r="J4066" i="4"/>
  <c r="H4066" i="4"/>
  <c r="G4066" i="4"/>
  <c r="J4065" i="4"/>
  <c r="H4065" i="4"/>
  <c r="G4065" i="4"/>
  <c r="J4064" i="4"/>
  <c r="H4064" i="4"/>
  <c r="G4064" i="4"/>
  <c r="J4063" i="4"/>
  <c r="H4063" i="4"/>
  <c r="G4063" i="4"/>
  <c r="J4062" i="4"/>
  <c r="H4062" i="4"/>
  <c r="G4062" i="4"/>
  <c r="J4061" i="4"/>
  <c r="H4061" i="4"/>
  <c r="G4061" i="4"/>
  <c r="J4060" i="4"/>
  <c r="H4060" i="4"/>
  <c r="G4060" i="4"/>
  <c r="J4059" i="4"/>
  <c r="H4059" i="4"/>
  <c r="G4059" i="4"/>
  <c r="J4058" i="4"/>
  <c r="H4058" i="4"/>
  <c r="G4058" i="4"/>
  <c r="J4057" i="4"/>
  <c r="H4057" i="4"/>
  <c r="G4057" i="4"/>
  <c r="J4056" i="4"/>
  <c r="H4056" i="4"/>
  <c r="G4056" i="4"/>
  <c r="J4055" i="4"/>
  <c r="H4055" i="4"/>
  <c r="G4055" i="4"/>
  <c r="J4054" i="4"/>
  <c r="H4054" i="4"/>
  <c r="G4054" i="4"/>
  <c r="J4053" i="4"/>
  <c r="H4053" i="4"/>
  <c r="G4053" i="4"/>
  <c r="J4052" i="4"/>
  <c r="H4052" i="4"/>
  <c r="G4052" i="4"/>
  <c r="J4051" i="4"/>
  <c r="H4051" i="4"/>
  <c r="G4051" i="4"/>
  <c r="J4050" i="4"/>
  <c r="H4050" i="4"/>
  <c r="G4050" i="4"/>
  <c r="J4049" i="4"/>
  <c r="H4049" i="4"/>
  <c r="G4049" i="4"/>
  <c r="J4048" i="4"/>
  <c r="H4048" i="4"/>
  <c r="G4048" i="4"/>
  <c r="J4047" i="4"/>
  <c r="H4047" i="4"/>
  <c r="G4047" i="4"/>
  <c r="J4046" i="4"/>
  <c r="H4046" i="4"/>
  <c r="G4046" i="4"/>
  <c r="J4045" i="4"/>
  <c r="H4045" i="4"/>
  <c r="G4045" i="4"/>
  <c r="J4044" i="4"/>
  <c r="H4044" i="4"/>
  <c r="G4044" i="4"/>
  <c r="J4043" i="4"/>
  <c r="H4043" i="4"/>
  <c r="G4043" i="4"/>
  <c r="J4042" i="4"/>
  <c r="H4042" i="4"/>
  <c r="G4042" i="4"/>
  <c r="J4041" i="4"/>
  <c r="H4041" i="4"/>
  <c r="G4041" i="4"/>
  <c r="J4040" i="4"/>
  <c r="H4040" i="4"/>
  <c r="G4040" i="4"/>
  <c r="J4039" i="4"/>
  <c r="H4039" i="4"/>
  <c r="G4039" i="4"/>
  <c r="J4038" i="4"/>
  <c r="H4038" i="4"/>
  <c r="G4038" i="4"/>
  <c r="J4037" i="4"/>
  <c r="H4037" i="4"/>
  <c r="G4037" i="4"/>
  <c r="J4036" i="4"/>
  <c r="H4036" i="4"/>
  <c r="G4036" i="4"/>
  <c r="J4035" i="4"/>
  <c r="H4035" i="4"/>
  <c r="G4035" i="4"/>
  <c r="J4034" i="4"/>
  <c r="H4034" i="4"/>
  <c r="G4034" i="4"/>
  <c r="J4033" i="4"/>
  <c r="H4033" i="4"/>
  <c r="G4033" i="4"/>
  <c r="J4032" i="4"/>
  <c r="H4032" i="4"/>
  <c r="G4032" i="4"/>
  <c r="J4031" i="4"/>
  <c r="H4031" i="4"/>
  <c r="G4031" i="4"/>
  <c r="J4030" i="4"/>
  <c r="H4030" i="4"/>
  <c r="G4030" i="4"/>
  <c r="J4029" i="4"/>
  <c r="H4029" i="4"/>
  <c r="G4029" i="4"/>
  <c r="J4028" i="4"/>
  <c r="H4028" i="4"/>
  <c r="G4028" i="4"/>
  <c r="J4027" i="4"/>
  <c r="H4027" i="4"/>
  <c r="G4027" i="4"/>
  <c r="J4026" i="4"/>
  <c r="H4026" i="4"/>
  <c r="G4026" i="4"/>
  <c r="J4025" i="4"/>
  <c r="H4025" i="4"/>
  <c r="G4025" i="4"/>
  <c r="J4024" i="4"/>
  <c r="H4024" i="4"/>
  <c r="G4024" i="4"/>
  <c r="J4023" i="4"/>
  <c r="H4023" i="4"/>
  <c r="G4023" i="4"/>
  <c r="J4022" i="4"/>
  <c r="H4022" i="4"/>
  <c r="G4022" i="4"/>
  <c r="J4021" i="4"/>
  <c r="H4021" i="4"/>
  <c r="G4021" i="4"/>
  <c r="J4020" i="4"/>
  <c r="H4020" i="4"/>
  <c r="G4020" i="4"/>
  <c r="J4019" i="4"/>
  <c r="H4019" i="4"/>
  <c r="G4019" i="4"/>
  <c r="J4018" i="4"/>
  <c r="H4018" i="4"/>
  <c r="G4018" i="4"/>
  <c r="J4017" i="4"/>
  <c r="H4017" i="4"/>
  <c r="G4017" i="4"/>
  <c r="J4016" i="4"/>
  <c r="H4016" i="4"/>
  <c r="G4016" i="4"/>
  <c r="J4015" i="4"/>
  <c r="H4015" i="4"/>
  <c r="G4015" i="4"/>
  <c r="J4014" i="4"/>
  <c r="H4014" i="4"/>
  <c r="G4014" i="4"/>
  <c r="J4013" i="4"/>
  <c r="H4013" i="4"/>
  <c r="G4013" i="4"/>
  <c r="J4012" i="4"/>
  <c r="H4012" i="4"/>
  <c r="G4012" i="4"/>
  <c r="J4011" i="4"/>
  <c r="H4011" i="4"/>
  <c r="G4011" i="4"/>
  <c r="J4010" i="4"/>
  <c r="H4010" i="4"/>
  <c r="G4010" i="4"/>
  <c r="J4009" i="4"/>
  <c r="H4009" i="4"/>
  <c r="G4009" i="4"/>
  <c r="J4008" i="4"/>
  <c r="H4008" i="4"/>
  <c r="G4008" i="4"/>
  <c r="J4007" i="4"/>
  <c r="H4007" i="4"/>
  <c r="G4007" i="4"/>
  <c r="J4006" i="4"/>
  <c r="H4006" i="4"/>
  <c r="G4006" i="4"/>
  <c r="J4005" i="4"/>
  <c r="H4005" i="4"/>
  <c r="G4005" i="4"/>
  <c r="J4004" i="4"/>
  <c r="H4004" i="4"/>
  <c r="G4004" i="4"/>
  <c r="J4003" i="4"/>
  <c r="H4003" i="4"/>
  <c r="G4003" i="4"/>
  <c r="J4002" i="4"/>
  <c r="H4002" i="4"/>
  <c r="G4002" i="4"/>
  <c r="J4001" i="4"/>
  <c r="H4001" i="4"/>
  <c r="G4001" i="4"/>
  <c r="J4000" i="4"/>
  <c r="H4000" i="4"/>
  <c r="G4000" i="4"/>
  <c r="J3999" i="4"/>
  <c r="H3999" i="4"/>
  <c r="G3999" i="4"/>
  <c r="J3998" i="4"/>
  <c r="H3998" i="4"/>
  <c r="G3998" i="4"/>
  <c r="J3997" i="4"/>
  <c r="H3997" i="4"/>
  <c r="G3997" i="4"/>
  <c r="J3996" i="4"/>
  <c r="H3996" i="4"/>
  <c r="G3996" i="4"/>
  <c r="J3995" i="4"/>
  <c r="H3995" i="4"/>
  <c r="G3995" i="4"/>
  <c r="J3994" i="4"/>
  <c r="H3994" i="4"/>
  <c r="G3994" i="4"/>
  <c r="J3993" i="4"/>
  <c r="H3993" i="4"/>
  <c r="G3993" i="4"/>
  <c r="J3992" i="4"/>
  <c r="H3992" i="4"/>
  <c r="G3992" i="4"/>
  <c r="J3991" i="4"/>
  <c r="H3991" i="4"/>
  <c r="G3991" i="4"/>
  <c r="J3990" i="4"/>
  <c r="H3990" i="4"/>
  <c r="G3990" i="4"/>
  <c r="J3989" i="4"/>
  <c r="H3989" i="4"/>
  <c r="G3989" i="4"/>
  <c r="J3988" i="4"/>
  <c r="H3988" i="4"/>
  <c r="G3988" i="4"/>
  <c r="J3987" i="4"/>
  <c r="H3987" i="4"/>
  <c r="G3987" i="4"/>
  <c r="J3986" i="4"/>
  <c r="H3986" i="4"/>
  <c r="G3986" i="4"/>
  <c r="J3985" i="4"/>
  <c r="H3985" i="4"/>
  <c r="G3985" i="4"/>
  <c r="J3984" i="4"/>
  <c r="H3984" i="4"/>
  <c r="G3984" i="4"/>
  <c r="J3983" i="4"/>
  <c r="H3983" i="4"/>
  <c r="G3983" i="4"/>
  <c r="J3982" i="4"/>
  <c r="H3982" i="4"/>
  <c r="G3982" i="4"/>
  <c r="J3981" i="4"/>
  <c r="H3981" i="4"/>
  <c r="G3981" i="4"/>
  <c r="J3980" i="4"/>
  <c r="H3980" i="4"/>
  <c r="G3980" i="4"/>
  <c r="J3979" i="4"/>
  <c r="H3979" i="4"/>
  <c r="G3979" i="4"/>
  <c r="J3978" i="4"/>
  <c r="H3978" i="4"/>
  <c r="G3978" i="4"/>
  <c r="J3977" i="4"/>
  <c r="H3977" i="4"/>
  <c r="G3977" i="4"/>
  <c r="J3976" i="4"/>
  <c r="H3976" i="4"/>
  <c r="G3976" i="4"/>
  <c r="J3975" i="4"/>
  <c r="H3975" i="4"/>
  <c r="G3975" i="4"/>
  <c r="J3974" i="4"/>
  <c r="H3974" i="4"/>
  <c r="G3974" i="4"/>
  <c r="J3973" i="4"/>
  <c r="H3973" i="4"/>
  <c r="G3973" i="4"/>
  <c r="J3972" i="4"/>
  <c r="H3972" i="4"/>
  <c r="G3972" i="4"/>
  <c r="J3971" i="4"/>
  <c r="H3971" i="4"/>
  <c r="G3971" i="4"/>
  <c r="J3970" i="4"/>
  <c r="H3970" i="4"/>
  <c r="G3970" i="4"/>
  <c r="J3969" i="4"/>
  <c r="H3969" i="4"/>
  <c r="G3969" i="4"/>
  <c r="J3968" i="4"/>
  <c r="H3968" i="4"/>
  <c r="G3968" i="4"/>
  <c r="J3967" i="4"/>
  <c r="H3967" i="4"/>
  <c r="G3967" i="4"/>
  <c r="J3966" i="4"/>
  <c r="H3966" i="4"/>
  <c r="G3966" i="4"/>
  <c r="J3965" i="4"/>
  <c r="H3965" i="4"/>
  <c r="G3965" i="4"/>
  <c r="J3964" i="4"/>
  <c r="H3964" i="4"/>
  <c r="G3964" i="4"/>
  <c r="J3963" i="4"/>
  <c r="H3963" i="4"/>
  <c r="G3963" i="4"/>
  <c r="J3962" i="4"/>
  <c r="H3962" i="4"/>
  <c r="G3962" i="4"/>
  <c r="J3961" i="4"/>
  <c r="H3961" i="4"/>
  <c r="G3961" i="4"/>
  <c r="J3960" i="4"/>
  <c r="H3960" i="4"/>
  <c r="G3960" i="4"/>
  <c r="J3959" i="4"/>
  <c r="H3959" i="4"/>
  <c r="G3959" i="4"/>
  <c r="J3958" i="4"/>
  <c r="H3958" i="4"/>
  <c r="G3958" i="4"/>
  <c r="J3957" i="4"/>
  <c r="H3957" i="4"/>
  <c r="G3957" i="4"/>
  <c r="J3956" i="4"/>
  <c r="H3956" i="4"/>
  <c r="G3956" i="4"/>
  <c r="J3955" i="4"/>
  <c r="H3955" i="4"/>
  <c r="G3955" i="4"/>
  <c r="J3954" i="4"/>
  <c r="H3954" i="4"/>
  <c r="G3954" i="4"/>
  <c r="J3953" i="4"/>
  <c r="H3953" i="4"/>
  <c r="G3953" i="4"/>
  <c r="J3952" i="4"/>
  <c r="H3952" i="4"/>
  <c r="G3952" i="4"/>
  <c r="J3951" i="4"/>
  <c r="H3951" i="4"/>
  <c r="G3951" i="4"/>
  <c r="J3950" i="4"/>
  <c r="H3950" i="4"/>
  <c r="G3950" i="4"/>
  <c r="J3949" i="4"/>
  <c r="H3949" i="4"/>
  <c r="G3949" i="4"/>
  <c r="J3948" i="4"/>
  <c r="H3948" i="4"/>
  <c r="G3948" i="4"/>
  <c r="J3947" i="4"/>
  <c r="H3947" i="4"/>
  <c r="G3947" i="4"/>
  <c r="J3946" i="4"/>
  <c r="H3946" i="4"/>
  <c r="G3946" i="4"/>
  <c r="J3945" i="4"/>
  <c r="H3945" i="4"/>
  <c r="G3945" i="4"/>
  <c r="J3944" i="4"/>
  <c r="H3944" i="4"/>
  <c r="G3944" i="4"/>
  <c r="J3943" i="4"/>
  <c r="H3943" i="4"/>
  <c r="G3943" i="4"/>
  <c r="J3942" i="4"/>
  <c r="H3942" i="4"/>
  <c r="G3942" i="4"/>
  <c r="J3941" i="4"/>
  <c r="H3941" i="4"/>
  <c r="G3941" i="4"/>
  <c r="J3940" i="4"/>
  <c r="H3940" i="4"/>
  <c r="G3940" i="4"/>
  <c r="J3939" i="4"/>
  <c r="H3939" i="4"/>
  <c r="G3939" i="4"/>
  <c r="J3938" i="4"/>
  <c r="H3938" i="4"/>
  <c r="G3938" i="4"/>
  <c r="J3937" i="4"/>
  <c r="H3937" i="4"/>
  <c r="G3937" i="4"/>
  <c r="J3936" i="4"/>
  <c r="H3936" i="4"/>
  <c r="G3936" i="4"/>
  <c r="J3935" i="4"/>
  <c r="H3935" i="4"/>
  <c r="G3935" i="4"/>
  <c r="J3934" i="4"/>
  <c r="H3934" i="4"/>
  <c r="G3934" i="4"/>
  <c r="J3933" i="4"/>
  <c r="H3933" i="4"/>
  <c r="G3933" i="4"/>
  <c r="J3932" i="4"/>
  <c r="H3932" i="4"/>
  <c r="G3932" i="4"/>
  <c r="J3931" i="4"/>
  <c r="H3931" i="4"/>
  <c r="G3931" i="4"/>
  <c r="J3930" i="4"/>
  <c r="H3930" i="4"/>
  <c r="G3930" i="4"/>
  <c r="J3929" i="4"/>
  <c r="H3929" i="4"/>
  <c r="G3929" i="4"/>
  <c r="J3928" i="4"/>
  <c r="H3928" i="4"/>
  <c r="G3928" i="4"/>
  <c r="J3927" i="4"/>
  <c r="H3927" i="4"/>
  <c r="G3927" i="4"/>
  <c r="J3926" i="4"/>
  <c r="H3926" i="4"/>
  <c r="G3926" i="4"/>
  <c r="J3925" i="4"/>
  <c r="H3925" i="4"/>
  <c r="G3925" i="4"/>
  <c r="J3924" i="4"/>
  <c r="H3924" i="4"/>
  <c r="G3924" i="4"/>
  <c r="J3923" i="4"/>
  <c r="H3923" i="4"/>
  <c r="G3923" i="4"/>
  <c r="J3922" i="4"/>
  <c r="H3922" i="4"/>
  <c r="G3922" i="4"/>
  <c r="J3921" i="4"/>
  <c r="H3921" i="4"/>
  <c r="G3921" i="4"/>
  <c r="J3920" i="4"/>
  <c r="H3920" i="4"/>
  <c r="G3920" i="4"/>
  <c r="J3919" i="4"/>
  <c r="H3919" i="4"/>
  <c r="G3919" i="4"/>
  <c r="J3918" i="4"/>
  <c r="H3918" i="4"/>
  <c r="G3918" i="4"/>
  <c r="J3917" i="4"/>
  <c r="H3917" i="4"/>
  <c r="G3917" i="4"/>
  <c r="J3916" i="4"/>
  <c r="H3916" i="4"/>
  <c r="G3916" i="4"/>
  <c r="J3915" i="4"/>
  <c r="H3915" i="4"/>
  <c r="G3915" i="4"/>
  <c r="J3914" i="4"/>
  <c r="H3914" i="4"/>
  <c r="G3914" i="4"/>
  <c r="J3913" i="4"/>
  <c r="H3913" i="4"/>
  <c r="G3913" i="4"/>
  <c r="J3912" i="4"/>
  <c r="H3912" i="4"/>
  <c r="G3912" i="4"/>
  <c r="J3911" i="4"/>
  <c r="H3911" i="4"/>
  <c r="G3911" i="4"/>
  <c r="J3910" i="4"/>
  <c r="H3910" i="4"/>
  <c r="G3910" i="4"/>
  <c r="J3909" i="4"/>
  <c r="H3909" i="4"/>
  <c r="G3909" i="4"/>
  <c r="J3908" i="4"/>
  <c r="H3908" i="4"/>
  <c r="G3908" i="4"/>
  <c r="J3907" i="4"/>
  <c r="H3907" i="4"/>
  <c r="G3907" i="4"/>
  <c r="J3906" i="4"/>
  <c r="H3906" i="4"/>
  <c r="G3906" i="4"/>
  <c r="J3905" i="4"/>
  <c r="H3905" i="4"/>
  <c r="G3905" i="4"/>
  <c r="J3904" i="4"/>
  <c r="H3904" i="4"/>
  <c r="G3904" i="4"/>
  <c r="J3903" i="4"/>
  <c r="H3903" i="4"/>
  <c r="G3903" i="4"/>
  <c r="J3902" i="4"/>
  <c r="H3902" i="4"/>
  <c r="G3902" i="4"/>
  <c r="J3901" i="4"/>
  <c r="H3901" i="4"/>
  <c r="G3901" i="4"/>
  <c r="J3900" i="4"/>
  <c r="H3900" i="4"/>
  <c r="G3900" i="4"/>
  <c r="J3899" i="4"/>
  <c r="H3899" i="4"/>
  <c r="G3899" i="4"/>
  <c r="J3898" i="4"/>
  <c r="H3898" i="4"/>
  <c r="G3898" i="4"/>
  <c r="J3897" i="4"/>
  <c r="H3897" i="4"/>
  <c r="G3897" i="4"/>
  <c r="J3896" i="4"/>
  <c r="H3896" i="4"/>
  <c r="G3896" i="4"/>
  <c r="J3895" i="4"/>
  <c r="H3895" i="4"/>
  <c r="G3895" i="4"/>
  <c r="J3894" i="4"/>
  <c r="H3894" i="4"/>
  <c r="G3894" i="4"/>
  <c r="J3893" i="4"/>
  <c r="H3893" i="4"/>
  <c r="G3893" i="4"/>
  <c r="J3892" i="4"/>
  <c r="H3892" i="4"/>
  <c r="G3892" i="4"/>
  <c r="J3891" i="4"/>
  <c r="H3891" i="4"/>
  <c r="G3891" i="4"/>
  <c r="J3890" i="4"/>
  <c r="H3890" i="4"/>
  <c r="G3890" i="4"/>
  <c r="J3889" i="4"/>
  <c r="H3889" i="4"/>
  <c r="G3889" i="4"/>
  <c r="J3888" i="4"/>
  <c r="H3888" i="4"/>
  <c r="G3888" i="4"/>
  <c r="J3887" i="4"/>
  <c r="H3887" i="4"/>
  <c r="G3887" i="4"/>
  <c r="J3886" i="4"/>
  <c r="H3886" i="4"/>
  <c r="G3886" i="4"/>
  <c r="J3885" i="4"/>
  <c r="H3885" i="4"/>
  <c r="G3885" i="4"/>
  <c r="J3884" i="4"/>
  <c r="H3884" i="4"/>
  <c r="G3884" i="4"/>
  <c r="J3883" i="4"/>
  <c r="H3883" i="4"/>
  <c r="G3883" i="4"/>
  <c r="J3882" i="4"/>
  <c r="H3882" i="4"/>
  <c r="G3882" i="4"/>
  <c r="J3881" i="4"/>
  <c r="H3881" i="4"/>
  <c r="G3881" i="4"/>
  <c r="J3880" i="4"/>
  <c r="H3880" i="4"/>
  <c r="G3880" i="4"/>
  <c r="J3879" i="4"/>
  <c r="H3879" i="4"/>
  <c r="G3879" i="4"/>
  <c r="J3878" i="4"/>
  <c r="H3878" i="4"/>
  <c r="G3878" i="4"/>
  <c r="J3877" i="4"/>
  <c r="H3877" i="4"/>
  <c r="G3877" i="4"/>
  <c r="J3876" i="4"/>
  <c r="H3876" i="4"/>
  <c r="G3876" i="4"/>
  <c r="J3875" i="4"/>
  <c r="H3875" i="4"/>
  <c r="G3875" i="4"/>
  <c r="J3874" i="4"/>
  <c r="H3874" i="4"/>
  <c r="G3874" i="4"/>
  <c r="J3873" i="4"/>
  <c r="H3873" i="4"/>
  <c r="G3873" i="4"/>
  <c r="J3872" i="4"/>
  <c r="H3872" i="4"/>
  <c r="G3872" i="4"/>
  <c r="J3871" i="4"/>
  <c r="H3871" i="4"/>
  <c r="G3871" i="4"/>
  <c r="J3870" i="4"/>
  <c r="H3870" i="4"/>
  <c r="G3870" i="4"/>
  <c r="J3869" i="4"/>
  <c r="H3869" i="4"/>
  <c r="G3869" i="4"/>
  <c r="J3868" i="4"/>
  <c r="H3868" i="4"/>
  <c r="G3868" i="4"/>
  <c r="J3867" i="4"/>
  <c r="H3867" i="4"/>
  <c r="G3867" i="4"/>
  <c r="J3866" i="4"/>
  <c r="H3866" i="4"/>
  <c r="G3866" i="4"/>
  <c r="J3865" i="4"/>
  <c r="H3865" i="4"/>
  <c r="G3865" i="4"/>
  <c r="J3864" i="4"/>
  <c r="H3864" i="4"/>
  <c r="G3864" i="4"/>
  <c r="J3863" i="4"/>
  <c r="H3863" i="4"/>
  <c r="G3863" i="4"/>
  <c r="J3862" i="4"/>
  <c r="H3862" i="4"/>
  <c r="G3862" i="4"/>
  <c r="J3861" i="4"/>
  <c r="H3861" i="4"/>
  <c r="G3861" i="4"/>
  <c r="J3860" i="4"/>
  <c r="H3860" i="4"/>
  <c r="G3860" i="4"/>
  <c r="J3859" i="4"/>
  <c r="H3859" i="4"/>
  <c r="G3859" i="4"/>
  <c r="J3858" i="4"/>
  <c r="H3858" i="4"/>
  <c r="G3858" i="4"/>
  <c r="J3857" i="4"/>
  <c r="H3857" i="4"/>
  <c r="G3857" i="4"/>
  <c r="J3856" i="4"/>
  <c r="H3856" i="4"/>
  <c r="G3856" i="4"/>
  <c r="J3855" i="4"/>
  <c r="H3855" i="4"/>
  <c r="G3855" i="4"/>
  <c r="J3854" i="4"/>
  <c r="H3854" i="4"/>
  <c r="G3854" i="4"/>
  <c r="J3853" i="4"/>
  <c r="H3853" i="4"/>
  <c r="G3853" i="4"/>
  <c r="J3852" i="4"/>
  <c r="H3852" i="4"/>
  <c r="G3852" i="4"/>
  <c r="J3851" i="4"/>
  <c r="H3851" i="4"/>
  <c r="G3851" i="4"/>
  <c r="J3850" i="4"/>
  <c r="H3850" i="4"/>
  <c r="G3850" i="4"/>
  <c r="J3849" i="4"/>
  <c r="H3849" i="4"/>
  <c r="G3849" i="4"/>
  <c r="J3848" i="4"/>
  <c r="H3848" i="4"/>
  <c r="G3848" i="4"/>
  <c r="J3847" i="4"/>
  <c r="H3847" i="4"/>
  <c r="G3847" i="4"/>
  <c r="J3846" i="4"/>
  <c r="H3846" i="4"/>
  <c r="G3846" i="4"/>
  <c r="J3845" i="4"/>
  <c r="H3845" i="4"/>
  <c r="G3845" i="4"/>
  <c r="J3844" i="4"/>
  <c r="H3844" i="4"/>
  <c r="G3844" i="4"/>
  <c r="J3843" i="4"/>
  <c r="H3843" i="4"/>
  <c r="G3843" i="4"/>
  <c r="J3842" i="4"/>
  <c r="H3842" i="4"/>
  <c r="G3842" i="4"/>
  <c r="J3841" i="4"/>
  <c r="H3841" i="4"/>
  <c r="G3841" i="4"/>
  <c r="J3840" i="4"/>
  <c r="H3840" i="4"/>
  <c r="G3840" i="4"/>
  <c r="J3839" i="4"/>
  <c r="H3839" i="4"/>
  <c r="G3839" i="4"/>
  <c r="J3838" i="4"/>
  <c r="H3838" i="4"/>
  <c r="G3838" i="4"/>
  <c r="J3837" i="4"/>
  <c r="H3837" i="4"/>
  <c r="G3837" i="4"/>
  <c r="J3836" i="4"/>
  <c r="H3836" i="4"/>
  <c r="G3836" i="4"/>
  <c r="J3835" i="4"/>
  <c r="H3835" i="4"/>
  <c r="G3835" i="4"/>
  <c r="J3834" i="4"/>
  <c r="H3834" i="4"/>
  <c r="G3834" i="4"/>
  <c r="J3833" i="4"/>
  <c r="H3833" i="4"/>
  <c r="G3833" i="4"/>
  <c r="J3832" i="4"/>
  <c r="H3832" i="4"/>
  <c r="G3832" i="4"/>
  <c r="J3831" i="4"/>
  <c r="H3831" i="4"/>
  <c r="G3831" i="4"/>
  <c r="J3830" i="4"/>
  <c r="H3830" i="4"/>
  <c r="G3830" i="4"/>
  <c r="J3829" i="4"/>
  <c r="H3829" i="4"/>
  <c r="G3829" i="4"/>
  <c r="J3828" i="4"/>
  <c r="H3828" i="4"/>
  <c r="G3828" i="4"/>
  <c r="J3827" i="4"/>
  <c r="H3827" i="4"/>
  <c r="G3827" i="4"/>
  <c r="J3826" i="4"/>
  <c r="H3826" i="4"/>
  <c r="G3826" i="4"/>
  <c r="J3825" i="4"/>
  <c r="H3825" i="4"/>
  <c r="G3825" i="4"/>
  <c r="J3824" i="4"/>
  <c r="H3824" i="4"/>
  <c r="G3824" i="4"/>
  <c r="C3824" i="4"/>
  <c r="J3823" i="4"/>
  <c r="H3823" i="4"/>
  <c r="G3823" i="4"/>
  <c r="J3822" i="4"/>
  <c r="H3822" i="4"/>
  <c r="G3822" i="4"/>
  <c r="J3821" i="4"/>
  <c r="H3821" i="4"/>
  <c r="G3821" i="4"/>
  <c r="J3820" i="4"/>
  <c r="H3820" i="4"/>
  <c r="G3820" i="4"/>
  <c r="J3819" i="4"/>
  <c r="H3819" i="4"/>
  <c r="G3819" i="4"/>
  <c r="J3818" i="4"/>
  <c r="H3818" i="4"/>
  <c r="G3818" i="4"/>
  <c r="J3817" i="4"/>
  <c r="H3817" i="4"/>
  <c r="G3817" i="4"/>
  <c r="J3816" i="4"/>
  <c r="H3816" i="4"/>
  <c r="G3816" i="4"/>
  <c r="J3815" i="4"/>
  <c r="H3815" i="4"/>
  <c r="G3815" i="4"/>
  <c r="J3814" i="4"/>
  <c r="H3814" i="4"/>
  <c r="G3814" i="4"/>
  <c r="J3813" i="4"/>
  <c r="H3813" i="4"/>
  <c r="G3813" i="4"/>
  <c r="J3812" i="4"/>
  <c r="H3812" i="4"/>
  <c r="G3812" i="4"/>
  <c r="J3811" i="4"/>
  <c r="H3811" i="4"/>
  <c r="G3811" i="4"/>
  <c r="J3810" i="4"/>
  <c r="H3810" i="4"/>
  <c r="G3810" i="4"/>
  <c r="J3809" i="4"/>
  <c r="H3809" i="4"/>
  <c r="G3809" i="4"/>
  <c r="J3808" i="4"/>
  <c r="H3808" i="4"/>
  <c r="G3808" i="4"/>
  <c r="J3807" i="4"/>
  <c r="H3807" i="4"/>
  <c r="G3807" i="4"/>
  <c r="J3806" i="4"/>
  <c r="H3806" i="4"/>
  <c r="G3806" i="4"/>
  <c r="J3805" i="4"/>
  <c r="H3805" i="4"/>
  <c r="G3805" i="4"/>
  <c r="J3804" i="4"/>
  <c r="H3804" i="4"/>
  <c r="G3804" i="4"/>
  <c r="J3803" i="4"/>
  <c r="H3803" i="4"/>
  <c r="G3803" i="4"/>
  <c r="J3802" i="4"/>
  <c r="H3802" i="4"/>
  <c r="G3802" i="4"/>
  <c r="J3801" i="4"/>
  <c r="H3801" i="4"/>
  <c r="G3801" i="4"/>
  <c r="J3800" i="4"/>
  <c r="H3800" i="4"/>
  <c r="G3800" i="4"/>
  <c r="J3799" i="4"/>
  <c r="H3799" i="4"/>
  <c r="G3799" i="4"/>
  <c r="J3798" i="4"/>
  <c r="H3798" i="4"/>
  <c r="G3798" i="4"/>
  <c r="J3797" i="4"/>
  <c r="H3797" i="4"/>
  <c r="G3797" i="4"/>
  <c r="J3796" i="4"/>
  <c r="H3796" i="4"/>
  <c r="G3796" i="4"/>
  <c r="J3795" i="4"/>
  <c r="H3795" i="4"/>
  <c r="G3795" i="4"/>
  <c r="J3794" i="4"/>
  <c r="H3794" i="4"/>
  <c r="G3794" i="4"/>
  <c r="J3793" i="4"/>
  <c r="H3793" i="4"/>
  <c r="G3793" i="4"/>
  <c r="J3792" i="4"/>
  <c r="H3792" i="4"/>
  <c r="G3792" i="4"/>
  <c r="J3791" i="4"/>
  <c r="H3791" i="4"/>
  <c r="G3791" i="4"/>
  <c r="J3790" i="4"/>
  <c r="H3790" i="4"/>
  <c r="G3790" i="4"/>
  <c r="J3789" i="4"/>
  <c r="H3789" i="4"/>
  <c r="G3789" i="4"/>
  <c r="J3788" i="4"/>
  <c r="H3788" i="4"/>
  <c r="G3788" i="4"/>
  <c r="J3787" i="4"/>
  <c r="H3787" i="4"/>
  <c r="G3787" i="4"/>
  <c r="J3786" i="4"/>
  <c r="H3786" i="4"/>
  <c r="G3786" i="4"/>
  <c r="J3785" i="4"/>
  <c r="H3785" i="4"/>
  <c r="G3785" i="4"/>
  <c r="J3784" i="4"/>
  <c r="H3784" i="4"/>
  <c r="G3784" i="4"/>
  <c r="J3783" i="4"/>
  <c r="H3783" i="4"/>
  <c r="G3783" i="4"/>
  <c r="J3782" i="4"/>
  <c r="H3782" i="4"/>
  <c r="G3782" i="4"/>
  <c r="J3781" i="4"/>
  <c r="H3781" i="4"/>
  <c r="G3781" i="4"/>
  <c r="J3780" i="4"/>
  <c r="H3780" i="4"/>
  <c r="G3780" i="4"/>
  <c r="J3779" i="4"/>
  <c r="H3779" i="4"/>
  <c r="G3779" i="4"/>
  <c r="J3778" i="4"/>
  <c r="H3778" i="4"/>
  <c r="G3778" i="4"/>
  <c r="J3777" i="4"/>
  <c r="H3777" i="4"/>
  <c r="G3777" i="4"/>
  <c r="J3776" i="4"/>
  <c r="H3776" i="4"/>
  <c r="G3776" i="4"/>
  <c r="J3775" i="4"/>
  <c r="H3775" i="4"/>
  <c r="G3775" i="4"/>
  <c r="J3774" i="4"/>
  <c r="H3774" i="4"/>
  <c r="G3774" i="4"/>
  <c r="J3773" i="4"/>
  <c r="H3773" i="4"/>
  <c r="G3773" i="4"/>
  <c r="J3772" i="4"/>
  <c r="H3772" i="4"/>
  <c r="G3772" i="4"/>
  <c r="J3771" i="4"/>
  <c r="H3771" i="4"/>
  <c r="G3771" i="4"/>
  <c r="J3770" i="4"/>
  <c r="H3770" i="4"/>
  <c r="G3770" i="4"/>
  <c r="J3769" i="4"/>
  <c r="H3769" i="4"/>
  <c r="G3769" i="4"/>
  <c r="J3768" i="4"/>
  <c r="H3768" i="4"/>
  <c r="G3768" i="4"/>
  <c r="J3767" i="4"/>
  <c r="H3767" i="4"/>
  <c r="G3767" i="4"/>
  <c r="J3766" i="4"/>
  <c r="H3766" i="4"/>
  <c r="G3766" i="4"/>
  <c r="J3765" i="4"/>
  <c r="H3765" i="4"/>
  <c r="G3765" i="4"/>
  <c r="J3764" i="4"/>
  <c r="H3764" i="4"/>
  <c r="G3764" i="4"/>
  <c r="J3763" i="4"/>
  <c r="H3763" i="4"/>
  <c r="G3763" i="4"/>
  <c r="J3762" i="4"/>
  <c r="H3762" i="4"/>
  <c r="G3762" i="4"/>
  <c r="J3761" i="4"/>
  <c r="H3761" i="4"/>
  <c r="G3761" i="4"/>
  <c r="J3760" i="4"/>
  <c r="H3760" i="4"/>
  <c r="G3760" i="4"/>
  <c r="J3759" i="4"/>
  <c r="H3759" i="4"/>
  <c r="G3759" i="4"/>
  <c r="J3758" i="4"/>
  <c r="H3758" i="4"/>
  <c r="G3758" i="4"/>
  <c r="J3757" i="4"/>
  <c r="H3757" i="4"/>
  <c r="G3757" i="4"/>
  <c r="J3756" i="4"/>
  <c r="H3756" i="4"/>
  <c r="G3756" i="4"/>
  <c r="J3755" i="4"/>
  <c r="H3755" i="4"/>
  <c r="G3755" i="4"/>
  <c r="J3754" i="4"/>
  <c r="H3754" i="4"/>
  <c r="G3754" i="4"/>
  <c r="J3753" i="4"/>
  <c r="H3753" i="4"/>
  <c r="G3753" i="4"/>
  <c r="J3752" i="4"/>
  <c r="H3752" i="4"/>
  <c r="G3752" i="4"/>
  <c r="J3751" i="4"/>
  <c r="H3751" i="4"/>
  <c r="G3751" i="4"/>
  <c r="J3750" i="4"/>
  <c r="H3750" i="4"/>
  <c r="G3750" i="4"/>
  <c r="J3749" i="4"/>
  <c r="H3749" i="4"/>
  <c r="G3749" i="4"/>
  <c r="J3748" i="4"/>
  <c r="H3748" i="4"/>
  <c r="G3748" i="4"/>
  <c r="J3747" i="4"/>
  <c r="H3747" i="4"/>
  <c r="G3747" i="4"/>
  <c r="J3746" i="4"/>
  <c r="H3746" i="4"/>
  <c r="G3746" i="4"/>
  <c r="J3745" i="4"/>
  <c r="H3745" i="4"/>
  <c r="G3745" i="4"/>
  <c r="J3744" i="4"/>
  <c r="H3744" i="4"/>
  <c r="G3744" i="4"/>
  <c r="J3743" i="4"/>
  <c r="H3743" i="4"/>
  <c r="G3743" i="4"/>
  <c r="J3742" i="4"/>
  <c r="H3742" i="4"/>
  <c r="G3742" i="4"/>
  <c r="J3741" i="4"/>
  <c r="H3741" i="4"/>
  <c r="G3741" i="4"/>
  <c r="J3740" i="4"/>
  <c r="H3740" i="4"/>
  <c r="G3740" i="4"/>
  <c r="J3739" i="4"/>
  <c r="H3739" i="4"/>
  <c r="G3739" i="4"/>
  <c r="J3738" i="4"/>
  <c r="H3738" i="4"/>
  <c r="G3738" i="4"/>
  <c r="J3737" i="4"/>
  <c r="H3737" i="4"/>
  <c r="G3737" i="4"/>
  <c r="J3736" i="4"/>
  <c r="H3736" i="4"/>
  <c r="G3736" i="4"/>
  <c r="J3735" i="4"/>
  <c r="H3735" i="4"/>
  <c r="G3735" i="4"/>
  <c r="J3734" i="4"/>
  <c r="H3734" i="4"/>
  <c r="G3734" i="4"/>
  <c r="J3733" i="4"/>
  <c r="H3733" i="4"/>
  <c r="G3733" i="4"/>
  <c r="J3732" i="4"/>
  <c r="H3732" i="4"/>
  <c r="G3732" i="4"/>
  <c r="J3731" i="4"/>
  <c r="H3731" i="4"/>
  <c r="G3731" i="4"/>
  <c r="J3730" i="4"/>
  <c r="H3730" i="4"/>
  <c r="G3730" i="4"/>
  <c r="J3729" i="4"/>
  <c r="H3729" i="4"/>
  <c r="G3729" i="4"/>
  <c r="J3728" i="4"/>
  <c r="H3728" i="4"/>
  <c r="G3728" i="4"/>
  <c r="J3727" i="4"/>
  <c r="H3727" i="4"/>
  <c r="G3727" i="4"/>
  <c r="J3726" i="4"/>
  <c r="H3726" i="4"/>
  <c r="G3726" i="4"/>
  <c r="J3725" i="4"/>
  <c r="H3725" i="4"/>
  <c r="G3725" i="4"/>
  <c r="J3724" i="4"/>
  <c r="H3724" i="4"/>
  <c r="G3724" i="4"/>
  <c r="J3723" i="4"/>
  <c r="H3723" i="4"/>
  <c r="G3723" i="4"/>
  <c r="J3722" i="4"/>
  <c r="H3722" i="4"/>
  <c r="G3722" i="4"/>
  <c r="J3721" i="4"/>
  <c r="H3721" i="4"/>
  <c r="G3721" i="4"/>
  <c r="J3720" i="4"/>
  <c r="H3720" i="4"/>
  <c r="G3720" i="4"/>
  <c r="J3719" i="4"/>
  <c r="H3719" i="4"/>
  <c r="G3719" i="4"/>
  <c r="J3718" i="4"/>
  <c r="H3718" i="4"/>
  <c r="G3718" i="4"/>
  <c r="J3717" i="4"/>
  <c r="H3717" i="4"/>
  <c r="G3717" i="4"/>
  <c r="J3716" i="4"/>
  <c r="H3716" i="4"/>
  <c r="G3716" i="4"/>
  <c r="J3715" i="4"/>
  <c r="H3715" i="4"/>
  <c r="G3715" i="4"/>
  <c r="J3714" i="4"/>
  <c r="H3714" i="4"/>
  <c r="G3714" i="4"/>
  <c r="J3713" i="4"/>
  <c r="H3713" i="4"/>
  <c r="G3713" i="4"/>
  <c r="J3712" i="4"/>
  <c r="H3712" i="4"/>
  <c r="G3712" i="4"/>
  <c r="J3711" i="4"/>
  <c r="H3711" i="4"/>
  <c r="G3711" i="4"/>
  <c r="J3710" i="4"/>
  <c r="H3710" i="4"/>
  <c r="G3710" i="4"/>
  <c r="J3709" i="4"/>
  <c r="H3709" i="4"/>
  <c r="G3709" i="4"/>
  <c r="J3708" i="4"/>
  <c r="H3708" i="4"/>
  <c r="G3708" i="4"/>
  <c r="J3707" i="4"/>
  <c r="H3707" i="4"/>
  <c r="G3707" i="4"/>
  <c r="J3706" i="4"/>
  <c r="H3706" i="4"/>
  <c r="G3706" i="4"/>
  <c r="J3705" i="4"/>
  <c r="H3705" i="4"/>
  <c r="G3705" i="4"/>
  <c r="J3704" i="4"/>
  <c r="H3704" i="4"/>
  <c r="G3704" i="4"/>
  <c r="J3703" i="4"/>
  <c r="H3703" i="4"/>
  <c r="G3703" i="4"/>
  <c r="J3702" i="4"/>
  <c r="H3702" i="4"/>
  <c r="G3702" i="4"/>
  <c r="J3701" i="4"/>
  <c r="H3701" i="4"/>
  <c r="G3701" i="4"/>
  <c r="J3700" i="4"/>
  <c r="H3700" i="4"/>
  <c r="G3700" i="4"/>
  <c r="J3699" i="4"/>
  <c r="H3699" i="4"/>
  <c r="G3699" i="4"/>
  <c r="J3698" i="4"/>
  <c r="H3698" i="4"/>
  <c r="G3698" i="4"/>
  <c r="J3697" i="4"/>
  <c r="H3697" i="4"/>
  <c r="G3697" i="4"/>
  <c r="J3696" i="4"/>
  <c r="H3696" i="4"/>
  <c r="G3696" i="4"/>
  <c r="J3695" i="4"/>
  <c r="H3695" i="4"/>
  <c r="G3695" i="4"/>
  <c r="J3694" i="4"/>
  <c r="H3694" i="4"/>
  <c r="G3694" i="4"/>
  <c r="J3693" i="4"/>
  <c r="H3693" i="4"/>
  <c r="G3693" i="4"/>
  <c r="J3692" i="4"/>
  <c r="H3692" i="4"/>
  <c r="G3692" i="4"/>
  <c r="J3691" i="4"/>
  <c r="H3691" i="4"/>
  <c r="G3691" i="4"/>
  <c r="J3690" i="4"/>
  <c r="H3690" i="4"/>
  <c r="G3690" i="4"/>
  <c r="J3689" i="4"/>
  <c r="H3689" i="4"/>
  <c r="G3689" i="4"/>
  <c r="J3688" i="4"/>
  <c r="H3688" i="4"/>
  <c r="G3688" i="4"/>
  <c r="J3687" i="4"/>
  <c r="H3687" i="4"/>
  <c r="G3687" i="4"/>
  <c r="J3686" i="4"/>
  <c r="H3686" i="4"/>
  <c r="G3686" i="4"/>
  <c r="J3685" i="4"/>
  <c r="H3685" i="4"/>
  <c r="G3685" i="4"/>
  <c r="J3684" i="4"/>
  <c r="H3684" i="4"/>
  <c r="G3684" i="4"/>
  <c r="J3683" i="4"/>
  <c r="H3683" i="4"/>
  <c r="G3683" i="4"/>
  <c r="J3682" i="4"/>
  <c r="H3682" i="4"/>
  <c r="G3682" i="4"/>
  <c r="J3681" i="4"/>
  <c r="H3681" i="4"/>
  <c r="G3681" i="4"/>
  <c r="J3680" i="4"/>
  <c r="H3680" i="4"/>
  <c r="G3680" i="4"/>
  <c r="J3679" i="4"/>
  <c r="H3679" i="4"/>
  <c r="G3679" i="4"/>
  <c r="J3678" i="4"/>
  <c r="H3678" i="4"/>
  <c r="G3678" i="4"/>
  <c r="J3677" i="4"/>
  <c r="H3677" i="4"/>
  <c r="G3677" i="4"/>
  <c r="J3676" i="4"/>
  <c r="H3676" i="4"/>
  <c r="G3676" i="4"/>
  <c r="J3675" i="4"/>
  <c r="H3675" i="4"/>
  <c r="G3675" i="4"/>
  <c r="J3674" i="4"/>
  <c r="H3674" i="4"/>
  <c r="G3674" i="4"/>
  <c r="J3673" i="4"/>
  <c r="H3673" i="4"/>
  <c r="G3673" i="4"/>
  <c r="J3672" i="4"/>
  <c r="H3672" i="4"/>
  <c r="G3672" i="4"/>
  <c r="J3671" i="4"/>
  <c r="H3671" i="4"/>
  <c r="G3671" i="4"/>
  <c r="J3670" i="4"/>
  <c r="H3670" i="4"/>
  <c r="G3670" i="4"/>
  <c r="J3669" i="4"/>
  <c r="H3669" i="4"/>
  <c r="G3669" i="4"/>
  <c r="J3668" i="4"/>
  <c r="H3668" i="4"/>
  <c r="G3668" i="4"/>
  <c r="J3667" i="4"/>
  <c r="H3667" i="4"/>
  <c r="G3667" i="4"/>
  <c r="J3666" i="4"/>
  <c r="H3666" i="4"/>
  <c r="G3666" i="4"/>
  <c r="J3665" i="4"/>
  <c r="H3665" i="4"/>
  <c r="G3665" i="4"/>
  <c r="J3664" i="4"/>
  <c r="H3664" i="4"/>
  <c r="G3664" i="4"/>
  <c r="J3663" i="4"/>
  <c r="H3663" i="4"/>
  <c r="G3663" i="4"/>
  <c r="J3662" i="4"/>
  <c r="H3662" i="4"/>
  <c r="G3662" i="4"/>
  <c r="J3661" i="4"/>
  <c r="H3661" i="4"/>
  <c r="G3661" i="4"/>
  <c r="J3660" i="4"/>
  <c r="H3660" i="4"/>
  <c r="G3660" i="4"/>
  <c r="J3659" i="4"/>
  <c r="H3659" i="4"/>
  <c r="G3659" i="4"/>
  <c r="J3658" i="4"/>
  <c r="H3658" i="4"/>
  <c r="G3658" i="4"/>
  <c r="J3657" i="4"/>
  <c r="H3657" i="4"/>
  <c r="G3657" i="4"/>
  <c r="J3656" i="4"/>
  <c r="H3656" i="4"/>
  <c r="G3656" i="4"/>
  <c r="J3655" i="4"/>
  <c r="H3655" i="4"/>
  <c r="G3655" i="4"/>
  <c r="J3654" i="4"/>
  <c r="H3654" i="4"/>
  <c r="G3654" i="4"/>
  <c r="J3653" i="4"/>
  <c r="H3653" i="4"/>
  <c r="G3653" i="4"/>
  <c r="J3652" i="4"/>
  <c r="H3652" i="4"/>
  <c r="G3652" i="4"/>
  <c r="J3651" i="4"/>
  <c r="H3651" i="4"/>
  <c r="G3651" i="4"/>
  <c r="J3650" i="4"/>
  <c r="H3650" i="4"/>
  <c r="G3650" i="4"/>
  <c r="J3649" i="4"/>
  <c r="H3649" i="4"/>
  <c r="G3649" i="4"/>
  <c r="J3648" i="4"/>
  <c r="H3648" i="4"/>
  <c r="G3648" i="4"/>
  <c r="J3647" i="4"/>
  <c r="H3647" i="4"/>
  <c r="G3647" i="4"/>
  <c r="J3646" i="4"/>
  <c r="H3646" i="4"/>
  <c r="G3646" i="4"/>
  <c r="J3645" i="4"/>
  <c r="H3645" i="4"/>
  <c r="G3645" i="4"/>
  <c r="J3644" i="4"/>
  <c r="H3644" i="4"/>
  <c r="G3644" i="4"/>
  <c r="J3643" i="4"/>
  <c r="H3643" i="4"/>
  <c r="G3643" i="4"/>
  <c r="J3642" i="4"/>
  <c r="H3642" i="4"/>
  <c r="G3642" i="4"/>
  <c r="J3641" i="4"/>
  <c r="H3641" i="4"/>
  <c r="G3641" i="4"/>
  <c r="J3640" i="4"/>
  <c r="H3640" i="4"/>
  <c r="G3640" i="4"/>
  <c r="J3639" i="4"/>
  <c r="H3639" i="4"/>
  <c r="G3639" i="4"/>
  <c r="J3638" i="4"/>
  <c r="H3638" i="4"/>
  <c r="G3638" i="4"/>
  <c r="J3637" i="4"/>
  <c r="H3637" i="4"/>
  <c r="G3637" i="4"/>
  <c r="J3636" i="4"/>
  <c r="H3636" i="4"/>
  <c r="G3636" i="4"/>
  <c r="J3635" i="4"/>
  <c r="H3635" i="4"/>
  <c r="G3635" i="4"/>
  <c r="J3634" i="4"/>
  <c r="H3634" i="4"/>
  <c r="G3634" i="4"/>
  <c r="J3633" i="4"/>
  <c r="H3633" i="4"/>
  <c r="G3633" i="4"/>
  <c r="J3632" i="4"/>
  <c r="H3632" i="4"/>
  <c r="G3632" i="4"/>
  <c r="J3631" i="4"/>
  <c r="H3631" i="4"/>
  <c r="G3631" i="4"/>
  <c r="J3630" i="4"/>
  <c r="H3630" i="4"/>
  <c r="G3630" i="4"/>
  <c r="J3629" i="4"/>
  <c r="H3629" i="4"/>
  <c r="G3629" i="4"/>
  <c r="J3628" i="4"/>
  <c r="H3628" i="4"/>
  <c r="G3628" i="4"/>
  <c r="J3627" i="4"/>
  <c r="H3627" i="4"/>
  <c r="G3627" i="4"/>
  <c r="J3626" i="4"/>
  <c r="H3626" i="4"/>
  <c r="G3626" i="4"/>
  <c r="J3625" i="4"/>
  <c r="H3625" i="4"/>
  <c r="G3625" i="4"/>
  <c r="J3624" i="4"/>
  <c r="H3624" i="4"/>
  <c r="G3624" i="4"/>
  <c r="J3623" i="4"/>
  <c r="H3623" i="4"/>
  <c r="G3623" i="4"/>
  <c r="J3622" i="4"/>
  <c r="H3622" i="4"/>
  <c r="G3622" i="4"/>
  <c r="J3621" i="4"/>
  <c r="H3621" i="4"/>
  <c r="G3621" i="4"/>
  <c r="J3620" i="4"/>
  <c r="H3620" i="4"/>
  <c r="G3620" i="4"/>
  <c r="J3619" i="4"/>
  <c r="H3619" i="4"/>
  <c r="G3619" i="4"/>
  <c r="J3618" i="4"/>
  <c r="H3618" i="4"/>
  <c r="G3618" i="4"/>
  <c r="J3617" i="4"/>
  <c r="H3617" i="4"/>
  <c r="G3617" i="4"/>
  <c r="J3616" i="4"/>
  <c r="H3616" i="4"/>
  <c r="G3616" i="4"/>
  <c r="J3615" i="4"/>
  <c r="H3615" i="4"/>
  <c r="G3615" i="4"/>
  <c r="J3614" i="4"/>
  <c r="H3614" i="4"/>
  <c r="G3614" i="4"/>
  <c r="J3613" i="4"/>
  <c r="H3613" i="4"/>
  <c r="G3613" i="4"/>
  <c r="J3612" i="4"/>
  <c r="H3612" i="4"/>
  <c r="G3612" i="4"/>
  <c r="J3611" i="4"/>
  <c r="H3611" i="4"/>
  <c r="G3611" i="4"/>
  <c r="J3610" i="4"/>
  <c r="H3610" i="4"/>
  <c r="G3610" i="4"/>
  <c r="J3609" i="4"/>
  <c r="H3609" i="4"/>
  <c r="G3609" i="4"/>
  <c r="J3608" i="4"/>
  <c r="H3608" i="4"/>
  <c r="G3608" i="4"/>
  <c r="J3607" i="4"/>
  <c r="H3607" i="4"/>
  <c r="G3607" i="4"/>
  <c r="J3606" i="4"/>
  <c r="H3606" i="4"/>
  <c r="G3606" i="4"/>
  <c r="J3605" i="4"/>
  <c r="H3605" i="4"/>
  <c r="G3605" i="4"/>
  <c r="J3604" i="4"/>
  <c r="H3604" i="4"/>
  <c r="G3604" i="4"/>
  <c r="J3603" i="4"/>
  <c r="H3603" i="4"/>
  <c r="G3603" i="4"/>
  <c r="J3602" i="4"/>
  <c r="H3602" i="4"/>
  <c r="G3602" i="4"/>
  <c r="J3601" i="4"/>
  <c r="H3601" i="4"/>
  <c r="G3601" i="4"/>
  <c r="J3600" i="4"/>
  <c r="H3600" i="4"/>
  <c r="G3600" i="4"/>
  <c r="J3599" i="4"/>
  <c r="H3599" i="4"/>
  <c r="G3599" i="4"/>
  <c r="J3598" i="4"/>
  <c r="H3598" i="4"/>
  <c r="G3598" i="4"/>
  <c r="J3597" i="4"/>
  <c r="H3597" i="4"/>
  <c r="G3597" i="4"/>
  <c r="J3596" i="4"/>
  <c r="H3596" i="4"/>
  <c r="G3596" i="4"/>
  <c r="J3595" i="4"/>
  <c r="H3595" i="4"/>
  <c r="G3595" i="4"/>
  <c r="J3594" i="4"/>
  <c r="H3594" i="4"/>
  <c r="G3594" i="4"/>
  <c r="J3593" i="4"/>
  <c r="H3593" i="4"/>
  <c r="G3593" i="4"/>
  <c r="J3592" i="4"/>
  <c r="H3592" i="4"/>
  <c r="G3592" i="4"/>
  <c r="J3591" i="4"/>
  <c r="H3591" i="4"/>
  <c r="G3591" i="4"/>
  <c r="J3590" i="4"/>
  <c r="H3590" i="4"/>
  <c r="G3590" i="4"/>
  <c r="J3589" i="4"/>
  <c r="H3589" i="4"/>
  <c r="G3589" i="4"/>
  <c r="J3588" i="4"/>
  <c r="H3588" i="4"/>
  <c r="G3588" i="4"/>
  <c r="J3587" i="4"/>
  <c r="H3587" i="4"/>
  <c r="G3587" i="4"/>
  <c r="J3586" i="4"/>
  <c r="H3586" i="4"/>
  <c r="G3586" i="4"/>
  <c r="J3585" i="4"/>
  <c r="H3585" i="4"/>
  <c r="G3585" i="4"/>
  <c r="J3584" i="4"/>
  <c r="H3584" i="4"/>
  <c r="G3584" i="4"/>
  <c r="J3583" i="4"/>
  <c r="H3583" i="4"/>
  <c r="G3583" i="4"/>
  <c r="J3582" i="4"/>
  <c r="H3582" i="4"/>
  <c r="G3582" i="4"/>
  <c r="J3581" i="4"/>
  <c r="H3581" i="4"/>
  <c r="G3581" i="4"/>
  <c r="J3580" i="4"/>
  <c r="H3580" i="4"/>
  <c r="G3580" i="4"/>
  <c r="J3579" i="4"/>
  <c r="H3579" i="4"/>
  <c r="G3579" i="4"/>
  <c r="J3578" i="4"/>
  <c r="H3578" i="4"/>
  <c r="G3578" i="4"/>
  <c r="J3577" i="4"/>
  <c r="H3577" i="4"/>
  <c r="G3577" i="4"/>
  <c r="J3576" i="4"/>
  <c r="H3576" i="4"/>
  <c r="G3576" i="4"/>
  <c r="J3575" i="4"/>
  <c r="H3575" i="4"/>
  <c r="G3575" i="4"/>
  <c r="J3574" i="4"/>
  <c r="H3574" i="4"/>
  <c r="G3574" i="4"/>
  <c r="J3573" i="4"/>
  <c r="H3573" i="4"/>
  <c r="G3573" i="4"/>
  <c r="J3572" i="4"/>
  <c r="H3572" i="4"/>
  <c r="G3572" i="4"/>
  <c r="J3571" i="4"/>
  <c r="H3571" i="4"/>
  <c r="G3571" i="4"/>
  <c r="J3570" i="4"/>
  <c r="H3570" i="4"/>
  <c r="G3570" i="4"/>
  <c r="J3569" i="4"/>
  <c r="H3569" i="4"/>
  <c r="G3569" i="4"/>
  <c r="J3568" i="4"/>
  <c r="H3568" i="4"/>
  <c r="G3568" i="4"/>
  <c r="J3567" i="4"/>
  <c r="H3567" i="4"/>
  <c r="G3567" i="4"/>
  <c r="J3566" i="4"/>
  <c r="H3566" i="4"/>
  <c r="G3566" i="4"/>
  <c r="J3565" i="4"/>
  <c r="H3565" i="4"/>
  <c r="G3565" i="4"/>
  <c r="J3564" i="4"/>
  <c r="H3564" i="4"/>
  <c r="G3564" i="4"/>
  <c r="J3563" i="4"/>
  <c r="H3563" i="4"/>
  <c r="G3563" i="4"/>
  <c r="J3562" i="4"/>
  <c r="H3562" i="4"/>
  <c r="G3562" i="4"/>
  <c r="J3561" i="4"/>
  <c r="H3561" i="4"/>
  <c r="G3561" i="4"/>
  <c r="J3560" i="4"/>
  <c r="H3560" i="4"/>
  <c r="G3560" i="4"/>
  <c r="J3559" i="4"/>
  <c r="H3559" i="4"/>
  <c r="G3559" i="4"/>
  <c r="J3558" i="4"/>
  <c r="H3558" i="4"/>
  <c r="G3558" i="4"/>
  <c r="J3557" i="4"/>
  <c r="H3557" i="4"/>
  <c r="G3557" i="4"/>
  <c r="J3556" i="4"/>
  <c r="H3556" i="4"/>
  <c r="G3556" i="4"/>
  <c r="J3555" i="4"/>
  <c r="H3555" i="4"/>
  <c r="G3555" i="4"/>
  <c r="J3554" i="4"/>
  <c r="H3554" i="4"/>
  <c r="G3554" i="4"/>
  <c r="J3553" i="4"/>
  <c r="H3553" i="4"/>
  <c r="G3553" i="4"/>
  <c r="J3552" i="4"/>
  <c r="H3552" i="4"/>
  <c r="G3552" i="4"/>
  <c r="J3551" i="4"/>
  <c r="H3551" i="4"/>
  <c r="G3551" i="4"/>
  <c r="J3550" i="4"/>
  <c r="H3550" i="4"/>
  <c r="G3550" i="4"/>
  <c r="J3549" i="4"/>
  <c r="H3549" i="4"/>
  <c r="G3549" i="4"/>
  <c r="J3548" i="4"/>
  <c r="H3548" i="4"/>
  <c r="G3548" i="4"/>
  <c r="J3547" i="4"/>
  <c r="H3547" i="4"/>
  <c r="G3547" i="4"/>
  <c r="J3546" i="4"/>
  <c r="H3546" i="4"/>
  <c r="G3546" i="4"/>
  <c r="J3545" i="4"/>
  <c r="H3545" i="4"/>
  <c r="G3545" i="4"/>
  <c r="J3544" i="4"/>
  <c r="H3544" i="4"/>
  <c r="G3544" i="4"/>
  <c r="J3543" i="4"/>
  <c r="H3543" i="4"/>
  <c r="G3543" i="4"/>
  <c r="J3542" i="4"/>
  <c r="H3542" i="4"/>
  <c r="G3542" i="4"/>
  <c r="J3541" i="4"/>
  <c r="H3541" i="4"/>
  <c r="G3541" i="4"/>
  <c r="J3540" i="4"/>
  <c r="H3540" i="4"/>
  <c r="G3540" i="4"/>
  <c r="J3539" i="4"/>
  <c r="H3539" i="4"/>
  <c r="G3539" i="4"/>
  <c r="J3538" i="4"/>
  <c r="H3538" i="4"/>
  <c r="G3538" i="4"/>
  <c r="J3537" i="4"/>
  <c r="H3537" i="4"/>
  <c r="G3537" i="4"/>
  <c r="J3536" i="4"/>
  <c r="H3536" i="4"/>
  <c r="G3536" i="4"/>
  <c r="J3535" i="4"/>
  <c r="H3535" i="4"/>
  <c r="G3535" i="4"/>
  <c r="J3534" i="4"/>
  <c r="H3534" i="4"/>
  <c r="G3534" i="4"/>
  <c r="J3533" i="4"/>
  <c r="H3533" i="4"/>
  <c r="G3533" i="4"/>
  <c r="J3532" i="4"/>
  <c r="H3532" i="4"/>
  <c r="G3532" i="4"/>
  <c r="J3531" i="4"/>
  <c r="H3531" i="4"/>
  <c r="G3531" i="4"/>
  <c r="J3530" i="4"/>
  <c r="H3530" i="4"/>
  <c r="G3530" i="4"/>
  <c r="J3529" i="4"/>
  <c r="H3529" i="4"/>
  <c r="G3529" i="4"/>
  <c r="J3528" i="4"/>
  <c r="H3528" i="4"/>
  <c r="G3528" i="4"/>
  <c r="J3527" i="4"/>
  <c r="H3527" i="4"/>
  <c r="G3527" i="4"/>
  <c r="J3526" i="4"/>
  <c r="H3526" i="4"/>
  <c r="G3526" i="4"/>
  <c r="J3525" i="4"/>
  <c r="H3525" i="4"/>
  <c r="G3525" i="4"/>
  <c r="J3524" i="4"/>
  <c r="H3524" i="4"/>
  <c r="G3524" i="4"/>
  <c r="J3523" i="4"/>
  <c r="H3523" i="4"/>
  <c r="G3523" i="4"/>
  <c r="J3522" i="4"/>
  <c r="H3522" i="4"/>
  <c r="G3522" i="4"/>
  <c r="J3521" i="4"/>
  <c r="H3521" i="4"/>
  <c r="G3521" i="4"/>
  <c r="J3520" i="4"/>
  <c r="H3520" i="4"/>
  <c r="G3520" i="4"/>
  <c r="J3519" i="4"/>
  <c r="H3519" i="4"/>
  <c r="G3519" i="4"/>
  <c r="J3518" i="4"/>
  <c r="H3518" i="4"/>
  <c r="G3518" i="4"/>
  <c r="J3517" i="4"/>
  <c r="H3517" i="4"/>
  <c r="G3517" i="4"/>
  <c r="J3516" i="4"/>
  <c r="H3516" i="4"/>
  <c r="G3516" i="4"/>
  <c r="J3515" i="4"/>
  <c r="H3515" i="4"/>
  <c r="G3515" i="4"/>
  <c r="J3514" i="4"/>
  <c r="H3514" i="4"/>
  <c r="G3514" i="4"/>
  <c r="J3513" i="4"/>
  <c r="H3513" i="4"/>
  <c r="G3513" i="4"/>
  <c r="J3512" i="4"/>
  <c r="H3512" i="4"/>
  <c r="G3512" i="4"/>
  <c r="J3511" i="4"/>
  <c r="H3511" i="4"/>
  <c r="G3511" i="4"/>
  <c r="J3510" i="4"/>
  <c r="H3510" i="4"/>
  <c r="G3510" i="4"/>
  <c r="J3509" i="4"/>
  <c r="H3509" i="4"/>
  <c r="G3509" i="4"/>
  <c r="J3508" i="4"/>
  <c r="H3508" i="4"/>
  <c r="G3508" i="4"/>
  <c r="J3507" i="4"/>
  <c r="H3507" i="4"/>
  <c r="G3507" i="4"/>
  <c r="J3506" i="4"/>
  <c r="H3506" i="4"/>
  <c r="G3506" i="4"/>
  <c r="J3505" i="4"/>
  <c r="H3505" i="4"/>
  <c r="G3505" i="4"/>
  <c r="J3504" i="4"/>
  <c r="H3504" i="4"/>
  <c r="G3504" i="4"/>
  <c r="J3503" i="4"/>
  <c r="H3503" i="4"/>
  <c r="G3503" i="4"/>
  <c r="J3502" i="4"/>
  <c r="H3502" i="4"/>
  <c r="G3502" i="4"/>
  <c r="J3501" i="4"/>
  <c r="H3501" i="4"/>
  <c r="G3501" i="4"/>
  <c r="J3500" i="4"/>
  <c r="H3500" i="4"/>
  <c r="G3500" i="4"/>
  <c r="J3499" i="4"/>
  <c r="H3499" i="4"/>
  <c r="G3499" i="4"/>
  <c r="J3498" i="4"/>
  <c r="H3498" i="4"/>
  <c r="G3498" i="4"/>
  <c r="J3497" i="4"/>
  <c r="H3497" i="4"/>
  <c r="G3497" i="4"/>
  <c r="J3496" i="4"/>
  <c r="H3496" i="4"/>
  <c r="G3496" i="4"/>
  <c r="J3495" i="4"/>
  <c r="H3495" i="4"/>
  <c r="G3495" i="4"/>
  <c r="J3494" i="4"/>
  <c r="H3494" i="4"/>
  <c r="G3494" i="4"/>
  <c r="J3493" i="4"/>
  <c r="H3493" i="4"/>
  <c r="G3493" i="4"/>
  <c r="J3492" i="4"/>
  <c r="H3492" i="4"/>
  <c r="G3492" i="4"/>
  <c r="J3491" i="4"/>
  <c r="H3491" i="4"/>
  <c r="G3491" i="4"/>
  <c r="J3490" i="4"/>
  <c r="H3490" i="4"/>
  <c r="G3490" i="4"/>
  <c r="J3489" i="4"/>
  <c r="H3489" i="4"/>
  <c r="G3489" i="4"/>
  <c r="J3488" i="4"/>
  <c r="H3488" i="4"/>
  <c r="G3488" i="4"/>
  <c r="J3487" i="4"/>
  <c r="H3487" i="4"/>
  <c r="G3487" i="4"/>
  <c r="J3486" i="4"/>
  <c r="H3486" i="4"/>
  <c r="G3486" i="4"/>
  <c r="J3485" i="4"/>
  <c r="H3485" i="4"/>
  <c r="G3485" i="4"/>
  <c r="J3484" i="4"/>
  <c r="H3484" i="4"/>
  <c r="G3484" i="4"/>
  <c r="J3483" i="4"/>
  <c r="H3483" i="4"/>
  <c r="G3483" i="4"/>
  <c r="J3482" i="4"/>
  <c r="H3482" i="4"/>
  <c r="G3482" i="4"/>
  <c r="J3481" i="4"/>
  <c r="H3481" i="4"/>
  <c r="G3481" i="4"/>
  <c r="J3480" i="4"/>
  <c r="H3480" i="4"/>
  <c r="G3480" i="4"/>
  <c r="J3479" i="4"/>
  <c r="H3479" i="4"/>
  <c r="G3479" i="4"/>
  <c r="J3478" i="4"/>
  <c r="H3478" i="4"/>
  <c r="G3478" i="4"/>
  <c r="J3477" i="4"/>
  <c r="H3477" i="4"/>
  <c r="G3477" i="4"/>
  <c r="J3476" i="4"/>
  <c r="H3476" i="4"/>
  <c r="G3476" i="4"/>
  <c r="J3475" i="4"/>
  <c r="H3475" i="4"/>
  <c r="G3475" i="4"/>
  <c r="J3474" i="4"/>
  <c r="H3474" i="4"/>
  <c r="G3474" i="4"/>
  <c r="J3473" i="4"/>
  <c r="H3473" i="4"/>
  <c r="G3473" i="4"/>
  <c r="J3472" i="4"/>
  <c r="H3472" i="4"/>
  <c r="G3472" i="4"/>
  <c r="J3471" i="4"/>
  <c r="H3471" i="4"/>
  <c r="G3471" i="4"/>
  <c r="J3470" i="4"/>
  <c r="H3470" i="4"/>
  <c r="G3470" i="4"/>
  <c r="J3469" i="4"/>
  <c r="H3469" i="4"/>
  <c r="G3469" i="4"/>
  <c r="J3468" i="4"/>
  <c r="H3468" i="4"/>
  <c r="G3468" i="4"/>
  <c r="J3467" i="4"/>
  <c r="H3467" i="4"/>
  <c r="G3467" i="4"/>
  <c r="J3466" i="4"/>
  <c r="H3466" i="4"/>
  <c r="G3466" i="4"/>
  <c r="J3465" i="4"/>
  <c r="H3465" i="4"/>
  <c r="G3465" i="4"/>
  <c r="J3464" i="4"/>
  <c r="H3464" i="4"/>
  <c r="G3464" i="4"/>
  <c r="J3463" i="4"/>
  <c r="H3463" i="4"/>
  <c r="G3463" i="4"/>
  <c r="J3462" i="4"/>
  <c r="H3462" i="4"/>
  <c r="G3462" i="4"/>
  <c r="J3461" i="4"/>
  <c r="H3461" i="4"/>
  <c r="G3461" i="4"/>
  <c r="J3460" i="4"/>
  <c r="H3460" i="4"/>
  <c r="G3460" i="4"/>
  <c r="J3459" i="4"/>
  <c r="H3459" i="4"/>
  <c r="G3459" i="4"/>
  <c r="J3458" i="4"/>
  <c r="H3458" i="4"/>
  <c r="G3458" i="4"/>
  <c r="J3457" i="4"/>
  <c r="H3457" i="4"/>
  <c r="G3457" i="4"/>
  <c r="J3456" i="4"/>
  <c r="H3456" i="4"/>
  <c r="G3456" i="4"/>
  <c r="J3455" i="4"/>
  <c r="H3455" i="4"/>
  <c r="G3455" i="4"/>
  <c r="J3454" i="4"/>
  <c r="H3454" i="4"/>
  <c r="G3454" i="4"/>
  <c r="J3453" i="4"/>
  <c r="H3453" i="4"/>
  <c r="G3453" i="4"/>
  <c r="J3452" i="4"/>
  <c r="H3452" i="4"/>
  <c r="G3452" i="4"/>
  <c r="J3451" i="4"/>
  <c r="H3451" i="4"/>
  <c r="G3451" i="4"/>
  <c r="J3450" i="4"/>
  <c r="H3450" i="4"/>
  <c r="G3450" i="4"/>
  <c r="J3449" i="4"/>
  <c r="H3449" i="4"/>
  <c r="G3449" i="4"/>
  <c r="J3448" i="4"/>
  <c r="H3448" i="4"/>
  <c r="G3448" i="4"/>
  <c r="J3447" i="4"/>
  <c r="H3447" i="4"/>
  <c r="G3447" i="4"/>
  <c r="J3446" i="4"/>
  <c r="H3446" i="4"/>
  <c r="G3446" i="4"/>
  <c r="J3445" i="4"/>
  <c r="H3445" i="4"/>
  <c r="G3445" i="4"/>
  <c r="J3444" i="4"/>
  <c r="H3444" i="4"/>
  <c r="G3444" i="4"/>
  <c r="J3443" i="4"/>
  <c r="H3443" i="4"/>
  <c r="G3443" i="4"/>
  <c r="J3442" i="4"/>
  <c r="H3442" i="4"/>
  <c r="G3442" i="4"/>
  <c r="J3441" i="4"/>
  <c r="H3441" i="4"/>
  <c r="G3441" i="4"/>
  <c r="J3440" i="4"/>
  <c r="H3440" i="4"/>
  <c r="G3440" i="4"/>
  <c r="J3439" i="4"/>
  <c r="H3439" i="4"/>
  <c r="G3439" i="4"/>
  <c r="J3438" i="4"/>
  <c r="H3438" i="4"/>
  <c r="G3438" i="4"/>
  <c r="J3437" i="4"/>
  <c r="H3437" i="4"/>
  <c r="G3437" i="4"/>
  <c r="J3436" i="4"/>
  <c r="H3436" i="4"/>
  <c r="G3436" i="4"/>
  <c r="J3435" i="4"/>
  <c r="H3435" i="4"/>
  <c r="G3435" i="4"/>
  <c r="J3434" i="4"/>
  <c r="H3434" i="4"/>
  <c r="G3434" i="4"/>
  <c r="J3433" i="4"/>
  <c r="H3433" i="4"/>
  <c r="G3433" i="4"/>
  <c r="J3432" i="4"/>
  <c r="H3432" i="4"/>
  <c r="G3432" i="4"/>
  <c r="J3431" i="4"/>
  <c r="H3431" i="4"/>
  <c r="G3431" i="4"/>
  <c r="J3430" i="4"/>
  <c r="H3430" i="4"/>
  <c r="G3430" i="4"/>
  <c r="J3429" i="4"/>
  <c r="H3429" i="4"/>
  <c r="G3429" i="4"/>
  <c r="J3428" i="4"/>
  <c r="H3428" i="4"/>
  <c r="G3428" i="4"/>
  <c r="J3427" i="4"/>
  <c r="H3427" i="4"/>
  <c r="G3427" i="4"/>
  <c r="J3426" i="4"/>
  <c r="H3426" i="4"/>
  <c r="G3426" i="4"/>
  <c r="J3425" i="4"/>
  <c r="H3425" i="4"/>
  <c r="G3425" i="4"/>
  <c r="J3424" i="4"/>
  <c r="H3424" i="4"/>
  <c r="G3424" i="4"/>
  <c r="J3423" i="4"/>
  <c r="H3423" i="4"/>
  <c r="G3423" i="4"/>
  <c r="J3422" i="4"/>
  <c r="H3422" i="4"/>
  <c r="G3422" i="4"/>
  <c r="J3421" i="4"/>
  <c r="H3421" i="4"/>
  <c r="G3421" i="4"/>
  <c r="J3420" i="4"/>
  <c r="H3420" i="4"/>
  <c r="G3420" i="4"/>
  <c r="J3419" i="4"/>
  <c r="H3419" i="4"/>
  <c r="G3419" i="4"/>
  <c r="J3418" i="4"/>
  <c r="H3418" i="4"/>
  <c r="G3418" i="4"/>
  <c r="J3417" i="4"/>
  <c r="H3417" i="4"/>
  <c r="G3417" i="4"/>
  <c r="J3416" i="4"/>
  <c r="H3416" i="4"/>
  <c r="G3416" i="4"/>
  <c r="J3415" i="4"/>
  <c r="H3415" i="4"/>
  <c r="G3415" i="4"/>
  <c r="J3414" i="4"/>
  <c r="H3414" i="4"/>
  <c r="G3414" i="4"/>
  <c r="J3413" i="4"/>
  <c r="H3413" i="4"/>
  <c r="G3413" i="4"/>
  <c r="J3412" i="4"/>
  <c r="H3412" i="4"/>
  <c r="G3412" i="4"/>
  <c r="J3411" i="4"/>
  <c r="H3411" i="4"/>
  <c r="G3411" i="4"/>
  <c r="J3410" i="4"/>
  <c r="H3410" i="4"/>
  <c r="G3410" i="4"/>
  <c r="J3409" i="4"/>
  <c r="H3409" i="4"/>
  <c r="G3409" i="4"/>
  <c r="J3408" i="4"/>
  <c r="H3408" i="4"/>
  <c r="G3408" i="4"/>
  <c r="J3407" i="4"/>
  <c r="H3407" i="4"/>
  <c r="G3407" i="4"/>
  <c r="J3406" i="4"/>
  <c r="H3406" i="4"/>
  <c r="G3406" i="4"/>
  <c r="J3405" i="4"/>
  <c r="H3405" i="4"/>
  <c r="G3405" i="4"/>
  <c r="J3404" i="4"/>
  <c r="H3404" i="4"/>
  <c r="G3404" i="4"/>
  <c r="J3403" i="4"/>
  <c r="H3403" i="4"/>
  <c r="G3403" i="4"/>
  <c r="J3402" i="4"/>
  <c r="H3402" i="4"/>
  <c r="G3402" i="4"/>
  <c r="J3401" i="4"/>
  <c r="H3401" i="4"/>
  <c r="G3401" i="4"/>
  <c r="J3400" i="4"/>
  <c r="H3400" i="4"/>
  <c r="G3400" i="4"/>
  <c r="J3399" i="4"/>
  <c r="H3399" i="4"/>
  <c r="G3399" i="4"/>
  <c r="J3398" i="4"/>
  <c r="H3398" i="4"/>
  <c r="G3398" i="4"/>
  <c r="J3397" i="4"/>
  <c r="H3397" i="4"/>
  <c r="G3397" i="4"/>
  <c r="J3396" i="4"/>
  <c r="H3396" i="4"/>
  <c r="G3396" i="4"/>
  <c r="J3395" i="4"/>
  <c r="H3395" i="4"/>
  <c r="G3395" i="4"/>
  <c r="J3394" i="4"/>
  <c r="H3394" i="4"/>
  <c r="G3394" i="4"/>
  <c r="J3393" i="4"/>
  <c r="H3393" i="4"/>
  <c r="G3393" i="4"/>
  <c r="J3392" i="4"/>
  <c r="H3392" i="4"/>
  <c r="G3392" i="4"/>
  <c r="J3391" i="4"/>
  <c r="H3391" i="4"/>
  <c r="G3391" i="4"/>
  <c r="J3390" i="4"/>
  <c r="H3390" i="4"/>
  <c r="G3390" i="4"/>
  <c r="J3389" i="4"/>
  <c r="H3389" i="4"/>
  <c r="G3389" i="4"/>
  <c r="J3388" i="4"/>
  <c r="H3388" i="4"/>
  <c r="G3388" i="4"/>
  <c r="J3387" i="4"/>
  <c r="H3387" i="4"/>
  <c r="G3387" i="4"/>
  <c r="J3386" i="4"/>
  <c r="H3386" i="4"/>
  <c r="G3386" i="4"/>
  <c r="J3385" i="4"/>
  <c r="H3385" i="4"/>
  <c r="G3385" i="4"/>
  <c r="J3384" i="4"/>
  <c r="H3384" i="4"/>
  <c r="G3384" i="4"/>
  <c r="J3383" i="4"/>
  <c r="H3383" i="4"/>
  <c r="G3383" i="4"/>
  <c r="J3382" i="4"/>
  <c r="H3382" i="4"/>
  <c r="G3382" i="4"/>
  <c r="J3381" i="4"/>
  <c r="H3381" i="4"/>
  <c r="G3381" i="4"/>
  <c r="J3380" i="4"/>
  <c r="H3380" i="4"/>
  <c r="G3380" i="4"/>
  <c r="J3379" i="4"/>
  <c r="H3379" i="4"/>
  <c r="G3379" i="4"/>
  <c r="J3378" i="4"/>
  <c r="H3378" i="4"/>
  <c r="G3378" i="4"/>
  <c r="J3377" i="4"/>
  <c r="H3377" i="4"/>
  <c r="G3377" i="4"/>
  <c r="J3376" i="4"/>
  <c r="H3376" i="4"/>
  <c r="G3376" i="4"/>
  <c r="J3375" i="4"/>
  <c r="H3375" i="4"/>
  <c r="G3375" i="4"/>
  <c r="J3374" i="4"/>
  <c r="H3374" i="4"/>
  <c r="G3374" i="4"/>
  <c r="J3373" i="4"/>
  <c r="H3373" i="4"/>
  <c r="G3373" i="4"/>
  <c r="J3372" i="4"/>
  <c r="H3372" i="4"/>
  <c r="G3372" i="4"/>
  <c r="J3371" i="4"/>
  <c r="H3371" i="4"/>
  <c r="G3371" i="4"/>
  <c r="J3370" i="4"/>
  <c r="H3370" i="4"/>
  <c r="G3370" i="4"/>
  <c r="J3369" i="4"/>
  <c r="H3369" i="4"/>
  <c r="G3369" i="4"/>
  <c r="J3368" i="4"/>
  <c r="H3368" i="4"/>
  <c r="G3368" i="4"/>
  <c r="J3367" i="4"/>
  <c r="H3367" i="4"/>
  <c r="G3367" i="4"/>
  <c r="J3366" i="4"/>
  <c r="H3366" i="4"/>
  <c r="G3366" i="4"/>
  <c r="J3365" i="4"/>
  <c r="H3365" i="4"/>
  <c r="G3365" i="4"/>
  <c r="J3364" i="4"/>
  <c r="H3364" i="4"/>
  <c r="G3364" i="4"/>
  <c r="J3363" i="4"/>
  <c r="H3363" i="4"/>
  <c r="G3363" i="4"/>
  <c r="J3362" i="4"/>
  <c r="H3362" i="4"/>
  <c r="G3362" i="4"/>
  <c r="J3361" i="4"/>
  <c r="H3361" i="4"/>
  <c r="G3361" i="4"/>
  <c r="J3360" i="4"/>
  <c r="H3360" i="4"/>
  <c r="G3360" i="4"/>
  <c r="J3359" i="4"/>
  <c r="H3359" i="4"/>
  <c r="G3359" i="4"/>
  <c r="J3358" i="4"/>
  <c r="H3358" i="4"/>
  <c r="G3358" i="4"/>
  <c r="J3357" i="4"/>
  <c r="H3357" i="4"/>
  <c r="G3357" i="4"/>
  <c r="J3356" i="4"/>
  <c r="H3356" i="4"/>
  <c r="G3356" i="4"/>
  <c r="J3355" i="4"/>
  <c r="H3355" i="4"/>
  <c r="G3355" i="4"/>
  <c r="J3354" i="4"/>
  <c r="H3354" i="4"/>
  <c r="G3354" i="4"/>
  <c r="J3353" i="4"/>
  <c r="H3353" i="4"/>
  <c r="G3353" i="4"/>
  <c r="J3352" i="4"/>
  <c r="H3352" i="4"/>
  <c r="G3352" i="4"/>
  <c r="J3351" i="4"/>
  <c r="H3351" i="4"/>
  <c r="G3351" i="4"/>
  <c r="J3350" i="4"/>
  <c r="H3350" i="4"/>
  <c r="G3350" i="4"/>
  <c r="J3349" i="4"/>
  <c r="H3349" i="4"/>
  <c r="G3349" i="4"/>
  <c r="J3348" i="4"/>
  <c r="H3348" i="4"/>
  <c r="G3348" i="4"/>
  <c r="J3347" i="4"/>
  <c r="H3347" i="4"/>
  <c r="G3347" i="4"/>
  <c r="J3346" i="4"/>
  <c r="H3346" i="4"/>
  <c r="G3346" i="4"/>
  <c r="J3345" i="4"/>
  <c r="H3345" i="4"/>
  <c r="G3345" i="4"/>
  <c r="J3344" i="4"/>
  <c r="H3344" i="4"/>
  <c r="G3344" i="4"/>
  <c r="J3343" i="4"/>
  <c r="H3343" i="4"/>
  <c r="G3343" i="4"/>
  <c r="J3342" i="4"/>
  <c r="H3342" i="4"/>
  <c r="G3342" i="4"/>
  <c r="J3341" i="4"/>
  <c r="H3341" i="4"/>
  <c r="G3341" i="4"/>
  <c r="J3340" i="4"/>
  <c r="H3340" i="4"/>
  <c r="G3340" i="4"/>
  <c r="J3339" i="4"/>
  <c r="H3339" i="4"/>
  <c r="G3339" i="4"/>
  <c r="J3338" i="4"/>
  <c r="H3338" i="4"/>
  <c r="G3338" i="4"/>
  <c r="J3337" i="4"/>
  <c r="H3337" i="4"/>
  <c r="G3337" i="4"/>
  <c r="J3336" i="4"/>
  <c r="H3336" i="4"/>
  <c r="G3336" i="4"/>
  <c r="J3335" i="4"/>
  <c r="H3335" i="4"/>
  <c r="G3335" i="4"/>
  <c r="J3334" i="4"/>
  <c r="H3334" i="4"/>
  <c r="G3334" i="4"/>
  <c r="J3333" i="4"/>
  <c r="H3333" i="4"/>
  <c r="G3333" i="4"/>
  <c r="J3332" i="4"/>
  <c r="H3332" i="4"/>
  <c r="G3332" i="4"/>
  <c r="J3331" i="4"/>
  <c r="H3331" i="4"/>
  <c r="G3331" i="4"/>
  <c r="J3330" i="4"/>
  <c r="H3330" i="4"/>
  <c r="G3330" i="4"/>
  <c r="J3329" i="4"/>
  <c r="H3329" i="4"/>
  <c r="G3329" i="4"/>
  <c r="J3328" i="4"/>
  <c r="H3328" i="4"/>
  <c r="G3328" i="4"/>
  <c r="J3327" i="4"/>
  <c r="H3327" i="4"/>
  <c r="G3327" i="4"/>
  <c r="J3326" i="4"/>
  <c r="H3326" i="4"/>
  <c r="G3326" i="4"/>
  <c r="J3325" i="4"/>
  <c r="H3325" i="4"/>
  <c r="G3325" i="4"/>
  <c r="J3324" i="4"/>
  <c r="H3324" i="4"/>
  <c r="G3324" i="4"/>
  <c r="J3323" i="4"/>
  <c r="H3323" i="4"/>
  <c r="G3323" i="4"/>
  <c r="J3322" i="4"/>
  <c r="H3322" i="4"/>
  <c r="G3322" i="4"/>
  <c r="J3321" i="4"/>
  <c r="H3321" i="4"/>
  <c r="G3321" i="4"/>
  <c r="J3320" i="4"/>
  <c r="H3320" i="4"/>
  <c r="G3320" i="4"/>
  <c r="J3319" i="4"/>
  <c r="H3319" i="4"/>
  <c r="G3319" i="4"/>
  <c r="J3318" i="4"/>
  <c r="H3318" i="4"/>
  <c r="G3318" i="4"/>
  <c r="J3317" i="4"/>
  <c r="H3317" i="4"/>
  <c r="G3317" i="4"/>
  <c r="J3316" i="4"/>
  <c r="H3316" i="4"/>
  <c r="G3316" i="4"/>
  <c r="J3315" i="4"/>
  <c r="H3315" i="4"/>
  <c r="G3315" i="4"/>
  <c r="J3314" i="4"/>
  <c r="H3314" i="4"/>
  <c r="G3314" i="4"/>
  <c r="J3313" i="4"/>
  <c r="H3313" i="4"/>
  <c r="G3313" i="4"/>
  <c r="J3312" i="4"/>
  <c r="H3312" i="4"/>
  <c r="G3312" i="4"/>
  <c r="J3311" i="4"/>
  <c r="H3311" i="4"/>
  <c r="G3311" i="4"/>
  <c r="J3310" i="4"/>
  <c r="H3310" i="4"/>
  <c r="G3310" i="4"/>
  <c r="J3309" i="4"/>
  <c r="H3309" i="4"/>
  <c r="G3309" i="4"/>
  <c r="J3308" i="4"/>
  <c r="H3308" i="4"/>
  <c r="G3308" i="4"/>
  <c r="J3307" i="4"/>
  <c r="H3307" i="4"/>
  <c r="G3307" i="4"/>
  <c r="J3306" i="4"/>
  <c r="H3306" i="4"/>
  <c r="G3306" i="4"/>
  <c r="J3305" i="4"/>
  <c r="H3305" i="4"/>
  <c r="G3305" i="4"/>
  <c r="J3304" i="4"/>
  <c r="H3304" i="4"/>
  <c r="G3304" i="4"/>
  <c r="J3303" i="4"/>
  <c r="H3303" i="4"/>
  <c r="G3303" i="4"/>
  <c r="J3302" i="4"/>
  <c r="H3302" i="4"/>
  <c r="G3302" i="4"/>
  <c r="J3301" i="4"/>
  <c r="H3301" i="4"/>
  <c r="G3301" i="4"/>
  <c r="J3300" i="4"/>
  <c r="H3300" i="4"/>
  <c r="G3300" i="4"/>
  <c r="J3299" i="4"/>
  <c r="H3299" i="4"/>
  <c r="G3299" i="4"/>
  <c r="J3298" i="4"/>
  <c r="H3298" i="4"/>
  <c r="G3298" i="4"/>
  <c r="J3297" i="4"/>
  <c r="H3297" i="4"/>
  <c r="G3297" i="4"/>
  <c r="J3296" i="4"/>
  <c r="H3296" i="4"/>
  <c r="G3296" i="4"/>
  <c r="J3295" i="4"/>
  <c r="H3295" i="4"/>
  <c r="G3295" i="4"/>
  <c r="J3294" i="4"/>
  <c r="H3294" i="4"/>
  <c r="G3294" i="4"/>
  <c r="J3293" i="4"/>
  <c r="H3293" i="4"/>
  <c r="G3293" i="4"/>
  <c r="J3292" i="4"/>
  <c r="H3292" i="4"/>
  <c r="G3292" i="4"/>
  <c r="J3291" i="4"/>
  <c r="H3291" i="4"/>
  <c r="G3291" i="4"/>
  <c r="J3290" i="4"/>
  <c r="H3290" i="4"/>
  <c r="G3290" i="4"/>
  <c r="J3289" i="4"/>
  <c r="H3289" i="4"/>
  <c r="G3289" i="4"/>
  <c r="J3288" i="4"/>
  <c r="H3288" i="4"/>
  <c r="G3288" i="4"/>
  <c r="J3287" i="4"/>
  <c r="H3287" i="4"/>
  <c r="G3287" i="4"/>
  <c r="J3286" i="4"/>
  <c r="H3286" i="4"/>
  <c r="G3286" i="4"/>
  <c r="J3285" i="4"/>
  <c r="H3285" i="4"/>
  <c r="G3285" i="4"/>
  <c r="J3284" i="4"/>
  <c r="H3284" i="4"/>
  <c r="G3284" i="4"/>
  <c r="J3283" i="4"/>
  <c r="H3283" i="4"/>
  <c r="G3283" i="4"/>
  <c r="J3282" i="4"/>
  <c r="H3282" i="4"/>
  <c r="G3282" i="4"/>
  <c r="J3281" i="4"/>
  <c r="H3281" i="4"/>
  <c r="G3281" i="4"/>
  <c r="J3280" i="4"/>
  <c r="H3280" i="4"/>
  <c r="G3280" i="4"/>
  <c r="J3279" i="4"/>
  <c r="H3279" i="4"/>
  <c r="G3279" i="4"/>
  <c r="J3278" i="4"/>
  <c r="H3278" i="4"/>
  <c r="G3278" i="4"/>
  <c r="J3277" i="4"/>
  <c r="H3277" i="4"/>
  <c r="G3277" i="4"/>
  <c r="J3276" i="4"/>
  <c r="H3276" i="4"/>
  <c r="G3276" i="4"/>
  <c r="J3275" i="4"/>
  <c r="H3275" i="4"/>
  <c r="G3275" i="4"/>
  <c r="J3274" i="4"/>
  <c r="H3274" i="4"/>
  <c r="G3274" i="4"/>
  <c r="J3273" i="4"/>
  <c r="H3273" i="4"/>
  <c r="G3273" i="4"/>
  <c r="J3272" i="4"/>
  <c r="H3272" i="4"/>
  <c r="G3272" i="4"/>
  <c r="J3271" i="4"/>
  <c r="H3271" i="4"/>
  <c r="G3271" i="4"/>
  <c r="J3270" i="4"/>
  <c r="H3270" i="4"/>
  <c r="G3270" i="4"/>
  <c r="J3269" i="4"/>
  <c r="H3269" i="4"/>
  <c r="G3269" i="4"/>
  <c r="J3268" i="4"/>
  <c r="H3268" i="4"/>
  <c r="G3268" i="4"/>
  <c r="J3267" i="4"/>
  <c r="H3267" i="4"/>
  <c r="G3267" i="4"/>
  <c r="J3266" i="4"/>
  <c r="H3266" i="4"/>
  <c r="G3266" i="4"/>
  <c r="J3265" i="4"/>
  <c r="H3265" i="4"/>
  <c r="G3265" i="4"/>
  <c r="J3264" i="4"/>
  <c r="H3264" i="4"/>
  <c r="G3264" i="4"/>
  <c r="J3263" i="4"/>
  <c r="H3263" i="4"/>
  <c r="G3263" i="4"/>
  <c r="J3262" i="4"/>
  <c r="H3262" i="4"/>
  <c r="G3262" i="4"/>
  <c r="J3261" i="4"/>
  <c r="H3261" i="4"/>
  <c r="G3261" i="4"/>
  <c r="J3260" i="4"/>
  <c r="H3260" i="4"/>
  <c r="G3260" i="4"/>
  <c r="J3259" i="4"/>
  <c r="H3259" i="4"/>
  <c r="G3259" i="4"/>
  <c r="J3258" i="4"/>
  <c r="H3258" i="4"/>
  <c r="G3258" i="4"/>
  <c r="J3257" i="4"/>
  <c r="H3257" i="4"/>
  <c r="G3257" i="4"/>
  <c r="J3256" i="4"/>
  <c r="H3256" i="4"/>
  <c r="G3256" i="4"/>
  <c r="J3255" i="4"/>
  <c r="H3255" i="4"/>
  <c r="G3255" i="4"/>
  <c r="J3254" i="4"/>
  <c r="H3254" i="4"/>
  <c r="G3254" i="4"/>
  <c r="J3253" i="4"/>
  <c r="H3253" i="4"/>
  <c r="G3253" i="4"/>
  <c r="J3252" i="4"/>
  <c r="H3252" i="4"/>
  <c r="G3252" i="4"/>
  <c r="J3251" i="4"/>
  <c r="H3251" i="4"/>
  <c r="G3251" i="4"/>
  <c r="J3250" i="4"/>
  <c r="H3250" i="4"/>
  <c r="G3250" i="4"/>
  <c r="J3249" i="4"/>
  <c r="H3249" i="4"/>
  <c r="G3249" i="4"/>
  <c r="J3248" i="4"/>
  <c r="H3248" i="4"/>
  <c r="G3248" i="4"/>
  <c r="J3247" i="4"/>
  <c r="H3247" i="4"/>
  <c r="G3247" i="4"/>
  <c r="J3246" i="4"/>
  <c r="H3246" i="4"/>
  <c r="G3246" i="4"/>
  <c r="J3245" i="4"/>
  <c r="H3245" i="4"/>
  <c r="G3245" i="4"/>
  <c r="J3244" i="4"/>
  <c r="H3244" i="4"/>
  <c r="G3244" i="4"/>
  <c r="J3243" i="4"/>
  <c r="H3243" i="4"/>
  <c r="G3243" i="4"/>
  <c r="J3242" i="4"/>
  <c r="H3242" i="4"/>
  <c r="G3242" i="4"/>
  <c r="J3241" i="4"/>
  <c r="H3241" i="4"/>
  <c r="G3241" i="4"/>
  <c r="J3240" i="4"/>
  <c r="H3240" i="4"/>
  <c r="G3240" i="4"/>
  <c r="J3239" i="4"/>
  <c r="H3239" i="4"/>
  <c r="G3239" i="4"/>
  <c r="J3238" i="4"/>
  <c r="H3238" i="4"/>
  <c r="G3238" i="4"/>
  <c r="J3237" i="4"/>
  <c r="H3237" i="4"/>
  <c r="G3237" i="4"/>
  <c r="J3236" i="4"/>
  <c r="H3236" i="4"/>
  <c r="G3236" i="4"/>
  <c r="J3235" i="4"/>
  <c r="H3235" i="4"/>
  <c r="G3235" i="4"/>
  <c r="J3234" i="4"/>
  <c r="H3234" i="4"/>
  <c r="G3234" i="4"/>
  <c r="J3233" i="4"/>
  <c r="H3233" i="4"/>
  <c r="G3233" i="4"/>
  <c r="J3232" i="4"/>
  <c r="H3232" i="4"/>
  <c r="G3232" i="4"/>
  <c r="J3231" i="4"/>
  <c r="H3231" i="4"/>
  <c r="G3231" i="4"/>
  <c r="J3230" i="4"/>
  <c r="H3230" i="4"/>
  <c r="G3230" i="4"/>
  <c r="J3229" i="4"/>
  <c r="H3229" i="4"/>
  <c r="G3229" i="4"/>
  <c r="J3228" i="4"/>
  <c r="H3228" i="4"/>
  <c r="G3228" i="4"/>
  <c r="J3227" i="4"/>
  <c r="H3227" i="4"/>
  <c r="G3227" i="4"/>
  <c r="J3226" i="4"/>
  <c r="H3226" i="4"/>
  <c r="G3226" i="4"/>
  <c r="J3225" i="4"/>
  <c r="H3225" i="4"/>
  <c r="G3225" i="4"/>
  <c r="J3224" i="4"/>
  <c r="H3224" i="4"/>
  <c r="G3224" i="4"/>
  <c r="J3223" i="4"/>
  <c r="H3223" i="4"/>
  <c r="G3223" i="4"/>
  <c r="J3222" i="4"/>
  <c r="H3222" i="4"/>
  <c r="G3222" i="4"/>
  <c r="J3221" i="4"/>
  <c r="H3221" i="4"/>
  <c r="G3221" i="4"/>
  <c r="J3220" i="4"/>
  <c r="H3220" i="4"/>
  <c r="G3220" i="4"/>
  <c r="J3219" i="4"/>
  <c r="H3219" i="4"/>
  <c r="G3219" i="4"/>
  <c r="J3218" i="4"/>
  <c r="H3218" i="4"/>
  <c r="G3218" i="4"/>
  <c r="J3217" i="4"/>
  <c r="H3217" i="4"/>
  <c r="G3217" i="4"/>
  <c r="J3216" i="4"/>
  <c r="H3216" i="4"/>
  <c r="G3216" i="4"/>
  <c r="J3215" i="4"/>
  <c r="H3215" i="4"/>
  <c r="G3215" i="4"/>
  <c r="J3214" i="4"/>
  <c r="H3214" i="4"/>
  <c r="G3214" i="4"/>
  <c r="J3213" i="4"/>
  <c r="H3213" i="4"/>
  <c r="G3213" i="4"/>
  <c r="J3212" i="4"/>
  <c r="H3212" i="4"/>
  <c r="G3212" i="4"/>
  <c r="J3211" i="4"/>
  <c r="H3211" i="4"/>
  <c r="G3211" i="4"/>
  <c r="J3210" i="4"/>
  <c r="H3210" i="4"/>
  <c r="G3210" i="4"/>
  <c r="J3209" i="4"/>
  <c r="H3209" i="4"/>
  <c r="G3209" i="4"/>
  <c r="J3208" i="4"/>
  <c r="H3208" i="4"/>
  <c r="G3208" i="4"/>
  <c r="J3207" i="4"/>
  <c r="H3207" i="4"/>
  <c r="G3207" i="4"/>
  <c r="J3206" i="4"/>
  <c r="H3206" i="4"/>
  <c r="G3206" i="4"/>
  <c r="J3205" i="4"/>
  <c r="H3205" i="4"/>
  <c r="G3205" i="4"/>
  <c r="J3204" i="4"/>
  <c r="H3204" i="4"/>
  <c r="G3204" i="4"/>
  <c r="J3203" i="4"/>
  <c r="H3203" i="4"/>
  <c r="G3203" i="4"/>
  <c r="J3202" i="4"/>
  <c r="H3202" i="4"/>
  <c r="G3202" i="4"/>
  <c r="J3201" i="4"/>
  <c r="H3201" i="4"/>
  <c r="G3201" i="4"/>
  <c r="J3200" i="4"/>
  <c r="H3200" i="4"/>
  <c r="G3200" i="4"/>
  <c r="J3199" i="4"/>
  <c r="H3199" i="4"/>
  <c r="G3199" i="4"/>
  <c r="J3198" i="4"/>
  <c r="H3198" i="4"/>
  <c r="G3198" i="4"/>
  <c r="J3197" i="4"/>
  <c r="H3197" i="4"/>
  <c r="G3197" i="4"/>
  <c r="J3196" i="4"/>
  <c r="H3196" i="4"/>
  <c r="G3196" i="4"/>
  <c r="J3195" i="4"/>
  <c r="H3195" i="4"/>
  <c r="G3195" i="4"/>
  <c r="J3194" i="4"/>
  <c r="H3194" i="4"/>
  <c r="G3194" i="4"/>
  <c r="J3193" i="4"/>
  <c r="H3193" i="4"/>
  <c r="G3193" i="4"/>
  <c r="J3192" i="4"/>
  <c r="H3192" i="4"/>
  <c r="G3192" i="4"/>
  <c r="J3191" i="4"/>
  <c r="H3191" i="4"/>
  <c r="G3191" i="4"/>
  <c r="J3190" i="4"/>
  <c r="H3190" i="4"/>
  <c r="G3190" i="4"/>
  <c r="J3189" i="4"/>
  <c r="H3189" i="4"/>
  <c r="G3189" i="4"/>
  <c r="J3188" i="4"/>
  <c r="H3188" i="4"/>
  <c r="G3188" i="4"/>
  <c r="J3187" i="4"/>
  <c r="H3187" i="4"/>
  <c r="G3187" i="4"/>
  <c r="J3186" i="4"/>
  <c r="H3186" i="4"/>
  <c r="G3186" i="4"/>
  <c r="J3185" i="4"/>
  <c r="H3185" i="4"/>
  <c r="G3185" i="4"/>
  <c r="J3184" i="4"/>
  <c r="H3184" i="4"/>
  <c r="G3184" i="4"/>
  <c r="J3183" i="4"/>
  <c r="H3183" i="4"/>
  <c r="G3183" i="4"/>
  <c r="J3182" i="4"/>
  <c r="H3182" i="4"/>
  <c r="G3182" i="4"/>
  <c r="J3181" i="4"/>
  <c r="H3181" i="4"/>
  <c r="G3181" i="4"/>
  <c r="J3180" i="4"/>
  <c r="H3180" i="4"/>
  <c r="G3180" i="4"/>
  <c r="J3179" i="4"/>
  <c r="H3179" i="4"/>
  <c r="G3179" i="4"/>
  <c r="J3178" i="4"/>
  <c r="H3178" i="4"/>
  <c r="G3178" i="4"/>
  <c r="J3177" i="4"/>
  <c r="H3177" i="4"/>
  <c r="G3177" i="4"/>
  <c r="J3176" i="4"/>
  <c r="H3176" i="4"/>
  <c r="G3176" i="4"/>
  <c r="J3175" i="4"/>
  <c r="H3175" i="4"/>
  <c r="G3175" i="4"/>
  <c r="J3174" i="4"/>
  <c r="H3174" i="4"/>
  <c r="G3174" i="4"/>
  <c r="J3173" i="4"/>
  <c r="H3173" i="4"/>
  <c r="G3173" i="4"/>
  <c r="J3172" i="4"/>
  <c r="H3172" i="4"/>
  <c r="G3172" i="4"/>
  <c r="J3171" i="4"/>
  <c r="H3171" i="4"/>
  <c r="G3171" i="4"/>
  <c r="J3170" i="4"/>
  <c r="H3170" i="4"/>
  <c r="G3170" i="4"/>
  <c r="J3169" i="4"/>
  <c r="H3169" i="4"/>
  <c r="G3169" i="4"/>
  <c r="J3168" i="4"/>
  <c r="H3168" i="4"/>
  <c r="G3168" i="4"/>
  <c r="J3167" i="4"/>
  <c r="H3167" i="4"/>
  <c r="G3167" i="4"/>
  <c r="J3166" i="4"/>
  <c r="H3166" i="4"/>
  <c r="G3166" i="4"/>
  <c r="J3165" i="4"/>
  <c r="H3165" i="4"/>
  <c r="G3165" i="4"/>
  <c r="J3164" i="4"/>
  <c r="H3164" i="4"/>
  <c r="G3164" i="4"/>
  <c r="J3163" i="4"/>
  <c r="H3163" i="4"/>
  <c r="G3163" i="4"/>
  <c r="J3162" i="4"/>
  <c r="H3162" i="4"/>
  <c r="G3162" i="4"/>
  <c r="J3161" i="4"/>
  <c r="H3161" i="4"/>
  <c r="G3161" i="4"/>
  <c r="J3160" i="4"/>
  <c r="H3160" i="4"/>
  <c r="G3160" i="4"/>
  <c r="J3159" i="4"/>
  <c r="H3159" i="4"/>
  <c r="G3159" i="4"/>
  <c r="J3158" i="4"/>
  <c r="H3158" i="4"/>
  <c r="G3158" i="4"/>
  <c r="J3157" i="4"/>
  <c r="H3157" i="4"/>
  <c r="G3157" i="4"/>
  <c r="J3156" i="4"/>
  <c r="H3156" i="4"/>
  <c r="G3156" i="4"/>
  <c r="J3155" i="4"/>
  <c r="H3155" i="4"/>
  <c r="G3155" i="4"/>
  <c r="J3154" i="4"/>
  <c r="H3154" i="4"/>
  <c r="G3154" i="4"/>
  <c r="J3153" i="4"/>
  <c r="H3153" i="4"/>
  <c r="G3153" i="4"/>
  <c r="J3152" i="4"/>
  <c r="H3152" i="4"/>
  <c r="G3152" i="4"/>
  <c r="J3151" i="4"/>
  <c r="H3151" i="4"/>
  <c r="G3151" i="4"/>
  <c r="J3150" i="4"/>
  <c r="H3150" i="4"/>
  <c r="G3150" i="4"/>
  <c r="J3149" i="4"/>
  <c r="H3149" i="4"/>
  <c r="G3149" i="4"/>
  <c r="J3148" i="4"/>
  <c r="H3148" i="4"/>
  <c r="G3148" i="4"/>
  <c r="J3147" i="4"/>
  <c r="H3147" i="4"/>
  <c r="G3147" i="4"/>
  <c r="J3146" i="4"/>
  <c r="H3146" i="4"/>
  <c r="G3146" i="4"/>
  <c r="J3145" i="4"/>
  <c r="H3145" i="4"/>
  <c r="G3145" i="4"/>
  <c r="J3144" i="4"/>
  <c r="H3144" i="4"/>
  <c r="G3144" i="4"/>
  <c r="J3143" i="4"/>
  <c r="H3143" i="4"/>
  <c r="G3143" i="4"/>
  <c r="J3142" i="4"/>
  <c r="H3142" i="4"/>
  <c r="G3142" i="4"/>
  <c r="J3141" i="4"/>
  <c r="H3141" i="4"/>
  <c r="G3141" i="4"/>
  <c r="J3140" i="4"/>
  <c r="H3140" i="4"/>
  <c r="G3140" i="4"/>
  <c r="J3139" i="4"/>
  <c r="H3139" i="4"/>
  <c r="G3139" i="4"/>
  <c r="J3138" i="4"/>
  <c r="H3138" i="4"/>
  <c r="G3138" i="4"/>
  <c r="J3137" i="4"/>
  <c r="H3137" i="4"/>
  <c r="G3137" i="4"/>
  <c r="J3136" i="4"/>
  <c r="H3136" i="4"/>
  <c r="G3136" i="4"/>
  <c r="J3135" i="4"/>
  <c r="H3135" i="4"/>
  <c r="G3135" i="4"/>
  <c r="J3134" i="4"/>
  <c r="H3134" i="4"/>
  <c r="G3134" i="4"/>
  <c r="J3133" i="4"/>
  <c r="H3133" i="4"/>
  <c r="G3133" i="4"/>
  <c r="J3132" i="4"/>
  <c r="H3132" i="4"/>
  <c r="G3132" i="4"/>
  <c r="J3131" i="4"/>
  <c r="H3131" i="4"/>
  <c r="G3131" i="4"/>
  <c r="J3130" i="4"/>
  <c r="H3130" i="4"/>
  <c r="G3130" i="4"/>
  <c r="J3129" i="4"/>
  <c r="H3129" i="4"/>
  <c r="G3129" i="4"/>
  <c r="J3128" i="4"/>
  <c r="H3128" i="4"/>
  <c r="G3128" i="4"/>
  <c r="J3127" i="4"/>
  <c r="H3127" i="4"/>
  <c r="G3127" i="4"/>
  <c r="J3126" i="4"/>
  <c r="H3126" i="4"/>
  <c r="G3126" i="4"/>
  <c r="J3125" i="4"/>
  <c r="H3125" i="4"/>
  <c r="G3125" i="4"/>
  <c r="J3124" i="4"/>
  <c r="H3124" i="4"/>
  <c r="G3124" i="4"/>
  <c r="J3123" i="4"/>
  <c r="H3123" i="4"/>
  <c r="G3123" i="4"/>
  <c r="J3122" i="4"/>
  <c r="H3122" i="4"/>
  <c r="G3122" i="4"/>
  <c r="J3121" i="4"/>
  <c r="H3121" i="4"/>
  <c r="G3121" i="4"/>
  <c r="J3120" i="4"/>
  <c r="H3120" i="4"/>
  <c r="G3120" i="4"/>
  <c r="J3119" i="4"/>
  <c r="H3119" i="4"/>
  <c r="G3119" i="4"/>
  <c r="J3118" i="4"/>
  <c r="H3118" i="4"/>
  <c r="G3118" i="4"/>
  <c r="J3117" i="4"/>
  <c r="H3117" i="4"/>
  <c r="G3117" i="4"/>
  <c r="J3116" i="4"/>
  <c r="H3116" i="4"/>
  <c r="G3116" i="4"/>
  <c r="J3115" i="4"/>
  <c r="H3115" i="4"/>
  <c r="G3115" i="4"/>
  <c r="J3114" i="4"/>
  <c r="H3114" i="4"/>
  <c r="G3114" i="4"/>
  <c r="J3113" i="4"/>
  <c r="H3113" i="4"/>
  <c r="G3113" i="4"/>
  <c r="J3112" i="4"/>
  <c r="H3112" i="4"/>
  <c r="G3112" i="4"/>
  <c r="J3111" i="4"/>
  <c r="H3111" i="4"/>
  <c r="G3111" i="4"/>
  <c r="J3110" i="4"/>
  <c r="H3110" i="4"/>
  <c r="G3110" i="4"/>
  <c r="J3109" i="4"/>
  <c r="H3109" i="4"/>
  <c r="G3109" i="4"/>
  <c r="J3108" i="4"/>
  <c r="H3108" i="4"/>
  <c r="G3108" i="4"/>
  <c r="J3107" i="4"/>
  <c r="H3107" i="4"/>
  <c r="G3107" i="4"/>
  <c r="J3106" i="4"/>
  <c r="H3106" i="4"/>
  <c r="G3106" i="4"/>
  <c r="J3105" i="4"/>
  <c r="H3105" i="4"/>
  <c r="G3105" i="4"/>
  <c r="J3104" i="4"/>
  <c r="H3104" i="4"/>
  <c r="G3104" i="4"/>
  <c r="J3103" i="4"/>
  <c r="H3103" i="4"/>
  <c r="G3103" i="4"/>
  <c r="J3102" i="4"/>
  <c r="H3102" i="4"/>
  <c r="G3102" i="4"/>
  <c r="J3101" i="4"/>
  <c r="H3101" i="4"/>
  <c r="G3101" i="4"/>
  <c r="J3100" i="4"/>
  <c r="H3100" i="4"/>
  <c r="G3100" i="4"/>
  <c r="J3099" i="4"/>
  <c r="H3099" i="4"/>
  <c r="G3099" i="4"/>
  <c r="J3098" i="4"/>
  <c r="H3098" i="4"/>
  <c r="G3098" i="4"/>
  <c r="J3097" i="4"/>
  <c r="H3097" i="4"/>
  <c r="G3097" i="4"/>
  <c r="J3096" i="4"/>
  <c r="H3096" i="4"/>
  <c r="G3096" i="4"/>
  <c r="J3095" i="4"/>
  <c r="H3095" i="4"/>
  <c r="G3095" i="4"/>
  <c r="J3094" i="4"/>
  <c r="H3094" i="4"/>
  <c r="G3094" i="4"/>
  <c r="J3093" i="4"/>
  <c r="H3093" i="4"/>
  <c r="G3093" i="4"/>
  <c r="J3092" i="4"/>
  <c r="H3092" i="4"/>
  <c r="G3092" i="4"/>
  <c r="J3091" i="4"/>
  <c r="H3091" i="4"/>
  <c r="G3091" i="4"/>
  <c r="J3090" i="4"/>
  <c r="H3090" i="4"/>
  <c r="G3090" i="4"/>
  <c r="J3089" i="4"/>
  <c r="H3089" i="4"/>
  <c r="G3089" i="4"/>
  <c r="J3088" i="4"/>
  <c r="H3088" i="4"/>
  <c r="G3088" i="4"/>
  <c r="J3087" i="4"/>
  <c r="H3087" i="4"/>
  <c r="G3087" i="4"/>
  <c r="J3086" i="4"/>
  <c r="H3086" i="4"/>
  <c r="G3086" i="4"/>
  <c r="J3085" i="4"/>
  <c r="H3085" i="4"/>
  <c r="G3085" i="4"/>
  <c r="J3084" i="4"/>
  <c r="H3084" i="4"/>
  <c r="G3084" i="4"/>
  <c r="J3083" i="4"/>
  <c r="H3083" i="4"/>
  <c r="G3083" i="4"/>
  <c r="J3082" i="4"/>
  <c r="H3082" i="4"/>
  <c r="G3082" i="4"/>
  <c r="J3081" i="4"/>
  <c r="H3081" i="4"/>
  <c r="G3081" i="4"/>
  <c r="J3080" i="4"/>
  <c r="H3080" i="4"/>
  <c r="G3080" i="4"/>
  <c r="J3079" i="4"/>
  <c r="H3079" i="4"/>
  <c r="G3079" i="4"/>
  <c r="J3078" i="4"/>
  <c r="H3078" i="4"/>
  <c r="G3078" i="4"/>
  <c r="J3077" i="4"/>
  <c r="H3077" i="4"/>
  <c r="G3077" i="4"/>
  <c r="J3076" i="4"/>
  <c r="H3076" i="4"/>
  <c r="G3076" i="4"/>
  <c r="J3075" i="4"/>
  <c r="H3075" i="4"/>
  <c r="G3075" i="4"/>
  <c r="J3074" i="4"/>
  <c r="H3074" i="4"/>
  <c r="G3074" i="4"/>
  <c r="J3073" i="4"/>
  <c r="H3073" i="4"/>
  <c r="G3073" i="4"/>
  <c r="J3072" i="4"/>
  <c r="H3072" i="4"/>
  <c r="G3072" i="4"/>
  <c r="J3071" i="4"/>
  <c r="H3071" i="4"/>
  <c r="G3071" i="4"/>
  <c r="J3070" i="4"/>
  <c r="H3070" i="4"/>
  <c r="G3070" i="4"/>
  <c r="J3069" i="4"/>
  <c r="H3069" i="4"/>
  <c r="G3069" i="4"/>
  <c r="J3068" i="4"/>
  <c r="H3068" i="4"/>
  <c r="G3068" i="4"/>
  <c r="J3067" i="4"/>
  <c r="H3067" i="4"/>
  <c r="G3067" i="4"/>
  <c r="J3066" i="4"/>
  <c r="H3066" i="4"/>
  <c r="G3066" i="4"/>
  <c r="J3065" i="4"/>
  <c r="H3065" i="4"/>
  <c r="G3065" i="4"/>
  <c r="J3064" i="4"/>
  <c r="H3064" i="4"/>
  <c r="G3064" i="4"/>
  <c r="J3063" i="4"/>
  <c r="H3063" i="4"/>
  <c r="G3063" i="4"/>
  <c r="J3062" i="4"/>
  <c r="H3062" i="4"/>
  <c r="G3062" i="4"/>
  <c r="J3061" i="4"/>
  <c r="H3061" i="4"/>
  <c r="G3061" i="4"/>
  <c r="J3060" i="4"/>
  <c r="H3060" i="4"/>
  <c r="G3060" i="4"/>
  <c r="J3059" i="4"/>
  <c r="H3059" i="4"/>
  <c r="G3059" i="4"/>
  <c r="J3058" i="4"/>
  <c r="H3058" i="4"/>
  <c r="G3058" i="4"/>
  <c r="J3057" i="4"/>
  <c r="H3057" i="4"/>
  <c r="G3057" i="4"/>
  <c r="J3056" i="4"/>
  <c r="H3056" i="4"/>
  <c r="G3056" i="4"/>
  <c r="J3055" i="4"/>
  <c r="H3055" i="4"/>
  <c r="G3055" i="4"/>
  <c r="J3054" i="4"/>
  <c r="H3054" i="4"/>
  <c r="G3054" i="4"/>
  <c r="J3053" i="4"/>
  <c r="H3053" i="4"/>
  <c r="G3053" i="4"/>
  <c r="J3052" i="4"/>
  <c r="H3052" i="4"/>
  <c r="G3052" i="4"/>
  <c r="J3051" i="4"/>
  <c r="H3051" i="4"/>
  <c r="G3051" i="4"/>
  <c r="J3050" i="4"/>
  <c r="H3050" i="4"/>
  <c r="G3050" i="4"/>
  <c r="J3049" i="4"/>
  <c r="H3049" i="4"/>
  <c r="G3049" i="4"/>
  <c r="J3048" i="4"/>
  <c r="H3048" i="4"/>
  <c r="G3048" i="4"/>
  <c r="J3047" i="4"/>
  <c r="H3047" i="4"/>
  <c r="G3047" i="4"/>
  <c r="J3046" i="4"/>
  <c r="H3046" i="4"/>
  <c r="G3046" i="4"/>
  <c r="J3045" i="4"/>
  <c r="H3045" i="4"/>
  <c r="G3045" i="4"/>
  <c r="J3044" i="4"/>
  <c r="H3044" i="4"/>
  <c r="G3044" i="4"/>
  <c r="J3043" i="4"/>
  <c r="H3043" i="4"/>
  <c r="G3043" i="4"/>
  <c r="J3042" i="4"/>
  <c r="H3042" i="4"/>
  <c r="G3042" i="4"/>
  <c r="J3041" i="4"/>
  <c r="H3041" i="4"/>
  <c r="G3041" i="4"/>
  <c r="J3040" i="4"/>
  <c r="H3040" i="4"/>
  <c r="G3040" i="4"/>
  <c r="J3039" i="4"/>
  <c r="H3039" i="4"/>
  <c r="G3039" i="4"/>
  <c r="J3038" i="4"/>
  <c r="H3038" i="4"/>
  <c r="G3038" i="4"/>
  <c r="J3037" i="4"/>
  <c r="H3037" i="4"/>
  <c r="G3037" i="4"/>
  <c r="J3036" i="4"/>
  <c r="H3036" i="4"/>
  <c r="G3036" i="4"/>
  <c r="J3035" i="4"/>
  <c r="H3035" i="4"/>
  <c r="G3035" i="4"/>
  <c r="J3034" i="4"/>
  <c r="H3034" i="4"/>
  <c r="G3034" i="4"/>
  <c r="J3033" i="4"/>
  <c r="H3033" i="4"/>
  <c r="G3033" i="4"/>
  <c r="J3032" i="4"/>
  <c r="H3032" i="4"/>
  <c r="G3032" i="4"/>
  <c r="J3031" i="4"/>
  <c r="H3031" i="4"/>
  <c r="G3031" i="4"/>
  <c r="J3030" i="4"/>
  <c r="H3030" i="4"/>
  <c r="G3030" i="4"/>
  <c r="J3029" i="4"/>
  <c r="H3029" i="4"/>
  <c r="G3029" i="4"/>
  <c r="J3028" i="4"/>
  <c r="H3028" i="4"/>
  <c r="G3028" i="4"/>
  <c r="J3027" i="4"/>
  <c r="H3027" i="4"/>
  <c r="G3027" i="4"/>
  <c r="J3026" i="4"/>
  <c r="H3026" i="4"/>
  <c r="G3026" i="4"/>
  <c r="J3025" i="4"/>
  <c r="H3025" i="4"/>
  <c r="G3025" i="4"/>
  <c r="J3024" i="4"/>
  <c r="H3024" i="4"/>
  <c r="G3024" i="4"/>
  <c r="J3023" i="4"/>
  <c r="H3023" i="4"/>
  <c r="G3023" i="4"/>
  <c r="J3022" i="4"/>
  <c r="H3022" i="4"/>
  <c r="G3022" i="4"/>
  <c r="J3021" i="4"/>
  <c r="H3021" i="4"/>
  <c r="G3021" i="4"/>
  <c r="J3020" i="4"/>
  <c r="H3020" i="4"/>
  <c r="G3020" i="4"/>
  <c r="J3019" i="4"/>
  <c r="H3019" i="4"/>
  <c r="G3019" i="4"/>
  <c r="J3018" i="4"/>
  <c r="H3018" i="4"/>
  <c r="G3018" i="4"/>
  <c r="J3017" i="4"/>
  <c r="H3017" i="4"/>
  <c r="G3017" i="4"/>
  <c r="J3016" i="4"/>
  <c r="H3016" i="4"/>
  <c r="G3016" i="4"/>
  <c r="J3015" i="4"/>
  <c r="H3015" i="4"/>
  <c r="G3015" i="4"/>
  <c r="J3014" i="4"/>
  <c r="H3014" i="4"/>
  <c r="G3014" i="4"/>
  <c r="J3013" i="4"/>
  <c r="H3013" i="4"/>
  <c r="G3013" i="4"/>
  <c r="J3012" i="4"/>
  <c r="H3012" i="4"/>
  <c r="G3012" i="4"/>
  <c r="J3011" i="4"/>
  <c r="H3011" i="4"/>
  <c r="G3011" i="4"/>
  <c r="J3010" i="4"/>
  <c r="H3010" i="4"/>
  <c r="G3010" i="4"/>
  <c r="J3009" i="4"/>
  <c r="H3009" i="4"/>
  <c r="G3009" i="4"/>
  <c r="J3008" i="4"/>
  <c r="H3008" i="4"/>
  <c r="G3008" i="4"/>
  <c r="J3007" i="4"/>
  <c r="H3007" i="4"/>
  <c r="G3007" i="4"/>
  <c r="J3006" i="4"/>
  <c r="H3006" i="4"/>
  <c r="G3006" i="4"/>
  <c r="J3005" i="4"/>
  <c r="H3005" i="4"/>
  <c r="G3005" i="4"/>
  <c r="J3004" i="4"/>
  <c r="H3004" i="4"/>
  <c r="G3004" i="4"/>
  <c r="J3003" i="4"/>
  <c r="H3003" i="4"/>
  <c r="G3003" i="4"/>
  <c r="J3002" i="4"/>
  <c r="H3002" i="4"/>
  <c r="G3002" i="4"/>
  <c r="J3001" i="4"/>
  <c r="H3001" i="4"/>
  <c r="G3001" i="4"/>
  <c r="J3000" i="4"/>
  <c r="H3000" i="4"/>
  <c r="G3000" i="4"/>
  <c r="J2999" i="4"/>
  <c r="H2999" i="4"/>
  <c r="G2999" i="4"/>
  <c r="J2998" i="4"/>
  <c r="H2998" i="4"/>
  <c r="G2998" i="4"/>
  <c r="J2997" i="4"/>
  <c r="H2997" i="4"/>
  <c r="G2997" i="4"/>
  <c r="J2996" i="4"/>
  <c r="H2996" i="4"/>
  <c r="G2996" i="4"/>
  <c r="J2995" i="4"/>
  <c r="H2995" i="4"/>
  <c r="G2995" i="4"/>
  <c r="J2994" i="4"/>
  <c r="H2994" i="4"/>
  <c r="G2994" i="4"/>
  <c r="J2993" i="4"/>
  <c r="H2993" i="4"/>
  <c r="G2993" i="4"/>
  <c r="J2992" i="4"/>
  <c r="H2992" i="4"/>
  <c r="G2992" i="4"/>
  <c r="J2991" i="4"/>
  <c r="H2991" i="4"/>
  <c r="G2991" i="4"/>
  <c r="J2990" i="4"/>
  <c r="H2990" i="4"/>
  <c r="G2990" i="4"/>
  <c r="J2989" i="4"/>
  <c r="H2989" i="4"/>
  <c r="G2989" i="4"/>
  <c r="J2988" i="4"/>
  <c r="H2988" i="4"/>
  <c r="G2988" i="4"/>
  <c r="J2987" i="4"/>
  <c r="H2987" i="4"/>
  <c r="G2987" i="4"/>
  <c r="J2986" i="4"/>
  <c r="H2986" i="4"/>
  <c r="G2986" i="4"/>
  <c r="J2985" i="4"/>
  <c r="H2985" i="4"/>
  <c r="G2985" i="4"/>
  <c r="J2984" i="4"/>
  <c r="H2984" i="4"/>
  <c r="G2984" i="4"/>
  <c r="J2983" i="4"/>
  <c r="H2983" i="4"/>
  <c r="G2983" i="4"/>
  <c r="J2982" i="4"/>
  <c r="H2982" i="4"/>
  <c r="G2982" i="4"/>
  <c r="J2981" i="4"/>
  <c r="H2981" i="4"/>
  <c r="G2981" i="4"/>
  <c r="J2980" i="4"/>
  <c r="H2980" i="4"/>
  <c r="G2980" i="4"/>
  <c r="J2979" i="4"/>
  <c r="H2979" i="4"/>
  <c r="G2979" i="4"/>
  <c r="J2978" i="4"/>
  <c r="H2978" i="4"/>
  <c r="G2978" i="4"/>
  <c r="J2977" i="4"/>
  <c r="H2977" i="4"/>
  <c r="G2977" i="4"/>
  <c r="J2976" i="4"/>
  <c r="H2976" i="4"/>
  <c r="G2976" i="4"/>
  <c r="J2975" i="4"/>
  <c r="H2975" i="4"/>
  <c r="G2975" i="4"/>
  <c r="J2974" i="4"/>
  <c r="H2974" i="4"/>
  <c r="G2974" i="4"/>
  <c r="J2973" i="4"/>
  <c r="H2973" i="4"/>
  <c r="G2973" i="4"/>
  <c r="J2972" i="4"/>
  <c r="H2972" i="4"/>
  <c r="G2972" i="4"/>
  <c r="J2971" i="4"/>
  <c r="H2971" i="4"/>
  <c r="G2971" i="4"/>
  <c r="J2970" i="4"/>
  <c r="H2970" i="4"/>
  <c r="G2970" i="4"/>
  <c r="J2969" i="4"/>
  <c r="H2969" i="4"/>
  <c r="G2969" i="4"/>
  <c r="J2968" i="4"/>
  <c r="H2968" i="4"/>
  <c r="G2968" i="4"/>
  <c r="J2967" i="4"/>
  <c r="H2967" i="4"/>
  <c r="G2967" i="4"/>
  <c r="J2966" i="4"/>
  <c r="H2966" i="4"/>
  <c r="G2966" i="4"/>
  <c r="J2965" i="4"/>
  <c r="H2965" i="4"/>
  <c r="G2965" i="4"/>
  <c r="J2964" i="4"/>
  <c r="H2964" i="4"/>
  <c r="G2964" i="4"/>
  <c r="J2963" i="4"/>
  <c r="H2963" i="4"/>
  <c r="G2963" i="4"/>
  <c r="J2962" i="4"/>
  <c r="H2962" i="4"/>
  <c r="G2962" i="4"/>
  <c r="J2961" i="4"/>
  <c r="H2961" i="4"/>
  <c r="G2961" i="4"/>
  <c r="J2960" i="4"/>
  <c r="H2960" i="4"/>
  <c r="G2960" i="4"/>
  <c r="J2959" i="4"/>
  <c r="H2959" i="4"/>
  <c r="G2959" i="4"/>
  <c r="J2958" i="4"/>
  <c r="H2958" i="4"/>
  <c r="G2958" i="4"/>
  <c r="J2957" i="4"/>
  <c r="H2957" i="4"/>
  <c r="G2957" i="4"/>
  <c r="J2956" i="4"/>
  <c r="H2956" i="4"/>
  <c r="G2956" i="4"/>
  <c r="J2955" i="4"/>
  <c r="H2955" i="4"/>
  <c r="G2955" i="4"/>
  <c r="J2954" i="4"/>
  <c r="H2954" i="4"/>
  <c r="G2954" i="4"/>
  <c r="J2953" i="4"/>
  <c r="H2953" i="4"/>
  <c r="G2953" i="4"/>
  <c r="J2952" i="4"/>
  <c r="H2952" i="4"/>
  <c r="G2952" i="4"/>
  <c r="J2951" i="4"/>
  <c r="H2951" i="4"/>
  <c r="G2951" i="4"/>
  <c r="J2950" i="4"/>
  <c r="H2950" i="4"/>
  <c r="G2950" i="4"/>
  <c r="J2949" i="4"/>
  <c r="H2949" i="4"/>
  <c r="G2949" i="4"/>
  <c r="J2948" i="4"/>
  <c r="H2948" i="4"/>
  <c r="G2948" i="4"/>
  <c r="J2947" i="4"/>
  <c r="H2947" i="4"/>
  <c r="G2947" i="4"/>
  <c r="J2946" i="4"/>
  <c r="H2946" i="4"/>
  <c r="G2946" i="4"/>
  <c r="J2945" i="4"/>
  <c r="H2945" i="4"/>
  <c r="G2945" i="4"/>
  <c r="J2944" i="4"/>
  <c r="H2944" i="4"/>
  <c r="G2944" i="4"/>
  <c r="J2943" i="4"/>
  <c r="H2943" i="4"/>
  <c r="G2943" i="4"/>
  <c r="J2942" i="4"/>
  <c r="H2942" i="4"/>
  <c r="G2942" i="4"/>
  <c r="J2941" i="4"/>
  <c r="H2941" i="4"/>
  <c r="G2941" i="4"/>
  <c r="J2940" i="4"/>
  <c r="H2940" i="4"/>
  <c r="G2940" i="4"/>
  <c r="J2939" i="4"/>
  <c r="H2939" i="4"/>
  <c r="G2939" i="4"/>
  <c r="J2938" i="4"/>
  <c r="H2938" i="4"/>
  <c r="G2938" i="4"/>
  <c r="J2937" i="4"/>
  <c r="H2937" i="4"/>
  <c r="G2937" i="4"/>
  <c r="J2936" i="4"/>
  <c r="H2936" i="4"/>
  <c r="G2936" i="4"/>
  <c r="J2935" i="4"/>
  <c r="H2935" i="4"/>
  <c r="G2935" i="4"/>
  <c r="J2934" i="4"/>
  <c r="H2934" i="4"/>
  <c r="G2934" i="4"/>
  <c r="J2933" i="4"/>
  <c r="H2933" i="4"/>
  <c r="G2933" i="4"/>
  <c r="J2932" i="4"/>
  <c r="H2932" i="4"/>
  <c r="G2932" i="4"/>
  <c r="J2931" i="4"/>
  <c r="H2931" i="4"/>
  <c r="G2931" i="4"/>
  <c r="J2930" i="4"/>
  <c r="H2930" i="4"/>
  <c r="G2930" i="4"/>
  <c r="J2929" i="4"/>
  <c r="H2929" i="4"/>
  <c r="G2929" i="4"/>
  <c r="J2928" i="4"/>
  <c r="H2928" i="4"/>
  <c r="G2928" i="4"/>
  <c r="J2927" i="4"/>
  <c r="H2927" i="4"/>
  <c r="G2927" i="4"/>
  <c r="J2926" i="4"/>
  <c r="H2926" i="4"/>
  <c r="G2926" i="4"/>
  <c r="J2925" i="4"/>
  <c r="H2925" i="4"/>
  <c r="G2925" i="4"/>
  <c r="J2924" i="4"/>
  <c r="H2924" i="4"/>
  <c r="G2924" i="4"/>
  <c r="J2923" i="4"/>
  <c r="H2923" i="4"/>
  <c r="G2923" i="4"/>
  <c r="J2922" i="4"/>
  <c r="H2922" i="4"/>
  <c r="G2922" i="4"/>
  <c r="J2921" i="4"/>
  <c r="H2921" i="4"/>
  <c r="G2921" i="4"/>
  <c r="J2920" i="4"/>
  <c r="H2920" i="4"/>
  <c r="G2920" i="4"/>
  <c r="J2919" i="4"/>
  <c r="H2919" i="4"/>
  <c r="G2919" i="4"/>
  <c r="J2918" i="4"/>
  <c r="H2918" i="4"/>
  <c r="G2918" i="4"/>
  <c r="J2917" i="4"/>
  <c r="H2917" i="4"/>
  <c r="G2917" i="4"/>
  <c r="J2916" i="4"/>
  <c r="H2916" i="4"/>
  <c r="G2916" i="4"/>
  <c r="J2915" i="4"/>
  <c r="H2915" i="4"/>
  <c r="G2915" i="4"/>
  <c r="J2914" i="4"/>
  <c r="H2914" i="4"/>
  <c r="G2914" i="4"/>
  <c r="J2913" i="4"/>
  <c r="H2913" i="4"/>
  <c r="G2913" i="4"/>
  <c r="J2912" i="4"/>
  <c r="H2912" i="4"/>
  <c r="G2912" i="4"/>
  <c r="J2911" i="4"/>
  <c r="H2911" i="4"/>
  <c r="G2911" i="4"/>
  <c r="J2910" i="4"/>
  <c r="H2910" i="4"/>
  <c r="G2910" i="4"/>
  <c r="J2909" i="4"/>
  <c r="H2909" i="4"/>
  <c r="G2909" i="4"/>
  <c r="J2908" i="4"/>
  <c r="H2908" i="4"/>
  <c r="G2908" i="4"/>
  <c r="J2907" i="4"/>
  <c r="H2907" i="4"/>
  <c r="G2907" i="4"/>
  <c r="J2906" i="4"/>
  <c r="H2906" i="4"/>
  <c r="G2906" i="4"/>
  <c r="J2905" i="4"/>
  <c r="H2905" i="4"/>
  <c r="G2905" i="4"/>
  <c r="J2904" i="4"/>
  <c r="H2904" i="4"/>
  <c r="G2904" i="4"/>
  <c r="J2903" i="4"/>
  <c r="H2903" i="4"/>
  <c r="G2903" i="4"/>
  <c r="J2902" i="4"/>
  <c r="H2902" i="4"/>
  <c r="G2902" i="4"/>
  <c r="J2901" i="4"/>
  <c r="H2901" i="4"/>
  <c r="G2901" i="4"/>
  <c r="J2900" i="4"/>
  <c r="H2900" i="4"/>
  <c r="G2900" i="4"/>
  <c r="J2899" i="4"/>
  <c r="H2899" i="4"/>
  <c r="G2899" i="4"/>
  <c r="J2898" i="4"/>
  <c r="H2898" i="4"/>
  <c r="G2898" i="4"/>
  <c r="J2897" i="4"/>
  <c r="H2897" i="4"/>
  <c r="G2897" i="4"/>
  <c r="J2896" i="4"/>
  <c r="H2896" i="4"/>
  <c r="G2896" i="4"/>
  <c r="J2895" i="4"/>
  <c r="H2895" i="4"/>
  <c r="G2895" i="4"/>
  <c r="J2894" i="4"/>
  <c r="H2894" i="4"/>
  <c r="G2894" i="4"/>
  <c r="J2893" i="4"/>
  <c r="H2893" i="4"/>
  <c r="G2893" i="4"/>
  <c r="J2892" i="4"/>
  <c r="H2892" i="4"/>
  <c r="G2892" i="4"/>
  <c r="J2891" i="4"/>
  <c r="H2891" i="4"/>
  <c r="G2891" i="4"/>
  <c r="J2890" i="4"/>
  <c r="H2890" i="4"/>
  <c r="G2890" i="4"/>
  <c r="J2889" i="4"/>
  <c r="H2889" i="4"/>
  <c r="G2889" i="4"/>
  <c r="J2888" i="4"/>
  <c r="H2888" i="4"/>
  <c r="G2888" i="4"/>
  <c r="J2887" i="4"/>
  <c r="H2887" i="4"/>
  <c r="G2887" i="4"/>
  <c r="J2886" i="4"/>
  <c r="H2886" i="4"/>
  <c r="G2886" i="4"/>
  <c r="J2885" i="4"/>
  <c r="H2885" i="4"/>
  <c r="G2885" i="4"/>
  <c r="J2884" i="4"/>
  <c r="H2884" i="4"/>
  <c r="G2884" i="4"/>
  <c r="J2883" i="4"/>
  <c r="H2883" i="4"/>
  <c r="G2883" i="4"/>
  <c r="J2882" i="4"/>
  <c r="H2882" i="4"/>
  <c r="G2882" i="4"/>
  <c r="J2881" i="4"/>
  <c r="H2881" i="4"/>
  <c r="G2881" i="4"/>
  <c r="J2880" i="4"/>
  <c r="H2880" i="4"/>
  <c r="G2880" i="4"/>
  <c r="J2879" i="4"/>
  <c r="H2879" i="4"/>
  <c r="G2879" i="4"/>
  <c r="J2878" i="4"/>
  <c r="H2878" i="4"/>
  <c r="G2878" i="4"/>
  <c r="J2877" i="4"/>
  <c r="H2877" i="4"/>
  <c r="G2877" i="4"/>
  <c r="J2876" i="4"/>
  <c r="H2876" i="4"/>
  <c r="G2876" i="4"/>
  <c r="J2875" i="4"/>
  <c r="H2875" i="4"/>
  <c r="G2875" i="4"/>
  <c r="J2874" i="4"/>
  <c r="H2874" i="4"/>
  <c r="G2874" i="4"/>
  <c r="J2873" i="4"/>
  <c r="H2873" i="4"/>
  <c r="G2873" i="4"/>
  <c r="J2872" i="4"/>
  <c r="H2872" i="4"/>
  <c r="G2872" i="4"/>
  <c r="J2871" i="4"/>
  <c r="H2871" i="4"/>
  <c r="G2871" i="4"/>
  <c r="J2870" i="4"/>
  <c r="H2870" i="4"/>
  <c r="G2870" i="4"/>
  <c r="J2869" i="4"/>
  <c r="H2869" i="4"/>
  <c r="G2869" i="4"/>
  <c r="J2868" i="4"/>
  <c r="H2868" i="4"/>
  <c r="G2868" i="4"/>
  <c r="J2867" i="4"/>
  <c r="H2867" i="4"/>
  <c r="G2867" i="4"/>
  <c r="J2866" i="4"/>
  <c r="H2866" i="4"/>
  <c r="G2866" i="4"/>
  <c r="J2865" i="4"/>
  <c r="H2865" i="4"/>
  <c r="G2865" i="4"/>
  <c r="J2864" i="4"/>
  <c r="H2864" i="4"/>
  <c r="G2864" i="4"/>
  <c r="J2863" i="4"/>
  <c r="H2863" i="4"/>
  <c r="G2863" i="4"/>
  <c r="J2862" i="4"/>
  <c r="H2862" i="4"/>
  <c r="G2862" i="4"/>
  <c r="J2861" i="4"/>
  <c r="H2861" i="4"/>
  <c r="G2861" i="4"/>
  <c r="J2860" i="4"/>
  <c r="H2860" i="4"/>
  <c r="G2860" i="4"/>
  <c r="J2859" i="4"/>
  <c r="H2859" i="4"/>
  <c r="G2859" i="4"/>
  <c r="J2858" i="4"/>
  <c r="H2858" i="4"/>
  <c r="G2858" i="4"/>
  <c r="J2857" i="4"/>
  <c r="H2857" i="4"/>
  <c r="G2857" i="4"/>
  <c r="J2856" i="4"/>
  <c r="H2856" i="4"/>
  <c r="G2856" i="4"/>
  <c r="J2855" i="4"/>
  <c r="H2855" i="4"/>
  <c r="G2855" i="4"/>
  <c r="J2854" i="4"/>
  <c r="H2854" i="4"/>
  <c r="G2854" i="4"/>
  <c r="J2853" i="4"/>
  <c r="H2853" i="4"/>
  <c r="G2853" i="4"/>
  <c r="J2852" i="4"/>
  <c r="H2852" i="4"/>
  <c r="G2852" i="4"/>
  <c r="J2851" i="4"/>
  <c r="H2851" i="4"/>
  <c r="G2851" i="4"/>
  <c r="J2850" i="4"/>
  <c r="H2850" i="4"/>
  <c r="G2850" i="4"/>
  <c r="J2849" i="4"/>
  <c r="H2849" i="4"/>
  <c r="G2849" i="4"/>
  <c r="J2848" i="4"/>
  <c r="H2848" i="4"/>
  <c r="G2848" i="4"/>
  <c r="J2847" i="4"/>
  <c r="H2847" i="4"/>
  <c r="G2847" i="4"/>
  <c r="J2846" i="4"/>
  <c r="H2846" i="4"/>
  <c r="G2846" i="4"/>
  <c r="J2845" i="4"/>
  <c r="H2845" i="4"/>
  <c r="G2845" i="4"/>
  <c r="J2844" i="4"/>
  <c r="H2844" i="4"/>
  <c r="G2844" i="4"/>
  <c r="J2843" i="4"/>
  <c r="H2843" i="4"/>
  <c r="G2843" i="4"/>
  <c r="J2842" i="4"/>
  <c r="H2842" i="4"/>
  <c r="G2842" i="4"/>
  <c r="J2841" i="4"/>
  <c r="H2841" i="4"/>
  <c r="G2841" i="4"/>
  <c r="J2840" i="4"/>
  <c r="H2840" i="4"/>
  <c r="G2840" i="4"/>
  <c r="J2839" i="4"/>
  <c r="H2839" i="4"/>
  <c r="G2839" i="4"/>
  <c r="J2838" i="4"/>
  <c r="H2838" i="4"/>
  <c r="G2838" i="4"/>
  <c r="J2837" i="4"/>
  <c r="H2837" i="4"/>
  <c r="G2837" i="4"/>
  <c r="J2836" i="4"/>
  <c r="H2836" i="4"/>
  <c r="G2836" i="4"/>
  <c r="J2835" i="4"/>
  <c r="H2835" i="4"/>
  <c r="G2835" i="4"/>
  <c r="J2834" i="4"/>
  <c r="H2834" i="4"/>
  <c r="G2834" i="4"/>
  <c r="J2833" i="4"/>
  <c r="H2833" i="4"/>
  <c r="G2833" i="4"/>
  <c r="J2832" i="4"/>
  <c r="H2832" i="4"/>
  <c r="G2832" i="4"/>
  <c r="J2831" i="4"/>
  <c r="H2831" i="4"/>
  <c r="G2831" i="4"/>
  <c r="J2830" i="4"/>
  <c r="H2830" i="4"/>
  <c r="G2830" i="4"/>
  <c r="J2829" i="4"/>
  <c r="H2829" i="4"/>
  <c r="G2829" i="4"/>
  <c r="J2828" i="4"/>
  <c r="H2828" i="4"/>
  <c r="G2828" i="4"/>
  <c r="J2827" i="4"/>
  <c r="H2827" i="4"/>
  <c r="G2827" i="4"/>
  <c r="J2826" i="4"/>
  <c r="H2826" i="4"/>
  <c r="G2826" i="4"/>
  <c r="J2825" i="4"/>
  <c r="H2825" i="4"/>
  <c r="G2825" i="4"/>
  <c r="J2824" i="4"/>
  <c r="H2824" i="4"/>
  <c r="G2824" i="4"/>
  <c r="J2823" i="4"/>
  <c r="H2823" i="4"/>
  <c r="G2823" i="4"/>
  <c r="J2822" i="4"/>
  <c r="H2822" i="4"/>
  <c r="G2822" i="4"/>
  <c r="J2821" i="4"/>
  <c r="H2821" i="4"/>
  <c r="G2821" i="4"/>
  <c r="J2820" i="4"/>
  <c r="H2820" i="4"/>
  <c r="G2820" i="4"/>
  <c r="J2819" i="4"/>
  <c r="H2819" i="4"/>
  <c r="G2819" i="4"/>
  <c r="J2818" i="4"/>
  <c r="H2818" i="4"/>
  <c r="G2818" i="4"/>
  <c r="J2817" i="4"/>
  <c r="H2817" i="4"/>
  <c r="G2817" i="4"/>
  <c r="J2816" i="4"/>
  <c r="H2816" i="4"/>
  <c r="G2816" i="4"/>
  <c r="J2815" i="4"/>
  <c r="H2815" i="4"/>
  <c r="G2815" i="4"/>
  <c r="J2814" i="4"/>
  <c r="H2814" i="4"/>
  <c r="G2814" i="4"/>
  <c r="J2813" i="4"/>
  <c r="H2813" i="4"/>
  <c r="G2813" i="4"/>
  <c r="J2812" i="4"/>
  <c r="H2812" i="4"/>
  <c r="G2812" i="4"/>
  <c r="J2811" i="4"/>
  <c r="H2811" i="4"/>
  <c r="G2811" i="4"/>
  <c r="J2810" i="4"/>
  <c r="H2810" i="4"/>
  <c r="G2810" i="4"/>
  <c r="J2809" i="4"/>
  <c r="H2809" i="4"/>
  <c r="G2809" i="4"/>
  <c r="J2808" i="4"/>
  <c r="H2808" i="4"/>
  <c r="G2808" i="4"/>
  <c r="J2807" i="4"/>
  <c r="H2807" i="4"/>
  <c r="G2807" i="4"/>
  <c r="J2806" i="4"/>
  <c r="H2806" i="4"/>
  <c r="G2806" i="4"/>
  <c r="J2805" i="4"/>
  <c r="H2805" i="4"/>
  <c r="G2805" i="4"/>
  <c r="J2804" i="4"/>
  <c r="H2804" i="4"/>
  <c r="G2804" i="4"/>
  <c r="J2803" i="4"/>
  <c r="H2803" i="4"/>
  <c r="G2803" i="4"/>
  <c r="J2802" i="4"/>
  <c r="H2802" i="4"/>
  <c r="G2802" i="4"/>
  <c r="J2801" i="4"/>
  <c r="H2801" i="4"/>
  <c r="G2801" i="4"/>
  <c r="J2800" i="4"/>
  <c r="H2800" i="4"/>
  <c r="G2800" i="4"/>
  <c r="J2799" i="4"/>
  <c r="H2799" i="4"/>
  <c r="G2799" i="4"/>
  <c r="J2798" i="4"/>
  <c r="H2798" i="4"/>
  <c r="G2798" i="4"/>
  <c r="J2797" i="4"/>
  <c r="H2797" i="4"/>
  <c r="G2797" i="4"/>
  <c r="J2796" i="4"/>
  <c r="H2796" i="4"/>
  <c r="G2796" i="4"/>
  <c r="J2795" i="4"/>
  <c r="H2795" i="4"/>
  <c r="G2795" i="4"/>
  <c r="J2794" i="4"/>
  <c r="H2794" i="4"/>
  <c r="G2794" i="4"/>
  <c r="J2793" i="4"/>
  <c r="H2793" i="4"/>
  <c r="G2793" i="4"/>
  <c r="J2792" i="4"/>
  <c r="H2792" i="4"/>
  <c r="G2792" i="4"/>
  <c r="J2791" i="4"/>
  <c r="H2791" i="4"/>
  <c r="G2791" i="4"/>
  <c r="J2790" i="4"/>
  <c r="H2790" i="4"/>
  <c r="G2790" i="4"/>
  <c r="J2789" i="4"/>
  <c r="H2789" i="4"/>
  <c r="G2789" i="4"/>
  <c r="J2788" i="4"/>
  <c r="H2788" i="4"/>
  <c r="G2788" i="4"/>
  <c r="J2787" i="4"/>
  <c r="H2787" i="4"/>
  <c r="G2787" i="4"/>
  <c r="J2786" i="4"/>
  <c r="H2786" i="4"/>
  <c r="G2786" i="4"/>
  <c r="J2785" i="4"/>
  <c r="H2785" i="4"/>
  <c r="G2785" i="4"/>
  <c r="J2784" i="4"/>
  <c r="H2784" i="4"/>
  <c r="G2784" i="4"/>
  <c r="J2783" i="4"/>
  <c r="H2783" i="4"/>
  <c r="G2783" i="4"/>
  <c r="J2782" i="4"/>
  <c r="H2782" i="4"/>
  <c r="G2782" i="4"/>
  <c r="J2781" i="4"/>
  <c r="H2781" i="4"/>
  <c r="G2781" i="4"/>
  <c r="J2780" i="4"/>
  <c r="H2780" i="4"/>
  <c r="G2780" i="4"/>
  <c r="J2779" i="4"/>
  <c r="H2779" i="4"/>
  <c r="G2779" i="4"/>
  <c r="J2778" i="4"/>
  <c r="H2778" i="4"/>
  <c r="G2778" i="4"/>
  <c r="J2777" i="4"/>
  <c r="H2777" i="4"/>
  <c r="G2777" i="4"/>
  <c r="J2776" i="4"/>
  <c r="H2776" i="4"/>
  <c r="G2776" i="4"/>
  <c r="J2775" i="4"/>
  <c r="H2775" i="4"/>
  <c r="G2775" i="4"/>
  <c r="J2774" i="4"/>
  <c r="H2774" i="4"/>
  <c r="G2774" i="4"/>
  <c r="J2773" i="4"/>
  <c r="H2773" i="4"/>
  <c r="G2773" i="4"/>
  <c r="J2772" i="4"/>
  <c r="H2772" i="4"/>
  <c r="G2772" i="4"/>
  <c r="J2771" i="4"/>
  <c r="H2771" i="4"/>
  <c r="G2771" i="4"/>
  <c r="J2770" i="4"/>
  <c r="H2770" i="4"/>
  <c r="G2770" i="4"/>
  <c r="J2769" i="4"/>
  <c r="H2769" i="4"/>
  <c r="G2769" i="4"/>
  <c r="J2768" i="4"/>
  <c r="H2768" i="4"/>
  <c r="G2768" i="4"/>
  <c r="J2767" i="4"/>
  <c r="H2767" i="4"/>
  <c r="G2767" i="4"/>
  <c r="J2766" i="4"/>
  <c r="H2766" i="4"/>
  <c r="G2766" i="4"/>
  <c r="J2765" i="4"/>
  <c r="H2765" i="4"/>
  <c r="G2765" i="4"/>
  <c r="J2764" i="4"/>
  <c r="H2764" i="4"/>
  <c r="G2764" i="4"/>
  <c r="J2763" i="4"/>
  <c r="H2763" i="4"/>
  <c r="G2763" i="4"/>
  <c r="J2762" i="4"/>
  <c r="H2762" i="4"/>
  <c r="G2762" i="4"/>
  <c r="J2761" i="4"/>
  <c r="H2761" i="4"/>
  <c r="G2761" i="4"/>
  <c r="J2760" i="4"/>
  <c r="H2760" i="4"/>
  <c r="G2760" i="4"/>
  <c r="J2759" i="4"/>
  <c r="H2759" i="4"/>
  <c r="G2759" i="4"/>
  <c r="J2758" i="4"/>
  <c r="H2758" i="4"/>
  <c r="G2758" i="4"/>
  <c r="J2757" i="4"/>
  <c r="H2757" i="4"/>
  <c r="G2757" i="4"/>
  <c r="J2756" i="4"/>
  <c r="H2756" i="4"/>
  <c r="G2756" i="4"/>
  <c r="J2755" i="4"/>
  <c r="H2755" i="4"/>
  <c r="G2755" i="4"/>
  <c r="J2754" i="4"/>
  <c r="H2754" i="4"/>
  <c r="G2754" i="4"/>
  <c r="J2753" i="4"/>
  <c r="H2753" i="4"/>
  <c r="G2753" i="4"/>
  <c r="J2752" i="4"/>
  <c r="H2752" i="4"/>
  <c r="G2752" i="4"/>
  <c r="J2751" i="4"/>
  <c r="H2751" i="4"/>
  <c r="G2751" i="4"/>
  <c r="J2750" i="4"/>
  <c r="H2750" i="4"/>
  <c r="G2750" i="4"/>
  <c r="J2749" i="4"/>
  <c r="H2749" i="4"/>
  <c r="G2749" i="4"/>
  <c r="J2748" i="4"/>
  <c r="H2748" i="4"/>
  <c r="G2748" i="4"/>
  <c r="J2747" i="4"/>
  <c r="H2747" i="4"/>
  <c r="G2747" i="4"/>
  <c r="J2746" i="4"/>
  <c r="H2746" i="4"/>
  <c r="G2746" i="4"/>
  <c r="J2745" i="4"/>
  <c r="H2745" i="4"/>
  <c r="G2745" i="4"/>
  <c r="J2744" i="4"/>
  <c r="H2744" i="4"/>
  <c r="G2744" i="4"/>
  <c r="J2743" i="4"/>
  <c r="H2743" i="4"/>
  <c r="G2743" i="4"/>
  <c r="J2742" i="4"/>
  <c r="H2742" i="4"/>
  <c r="G2742" i="4"/>
  <c r="J2741" i="4"/>
  <c r="H2741" i="4"/>
  <c r="G2741" i="4"/>
  <c r="J2740" i="4"/>
  <c r="H2740" i="4"/>
  <c r="G2740" i="4"/>
  <c r="J2739" i="4"/>
  <c r="H2739" i="4"/>
  <c r="G2739" i="4"/>
  <c r="J2738" i="4"/>
  <c r="H2738" i="4"/>
  <c r="G2738" i="4"/>
  <c r="J2737" i="4"/>
  <c r="H2737" i="4"/>
  <c r="G2737" i="4"/>
  <c r="J2736" i="4"/>
  <c r="H2736" i="4"/>
  <c r="G2736" i="4"/>
  <c r="J2735" i="4"/>
  <c r="H2735" i="4"/>
  <c r="G2735" i="4"/>
  <c r="J2734" i="4"/>
  <c r="H2734" i="4"/>
  <c r="G2734" i="4"/>
  <c r="J2733" i="4"/>
  <c r="H2733" i="4"/>
  <c r="G2733" i="4"/>
  <c r="J2732" i="4"/>
  <c r="H2732" i="4"/>
  <c r="G2732" i="4"/>
  <c r="J2731" i="4"/>
  <c r="H2731" i="4"/>
  <c r="G2731" i="4"/>
  <c r="J2730" i="4"/>
  <c r="H2730" i="4"/>
  <c r="G2730" i="4"/>
  <c r="J2729" i="4"/>
  <c r="H2729" i="4"/>
  <c r="G2729" i="4"/>
  <c r="J2728" i="4"/>
  <c r="H2728" i="4"/>
  <c r="G2728" i="4"/>
  <c r="J2727" i="4"/>
  <c r="H2727" i="4"/>
  <c r="G2727" i="4"/>
  <c r="J2726" i="4"/>
  <c r="H2726" i="4"/>
  <c r="G2726" i="4"/>
  <c r="J2725" i="4"/>
  <c r="H2725" i="4"/>
  <c r="G2725" i="4"/>
  <c r="J2724" i="4"/>
  <c r="H2724" i="4"/>
  <c r="G2724" i="4"/>
  <c r="J2723" i="4"/>
  <c r="H2723" i="4"/>
  <c r="G2723" i="4"/>
  <c r="J2722" i="4"/>
  <c r="H2722" i="4"/>
  <c r="G2722" i="4"/>
  <c r="J2721" i="4"/>
  <c r="H2721" i="4"/>
  <c r="G2721" i="4"/>
  <c r="J2720" i="4"/>
  <c r="H2720" i="4"/>
  <c r="G2720" i="4"/>
  <c r="J2719" i="4"/>
  <c r="H2719" i="4"/>
  <c r="G2719" i="4"/>
  <c r="J2718" i="4"/>
  <c r="H2718" i="4"/>
  <c r="G2718" i="4"/>
  <c r="J2717" i="4"/>
  <c r="H2717" i="4"/>
  <c r="G2717" i="4"/>
  <c r="J2716" i="4"/>
  <c r="H2716" i="4"/>
  <c r="G2716" i="4"/>
  <c r="J2715" i="4"/>
  <c r="H2715" i="4"/>
  <c r="G2715" i="4"/>
  <c r="J2714" i="4"/>
  <c r="H2714" i="4"/>
  <c r="G2714" i="4"/>
  <c r="J2713" i="4"/>
  <c r="H2713" i="4"/>
  <c r="G2713" i="4"/>
  <c r="J2712" i="4"/>
  <c r="H2712" i="4"/>
  <c r="G2712" i="4"/>
  <c r="J2711" i="4"/>
  <c r="H2711" i="4"/>
  <c r="G2711" i="4"/>
  <c r="J2710" i="4"/>
  <c r="H2710" i="4"/>
  <c r="G2710" i="4"/>
  <c r="J2709" i="4"/>
  <c r="H2709" i="4"/>
  <c r="G2709" i="4"/>
  <c r="J2708" i="4"/>
  <c r="H2708" i="4"/>
  <c r="G2708" i="4"/>
  <c r="J2707" i="4"/>
  <c r="H2707" i="4"/>
  <c r="G2707" i="4"/>
  <c r="J2706" i="4"/>
  <c r="H2706" i="4"/>
  <c r="G2706" i="4"/>
  <c r="J2705" i="4"/>
  <c r="H2705" i="4"/>
  <c r="G2705" i="4"/>
  <c r="J2704" i="4"/>
  <c r="H2704" i="4"/>
  <c r="G2704" i="4"/>
  <c r="J2703" i="4"/>
  <c r="H2703" i="4"/>
  <c r="G2703" i="4"/>
  <c r="J2702" i="4"/>
  <c r="H2702" i="4"/>
  <c r="G2702" i="4"/>
  <c r="J2701" i="4"/>
  <c r="H2701" i="4"/>
  <c r="G2701" i="4"/>
  <c r="J2700" i="4"/>
  <c r="H2700" i="4"/>
  <c r="G2700" i="4"/>
  <c r="J2699" i="4"/>
  <c r="H2699" i="4"/>
  <c r="G2699" i="4"/>
  <c r="J2698" i="4"/>
  <c r="H2698" i="4"/>
  <c r="G2698" i="4"/>
  <c r="J2697" i="4"/>
  <c r="H2697" i="4"/>
  <c r="G2697" i="4"/>
  <c r="J2696" i="4"/>
  <c r="H2696" i="4"/>
  <c r="G2696" i="4"/>
  <c r="J2695" i="4"/>
  <c r="H2695" i="4"/>
  <c r="G2695" i="4"/>
  <c r="J2694" i="4"/>
  <c r="H2694" i="4"/>
  <c r="G2694" i="4"/>
  <c r="J2693" i="4"/>
  <c r="H2693" i="4"/>
  <c r="G2693" i="4"/>
  <c r="J2692" i="4"/>
  <c r="H2692" i="4"/>
  <c r="G2692" i="4"/>
  <c r="J2691" i="4"/>
  <c r="H2691" i="4"/>
  <c r="G2691" i="4"/>
  <c r="J2690" i="4"/>
  <c r="H2690" i="4"/>
  <c r="G2690" i="4"/>
  <c r="J2689" i="4"/>
  <c r="H2689" i="4"/>
  <c r="G2689" i="4"/>
  <c r="J2688" i="4"/>
  <c r="H2688" i="4"/>
  <c r="G2688" i="4"/>
  <c r="J2687" i="4"/>
  <c r="H2687" i="4"/>
  <c r="G2687" i="4"/>
  <c r="J2686" i="4"/>
  <c r="H2686" i="4"/>
  <c r="G2686" i="4"/>
  <c r="J2685" i="4"/>
  <c r="H2685" i="4"/>
  <c r="G2685" i="4"/>
  <c r="J2684" i="4"/>
  <c r="H2684" i="4"/>
  <c r="G2684" i="4"/>
  <c r="J2683" i="4"/>
  <c r="H2683" i="4"/>
  <c r="G2683" i="4"/>
  <c r="J2682" i="4"/>
  <c r="H2682" i="4"/>
  <c r="G2682" i="4"/>
  <c r="J2681" i="4"/>
  <c r="H2681" i="4"/>
  <c r="G2681" i="4"/>
  <c r="J2680" i="4"/>
  <c r="H2680" i="4"/>
  <c r="G2680" i="4"/>
  <c r="J2679" i="4"/>
  <c r="H2679" i="4"/>
  <c r="G2679" i="4"/>
  <c r="J2678" i="4"/>
  <c r="H2678" i="4"/>
  <c r="G2678" i="4"/>
  <c r="J2677" i="4"/>
  <c r="H2677" i="4"/>
  <c r="G2677" i="4"/>
  <c r="J2676" i="4"/>
  <c r="H2676" i="4"/>
  <c r="G2676" i="4"/>
  <c r="J2675" i="4"/>
  <c r="H2675" i="4"/>
  <c r="G2675" i="4"/>
  <c r="J2674" i="4"/>
  <c r="H2674" i="4"/>
  <c r="G2674" i="4"/>
  <c r="J2673" i="4"/>
  <c r="H2673" i="4"/>
  <c r="G2673" i="4"/>
  <c r="J2672" i="4"/>
  <c r="H2672" i="4"/>
  <c r="G2672" i="4"/>
  <c r="J2671" i="4"/>
  <c r="H2671" i="4"/>
  <c r="G2671" i="4"/>
  <c r="J2670" i="4"/>
  <c r="H2670" i="4"/>
  <c r="G2670" i="4"/>
  <c r="J2669" i="4"/>
  <c r="H2669" i="4"/>
  <c r="G2669" i="4"/>
  <c r="J2668" i="4"/>
  <c r="H2668" i="4"/>
  <c r="G2668" i="4"/>
  <c r="J2667" i="4"/>
  <c r="H2667" i="4"/>
  <c r="G2667" i="4"/>
  <c r="J2666" i="4"/>
  <c r="H2666" i="4"/>
  <c r="G2666" i="4"/>
  <c r="J2665" i="4"/>
  <c r="H2665" i="4"/>
  <c r="G2665" i="4"/>
  <c r="J2664" i="4"/>
  <c r="H2664" i="4"/>
  <c r="G2664" i="4"/>
  <c r="J2663" i="4"/>
  <c r="H2663" i="4"/>
  <c r="G2663" i="4"/>
  <c r="J2662" i="4"/>
  <c r="H2662" i="4"/>
  <c r="G2662" i="4"/>
  <c r="J2661" i="4"/>
  <c r="H2661" i="4"/>
  <c r="G2661" i="4"/>
  <c r="J2660" i="4"/>
  <c r="H2660" i="4"/>
  <c r="G2660" i="4"/>
  <c r="J2659" i="4"/>
  <c r="H2659" i="4"/>
  <c r="G2659" i="4"/>
  <c r="J2658" i="4"/>
  <c r="H2658" i="4"/>
  <c r="G2658" i="4"/>
  <c r="J2657" i="4"/>
  <c r="H2657" i="4"/>
  <c r="G2657" i="4"/>
  <c r="J2656" i="4"/>
  <c r="H2656" i="4"/>
  <c r="G2656" i="4"/>
  <c r="J2655" i="4"/>
  <c r="H2655" i="4"/>
  <c r="G2655" i="4"/>
  <c r="J2654" i="4"/>
  <c r="H2654" i="4"/>
  <c r="G2654" i="4"/>
  <c r="J2653" i="4"/>
  <c r="H2653" i="4"/>
  <c r="G2653" i="4"/>
  <c r="J2652" i="4"/>
  <c r="H2652" i="4"/>
  <c r="G2652" i="4"/>
  <c r="J2651" i="4"/>
  <c r="H2651" i="4"/>
  <c r="G2651" i="4"/>
  <c r="J2650" i="4"/>
  <c r="H2650" i="4"/>
  <c r="G2650" i="4"/>
  <c r="J2649" i="4"/>
  <c r="H2649" i="4"/>
  <c r="G2649" i="4"/>
  <c r="J2648" i="4"/>
  <c r="H2648" i="4"/>
  <c r="G2648" i="4"/>
  <c r="J2647" i="4"/>
  <c r="H2647" i="4"/>
  <c r="G2647" i="4"/>
  <c r="J2646" i="4"/>
  <c r="H2646" i="4"/>
  <c r="G2646" i="4"/>
  <c r="J2645" i="4"/>
  <c r="H2645" i="4"/>
  <c r="G2645" i="4"/>
  <c r="J2644" i="4"/>
  <c r="H2644" i="4"/>
  <c r="G2644" i="4"/>
  <c r="J2643" i="4"/>
  <c r="H2643" i="4"/>
  <c r="G2643" i="4"/>
  <c r="J2642" i="4"/>
  <c r="H2642" i="4"/>
  <c r="G2642" i="4"/>
  <c r="J2641" i="4"/>
  <c r="H2641" i="4"/>
  <c r="G2641" i="4"/>
  <c r="J2640" i="4"/>
  <c r="H2640" i="4"/>
  <c r="G2640" i="4"/>
  <c r="J2639" i="4"/>
  <c r="H2639" i="4"/>
  <c r="G2639" i="4"/>
  <c r="J2638" i="4"/>
  <c r="H2638" i="4"/>
  <c r="G2638" i="4"/>
  <c r="J2637" i="4"/>
  <c r="H2637" i="4"/>
  <c r="G2637" i="4"/>
  <c r="J2636" i="4"/>
  <c r="H2636" i="4"/>
  <c r="G2636" i="4"/>
  <c r="J2635" i="4"/>
  <c r="H2635" i="4"/>
  <c r="G2635" i="4"/>
  <c r="J2634" i="4"/>
  <c r="H2634" i="4"/>
  <c r="G2634" i="4"/>
  <c r="J2633" i="4"/>
  <c r="H2633" i="4"/>
  <c r="G2633" i="4"/>
  <c r="J2632" i="4"/>
  <c r="H2632" i="4"/>
  <c r="G2632" i="4"/>
  <c r="J2631" i="4"/>
  <c r="H2631" i="4"/>
  <c r="G2631" i="4"/>
  <c r="J2630" i="4"/>
  <c r="H2630" i="4"/>
  <c r="G2630" i="4"/>
  <c r="J2629" i="4"/>
  <c r="H2629" i="4"/>
  <c r="G2629" i="4"/>
  <c r="J2628" i="4"/>
  <c r="H2628" i="4"/>
  <c r="G2628" i="4"/>
  <c r="J2627" i="4"/>
  <c r="H2627" i="4"/>
  <c r="G2627" i="4"/>
  <c r="J2626" i="4"/>
  <c r="H2626" i="4"/>
  <c r="G2626" i="4"/>
  <c r="J2625" i="4"/>
  <c r="H2625" i="4"/>
  <c r="G2625" i="4"/>
  <c r="J2624" i="4"/>
  <c r="H2624" i="4"/>
  <c r="G2624" i="4"/>
  <c r="J2623" i="4"/>
  <c r="H2623" i="4"/>
  <c r="G2623" i="4"/>
  <c r="J2622" i="4"/>
  <c r="H2622" i="4"/>
  <c r="G2622" i="4"/>
  <c r="J2621" i="4"/>
  <c r="H2621" i="4"/>
  <c r="G2621" i="4"/>
  <c r="J2620" i="4"/>
  <c r="H2620" i="4"/>
  <c r="G2620" i="4"/>
  <c r="J2619" i="4"/>
  <c r="H2619" i="4"/>
  <c r="G2619" i="4"/>
  <c r="J2618" i="4"/>
  <c r="H2618" i="4"/>
  <c r="G2618" i="4"/>
  <c r="J2617" i="4"/>
  <c r="H2617" i="4"/>
  <c r="G2617" i="4"/>
  <c r="J2616" i="4"/>
  <c r="H2616" i="4"/>
  <c r="G2616" i="4"/>
  <c r="J2615" i="4"/>
  <c r="H2615" i="4"/>
  <c r="G2615" i="4"/>
  <c r="J2614" i="4"/>
  <c r="H2614" i="4"/>
  <c r="G2614" i="4"/>
  <c r="J2613" i="4"/>
  <c r="H2613" i="4"/>
  <c r="G2613" i="4"/>
  <c r="J2612" i="4"/>
  <c r="H2612" i="4"/>
  <c r="G2612" i="4"/>
  <c r="J2611" i="4"/>
  <c r="H2611" i="4"/>
  <c r="G2611" i="4"/>
  <c r="J2610" i="4"/>
  <c r="H2610" i="4"/>
  <c r="G2610" i="4"/>
  <c r="J2609" i="4"/>
  <c r="H2609" i="4"/>
  <c r="G2609" i="4"/>
  <c r="J2608" i="4"/>
  <c r="H2608" i="4"/>
  <c r="G2608" i="4"/>
  <c r="J2607" i="4"/>
  <c r="H2607" i="4"/>
  <c r="G2607" i="4"/>
  <c r="J2606" i="4"/>
  <c r="H2606" i="4"/>
  <c r="G2606" i="4"/>
  <c r="J2605" i="4"/>
  <c r="H2605" i="4"/>
  <c r="G2605" i="4"/>
  <c r="J2604" i="4"/>
  <c r="H2604" i="4"/>
  <c r="G2604" i="4"/>
  <c r="J2603" i="4"/>
  <c r="H2603" i="4"/>
  <c r="G2603" i="4"/>
  <c r="J2602" i="4"/>
  <c r="H2602" i="4"/>
  <c r="G2602" i="4"/>
  <c r="J2601" i="4"/>
  <c r="H2601" i="4"/>
  <c r="G2601" i="4"/>
  <c r="J2600" i="4"/>
  <c r="H2600" i="4"/>
  <c r="G2600" i="4"/>
  <c r="J2599" i="4"/>
  <c r="H2599" i="4"/>
  <c r="G2599" i="4"/>
  <c r="J2598" i="4"/>
  <c r="H2598" i="4"/>
  <c r="G2598" i="4"/>
  <c r="J2597" i="4"/>
  <c r="H2597" i="4"/>
  <c r="G2597" i="4"/>
  <c r="J2596" i="4"/>
  <c r="H2596" i="4"/>
  <c r="G2596" i="4"/>
  <c r="J2595" i="4"/>
  <c r="H2595" i="4"/>
  <c r="G2595" i="4"/>
  <c r="J2594" i="4"/>
  <c r="H2594" i="4"/>
  <c r="G2594" i="4"/>
  <c r="J2593" i="4"/>
  <c r="H2593" i="4"/>
  <c r="G2593" i="4"/>
  <c r="J2592" i="4"/>
  <c r="H2592" i="4"/>
  <c r="G2592" i="4"/>
  <c r="J2591" i="4"/>
  <c r="H2591" i="4"/>
  <c r="G2591" i="4"/>
  <c r="J2590" i="4"/>
  <c r="H2590" i="4"/>
  <c r="G2590" i="4"/>
  <c r="J2589" i="4"/>
  <c r="H2589" i="4"/>
  <c r="G2589" i="4"/>
  <c r="J2588" i="4"/>
  <c r="H2588" i="4"/>
  <c r="G2588" i="4"/>
  <c r="J2587" i="4"/>
  <c r="H2587" i="4"/>
  <c r="G2587" i="4"/>
  <c r="J2586" i="4"/>
  <c r="H2586" i="4"/>
  <c r="G2586" i="4"/>
  <c r="J2585" i="4"/>
  <c r="H2585" i="4"/>
  <c r="G2585" i="4"/>
  <c r="J2584" i="4"/>
  <c r="H2584" i="4"/>
  <c r="G2584" i="4"/>
  <c r="J2583" i="4"/>
  <c r="H2583" i="4"/>
  <c r="G2583" i="4"/>
  <c r="J2582" i="4"/>
  <c r="H2582" i="4"/>
  <c r="G2582" i="4"/>
  <c r="J2581" i="4"/>
  <c r="H2581" i="4"/>
  <c r="G2581" i="4"/>
  <c r="J2580" i="4"/>
  <c r="H2580" i="4"/>
  <c r="G2580" i="4"/>
  <c r="J2579" i="4"/>
  <c r="H2579" i="4"/>
  <c r="G2579" i="4"/>
  <c r="J2578" i="4"/>
  <c r="H2578" i="4"/>
  <c r="G2578" i="4"/>
  <c r="J2577" i="4"/>
  <c r="H2577" i="4"/>
  <c r="G2577" i="4"/>
  <c r="J2576" i="4"/>
  <c r="H2576" i="4"/>
  <c r="G2576" i="4"/>
  <c r="J2575" i="4"/>
  <c r="H2575" i="4"/>
  <c r="G2575" i="4"/>
  <c r="J2574" i="4"/>
  <c r="H2574" i="4"/>
  <c r="G2574" i="4"/>
  <c r="J2573" i="4"/>
  <c r="H2573" i="4"/>
  <c r="G2573" i="4"/>
  <c r="J2572" i="4"/>
  <c r="H2572" i="4"/>
  <c r="G2572" i="4"/>
  <c r="J2571" i="4"/>
  <c r="H2571" i="4"/>
  <c r="G2571" i="4"/>
  <c r="J2570" i="4"/>
  <c r="H2570" i="4"/>
  <c r="G2570" i="4"/>
  <c r="J2569" i="4"/>
  <c r="H2569" i="4"/>
  <c r="G2569" i="4"/>
  <c r="J2568" i="4"/>
  <c r="H2568" i="4"/>
  <c r="G2568" i="4"/>
  <c r="J2567" i="4"/>
  <c r="H2567" i="4"/>
  <c r="G2567" i="4"/>
  <c r="J2566" i="4"/>
  <c r="H2566" i="4"/>
  <c r="G2566" i="4"/>
  <c r="J2565" i="4"/>
  <c r="H2565" i="4"/>
  <c r="G2565" i="4"/>
  <c r="J2564" i="4"/>
  <c r="H2564" i="4"/>
  <c r="G2564" i="4"/>
  <c r="J2563" i="4"/>
  <c r="H2563" i="4"/>
  <c r="G2563" i="4"/>
  <c r="J2562" i="4"/>
  <c r="H2562" i="4"/>
  <c r="G2562" i="4"/>
  <c r="J2561" i="4"/>
  <c r="H2561" i="4"/>
  <c r="G2561" i="4"/>
  <c r="J2560" i="4"/>
  <c r="H2560" i="4"/>
  <c r="G2560" i="4"/>
  <c r="J2559" i="4"/>
  <c r="H2559" i="4"/>
  <c r="G2559" i="4"/>
  <c r="J2558" i="4"/>
  <c r="H2558" i="4"/>
  <c r="G2558" i="4"/>
  <c r="J2557" i="4"/>
  <c r="H2557" i="4"/>
  <c r="G2557" i="4"/>
  <c r="J2556" i="4"/>
  <c r="H2556" i="4"/>
  <c r="G2556" i="4"/>
  <c r="J2555" i="4"/>
  <c r="H2555" i="4"/>
  <c r="G2555" i="4"/>
  <c r="J2554" i="4"/>
  <c r="H2554" i="4"/>
  <c r="G2554" i="4"/>
  <c r="J2553" i="4"/>
  <c r="H2553" i="4"/>
  <c r="G2553" i="4"/>
  <c r="J2552" i="4"/>
  <c r="H2552" i="4"/>
  <c r="G2552" i="4"/>
  <c r="J2551" i="4"/>
  <c r="H2551" i="4"/>
  <c r="G2551" i="4"/>
  <c r="J2550" i="4"/>
  <c r="H2550" i="4"/>
  <c r="G2550" i="4"/>
  <c r="J2549" i="4"/>
  <c r="H2549" i="4"/>
  <c r="G2549" i="4"/>
  <c r="J2548" i="4"/>
  <c r="H2548" i="4"/>
  <c r="G2548" i="4"/>
  <c r="J2547" i="4"/>
  <c r="H2547" i="4"/>
  <c r="G2547" i="4"/>
  <c r="J2546" i="4"/>
  <c r="H2546" i="4"/>
  <c r="G2546" i="4"/>
  <c r="J2545" i="4"/>
  <c r="H2545" i="4"/>
  <c r="G2545" i="4"/>
  <c r="J2544" i="4"/>
  <c r="H2544" i="4"/>
  <c r="G2544" i="4"/>
  <c r="J2543" i="4"/>
  <c r="H2543" i="4"/>
  <c r="G2543" i="4"/>
  <c r="J2542" i="4"/>
  <c r="H2542" i="4"/>
  <c r="G2542" i="4"/>
  <c r="J2541" i="4"/>
  <c r="H2541" i="4"/>
  <c r="G2541" i="4"/>
  <c r="J2540" i="4"/>
  <c r="H2540" i="4"/>
  <c r="G2540" i="4"/>
  <c r="J2539" i="4"/>
  <c r="H2539" i="4"/>
  <c r="G2539" i="4"/>
  <c r="J2538" i="4"/>
  <c r="H2538" i="4"/>
  <c r="G2538" i="4"/>
  <c r="J2537" i="4"/>
  <c r="H2537" i="4"/>
  <c r="G2537" i="4"/>
  <c r="J2536" i="4"/>
  <c r="H2536" i="4"/>
  <c r="G2536" i="4"/>
  <c r="J2535" i="4"/>
  <c r="H2535" i="4"/>
  <c r="G2535" i="4"/>
  <c r="J2534" i="4"/>
  <c r="H2534" i="4"/>
  <c r="G2534" i="4"/>
  <c r="J2533" i="4"/>
  <c r="H2533" i="4"/>
  <c r="G2533" i="4"/>
  <c r="J2532" i="4"/>
  <c r="H2532" i="4"/>
  <c r="G2532" i="4"/>
  <c r="J2531" i="4"/>
  <c r="H2531" i="4"/>
  <c r="G2531" i="4"/>
  <c r="J2530" i="4"/>
  <c r="H2530" i="4"/>
  <c r="G2530" i="4"/>
  <c r="J2529" i="4"/>
  <c r="H2529" i="4"/>
  <c r="G2529" i="4"/>
  <c r="J2528" i="4"/>
  <c r="H2528" i="4"/>
  <c r="G2528" i="4"/>
  <c r="J2527" i="4"/>
  <c r="H2527" i="4"/>
  <c r="G2527" i="4"/>
  <c r="J2526" i="4"/>
  <c r="H2526" i="4"/>
  <c r="G2526" i="4"/>
  <c r="J2525" i="4"/>
  <c r="H2525" i="4"/>
  <c r="G2525" i="4"/>
  <c r="J2524" i="4"/>
  <c r="H2524" i="4"/>
  <c r="G2524" i="4"/>
  <c r="J2523" i="4"/>
  <c r="H2523" i="4"/>
  <c r="G2523" i="4"/>
  <c r="J2522" i="4"/>
  <c r="H2522" i="4"/>
  <c r="G2522" i="4"/>
  <c r="J2521" i="4"/>
  <c r="H2521" i="4"/>
  <c r="G2521" i="4"/>
  <c r="J2520" i="4"/>
  <c r="H2520" i="4"/>
  <c r="G2520" i="4"/>
  <c r="J2519" i="4"/>
  <c r="H2519" i="4"/>
  <c r="G2519" i="4"/>
  <c r="J2518" i="4"/>
  <c r="H2518" i="4"/>
  <c r="G2518" i="4"/>
  <c r="J2517" i="4"/>
  <c r="H2517" i="4"/>
  <c r="G2517" i="4"/>
  <c r="J2516" i="4"/>
  <c r="H2516" i="4"/>
  <c r="G2516" i="4"/>
  <c r="J2515" i="4"/>
  <c r="H2515" i="4"/>
  <c r="G2515" i="4"/>
  <c r="J2514" i="4"/>
  <c r="H2514" i="4"/>
  <c r="G2514" i="4"/>
  <c r="J2513" i="4"/>
  <c r="H2513" i="4"/>
  <c r="G2513" i="4"/>
  <c r="J2512" i="4"/>
  <c r="H2512" i="4"/>
  <c r="G2512" i="4"/>
  <c r="J2511" i="4"/>
  <c r="H2511" i="4"/>
  <c r="G2511" i="4"/>
  <c r="J2510" i="4"/>
  <c r="H2510" i="4"/>
  <c r="G2510" i="4"/>
  <c r="J2509" i="4"/>
  <c r="H2509" i="4"/>
  <c r="G2509" i="4"/>
  <c r="J2508" i="4"/>
  <c r="H2508" i="4"/>
  <c r="G2508" i="4"/>
  <c r="J2507" i="4"/>
  <c r="H2507" i="4"/>
  <c r="G2507" i="4"/>
  <c r="J2506" i="4"/>
  <c r="H2506" i="4"/>
  <c r="G2506" i="4"/>
  <c r="J2505" i="4"/>
  <c r="H2505" i="4"/>
  <c r="G2505" i="4"/>
  <c r="J2504" i="4"/>
  <c r="H2504" i="4"/>
  <c r="G2504" i="4"/>
  <c r="J2503" i="4"/>
  <c r="H2503" i="4"/>
  <c r="G2503" i="4"/>
  <c r="J2502" i="4"/>
  <c r="H2502" i="4"/>
  <c r="G2502" i="4"/>
  <c r="J2501" i="4"/>
  <c r="H2501" i="4"/>
  <c r="G2501" i="4"/>
  <c r="J2500" i="4"/>
  <c r="H2500" i="4"/>
  <c r="G2500" i="4"/>
  <c r="J2499" i="4"/>
  <c r="H2499" i="4"/>
  <c r="G2499" i="4"/>
  <c r="J2498" i="4"/>
  <c r="H2498" i="4"/>
  <c r="G2498" i="4"/>
  <c r="J2497" i="4"/>
  <c r="H2497" i="4"/>
  <c r="G2497" i="4"/>
  <c r="J2496" i="4"/>
  <c r="H2496" i="4"/>
  <c r="G2496" i="4"/>
  <c r="J2495" i="4"/>
  <c r="H2495" i="4"/>
  <c r="G2495" i="4"/>
  <c r="J2494" i="4"/>
  <c r="H2494" i="4"/>
  <c r="G2494" i="4"/>
  <c r="J2493" i="4"/>
  <c r="H2493" i="4"/>
  <c r="G2493" i="4"/>
  <c r="J2492" i="4"/>
  <c r="H2492" i="4"/>
  <c r="G2492" i="4"/>
  <c r="J2491" i="4"/>
  <c r="H2491" i="4"/>
  <c r="G2491" i="4"/>
  <c r="J2490" i="4"/>
  <c r="H2490" i="4"/>
  <c r="G2490" i="4"/>
  <c r="J2489" i="4"/>
  <c r="H2489" i="4"/>
  <c r="G2489" i="4"/>
  <c r="J2488" i="4"/>
  <c r="H2488" i="4"/>
  <c r="G2488" i="4"/>
  <c r="J2487" i="4"/>
  <c r="H2487" i="4"/>
  <c r="G2487" i="4"/>
  <c r="J2486" i="4"/>
  <c r="H2486" i="4"/>
  <c r="G2486" i="4"/>
  <c r="J2485" i="4"/>
  <c r="H2485" i="4"/>
  <c r="G2485" i="4"/>
  <c r="J2484" i="4"/>
  <c r="H2484" i="4"/>
  <c r="G2484" i="4"/>
  <c r="J2483" i="4"/>
  <c r="H2483" i="4"/>
  <c r="G2483" i="4"/>
  <c r="J2482" i="4"/>
  <c r="H2482" i="4"/>
  <c r="G2482" i="4"/>
  <c r="J2481" i="4"/>
  <c r="H2481" i="4"/>
  <c r="G2481" i="4"/>
  <c r="J2480" i="4"/>
  <c r="H2480" i="4"/>
  <c r="G2480" i="4"/>
  <c r="J2479" i="4"/>
  <c r="H2479" i="4"/>
  <c r="G2479" i="4"/>
  <c r="J2478" i="4"/>
  <c r="H2478" i="4"/>
  <c r="G2478" i="4"/>
  <c r="J2477" i="4"/>
  <c r="H2477" i="4"/>
  <c r="G2477" i="4"/>
  <c r="J2476" i="4"/>
  <c r="H2476" i="4"/>
  <c r="G2476" i="4"/>
  <c r="J2475" i="4"/>
  <c r="H2475" i="4"/>
  <c r="G2475" i="4"/>
  <c r="J2474" i="4"/>
  <c r="H2474" i="4"/>
  <c r="G2474" i="4"/>
  <c r="J2473" i="4"/>
  <c r="H2473" i="4"/>
  <c r="G2473" i="4"/>
  <c r="J2472" i="4"/>
  <c r="H2472" i="4"/>
  <c r="G2472" i="4"/>
  <c r="J2471" i="4"/>
  <c r="H2471" i="4"/>
  <c r="G2471" i="4"/>
  <c r="J2470" i="4"/>
  <c r="H2470" i="4"/>
  <c r="G2470" i="4"/>
  <c r="J2469" i="4"/>
  <c r="H2469" i="4"/>
  <c r="G2469" i="4"/>
  <c r="J2468" i="4"/>
  <c r="H2468" i="4"/>
  <c r="G2468" i="4"/>
  <c r="J2467" i="4"/>
  <c r="H2467" i="4"/>
  <c r="G2467" i="4"/>
  <c r="J2466" i="4"/>
  <c r="H2466" i="4"/>
  <c r="G2466" i="4"/>
  <c r="J2465" i="4"/>
  <c r="H2465" i="4"/>
  <c r="G2465" i="4"/>
  <c r="J2464" i="4"/>
  <c r="H2464" i="4"/>
  <c r="G2464" i="4"/>
  <c r="J2463" i="4"/>
  <c r="H2463" i="4"/>
  <c r="G2463" i="4"/>
  <c r="J2462" i="4"/>
  <c r="H2462" i="4"/>
  <c r="G2462" i="4"/>
  <c r="J2461" i="4"/>
  <c r="H2461" i="4"/>
  <c r="G2461" i="4"/>
  <c r="J2460" i="4"/>
  <c r="H2460" i="4"/>
  <c r="G2460" i="4"/>
  <c r="J2459" i="4"/>
  <c r="H2459" i="4"/>
  <c r="G2459" i="4"/>
  <c r="J2458" i="4"/>
  <c r="H2458" i="4"/>
  <c r="G2458" i="4"/>
  <c r="J2457" i="4"/>
  <c r="H2457" i="4"/>
  <c r="G2457" i="4"/>
  <c r="J2456" i="4"/>
  <c r="H2456" i="4"/>
  <c r="G2456" i="4"/>
  <c r="J2455" i="4"/>
  <c r="H2455" i="4"/>
  <c r="G2455" i="4"/>
  <c r="J2454" i="4"/>
  <c r="H2454" i="4"/>
  <c r="G2454" i="4"/>
  <c r="J2453" i="4"/>
  <c r="H2453" i="4"/>
  <c r="G2453" i="4"/>
  <c r="J2452" i="4"/>
  <c r="H2452" i="4"/>
  <c r="G2452" i="4"/>
  <c r="J2451" i="4"/>
  <c r="H2451" i="4"/>
  <c r="G2451" i="4"/>
  <c r="J2450" i="4"/>
  <c r="H2450" i="4"/>
  <c r="G2450" i="4"/>
  <c r="J2449" i="4"/>
  <c r="H2449" i="4"/>
  <c r="G2449" i="4"/>
  <c r="J2448" i="4"/>
  <c r="H2448" i="4"/>
  <c r="G2448" i="4"/>
  <c r="J2447" i="4"/>
  <c r="H2447" i="4"/>
  <c r="G2447" i="4"/>
  <c r="J2446" i="4"/>
  <c r="H2446" i="4"/>
  <c r="G2446" i="4"/>
  <c r="J2445" i="4"/>
  <c r="H2445" i="4"/>
  <c r="G2445" i="4"/>
  <c r="J2444" i="4"/>
  <c r="H2444" i="4"/>
  <c r="G2444" i="4"/>
  <c r="J2443" i="4"/>
  <c r="H2443" i="4"/>
  <c r="G2443" i="4"/>
  <c r="J2442" i="4"/>
  <c r="H2442" i="4"/>
  <c r="G2442" i="4"/>
  <c r="J2441" i="4"/>
  <c r="H2441" i="4"/>
  <c r="G2441" i="4"/>
  <c r="J2440" i="4"/>
  <c r="H2440" i="4"/>
  <c r="G2440" i="4"/>
  <c r="J2439" i="4"/>
  <c r="H2439" i="4"/>
  <c r="G2439" i="4"/>
  <c r="J2438" i="4"/>
  <c r="H2438" i="4"/>
  <c r="G2438" i="4"/>
  <c r="J2437" i="4"/>
  <c r="H2437" i="4"/>
  <c r="G2437" i="4"/>
  <c r="J2436" i="4"/>
  <c r="H2436" i="4"/>
  <c r="G2436" i="4"/>
  <c r="J2435" i="4"/>
  <c r="H2435" i="4"/>
  <c r="G2435" i="4"/>
  <c r="J2434" i="4"/>
  <c r="H2434" i="4"/>
  <c r="G2434" i="4"/>
  <c r="J2433" i="4"/>
  <c r="H2433" i="4"/>
  <c r="G2433" i="4"/>
  <c r="J2432" i="4"/>
  <c r="H2432" i="4"/>
  <c r="G2432" i="4"/>
  <c r="J2431" i="4"/>
  <c r="H2431" i="4"/>
  <c r="G2431" i="4"/>
  <c r="J2430" i="4"/>
  <c r="H2430" i="4"/>
  <c r="G2430" i="4"/>
  <c r="J2429" i="4"/>
  <c r="H2429" i="4"/>
  <c r="G2429" i="4"/>
  <c r="J2428" i="4"/>
  <c r="H2428" i="4"/>
  <c r="G2428" i="4"/>
  <c r="J2427" i="4"/>
  <c r="H2427" i="4"/>
  <c r="G2427" i="4"/>
  <c r="J2426" i="4"/>
  <c r="H2426" i="4"/>
  <c r="G2426" i="4"/>
  <c r="J2425" i="4"/>
  <c r="H2425" i="4"/>
  <c r="G2425" i="4"/>
  <c r="J2424" i="4"/>
  <c r="H2424" i="4"/>
  <c r="G2424" i="4"/>
  <c r="J2423" i="4"/>
  <c r="H2423" i="4"/>
  <c r="G2423" i="4"/>
  <c r="J2422" i="4"/>
  <c r="H2422" i="4"/>
  <c r="G2422" i="4"/>
  <c r="J2421" i="4"/>
  <c r="H2421" i="4"/>
  <c r="G2421" i="4"/>
  <c r="J2420" i="4"/>
  <c r="H2420" i="4"/>
  <c r="G2420" i="4"/>
  <c r="J2419" i="4"/>
  <c r="H2419" i="4"/>
  <c r="G2419" i="4"/>
  <c r="J2418" i="4"/>
  <c r="H2418" i="4"/>
  <c r="G2418" i="4"/>
  <c r="J2417" i="4"/>
  <c r="H2417" i="4"/>
  <c r="G2417" i="4"/>
  <c r="J2416" i="4"/>
  <c r="H2416" i="4"/>
  <c r="G2416" i="4"/>
  <c r="J2415" i="4"/>
  <c r="H2415" i="4"/>
  <c r="G2415" i="4"/>
  <c r="J2414" i="4"/>
  <c r="H2414" i="4"/>
  <c r="G2414" i="4"/>
  <c r="J2413" i="4"/>
  <c r="H2413" i="4"/>
  <c r="G2413" i="4"/>
  <c r="J2412" i="4"/>
  <c r="H2412" i="4"/>
  <c r="G2412" i="4"/>
  <c r="J2411" i="4"/>
  <c r="H2411" i="4"/>
  <c r="G2411" i="4"/>
  <c r="J2410" i="4"/>
  <c r="H2410" i="4"/>
  <c r="G2410" i="4"/>
  <c r="J2409" i="4"/>
  <c r="H2409" i="4"/>
  <c r="G2409" i="4"/>
  <c r="J2408" i="4"/>
  <c r="H2408" i="4"/>
  <c r="G2408" i="4"/>
  <c r="J2407" i="4"/>
  <c r="H2407" i="4"/>
  <c r="G2407" i="4"/>
  <c r="J2406" i="4"/>
  <c r="H2406" i="4"/>
  <c r="G2406" i="4"/>
  <c r="J2405" i="4"/>
  <c r="H2405" i="4"/>
  <c r="G2405" i="4"/>
  <c r="J2404" i="4"/>
  <c r="H2404" i="4"/>
  <c r="G2404" i="4"/>
  <c r="J2403" i="4"/>
  <c r="H2403" i="4"/>
  <c r="G2403" i="4"/>
  <c r="J2402" i="4"/>
  <c r="H2402" i="4"/>
  <c r="G2402" i="4"/>
  <c r="J2401" i="4"/>
  <c r="H2401" i="4"/>
  <c r="G2401" i="4"/>
  <c r="J2400" i="4"/>
  <c r="H2400" i="4"/>
  <c r="G2400" i="4"/>
  <c r="J2399" i="4"/>
  <c r="H2399" i="4"/>
  <c r="G2399" i="4"/>
  <c r="J2398" i="4"/>
  <c r="H2398" i="4"/>
  <c r="G2398" i="4"/>
  <c r="J2397" i="4"/>
  <c r="H2397" i="4"/>
  <c r="G2397" i="4"/>
  <c r="J2396" i="4"/>
  <c r="H2396" i="4"/>
  <c r="G2396" i="4"/>
  <c r="J2395" i="4"/>
  <c r="H2395" i="4"/>
  <c r="G2395" i="4"/>
  <c r="J2394" i="4"/>
  <c r="H2394" i="4"/>
  <c r="G2394" i="4"/>
  <c r="J2393" i="4"/>
  <c r="H2393" i="4"/>
  <c r="G2393" i="4"/>
  <c r="J2392" i="4"/>
  <c r="H2392" i="4"/>
  <c r="G2392" i="4"/>
  <c r="J2391" i="4"/>
  <c r="H2391" i="4"/>
  <c r="G2391" i="4"/>
  <c r="J2390" i="4"/>
  <c r="H2390" i="4"/>
  <c r="G2390" i="4"/>
  <c r="J2389" i="4"/>
  <c r="H2389" i="4"/>
  <c r="G2389" i="4"/>
  <c r="J2388" i="4"/>
  <c r="H2388" i="4"/>
  <c r="G2388" i="4"/>
  <c r="J2387" i="4"/>
  <c r="H2387" i="4"/>
  <c r="G2387" i="4"/>
  <c r="J2386" i="4"/>
  <c r="H2386" i="4"/>
  <c r="G2386" i="4"/>
  <c r="J2385" i="4"/>
  <c r="H2385" i="4"/>
  <c r="G2385" i="4"/>
  <c r="J2384" i="4"/>
  <c r="H2384" i="4"/>
  <c r="G2384" i="4"/>
  <c r="J2383" i="4"/>
  <c r="H2383" i="4"/>
  <c r="G2383" i="4"/>
  <c r="J2382" i="4"/>
  <c r="H2382" i="4"/>
  <c r="G2382" i="4"/>
  <c r="J2381" i="4"/>
  <c r="H2381" i="4"/>
  <c r="G2381" i="4"/>
  <c r="J2380" i="4"/>
  <c r="H2380" i="4"/>
  <c r="G2380" i="4"/>
  <c r="J2379" i="4"/>
  <c r="H2379" i="4"/>
  <c r="G2379" i="4"/>
  <c r="J2378" i="4"/>
  <c r="H2378" i="4"/>
  <c r="G2378" i="4"/>
  <c r="J2377" i="4"/>
  <c r="H2377" i="4"/>
  <c r="G2377" i="4"/>
  <c r="J2376" i="4"/>
  <c r="H2376" i="4"/>
  <c r="G2376" i="4"/>
  <c r="J2375" i="4"/>
  <c r="H2375" i="4"/>
  <c r="G2375" i="4"/>
  <c r="J2374" i="4"/>
  <c r="H2374" i="4"/>
  <c r="G2374" i="4"/>
  <c r="J2373" i="4"/>
  <c r="H2373" i="4"/>
  <c r="G2373" i="4"/>
  <c r="J2372" i="4"/>
  <c r="H2372" i="4"/>
  <c r="G2372" i="4"/>
  <c r="J2371" i="4"/>
  <c r="H2371" i="4"/>
  <c r="G2371" i="4"/>
  <c r="J2370" i="4"/>
  <c r="H2370" i="4"/>
  <c r="G2370" i="4"/>
  <c r="J2369" i="4"/>
  <c r="H2369" i="4"/>
  <c r="G2369" i="4"/>
  <c r="J2368" i="4"/>
  <c r="H2368" i="4"/>
  <c r="G2368" i="4"/>
  <c r="J2367" i="4"/>
  <c r="H2367" i="4"/>
  <c r="G2367" i="4"/>
  <c r="J2366" i="4"/>
  <c r="H2366" i="4"/>
  <c r="G2366" i="4"/>
  <c r="J2365" i="4"/>
  <c r="H2365" i="4"/>
  <c r="G2365" i="4"/>
  <c r="J2364" i="4"/>
  <c r="H2364" i="4"/>
  <c r="G2364" i="4"/>
  <c r="J2363" i="4"/>
  <c r="H2363" i="4"/>
  <c r="G2363" i="4"/>
  <c r="J2362" i="4"/>
  <c r="H2362" i="4"/>
  <c r="G2362" i="4"/>
  <c r="J2361" i="4"/>
  <c r="H2361" i="4"/>
  <c r="G2361" i="4"/>
  <c r="J2360" i="4"/>
  <c r="H2360" i="4"/>
  <c r="G2360" i="4"/>
  <c r="J2359" i="4"/>
  <c r="H2359" i="4"/>
  <c r="G2359" i="4"/>
  <c r="J2358" i="4"/>
  <c r="H2358" i="4"/>
  <c r="G2358" i="4"/>
  <c r="J2357" i="4"/>
  <c r="H2357" i="4"/>
  <c r="G2357" i="4"/>
  <c r="J2356" i="4"/>
  <c r="H2356" i="4"/>
  <c r="G2356" i="4"/>
  <c r="J2355" i="4"/>
  <c r="H2355" i="4"/>
  <c r="G2355" i="4"/>
  <c r="J2354" i="4"/>
  <c r="H2354" i="4"/>
  <c r="G2354" i="4"/>
  <c r="J2353" i="4"/>
  <c r="H2353" i="4"/>
  <c r="G2353" i="4"/>
  <c r="J2352" i="4"/>
  <c r="H2352" i="4"/>
  <c r="G2352" i="4"/>
  <c r="J2351" i="4"/>
  <c r="H2351" i="4"/>
  <c r="G2351" i="4"/>
  <c r="J2350" i="4"/>
  <c r="H2350" i="4"/>
  <c r="G2350" i="4"/>
  <c r="J2349" i="4"/>
  <c r="H2349" i="4"/>
  <c r="G2349" i="4"/>
  <c r="J2348" i="4"/>
  <c r="H2348" i="4"/>
  <c r="G2348" i="4"/>
  <c r="J2347" i="4"/>
  <c r="H2347" i="4"/>
  <c r="G2347" i="4"/>
  <c r="J2346" i="4"/>
  <c r="H2346" i="4"/>
  <c r="G2346" i="4"/>
  <c r="J2345" i="4"/>
  <c r="H2345" i="4"/>
  <c r="G2345" i="4"/>
  <c r="J2344" i="4"/>
  <c r="H2344" i="4"/>
  <c r="G2344" i="4"/>
  <c r="J2343" i="4"/>
  <c r="H2343" i="4"/>
  <c r="G2343" i="4"/>
  <c r="J2342" i="4"/>
  <c r="H2342" i="4"/>
  <c r="G2342" i="4"/>
  <c r="J2341" i="4"/>
  <c r="H2341" i="4"/>
  <c r="G2341" i="4"/>
  <c r="J2340" i="4"/>
  <c r="H2340" i="4"/>
  <c r="G2340" i="4"/>
  <c r="J2339" i="4"/>
  <c r="H2339" i="4"/>
  <c r="G2339" i="4"/>
  <c r="J2338" i="4"/>
  <c r="H2338" i="4"/>
  <c r="G2338" i="4"/>
  <c r="J2337" i="4"/>
  <c r="H2337" i="4"/>
  <c r="G2337" i="4"/>
  <c r="J2336" i="4"/>
  <c r="H2336" i="4"/>
  <c r="G2336" i="4"/>
  <c r="J2335" i="4"/>
  <c r="H2335" i="4"/>
  <c r="G2335" i="4"/>
  <c r="J2334" i="4"/>
  <c r="H2334" i="4"/>
  <c r="G2334" i="4"/>
  <c r="J2333" i="4"/>
  <c r="H2333" i="4"/>
  <c r="G2333" i="4"/>
  <c r="J2332" i="4"/>
  <c r="H2332" i="4"/>
  <c r="G2332" i="4"/>
  <c r="J2331" i="4"/>
  <c r="H2331" i="4"/>
  <c r="G2331" i="4"/>
  <c r="J2330" i="4"/>
  <c r="H2330" i="4"/>
  <c r="G2330" i="4"/>
  <c r="J2329" i="4"/>
  <c r="H2329" i="4"/>
  <c r="G2329" i="4"/>
  <c r="J2328" i="4"/>
  <c r="H2328" i="4"/>
  <c r="G2328" i="4"/>
  <c r="J2327" i="4"/>
  <c r="H2327" i="4"/>
  <c r="G2327" i="4"/>
  <c r="J2326" i="4"/>
  <c r="H2326" i="4"/>
  <c r="G2326" i="4"/>
  <c r="J2325" i="4"/>
  <c r="H2325" i="4"/>
  <c r="G2325" i="4"/>
  <c r="J2324" i="4"/>
  <c r="H2324" i="4"/>
  <c r="G2324" i="4"/>
  <c r="J2323" i="4"/>
  <c r="H2323" i="4"/>
  <c r="G2323" i="4"/>
  <c r="J2322" i="4"/>
  <c r="H2322" i="4"/>
  <c r="G2322" i="4"/>
  <c r="J2321" i="4"/>
  <c r="H2321" i="4"/>
  <c r="G2321" i="4"/>
  <c r="J2320" i="4"/>
  <c r="H2320" i="4"/>
  <c r="G2320" i="4"/>
  <c r="J2319" i="4"/>
  <c r="H2319" i="4"/>
  <c r="G2319" i="4"/>
  <c r="J2318" i="4"/>
  <c r="H2318" i="4"/>
  <c r="G2318" i="4"/>
  <c r="J2317" i="4"/>
  <c r="H2317" i="4"/>
  <c r="G2317" i="4"/>
  <c r="J2316" i="4"/>
  <c r="H2316" i="4"/>
  <c r="G2316" i="4"/>
  <c r="J2315" i="4"/>
  <c r="H2315" i="4"/>
  <c r="G2315" i="4"/>
  <c r="J2314" i="4"/>
  <c r="H2314" i="4"/>
  <c r="G2314" i="4"/>
  <c r="J2313" i="4"/>
  <c r="H2313" i="4"/>
  <c r="G2313" i="4"/>
  <c r="J2312" i="4"/>
  <c r="H2312" i="4"/>
  <c r="G2312" i="4"/>
  <c r="J2311" i="4"/>
  <c r="H2311" i="4"/>
  <c r="G2311" i="4"/>
  <c r="J2310" i="4"/>
  <c r="H2310" i="4"/>
  <c r="G2310" i="4"/>
  <c r="J2309" i="4"/>
  <c r="H2309" i="4"/>
  <c r="G2309" i="4"/>
  <c r="J2308" i="4"/>
  <c r="H2308" i="4"/>
  <c r="G2308" i="4"/>
  <c r="J2307" i="4"/>
  <c r="H2307" i="4"/>
  <c r="G2307" i="4"/>
  <c r="J2306" i="4"/>
  <c r="H2306" i="4"/>
  <c r="G2306" i="4"/>
  <c r="J2305" i="4"/>
  <c r="H2305" i="4"/>
  <c r="G2305" i="4"/>
  <c r="J2304" i="4"/>
  <c r="H2304" i="4"/>
  <c r="G2304" i="4"/>
  <c r="J2303" i="4"/>
  <c r="H2303" i="4"/>
  <c r="G2303" i="4"/>
  <c r="J2302" i="4"/>
  <c r="H2302" i="4"/>
  <c r="G2302" i="4"/>
  <c r="J2301" i="4"/>
  <c r="H2301" i="4"/>
  <c r="G2301" i="4"/>
  <c r="J2300" i="4"/>
  <c r="H2300" i="4"/>
  <c r="G2300" i="4"/>
  <c r="J2299" i="4"/>
  <c r="H2299" i="4"/>
  <c r="G2299" i="4"/>
  <c r="J2298" i="4"/>
  <c r="H2298" i="4"/>
  <c r="G2298" i="4"/>
  <c r="J2297" i="4"/>
  <c r="H2297" i="4"/>
  <c r="G2297" i="4"/>
  <c r="J2296" i="4"/>
  <c r="H2296" i="4"/>
  <c r="G2296" i="4"/>
  <c r="J2295" i="4"/>
  <c r="H2295" i="4"/>
  <c r="G2295" i="4"/>
  <c r="J2294" i="4"/>
  <c r="H2294" i="4"/>
  <c r="G2294" i="4"/>
  <c r="J2293" i="4"/>
  <c r="H2293" i="4"/>
  <c r="G2293" i="4"/>
  <c r="J2292" i="4"/>
  <c r="H2292" i="4"/>
  <c r="G2292" i="4"/>
  <c r="J2291" i="4"/>
  <c r="H2291" i="4"/>
  <c r="G2291" i="4"/>
  <c r="J2290" i="4"/>
  <c r="H2290" i="4"/>
  <c r="G2290" i="4"/>
  <c r="J2289" i="4"/>
  <c r="H2289" i="4"/>
  <c r="G2289" i="4"/>
  <c r="J2288" i="4"/>
  <c r="H2288" i="4"/>
  <c r="G2288" i="4"/>
  <c r="J2287" i="4"/>
  <c r="H2287" i="4"/>
  <c r="G2287" i="4"/>
  <c r="J2286" i="4"/>
  <c r="H2286" i="4"/>
  <c r="G2286" i="4"/>
  <c r="J2285" i="4"/>
  <c r="H2285" i="4"/>
  <c r="G2285" i="4"/>
  <c r="J2284" i="4"/>
  <c r="H2284" i="4"/>
  <c r="G2284" i="4"/>
  <c r="J2283" i="4"/>
  <c r="H2283" i="4"/>
  <c r="G2283" i="4"/>
  <c r="J2282" i="4"/>
  <c r="H2282" i="4"/>
  <c r="G2282" i="4"/>
  <c r="J2281" i="4"/>
  <c r="H2281" i="4"/>
  <c r="G2281" i="4"/>
  <c r="J2280" i="4"/>
  <c r="H2280" i="4"/>
  <c r="G2280" i="4"/>
  <c r="J2279" i="4"/>
  <c r="H2279" i="4"/>
  <c r="G2279" i="4"/>
  <c r="J2278" i="4"/>
  <c r="H2278" i="4"/>
  <c r="G2278" i="4"/>
  <c r="J2277" i="4"/>
  <c r="H2277" i="4"/>
  <c r="G2277" i="4"/>
  <c r="J2276" i="4"/>
  <c r="H2276" i="4"/>
  <c r="G2276" i="4"/>
  <c r="J2275" i="4"/>
  <c r="H2275" i="4"/>
  <c r="G2275" i="4"/>
  <c r="J2274" i="4"/>
  <c r="H2274" i="4"/>
  <c r="G2274" i="4"/>
  <c r="J2273" i="4"/>
  <c r="H2273" i="4"/>
  <c r="G2273" i="4"/>
  <c r="J2272" i="4"/>
  <c r="H2272" i="4"/>
  <c r="G2272" i="4"/>
  <c r="J2271" i="4"/>
  <c r="H2271" i="4"/>
  <c r="G2271" i="4"/>
  <c r="J2270" i="4"/>
  <c r="H2270" i="4"/>
  <c r="G2270" i="4"/>
  <c r="J2269" i="4"/>
  <c r="H2269" i="4"/>
  <c r="G2269" i="4"/>
  <c r="J2268" i="4"/>
  <c r="H2268" i="4"/>
  <c r="G2268" i="4"/>
  <c r="J2267" i="4"/>
  <c r="H2267" i="4"/>
  <c r="G2267" i="4"/>
  <c r="J2266" i="4"/>
  <c r="H2266" i="4"/>
  <c r="G2266" i="4"/>
  <c r="J2265" i="4"/>
  <c r="H2265" i="4"/>
  <c r="G2265" i="4"/>
  <c r="J2264" i="4"/>
  <c r="H2264" i="4"/>
  <c r="G2264" i="4"/>
  <c r="J2263" i="4"/>
  <c r="H2263" i="4"/>
  <c r="G2263" i="4"/>
  <c r="J2262" i="4"/>
  <c r="H2262" i="4"/>
  <c r="G2262" i="4"/>
  <c r="J2261" i="4"/>
  <c r="H2261" i="4"/>
  <c r="G2261" i="4"/>
  <c r="J2260" i="4"/>
  <c r="H2260" i="4"/>
  <c r="G2260" i="4"/>
  <c r="J2259" i="4"/>
  <c r="H2259" i="4"/>
  <c r="G2259" i="4"/>
  <c r="J2258" i="4"/>
  <c r="H2258" i="4"/>
  <c r="G2258" i="4"/>
  <c r="J2257" i="4"/>
  <c r="H2257" i="4"/>
  <c r="G2257" i="4"/>
  <c r="J2256" i="4"/>
  <c r="H2256" i="4"/>
  <c r="G2256" i="4"/>
  <c r="J2255" i="4"/>
  <c r="H2255" i="4"/>
  <c r="G2255" i="4"/>
  <c r="J2254" i="4"/>
  <c r="H2254" i="4"/>
  <c r="G2254" i="4"/>
  <c r="J2253" i="4"/>
  <c r="H2253" i="4"/>
  <c r="G2253" i="4"/>
  <c r="J2252" i="4"/>
  <c r="H2252" i="4"/>
  <c r="G2252" i="4"/>
  <c r="J2251" i="4"/>
  <c r="H2251" i="4"/>
  <c r="G2251" i="4"/>
  <c r="J2250" i="4"/>
  <c r="H2250" i="4"/>
  <c r="G2250" i="4"/>
  <c r="J2249" i="4"/>
  <c r="H2249" i="4"/>
  <c r="G2249" i="4"/>
  <c r="J2248" i="4"/>
  <c r="H2248" i="4"/>
  <c r="G2248" i="4"/>
  <c r="J2247" i="4"/>
  <c r="H2247" i="4"/>
  <c r="G2247" i="4"/>
  <c r="J2246" i="4"/>
  <c r="H2246" i="4"/>
  <c r="G2246" i="4"/>
  <c r="J2245" i="4"/>
  <c r="H2245" i="4"/>
  <c r="G2245" i="4"/>
  <c r="J2244" i="4"/>
  <c r="H2244" i="4"/>
  <c r="G2244" i="4"/>
  <c r="J2243" i="4"/>
  <c r="H2243" i="4"/>
  <c r="G2243" i="4"/>
  <c r="J2242" i="4"/>
  <c r="H2242" i="4"/>
  <c r="G2242" i="4"/>
  <c r="J2241" i="4"/>
  <c r="H2241" i="4"/>
  <c r="G2241" i="4"/>
  <c r="J2240" i="4"/>
  <c r="H2240" i="4"/>
  <c r="G2240" i="4"/>
  <c r="J2239" i="4"/>
  <c r="H2239" i="4"/>
  <c r="G2239" i="4"/>
  <c r="J2238" i="4"/>
  <c r="H2238" i="4"/>
  <c r="G2238" i="4"/>
  <c r="J2237" i="4"/>
  <c r="H2237" i="4"/>
  <c r="G2237" i="4"/>
  <c r="J2236" i="4"/>
  <c r="H2236" i="4"/>
  <c r="G2236" i="4"/>
  <c r="J2235" i="4"/>
  <c r="H2235" i="4"/>
  <c r="G2235" i="4"/>
  <c r="J2234" i="4"/>
  <c r="H2234" i="4"/>
  <c r="G2234" i="4"/>
  <c r="J2233" i="4"/>
  <c r="H2233" i="4"/>
  <c r="G2233" i="4"/>
  <c r="J2232" i="4"/>
  <c r="H2232" i="4"/>
  <c r="G2232" i="4"/>
  <c r="J2231" i="4"/>
  <c r="H2231" i="4"/>
  <c r="G2231" i="4"/>
  <c r="J2230" i="4"/>
  <c r="H2230" i="4"/>
  <c r="G2230" i="4"/>
  <c r="J2229" i="4"/>
  <c r="H2229" i="4"/>
  <c r="G2229" i="4"/>
  <c r="J2228" i="4"/>
  <c r="H2228" i="4"/>
  <c r="G2228" i="4"/>
  <c r="J2227" i="4"/>
  <c r="H2227" i="4"/>
  <c r="G2227" i="4"/>
  <c r="J2226" i="4"/>
  <c r="H2226" i="4"/>
  <c r="G2226" i="4"/>
  <c r="J2225" i="4"/>
  <c r="H2225" i="4"/>
  <c r="G2225" i="4"/>
  <c r="J2224" i="4"/>
  <c r="H2224" i="4"/>
  <c r="G2224" i="4"/>
  <c r="J2223" i="4"/>
  <c r="H2223" i="4"/>
  <c r="G2223" i="4"/>
  <c r="J2222" i="4"/>
  <c r="H2222" i="4"/>
  <c r="G2222" i="4"/>
  <c r="J2221" i="4"/>
  <c r="H2221" i="4"/>
  <c r="G2221" i="4"/>
  <c r="J2220" i="4"/>
  <c r="H2220" i="4"/>
  <c r="G2220" i="4"/>
  <c r="J2219" i="4"/>
  <c r="H2219" i="4"/>
  <c r="G2219" i="4"/>
  <c r="J2218" i="4"/>
  <c r="H2218" i="4"/>
  <c r="G2218" i="4"/>
  <c r="J2217" i="4"/>
  <c r="H2217" i="4"/>
  <c r="G2217" i="4"/>
  <c r="J2216" i="4"/>
  <c r="H2216" i="4"/>
  <c r="G2216" i="4"/>
  <c r="J2215" i="4"/>
  <c r="H2215" i="4"/>
  <c r="G2215" i="4"/>
  <c r="J2214" i="4"/>
  <c r="H2214" i="4"/>
  <c r="G2214" i="4"/>
  <c r="J2213" i="4"/>
  <c r="H2213" i="4"/>
  <c r="G2213" i="4"/>
  <c r="J2212" i="4"/>
  <c r="H2212" i="4"/>
  <c r="G2212" i="4"/>
  <c r="J2211" i="4"/>
  <c r="H2211" i="4"/>
  <c r="G2211" i="4"/>
  <c r="J2210" i="4"/>
  <c r="H2210" i="4"/>
  <c r="G2210" i="4"/>
  <c r="J2209" i="4"/>
  <c r="H2209" i="4"/>
  <c r="G2209" i="4"/>
  <c r="J2208" i="4"/>
  <c r="H2208" i="4"/>
  <c r="G2208" i="4"/>
  <c r="J2207" i="4"/>
  <c r="H2207" i="4"/>
  <c r="G2207" i="4"/>
  <c r="J2206" i="4"/>
  <c r="H2206" i="4"/>
  <c r="G2206" i="4"/>
  <c r="J2205" i="4"/>
  <c r="H2205" i="4"/>
  <c r="G2205" i="4"/>
  <c r="J2204" i="4"/>
  <c r="H2204" i="4"/>
  <c r="G2204" i="4"/>
  <c r="J2203" i="4"/>
  <c r="H2203" i="4"/>
  <c r="G2203" i="4"/>
  <c r="J2202" i="4"/>
  <c r="H2202" i="4"/>
  <c r="G2202" i="4"/>
  <c r="J2201" i="4"/>
  <c r="H2201" i="4"/>
  <c r="G2201" i="4"/>
  <c r="J2200" i="4"/>
  <c r="H2200" i="4"/>
  <c r="G2200" i="4"/>
  <c r="J2199" i="4"/>
  <c r="H2199" i="4"/>
  <c r="G2199" i="4"/>
  <c r="J2198" i="4"/>
  <c r="H2198" i="4"/>
  <c r="G2198" i="4"/>
  <c r="J2197" i="4"/>
  <c r="H2197" i="4"/>
  <c r="G2197" i="4"/>
  <c r="J2196" i="4"/>
  <c r="H2196" i="4"/>
  <c r="G2196" i="4"/>
  <c r="J2195" i="4"/>
  <c r="H2195" i="4"/>
  <c r="G2195" i="4"/>
  <c r="J2194" i="4"/>
  <c r="H2194" i="4"/>
  <c r="G2194" i="4"/>
  <c r="J2193" i="4"/>
  <c r="H2193" i="4"/>
  <c r="G2193" i="4"/>
  <c r="J2192" i="4"/>
  <c r="H2192" i="4"/>
  <c r="G2192" i="4"/>
  <c r="J2191" i="4"/>
  <c r="H2191" i="4"/>
  <c r="G2191" i="4"/>
  <c r="J2190" i="4"/>
  <c r="H2190" i="4"/>
  <c r="G2190" i="4"/>
  <c r="J2189" i="4"/>
  <c r="H2189" i="4"/>
  <c r="G2189" i="4"/>
  <c r="J2188" i="4"/>
  <c r="H2188" i="4"/>
  <c r="G2188" i="4"/>
  <c r="J2187" i="4"/>
  <c r="H2187" i="4"/>
  <c r="G2187" i="4"/>
  <c r="J2186" i="4"/>
  <c r="H2186" i="4"/>
  <c r="G2186" i="4"/>
  <c r="J2185" i="4"/>
  <c r="H2185" i="4"/>
  <c r="G2185" i="4"/>
  <c r="J2184" i="4"/>
  <c r="H2184" i="4"/>
  <c r="G2184" i="4"/>
  <c r="J2183" i="4"/>
  <c r="H2183" i="4"/>
  <c r="G2183" i="4"/>
  <c r="J2182" i="4"/>
  <c r="H2182" i="4"/>
  <c r="G2182" i="4"/>
  <c r="J2181" i="4"/>
  <c r="H2181" i="4"/>
  <c r="G2181" i="4"/>
  <c r="J2180" i="4"/>
  <c r="H2180" i="4"/>
  <c r="G2180" i="4"/>
  <c r="J2179" i="4"/>
  <c r="H2179" i="4"/>
  <c r="G2179" i="4"/>
  <c r="J2178" i="4"/>
  <c r="H2178" i="4"/>
  <c r="G2178" i="4"/>
  <c r="J2177" i="4"/>
  <c r="H2177" i="4"/>
  <c r="G2177" i="4"/>
  <c r="J2176" i="4"/>
  <c r="H2176" i="4"/>
  <c r="G2176" i="4"/>
  <c r="J2175" i="4"/>
  <c r="H2175" i="4"/>
  <c r="G2175" i="4"/>
  <c r="J2174" i="4"/>
  <c r="H2174" i="4"/>
  <c r="G2174" i="4"/>
  <c r="J2173" i="4"/>
  <c r="H2173" i="4"/>
  <c r="G2173" i="4"/>
  <c r="J2172" i="4"/>
  <c r="H2172" i="4"/>
  <c r="G2172" i="4"/>
  <c r="J2171" i="4"/>
  <c r="H2171" i="4"/>
  <c r="G2171" i="4"/>
  <c r="J2170" i="4"/>
  <c r="H2170" i="4"/>
  <c r="G2170" i="4"/>
  <c r="J2169" i="4"/>
  <c r="H2169" i="4"/>
  <c r="G2169" i="4"/>
  <c r="J2168" i="4"/>
  <c r="H2168" i="4"/>
  <c r="G2168" i="4"/>
  <c r="J2167" i="4"/>
  <c r="H2167" i="4"/>
  <c r="G2167" i="4"/>
  <c r="J2166" i="4"/>
  <c r="H2166" i="4"/>
  <c r="G2166" i="4"/>
  <c r="J2165" i="4"/>
  <c r="H2165" i="4"/>
  <c r="G2165" i="4"/>
  <c r="J2164" i="4"/>
  <c r="H2164" i="4"/>
  <c r="G2164" i="4"/>
  <c r="J2163" i="4"/>
  <c r="H2163" i="4"/>
  <c r="G2163" i="4"/>
  <c r="J2162" i="4"/>
  <c r="H2162" i="4"/>
  <c r="G2162" i="4"/>
  <c r="J2161" i="4"/>
  <c r="H2161" i="4"/>
  <c r="G2161" i="4"/>
  <c r="J2160" i="4"/>
  <c r="H2160" i="4"/>
  <c r="G2160" i="4"/>
  <c r="J2159" i="4"/>
  <c r="H2159" i="4"/>
  <c r="G2159" i="4"/>
  <c r="J2158" i="4"/>
  <c r="H2158" i="4"/>
  <c r="G2158" i="4"/>
  <c r="J2157" i="4"/>
  <c r="H2157" i="4"/>
  <c r="G2157" i="4"/>
  <c r="J2156" i="4"/>
  <c r="H2156" i="4"/>
  <c r="G2156" i="4"/>
  <c r="J2155" i="4"/>
  <c r="H2155" i="4"/>
  <c r="G2155" i="4"/>
  <c r="J2154" i="4"/>
  <c r="H2154" i="4"/>
  <c r="G2154" i="4"/>
  <c r="J2153" i="4"/>
  <c r="H2153" i="4"/>
  <c r="G2153" i="4"/>
  <c r="J2152" i="4"/>
  <c r="H2152" i="4"/>
  <c r="G2152" i="4"/>
  <c r="J2151" i="4"/>
  <c r="H2151" i="4"/>
  <c r="G2151" i="4"/>
  <c r="J2150" i="4"/>
  <c r="H2150" i="4"/>
  <c r="G2150" i="4"/>
  <c r="J2149" i="4"/>
  <c r="H2149" i="4"/>
  <c r="G2149" i="4"/>
  <c r="J2148" i="4"/>
  <c r="H2148" i="4"/>
  <c r="G2148" i="4"/>
  <c r="J2147" i="4"/>
  <c r="H2147" i="4"/>
  <c r="G2147" i="4"/>
  <c r="J2146" i="4"/>
  <c r="H2146" i="4"/>
  <c r="G2146" i="4"/>
  <c r="J2145" i="4"/>
  <c r="H2145" i="4"/>
  <c r="G2145" i="4"/>
  <c r="J2144" i="4"/>
  <c r="H2144" i="4"/>
  <c r="G2144" i="4"/>
  <c r="J2143" i="4"/>
  <c r="H2143" i="4"/>
  <c r="G2143" i="4"/>
  <c r="J2142" i="4"/>
  <c r="H2142" i="4"/>
  <c r="G2142" i="4"/>
  <c r="J2141" i="4"/>
  <c r="H2141" i="4"/>
  <c r="G2141" i="4"/>
  <c r="J2140" i="4"/>
  <c r="H2140" i="4"/>
  <c r="G2140" i="4"/>
  <c r="J2139" i="4"/>
  <c r="H2139" i="4"/>
  <c r="G2139" i="4"/>
  <c r="J2138" i="4"/>
  <c r="H2138" i="4"/>
  <c r="G2138" i="4"/>
  <c r="J2137" i="4"/>
  <c r="H2137" i="4"/>
  <c r="G2137" i="4"/>
  <c r="J2136" i="4"/>
  <c r="H2136" i="4"/>
  <c r="G2136" i="4"/>
  <c r="J2135" i="4"/>
  <c r="H2135" i="4"/>
  <c r="G2135" i="4"/>
  <c r="J2134" i="4"/>
  <c r="H2134" i="4"/>
  <c r="G2134" i="4"/>
  <c r="J2133" i="4"/>
  <c r="H2133" i="4"/>
  <c r="G2133" i="4"/>
  <c r="J2132" i="4"/>
  <c r="H2132" i="4"/>
  <c r="G2132" i="4"/>
  <c r="J2131" i="4"/>
  <c r="H2131" i="4"/>
  <c r="G2131" i="4"/>
  <c r="J2130" i="4"/>
  <c r="H2130" i="4"/>
  <c r="G2130" i="4"/>
  <c r="J2129" i="4"/>
  <c r="H2129" i="4"/>
  <c r="G2129" i="4"/>
  <c r="J2128" i="4"/>
  <c r="H2128" i="4"/>
  <c r="G2128" i="4"/>
  <c r="J2127" i="4"/>
  <c r="H2127" i="4"/>
  <c r="G2127" i="4"/>
  <c r="J2126" i="4"/>
  <c r="H2126" i="4"/>
  <c r="G2126" i="4"/>
  <c r="J2125" i="4"/>
  <c r="H2125" i="4"/>
  <c r="G2125" i="4"/>
  <c r="J2124" i="4"/>
  <c r="H2124" i="4"/>
  <c r="G2124" i="4"/>
  <c r="J2123" i="4"/>
  <c r="H2123" i="4"/>
  <c r="G2123" i="4"/>
  <c r="J2122" i="4"/>
  <c r="H2122" i="4"/>
  <c r="G2122" i="4"/>
  <c r="J2121" i="4"/>
  <c r="H2121" i="4"/>
  <c r="G2121" i="4"/>
  <c r="J2120" i="4"/>
  <c r="H2120" i="4"/>
  <c r="G2120" i="4"/>
  <c r="J2119" i="4"/>
  <c r="H2119" i="4"/>
  <c r="G2119" i="4"/>
  <c r="J2118" i="4"/>
  <c r="H2118" i="4"/>
  <c r="G2118" i="4"/>
  <c r="J2117" i="4"/>
  <c r="H2117" i="4"/>
  <c r="G2117" i="4"/>
  <c r="J2116" i="4"/>
  <c r="H2116" i="4"/>
  <c r="G2116" i="4"/>
  <c r="J2115" i="4"/>
  <c r="H2115" i="4"/>
  <c r="G2115" i="4"/>
  <c r="J2114" i="4"/>
  <c r="H2114" i="4"/>
  <c r="G2114" i="4"/>
  <c r="J2113" i="4"/>
  <c r="H2113" i="4"/>
  <c r="G2113" i="4"/>
  <c r="J2112" i="4"/>
  <c r="H2112" i="4"/>
  <c r="G2112" i="4"/>
  <c r="J2111" i="4"/>
  <c r="H2111" i="4"/>
  <c r="G2111" i="4"/>
  <c r="J2110" i="4"/>
  <c r="H2110" i="4"/>
  <c r="G2110" i="4"/>
  <c r="J2109" i="4"/>
  <c r="H2109" i="4"/>
  <c r="G2109" i="4"/>
  <c r="J2108" i="4"/>
  <c r="H2108" i="4"/>
  <c r="G2108" i="4"/>
  <c r="J2107" i="4"/>
  <c r="H2107" i="4"/>
  <c r="G2107" i="4"/>
  <c r="J2106" i="4"/>
  <c r="H2106" i="4"/>
  <c r="G2106" i="4"/>
  <c r="J2105" i="4"/>
  <c r="H2105" i="4"/>
  <c r="G2105" i="4"/>
  <c r="J2104" i="4"/>
  <c r="H2104" i="4"/>
  <c r="G2104" i="4"/>
  <c r="J2103" i="4"/>
  <c r="H2103" i="4"/>
  <c r="G2103" i="4"/>
  <c r="J2102" i="4"/>
  <c r="H2102" i="4"/>
  <c r="G2102" i="4"/>
  <c r="J2101" i="4"/>
  <c r="H2101" i="4"/>
  <c r="G2101" i="4"/>
  <c r="J2100" i="4"/>
  <c r="H2100" i="4"/>
  <c r="G2100" i="4"/>
  <c r="J2099" i="4"/>
  <c r="H2099" i="4"/>
  <c r="G2099" i="4"/>
  <c r="J2098" i="4"/>
  <c r="H2098" i="4"/>
  <c r="G2098" i="4"/>
  <c r="J2097" i="4"/>
  <c r="H2097" i="4"/>
  <c r="G2097" i="4"/>
  <c r="J2096" i="4"/>
  <c r="H2096" i="4"/>
  <c r="G2096" i="4"/>
  <c r="J2095" i="4"/>
  <c r="H2095" i="4"/>
  <c r="G2095" i="4"/>
  <c r="J2094" i="4"/>
  <c r="H2094" i="4"/>
  <c r="G2094" i="4"/>
  <c r="J2093" i="4"/>
  <c r="H2093" i="4"/>
  <c r="G2093" i="4"/>
  <c r="J2092" i="4"/>
  <c r="H2092" i="4"/>
  <c r="G2092" i="4"/>
  <c r="J2091" i="4"/>
  <c r="H2091" i="4"/>
  <c r="G2091" i="4"/>
  <c r="J2090" i="4"/>
  <c r="H2090" i="4"/>
  <c r="G2090" i="4"/>
  <c r="J2089" i="4"/>
  <c r="H2089" i="4"/>
  <c r="G2089" i="4"/>
  <c r="J2088" i="4"/>
  <c r="H2088" i="4"/>
  <c r="G2088" i="4"/>
  <c r="J2087" i="4"/>
  <c r="H2087" i="4"/>
  <c r="G2087" i="4"/>
  <c r="J2086" i="4"/>
  <c r="H2086" i="4"/>
  <c r="G2086" i="4"/>
  <c r="J2085" i="4"/>
  <c r="H2085" i="4"/>
  <c r="G2085" i="4"/>
  <c r="J2084" i="4"/>
  <c r="H2084" i="4"/>
  <c r="G2084" i="4"/>
  <c r="J2083" i="4"/>
  <c r="H2083" i="4"/>
  <c r="G2083" i="4"/>
  <c r="J2082" i="4"/>
  <c r="H2082" i="4"/>
  <c r="G2082" i="4"/>
  <c r="J2081" i="4"/>
  <c r="H2081" i="4"/>
  <c r="G2081" i="4"/>
  <c r="J2080" i="4"/>
  <c r="H2080" i="4"/>
  <c r="G2080" i="4"/>
  <c r="J2079" i="4"/>
  <c r="H2079" i="4"/>
  <c r="G2079" i="4"/>
  <c r="J2078" i="4"/>
  <c r="H2078" i="4"/>
  <c r="G2078" i="4"/>
  <c r="J2077" i="4"/>
  <c r="H2077" i="4"/>
  <c r="G2077" i="4"/>
  <c r="J2076" i="4"/>
  <c r="H2076" i="4"/>
  <c r="G2076" i="4"/>
  <c r="J2075" i="4"/>
  <c r="H2075" i="4"/>
  <c r="G2075" i="4"/>
  <c r="J2074" i="4"/>
  <c r="H2074" i="4"/>
  <c r="G2074" i="4"/>
  <c r="J2073" i="4"/>
  <c r="H2073" i="4"/>
  <c r="G2073" i="4"/>
  <c r="J2072" i="4"/>
  <c r="H2072" i="4"/>
  <c r="G2072" i="4"/>
  <c r="J2071" i="4"/>
  <c r="H2071" i="4"/>
  <c r="G2071" i="4"/>
  <c r="J2070" i="4"/>
  <c r="H2070" i="4"/>
  <c r="G2070" i="4"/>
  <c r="J2069" i="4"/>
  <c r="H2069" i="4"/>
  <c r="G2069" i="4"/>
  <c r="J2068" i="4"/>
  <c r="H2068" i="4"/>
  <c r="G2068" i="4"/>
  <c r="J2067" i="4"/>
  <c r="H2067" i="4"/>
  <c r="G2067" i="4"/>
  <c r="J2066" i="4"/>
  <c r="H2066" i="4"/>
  <c r="G2066" i="4"/>
  <c r="J2065" i="4"/>
  <c r="H2065" i="4"/>
  <c r="G2065" i="4"/>
  <c r="J2064" i="4"/>
  <c r="H2064" i="4"/>
  <c r="G2064" i="4"/>
  <c r="J2063" i="4"/>
  <c r="H2063" i="4"/>
  <c r="G2063" i="4"/>
  <c r="J2062" i="4"/>
  <c r="H2062" i="4"/>
  <c r="G2062" i="4"/>
  <c r="J2061" i="4"/>
  <c r="H2061" i="4"/>
  <c r="G2061" i="4"/>
  <c r="J2060" i="4"/>
  <c r="H2060" i="4"/>
  <c r="G2060" i="4"/>
  <c r="J2059" i="4"/>
  <c r="H2059" i="4"/>
  <c r="G2059" i="4"/>
  <c r="J2058" i="4"/>
  <c r="H2058" i="4"/>
  <c r="G2058" i="4"/>
  <c r="J2057" i="4"/>
  <c r="H2057" i="4"/>
  <c r="G2057" i="4"/>
  <c r="J2056" i="4"/>
  <c r="H2056" i="4"/>
  <c r="G2056" i="4"/>
  <c r="J2055" i="4"/>
  <c r="H2055" i="4"/>
  <c r="G2055" i="4"/>
  <c r="J2054" i="4"/>
  <c r="H2054" i="4"/>
  <c r="G2054" i="4"/>
  <c r="J2053" i="4"/>
  <c r="H2053" i="4"/>
  <c r="G2053" i="4"/>
  <c r="J2052" i="4"/>
  <c r="H2052" i="4"/>
  <c r="G2052" i="4"/>
  <c r="J2051" i="4"/>
  <c r="H2051" i="4"/>
  <c r="G2051" i="4"/>
  <c r="J2050" i="4"/>
  <c r="H2050" i="4"/>
  <c r="G2050" i="4"/>
  <c r="J2049" i="4"/>
  <c r="H2049" i="4"/>
  <c r="G2049" i="4"/>
  <c r="J2048" i="4"/>
  <c r="H2048" i="4"/>
  <c r="G2048" i="4"/>
  <c r="J2047" i="4"/>
  <c r="H2047" i="4"/>
  <c r="G2047" i="4"/>
  <c r="J2046" i="4"/>
  <c r="H2046" i="4"/>
  <c r="G2046" i="4"/>
  <c r="J2045" i="4"/>
  <c r="H2045" i="4"/>
  <c r="G2045" i="4"/>
  <c r="J2044" i="4"/>
  <c r="H2044" i="4"/>
  <c r="G2044" i="4"/>
  <c r="J2043" i="4"/>
  <c r="H2043" i="4"/>
  <c r="G2043" i="4"/>
  <c r="J2042" i="4"/>
  <c r="H2042" i="4"/>
  <c r="G2042" i="4"/>
  <c r="J2041" i="4"/>
  <c r="H2041" i="4"/>
  <c r="G2041" i="4"/>
  <c r="J2040" i="4"/>
  <c r="H2040" i="4"/>
  <c r="G2040" i="4"/>
  <c r="J2039" i="4"/>
  <c r="H2039" i="4"/>
  <c r="G2039" i="4"/>
  <c r="J2038" i="4"/>
  <c r="H2038" i="4"/>
  <c r="G2038" i="4"/>
  <c r="J2037" i="4"/>
  <c r="H2037" i="4"/>
  <c r="G2037" i="4"/>
  <c r="J2036" i="4"/>
  <c r="H2036" i="4"/>
  <c r="G2036" i="4"/>
  <c r="J2035" i="4"/>
  <c r="H2035" i="4"/>
  <c r="G2035" i="4"/>
  <c r="J2034" i="4"/>
  <c r="H2034" i="4"/>
  <c r="G2034" i="4"/>
  <c r="J2033" i="4"/>
  <c r="H2033" i="4"/>
  <c r="G2033" i="4"/>
  <c r="J2032" i="4"/>
  <c r="H2032" i="4"/>
  <c r="G2032" i="4"/>
  <c r="J2031" i="4"/>
  <c r="H2031" i="4"/>
  <c r="G2031" i="4"/>
  <c r="J2030" i="4"/>
  <c r="H2030" i="4"/>
  <c r="G2030" i="4"/>
  <c r="J2029" i="4"/>
  <c r="H2029" i="4"/>
  <c r="G2029" i="4"/>
  <c r="J2028" i="4"/>
  <c r="H2028" i="4"/>
  <c r="G2028" i="4"/>
  <c r="J2027" i="4"/>
  <c r="H2027" i="4"/>
  <c r="G2027" i="4"/>
  <c r="J2026" i="4"/>
  <c r="H2026" i="4"/>
  <c r="G2026" i="4"/>
  <c r="J2025" i="4"/>
  <c r="H2025" i="4"/>
  <c r="G2025" i="4"/>
  <c r="J2024" i="4"/>
  <c r="H2024" i="4"/>
  <c r="G2024" i="4"/>
  <c r="J2023" i="4"/>
  <c r="H2023" i="4"/>
  <c r="G2023" i="4"/>
  <c r="J2022" i="4"/>
  <c r="H2022" i="4"/>
  <c r="G2022" i="4"/>
  <c r="J2021" i="4"/>
  <c r="H2021" i="4"/>
  <c r="G2021" i="4"/>
  <c r="J2020" i="4"/>
  <c r="H2020" i="4"/>
  <c r="G2020" i="4"/>
  <c r="J2019" i="4"/>
  <c r="H2019" i="4"/>
  <c r="G2019" i="4"/>
  <c r="J2018" i="4"/>
  <c r="H2018" i="4"/>
  <c r="G2018" i="4"/>
  <c r="J2017" i="4"/>
  <c r="H2017" i="4"/>
  <c r="G2017" i="4"/>
  <c r="J2016" i="4"/>
  <c r="H2016" i="4"/>
  <c r="G2016" i="4"/>
  <c r="J2015" i="4"/>
  <c r="H2015" i="4"/>
  <c r="G2015" i="4"/>
  <c r="J2014" i="4"/>
  <c r="H2014" i="4"/>
  <c r="G2014" i="4"/>
  <c r="J2013" i="4"/>
  <c r="H2013" i="4"/>
  <c r="G2013" i="4"/>
  <c r="J2012" i="4"/>
  <c r="H2012" i="4"/>
  <c r="G2012" i="4"/>
  <c r="J2011" i="4"/>
  <c r="H2011" i="4"/>
  <c r="G2011" i="4"/>
  <c r="J2010" i="4"/>
  <c r="H2010" i="4"/>
  <c r="G2010" i="4"/>
  <c r="J2009" i="4"/>
  <c r="H2009" i="4"/>
  <c r="G2009" i="4"/>
  <c r="J2008" i="4"/>
  <c r="H2008" i="4"/>
  <c r="G2008" i="4"/>
  <c r="J2007" i="4"/>
  <c r="H2007" i="4"/>
  <c r="G2007" i="4"/>
  <c r="J2006" i="4"/>
  <c r="H2006" i="4"/>
  <c r="G2006" i="4"/>
  <c r="J2005" i="4"/>
  <c r="H2005" i="4"/>
  <c r="G2005" i="4"/>
  <c r="J2004" i="4"/>
  <c r="H2004" i="4"/>
  <c r="G2004" i="4"/>
  <c r="J2003" i="4"/>
  <c r="H2003" i="4"/>
  <c r="G2003" i="4"/>
  <c r="J2002" i="4"/>
  <c r="H2002" i="4"/>
  <c r="G2002" i="4"/>
  <c r="J2001" i="4"/>
  <c r="H2001" i="4"/>
  <c r="G2001" i="4"/>
  <c r="J2000" i="4"/>
  <c r="H2000" i="4"/>
  <c r="G2000" i="4"/>
  <c r="J1999" i="4"/>
  <c r="H1999" i="4"/>
  <c r="G1999" i="4"/>
  <c r="J1998" i="4"/>
  <c r="H1998" i="4"/>
  <c r="G1998" i="4"/>
  <c r="J1997" i="4"/>
  <c r="H1997" i="4"/>
  <c r="G1997" i="4"/>
  <c r="J1996" i="4"/>
  <c r="H1996" i="4"/>
  <c r="G1996" i="4"/>
  <c r="J1995" i="4"/>
  <c r="H1995" i="4"/>
  <c r="G1995" i="4"/>
  <c r="J1994" i="4"/>
  <c r="H1994" i="4"/>
  <c r="G1994" i="4"/>
  <c r="J1993" i="4"/>
  <c r="H1993" i="4"/>
  <c r="G1993" i="4"/>
  <c r="J1992" i="4"/>
  <c r="H1992" i="4"/>
  <c r="G1992" i="4"/>
  <c r="J1991" i="4"/>
  <c r="H1991" i="4"/>
  <c r="G1991" i="4"/>
  <c r="J1990" i="4"/>
  <c r="H1990" i="4"/>
  <c r="G1990" i="4"/>
  <c r="J1989" i="4"/>
  <c r="H1989" i="4"/>
  <c r="G1989" i="4"/>
  <c r="J1988" i="4"/>
  <c r="H1988" i="4"/>
  <c r="G1988" i="4"/>
  <c r="J1987" i="4"/>
  <c r="H1987" i="4"/>
  <c r="G1987" i="4"/>
  <c r="J1986" i="4"/>
  <c r="H1986" i="4"/>
  <c r="G1986" i="4"/>
  <c r="J1985" i="4"/>
  <c r="H1985" i="4"/>
  <c r="G1985" i="4"/>
  <c r="J1984" i="4"/>
  <c r="H1984" i="4"/>
  <c r="G1984" i="4"/>
  <c r="J1983" i="4"/>
  <c r="H1983" i="4"/>
  <c r="G1983" i="4"/>
  <c r="J1982" i="4"/>
  <c r="H1982" i="4"/>
  <c r="G1982" i="4"/>
  <c r="J1981" i="4"/>
  <c r="H1981" i="4"/>
  <c r="G1981" i="4"/>
  <c r="J1980" i="4"/>
  <c r="H1980" i="4"/>
  <c r="G1980" i="4"/>
  <c r="J1979" i="4"/>
  <c r="H1979" i="4"/>
  <c r="G1979" i="4"/>
  <c r="J1978" i="4"/>
  <c r="H1978" i="4"/>
  <c r="G1978" i="4"/>
  <c r="J1977" i="4"/>
  <c r="H1977" i="4"/>
  <c r="G1977" i="4"/>
  <c r="J1976" i="4"/>
  <c r="H1976" i="4"/>
  <c r="G1976" i="4"/>
  <c r="J1975" i="4"/>
  <c r="H1975" i="4"/>
  <c r="G1975" i="4"/>
  <c r="J1974" i="4"/>
  <c r="H1974" i="4"/>
  <c r="G1974" i="4"/>
  <c r="J1973" i="4"/>
  <c r="H1973" i="4"/>
  <c r="G1973" i="4"/>
  <c r="J1972" i="4"/>
  <c r="H1972" i="4"/>
  <c r="G1972" i="4"/>
  <c r="J1971" i="4"/>
  <c r="H1971" i="4"/>
  <c r="G1971" i="4"/>
  <c r="J1970" i="4"/>
  <c r="H1970" i="4"/>
  <c r="G1970" i="4"/>
  <c r="J1969" i="4"/>
  <c r="H1969" i="4"/>
  <c r="G1969" i="4"/>
  <c r="J1968" i="4"/>
  <c r="H1968" i="4"/>
  <c r="G1968" i="4"/>
  <c r="J1967" i="4"/>
  <c r="H1967" i="4"/>
  <c r="G1967" i="4"/>
  <c r="J1966" i="4"/>
  <c r="H1966" i="4"/>
  <c r="G1966" i="4"/>
  <c r="J1965" i="4"/>
  <c r="H1965" i="4"/>
  <c r="G1965" i="4"/>
  <c r="J1964" i="4"/>
  <c r="H1964" i="4"/>
  <c r="G1964" i="4"/>
  <c r="J1963" i="4"/>
  <c r="H1963" i="4"/>
  <c r="G1963" i="4"/>
  <c r="J1962" i="4"/>
  <c r="H1962" i="4"/>
  <c r="G1962" i="4"/>
  <c r="J1961" i="4"/>
  <c r="H1961" i="4"/>
  <c r="G1961" i="4"/>
  <c r="J1960" i="4"/>
  <c r="H1960" i="4"/>
  <c r="G1960" i="4"/>
  <c r="J1959" i="4"/>
  <c r="H1959" i="4"/>
  <c r="G1959" i="4"/>
  <c r="J1958" i="4"/>
  <c r="H1958" i="4"/>
  <c r="G1958" i="4"/>
  <c r="J1957" i="4"/>
  <c r="H1957" i="4"/>
  <c r="G1957" i="4"/>
  <c r="J1956" i="4"/>
  <c r="H1956" i="4"/>
  <c r="G1956" i="4"/>
  <c r="J1955" i="4"/>
  <c r="H1955" i="4"/>
  <c r="G1955" i="4"/>
  <c r="J1954" i="4"/>
  <c r="H1954" i="4"/>
  <c r="G1954" i="4"/>
  <c r="J1953" i="4"/>
  <c r="H1953" i="4"/>
  <c r="G1953" i="4"/>
  <c r="J1952" i="4"/>
  <c r="H1952" i="4"/>
  <c r="G1952" i="4"/>
  <c r="J1951" i="4"/>
  <c r="H1951" i="4"/>
  <c r="G1951" i="4"/>
  <c r="J1950" i="4"/>
  <c r="H1950" i="4"/>
  <c r="G1950" i="4"/>
  <c r="J1949" i="4"/>
  <c r="H1949" i="4"/>
  <c r="G1949" i="4"/>
  <c r="J1948" i="4"/>
  <c r="H1948" i="4"/>
  <c r="G1948" i="4"/>
  <c r="J1947" i="4"/>
  <c r="H1947" i="4"/>
  <c r="G1947" i="4"/>
  <c r="J1946" i="4"/>
  <c r="H1946" i="4"/>
  <c r="G1946" i="4"/>
  <c r="J1945" i="4"/>
  <c r="H1945" i="4"/>
  <c r="G1945" i="4"/>
  <c r="J1944" i="4"/>
  <c r="H1944" i="4"/>
  <c r="G1944" i="4"/>
  <c r="J1943" i="4"/>
  <c r="H1943" i="4"/>
  <c r="G1943" i="4"/>
  <c r="J1942" i="4"/>
  <c r="H1942" i="4"/>
  <c r="G1942" i="4"/>
  <c r="J1941" i="4"/>
  <c r="H1941" i="4"/>
  <c r="G1941" i="4"/>
  <c r="J1940" i="4"/>
  <c r="H1940" i="4"/>
  <c r="G1940" i="4"/>
  <c r="J1939" i="4"/>
  <c r="H1939" i="4"/>
  <c r="G1939" i="4"/>
  <c r="J1938" i="4"/>
  <c r="H1938" i="4"/>
  <c r="G1938" i="4"/>
  <c r="J1937" i="4"/>
  <c r="H1937" i="4"/>
  <c r="G1937" i="4"/>
  <c r="J1936" i="4"/>
  <c r="H1936" i="4"/>
  <c r="G1936" i="4"/>
  <c r="J1935" i="4"/>
  <c r="H1935" i="4"/>
  <c r="G1935" i="4"/>
  <c r="J1934" i="4"/>
  <c r="H1934" i="4"/>
  <c r="G1934" i="4"/>
  <c r="J1933" i="4"/>
  <c r="H1933" i="4"/>
  <c r="G1933" i="4"/>
  <c r="J1932" i="4"/>
  <c r="H1932" i="4"/>
  <c r="G1932" i="4"/>
  <c r="J1931" i="4"/>
  <c r="H1931" i="4"/>
  <c r="G1931" i="4"/>
  <c r="J1930" i="4"/>
  <c r="H1930" i="4"/>
  <c r="G1930" i="4"/>
  <c r="J1929" i="4"/>
  <c r="H1929" i="4"/>
  <c r="G1929" i="4"/>
  <c r="J1928" i="4"/>
  <c r="H1928" i="4"/>
  <c r="G1928" i="4"/>
  <c r="J1927" i="4"/>
  <c r="H1927" i="4"/>
  <c r="G1927" i="4"/>
  <c r="J1926" i="4"/>
  <c r="H1926" i="4"/>
  <c r="G1926" i="4"/>
  <c r="J1925" i="4"/>
  <c r="H1925" i="4"/>
  <c r="G1925" i="4"/>
  <c r="J1924" i="4"/>
  <c r="H1924" i="4"/>
  <c r="G1924" i="4"/>
  <c r="J1923" i="4"/>
  <c r="H1923" i="4"/>
  <c r="G1923" i="4"/>
  <c r="J1922" i="4"/>
  <c r="H1922" i="4"/>
  <c r="G1922" i="4"/>
  <c r="J1921" i="4"/>
  <c r="H1921" i="4"/>
  <c r="G1921" i="4"/>
  <c r="J1920" i="4"/>
  <c r="H1920" i="4"/>
  <c r="G1920" i="4"/>
  <c r="J1919" i="4"/>
  <c r="H1919" i="4"/>
  <c r="G1919" i="4"/>
  <c r="J1918" i="4"/>
  <c r="H1918" i="4"/>
  <c r="G1918" i="4"/>
  <c r="J1917" i="4"/>
  <c r="H1917" i="4"/>
  <c r="G1917" i="4"/>
  <c r="J1916" i="4"/>
  <c r="H1916" i="4"/>
  <c r="G1916" i="4"/>
  <c r="J1915" i="4"/>
  <c r="H1915" i="4"/>
  <c r="G1915" i="4"/>
  <c r="J1914" i="4"/>
  <c r="H1914" i="4"/>
  <c r="G1914" i="4"/>
  <c r="J1913" i="4"/>
  <c r="H1913" i="4"/>
  <c r="G1913" i="4"/>
  <c r="J1912" i="4"/>
  <c r="H1912" i="4"/>
  <c r="G1912" i="4"/>
  <c r="J1911" i="4"/>
  <c r="H1911" i="4"/>
  <c r="G1911" i="4"/>
  <c r="J1910" i="4"/>
  <c r="H1910" i="4"/>
  <c r="G1910" i="4"/>
  <c r="J1909" i="4"/>
  <c r="H1909" i="4"/>
  <c r="G1909" i="4"/>
  <c r="J1908" i="4"/>
  <c r="H1908" i="4"/>
  <c r="G1908" i="4"/>
  <c r="J1907" i="4"/>
  <c r="H1907" i="4"/>
  <c r="G1907" i="4"/>
  <c r="J1906" i="4"/>
  <c r="H1906" i="4"/>
  <c r="G1906" i="4"/>
  <c r="J1905" i="4"/>
  <c r="H1905" i="4"/>
  <c r="G1905" i="4"/>
  <c r="J1904" i="4"/>
  <c r="H1904" i="4"/>
  <c r="G1904" i="4"/>
  <c r="J1903" i="4"/>
  <c r="H1903" i="4"/>
  <c r="G1903" i="4"/>
  <c r="J1902" i="4"/>
  <c r="H1902" i="4"/>
  <c r="G1902" i="4"/>
  <c r="J1901" i="4"/>
  <c r="H1901" i="4"/>
  <c r="G1901" i="4"/>
  <c r="J1900" i="4"/>
  <c r="H1900" i="4"/>
  <c r="G1900" i="4"/>
  <c r="J1899" i="4"/>
  <c r="H1899" i="4"/>
  <c r="G1899" i="4"/>
  <c r="J1898" i="4"/>
  <c r="H1898" i="4"/>
  <c r="G1898" i="4"/>
  <c r="J1897" i="4"/>
  <c r="H1897" i="4"/>
  <c r="G1897" i="4"/>
  <c r="J1896" i="4"/>
  <c r="H1896" i="4"/>
  <c r="G1896" i="4"/>
  <c r="J1895" i="4"/>
  <c r="H1895" i="4"/>
  <c r="G1895" i="4"/>
  <c r="J1894" i="4"/>
  <c r="H1894" i="4"/>
  <c r="G1894" i="4"/>
  <c r="J1893" i="4"/>
  <c r="H1893" i="4"/>
  <c r="G1893" i="4"/>
  <c r="J1892" i="4"/>
  <c r="H1892" i="4"/>
  <c r="G1892" i="4"/>
  <c r="J1891" i="4"/>
  <c r="H1891" i="4"/>
  <c r="G1891" i="4"/>
  <c r="J1890" i="4"/>
  <c r="H1890" i="4"/>
  <c r="G1890" i="4"/>
  <c r="J1889" i="4"/>
  <c r="H1889" i="4"/>
  <c r="G1889" i="4"/>
  <c r="J1888" i="4"/>
  <c r="H1888" i="4"/>
  <c r="G1888" i="4"/>
  <c r="J1887" i="4"/>
  <c r="H1887" i="4"/>
  <c r="G1887" i="4"/>
  <c r="J1886" i="4"/>
  <c r="H1886" i="4"/>
  <c r="G1886" i="4"/>
  <c r="J1885" i="4"/>
  <c r="H1885" i="4"/>
  <c r="G1885" i="4"/>
  <c r="J1884" i="4"/>
  <c r="H1884" i="4"/>
  <c r="G1884" i="4"/>
  <c r="J1883" i="4"/>
  <c r="H1883" i="4"/>
  <c r="G1883" i="4"/>
  <c r="J1882" i="4"/>
  <c r="H1882" i="4"/>
  <c r="G1882" i="4"/>
  <c r="J1881" i="4"/>
  <c r="H1881" i="4"/>
  <c r="G1881" i="4"/>
  <c r="J1880" i="4"/>
  <c r="H1880" i="4"/>
  <c r="G1880" i="4"/>
  <c r="J1879" i="4"/>
  <c r="H1879" i="4"/>
  <c r="G1879" i="4"/>
  <c r="J1878" i="4"/>
  <c r="H1878" i="4"/>
  <c r="G1878" i="4"/>
  <c r="J1877" i="4"/>
  <c r="H1877" i="4"/>
  <c r="G1877" i="4"/>
  <c r="J1876" i="4"/>
  <c r="H1876" i="4"/>
  <c r="G1876" i="4"/>
  <c r="J1875" i="4"/>
  <c r="H1875" i="4"/>
  <c r="G1875" i="4"/>
  <c r="J1874" i="4"/>
  <c r="H1874" i="4"/>
  <c r="G1874" i="4"/>
  <c r="J1873" i="4"/>
  <c r="H1873" i="4"/>
  <c r="G1873" i="4"/>
  <c r="J1872" i="4"/>
  <c r="H1872" i="4"/>
  <c r="G1872" i="4"/>
  <c r="J1871" i="4"/>
  <c r="H1871" i="4"/>
  <c r="G1871" i="4"/>
  <c r="J1870" i="4"/>
  <c r="H1870" i="4"/>
  <c r="G1870" i="4"/>
  <c r="J1869" i="4"/>
  <c r="H1869" i="4"/>
  <c r="G1869" i="4"/>
  <c r="J1868" i="4"/>
  <c r="H1868" i="4"/>
  <c r="G1868" i="4"/>
  <c r="J1867" i="4"/>
  <c r="H1867" i="4"/>
  <c r="G1867" i="4"/>
  <c r="J1866" i="4"/>
  <c r="H1866" i="4"/>
  <c r="G1866" i="4"/>
  <c r="J1865" i="4"/>
  <c r="H1865" i="4"/>
  <c r="G1865" i="4"/>
  <c r="J1864" i="4"/>
  <c r="H1864" i="4"/>
  <c r="G1864" i="4"/>
  <c r="J1863" i="4"/>
  <c r="H1863" i="4"/>
  <c r="G1863" i="4"/>
  <c r="J1862" i="4"/>
  <c r="H1862" i="4"/>
  <c r="G1862" i="4"/>
  <c r="J1861" i="4"/>
  <c r="H1861" i="4"/>
  <c r="G1861" i="4"/>
  <c r="J1860" i="4"/>
  <c r="H1860" i="4"/>
  <c r="G1860" i="4"/>
  <c r="J1859" i="4"/>
  <c r="H1859" i="4"/>
  <c r="G1859" i="4"/>
  <c r="J1858" i="4"/>
  <c r="H1858" i="4"/>
  <c r="G1858" i="4"/>
  <c r="J1857" i="4"/>
  <c r="H1857" i="4"/>
  <c r="G1857" i="4"/>
  <c r="J1856" i="4"/>
  <c r="H1856" i="4"/>
  <c r="G1856" i="4"/>
  <c r="J1855" i="4"/>
  <c r="H1855" i="4"/>
  <c r="G1855" i="4"/>
  <c r="J1854" i="4"/>
  <c r="H1854" i="4"/>
  <c r="G1854" i="4"/>
  <c r="J1853" i="4"/>
  <c r="H1853" i="4"/>
  <c r="G1853" i="4"/>
  <c r="J1852" i="4"/>
  <c r="H1852" i="4"/>
  <c r="G1852" i="4"/>
  <c r="J1851" i="4"/>
  <c r="H1851" i="4"/>
  <c r="G1851" i="4"/>
  <c r="J1850" i="4"/>
  <c r="H1850" i="4"/>
  <c r="G1850" i="4"/>
  <c r="J1849" i="4"/>
  <c r="H1849" i="4"/>
  <c r="G1849" i="4"/>
  <c r="J1848" i="4"/>
  <c r="H1848" i="4"/>
  <c r="G1848" i="4"/>
  <c r="J1847" i="4"/>
  <c r="H1847" i="4"/>
  <c r="G1847" i="4"/>
  <c r="J1846" i="4"/>
  <c r="H1846" i="4"/>
  <c r="G1846" i="4"/>
  <c r="J1845" i="4"/>
  <c r="H1845" i="4"/>
  <c r="G1845" i="4"/>
  <c r="J1844" i="4"/>
  <c r="H1844" i="4"/>
  <c r="G1844" i="4"/>
  <c r="J1843" i="4"/>
  <c r="H1843" i="4"/>
  <c r="G1843" i="4"/>
  <c r="J1842" i="4"/>
  <c r="H1842" i="4"/>
  <c r="G1842" i="4"/>
  <c r="J1841" i="4"/>
  <c r="H1841" i="4"/>
  <c r="G1841" i="4"/>
  <c r="J1840" i="4"/>
  <c r="H1840" i="4"/>
  <c r="G1840" i="4"/>
  <c r="J1839" i="4"/>
  <c r="H1839" i="4"/>
  <c r="G1839" i="4"/>
  <c r="J1838" i="4"/>
  <c r="H1838" i="4"/>
  <c r="G1838" i="4"/>
  <c r="J1837" i="4"/>
  <c r="H1837" i="4"/>
  <c r="G1837" i="4"/>
  <c r="J1836" i="4"/>
  <c r="H1836" i="4"/>
  <c r="G1836" i="4"/>
  <c r="J1835" i="4"/>
  <c r="H1835" i="4"/>
  <c r="G1835" i="4"/>
  <c r="J1834" i="4"/>
  <c r="H1834" i="4"/>
  <c r="G1834" i="4"/>
  <c r="J1833" i="4"/>
  <c r="H1833" i="4"/>
  <c r="G1833" i="4"/>
  <c r="J1832" i="4"/>
  <c r="H1832" i="4"/>
  <c r="G1832" i="4"/>
  <c r="J1831" i="4"/>
  <c r="H1831" i="4"/>
  <c r="G1831" i="4"/>
  <c r="J1830" i="4"/>
  <c r="H1830" i="4"/>
  <c r="G1830" i="4"/>
  <c r="J1829" i="4"/>
  <c r="H1829" i="4"/>
  <c r="G1829" i="4"/>
  <c r="J1828" i="4"/>
  <c r="H1828" i="4"/>
  <c r="G1828" i="4"/>
  <c r="J1827" i="4"/>
  <c r="H1827" i="4"/>
  <c r="G1827" i="4"/>
  <c r="J1826" i="4"/>
  <c r="H1826" i="4"/>
  <c r="G1826" i="4"/>
  <c r="J1825" i="4"/>
  <c r="H1825" i="4"/>
  <c r="G1825" i="4"/>
  <c r="J1824" i="4"/>
  <c r="H1824" i="4"/>
  <c r="G1824" i="4"/>
  <c r="J1823" i="4"/>
  <c r="H1823" i="4"/>
  <c r="G1823" i="4"/>
  <c r="J1822" i="4"/>
  <c r="H1822" i="4"/>
  <c r="G1822" i="4"/>
  <c r="J1821" i="4"/>
  <c r="H1821" i="4"/>
  <c r="G1821" i="4"/>
  <c r="J1820" i="4"/>
  <c r="H1820" i="4"/>
  <c r="G1820" i="4"/>
  <c r="J1819" i="4"/>
  <c r="H1819" i="4"/>
  <c r="G1819" i="4"/>
  <c r="J1818" i="4"/>
  <c r="H1818" i="4"/>
  <c r="G1818" i="4"/>
  <c r="J1817" i="4"/>
  <c r="H1817" i="4"/>
  <c r="G1817" i="4"/>
  <c r="J1816" i="4"/>
  <c r="H1816" i="4"/>
  <c r="G1816" i="4"/>
  <c r="J1815" i="4"/>
  <c r="H1815" i="4"/>
  <c r="G1815" i="4"/>
  <c r="J1814" i="4"/>
  <c r="H1814" i="4"/>
  <c r="G1814" i="4"/>
  <c r="J1813" i="4"/>
  <c r="H1813" i="4"/>
  <c r="G1813" i="4"/>
  <c r="J1812" i="4"/>
  <c r="H1812" i="4"/>
  <c r="G1812" i="4"/>
  <c r="J1811" i="4"/>
  <c r="H1811" i="4"/>
  <c r="G1811" i="4"/>
  <c r="J1810" i="4"/>
  <c r="H1810" i="4"/>
  <c r="G1810" i="4"/>
  <c r="J1809" i="4"/>
  <c r="H1809" i="4"/>
  <c r="G1809" i="4"/>
  <c r="J1808" i="4"/>
  <c r="H1808" i="4"/>
  <c r="G1808" i="4"/>
  <c r="J1807" i="4"/>
  <c r="H1807" i="4"/>
  <c r="G1807" i="4"/>
  <c r="J1806" i="4"/>
  <c r="H1806" i="4"/>
  <c r="G1806" i="4"/>
  <c r="J1805" i="4"/>
  <c r="H1805" i="4"/>
  <c r="G1805" i="4"/>
  <c r="J1804" i="4"/>
  <c r="H1804" i="4"/>
  <c r="G1804" i="4"/>
  <c r="J1803" i="4"/>
  <c r="H1803" i="4"/>
  <c r="G1803" i="4"/>
  <c r="J1802" i="4"/>
  <c r="H1802" i="4"/>
  <c r="G1802" i="4"/>
  <c r="J1801" i="4"/>
  <c r="H1801" i="4"/>
  <c r="G1801" i="4"/>
  <c r="J1800" i="4"/>
  <c r="H1800" i="4"/>
  <c r="G1800" i="4"/>
  <c r="J1799" i="4"/>
  <c r="H1799" i="4"/>
  <c r="G1799" i="4"/>
  <c r="J1798" i="4"/>
  <c r="H1798" i="4"/>
  <c r="G1798" i="4"/>
  <c r="J1797" i="4"/>
  <c r="H1797" i="4"/>
  <c r="G1797" i="4"/>
  <c r="J1796" i="4"/>
  <c r="H1796" i="4"/>
  <c r="G1796" i="4"/>
  <c r="J1795" i="4"/>
  <c r="H1795" i="4"/>
  <c r="G1795" i="4"/>
  <c r="J1794" i="4"/>
  <c r="H1794" i="4"/>
  <c r="G1794" i="4"/>
  <c r="J1793" i="4"/>
  <c r="H1793" i="4"/>
  <c r="G1793" i="4"/>
  <c r="J1792" i="4"/>
  <c r="H1792" i="4"/>
  <c r="G1792" i="4"/>
  <c r="J1791" i="4"/>
  <c r="H1791" i="4"/>
  <c r="G1791" i="4"/>
  <c r="J1790" i="4"/>
  <c r="H1790" i="4"/>
  <c r="G1790" i="4"/>
  <c r="J1789" i="4"/>
  <c r="H1789" i="4"/>
  <c r="G1789" i="4"/>
  <c r="J1788" i="4"/>
  <c r="H1788" i="4"/>
  <c r="G1788" i="4"/>
  <c r="J1787" i="4"/>
  <c r="H1787" i="4"/>
  <c r="G1787" i="4"/>
  <c r="J1786" i="4"/>
  <c r="H1786" i="4"/>
  <c r="G1786" i="4"/>
  <c r="J1785" i="4"/>
  <c r="H1785" i="4"/>
  <c r="G1785" i="4"/>
  <c r="J1784" i="4"/>
  <c r="H1784" i="4"/>
  <c r="G1784" i="4"/>
  <c r="J1783" i="4"/>
  <c r="H1783" i="4"/>
  <c r="G1783" i="4"/>
  <c r="J1782" i="4"/>
  <c r="H1782" i="4"/>
  <c r="G1782" i="4"/>
  <c r="J1781" i="4"/>
  <c r="H1781" i="4"/>
  <c r="G1781" i="4"/>
  <c r="J1780" i="4"/>
  <c r="H1780" i="4"/>
  <c r="G1780" i="4"/>
  <c r="J1779" i="4"/>
  <c r="H1779" i="4"/>
  <c r="G1779" i="4"/>
  <c r="J1778" i="4"/>
  <c r="H1778" i="4"/>
  <c r="G1778" i="4"/>
  <c r="J1777" i="4"/>
  <c r="H1777" i="4"/>
  <c r="G1777" i="4"/>
  <c r="J1776" i="4"/>
  <c r="H1776" i="4"/>
  <c r="G1776" i="4"/>
  <c r="J1775" i="4"/>
  <c r="H1775" i="4"/>
  <c r="G1775" i="4"/>
  <c r="J1774" i="4"/>
  <c r="H1774" i="4"/>
  <c r="G1774" i="4"/>
  <c r="J1773" i="4"/>
  <c r="H1773" i="4"/>
  <c r="G1773" i="4"/>
  <c r="J1772" i="4"/>
  <c r="H1772" i="4"/>
  <c r="G1772" i="4"/>
  <c r="J1771" i="4"/>
  <c r="H1771" i="4"/>
  <c r="G1771" i="4"/>
  <c r="J1770" i="4"/>
  <c r="H1770" i="4"/>
  <c r="G1770" i="4"/>
  <c r="J1769" i="4"/>
  <c r="H1769" i="4"/>
  <c r="G1769" i="4"/>
  <c r="J1768" i="4"/>
  <c r="H1768" i="4"/>
  <c r="G1768" i="4"/>
  <c r="J1767" i="4"/>
  <c r="H1767" i="4"/>
  <c r="G1767" i="4"/>
  <c r="J1766" i="4"/>
  <c r="H1766" i="4"/>
  <c r="G1766" i="4"/>
  <c r="J1765" i="4"/>
  <c r="H1765" i="4"/>
  <c r="G1765" i="4"/>
  <c r="J1764" i="4"/>
  <c r="H1764" i="4"/>
  <c r="G1764" i="4"/>
  <c r="J1763" i="4"/>
  <c r="H1763" i="4"/>
  <c r="G1763" i="4"/>
  <c r="J1762" i="4"/>
  <c r="H1762" i="4"/>
  <c r="G1762" i="4"/>
  <c r="J1761" i="4"/>
  <c r="H1761" i="4"/>
  <c r="G1761" i="4"/>
  <c r="J1760" i="4"/>
  <c r="H1760" i="4"/>
  <c r="G1760" i="4"/>
  <c r="J1759" i="4"/>
  <c r="H1759" i="4"/>
  <c r="G1759" i="4"/>
  <c r="J1758" i="4"/>
  <c r="H1758" i="4"/>
  <c r="G1758" i="4"/>
  <c r="J1757" i="4"/>
  <c r="H1757" i="4"/>
  <c r="G1757" i="4"/>
  <c r="J1756" i="4"/>
  <c r="H1756" i="4"/>
  <c r="G1756" i="4"/>
  <c r="J1755" i="4"/>
  <c r="H1755" i="4"/>
  <c r="G1755" i="4"/>
  <c r="J1754" i="4"/>
  <c r="H1754" i="4"/>
  <c r="G1754" i="4"/>
  <c r="J1753" i="4"/>
  <c r="H1753" i="4"/>
  <c r="G1753" i="4"/>
  <c r="J1752" i="4"/>
  <c r="H1752" i="4"/>
  <c r="G1752" i="4"/>
  <c r="J1751" i="4"/>
  <c r="H1751" i="4"/>
  <c r="G1751" i="4"/>
  <c r="J1750" i="4"/>
  <c r="H1750" i="4"/>
  <c r="G1750" i="4"/>
  <c r="J1749" i="4"/>
  <c r="H1749" i="4"/>
  <c r="G1749" i="4"/>
  <c r="J1748" i="4"/>
  <c r="H1748" i="4"/>
  <c r="G1748" i="4"/>
  <c r="J1747" i="4"/>
  <c r="H1747" i="4"/>
  <c r="G1747" i="4"/>
  <c r="J1746" i="4"/>
  <c r="H1746" i="4"/>
  <c r="G1746" i="4"/>
  <c r="J1745" i="4"/>
  <c r="H1745" i="4"/>
  <c r="G1745" i="4"/>
  <c r="J1744" i="4"/>
  <c r="H1744" i="4"/>
  <c r="G1744" i="4"/>
  <c r="J1743" i="4"/>
  <c r="H1743" i="4"/>
  <c r="G1743" i="4"/>
  <c r="J1742" i="4"/>
  <c r="H1742" i="4"/>
  <c r="G1742" i="4"/>
  <c r="J1741" i="4"/>
  <c r="H1741" i="4"/>
  <c r="G1741" i="4"/>
  <c r="J1740" i="4"/>
  <c r="H1740" i="4"/>
  <c r="G1740" i="4"/>
  <c r="J1739" i="4"/>
  <c r="H1739" i="4"/>
  <c r="G1739" i="4"/>
  <c r="J1738" i="4"/>
  <c r="H1738" i="4"/>
  <c r="G1738" i="4"/>
  <c r="J1737" i="4"/>
  <c r="H1737" i="4"/>
  <c r="G1737" i="4"/>
  <c r="J1736" i="4"/>
  <c r="H1736" i="4"/>
  <c r="G1736" i="4"/>
  <c r="J1735" i="4"/>
  <c r="H1735" i="4"/>
  <c r="G1735" i="4"/>
  <c r="J1734" i="4"/>
  <c r="H1734" i="4"/>
  <c r="G1734" i="4"/>
  <c r="J1733" i="4"/>
  <c r="H1733" i="4"/>
  <c r="G1733" i="4"/>
  <c r="J1732" i="4"/>
  <c r="H1732" i="4"/>
  <c r="G1732" i="4"/>
  <c r="J1731" i="4"/>
  <c r="H1731" i="4"/>
  <c r="G1731" i="4"/>
  <c r="J1730" i="4"/>
  <c r="H1730" i="4"/>
  <c r="G1730" i="4"/>
  <c r="J1729" i="4"/>
  <c r="H1729" i="4"/>
  <c r="G1729" i="4"/>
  <c r="J1728" i="4"/>
  <c r="H1728" i="4"/>
  <c r="G1728" i="4"/>
  <c r="J1727" i="4"/>
  <c r="H1727" i="4"/>
  <c r="G1727" i="4"/>
  <c r="J1726" i="4"/>
  <c r="H1726" i="4"/>
  <c r="G1726" i="4"/>
  <c r="J1725" i="4"/>
  <c r="H1725" i="4"/>
  <c r="G1725" i="4"/>
  <c r="J1724" i="4"/>
  <c r="H1724" i="4"/>
  <c r="G1724" i="4"/>
  <c r="J1723" i="4"/>
  <c r="H1723" i="4"/>
  <c r="G1723" i="4"/>
  <c r="J1722" i="4"/>
  <c r="H1722" i="4"/>
  <c r="G1722" i="4"/>
  <c r="J1721" i="4"/>
  <c r="H1721" i="4"/>
  <c r="G1721" i="4"/>
  <c r="J1720" i="4"/>
  <c r="H1720" i="4"/>
  <c r="G1720" i="4"/>
  <c r="J1719" i="4"/>
  <c r="H1719" i="4"/>
  <c r="G1719" i="4"/>
  <c r="J1718" i="4"/>
  <c r="H1718" i="4"/>
  <c r="G1718" i="4"/>
  <c r="J1717" i="4"/>
  <c r="H1717" i="4"/>
  <c r="G1717" i="4"/>
  <c r="J1716" i="4"/>
  <c r="H1716" i="4"/>
  <c r="G1716" i="4"/>
  <c r="J1715" i="4"/>
  <c r="H1715" i="4"/>
  <c r="G1715" i="4"/>
  <c r="J1714" i="4"/>
  <c r="H1714" i="4"/>
  <c r="G1714" i="4"/>
  <c r="J1713" i="4"/>
  <c r="H1713" i="4"/>
  <c r="G1713" i="4"/>
  <c r="J1712" i="4"/>
  <c r="H1712" i="4"/>
  <c r="G1712" i="4"/>
  <c r="J1711" i="4"/>
  <c r="H1711" i="4"/>
  <c r="G1711" i="4"/>
  <c r="J1710" i="4"/>
  <c r="H1710" i="4"/>
  <c r="G1710" i="4"/>
  <c r="J1709" i="4"/>
  <c r="H1709" i="4"/>
  <c r="G1709" i="4"/>
  <c r="J1708" i="4"/>
  <c r="H1708" i="4"/>
  <c r="G1708" i="4"/>
  <c r="J1707" i="4"/>
  <c r="H1707" i="4"/>
  <c r="G1707" i="4"/>
  <c r="J1706" i="4"/>
  <c r="H1706" i="4"/>
  <c r="G1706" i="4"/>
  <c r="J1705" i="4"/>
  <c r="H1705" i="4"/>
  <c r="G1705" i="4"/>
  <c r="J1704" i="4"/>
  <c r="H1704" i="4"/>
  <c r="G1704" i="4"/>
  <c r="J1703" i="4"/>
  <c r="H1703" i="4"/>
  <c r="G1703" i="4"/>
  <c r="J1702" i="4"/>
  <c r="H1702" i="4"/>
  <c r="G1702" i="4"/>
  <c r="J1701" i="4"/>
  <c r="H1701" i="4"/>
  <c r="G1701" i="4"/>
  <c r="J1700" i="4"/>
  <c r="H1700" i="4"/>
  <c r="G1700" i="4"/>
  <c r="J1699" i="4"/>
  <c r="H1699" i="4"/>
  <c r="G1699" i="4"/>
  <c r="J1698" i="4"/>
  <c r="H1698" i="4"/>
  <c r="G1698" i="4"/>
  <c r="J1697" i="4"/>
  <c r="H1697" i="4"/>
  <c r="G1697" i="4"/>
  <c r="J1696" i="4"/>
  <c r="H1696" i="4"/>
  <c r="G1696" i="4"/>
  <c r="J1695" i="4"/>
  <c r="H1695" i="4"/>
  <c r="G1695" i="4"/>
  <c r="J1694" i="4"/>
  <c r="H1694" i="4"/>
  <c r="G1694" i="4"/>
  <c r="J1693" i="4"/>
  <c r="H1693" i="4"/>
  <c r="G1693" i="4"/>
  <c r="J1692" i="4"/>
  <c r="H1692" i="4"/>
  <c r="G1692" i="4"/>
  <c r="J1691" i="4"/>
  <c r="H1691" i="4"/>
  <c r="G1691" i="4"/>
  <c r="J1690" i="4"/>
  <c r="H1690" i="4"/>
  <c r="G1690" i="4"/>
  <c r="J1689" i="4"/>
  <c r="H1689" i="4"/>
  <c r="G1689" i="4"/>
  <c r="J1688" i="4"/>
  <c r="H1688" i="4"/>
  <c r="G1688" i="4"/>
  <c r="J1687" i="4"/>
  <c r="H1687" i="4"/>
  <c r="G1687" i="4"/>
  <c r="J1686" i="4"/>
  <c r="H1686" i="4"/>
  <c r="G1686" i="4"/>
  <c r="J1685" i="4"/>
  <c r="H1685" i="4"/>
  <c r="G1685" i="4"/>
  <c r="J1684" i="4"/>
  <c r="H1684" i="4"/>
  <c r="G1684" i="4"/>
  <c r="J1683" i="4"/>
  <c r="H1683" i="4"/>
  <c r="G1683" i="4"/>
  <c r="J1682" i="4"/>
  <c r="H1682" i="4"/>
  <c r="G1682" i="4"/>
  <c r="J1681" i="4"/>
  <c r="H1681" i="4"/>
  <c r="G1681" i="4"/>
  <c r="J1680" i="4"/>
  <c r="H1680" i="4"/>
  <c r="G1680" i="4"/>
  <c r="J1679" i="4"/>
  <c r="H1679" i="4"/>
  <c r="G1679" i="4"/>
  <c r="J1678" i="4"/>
  <c r="H1678" i="4"/>
  <c r="G1678" i="4"/>
  <c r="J1677" i="4"/>
  <c r="H1677" i="4"/>
  <c r="G1677" i="4"/>
  <c r="J1676" i="4"/>
  <c r="H1676" i="4"/>
  <c r="G1676" i="4"/>
  <c r="J1675" i="4"/>
  <c r="H1675" i="4"/>
  <c r="G1675" i="4"/>
  <c r="J1674" i="4"/>
  <c r="H1674" i="4"/>
  <c r="G1674" i="4"/>
  <c r="J1673" i="4"/>
  <c r="H1673" i="4"/>
  <c r="G1673" i="4"/>
  <c r="J1672" i="4"/>
  <c r="H1672" i="4"/>
  <c r="G1672" i="4"/>
  <c r="J1671" i="4"/>
  <c r="H1671" i="4"/>
  <c r="G1671" i="4"/>
  <c r="J1670" i="4"/>
  <c r="H1670" i="4"/>
  <c r="G1670" i="4"/>
  <c r="J1669" i="4"/>
  <c r="H1669" i="4"/>
  <c r="G1669" i="4"/>
  <c r="J1668" i="4"/>
  <c r="H1668" i="4"/>
  <c r="G1668" i="4"/>
  <c r="J1667" i="4"/>
  <c r="H1667" i="4"/>
  <c r="G1667" i="4"/>
  <c r="J1666" i="4"/>
  <c r="H1666" i="4"/>
  <c r="G1666" i="4"/>
  <c r="J1665" i="4"/>
  <c r="H1665" i="4"/>
  <c r="G1665" i="4"/>
  <c r="J1664" i="4"/>
  <c r="H1664" i="4"/>
  <c r="G1664" i="4"/>
  <c r="J1663" i="4"/>
  <c r="H1663" i="4"/>
  <c r="G1663" i="4"/>
  <c r="J1662" i="4"/>
  <c r="H1662" i="4"/>
  <c r="G1662" i="4"/>
  <c r="J1661" i="4"/>
  <c r="H1661" i="4"/>
  <c r="G1661" i="4"/>
  <c r="J1660" i="4"/>
  <c r="H1660" i="4"/>
  <c r="G1660" i="4"/>
  <c r="J1659" i="4"/>
  <c r="H1659" i="4"/>
  <c r="G1659" i="4"/>
  <c r="J1658" i="4"/>
  <c r="H1658" i="4"/>
  <c r="G1658" i="4"/>
  <c r="J1657" i="4"/>
  <c r="H1657" i="4"/>
  <c r="G1657" i="4"/>
  <c r="J1656" i="4"/>
  <c r="H1656" i="4"/>
  <c r="G1656" i="4"/>
  <c r="J1655" i="4"/>
  <c r="H1655" i="4"/>
  <c r="G1655" i="4"/>
  <c r="J1654" i="4"/>
  <c r="H1654" i="4"/>
  <c r="G1654" i="4"/>
  <c r="J1653" i="4"/>
  <c r="H1653" i="4"/>
  <c r="G1653" i="4"/>
  <c r="J1652" i="4"/>
  <c r="H1652" i="4"/>
  <c r="G1652" i="4"/>
  <c r="J1651" i="4"/>
  <c r="H1651" i="4"/>
  <c r="G1651" i="4"/>
  <c r="J1650" i="4"/>
  <c r="H1650" i="4"/>
  <c r="G1650" i="4"/>
  <c r="J1649" i="4"/>
  <c r="H1649" i="4"/>
  <c r="G1649" i="4"/>
  <c r="J1648" i="4"/>
  <c r="H1648" i="4"/>
  <c r="G1648" i="4"/>
  <c r="J1647" i="4"/>
  <c r="H1647" i="4"/>
  <c r="G1647" i="4"/>
  <c r="J1646" i="4"/>
  <c r="H1646" i="4"/>
  <c r="G1646" i="4"/>
  <c r="J1645" i="4"/>
  <c r="H1645" i="4"/>
  <c r="G1645" i="4"/>
  <c r="J1644" i="4"/>
  <c r="H1644" i="4"/>
  <c r="G1644" i="4"/>
  <c r="J1643" i="4"/>
  <c r="H1643" i="4"/>
  <c r="G1643" i="4"/>
  <c r="J1642" i="4"/>
  <c r="H1642" i="4"/>
  <c r="G1642" i="4"/>
  <c r="J1641" i="4"/>
  <c r="H1641" i="4"/>
  <c r="G1641" i="4"/>
  <c r="J1640" i="4"/>
  <c r="H1640" i="4"/>
  <c r="G1640" i="4"/>
  <c r="J1639" i="4"/>
  <c r="H1639" i="4"/>
  <c r="G1639" i="4"/>
  <c r="J1638" i="4"/>
  <c r="H1638" i="4"/>
  <c r="G1638" i="4"/>
  <c r="J1637" i="4"/>
  <c r="H1637" i="4"/>
  <c r="G1637" i="4"/>
  <c r="J1636" i="4"/>
  <c r="H1636" i="4"/>
  <c r="G1636" i="4"/>
  <c r="J1635" i="4"/>
  <c r="H1635" i="4"/>
  <c r="G1635" i="4"/>
  <c r="J1634" i="4"/>
  <c r="H1634" i="4"/>
  <c r="G1634" i="4"/>
  <c r="J1633" i="4"/>
  <c r="H1633" i="4"/>
  <c r="G1633" i="4"/>
  <c r="J1632" i="4"/>
  <c r="H1632" i="4"/>
  <c r="G1632" i="4"/>
  <c r="J1631" i="4"/>
  <c r="H1631" i="4"/>
  <c r="G1631" i="4"/>
  <c r="J1630" i="4"/>
  <c r="H1630" i="4"/>
  <c r="G1630" i="4"/>
  <c r="J1629" i="4"/>
  <c r="H1629" i="4"/>
  <c r="G1629" i="4"/>
  <c r="J1628" i="4"/>
  <c r="H1628" i="4"/>
  <c r="G1628" i="4"/>
  <c r="J1627" i="4"/>
  <c r="H1627" i="4"/>
  <c r="G1627" i="4"/>
  <c r="J1626" i="4"/>
  <c r="H1626" i="4"/>
  <c r="G1626" i="4"/>
  <c r="J1625" i="4"/>
  <c r="H1625" i="4"/>
  <c r="G1625" i="4"/>
  <c r="J1624" i="4"/>
  <c r="H1624" i="4"/>
  <c r="G1624" i="4"/>
  <c r="J1623" i="4"/>
  <c r="H1623" i="4"/>
  <c r="G1623" i="4"/>
  <c r="J1622" i="4"/>
  <c r="H1622" i="4"/>
  <c r="G1622" i="4"/>
  <c r="J1621" i="4"/>
  <c r="H1621" i="4"/>
  <c r="G1621" i="4"/>
  <c r="J1620" i="4"/>
  <c r="H1620" i="4"/>
  <c r="G1620" i="4"/>
  <c r="J1619" i="4"/>
  <c r="H1619" i="4"/>
  <c r="G1619" i="4"/>
  <c r="J1618" i="4"/>
  <c r="H1618" i="4"/>
  <c r="G1618" i="4"/>
  <c r="J1617" i="4"/>
  <c r="H1617" i="4"/>
  <c r="G1617" i="4"/>
  <c r="J1616" i="4"/>
  <c r="H1616" i="4"/>
  <c r="G1616" i="4"/>
  <c r="J1615" i="4"/>
  <c r="H1615" i="4"/>
  <c r="G1615" i="4"/>
  <c r="J1614" i="4"/>
  <c r="H1614" i="4"/>
  <c r="G1614" i="4"/>
  <c r="J1613" i="4"/>
  <c r="H1613" i="4"/>
  <c r="G1613" i="4"/>
  <c r="J1612" i="4"/>
  <c r="H1612" i="4"/>
  <c r="G1612" i="4"/>
  <c r="J1611" i="4"/>
  <c r="H1611" i="4"/>
  <c r="G1611" i="4"/>
  <c r="J1610" i="4"/>
  <c r="H1610" i="4"/>
  <c r="G1610" i="4"/>
  <c r="J1609" i="4"/>
  <c r="H1609" i="4"/>
  <c r="G1609" i="4"/>
  <c r="J1608" i="4"/>
  <c r="H1608" i="4"/>
  <c r="G1608" i="4"/>
  <c r="J1607" i="4"/>
  <c r="H1607" i="4"/>
  <c r="G1607" i="4"/>
  <c r="J1606" i="4"/>
  <c r="H1606" i="4"/>
  <c r="G1606" i="4"/>
  <c r="J1605" i="4"/>
  <c r="H1605" i="4"/>
  <c r="G1605" i="4"/>
  <c r="J1604" i="4"/>
  <c r="H1604" i="4"/>
  <c r="G1604" i="4"/>
  <c r="J1603" i="4"/>
  <c r="H1603" i="4"/>
  <c r="G1603" i="4"/>
  <c r="J1602" i="4"/>
  <c r="H1602" i="4"/>
  <c r="G1602" i="4"/>
  <c r="J1601" i="4"/>
  <c r="H1601" i="4"/>
  <c r="G1601" i="4"/>
  <c r="J1600" i="4"/>
  <c r="H1600" i="4"/>
  <c r="G1600" i="4"/>
  <c r="J1599" i="4"/>
  <c r="H1599" i="4"/>
  <c r="G1599" i="4"/>
  <c r="J1598" i="4"/>
  <c r="H1598" i="4"/>
  <c r="G1598" i="4"/>
  <c r="J1597" i="4"/>
  <c r="H1597" i="4"/>
  <c r="G1597" i="4"/>
  <c r="J1596" i="4"/>
  <c r="H1596" i="4"/>
  <c r="G1596" i="4"/>
  <c r="J1595" i="4"/>
  <c r="H1595" i="4"/>
  <c r="G1595" i="4"/>
  <c r="J1594" i="4"/>
  <c r="H1594" i="4"/>
  <c r="G1594" i="4"/>
  <c r="J1593" i="4"/>
  <c r="H1593" i="4"/>
  <c r="G1593" i="4"/>
  <c r="J1592" i="4"/>
  <c r="H1592" i="4"/>
  <c r="G1592" i="4"/>
  <c r="J1591" i="4"/>
  <c r="H1591" i="4"/>
  <c r="G1591" i="4"/>
  <c r="J1590" i="4"/>
  <c r="H1590" i="4"/>
  <c r="G1590" i="4"/>
  <c r="J1589" i="4"/>
  <c r="H1589" i="4"/>
  <c r="G1589" i="4"/>
  <c r="J1588" i="4"/>
  <c r="H1588" i="4"/>
  <c r="G1588" i="4"/>
  <c r="J1587" i="4"/>
  <c r="H1587" i="4"/>
  <c r="G1587" i="4"/>
  <c r="J1586" i="4"/>
  <c r="H1586" i="4"/>
  <c r="G1586" i="4"/>
  <c r="J1585" i="4"/>
  <c r="H1585" i="4"/>
  <c r="G1585" i="4"/>
  <c r="J1584" i="4"/>
  <c r="H1584" i="4"/>
  <c r="G1584" i="4"/>
  <c r="J1583" i="4"/>
  <c r="H1583" i="4"/>
  <c r="G1583" i="4"/>
  <c r="J1582" i="4"/>
  <c r="H1582" i="4"/>
  <c r="G1582" i="4"/>
  <c r="J1581" i="4"/>
  <c r="H1581" i="4"/>
  <c r="G1581" i="4"/>
  <c r="J1580" i="4"/>
  <c r="H1580" i="4"/>
  <c r="G1580" i="4"/>
  <c r="J1579" i="4"/>
  <c r="H1579" i="4"/>
  <c r="G1579" i="4"/>
  <c r="J1578" i="4"/>
  <c r="H1578" i="4"/>
  <c r="G1578" i="4"/>
  <c r="J1577" i="4"/>
  <c r="H1577" i="4"/>
  <c r="G1577" i="4"/>
  <c r="J1576" i="4"/>
  <c r="H1576" i="4"/>
  <c r="G1576" i="4"/>
  <c r="J1575" i="4"/>
  <c r="H1575" i="4"/>
  <c r="G1575" i="4"/>
  <c r="J1574" i="4"/>
  <c r="H1574" i="4"/>
  <c r="G1574" i="4"/>
  <c r="J1573" i="4"/>
  <c r="H1573" i="4"/>
  <c r="G1573" i="4"/>
  <c r="J1572" i="4"/>
  <c r="H1572" i="4"/>
  <c r="G1572" i="4"/>
  <c r="J1571" i="4"/>
  <c r="H1571" i="4"/>
  <c r="G1571" i="4"/>
  <c r="J1570" i="4"/>
  <c r="H1570" i="4"/>
  <c r="G1570" i="4"/>
  <c r="J1569" i="4"/>
  <c r="H1569" i="4"/>
  <c r="G1569" i="4"/>
  <c r="J1568" i="4"/>
  <c r="H1568" i="4"/>
  <c r="G1568" i="4"/>
  <c r="J1567" i="4"/>
  <c r="H1567" i="4"/>
  <c r="G1567" i="4"/>
  <c r="J1566" i="4"/>
  <c r="H1566" i="4"/>
  <c r="G1566" i="4"/>
  <c r="J1565" i="4"/>
  <c r="H1565" i="4"/>
  <c r="G1565" i="4"/>
  <c r="J1564" i="4"/>
  <c r="H1564" i="4"/>
  <c r="G1564" i="4"/>
  <c r="J1563" i="4"/>
  <c r="H1563" i="4"/>
  <c r="G1563" i="4"/>
  <c r="J1562" i="4"/>
  <c r="H1562" i="4"/>
  <c r="G1562" i="4"/>
  <c r="J1561" i="4"/>
  <c r="H1561" i="4"/>
  <c r="G1561" i="4"/>
  <c r="J1560" i="4"/>
  <c r="H1560" i="4"/>
  <c r="G1560" i="4"/>
  <c r="J1559" i="4"/>
  <c r="H1559" i="4"/>
  <c r="G1559" i="4"/>
  <c r="J1558" i="4"/>
  <c r="H1558" i="4"/>
  <c r="G1558" i="4"/>
  <c r="J1557" i="4"/>
  <c r="H1557" i="4"/>
  <c r="G1557" i="4"/>
  <c r="J1556" i="4"/>
  <c r="H1556" i="4"/>
  <c r="G1556" i="4"/>
  <c r="J1555" i="4"/>
  <c r="H1555" i="4"/>
  <c r="G1555" i="4"/>
  <c r="J1554" i="4"/>
  <c r="H1554" i="4"/>
  <c r="G1554" i="4"/>
  <c r="J1553" i="4"/>
  <c r="H1553" i="4"/>
  <c r="G1553" i="4"/>
  <c r="J1552" i="4"/>
  <c r="H1552" i="4"/>
  <c r="G1552" i="4"/>
  <c r="J1551" i="4"/>
  <c r="H1551" i="4"/>
  <c r="G1551" i="4"/>
  <c r="J1550" i="4"/>
  <c r="H1550" i="4"/>
  <c r="G1550" i="4"/>
  <c r="J1549" i="4"/>
  <c r="H1549" i="4"/>
  <c r="G1549" i="4"/>
  <c r="J1548" i="4"/>
  <c r="H1548" i="4"/>
  <c r="G1548" i="4"/>
  <c r="J1547" i="4"/>
  <c r="H1547" i="4"/>
  <c r="G1547" i="4"/>
  <c r="J1546" i="4"/>
  <c r="H1546" i="4"/>
  <c r="G1546" i="4"/>
  <c r="J1545" i="4"/>
  <c r="H1545" i="4"/>
  <c r="G1545" i="4"/>
  <c r="J1544" i="4"/>
  <c r="H1544" i="4"/>
  <c r="G1544" i="4"/>
  <c r="J1543" i="4"/>
  <c r="H1543" i="4"/>
  <c r="G1543" i="4"/>
  <c r="J1542" i="4"/>
  <c r="H1542" i="4"/>
  <c r="G1542" i="4"/>
  <c r="J1541" i="4"/>
  <c r="H1541" i="4"/>
  <c r="G1541" i="4"/>
  <c r="J1540" i="4"/>
  <c r="H1540" i="4"/>
  <c r="G1540" i="4"/>
  <c r="J1539" i="4"/>
  <c r="H1539" i="4"/>
  <c r="G1539" i="4"/>
  <c r="J1538" i="4"/>
  <c r="H1538" i="4"/>
  <c r="G1538" i="4"/>
  <c r="J1537" i="4"/>
  <c r="H1537" i="4"/>
  <c r="G1537" i="4"/>
  <c r="J1536" i="4"/>
  <c r="H1536" i="4"/>
  <c r="G1536" i="4"/>
  <c r="J1535" i="4"/>
  <c r="H1535" i="4"/>
  <c r="G1535" i="4"/>
  <c r="J1534" i="4"/>
  <c r="H1534" i="4"/>
  <c r="G1534" i="4"/>
  <c r="J1533" i="4"/>
  <c r="H1533" i="4"/>
  <c r="G1533" i="4"/>
  <c r="J1532" i="4"/>
  <c r="H1532" i="4"/>
  <c r="G1532" i="4"/>
  <c r="J1531" i="4"/>
  <c r="H1531" i="4"/>
  <c r="G1531" i="4"/>
  <c r="J1530" i="4"/>
  <c r="H1530" i="4"/>
  <c r="G1530" i="4"/>
  <c r="J1529" i="4"/>
  <c r="H1529" i="4"/>
  <c r="G1529" i="4"/>
  <c r="J1528" i="4"/>
  <c r="H1528" i="4"/>
  <c r="G1528" i="4"/>
  <c r="J1527" i="4"/>
  <c r="H1527" i="4"/>
  <c r="G1527" i="4"/>
  <c r="J1526" i="4"/>
  <c r="H1526" i="4"/>
  <c r="G1526" i="4"/>
  <c r="J1525" i="4"/>
  <c r="H1525" i="4"/>
  <c r="G1525" i="4"/>
  <c r="J1524" i="4"/>
  <c r="H1524" i="4"/>
  <c r="G1524" i="4"/>
  <c r="J1523" i="4"/>
  <c r="H1523" i="4"/>
  <c r="G1523" i="4"/>
  <c r="J1522" i="4"/>
  <c r="H1522" i="4"/>
  <c r="G1522" i="4"/>
  <c r="J1521" i="4"/>
  <c r="H1521" i="4"/>
  <c r="G1521" i="4"/>
  <c r="J1520" i="4"/>
  <c r="H1520" i="4"/>
  <c r="G1520" i="4"/>
  <c r="J1519" i="4"/>
  <c r="H1519" i="4"/>
  <c r="G1519" i="4"/>
  <c r="J1518" i="4"/>
  <c r="H1518" i="4"/>
  <c r="G1518" i="4"/>
  <c r="J1517" i="4"/>
  <c r="H1517" i="4"/>
  <c r="G1517" i="4"/>
  <c r="J1516" i="4"/>
  <c r="H1516" i="4"/>
  <c r="G1516" i="4"/>
  <c r="J1515" i="4"/>
  <c r="H1515" i="4"/>
  <c r="G1515" i="4"/>
  <c r="J1514" i="4"/>
  <c r="H1514" i="4"/>
  <c r="G1514" i="4"/>
  <c r="J1513" i="4"/>
  <c r="H1513" i="4"/>
  <c r="G1513" i="4"/>
  <c r="J1512" i="4"/>
  <c r="H1512" i="4"/>
  <c r="G1512" i="4"/>
  <c r="J1511" i="4"/>
  <c r="H1511" i="4"/>
  <c r="G1511" i="4"/>
  <c r="J1510" i="4"/>
  <c r="H1510" i="4"/>
  <c r="G1510" i="4"/>
  <c r="J1509" i="4"/>
  <c r="H1509" i="4"/>
  <c r="G1509" i="4"/>
  <c r="J1508" i="4"/>
  <c r="H1508" i="4"/>
  <c r="G1508" i="4"/>
  <c r="J1507" i="4"/>
  <c r="H1507" i="4"/>
  <c r="G1507" i="4"/>
  <c r="J1506" i="4"/>
  <c r="H1506" i="4"/>
  <c r="G1506" i="4"/>
  <c r="J1505" i="4"/>
  <c r="H1505" i="4"/>
  <c r="G1505" i="4"/>
  <c r="J1504" i="4"/>
  <c r="H1504" i="4"/>
  <c r="G1504" i="4"/>
  <c r="J1503" i="4"/>
  <c r="H1503" i="4"/>
  <c r="G1503" i="4"/>
  <c r="J1502" i="4"/>
  <c r="H1502" i="4"/>
  <c r="G1502" i="4"/>
  <c r="J1501" i="4"/>
  <c r="H1501" i="4"/>
  <c r="G1501" i="4"/>
  <c r="J1500" i="4"/>
  <c r="H1500" i="4"/>
  <c r="G1500" i="4"/>
  <c r="J1499" i="4"/>
  <c r="H1499" i="4"/>
  <c r="G1499" i="4"/>
  <c r="J1498" i="4"/>
  <c r="H1498" i="4"/>
  <c r="G1498" i="4"/>
  <c r="J1497" i="4"/>
  <c r="H1497" i="4"/>
  <c r="G1497" i="4"/>
  <c r="J1496" i="4"/>
  <c r="H1496" i="4"/>
  <c r="G1496" i="4"/>
  <c r="J1495" i="4"/>
  <c r="H1495" i="4"/>
  <c r="G1495" i="4"/>
  <c r="J1494" i="4"/>
  <c r="H1494" i="4"/>
  <c r="G1494" i="4"/>
  <c r="J1493" i="4"/>
  <c r="H1493" i="4"/>
  <c r="G1493" i="4"/>
  <c r="J1492" i="4"/>
  <c r="H1492" i="4"/>
  <c r="G1492" i="4"/>
  <c r="J1491" i="4"/>
  <c r="H1491" i="4"/>
  <c r="G1491" i="4"/>
  <c r="J1490" i="4"/>
  <c r="H1490" i="4"/>
  <c r="G1490" i="4"/>
  <c r="J1489" i="4"/>
  <c r="H1489" i="4"/>
  <c r="G1489" i="4"/>
  <c r="J1488" i="4"/>
  <c r="H1488" i="4"/>
  <c r="G1488" i="4"/>
  <c r="J1487" i="4"/>
  <c r="H1487" i="4"/>
  <c r="G1487" i="4"/>
  <c r="J1486" i="4"/>
  <c r="H1486" i="4"/>
  <c r="G1486" i="4"/>
  <c r="J1485" i="4"/>
  <c r="H1485" i="4"/>
  <c r="G1485" i="4"/>
  <c r="J1484" i="4"/>
  <c r="H1484" i="4"/>
  <c r="G1484" i="4"/>
  <c r="J1483" i="4"/>
  <c r="H1483" i="4"/>
  <c r="G1483" i="4"/>
  <c r="J1482" i="4"/>
  <c r="H1482" i="4"/>
  <c r="G1482" i="4"/>
  <c r="J1481" i="4"/>
  <c r="H1481" i="4"/>
  <c r="G1481" i="4"/>
  <c r="J1480" i="4"/>
  <c r="H1480" i="4"/>
  <c r="G1480" i="4"/>
  <c r="J1479" i="4"/>
  <c r="H1479" i="4"/>
  <c r="G1479" i="4"/>
  <c r="J1478" i="4"/>
  <c r="H1478" i="4"/>
  <c r="G1478" i="4"/>
  <c r="J1477" i="4"/>
  <c r="H1477" i="4"/>
  <c r="G1477" i="4"/>
  <c r="J1476" i="4"/>
  <c r="H1476" i="4"/>
  <c r="G1476" i="4"/>
  <c r="J1475" i="4"/>
  <c r="H1475" i="4"/>
  <c r="G1475" i="4"/>
  <c r="J1474" i="4"/>
  <c r="H1474" i="4"/>
  <c r="G1474" i="4"/>
  <c r="J1473" i="4"/>
  <c r="H1473" i="4"/>
  <c r="G1473" i="4"/>
  <c r="J1472" i="4"/>
  <c r="H1472" i="4"/>
  <c r="G1472" i="4"/>
  <c r="J1471" i="4"/>
  <c r="H1471" i="4"/>
  <c r="G1471" i="4"/>
  <c r="J1470" i="4"/>
  <c r="H1470" i="4"/>
  <c r="G1470" i="4"/>
  <c r="J1469" i="4"/>
  <c r="H1469" i="4"/>
  <c r="G1469" i="4"/>
  <c r="J1468" i="4"/>
  <c r="H1468" i="4"/>
  <c r="G1468" i="4"/>
  <c r="J1467" i="4"/>
  <c r="H1467" i="4"/>
  <c r="G1467" i="4"/>
  <c r="J1466" i="4"/>
  <c r="H1466" i="4"/>
  <c r="G1466" i="4"/>
  <c r="J1465" i="4"/>
  <c r="H1465" i="4"/>
  <c r="G1465" i="4"/>
  <c r="J1464" i="4"/>
  <c r="H1464" i="4"/>
  <c r="G1464" i="4"/>
  <c r="J1463" i="4"/>
  <c r="H1463" i="4"/>
  <c r="G1463" i="4"/>
  <c r="J1462" i="4"/>
  <c r="H1462" i="4"/>
  <c r="G1462" i="4"/>
  <c r="J1461" i="4"/>
  <c r="H1461" i="4"/>
  <c r="G1461" i="4"/>
  <c r="J1460" i="4"/>
  <c r="H1460" i="4"/>
  <c r="G1460" i="4"/>
  <c r="J1459" i="4"/>
  <c r="H1459" i="4"/>
  <c r="G1459" i="4"/>
  <c r="J1458" i="4"/>
  <c r="H1458" i="4"/>
  <c r="G1458" i="4"/>
  <c r="J1457" i="4"/>
  <c r="H1457" i="4"/>
  <c r="G1457" i="4"/>
  <c r="J1456" i="4"/>
  <c r="H1456" i="4"/>
  <c r="G1456" i="4"/>
  <c r="J1455" i="4"/>
  <c r="H1455" i="4"/>
  <c r="G1455" i="4"/>
  <c r="J1454" i="4"/>
  <c r="H1454" i="4"/>
  <c r="G1454" i="4"/>
  <c r="J1453" i="4"/>
  <c r="H1453" i="4"/>
  <c r="G1453" i="4"/>
  <c r="J1452" i="4"/>
  <c r="H1452" i="4"/>
  <c r="G1452" i="4"/>
  <c r="J1451" i="4"/>
  <c r="H1451" i="4"/>
  <c r="G1451" i="4"/>
  <c r="J1450" i="4"/>
  <c r="H1450" i="4"/>
  <c r="G1450" i="4"/>
  <c r="J1449" i="4"/>
  <c r="H1449" i="4"/>
  <c r="G1449" i="4"/>
  <c r="J1448" i="4"/>
  <c r="H1448" i="4"/>
  <c r="G1448" i="4"/>
  <c r="J1447" i="4"/>
  <c r="H1447" i="4"/>
  <c r="G1447" i="4"/>
  <c r="J1446" i="4"/>
  <c r="H1446" i="4"/>
  <c r="G1446" i="4"/>
  <c r="J1445" i="4"/>
  <c r="H1445" i="4"/>
  <c r="G1445" i="4"/>
  <c r="J1444" i="4"/>
  <c r="H1444" i="4"/>
  <c r="G1444" i="4"/>
  <c r="J1443" i="4"/>
  <c r="H1443" i="4"/>
  <c r="G1443" i="4"/>
  <c r="J1442" i="4"/>
  <c r="H1442" i="4"/>
  <c r="G1442" i="4"/>
  <c r="J1441" i="4"/>
  <c r="H1441" i="4"/>
  <c r="G1441" i="4"/>
  <c r="J1440" i="4"/>
  <c r="H1440" i="4"/>
  <c r="G1440" i="4"/>
  <c r="J1439" i="4"/>
  <c r="H1439" i="4"/>
  <c r="G1439" i="4"/>
  <c r="J1438" i="4"/>
  <c r="H1438" i="4"/>
  <c r="G1438" i="4"/>
  <c r="J1437" i="4"/>
  <c r="H1437" i="4"/>
  <c r="G1437" i="4"/>
  <c r="J1436" i="4"/>
  <c r="H1436" i="4"/>
  <c r="G1436" i="4"/>
  <c r="J1435" i="4"/>
  <c r="H1435" i="4"/>
  <c r="G1435" i="4"/>
  <c r="J1434" i="4"/>
  <c r="H1434" i="4"/>
  <c r="G1434" i="4"/>
  <c r="J1433" i="4"/>
  <c r="H1433" i="4"/>
  <c r="G1433" i="4"/>
  <c r="J1432" i="4"/>
  <c r="H1432" i="4"/>
  <c r="G1432" i="4"/>
  <c r="J1431" i="4"/>
  <c r="H1431" i="4"/>
  <c r="G1431" i="4"/>
  <c r="J1430" i="4"/>
  <c r="H1430" i="4"/>
  <c r="G1430" i="4"/>
  <c r="J1429" i="4"/>
  <c r="H1429" i="4"/>
  <c r="G1429" i="4"/>
  <c r="J1428" i="4"/>
  <c r="H1428" i="4"/>
  <c r="G1428" i="4"/>
  <c r="J1427" i="4"/>
  <c r="H1427" i="4"/>
  <c r="G1427" i="4"/>
  <c r="J1426" i="4"/>
  <c r="H1426" i="4"/>
  <c r="G1426" i="4"/>
  <c r="J1425" i="4"/>
  <c r="H1425" i="4"/>
  <c r="G1425" i="4"/>
  <c r="J1424" i="4"/>
  <c r="H1424" i="4"/>
  <c r="G1424" i="4"/>
  <c r="J1423" i="4"/>
  <c r="H1423" i="4"/>
  <c r="G1423" i="4"/>
  <c r="J1422" i="4"/>
  <c r="H1422" i="4"/>
  <c r="G1422" i="4"/>
  <c r="J1421" i="4"/>
  <c r="H1421" i="4"/>
  <c r="G1421" i="4"/>
  <c r="J1420" i="4"/>
  <c r="H1420" i="4"/>
  <c r="G1420" i="4"/>
  <c r="J1419" i="4"/>
  <c r="H1419" i="4"/>
  <c r="G1419" i="4"/>
  <c r="J1418" i="4"/>
  <c r="H1418" i="4"/>
  <c r="G1418" i="4"/>
  <c r="J1417" i="4"/>
  <c r="H1417" i="4"/>
  <c r="G1417" i="4"/>
  <c r="J1416" i="4"/>
  <c r="H1416" i="4"/>
  <c r="G1416" i="4"/>
  <c r="J1415" i="4"/>
  <c r="H1415" i="4"/>
  <c r="G1415" i="4"/>
  <c r="J1414" i="4"/>
  <c r="H1414" i="4"/>
  <c r="G1414" i="4"/>
  <c r="J1413" i="4"/>
  <c r="H1413" i="4"/>
  <c r="G1413" i="4"/>
  <c r="J1412" i="4"/>
  <c r="H1412" i="4"/>
  <c r="G1412" i="4"/>
  <c r="J1411" i="4"/>
  <c r="H1411" i="4"/>
  <c r="G1411" i="4"/>
  <c r="J1410" i="4"/>
  <c r="H1410" i="4"/>
  <c r="G1410" i="4"/>
  <c r="J1409" i="4"/>
  <c r="H1409" i="4"/>
  <c r="G1409" i="4"/>
  <c r="J1408" i="4"/>
  <c r="H1408" i="4"/>
  <c r="G1408" i="4"/>
  <c r="J1407" i="4"/>
  <c r="H1407" i="4"/>
  <c r="G1407" i="4"/>
  <c r="J1406" i="4"/>
  <c r="H1406" i="4"/>
  <c r="G1406" i="4"/>
  <c r="J1405" i="4"/>
  <c r="H1405" i="4"/>
  <c r="G1405" i="4"/>
  <c r="J1404" i="4"/>
  <c r="H1404" i="4"/>
  <c r="G1404" i="4"/>
  <c r="J1403" i="4"/>
  <c r="H1403" i="4"/>
  <c r="G1403" i="4"/>
  <c r="J1402" i="4"/>
  <c r="H1402" i="4"/>
  <c r="G1402" i="4"/>
  <c r="J1401" i="4"/>
  <c r="H1401" i="4"/>
  <c r="G1401" i="4"/>
  <c r="J1400" i="4"/>
  <c r="H1400" i="4"/>
  <c r="G1400" i="4"/>
  <c r="J1399" i="4"/>
  <c r="H1399" i="4"/>
  <c r="G1399" i="4"/>
  <c r="J1398" i="4"/>
  <c r="H1398" i="4"/>
  <c r="G1398" i="4"/>
  <c r="J1397" i="4"/>
  <c r="H1397" i="4"/>
  <c r="G1397" i="4"/>
  <c r="J1396" i="4"/>
  <c r="H1396" i="4"/>
  <c r="G1396" i="4"/>
  <c r="J1395" i="4"/>
  <c r="H1395" i="4"/>
  <c r="G1395" i="4"/>
  <c r="J1394" i="4"/>
  <c r="H1394" i="4"/>
  <c r="G1394" i="4"/>
  <c r="J1393" i="4"/>
  <c r="H1393" i="4"/>
  <c r="G1393" i="4"/>
  <c r="J1392" i="4"/>
  <c r="H1392" i="4"/>
  <c r="G1392" i="4"/>
  <c r="J1391" i="4"/>
  <c r="H1391" i="4"/>
  <c r="G1391" i="4"/>
  <c r="J1390" i="4"/>
  <c r="H1390" i="4"/>
  <c r="G1390" i="4"/>
  <c r="J1389" i="4"/>
  <c r="H1389" i="4"/>
  <c r="G1389" i="4"/>
  <c r="J1388" i="4"/>
  <c r="H1388" i="4"/>
  <c r="G1388" i="4"/>
  <c r="J1387" i="4"/>
  <c r="H1387" i="4"/>
  <c r="G1387" i="4"/>
  <c r="J1386" i="4"/>
  <c r="H1386" i="4"/>
  <c r="G1386" i="4"/>
  <c r="J1385" i="4"/>
  <c r="H1385" i="4"/>
  <c r="G1385" i="4"/>
  <c r="J1384" i="4"/>
  <c r="H1384" i="4"/>
  <c r="G1384" i="4"/>
  <c r="J1383" i="4"/>
  <c r="H1383" i="4"/>
  <c r="G1383" i="4"/>
  <c r="J1382" i="4"/>
  <c r="H1382" i="4"/>
  <c r="G1382" i="4"/>
  <c r="J1381" i="4"/>
  <c r="H1381" i="4"/>
  <c r="G1381" i="4"/>
  <c r="J1380" i="4"/>
  <c r="H1380" i="4"/>
  <c r="G1380" i="4"/>
  <c r="J1379" i="4"/>
  <c r="H1379" i="4"/>
  <c r="G1379" i="4"/>
  <c r="J1378" i="4"/>
  <c r="H1378" i="4"/>
  <c r="G1378" i="4"/>
  <c r="J1377" i="4"/>
  <c r="H1377" i="4"/>
  <c r="G1377" i="4"/>
  <c r="J1376" i="4"/>
  <c r="H1376" i="4"/>
  <c r="G1376" i="4"/>
  <c r="J1375" i="4"/>
  <c r="H1375" i="4"/>
  <c r="G1375" i="4"/>
  <c r="J1374" i="4"/>
  <c r="H1374" i="4"/>
  <c r="G1374" i="4"/>
  <c r="J1373" i="4"/>
  <c r="H1373" i="4"/>
  <c r="G1373" i="4"/>
  <c r="J1372" i="4"/>
  <c r="H1372" i="4"/>
  <c r="G1372" i="4"/>
  <c r="J1371" i="4"/>
  <c r="H1371" i="4"/>
  <c r="G1371" i="4"/>
  <c r="J1370" i="4"/>
  <c r="H1370" i="4"/>
  <c r="G1370" i="4"/>
  <c r="J1369" i="4"/>
  <c r="H1369" i="4"/>
  <c r="G1369" i="4"/>
  <c r="J1368" i="4"/>
  <c r="H1368" i="4"/>
  <c r="G1368" i="4"/>
  <c r="J1367" i="4"/>
  <c r="H1367" i="4"/>
  <c r="G1367" i="4"/>
  <c r="J1366" i="4"/>
  <c r="H1366" i="4"/>
  <c r="G1366" i="4"/>
  <c r="J1365" i="4"/>
  <c r="H1365" i="4"/>
  <c r="G1365" i="4"/>
  <c r="J1364" i="4"/>
  <c r="H1364" i="4"/>
  <c r="G1364" i="4"/>
  <c r="J1363" i="4"/>
  <c r="H1363" i="4"/>
  <c r="G1363" i="4"/>
  <c r="J1362" i="4"/>
  <c r="H1362" i="4"/>
  <c r="G1362" i="4"/>
  <c r="J1361" i="4"/>
  <c r="H1361" i="4"/>
  <c r="G1361" i="4"/>
  <c r="J1360" i="4"/>
  <c r="H1360" i="4"/>
  <c r="G1360" i="4"/>
  <c r="J1359" i="4"/>
  <c r="H1359" i="4"/>
  <c r="G1359" i="4"/>
  <c r="J1358" i="4"/>
  <c r="H1358" i="4"/>
  <c r="G1358" i="4"/>
  <c r="J1357" i="4"/>
  <c r="H1357" i="4"/>
  <c r="G1357" i="4"/>
  <c r="J1356" i="4"/>
  <c r="H1356" i="4"/>
  <c r="G1356" i="4"/>
  <c r="J1355" i="4"/>
  <c r="H1355" i="4"/>
  <c r="G1355" i="4"/>
  <c r="J1354" i="4"/>
  <c r="H1354" i="4"/>
  <c r="G1354" i="4"/>
  <c r="J1353" i="4"/>
  <c r="H1353" i="4"/>
  <c r="G1353" i="4"/>
  <c r="J1352" i="4"/>
  <c r="H1352" i="4"/>
  <c r="G1352" i="4"/>
  <c r="J1351" i="4"/>
  <c r="H1351" i="4"/>
  <c r="G1351" i="4"/>
  <c r="J1350" i="4"/>
  <c r="H1350" i="4"/>
  <c r="G1350" i="4"/>
  <c r="J1349" i="4"/>
  <c r="H1349" i="4"/>
  <c r="G1349" i="4"/>
  <c r="J1348" i="4"/>
  <c r="H1348" i="4"/>
  <c r="G1348" i="4"/>
  <c r="J1347" i="4"/>
  <c r="H1347" i="4"/>
  <c r="G1347" i="4"/>
  <c r="J1346" i="4"/>
  <c r="H1346" i="4"/>
  <c r="G1346" i="4"/>
  <c r="J1345" i="4"/>
  <c r="H1345" i="4"/>
  <c r="G1345" i="4"/>
  <c r="J1344" i="4"/>
  <c r="H1344" i="4"/>
  <c r="G1344" i="4"/>
  <c r="J1343" i="4"/>
  <c r="H1343" i="4"/>
  <c r="G1343" i="4"/>
  <c r="J1342" i="4"/>
  <c r="H1342" i="4"/>
  <c r="G1342" i="4"/>
  <c r="J1341" i="4"/>
  <c r="H1341" i="4"/>
  <c r="G1341" i="4"/>
  <c r="J1340" i="4"/>
  <c r="H1340" i="4"/>
  <c r="G1340" i="4"/>
  <c r="J1339" i="4"/>
  <c r="H1339" i="4"/>
  <c r="G1339" i="4"/>
  <c r="J1338" i="4"/>
  <c r="H1338" i="4"/>
  <c r="G1338" i="4"/>
  <c r="J1337" i="4"/>
  <c r="H1337" i="4"/>
  <c r="G1337" i="4"/>
  <c r="J1336" i="4"/>
  <c r="H1336" i="4"/>
  <c r="G1336" i="4"/>
  <c r="J1335" i="4"/>
  <c r="H1335" i="4"/>
  <c r="G1335" i="4"/>
  <c r="J1334" i="4"/>
  <c r="H1334" i="4"/>
  <c r="G1334" i="4"/>
  <c r="J1333" i="4"/>
  <c r="H1333" i="4"/>
  <c r="G1333" i="4"/>
  <c r="J1332" i="4"/>
  <c r="H1332" i="4"/>
  <c r="G1332" i="4"/>
  <c r="J1331" i="4"/>
  <c r="H1331" i="4"/>
  <c r="G1331" i="4"/>
  <c r="J1330" i="4"/>
  <c r="H1330" i="4"/>
  <c r="G1330" i="4"/>
  <c r="J1329" i="4"/>
  <c r="H1329" i="4"/>
  <c r="G1329" i="4"/>
  <c r="J1328" i="4"/>
  <c r="H1328" i="4"/>
  <c r="G1328" i="4"/>
  <c r="J1327" i="4"/>
  <c r="H1327" i="4"/>
  <c r="G1327" i="4"/>
  <c r="J1326" i="4"/>
  <c r="H1326" i="4"/>
  <c r="G1326" i="4"/>
  <c r="J1325" i="4"/>
  <c r="H1325" i="4"/>
  <c r="G1325" i="4"/>
  <c r="J1324" i="4"/>
  <c r="H1324" i="4"/>
  <c r="G1324" i="4"/>
  <c r="J1323" i="4"/>
  <c r="H1323" i="4"/>
  <c r="G1323" i="4"/>
  <c r="J1322" i="4"/>
  <c r="H1322" i="4"/>
  <c r="G1322" i="4"/>
  <c r="J1321" i="4"/>
  <c r="H1321" i="4"/>
  <c r="G1321" i="4"/>
  <c r="J1320" i="4"/>
  <c r="H1320" i="4"/>
  <c r="G1320" i="4"/>
  <c r="J1319" i="4"/>
  <c r="H1319" i="4"/>
  <c r="G1319" i="4"/>
  <c r="J1318" i="4"/>
  <c r="H1318" i="4"/>
  <c r="G1318" i="4"/>
  <c r="J1317" i="4"/>
  <c r="H1317" i="4"/>
  <c r="G1317" i="4"/>
  <c r="J1316" i="4"/>
  <c r="H1316" i="4"/>
  <c r="G1316" i="4"/>
  <c r="J1315" i="4"/>
  <c r="H1315" i="4"/>
  <c r="G1315" i="4"/>
  <c r="J1314" i="4"/>
  <c r="H1314" i="4"/>
  <c r="G1314" i="4"/>
  <c r="J1313" i="4"/>
  <c r="H1313" i="4"/>
  <c r="G1313" i="4"/>
  <c r="J1312" i="4"/>
  <c r="H1312" i="4"/>
  <c r="G1312" i="4"/>
  <c r="J1311" i="4"/>
  <c r="H1311" i="4"/>
  <c r="G1311" i="4"/>
  <c r="J1310" i="4"/>
  <c r="H1310" i="4"/>
  <c r="G1310" i="4"/>
  <c r="J1309" i="4"/>
  <c r="H1309" i="4"/>
  <c r="G1309" i="4"/>
  <c r="J1308" i="4"/>
  <c r="H1308" i="4"/>
  <c r="G1308" i="4"/>
  <c r="J1307" i="4"/>
  <c r="H1307" i="4"/>
  <c r="G1307" i="4"/>
  <c r="J1306" i="4"/>
  <c r="H1306" i="4"/>
  <c r="G1306" i="4"/>
  <c r="J1305" i="4"/>
  <c r="H1305" i="4"/>
  <c r="G1305" i="4"/>
  <c r="J1304" i="4"/>
  <c r="H1304" i="4"/>
  <c r="G1304" i="4"/>
  <c r="J1303" i="4"/>
  <c r="H1303" i="4"/>
  <c r="G1303" i="4"/>
  <c r="J1302" i="4"/>
  <c r="H1302" i="4"/>
  <c r="G1302" i="4"/>
  <c r="J1301" i="4"/>
  <c r="H1301" i="4"/>
  <c r="G1301" i="4"/>
  <c r="J1300" i="4"/>
  <c r="H1300" i="4"/>
  <c r="G1300" i="4"/>
  <c r="J1299" i="4"/>
  <c r="H1299" i="4"/>
  <c r="G1299" i="4"/>
  <c r="J1298" i="4"/>
  <c r="H1298" i="4"/>
  <c r="G1298" i="4"/>
  <c r="J1297" i="4"/>
  <c r="H1297" i="4"/>
  <c r="G1297" i="4"/>
  <c r="J1296" i="4"/>
  <c r="H1296" i="4"/>
  <c r="G1296" i="4"/>
  <c r="J1295" i="4"/>
  <c r="H1295" i="4"/>
  <c r="G1295" i="4"/>
  <c r="J1294" i="4"/>
  <c r="H1294" i="4"/>
  <c r="G1294" i="4"/>
  <c r="J1293" i="4"/>
  <c r="H1293" i="4"/>
  <c r="G1293" i="4"/>
  <c r="J1292" i="4"/>
  <c r="H1292" i="4"/>
  <c r="G1292" i="4"/>
  <c r="J1291" i="4"/>
  <c r="H1291" i="4"/>
  <c r="G1291" i="4"/>
  <c r="J1290" i="4"/>
  <c r="H1290" i="4"/>
  <c r="G1290" i="4"/>
  <c r="J1289" i="4"/>
  <c r="H1289" i="4"/>
  <c r="G1289" i="4"/>
  <c r="J1288" i="4"/>
  <c r="H1288" i="4"/>
  <c r="G1288" i="4"/>
  <c r="J1287" i="4"/>
  <c r="H1287" i="4"/>
  <c r="G1287" i="4"/>
  <c r="J1286" i="4"/>
  <c r="H1286" i="4"/>
  <c r="G1286" i="4"/>
  <c r="J1285" i="4"/>
  <c r="H1285" i="4"/>
  <c r="G1285" i="4"/>
  <c r="J1284" i="4"/>
  <c r="H1284" i="4"/>
  <c r="G1284" i="4"/>
  <c r="J1283" i="4"/>
  <c r="H1283" i="4"/>
  <c r="G1283" i="4"/>
  <c r="J1282" i="4"/>
  <c r="H1282" i="4"/>
  <c r="G1282" i="4"/>
  <c r="J1281" i="4"/>
  <c r="H1281" i="4"/>
  <c r="G1281" i="4"/>
  <c r="J1280" i="4"/>
  <c r="H1280" i="4"/>
  <c r="G1280" i="4"/>
  <c r="J1279" i="4"/>
  <c r="H1279" i="4"/>
  <c r="G1279" i="4"/>
  <c r="J1278" i="4"/>
  <c r="H1278" i="4"/>
  <c r="G1278" i="4"/>
  <c r="J1277" i="4"/>
  <c r="H1277" i="4"/>
  <c r="G1277" i="4"/>
  <c r="J1276" i="4"/>
  <c r="H1276" i="4"/>
  <c r="G1276" i="4"/>
  <c r="J1275" i="4"/>
  <c r="H1275" i="4"/>
  <c r="G1275" i="4"/>
  <c r="J1274" i="4"/>
  <c r="H1274" i="4"/>
  <c r="G1274" i="4"/>
  <c r="J1273" i="4"/>
  <c r="H1273" i="4"/>
  <c r="G1273" i="4"/>
  <c r="J1272" i="4"/>
  <c r="H1272" i="4"/>
  <c r="G1272" i="4"/>
  <c r="J1271" i="4"/>
  <c r="H1271" i="4"/>
  <c r="G1271" i="4"/>
  <c r="J1270" i="4"/>
  <c r="H1270" i="4"/>
  <c r="G1270" i="4"/>
  <c r="J1269" i="4"/>
  <c r="H1269" i="4"/>
  <c r="G1269" i="4"/>
  <c r="J1268" i="4"/>
  <c r="H1268" i="4"/>
  <c r="G1268" i="4"/>
  <c r="J1267" i="4"/>
  <c r="H1267" i="4"/>
  <c r="G1267" i="4"/>
  <c r="J1266" i="4"/>
  <c r="H1266" i="4"/>
  <c r="G1266" i="4"/>
  <c r="J1265" i="4"/>
  <c r="H1265" i="4"/>
  <c r="G1265" i="4"/>
  <c r="J1264" i="4"/>
  <c r="H1264" i="4"/>
  <c r="G1264" i="4"/>
  <c r="J1263" i="4"/>
  <c r="H1263" i="4"/>
  <c r="G1263" i="4"/>
  <c r="J1262" i="4"/>
  <c r="H1262" i="4"/>
  <c r="G1262" i="4"/>
  <c r="J1261" i="4"/>
  <c r="H1261" i="4"/>
  <c r="G1261" i="4"/>
  <c r="J1260" i="4"/>
  <c r="H1260" i="4"/>
  <c r="G1260" i="4"/>
  <c r="J1259" i="4"/>
  <c r="H1259" i="4"/>
  <c r="G1259" i="4"/>
  <c r="J1258" i="4"/>
  <c r="H1258" i="4"/>
  <c r="G1258" i="4"/>
  <c r="J1257" i="4"/>
  <c r="H1257" i="4"/>
  <c r="G1257" i="4"/>
  <c r="J1256" i="4"/>
  <c r="H1256" i="4"/>
  <c r="G1256" i="4"/>
  <c r="J1255" i="4"/>
  <c r="H1255" i="4"/>
  <c r="G1255" i="4"/>
  <c r="J1254" i="4"/>
  <c r="H1254" i="4"/>
  <c r="G1254" i="4"/>
  <c r="J1253" i="4"/>
  <c r="H1253" i="4"/>
  <c r="G1253" i="4"/>
  <c r="J1252" i="4"/>
  <c r="H1252" i="4"/>
  <c r="G1252" i="4"/>
  <c r="J1251" i="4"/>
  <c r="H1251" i="4"/>
  <c r="G1251" i="4"/>
  <c r="J1250" i="4"/>
  <c r="H1250" i="4"/>
  <c r="G1250" i="4"/>
  <c r="J1249" i="4"/>
  <c r="H1249" i="4"/>
  <c r="G1249" i="4"/>
  <c r="J1248" i="4"/>
  <c r="H1248" i="4"/>
  <c r="G1248" i="4"/>
  <c r="J1247" i="4"/>
  <c r="H1247" i="4"/>
  <c r="G1247" i="4"/>
  <c r="J1246" i="4"/>
  <c r="H1246" i="4"/>
  <c r="G1246" i="4"/>
  <c r="J1245" i="4"/>
  <c r="H1245" i="4"/>
  <c r="G1245" i="4"/>
  <c r="J1244" i="4"/>
  <c r="H1244" i="4"/>
  <c r="G1244" i="4"/>
  <c r="J1243" i="4"/>
  <c r="H1243" i="4"/>
  <c r="G1243" i="4"/>
  <c r="J1242" i="4"/>
  <c r="H1242" i="4"/>
  <c r="G1242" i="4"/>
  <c r="J1241" i="4"/>
  <c r="H1241" i="4"/>
  <c r="G1241" i="4"/>
  <c r="J1240" i="4"/>
  <c r="H1240" i="4"/>
  <c r="G1240" i="4"/>
  <c r="J1239" i="4"/>
  <c r="H1239" i="4"/>
  <c r="G1239" i="4"/>
  <c r="J1238" i="4"/>
  <c r="H1238" i="4"/>
  <c r="G1238" i="4"/>
  <c r="J1237" i="4"/>
  <c r="H1237" i="4"/>
  <c r="G1237" i="4"/>
  <c r="J1236" i="4"/>
  <c r="H1236" i="4"/>
  <c r="G1236" i="4"/>
  <c r="J1235" i="4"/>
  <c r="H1235" i="4"/>
  <c r="G1235" i="4"/>
  <c r="J1234" i="4"/>
  <c r="H1234" i="4"/>
  <c r="G1234" i="4"/>
  <c r="J1233" i="4"/>
  <c r="H1233" i="4"/>
  <c r="G1233" i="4"/>
  <c r="J1232" i="4"/>
  <c r="H1232" i="4"/>
  <c r="G1232" i="4"/>
  <c r="J1231" i="4"/>
  <c r="H1231" i="4"/>
  <c r="G1231" i="4"/>
  <c r="J1230" i="4"/>
  <c r="H1230" i="4"/>
  <c r="G1230" i="4"/>
  <c r="J1229" i="4"/>
  <c r="H1229" i="4"/>
  <c r="G1229" i="4"/>
  <c r="J1228" i="4"/>
  <c r="H1228" i="4"/>
  <c r="G1228" i="4"/>
  <c r="J1227" i="4"/>
  <c r="H1227" i="4"/>
  <c r="G1227" i="4"/>
  <c r="J1226" i="4"/>
  <c r="H1226" i="4"/>
  <c r="G1226" i="4"/>
  <c r="J1225" i="4"/>
  <c r="H1225" i="4"/>
  <c r="G1225" i="4"/>
  <c r="J1224" i="4"/>
  <c r="H1224" i="4"/>
  <c r="G1224" i="4"/>
  <c r="J1223" i="4"/>
  <c r="H1223" i="4"/>
  <c r="G1223" i="4"/>
  <c r="J1222" i="4"/>
  <c r="H1222" i="4"/>
  <c r="G1222" i="4"/>
  <c r="J1221" i="4"/>
  <c r="H1221" i="4"/>
  <c r="G1221" i="4"/>
  <c r="J1220" i="4"/>
  <c r="H1220" i="4"/>
  <c r="G1220" i="4"/>
  <c r="J1219" i="4"/>
  <c r="H1219" i="4"/>
  <c r="G1219" i="4"/>
  <c r="J1218" i="4"/>
  <c r="H1218" i="4"/>
  <c r="G1218" i="4"/>
  <c r="J1217" i="4"/>
  <c r="H1217" i="4"/>
  <c r="G1217" i="4"/>
  <c r="J1216" i="4"/>
  <c r="H1216" i="4"/>
  <c r="G1216" i="4"/>
  <c r="J1215" i="4"/>
  <c r="H1215" i="4"/>
  <c r="G1215" i="4"/>
  <c r="J1214" i="4"/>
  <c r="H1214" i="4"/>
  <c r="G1214" i="4"/>
  <c r="J1213" i="4"/>
  <c r="H1213" i="4"/>
  <c r="G1213" i="4"/>
  <c r="J1212" i="4"/>
  <c r="H1212" i="4"/>
  <c r="G1212" i="4"/>
  <c r="J1211" i="4"/>
  <c r="H1211" i="4"/>
  <c r="G1211" i="4"/>
  <c r="J1210" i="4"/>
  <c r="H1210" i="4"/>
  <c r="G1210" i="4"/>
  <c r="J1209" i="4"/>
  <c r="H1209" i="4"/>
  <c r="G1209" i="4"/>
  <c r="J1208" i="4"/>
  <c r="H1208" i="4"/>
  <c r="G1208" i="4"/>
  <c r="J1207" i="4"/>
  <c r="H1207" i="4"/>
  <c r="G1207" i="4"/>
  <c r="J1206" i="4"/>
  <c r="H1206" i="4"/>
  <c r="G1206" i="4"/>
  <c r="J1205" i="4"/>
  <c r="H1205" i="4"/>
  <c r="G1205" i="4"/>
  <c r="J1204" i="4"/>
  <c r="H1204" i="4"/>
  <c r="G1204" i="4"/>
  <c r="J1203" i="4"/>
  <c r="H1203" i="4"/>
  <c r="G1203" i="4"/>
  <c r="J1202" i="4"/>
  <c r="H1202" i="4"/>
  <c r="G1202" i="4"/>
  <c r="J1201" i="4"/>
  <c r="H1201" i="4"/>
  <c r="G1201" i="4"/>
  <c r="J1200" i="4"/>
  <c r="H1200" i="4"/>
  <c r="G1200" i="4"/>
  <c r="J1199" i="4"/>
  <c r="H1199" i="4"/>
  <c r="G1199" i="4"/>
  <c r="J1198" i="4"/>
  <c r="H1198" i="4"/>
  <c r="G1198" i="4"/>
  <c r="J1197" i="4"/>
  <c r="H1197" i="4"/>
  <c r="G1197" i="4"/>
  <c r="J1196" i="4"/>
  <c r="H1196" i="4"/>
  <c r="G1196" i="4"/>
  <c r="J1195" i="4"/>
  <c r="H1195" i="4"/>
  <c r="G1195" i="4"/>
  <c r="J1194" i="4"/>
  <c r="H1194" i="4"/>
  <c r="G1194" i="4"/>
  <c r="J1193" i="4"/>
  <c r="H1193" i="4"/>
  <c r="G1193" i="4"/>
  <c r="J1192" i="4"/>
  <c r="H1192" i="4"/>
  <c r="G1192" i="4"/>
  <c r="J1191" i="4"/>
  <c r="H1191" i="4"/>
  <c r="G1191" i="4"/>
  <c r="J1190" i="4"/>
  <c r="H1190" i="4"/>
  <c r="G1190" i="4"/>
  <c r="J1189" i="4"/>
  <c r="H1189" i="4"/>
  <c r="G1189" i="4"/>
  <c r="J1188" i="4"/>
  <c r="H1188" i="4"/>
  <c r="G1188" i="4"/>
  <c r="J1187" i="4"/>
  <c r="H1187" i="4"/>
  <c r="G1187" i="4"/>
  <c r="J1186" i="4"/>
  <c r="H1186" i="4"/>
  <c r="G1186" i="4"/>
  <c r="J1185" i="4"/>
  <c r="H1185" i="4"/>
  <c r="G1185" i="4"/>
  <c r="J1184" i="4"/>
  <c r="H1184" i="4"/>
  <c r="G1184" i="4"/>
  <c r="J1183" i="4"/>
  <c r="H1183" i="4"/>
  <c r="G1183" i="4"/>
  <c r="J1182" i="4"/>
  <c r="H1182" i="4"/>
  <c r="G1182" i="4"/>
  <c r="J1181" i="4"/>
  <c r="H1181" i="4"/>
  <c r="G1181" i="4"/>
  <c r="J1180" i="4"/>
  <c r="H1180" i="4"/>
  <c r="G1180" i="4"/>
  <c r="J1179" i="4"/>
  <c r="H1179" i="4"/>
  <c r="G1179" i="4"/>
  <c r="J1178" i="4"/>
  <c r="H1178" i="4"/>
  <c r="G1178" i="4"/>
  <c r="J1177" i="4"/>
  <c r="H1177" i="4"/>
  <c r="G1177" i="4"/>
  <c r="J1176" i="4"/>
  <c r="H1176" i="4"/>
  <c r="G1176" i="4"/>
  <c r="J1175" i="4"/>
  <c r="H1175" i="4"/>
  <c r="G1175" i="4"/>
  <c r="J1174" i="4"/>
  <c r="H1174" i="4"/>
  <c r="G1174" i="4"/>
  <c r="J1173" i="4"/>
  <c r="H1173" i="4"/>
  <c r="G1173" i="4"/>
  <c r="J1172" i="4"/>
  <c r="H1172" i="4"/>
  <c r="G1172" i="4"/>
  <c r="J1171" i="4"/>
  <c r="H1171" i="4"/>
  <c r="G1171" i="4"/>
  <c r="J1170" i="4"/>
  <c r="H1170" i="4"/>
  <c r="G1170" i="4"/>
  <c r="J1169" i="4"/>
  <c r="H1169" i="4"/>
  <c r="G1169" i="4"/>
  <c r="J1168" i="4"/>
  <c r="H1168" i="4"/>
  <c r="G1168" i="4"/>
  <c r="J1167" i="4"/>
  <c r="H1167" i="4"/>
  <c r="G1167" i="4"/>
  <c r="J1166" i="4"/>
  <c r="H1166" i="4"/>
  <c r="G1166" i="4"/>
  <c r="J1165" i="4"/>
  <c r="H1165" i="4"/>
  <c r="G1165" i="4"/>
  <c r="J1164" i="4"/>
  <c r="H1164" i="4"/>
  <c r="G1164" i="4"/>
  <c r="J1163" i="4"/>
  <c r="H1163" i="4"/>
  <c r="G1163" i="4"/>
  <c r="J1162" i="4"/>
  <c r="H1162" i="4"/>
  <c r="G1162" i="4"/>
  <c r="J1161" i="4"/>
  <c r="H1161" i="4"/>
  <c r="G1161" i="4"/>
  <c r="J1160" i="4"/>
  <c r="H1160" i="4"/>
  <c r="G1160" i="4"/>
  <c r="J1159" i="4"/>
  <c r="H1159" i="4"/>
  <c r="G1159" i="4"/>
  <c r="J1158" i="4"/>
  <c r="H1158" i="4"/>
  <c r="G1158" i="4"/>
  <c r="J1157" i="4"/>
  <c r="H1157" i="4"/>
  <c r="G1157" i="4"/>
  <c r="J1156" i="4"/>
  <c r="H1156" i="4"/>
  <c r="G1156" i="4"/>
  <c r="J1155" i="4"/>
  <c r="H1155" i="4"/>
  <c r="G1155" i="4"/>
  <c r="J1154" i="4"/>
  <c r="H1154" i="4"/>
  <c r="G1154" i="4"/>
  <c r="J1153" i="4"/>
  <c r="H1153" i="4"/>
  <c r="G1153" i="4"/>
  <c r="J1152" i="4"/>
  <c r="H1152" i="4"/>
  <c r="G1152" i="4"/>
  <c r="J1151" i="4"/>
  <c r="H1151" i="4"/>
  <c r="G1151" i="4"/>
  <c r="J1150" i="4"/>
  <c r="H1150" i="4"/>
  <c r="G1150" i="4"/>
  <c r="J1149" i="4"/>
  <c r="H1149" i="4"/>
  <c r="G1149" i="4"/>
  <c r="J1148" i="4"/>
  <c r="H1148" i="4"/>
  <c r="G1148" i="4"/>
  <c r="J1147" i="4"/>
  <c r="H1147" i="4"/>
  <c r="G1147" i="4"/>
  <c r="J1146" i="4"/>
  <c r="H1146" i="4"/>
  <c r="G1146" i="4"/>
  <c r="J1145" i="4"/>
  <c r="H1145" i="4"/>
  <c r="G1145" i="4"/>
  <c r="J1144" i="4"/>
  <c r="H1144" i="4"/>
  <c r="G1144" i="4"/>
  <c r="J1143" i="4"/>
  <c r="H1143" i="4"/>
  <c r="G1143" i="4"/>
  <c r="J1142" i="4"/>
  <c r="H1142" i="4"/>
  <c r="G1142" i="4"/>
  <c r="J1141" i="4"/>
  <c r="H1141" i="4"/>
  <c r="G1141" i="4"/>
  <c r="J1140" i="4"/>
  <c r="H1140" i="4"/>
  <c r="G1140" i="4"/>
  <c r="J1139" i="4"/>
  <c r="H1139" i="4"/>
  <c r="G1139" i="4"/>
  <c r="J1138" i="4"/>
  <c r="H1138" i="4"/>
  <c r="G1138" i="4"/>
  <c r="J1137" i="4"/>
  <c r="H1137" i="4"/>
  <c r="G1137" i="4"/>
  <c r="J1136" i="4"/>
  <c r="H1136" i="4"/>
  <c r="G1136" i="4"/>
  <c r="J1135" i="4"/>
  <c r="H1135" i="4"/>
  <c r="G1135" i="4"/>
  <c r="J1134" i="4"/>
  <c r="H1134" i="4"/>
  <c r="G1134" i="4"/>
  <c r="J1133" i="4"/>
  <c r="H1133" i="4"/>
  <c r="G1133" i="4"/>
  <c r="J1132" i="4"/>
  <c r="H1132" i="4"/>
  <c r="G1132" i="4"/>
  <c r="J1131" i="4"/>
  <c r="H1131" i="4"/>
  <c r="G1131" i="4"/>
  <c r="J1130" i="4"/>
  <c r="H1130" i="4"/>
  <c r="G1130" i="4"/>
  <c r="J1129" i="4"/>
  <c r="H1129" i="4"/>
  <c r="G1129" i="4"/>
  <c r="J1128" i="4"/>
  <c r="H1128" i="4"/>
  <c r="G1128" i="4"/>
  <c r="J1127" i="4"/>
  <c r="H1127" i="4"/>
  <c r="G1127" i="4"/>
  <c r="J1126" i="4"/>
  <c r="H1126" i="4"/>
  <c r="G1126" i="4"/>
  <c r="J1125" i="4"/>
  <c r="H1125" i="4"/>
  <c r="G1125" i="4"/>
  <c r="J1124" i="4"/>
  <c r="H1124" i="4"/>
  <c r="G1124" i="4"/>
  <c r="J1123" i="4"/>
  <c r="H1123" i="4"/>
  <c r="G1123" i="4"/>
  <c r="J1122" i="4"/>
  <c r="H1122" i="4"/>
  <c r="G1122" i="4"/>
  <c r="J1121" i="4"/>
  <c r="H1121" i="4"/>
  <c r="G1121" i="4"/>
  <c r="J1120" i="4"/>
  <c r="H1120" i="4"/>
  <c r="G1120" i="4"/>
  <c r="J1119" i="4"/>
  <c r="H1119" i="4"/>
  <c r="G1119" i="4"/>
  <c r="J1118" i="4"/>
  <c r="H1118" i="4"/>
  <c r="G1118" i="4"/>
  <c r="J1117" i="4"/>
  <c r="H1117" i="4"/>
  <c r="G1117" i="4"/>
  <c r="J1116" i="4"/>
  <c r="H1116" i="4"/>
  <c r="G1116" i="4"/>
  <c r="J1115" i="4"/>
  <c r="H1115" i="4"/>
  <c r="G1115" i="4"/>
  <c r="J1114" i="4"/>
  <c r="H1114" i="4"/>
  <c r="G1114" i="4"/>
  <c r="J1113" i="4"/>
  <c r="H1113" i="4"/>
  <c r="G1113" i="4"/>
  <c r="J1112" i="4"/>
  <c r="H1112" i="4"/>
  <c r="G1112" i="4"/>
  <c r="J1111" i="4"/>
  <c r="H1111" i="4"/>
  <c r="G1111" i="4"/>
  <c r="J1110" i="4"/>
  <c r="H1110" i="4"/>
  <c r="G1110" i="4"/>
  <c r="J1109" i="4"/>
  <c r="H1109" i="4"/>
  <c r="G1109" i="4"/>
  <c r="J1108" i="4"/>
  <c r="H1108" i="4"/>
  <c r="G1108" i="4"/>
  <c r="J1107" i="4"/>
  <c r="H1107" i="4"/>
  <c r="G1107" i="4"/>
  <c r="J1106" i="4"/>
  <c r="H1106" i="4"/>
  <c r="G1106" i="4"/>
  <c r="J1105" i="4"/>
  <c r="H1105" i="4"/>
  <c r="G1105" i="4"/>
  <c r="J1104" i="4"/>
  <c r="H1104" i="4"/>
  <c r="G1104" i="4"/>
  <c r="J1103" i="4"/>
  <c r="H1103" i="4"/>
  <c r="G1103" i="4"/>
  <c r="J1102" i="4"/>
  <c r="H1102" i="4"/>
  <c r="G1102" i="4"/>
  <c r="J1101" i="4"/>
  <c r="H1101" i="4"/>
  <c r="G1101" i="4"/>
  <c r="J1100" i="4"/>
  <c r="H1100" i="4"/>
  <c r="G1100" i="4"/>
  <c r="J1099" i="4"/>
  <c r="H1099" i="4"/>
  <c r="G1099" i="4"/>
  <c r="J1098" i="4"/>
  <c r="H1098" i="4"/>
  <c r="G1098" i="4"/>
  <c r="J1097" i="4"/>
  <c r="H1097" i="4"/>
  <c r="G1097" i="4"/>
  <c r="J1096" i="4"/>
  <c r="H1096" i="4"/>
  <c r="G1096" i="4"/>
  <c r="J1095" i="4"/>
  <c r="H1095" i="4"/>
  <c r="G1095" i="4"/>
  <c r="J1094" i="4"/>
  <c r="H1094" i="4"/>
  <c r="G1094" i="4"/>
  <c r="J1093" i="4"/>
  <c r="H1093" i="4"/>
  <c r="G1093" i="4"/>
  <c r="J1092" i="4"/>
  <c r="H1092" i="4"/>
  <c r="G1092" i="4"/>
  <c r="J1091" i="4"/>
  <c r="H1091" i="4"/>
  <c r="G1091" i="4"/>
  <c r="J1090" i="4"/>
  <c r="H1090" i="4"/>
  <c r="G1090" i="4"/>
  <c r="J1089" i="4"/>
  <c r="H1089" i="4"/>
  <c r="G1089" i="4"/>
  <c r="J1088" i="4"/>
  <c r="H1088" i="4"/>
  <c r="G1088" i="4"/>
  <c r="J1087" i="4"/>
  <c r="H1087" i="4"/>
  <c r="G1087" i="4"/>
  <c r="J1086" i="4"/>
  <c r="H1086" i="4"/>
  <c r="G1086" i="4"/>
  <c r="J1085" i="4"/>
  <c r="H1085" i="4"/>
  <c r="G1085" i="4"/>
  <c r="J1084" i="4"/>
  <c r="H1084" i="4"/>
  <c r="G1084" i="4"/>
  <c r="J1083" i="4"/>
  <c r="H1083" i="4"/>
  <c r="G1083" i="4"/>
  <c r="J1082" i="4"/>
  <c r="H1082" i="4"/>
  <c r="G1082" i="4"/>
  <c r="J1081" i="4"/>
  <c r="H1081" i="4"/>
  <c r="G1081" i="4"/>
  <c r="J1080" i="4"/>
  <c r="H1080" i="4"/>
  <c r="G1080" i="4"/>
  <c r="J1079" i="4"/>
  <c r="H1079" i="4"/>
  <c r="G1079" i="4"/>
  <c r="J1078" i="4"/>
  <c r="H1078" i="4"/>
  <c r="G1078" i="4"/>
  <c r="J1077" i="4"/>
  <c r="H1077" i="4"/>
  <c r="G1077" i="4"/>
  <c r="J1076" i="4"/>
  <c r="H1076" i="4"/>
  <c r="G1076" i="4"/>
  <c r="J1075" i="4"/>
  <c r="H1075" i="4"/>
  <c r="G1075" i="4"/>
  <c r="J1074" i="4"/>
  <c r="H1074" i="4"/>
  <c r="G1074" i="4"/>
  <c r="J1073" i="4"/>
  <c r="H1073" i="4"/>
  <c r="G1073" i="4"/>
  <c r="J1072" i="4"/>
  <c r="H1072" i="4"/>
  <c r="G1072" i="4"/>
  <c r="J1071" i="4"/>
  <c r="H1071" i="4"/>
  <c r="G1071" i="4"/>
  <c r="J1070" i="4"/>
  <c r="H1070" i="4"/>
  <c r="G1070" i="4"/>
  <c r="J1069" i="4"/>
  <c r="H1069" i="4"/>
  <c r="G1069" i="4"/>
  <c r="J1068" i="4"/>
  <c r="H1068" i="4"/>
  <c r="G1068" i="4"/>
  <c r="J1067" i="4"/>
  <c r="H1067" i="4"/>
  <c r="G1067" i="4"/>
  <c r="J1066" i="4"/>
  <c r="H1066" i="4"/>
  <c r="G1066" i="4"/>
  <c r="J1065" i="4"/>
  <c r="H1065" i="4"/>
  <c r="G1065" i="4"/>
  <c r="J1064" i="4"/>
  <c r="H1064" i="4"/>
  <c r="G1064" i="4"/>
  <c r="J1063" i="4"/>
  <c r="H1063" i="4"/>
  <c r="G1063" i="4"/>
  <c r="J1062" i="4"/>
  <c r="H1062" i="4"/>
  <c r="G1062" i="4"/>
  <c r="J1061" i="4"/>
  <c r="H1061" i="4"/>
  <c r="G1061" i="4"/>
  <c r="J1060" i="4"/>
  <c r="H1060" i="4"/>
  <c r="G1060" i="4"/>
  <c r="J1059" i="4"/>
  <c r="H1059" i="4"/>
  <c r="G1059" i="4"/>
  <c r="J1058" i="4"/>
  <c r="H1058" i="4"/>
  <c r="G1058" i="4"/>
  <c r="J1057" i="4"/>
  <c r="H1057" i="4"/>
  <c r="G1057" i="4"/>
  <c r="J1056" i="4"/>
  <c r="H1056" i="4"/>
  <c r="G1056" i="4"/>
  <c r="J1055" i="4"/>
  <c r="H1055" i="4"/>
  <c r="G1055" i="4"/>
  <c r="J1054" i="4"/>
  <c r="H1054" i="4"/>
  <c r="G1054" i="4"/>
  <c r="J1053" i="4"/>
  <c r="H1053" i="4"/>
  <c r="G1053" i="4"/>
  <c r="J1052" i="4"/>
  <c r="H1052" i="4"/>
  <c r="G1052" i="4"/>
  <c r="J1051" i="4"/>
  <c r="H1051" i="4"/>
  <c r="G1051" i="4"/>
  <c r="J1050" i="4"/>
  <c r="H1050" i="4"/>
  <c r="G1050" i="4"/>
  <c r="J1049" i="4"/>
  <c r="H1049" i="4"/>
  <c r="G1049" i="4"/>
  <c r="J1048" i="4"/>
  <c r="H1048" i="4"/>
  <c r="G1048" i="4"/>
  <c r="J1047" i="4"/>
  <c r="H1047" i="4"/>
  <c r="G1047" i="4"/>
  <c r="J1046" i="4"/>
  <c r="H1046" i="4"/>
  <c r="G1046" i="4"/>
  <c r="J1045" i="4"/>
  <c r="H1045" i="4"/>
  <c r="G1045" i="4"/>
  <c r="J1044" i="4"/>
  <c r="H1044" i="4"/>
  <c r="G1044" i="4"/>
  <c r="J1043" i="4"/>
  <c r="H1043" i="4"/>
  <c r="G1043" i="4"/>
  <c r="J1042" i="4"/>
  <c r="H1042" i="4"/>
  <c r="G1042" i="4"/>
  <c r="J1041" i="4"/>
  <c r="H1041" i="4"/>
  <c r="G1041" i="4"/>
  <c r="J1040" i="4"/>
  <c r="H1040" i="4"/>
  <c r="G1040" i="4"/>
  <c r="J1039" i="4"/>
  <c r="H1039" i="4"/>
  <c r="G1039" i="4"/>
  <c r="J1038" i="4"/>
  <c r="H1038" i="4"/>
  <c r="G1038" i="4"/>
  <c r="J1037" i="4"/>
  <c r="H1037" i="4"/>
  <c r="G1037" i="4"/>
  <c r="J1036" i="4"/>
  <c r="H1036" i="4"/>
  <c r="G1036" i="4"/>
  <c r="J1035" i="4"/>
  <c r="H1035" i="4"/>
  <c r="G1035" i="4"/>
  <c r="J1034" i="4"/>
  <c r="H1034" i="4"/>
  <c r="G1034" i="4"/>
  <c r="J1033" i="4"/>
  <c r="H1033" i="4"/>
  <c r="G1033" i="4"/>
  <c r="J1032" i="4"/>
  <c r="H1032" i="4"/>
  <c r="G1032" i="4"/>
  <c r="J1031" i="4"/>
  <c r="H1031" i="4"/>
  <c r="G1031" i="4"/>
  <c r="J1030" i="4"/>
  <c r="H1030" i="4"/>
  <c r="G1030" i="4"/>
  <c r="J1029" i="4"/>
  <c r="H1029" i="4"/>
  <c r="G1029" i="4"/>
  <c r="J1028" i="4"/>
  <c r="H1028" i="4"/>
  <c r="G1028" i="4"/>
  <c r="J1027" i="4"/>
  <c r="H1027" i="4"/>
  <c r="G1027" i="4"/>
  <c r="J1026" i="4"/>
  <c r="H1026" i="4"/>
  <c r="G1026" i="4"/>
  <c r="J1025" i="4"/>
  <c r="H1025" i="4"/>
  <c r="G1025" i="4"/>
  <c r="J1024" i="4"/>
  <c r="H1024" i="4"/>
  <c r="G1024" i="4"/>
  <c r="J1023" i="4"/>
  <c r="H1023" i="4"/>
  <c r="G1023" i="4"/>
  <c r="J1022" i="4"/>
  <c r="H1022" i="4"/>
  <c r="G1022" i="4"/>
  <c r="J1021" i="4"/>
  <c r="H1021" i="4"/>
  <c r="G1021" i="4"/>
  <c r="J1020" i="4"/>
  <c r="H1020" i="4"/>
  <c r="G1020" i="4"/>
  <c r="J1019" i="4"/>
  <c r="H1019" i="4"/>
  <c r="G1019" i="4"/>
  <c r="J1018" i="4"/>
  <c r="H1018" i="4"/>
  <c r="G1018" i="4"/>
  <c r="J1017" i="4"/>
  <c r="H1017" i="4"/>
  <c r="G1017" i="4"/>
  <c r="J1016" i="4"/>
  <c r="H1016" i="4"/>
  <c r="G1016" i="4"/>
  <c r="J1015" i="4"/>
  <c r="H1015" i="4"/>
  <c r="G1015" i="4"/>
  <c r="J1014" i="4"/>
  <c r="H1014" i="4"/>
  <c r="G1014" i="4"/>
  <c r="J1013" i="4"/>
  <c r="H1013" i="4"/>
  <c r="G1013" i="4"/>
  <c r="J1012" i="4"/>
  <c r="H1012" i="4"/>
  <c r="G1012" i="4"/>
  <c r="J1011" i="4"/>
  <c r="H1011" i="4"/>
  <c r="G1011" i="4"/>
  <c r="J1010" i="4"/>
  <c r="H1010" i="4"/>
  <c r="G1010" i="4"/>
  <c r="J1009" i="4"/>
  <c r="H1009" i="4"/>
  <c r="G1009" i="4"/>
  <c r="J1008" i="4"/>
  <c r="H1008" i="4"/>
  <c r="G1008" i="4"/>
  <c r="J1007" i="4"/>
  <c r="H1007" i="4"/>
  <c r="G1007" i="4"/>
  <c r="J1006" i="4"/>
  <c r="H1006" i="4"/>
  <c r="G1006" i="4"/>
  <c r="J1005" i="4"/>
  <c r="H1005" i="4"/>
  <c r="G1005" i="4"/>
  <c r="J1004" i="4"/>
  <c r="H1004" i="4"/>
  <c r="G1004" i="4"/>
  <c r="J1003" i="4"/>
  <c r="H1003" i="4"/>
  <c r="G1003" i="4"/>
  <c r="J1002" i="4"/>
  <c r="H1002" i="4"/>
  <c r="G1002" i="4"/>
  <c r="J1001" i="4"/>
  <c r="H1001" i="4"/>
  <c r="G1001" i="4"/>
  <c r="J1000" i="4"/>
  <c r="H1000" i="4"/>
  <c r="G1000" i="4"/>
  <c r="J999" i="4"/>
  <c r="H999" i="4"/>
  <c r="G999" i="4"/>
  <c r="J998" i="4"/>
  <c r="H998" i="4"/>
  <c r="G998" i="4"/>
  <c r="J997" i="4"/>
  <c r="H997" i="4"/>
  <c r="G997" i="4"/>
  <c r="J996" i="4"/>
  <c r="H996" i="4"/>
  <c r="G996" i="4"/>
  <c r="J995" i="4"/>
  <c r="H995" i="4"/>
  <c r="G995" i="4"/>
  <c r="J994" i="4"/>
  <c r="H994" i="4"/>
  <c r="G994" i="4"/>
  <c r="J993" i="4"/>
  <c r="H993" i="4"/>
  <c r="G993" i="4"/>
  <c r="J992" i="4"/>
  <c r="H992" i="4"/>
  <c r="G992" i="4"/>
  <c r="J991" i="4"/>
  <c r="H991" i="4"/>
  <c r="G991" i="4"/>
  <c r="J990" i="4"/>
  <c r="H990" i="4"/>
  <c r="G990" i="4"/>
  <c r="J989" i="4"/>
  <c r="H989" i="4"/>
  <c r="G989" i="4"/>
  <c r="J988" i="4"/>
  <c r="H988" i="4"/>
  <c r="G988" i="4"/>
  <c r="J987" i="4"/>
  <c r="H987" i="4"/>
  <c r="G987" i="4"/>
  <c r="J986" i="4"/>
  <c r="H986" i="4"/>
  <c r="G986" i="4"/>
  <c r="J985" i="4"/>
  <c r="H985" i="4"/>
  <c r="G985" i="4"/>
  <c r="J984" i="4"/>
  <c r="H984" i="4"/>
  <c r="G984" i="4"/>
  <c r="J983" i="4"/>
  <c r="H983" i="4"/>
  <c r="G983" i="4"/>
  <c r="J982" i="4"/>
  <c r="H982" i="4"/>
  <c r="G982" i="4"/>
  <c r="J981" i="4"/>
  <c r="H981" i="4"/>
  <c r="G981" i="4"/>
  <c r="J980" i="4"/>
  <c r="H980" i="4"/>
  <c r="G980" i="4"/>
  <c r="J979" i="4"/>
  <c r="H979" i="4"/>
  <c r="G979" i="4"/>
  <c r="J978" i="4"/>
  <c r="H978" i="4"/>
  <c r="G978" i="4"/>
  <c r="J977" i="4"/>
  <c r="H977" i="4"/>
  <c r="G977" i="4"/>
  <c r="J976" i="4"/>
  <c r="H976" i="4"/>
  <c r="G976" i="4"/>
  <c r="J975" i="4"/>
  <c r="H975" i="4"/>
  <c r="G975" i="4"/>
  <c r="J974" i="4"/>
  <c r="H974" i="4"/>
  <c r="G974" i="4"/>
  <c r="J973" i="4"/>
  <c r="H973" i="4"/>
  <c r="G973" i="4"/>
  <c r="J972" i="4"/>
  <c r="H972" i="4"/>
  <c r="G972" i="4"/>
  <c r="J971" i="4"/>
  <c r="H971" i="4"/>
  <c r="G971" i="4"/>
  <c r="J970" i="4"/>
  <c r="H970" i="4"/>
  <c r="G970" i="4"/>
  <c r="J969" i="4"/>
  <c r="H969" i="4"/>
  <c r="G969" i="4"/>
  <c r="J968" i="4"/>
  <c r="H968" i="4"/>
  <c r="G968" i="4"/>
  <c r="J967" i="4"/>
  <c r="H967" i="4"/>
  <c r="G967" i="4"/>
  <c r="J966" i="4"/>
  <c r="H966" i="4"/>
  <c r="G966" i="4"/>
  <c r="J965" i="4"/>
  <c r="H965" i="4"/>
  <c r="G965" i="4"/>
  <c r="J964" i="4"/>
  <c r="H964" i="4"/>
  <c r="G964" i="4"/>
  <c r="J963" i="4"/>
  <c r="H963" i="4"/>
  <c r="G963" i="4"/>
  <c r="J962" i="4"/>
  <c r="H962" i="4"/>
  <c r="G962" i="4"/>
  <c r="J961" i="4"/>
  <c r="H961" i="4"/>
  <c r="G961" i="4"/>
  <c r="J960" i="4"/>
  <c r="H960" i="4"/>
  <c r="G960" i="4"/>
  <c r="J959" i="4"/>
  <c r="H959" i="4"/>
  <c r="G959" i="4"/>
  <c r="J958" i="4"/>
  <c r="H958" i="4"/>
  <c r="G958" i="4"/>
  <c r="J957" i="4"/>
  <c r="H957" i="4"/>
  <c r="G957" i="4"/>
  <c r="J956" i="4"/>
  <c r="H956" i="4"/>
  <c r="G956" i="4"/>
  <c r="J955" i="4"/>
  <c r="H955" i="4"/>
  <c r="G955" i="4"/>
  <c r="J954" i="4"/>
  <c r="H954" i="4"/>
  <c r="G954" i="4"/>
  <c r="J953" i="4"/>
  <c r="H953" i="4"/>
  <c r="G953" i="4"/>
  <c r="J952" i="4"/>
  <c r="H952" i="4"/>
  <c r="G952" i="4"/>
  <c r="J951" i="4"/>
  <c r="H951" i="4"/>
  <c r="G951" i="4"/>
  <c r="J950" i="4"/>
  <c r="H950" i="4"/>
  <c r="G950" i="4"/>
  <c r="J949" i="4"/>
  <c r="H949" i="4"/>
  <c r="G949" i="4"/>
  <c r="J948" i="4"/>
  <c r="H948" i="4"/>
  <c r="G948" i="4"/>
  <c r="J947" i="4"/>
  <c r="H947" i="4"/>
  <c r="G947" i="4"/>
  <c r="J946" i="4"/>
  <c r="H946" i="4"/>
  <c r="G946" i="4"/>
  <c r="J945" i="4"/>
  <c r="H945" i="4"/>
  <c r="G945" i="4"/>
  <c r="J944" i="4"/>
  <c r="H944" i="4"/>
  <c r="G944" i="4"/>
  <c r="J943" i="4"/>
  <c r="H943" i="4"/>
  <c r="G943" i="4"/>
  <c r="J942" i="4"/>
  <c r="H942" i="4"/>
  <c r="G942" i="4"/>
  <c r="J941" i="4"/>
  <c r="H941" i="4"/>
  <c r="G941" i="4"/>
  <c r="J940" i="4"/>
  <c r="H940" i="4"/>
  <c r="G940" i="4"/>
  <c r="J939" i="4"/>
  <c r="H939" i="4"/>
  <c r="G939" i="4"/>
  <c r="J938" i="4"/>
  <c r="H938" i="4"/>
  <c r="G938" i="4"/>
  <c r="J937" i="4"/>
  <c r="H937" i="4"/>
  <c r="G937" i="4"/>
  <c r="J936" i="4"/>
  <c r="H936" i="4"/>
  <c r="G936" i="4"/>
  <c r="J935" i="4"/>
  <c r="H935" i="4"/>
  <c r="G935" i="4"/>
  <c r="J934" i="4"/>
  <c r="H934" i="4"/>
  <c r="G934" i="4"/>
  <c r="J933" i="4"/>
  <c r="H933" i="4"/>
  <c r="G933" i="4"/>
  <c r="J932" i="4"/>
  <c r="H932" i="4"/>
  <c r="G932" i="4"/>
  <c r="J931" i="4"/>
  <c r="H931" i="4"/>
  <c r="G931" i="4"/>
  <c r="J930" i="4"/>
  <c r="H930" i="4"/>
  <c r="G930" i="4"/>
  <c r="J929" i="4"/>
  <c r="H929" i="4"/>
  <c r="G929" i="4"/>
  <c r="J928" i="4"/>
  <c r="H928" i="4"/>
  <c r="G928" i="4"/>
  <c r="J927" i="4"/>
  <c r="H927" i="4"/>
  <c r="G927" i="4"/>
  <c r="J926" i="4"/>
  <c r="H926" i="4"/>
  <c r="G926" i="4"/>
  <c r="J925" i="4"/>
  <c r="H925" i="4"/>
  <c r="G925" i="4"/>
  <c r="J924" i="4"/>
  <c r="H924" i="4"/>
  <c r="G924" i="4"/>
  <c r="J923" i="4"/>
  <c r="H923" i="4"/>
  <c r="G923" i="4"/>
  <c r="J922" i="4"/>
  <c r="H922" i="4"/>
  <c r="G922" i="4"/>
  <c r="J921" i="4"/>
  <c r="H921" i="4"/>
  <c r="G921" i="4"/>
  <c r="J920" i="4"/>
  <c r="H920" i="4"/>
  <c r="G920" i="4"/>
  <c r="J919" i="4"/>
  <c r="H919" i="4"/>
  <c r="G919" i="4"/>
  <c r="J918" i="4"/>
  <c r="H918" i="4"/>
  <c r="G918" i="4"/>
  <c r="J917" i="4"/>
  <c r="H917" i="4"/>
  <c r="G917" i="4"/>
  <c r="J916" i="4"/>
  <c r="H916" i="4"/>
  <c r="G916" i="4"/>
  <c r="J915" i="4"/>
  <c r="H915" i="4"/>
  <c r="G915" i="4"/>
  <c r="J914" i="4"/>
  <c r="H914" i="4"/>
  <c r="G914" i="4"/>
  <c r="J913" i="4"/>
  <c r="H913" i="4"/>
  <c r="G913" i="4"/>
  <c r="J912" i="4"/>
  <c r="H912" i="4"/>
  <c r="G912" i="4"/>
  <c r="J911" i="4"/>
  <c r="H911" i="4"/>
  <c r="G911" i="4"/>
  <c r="J910" i="4"/>
  <c r="H910" i="4"/>
  <c r="G910" i="4"/>
  <c r="J909" i="4"/>
  <c r="H909" i="4"/>
  <c r="G909" i="4"/>
  <c r="J908" i="4"/>
  <c r="H908" i="4"/>
  <c r="G908" i="4"/>
  <c r="J907" i="4"/>
  <c r="H907" i="4"/>
  <c r="G907" i="4"/>
  <c r="J906" i="4"/>
  <c r="H906" i="4"/>
  <c r="G906" i="4"/>
  <c r="J905" i="4"/>
  <c r="H905" i="4"/>
  <c r="G905" i="4"/>
  <c r="J904" i="4"/>
  <c r="H904" i="4"/>
  <c r="G904" i="4"/>
  <c r="J903" i="4"/>
  <c r="H903" i="4"/>
  <c r="G903" i="4"/>
  <c r="J902" i="4"/>
  <c r="H902" i="4"/>
  <c r="G902" i="4"/>
  <c r="J901" i="4"/>
  <c r="H901" i="4"/>
  <c r="G901" i="4"/>
  <c r="J900" i="4"/>
  <c r="H900" i="4"/>
  <c r="G900" i="4"/>
  <c r="J899" i="4"/>
  <c r="H899" i="4"/>
  <c r="G899" i="4"/>
  <c r="J898" i="4"/>
  <c r="H898" i="4"/>
  <c r="G898" i="4"/>
  <c r="J897" i="4"/>
  <c r="H897" i="4"/>
  <c r="G897" i="4"/>
  <c r="J896" i="4"/>
  <c r="H896" i="4"/>
  <c r="G896" i="4"/>
  <c r="J895" i="4"/>
  <c r="H895" i="4"/>
  <c r="G895" i="4"/>
  <c r="J894" i="4"/>
  <c r="H894" i="4"/>
  <c r="G894" i="4"/>
  <c r="J893" i="4"/>
  <c r="H893" i="4"/>
  <c r="G893" i="4"/>
  <c r="J892" i="4"/>
  <c r="H892" i="4"/>
  <c r="G892" i="4"/>
  <c r="J891" i="4"/>
  <c r="H891" i="4"/>
  <c r="G891" i="4"/>
  <c r="J890" i="4"/>
  <c r="H890" i="4"/>
  <c r="G890" i="4"/>
  <c r="J889" i="4"/>
  <c r="H889" i="4"/>
  <c r="G889" i="4"/>
  <c r="J888" i="4"/>
  <c r="H888" i="4"/>
  <c r="G888" i="4"/>
  <c r="J887" i="4"/>
  <c r="H887" i="4"/>
  <c r="G887" i="4"/>
  <c r="J886" i="4"/>
  <c r="H886" i="4"/>
  <c r="G886" i="4"/>
  <c r="J885" i="4"/>
  <c r="H885" i="4"/>
  <c r="G885" i="4"/>
  <c r="J884" i="4"/>
  <c r="H884" i="4"/>
  <c r="G884" i="4"/>
  <c r="J883" i="4"/>
  <c r="H883" i="4"/>
  <c r="G883" i="4"/>
  <c r="J882" i="4"/>
  <c r="H882" i="4"/>
  <c r="G882" i="4"/>
  <c r="J881" i="4"/>
  <c r="H881" i="4"/>
  <c r="G881" i="4"/>
  <c r="J880" i="4"/>
  <c r="H880" i="4"/>
  <c r="G880" i="4"/>
  <c r="J879" i="4"/>
  <c r="H879" i="4"/>
  <c r="G879" i="4"/>
  <c r="J878" i="4"/>
  <c r="H878" i="4"/>
  <c r="G878" i="4"/>
  <c r="J877" i="4"/>
  <c r="H877" i="4"/>
  <c r="G877" i="4"/>
  <c r="J876" i="4"/>
  <c r="H876" i="4"/>
  <c r="G876" i="4"/>
  <c r="J875" i="4"/>
  <c r="H875" i="4"/>
  <c r="G875" i="4"/>
  <c r="J874" i="4"/>
  <c r="H874" i="4"/>
  <c r="G874" i="4"/>
  <c r="J873" i="4"/>
  <c r="H873" i="4"/>
  <c r="G873" i="4"/>
  <c r="J872" i="4"/>
  <c r="H872" i="4"/>
  <c r="G872" i="4"/>
  <c r="J871" i="4"/>
  <c r="H871" i="4"/>
  <c r="G871" i="4"/>
  <c r="J870" i="4"/>
  <c r="H870" i="4"/>
  <c r="G870" i="4"/>
  <c r="J869" i="4"/>
  <c r="H869" i="4"/>
  <c r="G869" i="4"/>
  <c r="J868" i="4"/>
  <c r="H868" i="4"/>
  <c r="G868" i="4"/>
  <c r="J867" i="4"/>
  <c r="H867" i="4"/>
  <c r="G867" i="4"/>
  <c r="J866" i="4"/>
  <c r="H866" i="4"/>
  <c r="G866" i="4"/>
  <c r="J865" i="4"/>
  <c r="H865" i="4"/>
  <c r="G865" i="4"/>
  <c r="J864" i="4"/>
  <c r="H864" i="4"/>
  <c r="G864" i="4"/>
  <c r="J863" i="4"/>
  <c r="H863" i="4"/>
  <c r="G863" i="4"/>
  <c r="J862" i="4"/>
  <c r="H862" i="4"/>
  <c r="G862" i="4"/>
  <c r="J861" i="4"/>
  <c r="H861" i="4"/>
  <c r="G861" i="4"/>
  <c r="J860" i="4"/>
  <c r="H860" i="4"/>
  <c r="G860" i="4"/>
  <c r="J859" i="4"/>
  <c r="H859" i="4"/>
  <c r="G859" i="4"/>
  <c r="J858" i="4"/>
  <c r="H858" i="4"/>
  <c r="G858" i="4"/>
  <c r="J857" i="4"/>
  <c r="H857" i="4"/>
  <c r="G857" i="4"/>
  <c r="J856" i="4"/>
  <c r="H856" i="4"/>
  <c r="G856" i="4"/>
  <c r="J855" i="4"/>
  <c r="H855" i="4"/>
  <c r="G855" i="4"/>
  <c r="J854" i="4"/>
  <c r="H854" i="4"/>
  <c r="G854" i="4"/>
  <c r="J853" i="4"/>
  <c r="H853" i="4"/>
  <c r="G853" i="4"/>
  <c r="J852" i="4"/>
  <c r="H852" i="4"/>
  <c r="G852" i="4"/>
  <c r="J851" i="4"/>
  <c r="H851" i="4"/>
  <c r="G851" i="4"/>
  <c r="J850" i="4"/>
  <c r="H850" i="4"/>
  <c r="G850" i="4"/>
  <c r="J849" i="4"/>
  <c r="H849" i="4"/>
  <c r="G849" i="4"/>
  <c r="J848" i="4"/>
  <c r="H848" i="4"/>
  <c r="G848" i="4"/>
  <c r="J847" i="4"/>
  <c r="H847" i="4"/>
  <c r="G847" i="4"/>
  <c r="J846" i="4"/>
  <c r="H846" i="4"/>
  <c r="G846" i="4"/>
  <c r="J845" i="4"/>
  <c r="H845" i="4"/>
  <c r="G845" i="4"/>
  <c r="J844" i="4"/>
  <c r="H844" i="4"/>
  <c r="G844" i="4"/>
  <c r="J843" i="4"/>
  <c r="H843" i="4"/>
  <c r="G843" i="4"/>
  <c r="J842" i="4"/>
  <c r="H842" i="4"/>
  <c r="G842" i="4"/>
  <c r="J841" i="4"/>
  <c r="H841" i="4"/>
  <c r="G841" i="4"/>
  <c r="J840" i="4"/>
  <c r="H840" i="4"/>
  <c r="G840" i="4"/>
  <c r="J839" i="4"/>
  <c r="H839" i="4"/>
  <c r="G839" i="4"/>
  <c r="J838" i="4"/>
  <c r="H838" i="4"/>
  <c r="G838" i="4"/>
  <c r="J837" i="4"/>
  <c r="H837" i="4"/>
  <c r="G837" i="4"/>
  <c r="J836" i="4"/>
  <c r="H836" i="4"/>
  <c r="G836" i="4"/>
  <c r="J835" i="4"/>
  <c r="H835" i="4"/>
  <c r="G835" i="4"/>
  <c r="J834" i="4"/>
  <c r="H834" i="4"/>
  <c r="G834" i="4"/>
  <c r="J833" i="4"/>
  <c r="H833" i="4"/>
  <c r="G833" i="4"/>
  <c r="J832" i="4"/>
  <c r="H832" i="4"/>
  <c r="G832" i="4"/>
  <c r="J831" i="4"/>
  <c r="H831" i="4"/>
  <c r="G831" i="4"/>
  <c r="J830" i="4"/>
  <c r="H830" i="4"/>
  <c r="G830" i="4"/>
  <c r="J829" i="4"/>
  <c r="H829" i="4"/>
  <c r="G829" i="4"/>
  <c r="J828" i="4"/>
  <c r="H828" i="4"/>
  <c r="G828" i="4"/>
  <c r="J827" i="4"/>
  <c r="H827" i="4"/>
  <c r="G827" i="4"/>
  <c r="J826" i="4"/>
  <c r="H826" i="4"/>
  <c r="G826" i="4"/>
  <c r="J825" i="4"/>
  <c r="H825" i="4"/>
  <c r="G825" i="4"/>
  <c r="J824" i="4"/>
  <c r="H824" i="4"/>
  <c r="G824" i="4"/>
  <c r="J823" i="4"/>
  <c r="H823" i="4"/>
  <c r="G823" i="4"/>
  <c r="J822" i="4"/>
  <c r="H822" i="4"/>
  <c r="G822" i="4"/>
  <c r="J821" i="4"/>
  <c r="H821" i="4"/>
  <c r="G821" i="4"/>
  <c r="J820" i="4"/>
  <c r="H820" i="4"/>
  <c r="G820" i="4"/>
  <c r="J819" i="4"/>
  <c r="H819" i="4"/>
  <c r="G819" i="4"/>
  <c r="J818" i="4"/>
  <c r="H818" i="4"/>
  <c r="G818" i="4"/>
  <c r="J817" i="4"/>
  <c r="H817" i="4"/>
  <c r="G817" i="4"/>
  <c r="J816" i="4"/>
  <c r="H816" i="4"/>
  <c r="G816" i="4"/>
  <c r="J815" i="4"/>
  <c r="H815" i="4"/>
  <c r="G815" i="4"/>
  <c r="J814" i="4"/>
  <c r="H814" i="4"/>
  <c r="G814" i="4"/>
  <c r="J813" i="4"/>
  <c r="H813" i="4"/>
  <c r="G813" i="4"/>
  <c r="J812" i="4"/>
  <c r="H812" i="4"/>
  <c r="G812" i="4"/>
  <c r="J811" i="4"/>
  <c r="H811" i="4"/>
  <c r="G811" i="4"/>
  <c r="J810" i="4"/>
  <c r="H810" i="4"/>
  <c r="G810" i="4"/>
  <c r="J809" i="4"/>
  <c r="H809" i="4"/>
  <c r="G809" i="4"/>
  <c r="J808" i="4"/>
  <c r="H808" i="4"/>
  <c r="G808" i="4"/>
  <c r="J807" i="4"/>
  <c r="H807" i="4"/>
  <c r="G807" i="4"/>
  <c r="J806" i="4"/>
  <c r="H806" i="4"/>
  <c r="G806" i="4"/>
  <c r="J805" i="4"/>
  <c r="H805" i="4"/>
  <c r="G805" i="4"/>
  <c r="J804" i="4"/>
  <c r="H804" i="4"/>
  <c r="G804" i="4"/>
  <c r="J803" i="4"/>
  <c r="H803" i="4"/>
  <c r="G803" i="4"/>
  <c r="J802" i="4"/>
  <c r="H802" i="4"/>
  <c r="G802" i="4"/>
  <c r="J801" i="4"/>
  <c r="H801" i="4"/>
  <c r="G801" i="4"/>
  <c r="J800" i="4"/>
  <c r="H800" i="4"/>
  <c r="G800" i="4"/>
  <c r="J799" i="4"/>
  <c r="H799" i="4"/>
  <c r="G799" i="4"/>
  <c r="J798" i="4"/>
  <c r="H798" i="4"/>
  <c r="G798" i="4"/>
  <c r="J797" i="4"/>
  <c r="H797" i="4"/>
  <c r="G797" i="4"/>
  <c r="J796" i="4"/>
  <c r="H796" i="4"/>
  <c r="G796" i="4"/>
  <c r="J795" i="4"/>
  <c r="H795" i="4"/>
  <c r="G795" i="4"/>
  <c r="J794" i="4"/>
  <c r="H794" i="4"/>
  <c r="G794" i="4"/>
  <c r="J793" i="4"/>
  <c r="H793" i="4"/>
  <c r="G793" i="4"/>
  <c r="J792" i="4"/>
  <c r="H792" i="4"/>
  <c r="G792" i="4"/>
  <c r="J791" i="4"/>
  <c r="H791" i="4"/>
  <c r="G791" i="4"/>
  <c r="J790" i="4"/>
  <c r="H790" i="4"/>
  <c r="G790" i="4"/>
  <c r="J789" i="4"/>
  <c r="H789" i="4"/>
  <c r="G789" i="4"/>
  <c r="J788" i="4"/>
  <c r="H788" i="4"/>
  <c r="G788" i="4"/>
  <c r="J787" i="4"/>
  <c r="H787" i="4"/>
  <c r="G787" i="4"/>
  <c r="J786" i="4"/>
  <c r="H786" i="4"/>
  <c r="G786" i="4"/>
  <c r="J785" i="4"/>
  <c r="H785" i="4"/>
  <c r="G785" i="4"/>
  <c r="J784" i="4"/>
  <c r="H784" i="4"/>
  <c r="G784" i="4"/>
  <c r="J783" i="4"/>
  <c r="H783" i="4"/>
  <c r="G783" i="4"/>
  <c r="J782" i="4"/>
  <c r="H782" i="4"/>
  <c r="G782" i="4"/>
  <c r="J781" i="4"/>
  <c r="H781" i="4"/>
  <c r="G781" i="4"/>
  <c r="J780" i="4"/>
  <c r="H780" i="4"/>
  <c r="G780" i="4"/>
  <c r="J779" i="4"/>
  <c r="H779" i="4"/>
  <c r="G779" i="4"/>
  <c r="J778" i="4"/>
  <c r="H778" i="4"/>
  <c r="G778" i="4"/>
  <c r="J777" i="4"/>
  <c r="H777" i="4"/>
  <c r="G777" i="4"/>
  <c r="J776" i="4"/>
  <c r="H776" i="4"/>
  <c r="G776" i="4"/>
  <c r="J775" i="4"/>
  <c r="H775" i="4"/>
  <c r="G775" i="4"/>
  <c r="J774" i="4"/>
  <c r="H774" i="4"/>
  <c r="G774" i="4"/>
  <c r="J773" i="4"/>
  <c r="H773" i="4"/>
  <c r="G773" i="4"/>
  <c r="J772" i="4"/>
  <c r="H772" i="4"/>
  <c r="G772" i="4"/>
  <c r="J771" i="4"/>
  <c r="H771" i="4"/>
  <c r="G771" i="4"/>
  <c r="J770" i="4"/>
  <c r="H770" i="4"/>
  <c r="G770" i="4"/>
  <c r="J769" i="4"/>
  <c r="H769" i="4"/>
  <c r="G769" i="4"/>
  <c r="J768" i="4"/>
  <c r="H768" i="4"/>
  <c r="G768" i="4"/>
  <c r="J767" i="4"/>
  <c r="H767" i="4"/>
  <c r="G767" i="4"/>
  <c r="J766" i="4"/>
  <c r="H766" i="4"/>
  <c r="G766" i="4"/>
  <c r="J765" i="4"/>
  <c r="H765" i="4"/>
  <c r="G765" i="4"/>
  <c r="J764" i="4"/>
  <c r="H764" i="4"/>
  <c r="G764" i="4"/>
  <c r="J763" i="4"/>
  <c r="H763" i="4"/>
  <c r="G763" i="4"/>
  <c r="J762" i="4"/>
  <c r="H762" i="4"/>
  <c r="G762" i="4"/>
  <c r="J761" i="4"/>
  <c r="H761" i="4"/>
  <c r="G761" i="4"/>
  <c r="J760" i="4"/>
  <c r="H760" i="4"/>
  <c r="G760" i="4"/>
  <c r="J759" i="4"/>
  <c r="H759" i="4"/>
  <c r="G759" i="4"/>
  <c r="J758" i="4"/>
  <c r="H758" i="4"/>
  <c r="G758" i="4"/>
  <c r="J757" i="4"/>
  <c r="H757" i="4"/>
  <c r="G757" i="4"/>
  <c r="J756" i="4"/>
  <c r="H756" i="4"/>
  <c r="G756" i="4"/>
  <c r="J755" i="4"/>
  <c r="H755" i="4"/>
  <c r="G755" i="4"/>
  <c r="J754" i="4"/>
  <c r="H754" i="4"/>
  <c r="G754" i="4"/>
  <c r="J753" i="4"/>
  <c r="H753" i="4"/>
  <c r="G753" i="4"/>
  <c r="J752" i="4"/>
  <c r="H752" i="4"/>
  <c r="G752" i="4"/>
  <c r="J751" i="4"/>
  <c r="H751" i="4"/>
  <c r="G751" i="4"/>
  <c r="J750" i="4"/>
  <c r="H750" i="4"/>
  <c r="G750" i="4"/>
  <c r="J749" i="4"/>
  <c r="H749" i="4"/>
  <c r="G749" i="4"/>
  <c r="J748" i="4"/>
  <c r="H748" i="4"/>
  <c r="G748" i="4"/>
  <c r="J747" i="4"/>
  <c r="H747" i="4"/>
  <c r="G747" i="4"/>
  <c r="J746" i="4"/>
  <c r="H746" i="4"/>
  <c r="G746" i="4"/>
  <c r="J745" i="4"/>
  <c r="H745" i="4"/>
  <c r="G745" i="4"/>
  <c r="J744" i="4"/>
  <c r="H744" i="4"/>
  <c r="G744" i="4"/>
  <c r="J743" i="4"/>
  <c r="H743" i="4"/>
  <c r="G743" i="4"/>
  <c r="J742" i="4"/>
  <c r="H742" i="4"/>
  <c r="G742" i="4"/>
  <c r="J741" i="4"/>
  <c r="H741" i="4"/>
  <c r="G741" i="4"/>
  <c r="J740" i="4"/>
  <c r="H740" i="4"/>
  <c r="G740" i="4"/>
  <c r="J739" i="4"/>
  <c r="H739" i="4"/>
  <c r="G739" i="4"/>
  <c r="J738" i="4"/>
  <c r="H738" i="4"/>
  <c r="G738" i="4"/>
  <c r="J737" i="4"/>
  <c r="H737" i="4"/>
  <c r="G737" i="4"/>
  <c r="J736" i="4"/>
  <c r="H736" i="4"/>
  <c r="G736" i="4"/>
  <c r="J735" i="4"/>
  <c r="H735" i="4"/>
  <c r="G735" i="4"/>
  <c r="J734" i="4"/>
  <c r="H734" i="4"/>
  <c r="G734" i="4"/>
  <c r="J733" i="4"/>
  <c r="H733" i="4"/>
  <c r="G733" i="4"/>
  <c r="J732" i="4"/>
  <c r="H732" i="4"/>
  <c r="G732" i="4"/>
  <c r="J731" i="4"/>
  <c r="H731" i="4"/>
  <c r="G731" i="4"/>
  <c r="J730" i="4"/>
  <c r="H730" i="4"/>
  <c r="G730" i="4"/>
  <c r="J729" i="4"/>
  <c r="H729" i="4"/>
  <c r="G729" i="4"/>
  <c r="J728" i="4"/>
  <c r="H728" i="4"/>
  <c r="G728" i="4"/>
  <c r="J727" i="4"/>
  <c r="H727" i="4"/>
  <c r="G727" i="4"/>
  <c r="J726" i="4"/>
  <c r="H726" i="4"/>
  <c r="G726" i="4"/>
  <c r="J725" i="4"/>
  <c r="H725" i="4"/>
  <c r="G725" i="4"/>
  <c r="J724" i="4"/>
  <c r="H724" i="4"/>
  <c r="G724" i="4"/>
  <c r="J723" i="4"/>
  <c r="H723" i="4"/>
  <c r="G723" i="4"/>
  <c r="J722" i="4"/>
  <c r="H722" i="4"/>
  <c r="G722" i="4"/>
  <c r="J721" i="4"/>
  <c r="H721" i="4"/>
  <c r="G721" i="4"/>
  <c r="J720" i="4"/>
  <c r="H720" i="4"/>
  <c r="G720" i="4"/>
  <c r="J719" i="4"/>
  <c r="H719" i="4"/>
  <c r="G719" i="4"/>
  <c r="J718" i="4"/>
  <c r="H718" i="4"/>
  <c r="G718" i="4"/>
  <c r="J717" i="4"/>
  <c r="H717" i="4"/>
  <c r="G717" i="4"/>
  <c r="J716" i="4"/>
  <c r="H716" i="4"/>
  <c r="G716" i="4"/>
  <c r="J715" i="4"/>
  <c r="H715" i="4"/>
  <c r="G715" i="4"/>
  <c r="J714" i="4"/>
  <c r="H714" i="4"/>
  <c r="G714" i="4"/>
  <c r="J713" i="4"/>
  <c r="H713" i="4"/>
  <c r="G713" i="4"/>
  <c r="J712" i="4"/>
  <c r="H712" i="4"/>
  <c r="G712" i="4"/>
  <c r="J711" i="4"/>
  <c r="H711" i="4"/>
  <c r="G711" i="4"/>
  <c r="J710" i="4"/>
  <c r="H710" i="4"/>
  <c r="G710" i="4"/>
  <c r="J709" i="4"/>
  <c r="H709" i="4"/>
  <c r="G709" i="4"/>
  <c r="J708" i="4"/>
  <c r="H708" i="4"/>
  <c r="G708" i="4"/>
  <c r="J707" i="4"/>
  <c r="H707" i="4"/>
  <c r="G707" i="4"/>
  <c r="J706" i="4"/>
  <c r="H706" i="4"/>
  <c r="G706" i="4"/>
  <c r="J705" i="4"/>
  <c r="H705" i="4"/>
  <c r="G705" i="4"/>
  <c r="J704" i="4"/>
  <c r="H704" i="4"/>
  <c r="G704" i="4"/>
  <c r="J703" i="4"/>
  <c r="H703" i="4"/>
  <c r="G703" i="4"/>
  <c r="J702" i="4"/>
  <c r="H702" i="4"/>
  <c r="G702" i="4"/>
  <c r="J701" i="4"/>
  <c r="H701" i="4"/>
  <c r="G701" i="4"/>
  <c r="J700" i="4"/>
  <c r="H700" i="4"/>
  <c r="G700" i="4"/>
  <c r="J699" i="4"/>
  <c r="H699" i="4"/>
  <c r="G699" i="4"/>
  <c r="J698" i="4"/>
  <c r="H698" i="4"/>
  <c r="G698" i="4"/>
  <c r="J697" i="4"/>
  <c r="H697" i="4"/>
  <c r="G697" i="4"/>
  <c r="J696" i="4"/>
  <c r="H696" i="4"/>
  <c r="G696" i="4"/>
  <c r="J695" i="4"/>
  <c r="H695" i="4"/>
  <c r="G695" i="4"/>
  <c r="J694" i="4"/>
  <c r="H694" i="4"/>
  <c r="G694" i="4"/>
  <c r="J693" i="4"/>
  <c r="H693" i="4"/>
  <c r="G693" i="4"/>
  <c r="J692" i="4"/>
  <c r="H692" i="4"/>
  <c r="G692" i="4"/>
  <c r="J691" i="4"/>
  <c r="H691" i="4"/>
  <c r="G691" i="4"/>
  <c r="J690" i="4"/>
  <c r="H690" i="4"/>
  <c r="G690" i="4"/>
  <c r="J689" i="4"/>
  <c r="H689" i="4"/>
  <c r="G689" i="4"/>
  <c r="J688" i="4"/>
  <c r="H688" i="4"/>
  <c r="G688" i="4"/>
  <c r="J687" i="4"/>
  <c r="H687" i="4"/>
  <c r="G687" i="4"/>
  <c r="J686" i="4"/>
  <c r="H686" i="4"/>
  <c r="G686" i="4"/>
  <c r="J685" i="4"/>
  <c r="H685" i="4"/>
  <c r="G685" i="4"/>
  <c r="J684" i="4"/>
  <c r="H684" i="4"/>
  <c r="G684" i="4"/>
  <c r="J683" i="4"/>
  <c r="H683" i="4"/>
  <c r="G683" i="4"/>
  <c r="J682" i="4"/>
  <c r="H682" i="4"/>
  <c r="G682" i="4"/>
  <c r="J681" i="4"/>
  <c r="H681" i="4"/>
  <c r="G681" i="4"/>
  <c r="J680" i="4"/>
  <c r="H680" i="4"/>
  <c r="G680" i="4"/>
  <c r="J679" i="4"/>
  <c r="H679" i="4"/>
  <c r="G679" i="4"/>
  <c r="J678" i="4"/>
  <c r="H678" i="4"/>
  <c r="G678" i="4"/>
  <c r="J677" i="4"/>
  <c r="H677" i="4"/>
  <c r="G677" i="4"/>
  <c r="J676" i="4"/>
  <c r="H676" i="4"/>
  <c r="G676" i="4"/>
  <c r="J675" i="4"/>
  <c r="H675" i="4"/>
  <c r="G675" i="4"/>
  <c r="J674" i="4"/>
  <c r="H674" i="4"/>
  <c r="G674" i="4"/>
  <c r="J673" i="4"/>
  <c r="H673" i="4"/>
  <c r="G673" i="4"/>
  <c r="J672" i="4"/>
  <c r="H672" i="4"/>
  <c r="G672" i="4"/>
  <c r="J671" i="4"/>
  <c r="H671" i="4"/>
  <c r="G671" i="4"/>
  <c r="J670" i="4"/>
  <c r="H670" i="4"/>
  <c r="G670" i="4"/>
  <c r="J669" i="4"/>
  <c r="H669" i="4"/>
  <c r="G669" i="4"/>
  <c r="J668" i="4"/>
  <c r="H668" i="4"/>
  <c r="G668" i="4"/>
  <c r="J667" i="4"/>
  <c r="H667" i="4"/>
  <c r="G667" i="4"/>
  <c r="J666" i="4"/>
  <c r="H666" i="4"/>
  <c r="G666" i="4"/>
  <c r="J665" i="4"/>
  <c r="H665" i="4"/>
  <c r="G665" i="4"/>
  <c r="J664" i="4"/>
  <c r="H664" i="4"/>
  <c r="G664" i="4"/>
  <c r="J663" i="4"/>
  <c r="H663" i="4"/>
  <c r="G663" i="4"/>
  <c r="J662" i="4"/>
  <c r="H662" i="4"/>
  <c r="G662" i="4"/>
  <c r="J661" i="4"/>
  <c r="H661" i="4"/>
  <c r="G661" i="4"/>
  <c r="J660" i="4"/>
  <c r="H660" i="4"/>
  <c r="G660" i="4"/>
  <c r="J659" i="4"/>
  <c r="H659" i="4"/>
  <c r="G659" i="4"/>
  <c r="J658" i="4"/>
  <c r="H658" i="4"/>
  <c r="G658" i="4"/>
  <c r="J657" i="4"/>
  <c r="H657" i="4"/>
  <c r="G657" i="4"/>
  <c r="J656" i="4"/>
  <c r="H656" i="4"/>
  <c r="G656" i="4"/>
  <c r="J655" i="4"/>
  <c r="H655" i="4"/>
  <c r="G655" i="4"/>
  <c r="J654" i="4"/>
  <c r="H654" i="4"/>
  <c r="G654" i="4"/>
  <c r="J653" i="4"/>
  <c r="H653" i="4"/>
  <c r="G653" i="4"/>
  <c r="J652" i="4"/>
  <c r="H652" i="4"/>
  <c r="G652" i="4"/>
  <c r="J651" i="4"/>
  <c r="H651" i="4"/>
  <c r="G651" i="4"/>
  <c r="J650" i="4"/>
  <c r="H650" i="4"/>
  <c r="G650" i="4"/>
  <c r="J649" i="4"/>
  <c r="H649" i="4"/>
  <c r="G649" i="4"/>
  <c r="J648" i="4"/>
  <c r="H648" i="4"/>
  <c r="G648" i="4"/>
  <c r="J647" i="4"/>
  <c r="H647" i="4"/>
  <c r="G647" i="4"/>
  <c r="J646" i="4"/>
  <c r="H646" i="4"/>
  <c r="G646" i="4"/>
  <c r="J645" i="4"/>
  <c r="H645" i="4"/>
  <c r="G645" i="4"/>
  <c r="J644" i="4"/>
  <c r="H644" i="4"/>
  <c r="G644" i="4"/>
  <c r="J643" i="4"/>
  <c r="H643" i="4"/>
  <c r="G643" i="4"/>
  <c r="J642" i="4"/>
  <c r="H642" i="4"/>
  <c r="G642" i="4"/>
  <c r="J641" i="4"/>
  <c r="H641" i="4"/>
  <c r="G641" i="4"/>
  <c r="J640" i="4"/>
  <c r="H640" i="4"/>
  <c r="G640" i="4"/>
  <c r="J639" i="4"/>
  <c r="H639" i="4"/>
  <c r="G639" i="4"/>
  <c r="J638" i="4"/>
  <c r="H638" i="4"/>
  <c r="G638" i="4"/>
  <c r="J637" i="4"/>
  <c r="H637" i="4"/>
  <c r="G637" i="4"/>
  <c r="J636" i="4"/>
  <c r="H636" i="4"/>
  <c r="G636" i="4"/>
  <c r="J635" i="4"/>
  <c r="H635" i="4"/>
  <c r="G635" i="4"/>
  <c r="J634" i="4"/>
  <c r="H634" i="4"/>
  <c r="G634" i="4"/>
  <c r="J633" i="4"/>
  <c r="H633" i="4"/>
  <c r="G633" i="4"/>
  <c r="J632" i="4"/>
  <c r="H632" i="4"/>
  <c r="G632" i="4"/>
  <c r="J631" i="4"/>
  <c r="H631" i="4"/>
  <c r="G631" i="4"/>
  <c r="J630" i="4"/>
  <c r="H630" i="4"/>
  <c r="G630" i="4"/>
  <c r="J629" i="4"/>
  <c r="H629" i="4"/>
  <c r="G629" i="4"/>
  <c r="J628" i="4"/>
  <c r="H628" i="4"/>
  <c r="G628" i="4"/>
  <c r="J627" i="4"/>
  <c r="H627" i="4"/>
  <c r="G627" i="4"/>
  <c r="J626" i="4"/>
  <c r="H626" i="4"/>
  <c r="G626" i="4"/>
  <c r="J625" i="4"/>
  <c r="H625" i="4"/>
  <c r="G625" i="4"/>
  <c r="J624" i="4"/>
  <c r="H624" i="4"/>
  <c r="G624" i="4"/>
  <c r="J623" i="4"/>
  <c r="H623" i="4"/>
  <c r="G623" i="4"/>
  <c r="J622" i="4"/>
  <c r="H622" i="4"/>
  <c r="G622" i="4"/>
  <c r="J621" i="4"/>
  <c r="H621" i="4"/>
  <c r="G621" i="4"/>
  <c r="J620" i="4"/>
  <c r="H620" i="4"/>
  <c r="G620" i="4"/>
  <c r="J619" i="4"/>
  <c r="H619" i="4"/>
  <c r="G619" i="4"/>
  <c r="J618" i="4"/>
  <c r="H618" i="4"/>
  <c r="G618" i="4"/>
  <c r="J617" i="4"/>
  <c r="H617" i="4"/>
  <c r="G617" i="4"/>
  <c r="J616" i="4"/>
  <c r="H616" i="4"/>
  <c r="G616" i="4"/>
  <c r="J615" i="4"/>
  <c r="H615" i="4"/>
  <c r="G615" i="4"/>
  <c r="J614" i="4"/>
  <c r="H614" i="4"/>
  <c r="G614" i="4"/>
  <c r="J613" i="4"/>
  <c r="H613" i="4"/>
  <c r="G613" i="4"/>
  <c r="J612" i="4"/>
  <c r="H612" i="4"/>
  <c r="G612" i="4"/>
  <c r="J611" i="4"/>
  <c r="H611" i="4"/>
  <c r="G611" i="4"/>
  <c r="J610" i="4"/>
  <c r="H610" i="4"/>
  <c r="G610" i="4"/>
  <c r="J609" i="4"/>
  <c r="H609" i="4"/>
  <c r="G609" i="4"/>
  <c r="J608" i="4"/>
  <c r="H608" i="4"/>
  <c r="G608" i="4"/>
  <c r="J607" i="4"/>
  <c r="H607" i="4"/>
  <c r="G607" i="4"/>
  <c r="J606" i="4"/>
  <c r="H606" i="4"/>
  <c r="G606" i="4"/>
  <c r="J605" i="4"/>
  <c r="H605" i="4"/>
  <c r="G605" i="4"/>
  <c r="J604" i="4"/>
  <c r="H604" i="4"/>
  <c r="G604" i="4"/>
  <c r="J603" i="4"/>
  <c r="H603" i="4"/>
  <c r="G603" i="4"/>
  <c r="J602" i="4"/>
  <c r="H602" i="4"/>
  <c r="G602" i="4"/>
  <c r="J601" i="4"/>
  <c r="H601" i="4"/>
  <c r="G601" i="4"/>
  <c r="J600" i="4"/>
  <c r="H600" i="4"/>
  <c r="G600" i="4"/>
  <c r="J599" i="4"/>
  <c r="H599" i="4"/>
  <c r="G599" i="4"/>
  <c r="J598" i="4"/>
  <c r="H598" i="4"/>
  <c r="G598" i="4"/>
  <c r="J597" i="4"/>
  <c r="H597" i="4"/>
  <c r="G597" i="4"/>
  <c r="J596" i="4"/>
  <c r="H596" i="4"/>
  <c r="G596" i="4"/>
  <c r="J595" i="4"/>
  <c r="H595" i="4"/>
  <c r="G595" i="4"/>
  <c r="J594" i="4"/>
  <c r="H594" i="4"/>
  <c r="G594" i="4"/>
  <c r="J593" i="4"/>
  <c r="H593" i="4"/>
  <c r="G593" i="4"/>
  <c r="J592" i="4"/>
  <c r="H592" i="4"/>
  <c r="G592" i="4"/>
  <c r="J591" i="4"/>
  <c r="H591" i="4"/>
  <c r="G591" i="4"/>
  <c r="J590" i="4"/>
  <c r="H590" i="4"/>
  <c r="G590" i="4"/>
  <c r="J589" i="4"/>
  <c r="H589" i="4"/>
  <c r="G589" i="4"/>
  <c r="J588" i="4"/>
  <c r="H588" i="4"/>
  <c r="G588" i="4"/>
  <c r="J587" i="4"/>
  <c r="H587" i="4"/>
  <c r="G587" i="4"/>
  <c r="J586" i="4"/>
  <c r="H586" i="4"/>
  <c r="G586" i="4"/>
  <c r="J585" i="4"/>
  <c r="H585" i="4"/>
  <c r="G585" i="4"/>
  <c r="J584" i="4"/>
  <c r="H584" i="4"/>
  <c r="G584" i="4"/>
  <c r="J583" i="4"/>
  <c r="H583" i="4"/>
  <c r="G583" i="4"/>
  <c r="J582" i="4"/>
  <c r="H582" i="4"/>
  <c r="G582" i="4"/>
  <c r="J581" i="4"/>
  <c r="H581" i="4"/>
  <c r="G581" i="4"/>
  <c r="J580" i="4"/>
  <c r="H580" i="4"/>
  <c r="G580" i="4"/>
  <c r="J579" i="4"/>
  <c r="H579" i="4"/>
  <c r="G579" i="4"/>
  <c r="J578" i="4"/>
  <c r="H578" i="4"/>
  <c r="G578" i="4"/>
  <c r="J577" i="4"/>
  <c r="H577" i="4"/>
  <c r="G577" i="4"/>
  <c r="J576" i="4"/>
  <c r="H576" i="4"/>
  <c r="G576" i="4"/>
  <c r="J575" i="4"/>
  <c r="H575" i="4"/>
  <c r="G575" i="4"/>
  <c r="J574" i="4"/>
  <c r="H574" i="4"/>
  <c r="G574" i="4"/>
  <c r="J573" i="4"/>
  <c r="H573" i="4"/>
  <c r="G573" i="4"/>
  <c r="J572" i="4"/>
  <c r="H572" i="4"/>
  <c r="G572" i="4"/>
  <c r="J571" i="4"/>
  <c r="H571" i="4"/>
  <c r="G571" i="4"/>
  <c r="J570" i="4"/>
  <c r="H570" i="4"/>
  <c r="G570" i="4"/>
  <c r="J569" i="4"/>
  <c r="H569" i="4"/>
  <c r="G569" i="4"/>
  <c r="J568" i="4"/>
  <c r="H568" i="4"/>
  <c r="G568" i="4"/>
  <c r="J567" i="4"/>
  <c r="H567" i="4"/>
  <c r="G567" i="4"/>
  <c r="J566" i="4"/>
  <c r="H566" i="4"/>
  <c r="G566" i="4"/>
  <c r="J565" i="4"/>
  <c r="H565" i="4"/>
  <c r="G565" i="4"/>
  <c r="J564" i="4"/>
  <c r="H564" i="4"/>
  <c r="G564" i="4"/>
  <c r="J563" i="4"/>
  <c r="H563" i="4"/>
  <c r="G563" i="4"/>
  <c r="J562" i="4"/>
  <c r="H562" i="4"/>
  <c r="G562" i="4"/>
  <c r="J561" i="4"/>
  <c r="H561" i="4"/>
  <c r="G561" i="4"/>
  <c r="J560" i="4"/>
  <c r="H560" i="4"/>
  <c r="G560" i="4"/>
  <c r="J559" i="4"/>
  <c r="H559" i="4"/>
  <c r="G559" i="4"/>
  <c r="J558" i="4"/>
  <c r="H558" i="4"/>
  <c r="G558" i="4"/>
  <c r="J557" i="4"/>
  <c r="H557" i="4"/>
  <c r="G557" i="4"/>
  <c r="J556" i="4"/>
  <c r="H556" i="4"/>
  <c r="G556" i="4"/>
  <c r="J555" i="4"/>
  <c r="H555" i="4"/>
  <c r="G555" i="4"/>
  <c r="J554" i="4"/>
  <c r="H554" i="4"/>
  <c r="G554" i="4"/>
  <c r="J553" i="4"/>
  <c r="H553" i="4"/>
  <c r="G553" i="4"/>
  <c r="J552" i="4"/>
  <c r="H552" i="4"/>
  <c r="G552" i="4"/>
  <c r="J551" i="4"/>
  <c r="H551" i="4"/>
  <c r="G551" i="4"/>
  <c r="J550" i="4"/>
  <c r="H550" i="4"/>
  <c r="G550" i="4"/>
  <c r="J549" i="4"/>
  <c r="H549" i="4"/>
  <c r="G549" i="4"/>
  <c r="J548" i="4"/>
  <c r="H548" i="4"/>
  <c r="G548" i="4"/>
  <c r="J547" i="4"/>
  <c r="H547" i="4"/>
  <c r="G547" i="4"/>
  <c r="J546" i="4"/>
  <c r="H546" i="4"/>
  <c r="G546" i="4"/>
  <c r="J545" i="4"/>
  <c r="H545" i="4"/>
  <c r="G545" i="4"/>
  <c r="J544" i="4"/>
  <c r="H544" i="4"/>
  <c r="G544" i="4"/>
  <c r="J543" i="4"/>
  <c r="H543" i="4"/>
  <c r="G543" i="4"/>
  <c r="J542" i="4"/>
  <c r="H542" i="4"/>
  <c r="G542" i="4"/>
  <c r="J541" i="4"/>
  <c r="H541" i="4"/>
  <c r="G541" i="4"/>
  <c r="J540" i="4"/>
  <c r="H540" i="4"/>
  <c r="G540" i="4"/>
  <c r="J539" i="4"/>
  <c r="H539" i="4"/>
  <c r="G539" i="4"/>
  <c r="J538" i="4"/>
  <c r="H538" i="4"/>
  <c r="G538" i="4"/>
  <c r="J537" i="4"/>
  <c r="H537" i="4"/>
  <c r="G537" i="4"/>
  <c r="J536" i="4"/>
  <c r="H536" i="4"/>
  <c r="G536" i="4"/>
  <c r="J535" i="4"/>
  <c r="H535" i="4"/>
  <c r="G535" i="4"/>
  <c r="J534" i="4"/>
  <c r="H534" i="4"/>
  <c r="G534" i="4"/>
  <c r="J533" i="4"/>
  <c r="H533" i="4"/>
  <c r="G533" i="4"/>
  <c r="J532" i="4"/>
  <c r="H532" i="4"/>
  <c r="G532" i="4"/>
  <c r="J531" i="4"/>
  <c r="H531" i="4"/>
  <c r="G531" i="4"/>
  <c r="J530" i="4"/>
  <c r="H530" i="4"/>
  <c r="G530" i="4"/>
  <c r="J529" i="4"/>
  <c r="H529" i="4"/>
  <c r="G529" i="4"/>
  <c r="J528" i="4"/>
  <c r="H528" i="4"/>
  <c r="G528" i="4"/>
  <c r="J527" i="4"/>
  <c r="H527" i="4"/>
  <c r="G527" i="4"/>
  <c r="J526" i="4"/>
  <c r="H526" i="4"/>
  <c r="G526" i="4"/>
  <c r="J525" i="4"/>
  <c r="H525" i="4"/>
  <c r="G525" i="4"/>
  <c r="J524" i="4"/>
  <c r="H524" i="4"/>
  <c r="G524" i="4"/>
  <c r="J523" i="4"/>
  <c r="H523" i="4"/>
  <c r="G523" i="4"/>
  <c r="J522" i="4"/>
  <c r="H522" i="4"/>
  <c r="G522" i="4"/>
  <c r="J521" i="4"/>
  <c r="H521" i="4"/>
  <c r="G521" i="4"/>
  <c r="J520" i="4"/>
  <c r="H520" i="4"/>
  <c r="G520" i="4"/>
  <c r="J519" i="4"/>
  <c r="H519" i="4"/>
  <c r="G519" i="4"/>
  <c r="J518" i="4"/>
  <c r="H518" i="4"/>
  <c r="G518" i="4"/>
  <c r="J517" i="4"/>
  <c r="H517" i="4"/>
  <c r="G517" i="4"/>
  <c r="J516" i="4"/>
  <c r="H516" i="4"/>
  <c r="G516" i="4"/>
  <c r="J515" i="4"/>
  <c r="H515" i="4"/>
  <c r="G515" i="4"/>
  <c r="J514" i="4"/>
  <c r="H514" i="4"/>
  <c r="G514" i="4"/>
  <c r="J513" i="4"/>
  <c r="H513" i="4"/>
  <c r="G513" i="4"/>
  <c r="J512" i="4"/>
  <c r="H512" i="4"/>
  <c r="G512" i="4"/>
  <c r="J511" i="4"/>
  <c r="H511" i="4"/>
  <c r="G511" i="4"/>
  <c r="J510" i="4"/>
  <c r="H510" i="4"/>
  <c r="G510" i="4"/>
  <c r="J509" i="4"/>
  <c r="H509" i="4"/>
  <c r="G509" i="4"/>
  <c r="J508" i="4"/>
  <c r="H508" i="4"/>
  <c r="G508" i="4"/>
  <c r="J507" i="4"/>
  <c r="H507" i="4"/>
  <c r="G507" i="4"/>
  <c r="J506" i="4"/>
  <c r="H506" i="4"/>
  <c r="G506" i="4"/>
  <c r="J505" i="4"/>
  <c r="H505" i="4"/>
  <c r="G505" i="4"/>
  <c r="J504" i="4"/>
  <c r="H504" i="4"/>
  <c r="G504" i="4"/>
  <c r="J503" i="4"/>
  <c r="H503" i="4"/>
  <c r="G503" i="4"/>
  <c r="J502" i="4"/>
  <c r="H502" i="4"/>
  <c r="G502" i="4"/>
  <c r="J501" i="4"/>
  <c r="H501" i="4"/>
  <c r="G501" i="4"/>
  <c r="J500" i="4"/>
  <c r="H500" i="4"/>
  <c r="G500" i="4"/>
  <c r="J499" i="4"/>
  <c r="H499" i="4"/>
  <c r="G499" i="4"/>
  <c r="J498" i="4"/>
  <c r="H498" i="4"/>
  <c r="G498" i="4"/>
  <c r="J497" i="4"/>
  <c r="H497" i="4"/>
  <c r="G497" i="4"/>
  <c r="J496" i="4"/>
  <c r="H496" i="4"/>
  <c r="G496" i="4"/>
  <c r="J495" i="4"/>
  <c r="H495" i="4"/>
  <c r="G495" i="4"/>
  <c r="J494" i="4"/>
  <c r="H494" i="4"/>
  <c r="G494" i="4"/>
  <c r="J493" i="4"/>
  <c r="H493" i="4"/>
  <c r="G493" i="4"/>
  <c r="J492" i="4"/>
  <c r="H492" i="4"/>
  <c r="G492" i="4"/>
  <c r="J491" i="4"/>
  <c r="H491" i="4"/>
  <c r="G491" i="4"/>
  <c r="J490" i="4"/>
  <c r="H490" i="4"/>
  <c r="G490" i="4"/>
  <c r="J489" i="4"/>
  <c r="H489" i="4"/>
  <c r="G489" i="4"/>
  <c r="J488" i="4"/>
  <c r="H488" i="4"/>
  <c r="G488" i="4"/>
  <c r="J487" i="4"/>
  <c r="H487" i="4"/>
  <c r="G487" i="4"/>
  <c r="J486" i="4"/>
  <c r="H486" i="4"/>
  <c r="G486" i="4"/>
  <c r="J485" i="4"/>
  <c r="H485" i="4"/>
  <c r="G485" i="4"/>
  <c r="J484" i="4"/>
  <c r="H484" i="4"/>
  <c r="G484" i="4"/>
  <c r="J483" i="4"/>
  <c r="H483" i="4"/>
  <c r="G483" i="4"/>
  <c r="J482" i="4"/>
  <c r="H482" i="4"/>
  <c r="G482" i="4"/>
  <c r="J481" i="4"/>
  <c r="H481" i="4"/>
  <c r="G481" i="4"/>
  <c r="J480" i="4"/>
  <c r="H480" i="4"/>
  <c r="G480" i="4"/>
  <c r="J479" i="4"/>
  <c r="H479" i="4"/>
  <c r="G479" i="4"/>
  <c r="J478" i="4"/>
  <c r="H478" i="4"/>
  <c r="G478" i="4"/>
  <c r="J477" i="4"/>
  <c r="H477" i="4"/>
  <c r="G477" i="4"/>
  <c r="J476" i="4"/>
  <c r="H476" i="4"/>
  <c r="G476" i="4"/>
  <c r="J475" i="4"/>
  <c r="H475" i="4"/>
  <c r="G475" i="4"/>
  <c r="J474" i="4"/>
  <c r="H474" i="4"/>
  <c r="G474" i="4"/>
  <c r="J473" i="4"/>
  <c r="H473" i="4"/>
  <c r="G473" i="4"/>
  <c r="J472" i="4"/>
  <c r="H472" i="4"/>
  <c r="G472" i="4"/>
  <c r="J471" i="4"/>
  <c r="H471" i="4"/>
  <c r="G471" i="4"/>
  <c r="J470" i="4"/>
  <c r="H470" i="4"/>
  <c r="G470" i="4"/>
  <c r="J469" i="4"/>
  <c r="H469" i="4"/>
  <c r="G469" i="4"/>
  <c r="J468" i="4"/>
  <c r="H468" i="4"/>
  <c r="G468" i="4"/>
  <c r="J467" i="4"/>
  <c r="H467" i="4"/>
  <c r="G467" i="4"/>
  <c r="J466" i="4"/>
  <c r="H466" i="4"/>
  <c r="G466" i="4"/>
  <c r="J465" i="4"/>
  <c r="H465" i="4"/>
  <c r="G465" i="4"/>
  <c r="J464" i="4"/>
  <c r="H464" i="4"/>
  <c r="G464" i="4"/>
  <c r="J463" i="4"/>
  <c r="H463" i="4"/>
  <c r="G463" i="4"/>
  <c r="J462" i="4"/>
  <c r="H462" i="4"/>
  <c r="G462" i="4"/>
  <c r="J461" i="4"/>
  <c r="H461" i="4"/>
  <c r="G461" i="4"/>
  <c r="J460" i="4"/>
  <c r="H460" i="4"/>
  <c r="G460" i="4"/>
  <c r="J459" i="4"/>
  <c r="H459" i="4"/>
  <c r="G459" i="4"/>
  <c r="J458" i="4"/>
  <c r="H458" i="4"/>
  <c r="G458" i="4"/>
  <c r="J457" i="4"/>
  <c r="H457" i="4"/>
  <c r="G457" i="4"/>
  <c r="J456" i="4"/>
  <c r="H456" i="4"/>
  <c r="G456" i="4"/>
  <c r="J455" i="4"/>
  <c r="H455" i="4"/>
  <c r="G455" i="4"/>
  <c r="J454" i="4"/>
  <c r="H454" i="4"/>
  <c r="G454" i="4"/>
  <c r="J453" i="4"/>
  <c r="H453" i="4"/>
  <c r="G453" i="4"/>
  <c r="J452" i="4"/>
  <c r="H452" i="4"/>
  <c r="G452" i="4"/>
  <c r="J451" i="4"/>
  <c r="H451" i="4"/>
  <c r="G451" i="4"/>
  <c r="J450" i="4"/>
  <c r="H450" i="4"/>
  <c r="G450" i="4"/>
  <c r="J449" i="4"/>
  <c r="H449" i="4"/>
  <c r="G449" i="4"/>
  <c r="J448" i="4"/>
  <c r="H448" i="4"/>
  <c r="G448" i="4"/>
  <c r="J447" i="4"/>
  <c r="H447" i="4"/>
  <c r="G447" i="4"/>
  <c r="J446" i="4"/>
  <c r="H446" i="4"/>
  <c r="G446" i="4"/>
  <c r="J445" i="4"/>
  <c r="H445" i="4"/>
  <c r="G445" i="4"/>
  <c r="J444" i="4"/>
  <c r="H444" i="4"/>
  <c r="G444" i="4"/>
  <c r="J443" i="4"/>
  <c r="H443" i="4"/>
  <c r="G443" i="4"/>
  <c r="J442" i="4"/>
  <c r="H442" i="4"/>
  <c r="G442" i="4"/>
  <c r="J441" i="4"/>
  <c r="H441" i="4"/>
  <c r="G441" i="4"/>
  <c r="J440" i="4"/>
  <c r="H440" i="4"/>
  <c r="G440" i="4"/>
  <c r="J439" i="4"/>
  <c r="H439" i="4"/>
  <c r="G439" i="4"/>
  <c r="J438" i="4"/>
  <c r="H438" i="4"/>
  <c r="G438" i="4"/>
  <c r="J437" i="4"/>
  <c r="H437" i="4"/>
  <c r="G437" i="4"/>
  <c r="J436" i="4"/>
  <c r="H436" i="4"/>
  <c r="G436" i="4"/>
  <c r="J435" i="4"/>
  <c r="H435" i="4"/>
  <c r="G435" i="4"/>
  <c r="J434" i="4"/>
  <c r="H434" i="4"/>
  <c r="G434" i="4"/>
  <c r="J433" i="4"/>
  <c r="H433" i="4"/>
  <c r="G433" i="4"/>
  <c r="J432" i="4"/>
  <c r="H432" i="4"/>
  <c r="G432" i="4"/>
  <c r="J431" i="4"/>
  <c r="H431" i="4"/>
  <c r="G431" i="4"/>
  <c r="J430" i="4"/>
  <c r="H430" i="4"/>
  <c r="G430" i="4"/>
  <c r="J429" i="4"/>
  <c r="H429" i="4"/>
  <c r="G429" i="4"/>
  <c r="J428" i="4"/>
  <c r="H428" i="4"/>
  <c r="G428" i="4"/>
  <c r="J427" i="4"/>
  <c r="H427" i="4"/>
  <c r="G427" i="4"/>
  <c r="J426" i="4"/>
  <c r="H426" i="4"/>
  <c r="G426" i="4"/>
  <c r="J425" i="4"/>
  <c r="H425" i="4"/>
  <c r="G425" i="4"/>
  <c r="J424" i="4"/>
  <c r="H424" i="4"/>
  <c r="G424" i="4"/>
  <c r="J423" i="4"/>
  <c r="H423" i="4"/>
  <c r="G423" i="4"/>
  <c r="J422" i="4"/>
  <c r="H422" i="4"/>
  <c r="G422" i="4"/>
  <c r="J421" i="4"/>
  <c r="H421" i="4"/>
  <c r="G421" i="4"/>
  <c r="J420" i="4"/>
  <c r="H420" i="4"/>
  <c r="G420" i="4"/>
  <c r="J419" i="4"/>
  <c r="H419" i="4"/>
  <c r="G419" i="4"/>
  <c r="J418" i="4"/>
  <c r="H418" i="4"/>
  <c r="G418" i="4"/>
  <c r="J417" i="4"/>
  <c r="H417" i="4"/>
  <c r="G417" i="4"/>
  <c r="J416" i="4"/>
  <c r="H416" i="4"/>
  <c r="G416" i="4"/>
  <c r="J415" i="4"/>
  <c r="H415" i="4"/>
  <c r="G415" i="4"/>
  <c r="J414" i="4"/>
  <c r="H414" i="4"/>
  <c r="G414" i="4"/>
  <c r="J413" i="4"/>
  <c r="H413" i="4"/>
  <c r="G413" i="4"/>
  <c r="J412" i="4"/>
  <c r="H412" i="4"/>
  <c r="G412" i="4"/>
  <c r="J411" i="4"/>
  <c r="H411" i="4"/>
  <c r="G411" i="4"/>
  <c r="J410" i="4"/>
  <c r="H410" i="4"/>
  <c r="G410" i="4"/>
  <c r="J409" i="4"/>
  <c r="H409" i="4"/>
  <c r="G409" i="4"/>
  <c r="J408" i="4"/>
  <c r="H408" i="4"/>
  <c r="G408" i="4"/>
  <c r="J407" i="4"/>
  <c r="H407" i="4"/>
  <c r="G407" i="4"/>
  <c r="J406" i="4"/>
  <c r="H406" i="4"/>
  <c r="G406" i="4"/>
  <c r="J405" i="4"/>
  <c r="H405" i="4"/>
  <c r="G405" i="4"/>
  <c r="J404" i="4"/>
  <c r="H404" i="4"/>
  <c r="G404" i="4"/>
  <c r="J403" i="4"/>
  <c r="H403" i="4"/>
  <c r="G403" i="4"/>
  <c r="J402" i="4"/>
  <c r="H402" i="4"/>
  <c r="G402" i="4"/>
  <c r="J401" i="4"/>
  <c r="H401" i="4"/>
  <c r="G401" i="4"/>
  <c r="J400" i="4"/>
  <c r="H400" i="4"/>
  <c r="G400" i="4"/>
  <c r="J399" i="4"/>
  <c r="H399" i="4"/>
  <c r="G399" i="4"/>
  <c r="J398" i="4"/>
  <c r="H398" i="4"/>
  <c r="G398" i="4"/>
  <c r="J397" i="4"/>
  <c r="H397" i="4"/>
  <c r="G397" i="4"/>
  <c r="J396" i="4"/>
  <c r="H396" i="4"/>
  <c r="G396" i="4"/>
  <c r="J395" i="4"/>
  <c r="H395" i="4"/>
  <c r="G395" i="4"/>
  <c r="J394" i="4"/>
  <c r="H394" i="4"/>
  <c r="G394" i="4"/>
  <c r="J393" i="4"/>
  <c r="H393" i="4"/>
  <c r="G393" i="4"/>
  <c r="J392" i="4"/>
  <c r="H392" i="4"/>
  <c r="G392" i="4"/>
  <c r="J391" i="4"/>
  <c r="H391" i="4"/>
  <c r="G391" i="4"/>
  <c r="J390" i="4"/>
  <c r="H390" i="4"/>
  <c r="G390" i="4"/>
  <c r="J389" i="4"/>
  <c r="H389" i="4"/>
  <c r="G389" i="4"/>
  <c r="J388" i="4"/>
  <c r="H388" i="4"/>
  <c r="G388" i="4"/>
  <c r="J387" i="4"/>
  <c r="H387" i="4"/>
  <c r="G387" i="4"/>
  <c r="J386" i="4"/>
  <c r="H386" i="4"/>
  <c r="G386" i="4"/>
  <c r="J385" i="4"/>
  <c r="H385" i="4"/>
  <c r="G385" i="4"/>
  <c r="J384" i="4"/>
  <c r="H384" i="4"/>
  <c r="G384" i="4"/>
  <c r="J383" i="4"/>
  <c r="H383" i="4"/>
  <c r="G383" i="4"/>
  <c r="J382" i="4"/>
  <c r="H382" i="4"/>
  <c r="G382" i="4"/>
  <c r="J381" i="4"/>
  <c r="H381" i="4"/>
  <c r="G381" i="4"/>
  <c r="J380" i="4"/>
  <c r="H380" i="4"/>
  <c r="G380" i="4"/>
  <c r="J379" i="4"/>
  <c r="H379" i="4"/>
  <c r="G379" i="4"/>
  <c r="J378" i="4"/>
  <c r="H378" i="4"/>
  <c r="G378" i="4"/>
  <c r="J377" i="4"/>
  <c r="H377" i="4"/>
  <c r="G377" i="4"/>
  <c r="J376" i="4"/>
  <c r="H376" i="4"/>
  <c r="G376" i="4"/>
  <c r="J375" i="4"/>
  <c r="H375" i="4"/>
  <c r="G375" i="4"/>
  <c r="J374" i="4"/>
  <c r="H374" i="4"/>
  <c r="G374" i="4"/>
  <c r="J373" i="4"/>
  <c r="H373" i="4"/>
  <c r="G373" i="4"/>
  <c r="J372" i="4"/>
  <c r="H372" i="4"/>
  <c r="G372" i="4"/>
  <c r="J371" i="4"/>
  <c r="H371" i="4"/>
  <c r="G371" i="4"/>
  <c r="J370" i="4"/>
  <c r="H370" i="4"/>
  <c r="G370" i="4"/>
  <c r="J369" i="4"/>
  <c r="H369" i="4"/>
  <c r="G369" i="4"/>
  <c r="J368" i="4"/>
  <c r="H368" i="4"/>
  <c r="G368" i="4"/>
  <c r="J367" i="4"/>
  <c r="H367" i="4"/>
  <c r="G367" i="4"/>
  <c r="J366" i="4"/>
  <c r="H366" i="4"/>
  <c r="G366" i="4"/>
  <c r="J365" i="4"/>
  <c r="H365" i="4"/>
  <c r="G365" i="4"/>
  <c r="J364" i="4"/>
  <c r="H364" i="4"/>
  <c r="G364" i="4"/>
  <c r="J363" i="4"/>
  <c r="H363" i="4"/>
  <c r="G363" i="4"/>
  <c r="J362" i="4"/>
  <c r="H362" i="4"/>
  <c r="G362" i="4"/>
  <c r="J361" i="4"/>
  <c r="H361" i="4"/>
  <c r="G361" i="4"/>
  <c r="J360" i="4"/>
  <c r="H360" i="4"/>
  <c r="G360" i="4"/>
  <c r="J359" i="4"/>
  <c r="H359" i="4"/>
  <c r="G359" i="4"/>
  <c r="J358" i="4"/>
  <c r="H358" i="4"/>
  <c r="G358" i="4"/>
  <c r="J357" i="4"/>
  <c r="H357" i="4"/>
  <c r="G357" i="4"/>
  <c r="J356" i="4"/>
  <c r="H356" i="4"/>
  <c r="G356" i="4"/>
  <c r="J355" i="4"/>
  <c r="H355" i="4"/>
  <c r="G355" i="4"/>
  <c r="J354" i="4"/>
  <c r="H354" i="4"/>
  <c r="G354" i="4"/>
  <c r="J353" i="4"/>
  <c r="H353" i="4"/>
  <c r="G353" i="4"/>
  <c r="J352" i="4"/>
  <c r="H352" i="4"/>
  <c r="G352" i="4"/>
  <c r="J351" i="4"/>
  <c r="H351" i="4"/>
  <c r="G351" i="4"/>
  <c r="J350" i="4"/>
  <c r="H350" i="4"/>
  <c r="G350" i="4"/>
  <c r="J349" i="4"/>
  <c r="H349" i="4"/>
  <c r="G349" i="4"/>
  <c r="J348" i="4"/>
  <c r="H348" i="4"/>
  <c r="G348" i="4"/>
  <c r="J347" i="4"/>
  <c r="H347" i="4"/>
  <c r="G347" i="4"/>
  <c r="J346" i="4"/>
  <c r="H346" i="4"/>
  <c r="G346" i="4"/>
  <c r="J345" i="4"/>
  <c r="H345" i="4"/>
  <c r="G345" i="4"/>
  <c r="J344" i="4"/>
  <c r="H344" i="4"/>
  <c r="G344" i="4"/>
  <c r="J343" i="4"/>
  <c r="H343" i="4"/>
  <c r="G343" i="4"/>
  <c r="J342" i="4"/>
  <c r="H342" i="4"/>
  <c r="G342" i="4"/>
  <c r="J341" i="4"/>
  <c r="H341" i="4"/>
  <c r="G341" i="4"/>
  <c r="J340" i="4"/>
  <c r="H340" i="4"/>
  <c r="G340" i="4"/>
  <c r="J339" i="4"/>
  <c r="H339" i="4"/>
  <c r="G339" i="4"/>
  <c r="J338" i="4"/>
  <c r="H338" i="4"/>
  <c r="G338" i="4"/>
  <c r="J337" i="4"/>
  <c r="H337" i="4"/>
  <c r="G337" i="4"/>
  <c r="J336" i="4"/>
  <c r="H336" i="4"/>
  <c r="G336" i="4"/>
  <c r="J335" i="4"/>
  <c r="H335" i="4"/>
  <c r="G335" i="4"/>
  <c r="J334" i="4"/>
  <c r="H334" i="4"/>
  <c r="G334" i="4"/>
  <c r="J333" i="4"/>
  <c r="H333" i="4"/>
  <c r="G333" i="4"/>
  <c r="J332" i="4"/>
  <c r="H332" i="4"/>
  <c r="G332" i="4"/>
  <c r="J331" i="4"/>
  <c r="H331" i="4"/>
  <c r="G331" i="4"/>
  <c r="J330" i="4"/>
  <c r="H330" i="4"/>
  <c r="G330" i="4"/>
  <c r="J329" i="4"/>
  <c r="H329" i="4"/>
  <c r="G329" i="4"/>
  <c r="J328" i="4"/>
  <c r="H328" i="4"/>
  <c r="G328" i="4"/>
  <c r="J327" i="4"/>
  <c r="H327" i="4"/>
  <c r="G327" i="4"/>
  <c r="J326" i="4"/>
  <c r="H326" i="4"/>
  <c r="G326" i="4"/>
  <c r="J325" i="4"/>
  <c r="H325" i="4"/>
  <c r="G325" i="4"/>
  <c r="J324" i="4"/>
  <c r="H324" i="4"/>
  <c r="G324" i="4"/>
  <c r="J323" i="4"/>
  <c r="H323" i="4"/>
  <c r="G323" i="4"/>
  <c r="J322" i="4"/>
  <c r="H322" i="4"/>
  <c r="G322" i="4"/>
  <c r="J321" i="4"/>
  <c r="H321" i="4"/>
  <c r="G321" i="4"/>
  <c r="J320" i="4"/>
  <c r="H320" i="4"/>
  <c r="G320" i="4"/>
  <c r="J319" i="4"/>
  <c r="H319" i="4"/>
  <c r="G319" i="4"/>
  <c r="J318" i="4"/>
  <c r="H318" i="4"/>
  <c r="G318" i="4"/>
  <c r="J317" i="4"/>
  <c r="H317" i="4"/>
  <c r="G317" i="4"/>
  <c r="J316" i="4"/>
  <c r="H316" i="4"/>
  <c r="G316" i="4"/>
  <c r="J315" i="4"/>
  <c r="H315" i="4"/>
  <c r="G315" i="4"/>
  <c r="J314" i="4"/>
  <c r="H314" i="4"/>
  <c r="G314" i="4"/>
  <c r="J313" i="4"/>
  <c r="H313" i="4"/>
  <c r="G313" i="4"/>
  <c r="J312" i="4"/>
  <c r="H312" i="4"/>
  <c r="G312" i="4"/>
  <c r="J311" i="4"/>
  <c r="H311" i="4"/>
  <c r="G311" i="4"/>
  <c r="J310" i="4"/>
  <c r="H310" i="4"/>
  <c r="G310" i="4"/>
  <c r="J309" i="4"/>
  <c r="H309" i="4"/>
  <c r="G309" i="4"/>
  <c r="J308" i="4"/>
  <c r="H308" i="4"/>
  <c r="G308" i="4"/>
  <c r="J307" i="4"/>
  <c r="H307" i="4"/>
  <c r="G307" i="4"/>
  <c r="J306" i="4"/>
  <c r="H306" i="4"/>
  <c r="G306" i="4"/>
  <c r="J305" i="4"/>
  <c r="H305" i="4"/>
  <c r="G305" i="4"/>
  <c r="J304" i="4"/>
  <c r="H304" i="4"/>
  <c r="G304" i="4"/>
  <c r="J303" i="4"/>
  <c r="H303" i="4"/>
  <c r="G303" i="4"/>
  <c r="J302" i="4"/>
  <c r="H302" i="4"/>
  <c r="G302" i="4"/>
  <c r="J301" i="4"/>
  <c r="H301" i="4"/>
  <c r="G301" i="4"/>
  <c r="J300" i="4"/>
  <c r="H300" i="4"/>
  <c r="G300" i="4"/>
  <c r="J299" i="4"/>
  <c r="H299" i="4"/>
  <c r="G299" i="4"/>
  <c r="J298" i="4"/>
  <c r="H298" i="4"/>
  <c r="G298" i="4"/>
  <c r="J297" i="4"/>
  <c r="H297" i="4"/>
  <c r="G297" i="4"/>
  <c r="J296" i="4"/>
  <c r="H296" i="4"/>
  <c r="G296" i="4"/>
  <c r="J295" i="4"/>
  <c r="H295" i="4"/>
  <c r="G295" i="4"/>
  <c r="J294" i="4"/>
  <c r="H294" i="4"/>
  <c r="G294" i="4"/>
  <c r="J293" i="4"/>
  <c r="H293" i="4"/>
  <c r="G293" i="4"/>
  <c r="J292" i="4"/>
  <c r="H292" i="4"/>
  <c r="G292" i="4"/>
  <c r="J291" i="4"/>
  <c r="H291" i="4"/>
  <c r="G291" i="4"/>
  <c r="J290" i="4"/>
  <c r="H290" i="4"/>
  <c r="G290" i="4"/>
  <c r="J289" i="4"/>
  <c r="H289" i="4"/>
  <c r="G289" i="4"/>
  <c r="J288" i="4"/>
  <c r="H288" i="4"/>
  <c r="G288" i="4"/>
  <c r="J287" i="4"/>
  <c r="H287" i="4"/>
  <c r="G287" i="4"/>
  <c r="J286" i="4"/>
  <c r="H286" i="4"/>
  <c r="G286" i="4"/>
  <c r="J285" i="4"/>
  <c r="H285" i="4"/>
  <c r="G285" i="4"/>
  <c r="J284" i="4"/>
  <c r="H284" i="4"/>
  <c r="G284" i="4"/>
  <c r="J283" i="4"/>
  <c r="H283" i="4"/>
  <c r="G283" i="4"/>
  <c r="J282" i="4"/>
  <c r="H282" i="4"/>
  <c r="G282" i="4"/>
  <c r="J281" i="4"/>
  <c r="H281" i="4"/>
  <c r="G281" i="4"/>
  <c r="J280" i="4"/>
  <c r="H280" i="4"/>
  <c r="G280" i="4"/>
  <c r="J279" i="4"/>
  <c r="H279" i="4"/>
  <c r="G279" i="4"/>
  <c r="J278" i="4"/>
  <c r="H278" i="4"/>
  <c r="G278" i="4"/>
  <c r="J277" i="4"/>
  <c r="H277" i="4"/>
  <c r="G277" i="4"/>
  <c r="J276" i="4"/>
  <c r="H276" i="4"/>
  <c r="G276" i="4"/>
  <c r="J275" i="4"/>
  <c r="H275" i="4"/>
  <c r="G275" i="4"/>
  <c r="J274" i="4"/>
  <c r="H274" i="4"/>
  <c r="G274" i="4"/>
  <c r="J273" i="4"/>
  <c r="H273" i="4"/>
  <c r="G273" i="4"/>
  <c r="J272" i="4"/>
  <c r="H272" i="4"/>
  <c r="G272" i="4"/>
  <c r="J271" i="4"/>
  <c r="H271" i="4"/>
  <c r="G271" i="4"/>
  <c r="J270" i="4"/>
  <c r="H270" i="4"/>
  <c r="G270" i="4"/>
  <c r="J269" i="4"/>
  <c r="H269" i="4"/>
  <c r="G269" i="4"/>
  <c r="J268" i="4"/>
  <c r="H268" i="4"/>
  <c r="G268" i="4"/>
  <c r="J267" i="4"/>
  <c r="H267" i="4"/>
  <c r="G267" i="4"/>
  <c r="J266" i="4"/>
  <c r="H266" i="4"/>
  <c r="G266" i="4"/>
  <c r="J265" i="4"/>
  <c r="H265" i="4"/>
  <c r="G265" i="4"/>
  <c r="J264" i="4"/>
  <c r="H264" i="4"/>
  <c r="G264" i="4"/>
  <c r="J263" i="4"/>
  <c r="H263" i="4"/>
  <c r="G263" i="4"/>
  <c r="J262" i="4"/>
  <c r="H262" i="4"/>
  <c r="G262" i="4"/>
  <c r="J261" i="4"/>
  <c r="H261" i="4"/>
  <c r="G261" i="4"/>
  <c r="J260" i="4"/>
  <c r="H260" i="4"/>
  <c r="G260" i="4"/>
  <c r="J259" i="4"/>
  <c r="H259" i="4"/>
  <c r="G259" i="4"/>
  <c r="J258" i="4"/>
  <c r="H258" i="4"/>
  <c r="G258" i="4"/>
  <c r="J257" i="4"/>
  <c r="H257" i="4"/>
  <c r="G257" i="4"/>
  <c r="J256" i="4"/>
  <c r="H256" i="4"/>
  <c r="G256" i="4"/>
  <c r="J255" i="4"/>
  <c r="H255" i="4"/>
  <c r="G255" i="4"/>
  <c r="J254" i="4"/>
  <c r="H254" i="4"/>
  <c r="G254" i="4"/>
  <c r="J253" i="4"/>
  <c r="H253" i="4"/>
  <c r="G253" i="4"/>
  <c r="J252" i="4"/>
  <c r="H252" i="4"/>
  <c r="G252" i="4"/>
  <c r="J251" i="4"/>
  <c r="H251" i="4"/>
  <c r="G251" i="4"/>
  <c r="J250" i="4"/>
  <c r="H250" i="4"/>
  <c r="G250" i="4"/>
  <c r="J249" i="4"/>
  <c r="H249" i="4"/>
  <c r="G249" i="4"/>
  <c r="J248" i="4"/>
  <c r="H248" i="4"/>
  <c r="G248" i="4"/>
  <c r="J247" i="4"/>
  <c r="H247" i="4"/>
  <c r="G247" i="4"/>
  <c r="J246" i="4"/>
  <c r="H246" i="4"/>
  <c r="G246" i="4"/>
  <c r="J245" i="4"/>
  <c r="H245" i="4"/>
  <c r="G245" i="4"/>
  <c r="J244" i="4"/>
  <c r="H244" i="4"/>
  <c r="G244" i="4"/>
  <c r="J243" i="4"/>
  <c r="H243" i="4"/>
  <c r="G243" i="4"/>
  <c r="J242" i="4"/>
  <c r="H242" i="4"/>
  <c r="G242" i="4"/>
  <c r="J241" i="4"/>
  <c r="H241" i="4"/>
  <c r="G241" i="4"/>
  <c r="J240" i="4"/>
  <c r="H240" i="4"/>
  <c r="G240" i="4"/>
  <c r="J239" i="4"/>
  <c r="H239" i="4"/>
  <c r="G239" i="4"/>
  <c r="J238" i="4"/>
  <c r="H238" i="4"/>
  <c r="G238" i="4"/>
  <c r="J237" i="4"/>
  <c r="H237" i="4"/>
  <c r="G237" i="4"/>
  <c r="J236" i="4"/>
  <c r="H236" i="4"/>
  <c r="G236" i="4"/>
  <c r="J235" i="4"/>
  <c r="H235" i="4"/>
  <c r="G235" i="4"/>
  <c r="J234" i="4"/>
  <c r="H234" i="4"/>
  <c r="G234" i="4"/>
  <c r="J233" i="4"/>
  <c r="H233" i="4"/>
  <c r="G233" i="4"/>
  <c r="J232" i="4"/>
  <c r="H232" i="4"/>
  <c r="G232" i="4"/>
  <c r="J231" i="4"/>
  <c r="H231" i="4"/>
  <c r="G231" i="4"/>
  <c r="J230" i="4"/>
  <c r="H230" i="4"/>
  <c r="G230" i="4"/>
  <c r="J229" i="4"/>
  <c r="H229" i="4"/>
  <c r="G229" i="4"/>
  <c r="J228" i="4"/>
  <c r="H228" i="4"/>
  <c r="G228" i="4"/>
  <c r="J227" i="4"/>
  <c r="H227" i="4"/>
  <c r="G227" i="4"/>
  <c r="J226" i="4"/>
  <c r="H226" i="4"/>
  <c r="G226" i="4"/>
  <c r="J225" i="4"/>
  <c r="H225" i="4"/>
  <c r="G225" i="4"/>
  <c r="J224" i="4"/>
  <c r="H224" i="4"/>
  <c r="G224" i="4"/>
  <c r="J223" i="4"/>
  <c r="H223" i="4"/>
  <c r="G223" i="4"/>
  <c r="J222" i="4"/>
  <c r="H222" i="4"/>
  <c r="G222" i="4"/>
  <c r="J221" i="4"/>
  <c r="H221" i="4"/>
  <c r="G221" i="4"/>
  <c r="J220" i="4"/>
  <c r="H220" i="4"/>
  <c r="G220" i="4"/>
  <c r="J219" i="4"/>
  <c r="H219" i="4"/>
  <c r="G219" i="4"/>
  <c r="J218" i="4"/>
  <c r="H218" i="4"/>
  <c r="G218" i="4"/>
  <c r="J217" i="4"/>
  <c r="H217" i="4"/>
  <c r="G217" i="4"/>
  <c r="J216" i="4"/>
  <c r="H216" i="4"/>
  <c r="G216" i="4"/>
  <c r="J215" i="4"/>
  <c r="H215" i="4"/>
  <c r="G215" i="4"/>
  <c r="J214" i="4"/>
  <c r="H214" i="4"/>
  <c r="G214" i="4"/>
  <c r="J213" i="4"/>
  <c r="H213" i="4"/>
  <c r="G213" i="4"/>
  <c r="J212" i="4"/>
  <c r="H212" i="4"/>
  <c r="G212" i="4"/>
  <c r="J211" i="4"/>
  <c r="H211" i="4"/>
  <c r="G211" i="4"/>
  <c r="J210" i="4"/>
  <c r="H210" i="4"/>
  <c r="G210" i="4"/>
  <c r="J209" i="4"/>
  <c r="H209" i="4"/>
  <c r="G209" i="4"/>
  <c r="J208" i="4"/>
  <c r="H208" i="4"/>
  <c r="G208" i="4"/>
  <c r="J207" i="4"/>
  <c r="H207" i="4"/>
  <c r="G207" i="4"/>
  <c r="J206" i="4"/>
  <c r="H206" i="4"/>
  <c r="G206" i="4"/>
  <c r="J205" i="4"/>
  <c r="H205" i="4"/>
  <c r="G205" i="4"/>
  <c r="J204" i="4"/>
  <c r="H204" i="4"/>
  <c r="G204" i="4"/>
  <c r="J203" i="4"/>
  <c r="H203" i="4"/>
  <c r="G203" i="4"/>
  <c r="J202" i="4"/>
  <c r="H202" i="4"/>
  <c r="G202" i="4"/>
  <c r="J201" i="4"/>
  <c r="H201" i="4"/>
  <c r="G201" i="4"/>
  <c r="J200" i="4"/>
  <c r="H200" i="4"/>
  <c r="G200" i="4"/>
  <c r="J199" i="4"/>
  <c r="H199" i="4"/>
  <c r="G199" i="4"/>
  <c r="J198" i="4"/>
  <c r="H198" i="4"/>
  <c r="G198" i="4"/>
  <c r="J197" i="4"/>
  <c r="H197" i="4"/>
  <c r="G197" i="4"/>
  <c r="J196" i="4"/>
  <c r="H196" i="4"/>
  <c r="G196" i="4"/>
  <c r="J195" i="4"/>
  <c r="H195" i="4"/>
  <c r="G195" i="4"/>
  <c r="J194" i="4"/>
  <c r="H194" i="4"/>
  <c r="G194" i="4"/>
  <c r="J193" i="4"/>
  <c r="H193" i="4"/>
  <c r="G193" i="4"/>
  <c r="J192" i="4"/>
  <c r="H192" i="4"/>
  <c r="G192" i="4"/>
  <c r="J191" i="4"/>
  <c r="H191" i="4"/>
  <c r="G191" i="4"/>
  <c r="J190" i="4"/>
  <c r="H190" i="4"/>
  <c r="G190" i="4"/>
  <c r="J189" i="4"/>
  <c r="H189" i="4"/>
  <c r="G189" i="4"/>
  <c r="J188" i="4"/>
  <c r="H188" i="4"/>
  <c r="G188" i="4"/>
  <c r="J187" i="4"/>
  <c r="H187" i="4"/>
  <c r="G187" i="4"/>
  <c r="J186" i="4"/>
  <c r="H186" i="4"/>
  <c r="G186" i="4"/>
  <c r="J185" i="4"/>
  <c r="H185" i="4"/>
  <c r="G185" i="4"/>
  <c r="J184" i="4"/>
  <c r="H184" i="4"/>
  <c r="G184" i="4"/>
  <c r="J183" i="4"/>
  <c r="H183" i="4"/>
  <c r="G183" i="4"/>
  <c r="J182" i="4"/>
  <c r="H182" i="4"/>
  <c r="G182" i="4"/>
  <c r="J181" i="4"/>
  <c r="H181" i="4"/>
  <c r="G181" i="4"/>
  <c r="J180" i="4"/>
  <c r="H180" i="4"/>
  <c r="G180" i="4"/>
  <c r="J179" i="4"/>
  <c r="H179" i="4"/>
  <c r="G179" i="4"/>
  <c r="J178" i="4"/>
  <c r="H178" i="4"/>
  <c r="G178" i="4"/>
  <c r="J177" i="4"/>
  <c r="H177" i="4"/>
  <c r="G177" i="4"/>
  <c r="J176" i="4"/>
  <c r="H176" i="4"/>
  <c r="G176" i="4"/>
  <c r="J175" i="4"/>
  <c r="H175" i="4"/>
  <c r="G175" i="4"/>
  <c r="J174" i="4"/>
  <c r="H174" i="4"/>
  <c r="G174" i="4"/>
  <c r="J173" i="4"/>
  <c r="H173" i="4"/>
  <c r="G173" i="4"/>
  <c r="J172" i="4"/>
  <c r="H172" i="4"/>
  <c r="G172" i="4"/>
  <c r="J171" i="4"/>
  <c r="H171" i="4"/>
  <c r="G171" i="4"/>
  <c r="J170" i="4"/>
  <c r="H170" i="4"/>
  <c r="G170" i="4"/>
  <c r="J169" i="4"/>
  <c r="H169" i="4"/>
  <c r="G169" i="4"/>
  <c r="J168" i="4"/>
  <c r="H168" i="4"/>
  <c r="G168" i="4"/>
  <c r="J167" i="4"/>
  <c r="H167" i="4"/>
  <c r="G167" i="4"/>
  <c r="J166" i="4"/>
  <c r="H166" i="4"/>
  <c r="G166" i="4"/>
  <c r="J165" i="4"/>
  <c r="H165" i="4"/>
  <c r="G165" i="4"/>
  <c r="J164" i="4"/>
  <c r="H164" i="4"/>
  <c r="G164" i="4"/>
  <c r="J163" i="4"/>
  <c r="H163" i="4"/>
  <c r="G163" i="4"/>
  <c r="J162" i="4"/>
  <c r="H162" i="4"/>
  <c r="G162" i="4"/>
  <c r="J161" i="4"/>
  <c r="H161" i="4"/>
  <c r="G161" i="4"/>
  <c r="J160" i="4"/>
  <c r="H160" i="4"/>
  <c r="G160" i="4"/>
  <c r="J159" i="4"/>
  <c r="H159" i="4"/>
  <c r="G159" i="4"/>
  <c r="J158" i="4"/>
  <c r="H158" i="4"/>
  <c r="G158" i="4"/>
  <c r="J157" i="4"/>
  <c r="H157" i="4"/>
  <c r="G157" i="4"/>
  <c r="J156" i="4"/>
  <c r="H156" i="4"/>
  <c r="G156" i="4"/>
  <c r="J155" i="4"/>
  <c r="H155" i="4"/>
  <c r="G155" i="4"/>
  <c r="J154" i="4"/>
  <c r="H154" i="4"/>
  <c r="G154" i="4"/>
  <c r="J153" i="4"/>
  <c r="H153" i="4"/>
  <c r="G153" i="4"/>
  <c r="J152" i="4"/>
  <c r="H152" i="4"/>
  <c r="G152" i="4"/>
  <c r="J151" i="4"/>
  <c r="H151" i="4"/>
  <c r="G151" i="4"/>
  <c r="J150" i="4"/>
  <c r="H150" i="4"/>
  <c r="G150" i="4"/>
  <c r="J149" i="4"/>
  <c r="H149" i="4"/>
  <c r="G149" i="4"/>
  <c r="J148" i="4"/>
  <c r="H148" i="4"/>
  <c r="G148" i="4"/>
  <c r="J147" i="4"/>
  <c r="H147" i="4"/>
  <c r="G147" i="4"/>
  <c r="J146" i="4"/>
  <c r="H146" i="4"/>
  <c r="G146" i="4"/>
  <c r="J145" i="4"/>
  <c r="H145" i="4"/>
  <c r="G145" i="4"/>
  <c r="J144" i="4"/>
  <c r="H144" i="4"/>
  <c r="G144" i="4"/>
  <c r="J143" i="4"/>
  <c r="H143" i="4"/>
  <c r="G143" i="4"/>
  <c r="J142" i="4"/>
  <c r="H142" i="4"/>
  <c r="G142" i="4"/>
  <c r="J141" i="4"/>
  <c r="H141" i="4"/>
  <c r="G141" i="4"/>
  <c r="J140" i="4"/>
  <c r="H140" i="4"/>
  <c r="G140" i="4"/>
  <c r="J139" i="4"/>
  <c r="H139" i="4"/>
  <c r="G139" i="4"/>
  <c r="J138" i="4"/>
  <c r="H138" i="4"/>
  <c r="G138" i="4"/>
  <c r="J137" i="4"/>
  <c r="H137" i="4"/>
  <c r="G137" i="4"/>
  <c r="J136" i="4"/>
  <c r="H136" i="4"/>
  <c r="G136" i="4"/>
  <c r="J135" i="4"/>
  <c r="H135" i="4"/>
  <c r="G135" i="4"/>
  <c r="J134" i="4"/>
  <c r="H134" i="4"/>
  <c r="G134" i="4"/>
  <c r="J133" i="4"/>
  <c r="H133" i="4"/>
  <c r="G133" i="4"/>
  <c r="J132" i="4"/>
  <c r="H132" i="4"/>
  <c r="G132" i="4"/>
  <c r="J131" i="4"/>
  <c r="H131" i="4"/>
  <c r="G131" i="4"/>
  <c r="J130" i="4"/>
  <c r="H130" i="4"/>
  <c r="G130" i="4"/>
  <c r="J129" i="4"/>
  <c r="H129" i="4"/>
  <c r="G129" i="4"/>
  <c r="J128" i="4"/>
  <c r="H128" i="4"/>
  <c r="G128" i="4"/>
  <c r="J127" i="4"/>
  <c r="H127" i="4"/>
  <c r="G127" i="4"/>
  <c r="J126" i="4"/>
  <c r="H126" i="4"/>
  <c r="G126" i="4"/>
  <c r="J125" i="4"/>
  <c r="H125" i="4"/>
  <c r="G125" i="4"/>
  <c r="J124" i="4"/>
  <c r="H124" i="4"/>
  <c r="G124" i="4"/>
  <c r="J123" i="4"/>
  <c r="H123" i="4"/>
  <c r="G123" i="4"/>
  <c r="J122" i="4"/>
  <c r="H122" i="4"/>
  <c r="G122" i="4"/>
  <c r="J121" i="4"/>
  <c r="H121" i="4"/>
  <c r="G121" i="4"/>
  <c r="J120" i="4"/>
  <c r="H120" i="4"/>
  <c r="G120" i="4"/>
  <c r="J119" i="4"/>
  <c r="H119" i="4"/>
  <c r="G119" i="4"/>
  <c r="J118" i="4"/>
  <c r="H118" i="4"/>
  <c r="G118" i="4"/>
  <c r="J117" i="4"/>
  <c r="H117" i="4"/>
  <c r="G117" i="4"/>
  <c r="J116" i="4"/>
  <c r="H116" i="4"/>
  <c r="G116" i="4"/>
  <c r="J115" i="4"/>
  <c r="H115" i="4"/>
  <c r="G115" i="4"/>
  <c r="J114" i="4"/>
  <c r="H114" i="4"/>
  <c r="G114" i="4"/>
  <c r="J113" i="4"/>
  <c r="H113" i="4"/>
  <c r="G113" i="4"/>
  <c r="J112" i="4"/>
  <c r="H112" i="4"/>
  <c r="G112" i="4"/>
  <c r="J111" i="4"/>
  <c r="H111" i="4"/>
  <c r="G111" i="4"/>
  <c r="J110" i="4"/>
  <c r="H110" i="4"/>
  <c r="G110" i="4"/>
  <c r="J109" i="4"/>
  <c r="H109" i="4"/>
  <c r="G109" i="4"/>
  <c r="J108" i="4"/>
  <c r="H108" i="4"/>
  <c r="G108" i="4"/>
  <c r="J107" i="4"/>
  <c r="H107" i="4"/>
  <c r="G107" i="4"/>
  <c r="J106" i="4"/>
  <c r="H106" i="4"/>
  <c r="G106" i="4"/>
  <c r="J105" i="4"/>
  <c r="H105" i="4"/>
  <c r="G105" i="4"/>
  <c r="J104" i="4"/>
  <c r="H104" i="4"/>
  <c r="G104" i="4"/>
  <c r="J103" i="4"/>
  <c r="H103" i="4"/>
  <c r="G103" i="4"/>
  <c r="J102" i="4"/>
  <c r="H102" i="4"/>
  <c r="G102" i="4"/>
  <c r="J101" i="4"/>
  <c r="H101" i="4"/>
  <c r="G101" i="4"/>
  <c r="J100" i="4"/>
  <c r="H100" i="4"/>
  <c r="G100" i="4"/>
  <c r="J99" i="4"/>
  <c r="H99" i="4"/>
  <c r="G99" i="4"/>
  <c r="J98" i="4"/>
  <c r="H98" i="4"/>
  <c r="G98" i="4"/>
  <c r="J97" i="4"/>
  <c r="H97" i="4"/>
  <c r="G97" i="4"/>
  <c r="J96" i="4"/>
  <c r="H96" i="4"/>
  <c r="G96" i="4"/>
  <c r="J95" i="4"/>
  <c r="H95" i="4"/>
  <c r="G95" i="4"/>
  <c r="J94" i="4"/>
  <c r="H94" i="4"/>
  <c r="G94" i="4"/>
  <c r="J93" i="4"/>
  <c r="H93" i="4"/>
  <c r="G93" i="4"/>
  <c r="J92" i="4"/>
  <c r="H92" i="4"/>
  <c r="G92" i="4"/>
  <c r="J91" i="4"/>
  <c r="H91" i="4"/>
  <c r="G91" i="4"/>
  <c r="J90" i="4"/>
  <c r="H90" i="4"/>
  <c r="G90" i="4"/>
  <c r="J89" i="4"/>
  <c r="H89" i="4"/>
  <c r="G89" i="4"/>
  <c r="J88" i="4"/>
  <c r="H88" i="4"/>
  <c r="G88" i="4"/>
  <c r="J87" i="4"/>
  <c r="H87" i="4"/>
  <c r="G87" i="4"/>
  <c r="J86" i="4"/>
  <c r="H86" i="4"/>
  <c r="G86" i="4"/>
  <c r="J85" i="4"/>
  <c r="H85" i="4"/>
  <c r="G85" i="4"/>
  <c r="J84" i="4"/>
  <c r="H84" i="4"/>
  <c r="G84" i="4"/>
  <c r="J83" i="4"/>
  <c r="H83" i="4"/>
  <c r="G83" i="4"/>
  <c r="J82" i="4"/>
  <c r="H82" i="4"/>
  <c r="G82" i="4"/>
  <c r="J81" i="4"/>
  <c r="H81" i="4"/>
  <c r="G81" i="4"/>
  <c r="J80" i="4"/>
  <c r="H80" i="4"/>
  <c r="G80" i="4"/>
  <c r="J79" i="4"/>
  <c r="H79" i="4"/>
  <c r="G79" i="4"/>
  <c r="J78" i="4"/>
  <c r="H78" i="4"/>
  <c r="G78" i="4"/>
  <c r="J77" i="4"/>
  <c r="H77" i="4"/>
  <c r="G77" i="4"/>
  <c r="J76" i="4"/>
  <c r="H76" i="4"/>
  <c r="G76" i="4"/>
  <c r="J75" i="4"/>
  <c r="H75" i="4"/>
  <c r="G75" i="4"/>
  <c r="J74" i="4"/>
  <c r="H74" i="4"/>
  <c r="G74" i="4"/>
  <c r="J73" i="4"/>
  <c r="H73" i="4"/>
  <c r="G73" i="4"/>
  <c r="J72" i="4"/>
  <c r="H72" i="4"/>
  <c r="G72" i="4"/>
  <c r="J71" i="4"/>
  <c r="H71" i="4"/>
  <c r="G71" i="4"/>
  <c r="J70" i="4"/>
  <c r="H70" i="4"/>
  <c r="G70" i="4"/>
  <c r="J69" i="4"/>
  <c r="H69" i="4"/>
  <c r="G69" i="4"/>
  <c r="J68" i="4"/>
  <c r="H68" i="4"/>
  <c r="G68" i="4"/>
  <c r="J67" i="4"/>
  <c r="H67" i="4"/>
  <c r="G67" i="4"/>
  <c r="J66" i="4"/>
  <c r="H66" i="4"/>
  <c r="G66" i="4"/>
  <c r="J65" i="4"/>
  <c r="H65" i="4"/>
  <c r="G65" i="4"/>
  <c r="J64" i="4"/>
  <c r="H64" i="4"/>
  <c r="G64" i="4"/>
  <c r="J63" i="4"/>
  <c r="H63" i="4"/>
  <c r="G63" i="4"/>
  <c r="J62" i="4"/>
  <c r="H62" i="4"/>
  <c r="G62" i="4"/>
  <c r="J61" i="4"/>
  <c r="H61" i="4"/>
  <c r="G61" i="4"/>
  <c r="J60" i="4"/>
  <c r="H60" i="4"/>
  <c r="G60" i="4"/>
  <c r="J59" i="4"/>
  <c r="H59" i="4"/>
  <c r="G59" i="4"/>
  <c r="J58" i="4"/>
  <c r="H58" i="4"/>
  <c r="G58" i="4"/>
  <c r="J57" i="4"/>
  <c r="H57" i="4"/>
  <c r="G57" i="4"/>
  <c r="J56" i="4"/>
  <c r="H56" i="4"/>
  <c r="G56" i="4"/>
  <c r="J55" i="4"/>
  <c r="H55" i="4"/>
  <c r="G55" i="4"/>
  <c r="J54" i="4"/>
  <c r="H54" i="4"/>
  <c r="G54" i="4"/>
  <c r="J53" i="4"/>
  <c r="H53" i="4"/>
  <c r="G53" i="4"/>
  <c r="J52" i="4"/>
  <c r="H52" i="4"/>
  <c r="G52" i="4"/>
  <c r="J51" i="4"/>
  <c r="H51" i="4"/>
  <c r="G51" i="4"/>
  <c r="J50" i="4"/>
  <c r="H50" i="4"/>
  <c r="G50" i="4"/>
  <c r="J49" i="4"/>
  <c r="H49" i="4"/>
  <c r="G49" i="4"/>
  <c r="J48" i="4"/>
  <c r="H48" i="4"/>
  <c r="G48" i="4"/>
  <c r="J47" i="4"/>
  <c r="H47" i="4"/>
  <c r="G47" i="4"/>
  <c r="J46" i="4"/>
  <c r="H46" i="4"/>
  <c r="G46" i="4"/>
  <c r="J45" i="4"/>
  <c r="H45" i="4"/>
  <c r="G45" i="4"/>
  <c r="J44" i="4"/>
  <c r="H44" i="4"/>
  <c r="G44" i="4"/>
  <c r="J43" i="4"/>
  <c r="H43" i="4"/>
  <c r="G43" i="4"/>
  <c r="J42" i="4"/>
  <c r="H42" i="4"/>
  <c r="G42" i="4"/>
  <c r="J41" i="4"/>
  <c r="H41" i="4"/>
  <c r="G41" i="4"/>
  <c r="J40" i="4"/>
  <c r="H40" i="4"/>
  <c r="G40" i="4"/>
  <c r="J39" i="4"/>
  <c r="H39" i="4"/>
  <c r="G39" i="4"/>
  <c r="J38" i="4"/>
  <c r="H38" i="4"/>
  <c r="G38" i="4"/>
  <c r="J37" i="4"/>
  <c r="H37" i="4"/>
  <c r="G37" i="4"/>
  <c r="J36" i="4"/>
  <c r="H36" i="4"/>
  <c r="G36" i="4"/>
  <c r="J35" i="4"/>
  <c r="H35" i="4"/>
  <c r="G35" i="4"/>
  <c r="J34" i="4"/>
  <c r="H34" i="4"/>
  <c r="G34" i="4"/>
  <c r="J33" i="4"/>
  <c r="H33" i="4"/>
  <c r="G33" i="4"/>
  <c r="J32" i="4"/>
  <c r="H32" i="4"/>
  <c r="G32" i="4"/>
  <c r="J31" i="4"/>
  <c r="H31" i="4"/>
  <c r="G31" i="4"/>
  <c r="J30" i="4"/>
  <c r="H30" i="4"/>
  <c r="G30" i="4"/>
  <c r="J29" i="4"/>
  <c r="H29" i="4"/>
  <c r="G29" i="4"/>
  <c r="J28" i="4"/>
  <c r="H28" i="4"/>
  <c r="G28" i="4"/>
  <c r="J27" i="4"/>
  <c r="H27" i="4"/>
  <c r="G27" i="4"/>
  <c r="J26" i="4"/>
  <c r="H26" i="4"/>
  <c r="G26" i="4"/>
  <c r="J25" i="4"/>
  <c r="H25" i="4"/>
  <c r="G25" i="4"/>
  <c r="J24" i="4"/>
  <c r="H24" i="4"/>
  <c r="G24" i="4"/>
  <c r="J23" i="4"/>
  <c r="H23" i="4"/>
  <c r="G23" i="4"/>
  <c r="J22" i="4"/>
  <c r="H22" i="4"/>
  <c r="G22" i="4"/>
  <c r="J21" i="4"/>
  <c r="H21" i="4"/>
  <c r="G21" i="4"/>
  <c r="J20" i="4"/>
  <c r="H20" i="4"/>
  <c r="G20" i="4"/>
  <c r="J19" i="4"/>
  <c r="H19" i="4"/>
  <c r="G19" i="4"/>
  <c r="J18" i="4"/>
  <c r="H18" i="4"/>
  <c r="G18" i="4"/>
  <c r="J17" i="4"/>
  <c r="H17" i="4"/>
  <c r="G17" i="4"/>
  <c r="J16" i="4"/>
  <c r="H16" i="4"/>
  <c r="G16" i="4"/>
  <c r="J15" i="4"/>
  <c r="H15" i="4"/>
  <c r="G15" i="4"/>
  <c r="J14" i="4"/>
  <c r="H14" i="4"/>
  <c r="G14" i="4"/>
  <c r="J13" i="4"/>
  <c r="H13" i="4"/>
  <c r="G13" i="4"/>
  <c r="J12" i="4"/>
  <c r="H12" i="4"/>
  <c r="G12" i="4"/>
  <c r="J11" i="4"/>
  <c r="H11" i="4"/>
  <c r="G11" i="4"/>
  <c r="J10" i="4"/>
  <c r="H10" i="4"/>
  <c r="G10" i="4"/>
  <c r="J9" i="4"/>
  <c r="H9" i="4"/>
  <c r="G9" i="4"/>
  <c r="J8" i="4"/>
  <c r="H8" i="4"/>
  <c r="G8" i="4"/>
  <c r="J7" i="4"/>
  <c r="H7" i="4"/>
  <c r="G7" i="4"/>
  <c r="J6" i="4"/>
  <c r="H6" i="4"/>
  <c r="G6" i="4"/>
  <c r="J5" i="4"/>
  <c r="H5" i="4"/>
  <c r="G5" i="4"/>
  <c r="J4" i="4"/>
  <c r="H4" i="4"/>
  <c r="G4" i="4"/>
  <c r="J3" i="4"/>
  <c r="H3" i="4"/>
  <c r="G3" i="4"/>
  <c r="J2" i="4"/>
  <c r="H2" i="4"/>
  <c r="G2" i="4"/>
  <c r="Q6" i="7" l="1"/>
  <c r="Q10" i="7"/>
  <c r="Q14" i="7"/>
  <c r="Q18" i="7"/>
  <c r="Q22" i="7"/>
  <c r="Q26" i="7"/>
  <c r="Q30" i="7"/>
  <c r="Q34" i="7"/>
  <c r="Q38" i="7"/>
  <c r="Q42" i="7"/>
  <c r="Q46" i="7"/>
  <c r="Q50" i="7"/>
  <c r="Q54" i="7"/>
  <c r="Q58" i="7"/>
  <c r="Q62" i="7"/>
  <c r="Q66" i="7"/>
  <c r="Q70" i="7"/>
  <c r="Q74" i="7"/>
  <c r="Q78" i="7"/>
  <c r="Q82" i="7"/>
  <c r="Q86" i="7"/>
  <c r="Q90" i="7"/>
  <c r="Q94" i="7"/>
  <c r="Q98" i="7"/>
  <c r="Q102" i="7"/>
  <c r="Q106" i="7"/>
  <c r="Q110" i="7"/>
  <c r="Q114" i="7"/>
  <c r="Q118" i="7"/>
  <c r="Q122" i="7"/>
  <c r="Q126" i="7"/>
  <c r="Q130" i="7"/>
  <c r="Q134" i="7"/>
  <c r="Q138" i="7"/>
  <c r="Q142" i="7"/>
  <c r="Q146" i="7"/>
  <c r="Q150" i="7"/>
  <c r="Q154" i="7"/>
  <c r="Q158" i="7"/>
  <c r="Q162" i="7"/>
  <c r="Q166" i="7"/>
  <c r="Q170" i="7"/>
  <c r="Q182" i="7"/>
  <c r="Q186" i="7"/>
  <c r="Q190" i="7"/>
  <c r="Q194" i="7"/>
  <c r="Q198" i="7"/>
  <c r="Q202" i="7"/>
  <c r="Q206" i="7"/>
  <c r="Q210" i="7"/>
  <c r="Q214" i="7"/>
  <c r="Q218" i="7"/>
  <c r="Q222" i="7"/>
  <c r="Q226" i="7"/>
  <c r="Q230" i="7"/>
  <c r="Q234" i="7"/>
  <c r="Q238" i="7"/>
  <c r="Q242" i="7"/>
  <c r="Q246" i="7"/>
  <c r="Q250" i="7"/>
  <c r="Q254" i="7"/>
  <c r="Q258" i="7"/>
  <c r="Q262" i="7"/>
  <c r="Q266" i="7"/>
  <c r="Q270" i="7"/>
  <c r="Q274" i="7"/>
  <c r="Q278" i="7"/>
  <c r="Q282" i="7"/>
  <c r="Q286" i="7"/>
  <c r="Q290" i="7"/>
  <c r="Q294" i="7"/>
  <c r="Q298" i="7"/>
  <c r="Q302" i="7"/>
  <c r="Q306" i="7"/>
  <c r="Q310" i="7"/>
  <c r="Q314" i="7"/>
  <c r="Q318" i="7"/>
  <c r="Q322" i="7"/>
  <c r="Q326" i="7"/>
  <c r="Q330" i="7"/>
  <c r="Q334" i="7"/>
  <c r="Q338" i="7"/>
  <c r="Q342" i="7"/>
  <c r="Q346" i="7"/>
  <c r="Q350" i="7"/>
  <c r="Q354" i="7"/>
  <c r="Q358" i="7"/>
  <c r="Q362" i="7"/>
  <c r="Q366" i="7"/>
  <c r="Q371" i="7"/>
  <c r="Q376" i="7"/>
  <c r="Q381" i="7"/>
  <c r="Q387" i="7"/>
  <c r="Q392" i="7"/>
  <c r="Q397" i="7"/>
  <c r="Q403" i="7"/>
  <c r="Q408" i="7"/>
  <c r="Q413" i="7"/>
  <c r="Q419" i="7"/>
  <c r="Q424" i="7"/>
  <c r="Q429" i="7"/>
  <c r="Q435" i="7"/>
  <c r="Q440" i="7"/>
  <c r="Q445" i="7"/>
  <c r="Q451" i="7"/>
  <c r="Q456" i="7"/>
  <c r="Q461" i="7"/>
  <c r="Q467" i="7"/>
  <c r="Q472" i="7"/>
  <c r="Q477" i="7"/>
  <c r="Q483" i="7"/>
  <c r="Q488" i="7"/>
  <c r="Q493" i="7"/>
  <c r="Q499" i="7"/>
  <c r="Q504" i="7"/>
  <c r="Q509" i="7"/>
  <c r="Q515" i="7"/>
  <c r="Q520" i="7"/>
  <c r="Q525" i="7"/>
  <c r="Q532" i="7"/>
  <c r="Q539" i="7"/>
  <c r="Q546" i="7"/>
  <c r="Q554" i="7"/>
  <c r="Q560" i="7"/>
  <c r="Q567" i="7"/>
  <c r="Q575" i="7"/>
  <c r="Q582" i="7"/>
  <c r="Q588" i="7"/>
  <c r="Q596" i="7"/>
  <c r="Q603" i="7"/>
  <c r="Q610" i="7"/>
  <c r="Q620" i="7"/>
  <c r="Q631" i="7"/>
  <c r="Q642" i="7"/>
  <c r="Q652" i="7"/>
  <c r="Q663" i="7"/>
  <c r="Q674" i="7"/>
  <c r="Q684" i="7"/>
  <c r="Q695" i="7"/>
  <c r="Q706" i="7"/>
  <c r="Q716" i="7"/>
  <c r="Q727" i="7"/>
  <c r="Q738" i="7"/>
  <c r="Q748" i="7"/>
  <c r="Q759" i="7"/>
  <c r="Q770" i="7"/>
  <c r="Q780" i="7"/>
  <c r="Q791" i="7"/>
  <c r="Q802" i="7"/>
  <c r="Q816" i="7"/>
  <c r="Q838" i="7"/>
  <c r="Q2214" i="7"/>
  <c r="Q2213" i="7"/>
  <c r="Q2209" i="7"/>
  <c r="Q2205" i="7"/>
  <c r="Q2201" i="7"/>
  <c r="Q2197" i="7"/>
  <c r="Q2193" i="7"/>
  <c r="Q2189" i="7"/>
  <c r="Q2185" i="7"/>
  <c r="Q2181" i="7"/>
  <c r="Q2212" i="7"/>
  <c r="Q2208" i="7"/>
  <c r="Q2204" i="7"/>
  <c r="Q2200" i="7"/>
  <c r="Q2196" i="7"/>
  <c r="Q2192" i="7"/>
  <c r="Q2188" i="7"/>
  <c r="Q2184" i="7"/>
  <c r="Q2180" i="7"/>
  <c r="Q2211" i="7"/>
  <c r="Q2207" i="7"/>
  <c r="Q2203" i="7"/>
  <c r="Q2199" i="7"/>
  <c r="Q2195" i="7"/>
  <c r="Q2191" i="7"/>
  <c r="Q2187" i="7"/>
  <c r="Q2183" i="7"/>
  <c r="Q2179" i="7"/>
  <c r="Q2175" i="7"/>
  <c r="Q2171" i="7"/>
  <c r="Q2167" i="7"/>
  <c r="Q2163" i="7"/>
  <c r="Q2159" i="7"/>
  <c r="Q2155" i="7"/>
  <c r="Q2151" i="7"/>
  <c r="Q2147" i="7"/>
  <c r="Q2143" i="7"/>
  <c r="Q2139" i="7"/>
  <c r="Q2135" i="7"/>
  <c r="Q2131" i="7"/>
  <c r="Q2127" i="7"/>
  <c r="Q2123" i="7"/>
  <c r="Q2119" i="7"/>
  <c r="Q2115" i="7"/>
  <c r="Q2111" i="7"/>
  <c r="Q2107" i="7"/>
  <c r="Q2103" i="7"/>
  <c r="Q2099" i="7"/>
  <c r="Q2095" i="7"/>
  <c r="Q2091" i="7"/>
  <c r="Q2087" i="7"/>
  <c r="Q2083" i="7"/>
  <c r="Q2079" i="7"/>
  <c r="Q2075" i="7"/>
  <c r="Q2071" i="7"/>
  <c r="Q2067" i="7"/>
  <c r="Q2063" i="7"/>
  <c r="Q2059" i="7"/>
  <c r="Q2055" i="7"/>
  <c r="Q2051" i="7"/>
  <c r="Q2047" i="7"/>
  <c r="Q2043" i="7"/>
  <c r="Q2039" i="7"/>
  <c r="Q2035" i="7"/>
  <c r="Q2031" i="7"/>
  <c r="Q2027" i="7"/>
  <c r="Q2023" i="7"/>
  <c r="Q2019" i="7"/>
  <c r="Q2015" i="7"/>
  <c r="Q2011" i="7"/>
  <c r="Q2007" i="7"/>
  <c r="Q2003" i="7"/>
  <c r="Q1999" i="7"/>
  <c r="Q1995" i="7"/>
  <c r="Q1991" i="7"/>
  <c r="Q1987" i="7"/>
  <c r="Q1983" i="7"/>
  <c r="Q1979" i="7"/>
  <c r="Q1975" i="7"/>
  <c r="Q1971" i="7"/>
  <c r="Q1967" i="7"/>
  <c r="Q1963" i="7"/>
  <c r="Q1959" i="7"/>
  <c r="Q1955" i="7"/>
  <c r="Q1951" i="7"/>
  <c r="Q1947" i="7"/>
  <c r="Q1943" i="7"/>
  <c r="Q1939" i="7"/>
  <c r="Q1935" i="7"/>
  <c r="Q1931" i="7"/>
  <c r="Q1927" i="7"/>
  <c r="Q1923" i="7"/>
  <c r="Q1919" i="7"/>
  <c r="Q1915" i="7"/>
  <c r="Q1911" i="7"/>
  <c r="Q1907" i="7"/>
  <c r="Q1903" i="7"/>
  <c r="Q1899" i="7"/>
  <c r="Q1895" i="7"/>
  <c r="Q1891" i="7"/>
  <c r="Q1887" i="7"/>
  <c r="Q1883" i="7"/>
  <c r="Q1879" i="7"/>
  <c r="Q1875" i="7"/>
  <c r="Q2210" i="7"/>
  <c r="Q2194" i="7"/>
  <c r="Q2178" i="7"/>
  <c r="Q2173" i="7"/>
  <c r="Q2168" i="7"/>
  <c r="Q2162" i="7"/>
  <c r="Q2157" i="7"/>
  <c r="Q2152" i="7"/>
  <c r="Q2146" i="7"/>
  <c r="Q2141" i="7"/>
  <c r="Q2136" i="7"/>
  <c r="Q2130" i="7"/>
  <c r="Q2125" i="7"/>
  <c r="Q2120" i="7"/>
  <c r="Q2114" i="7"/>
  <c r="Q2109" i="7"/>
  <c r="Q2104" i="7"/>
  <c r="Q2098" i="7"/>
  <c r="Q2093" i="7"/>
  <c r="Q2088" i="7"/>
  <c r="Q2082" i="7"/>
  <c r="Q2077" i="7"/>
  <c r="Q2072" i="7"/>
  <c r="Q2066" i="7"/>
  <c r="Q2061" i="7"/>
  <c r="Q2056" i="7"/>
  <c r="Q2050" i="7"/>
  <c r="Q2045" i="7"/>
  <c r="Q2040" i="7"/>
  <c r="Q2034" i="7"/>
  <c r="Q2029" i="7"/>
  <c r="Q2024" i="7"/>
  <c r="Q2018" i="7"/>
  <c r="Q2013" i="7"/>
  <c r="Q2008" i="7"/>
  <c r="Q2002" i="7"/>
  <c r="Q1997" i="7"/>
  <c r="Q1992" i="7"/>
  <c r="Q1986" i="7"/>
  <c r="Q1981" i="7"/>
  <c r="Q1976" i="7"/>
  <c r="Q1970" i="7"/>
  <c r="Q1965" i="7"/>
  <c r="Q1960" i="7"/>
  <c r="Q1954" i="7"/>
  <c r="Q1949" i="7"/>
  <c r="Q1944" i="7"/>
  <c r="Q1938" i="7"/>
  <c r="Q1933" i="7"/>
  <c r="Q1928" i="7"/>
  <c r="Q1922" i="7"/>
  <c r="Q1917" i="7"/>
  <c r="Q1912" i="7"/>
  <c r="Q1906" i="7"/>
  <c r="Q1901" i="7"/>
  <c r="Q1896" i="7"/>
  <c r="Q1890" i="7"/>
  <c r="Q1885" i="7"/>
  <c r="Q1880" i="7"/>
  <c r="Q1874" i="7"/>
  <c r="Q1870" i="7"/>
  <c r="Q1866" i="7"/>
  <c r="Q1862" i="7"/>
  <c r="Q1858" i="7"/>
  <c r="Q1854" i="7"/>
  <c r="Q1850" i="7"/>
  <c r="Q1846" i="7"/>
  <c r="Q1842" i="7"/>
  <c r="Q1838" i="7"/>
  <c r="Q1834" i="7"/>
  <c r="Q1830" i="7"/>
  <c r="Q1826" i="7"/>
  <c r="Q1822" i="7"/>
  <c r="Q1818" i="7"/>
  <c r="Q1814" i="7"/>
  <c r="Q1810" i="7"/>
  <c r="Q1806" i="7"/>
  <c r="Q1802" i="7"/>
  <c r="Q1798" i="7"/>
  <c r="Q1794" i="7"/>
  <c r="Q1790" i="7"/>
  <c r="Q1786" i="7"/>
  <c r="Q1782" i="7"/>
  <c r="Q1778" i="7"/>
  <c r="Q1774" i="7"/>
  <c r="Q2206" i="7"/>
  <c r="Q2190" i="7"/>
  <c r="Q2177" i="7"/>
  <c r="Q2172" i="7"/>
  <c r="Q2166" i="7"/>
  <c r="Q2161" i="7"/>
  <c r="Q2156" i="7"/>
  <c r="Q2150" i="7"/>
  <c r="Q2145" i="7"/>
  <c r="Q2140" i="7"/>
  <c r="Q2134" i="7"/>
  <c r="Q2129" i="7"/>
  <c r="Q2124" i="7"/>
  <c r="Q2202" i="7"/>
  <c r="Q2186" i="7"/>
  <c r="Q2176" i="7"/>
  <c r="Q2170" i="7"/>
  <c r="Q2165" i="7"/>
  <c r="Q2160" i="7"/>
  <c r="Q2154" i="7"/>
  <c r="Q2149" i="7"/>
  <c r="Q2144" i="7"/>
  <c r="Q2138" i="7"/>
  <c r="Q2133" i="7"/>
  <c r="Q2128" i="7"/>
  <c r="Q2122" i="7"/>
  <c r="Q2198" i="7"/>
  <c r="Q2164" i="7"/>
  <c r="Q2142" i="7"/>
  <c r="Q2121" i="7"/>
  <c r="Q2113" i="7"/>
  <c r="Q2106" i="7"/>
  <c r="Q2100" i="7"/>
  <c r="Q2092" i="7"/>
  <c r="Q2085" i="7"/>
  <c r="Q2078" i="7"/>
  <c r="Q2070" i="7"/>
  <c r="Q2064" i="7"/>
  <c r="Q2057" i="7"/>
  <c r="Q2049" i="7"/>
  <c r="Q2042" i="7"/>
  <c r="Q2036" i="7"/>
  <c r="Q2028" i="7"/>
  <c r="Q2021" i="7"/>
  <c r="Q2014" i="7"/>
  <c r="Q2006" i="7"/>
  <c r="Q2000" i="7"/>
  <c r="Q1993" i="7"/>
  <c r="Q1985" i="7"/>
  <c r="Q1978" i="7"/>
  <c r="Q1972" i="7"/>
  <c r="Q1964" i="7"/>
  <c r="Q1957" i="7"/>
  <c r="Q1950" i="7"/>
  <c r="Q1942" i="7"/>
  <c r="Q1936" i="7"/>
  <c r="Q1929" i="7"/>
  <c r="Q1921" i="7"/>
  <c r="Q1914" i="7"/>
  <c r="Q1908" i="7"/>
  <c r="Q1900" i="7"/>
  <c r="Q1893" i="7"/>
  <c r="Q1886" i="7"/>
  <c r="Q1878" i="7"/>
  <c r="Q1872" i="7"/>
  <c r="Q1867" i="7"/>
  <c r="Q1861" i="7"/>
  <c r="Q1856" i="7"/>
  <c r="Q1851" i="7"/>
  <c r="Q1845" i="7"/>
  <c r="Q1840" i="7"/>
  <c r="Q1835" i="7"/>
  <c r="Q1829" i="7"/>
  <c r="Q1824" i="7"/>
  <c r="Q1819" i="7"/>
  <c r="Q1813" i="7"/>
  <c r="Q1808" i="7"/>
  <c r="Q1803" i="7"/>
  <c r="Q1797" i="7"/>
  <c r="Q1792" i="7"/>
  <c r="Q1787" i="7"/>
  <c r="Q1781" i="7"/>
  <c r="Q1776" i="7"/>
  <c r="Q1771" i="7"/>
  <c r="Q1767" i="7"/>
  <c r="Q1763" i="7"/>
  <c r="Q1759" i="7"/>
  <c r="Q1755" i="7"/>
  <c r="Q1751" i="7"/>
  <c r="Q1747" i="7"/>
  <c r="Q1743" i="7"/>
  <c r="Q1739" i="7"/>
  <c r="Q1735" i="7"/>
  <c r="Q1731" i="7"/>
  <c r="Q1727" i="7"/>
  <c r="Q1723" i="7"/>
  <c r="Q1719" i="7"/>
  <c r="Q1715" i="7"/>
  <c r="Q1711" i="7"/>
  <c r="Q1707" i="7"/>
  <c r="Q1703" i="7"/>
  <c r="Q1699" i="7"/>
  <c r="Q1695" i="7"/>
  <c r="Q1691" i="7"/>
  <c r="Q1687" i="7"/>
  <c r="Q1683" i="7"/>
  <c r="Q1679" i="7"/>
  <c r="Q1675" i="7"/>
  <c r="Q1671" i="7"/>
  <c r="Q1667" i="7"/>
  <c r="Q1663" i="7"/>
  <c r="Q1659" i="7"/>
  <c r="Q1655" i="7"/>
  <c r="Q1651" i="7"/>
  <c r="Q1647" i="7"/>
  <c r="Q1643" i="7"/>
  <c r="Q1639" i="7"/>
  <c r="Q1635" i="7"/>
  <c r="Q1631" i="7"/>
  <c r="Q1627" i="7"/>
  <c r="Q1623" i="7"/>
  <c r="Q1619" i="7"/>
  <c r="Q1615" i="7"/>
  <c r="Q1611" i="7"/>
  <c r="Q1607" i="7"/>
  <c r="Q1603" i="7"/>
  <c r="Q1599" i="7"/>
  <c r="Q1595" i="7"/>
  <c r="Q1591" i="7"/>
  <c r="Q1587" i="7"/>
  <c r="Q1583" i="7"/>
  <c r="Q1579" i="7"/>
  <c r="Q1575" i="7"/>
  <c r="Q1571" i="7"/>
  <c r="Q1567" i="7"/>
  <c r="Q1563" i="7"/>
  <c r="Q1559" i="7"/>
  <c r="Q1555" i="7"/>
  <c r="Q1551" i="7"/>
  <c r="Q1547" i="7"/>
  <c r="Q1543" i="7"/>
  <c r="Q1539" i="7"/>
  <c r="Q1535" i="7"/>
  <c r="Q1531" i="7"/>
  <c r="Q1527" i="7"/>
  <c r="Q1523" i="7"/>
  <c r="Q1519" i="7"/>
  <c r="Q1515" i="7"/>
  <c r="Q1511" i="7"/>
  <c r="Q1507" i="7"/>
  <c r="Q1503" i="7"/>
  <c r="Q1499" i="7"/>
  <c r="Q1495" i="7"/>
  <c r="Q1491" i="7"/>
  <c r="Q1487" i="7"/>
  <c r="Q1483" i="7"/>
  <c r="Q1479" i="7"/>
  <c r="Q1475" i="7"/>
  <c r="Q1471" i="7"/>
  <c r="Q1467" i="7"/>
  <c r="Q1463" i="7"/>
  <c r="Q1459" i="7"/>
  <c r="Q1455" i="7"/>
  <c r="Q1451" i="7"/>
  <c r="Q1447" i="7"/>
  <c r="Q1443" i="7"/>
  <c r="Q1439" i="7"/>
  <c r="Q1435" i="7"/>
  <c r="Q1431" i="7"/>
  <c r="Q1427" i="7"/>
  <c r="Q1423" i="7"/>
  <c r="Q1419" i="7"/>
  <c r="Q1415" i="7"/>
  <c r="Q1411" i="7"/>
  <c r="Q1407" i="7"/>
  <c r="Q1403" i="7"/>
  <c r="Q1399" i="7"/>
  <c r="Q1395" i="7"/>
  <c r="Q1391" i="7"/>
  <c r="Q1387" i="7"/>
  <c r="Q1383" i="7"/>
  <c r="Q1379" i="7"/>
  <c r="Q1375" i="7"/>
  <c r="Q1371" i="7"/>
  <c r="Q1367" i="7"/>
  <c r="Q1363" i="7"/>
  <c r="Q1359" i="7"/>
  <c r="Q1355" i="7"/>
  <c r="Q1351" i="7"/>
  <c r="Q1347" i="7"/>
  <c r="Q1343" i="7"/>
  <c r="Q1339" i="7"/>
  <c r="Q1335" i="7"/>
  <c r="Q1331" i="7"/>
  <c r="Q1327" i="7"/>
  <c r="Q1323" i="7"/>
  <c r="Q2182" i="7"/>
  <c r="Q2158" i="7"/>
  <c r="Q2137" i="7"/>
  <c r="Q2118" i="7"/>
  <c r="Q2112" i="7"/>
  <c r="Q2105" i="7"/>
  <c r="Q2097" i="7"/>
  <c r="Q2090" i="7"/>
  <c r="Q2084" i="7"/>
  <c r="Q2076" i="7"/>
  <c r="Q2069" i="7"/>
  <c r="Q2062" i="7"/>
  <c r="Q2054" i="7"/>
  <c r="Q2048" i="7"/>
  <c r="Q2041" i="7"/>
  <c r="Q2033" i="7"/>
  <c r="Q2026" i="7"/>
  <c r="Q2020" i="7"/>
  <c r="Q2012" i="7"/>
  <c r="Q2005" i="7"/>
  <c r="Q1998" i="7"/>
  <c r="Q1990" i="7"/>
  <c r="Q1984" i="7"/>
  <c r="Q1977" i="7"/>
  <c r="Q1969" i="7"/>
  <c r="Q1962" i="7"/>
  <c r="Q1956" i="7"/>
  <c r="Q1948" i="7"/>
  <c r="Q1941" i="7"/>
  <c r="Q1934" i="7"/>
  <c r="Q1926" i="7"/>
  <c r="Q1920" i="7"/>
  <c r="Q1913" i="7"/>
  <c r="Q1905" i="7"/>
  <c r="Q1898" i="7"/>
  <c r="Q1892" i="7"/>
  <c r="Q1884" i="7"/>
  <c r="Q1877" i="7"/>
  <c r="Q1871" i="7"/>
  <c r="Q1865" i="7"/>
  <c r="Q1860" i="7"/>
  <c r="Q1855" i="7"/>
  <c r="Q2174" i="7"/>
  <c r="Q2153" i="7"/>
  <c r="Q2132" i="7"/>
  <c r="Q2117" i="7"/>
  <c r="Q2110" i="7"/>
  <c r="Q2102" i="7"/>
  <c r="Q2096" i="7"/>
  <c r="Q2089" i="7"/>
  <c r="Q2081" i="7"/>
  <c r="Q2074" i="7"/>
  <c r="Q2068" i="7"/>
  <c r="Q2060" i="7"/>
  <c r="Q2053" i="7"/>
  <c r="Q2046" i="7"/>
  <c r="Q2038" i="7"/>
  <c r="Q2032" i="7"/>
  <c r="Q2025" i="7"/>
  <c r="Q2017" i="7"/>
  <c r="Q2010" i="7"/>
  <c r="Q2004" i="7"/>
  <c r="Q1996" i="7"/>
  <c r="Q1989" i="7"/>
  <c r="Q1982" i="7"/>
  <c r="Q1974" i="7"/>
  <c r="Q1968" i="7"/>
  <c r="Q1961" i="7"/>
  <c r="Q1953" i="7"/>
  <c r="Q1946" i="7"/>
  <c r="Q1940" i="7"/>
  <c r="Q1932" i="7"/>
  <c r="Q1925" i="7"/>
  <c r="Q1918" i="7"/>
  <c r="Q1910" i="7"/>
  <c r="Q1904" i="7"/>
  <c r="Q1897" i="7"/>
  <c r="Q1889" i="7"/>
  <c r="Q1882" i="7"/>
  <c r="Q1876" i="7"/>
  <c r="Q1869" i="7"/>
  <c r="Q1864" i="7"/>
  <c r="Q1859" i="7"/>
  <c r="Q1853" i="7"/>
  <c r="Q2169" i="7"/>
  <c r="Q2108" i="7"/>
  <c r="Q2080" i="7"/>
  <c r="Q2052" i="7"/>
  <c r="Q2022" i="7"/>
  <c r="Q1994" i="7"/>
  <c r="Q1966" i="7"/>
  <c r="Q1937" i="7"/>
  <c r="Q1909" i="7"/>
  <c r="Q1881" i="7"/>
  <c r="Q1857" i="7"/>
  <c r="Q1847" i="7"/>
  <c r="Q1839" i="7"/>
  <c r="Q1832" i="7"/>
  <c r="Q1825" i="7"/>
  <c r="Q1817" i="7"/>
  <c r="Q1811" i="7"/>
  <c r="Q1804" i="7"/>
  <c r="Q1796" i="7"/>
  <c r="Q1789" i="7"/>
  <c r="Q1783" i="7"/>
  <c r="Q1775" i="7"/>
  <c r="Q1769" i="7"/>
  <c r="Q1764" i="7"/>
  <c r="Q1758" i="7"/>
  <c r="Q1753" i="7"/>
  <c r="Q1748" i="7"/>
  <c r="Q1742" i="7"/>
  <c r="Q1737" i="7"/>
  <c r="Q1732" i="7"/>
  <c r="Q1726" i="7"/>
  <c r="Q1721" i="7"/>
  <c r="Q1716" i="7"/>
  <c r="Q1710" i="7"/>
  <c r="Q1705" i="7"/>
  <c r="Q1700" i="7"/>
  <c r="Q1694" i="7"/>
  <c r="Q1689" i="7"/>
  <c r="Q1684" i="7"/>
  <c r="Q1678" i="7"/>
  <c r="Q1673" i="7"/>
  <c r="Q1668" i="7"/>
  <c r="Q1662" i="7"/>
  <c r="Q1657" i="7"/>
  <c r="Q1652" i="7"/>
  <c r="Q1646" i="7"/>
  <c r="Q1641" i="7"/>
  <c r="Q1636" i="7"/>
  <c r="Q1630" i="7"/>
  <c r="Q1625" i="7"/>
  <c r="Q1620" i="7"/>
  <c r="Q1614" i="7"/>
  <c r="Q1609" i="7"/>
  <c r="Q1604" i="7"/>
  <c r="Q1598" i="7"/>
  <c r="Q1593" i="7"/>
  <c r="Q1588" i="7"/>
  <c r="Q1582" i="7"/>
  <c r="Q1577" i="7"/>
  <c r="Q1572" i="7"/>
  <c r="Q1566" i="7"/>
  <c r="Q1561" i="7"/>
  <c r="Q1556" i="7"/>
  <c r="Q1550" i="7"/>
  <c r="Q1545" i="7"/>
  <c r="Q1540" i="7"/>
  <c r="Q1534" i="7"/>
  <c r="Q1529" i="7"/>
  <c r="Q1524" i="7"/>
  <c r="Q1518" i="7"/>
  <c r="Q1513" i="7"/>
  <c r="Q1508" i="7"/>
  <c r="Q1502" i="7"/>
  <c r="Q1497" i="7"/>
  <c r="Q1492" i="7"/>
  <c r="Q1486" i="7"/>
  <c r="Q1481" i="7"/>
  <c r="Q1476" i="7"/>
  <c r="Q1470" i="7"/>
  <c r="Q1465" i="7"/>
  <c r="Q1460" i="7"/>
  <c r="Q1454" i="7"/>
  <c r="Q1449" i="7"/>
  <c r="Q1444" i="7"/>
  <c r="Q1438" i="7"/>
  <c r="Q1433" i="7"/>
  <c r="Q1428" i="7"/>
  <c r="Q1422" i="7"/>
  <c r="Q1417" i="7"/>
  <c r="Q1412" i="7"/>
  <c r="Q1406" i="7"/>
  <c r="Q1401" i="7"/>
  <c r="Q1396" i="7"/>
  <c r="Q1390" i="7"/>
  <c r="Q1385" i="7"/>
  <c r="Q1380" i="7"/>
  <c r="Q1374" i="7"/>
  <c r="Q1369" i="7"/>
  <c r="Q1364" i="7"/>
  <c r="Q1358" i="7"/>
  <c r="Q1353" i="7"/>
  <c r="Q1348" i="7"/>
  <c r="Q1342" i="7"/>
  <c r="Q1337" i="7"/>
  <c r="Q1332" i="7"/>
  <c r="Q1326" i="7"/>
  <c r="Q1321" i="7"/>
  <c r="Q1317" i="7"/>
  <c r="Q1313" i="7"/>
  <c r="Q1309" i="7"/>
  <c r="Q1305" i="7"/>
  <c r="Q1301" i="7"/>
  <c r="Q1297" i="7"/>
  <c r="Q1293" i="7"/>
  <c r="Q1289" i="7"/>
  <c r="Q1285" i="7"/>
  <c r="Q1281" i="7"/>
  <c r="Q1277" i="7"/>
  <c r="Q1273" i="7"/>
  <c r="Q1269" i="7"/>
  <c r="Q1265" i="7"/>
  <c r="Q1261" i="7"/>
  <c r="Q1257" i="7"/>
  <c r="Q1253" i="7"/>
  <c r="Q1249" i="7"/>
  <c r="Q1245" i="7"/>
  <c r="Q1241" i="7"/>
  <c r="Q1237" i="7"/>
  <c r="Q1233" i="7"/>
  <c r="Q1229" i="7"/>
  <c r="Q1225" i="7"/>
  <c r="Q1221" i="7"/>
  <c r="Q1217" i="7"/>
  <c r="Q1213" i="7"/>
  <c r="Q1209" i="7"/>
  <c r="Q1205" i="7"/>
  <c r="Q1201" i="7"/>
  <c r="Q1197" i="7"/>
  <c r="Q1193" i="7"/>
  <c r="Q1189" i="7"/>
  <c r="Q1185" i="7"/>
  <c r="Q1181" i="7"/>
  <c r="Q1177" i="7"/>
  <c r="Q1173" i="7"/>
  <c r="Q1169" i="7"/>
  <c r="Q1165" i="7"/>
  <c r="Q1161" i="7"/>
  <c r="Q1157" i="7"/>
  <c r="Q1153" i="7"/>
  <c r="Q1149" i="7"/>
  <c r="Q1145" i="7"/>
  <c r="Q1141" i="7"/>
  <c r="Q1137" i="7"/>
  <c r="Q1133" i="7"/>
  <c r="Q1129" i="7"/>
  <c r="Q1125" i="7"/>
  <c r="Q1121" i="7"/>
  <c r="Q1117" i="7"/>
  <c r="Q1113" i="7"/>
  <c r="Q1109" i="7"/>
  <c r="Q1105" i="7"/>
  <c r="Q1101" i="7"/>
  <c r="Q1097" i="7"/>
  <c r="Q1093" i="7"/>
  <c r="Q1089" i="7"/>
  <c r="Q1085" i="7"/>
  <c r="Q1081" i="7"/>
  <c r="Q1077" i="7"/>
  <c r="Q1073" i="7"/>
  <c r="Q1069" i="7"/>
  <c r="Q1065" i="7"/>
  <c r="Q1061" i="7"/>
  <c r="Q1057" i="7"/>
  <c r="Q1053" i="7"/>
  <c r="Q1049" i="7"/>
  <c r="Q1045" i="7"/>
  <c r="Q1041" i="7"/>
  <c r="Q1037" i="7"/>
  <c r="Q1033" i="7"/>
  <c r="Q1029" i="7"/>
  <c r="Q1025" i="7"/>
  <c r="Q1021" i="7"/>
  <c r="Q1017" i="7"/>
  <c r="Q1013" i="7"/>
  <c r="Q1009" i="7"/>
  <c r="Q1005" i="7"/>
  <c r="Q1001" i="7"/>
  <c r="Q997" i="7"/>
  <c r="Q993" i="7"/>
  <c r="Q989" i="7"/>
  <c r="Q985" i="7"/>
  <c r="Q981" i="7"/>
  <c r="Q977" i="7"/>
  <c r="Q973" i="7"/>
  <c r="Q969" i="7"/>
  <c r="Q965" i="7"/>
  <c r="Q961" i="7"/>
  <c r="Q957" i="7"/>
  <c r="Q953" i="7"/>
  <c r="Q949" i="7"/>
  <c r="Q945" i="7"/>
  <c r="Q941" i="7"/>
  <c r="Q937" i="7"/>
  <c r="Q933" i="7"/>
  <c r="Q929" i="7"/>
  <c r="Q925" i="7"/>
  <c r="Q921" i="7"/>
  <c r="Q917" i="7"/>
  <c r="Q913" i="7"/>
  <c r="Q909" i="7"/>
  <c r="Q905" i="7"/>
  <c r="Q901" i="7"/>
  <c r="Q897" i="7"/>
  <c r="Q893" i="7"/>
  <c r="Q889" i="7"/>
  <c r="Q885" i="7"/>
  <c r="Q881" i="7"/>
  <c r="Q877" i="7"/>
  <c r="Q873" i="7"/>
  <c r="Q869" i="7"/>
  <c r="Q865" i="7"/>
  <c r="Q861" i="7"/>
  <c r="Q857" i="7"/>
  <c r="Q853" i="7"/>
  <c r="Q849" i="7"/>
  <c r="Q845" i="7"/>
  <c r="Q841" i="7"/>
  <c r="Q837" i="7"/>
  <c r="Q833" i="7"/>
  <c r="Q829" i="7"/>
  <c r="Q825" i="7"/>
  <c r="Q821" i="7"/>
  <c r="Q817" i="7"/>
  <c r="Q813" i="7"/>
  <c r="Q809" i="7"/>
  <c r="Q805" i="7"/>
  <c r="Q801" i="7"/>
  <c r="Q797" i="7"/>
  <c r="Q793" i="7"/>
  <c r="Q789" i="7"/>
  <c r="Q785" i="7"/>
  <c r="Q781" i="7"/>
  <c r="Q777" i="7"/>
  <c r="Q773" i="7"/>
  <c r="Q769" i="7"/>
  <c r="Q765" i="7"/>
  <c r="Q761" i="7"/>
  <c r="Q757" i="7"/>
  <c r="Q753" i="7"/>
  <c r="Q749" i="7"/>
  <c r="Q745" i="7"/>
  <c r="Q741" i="7"/>
  <c r="Q737" i="7"/>
  <c r="Q733" i="7"/>
  <c r="Q729" i="7"/>
  <c r="Q725" i="7"/>
  <c r="Q721" i="7"/>
  <c r="Q717" i="7"/>
  <c r="Q713" i="7"/>
  <c r="Q709" i="7"/>
  <c r="Q705" i="7"/>
  <c r="Q701" i="7"/>
  <c r="Q697" i="7"/>
  <c r="Q693" i="7"/>
  <c r="Q689" i="7"/>
  <c r="Q685" i="7"/>
  <c r="Q681" i="7"/>
  <c r="Q677" i="7"/>
  <c r="Q673" i="7"/>
  <c r="Q669" i="7"/>
  <c r="Q665" i="7"/>
  <c r="Q661" i="7"/>
  <c r="Q657" i="7"/>
  <c r="Q653" i="7"/>
  <c r="Q649" i="7"/>
  <c r="Q645" i="7"/>
  <c r="Q641" i="7"/>
  <c r="Q637" i="7"/>
  <c r="Q633" i="7"/>
  <c r="Q629" i="7"/>
  <c r="Q625" i="7"/>
  <c r="Q621" i="7"/>
  <c r="Q617" i="7"/>
  <c r="Q613" i="7"/>
  <c r="Q609" i="7"/>
  <c r="Q605" i="7"/>
  <c r="Q601" i="7"/>
  <c r="Q597" i="7"/>
  <c r="Q593" i="7"/>
  <c r="Q589" i="7"/>
  <c r="Q585" i="7"/>
  <c r="Q581" i="7"/>
  <c r="Q577" i="7"/>
  <c r="Q573" i="7"/>
  <c r="Q569" i="7"/>
  <c r="Q565" i="7"/>
  <c r="Q561" i="7"/>
  <c r="Q557" i="7"/>
  <c r="Q553" i="7"/>
  <c r="Q549" i="7"/>
  <c r="Q545" i="7"/>
  <c r="Q541" i="7"/>
  <c r="Q537" i="7"/>
  <c r="Q533" i="7"/>
  <c r="Q529" i="7"/>
  <c r="Q2148" i="7"/>
  <c r="Q2101" i="7"/>
  <c r="Q2073" i="7"/>
  <c r="Q2044" i="7"/>
  <c r="Q2016" i="7"/>
  <c r="Q1988" i="7"/>
  <c r="Q1958" i="7"/>
  <c r="Q1930" i="7"/>
  <c r="Q1902" i="7"/>
  <c r="Q1873" i="7"/>
  <c r="Q1852" i="7"/>
  <c r="Q1844" i="7"/>
  <c r="Q1837" i="7"/>
  <c r="Q1831" i="7"/>
  <c r="Q1823" i="7"/>
  <c r="Q1816" i="7"/>
  <c r="Q1809" i="7"/>
  <c r="Q1801" i="7"/>
  <c r="Q1795" i="7"/>
  <c r="Q1788" i="7"/>
  <c r="Q1780" i="7"/>
  <c r="Q1773" i="7"/>
  <c r="Q1768" i="7"/>
  <c r="Q1762" i="7"/>
  <c r="Q1757" i="7"/>
  <c r="Q1752" i="7"/>
  <c r="Q1746" i="7"/>
  <c r="Q1741" i="7"/>
  <c r="Q1736" i="7"/>
  <c r="Q1730" i="7"/>
  <c r="Q1725" i="7"/>
  <c r="Q1720" i="7"/>
  <c r="Q1714" i="7"/>
  <c r="Q1709" i="7"/>
  <c r="Q1704" i="7"/>
  <c r="Q1698" i="7"/>
  <c r="Q1693" i="7"/>
  <c r="Q1688" i="7"/>
  <c r="Q1682" i="7"/>
  <c r="Q1677" i="7"/>
  <c r="Q1672" i="7"/>
  <c r="Q1666" i="7"/>
  <c r="Q1661" i="7"/>
  <c r="Q1656" i="7"/>
  <c r="Q1650" i="7"/>
  <c r="Q1645" i="7"/>
  <c r="Q1640" i="7"/>
  <c r="Q1634" i="7"/>
  <c r="Q1629" i="7"/>
  <c r="Q1624" i="7"/>
  <c r="Q1618" i="7"/>
  <c r="Q1613" i="7"/>
  <c r="Q1608" i="7"/>
  <c r="Q1602" i="7"/>
  <c r="Q1597" i="7"/>
  <c r="Q1592" i="7"/>
  <c r="Q1586" i="7"/>
  <c r="Q1581" i="7"/>
  <c r="Q1576" i="7"/>
  <c r="Q1570" i="7"/>
  <c r="Q1565" i="7"/>
  <c r="Q1560" i="7"/>
  <c r="Q1554" i="7"/>
  <c r="Q1549" i="7"/>
  <c r="Q1544" i="7"/>
  <c r="Q1538" i="7"/>
  <c r="Q1533" i="7"/>
  <c r="Q1528" i="7"/>
  <c r="Q1522" i="7"/>
  <c r="Q1517" i="7"/>
  <c r="Q1512" i="7"/>
  <c r="Q1506" i="7"/>
  <c r="Q1501" i="7"/>
  <c r="Q1496" i="7"/>
  <c r="Q1490" i="7"/>
  <c r="Q1485" i="7"/>
  <c r="Q1480" i="7"/>
  <c r="Q1474" i="7"/>
  <c r="Q1469" i="7"/>
  <c r="Q1464" i="7"/>
  <c r="Q1458" i="7"/>
  <c r="Q1453" i="7"/>
  <c r="Q1448" i="7"/>
  <c r="Q1442" i="7"/>
  <c r="Q1437" i="7"/>
  <c r="Q2126" i="7"/>
  <c r="Q2094" i="7"/>
  <c r="Q2065" i="7"/>
  <c r="Q2037" i="7"/>
  <c r="Q2009" i="7"/>
  <c r="Q1980" i="7"/>
  <c r="Q1952" i="7"/>
  <c r="Q1924" i="7"/>
  <c r="Q1894" i="7"/>
  <c r="Q1868" i="7"/>
  <c r="Q1849" i="7"/>
  <c r="Q1843" i="7"/>
  <c r="Q1836" i="7"/>
  <c r="Q1828" i="7"/>
  <c r="Q1821" i="7"/>
  <c r="Q1815" i="7"/>
  <c r="Q1807" i="7"/>
  <c r="Q1800" i="7"/>
  <c r="Q1793" i="7"/>
  <c r="Q1785" i="7"/>
  <c r="Q1779" i="7"/>
  <c r="Q1772" i="7"/>
  <c r="Q1766" i="7"/>
  <c r="Q1761" i="7"/>
  <c r="Q1756" i="7"/>
  <c r="Q1750" i="7"/>
  <c r="Q1745" i="7"/>
  <c r="Q1740" i="7"/>
  <c r="Q1734" i="7"/>
  <c r="Q1729" i="7"/>
  <c r="Q1724" i="7"/>
  <c r="Q1718" i="7"/>
  <c r="Q1713" i="7"/>
  <c r="Q1708" i="7"/>
  <c r="Q1702" i="7"/>
  <c r="Q1697" i="7"/>
  <c r="Q1692" i="7"/>
  <c r="Q1686" i="7"/>
  <c r="Q1681" i="7"/>
  <c r="Q1676" i="7"/>
  <c r="Q1670" i="7"/>
  <c r="Q1665" i="7"/>
  <c r="Q1660" i="7"/>
  <c r="Q1654" i="7"/>
  <c r="Q1649" i="7"/>
  <c r="Q1644" i="7"/>
  <c r="Q1638" i="7"/>
  <c r="Q1633" i="7"/>
  <c r="Q1628" i="7"/>
  <c r="Q1622" i="7"/>
  <c r="Q1617" i="7"/>
  <c r="Q1612" i="7"/>
  <c r="Q1606" i="7"/>
  <c r="Q1601" i="7"/>
  <c r="Q1596" i="7"/>
  <c r="Q1590" i="7"/>
  <c r="Q1585" i="7"/>
  <c r="Q1580" i="7"/>
  <c r="Q1574" i="7"/>
  <c r="Q1569" i="7"/>
  <c r="Q1564" i="7"/>
  <c r="Q1558" i="7"/>
  <c r="Q1553" i="7"/>
  <c r="Q1548" i="7"/>
  <c r="Q1542" i="7"/>
  <c r="Q1537" i="7"/>
  <c r="Q1532" i="7"/>
  <c r="Q1526" i="7"/>
  <c r="Q1521" i="7"/>
  <c r="Q1516" i="7"/>
  <c r="Q1510" i="7"/>
  <c r="Q1505" i="7"/>
  <c r="Q1500" i="7"/>
  <c r="Q1494" i="7"/>
  <c r="Q1489" i="7"/>
  <c r="Q1484" i="7"/>
  <c r="Q1478" i="7"/>
  <c r="Q1473" i="7"/>
  <c r="Q1468" i="7"/>
  <c r="Q1462" i="7"/>
  <c r="Q1457" i="7"/>
  <c r="Q1452" i="7"/>
  <c r="Q1446" i="7"/>
  <c r="Q1441" i="7"/>
  <c r="Q1436" i="7"/>
  <c r="Q2116" i="7"/>
  <c r="Q2001" i="7"/>
  <c r="Q1888" i="7"/>
  <c r="Q1833" i="7"/>
  <c r="Q1805" i="7"/>
  <c r="Q1777" i="7"/>
  <c r="Q1754" i="7"/>
  <c r="Q1733" i="7"/>
  <c r="Q1712" i="7"/>
  <c r="Q1690" i="7"/>
  <c r="Q1669" i="7"/>
  <c r="Q1648" i="7"/>
  <c r="Q1626" i="7"/>
  <c r="Q1605" i="7"/>
  <c r="Q1584" i="7"/>
  <c r="Q1562" i="7"/>
  <c r="Q1541" i="7"/>
  <c r="Q1520" i="7"/>
  <c r="Q1498" i="7"/>
  <c r="Q1477" i="7"/>
  <c r="Q1456" i="7"/>
  <c r="Q1434" i="7"/>
  <c r="Q1426" i="7"/>
  <c r="Q1420" i="7"/>
  <c r="Q1413" i="7"/>
  <c r="Q1405" i="7"/>
  <c r="Q1398" i="7"/>
  <c r="Q1392" i="7"/>
  <c r="Q1384" i="7"/>
  <c r="Q1377" i="7"/>
  <c r="Q1370" i="7"/>
  <c r="Q1362" i="7"/>
  <c r="Q1356" i="7"/>
  <c r="Q1349" i="7"/>
  <c r="Q1341" i="7"/>
  <c r="Q1334" i="7"/>
  <c r="Q1328" i="7"/>
  <c r="Q1320" i="7"/>
  <c r="Q1315" i="7"/>
  <c r="Q1310" i="7"/>
  <c r="Q1304" i="7"/>
  <c r="Q1299" i="7"/>
  <c r="Q1294" i="7"/>
  <c r="Q1288" i="7"/>
  <c r="Q1283" i="7"/>
  <c r="Q1278" i="7"/>
  <c r="Q1272" i="7"/>
  <c r="Q1267" i="7"/>
  <c r="Q1262" i="7"/>
  <c r="Q1256" i="7"/>
  <c r="Q1251" i="7"/>
  <c r="Q1246" i="7"/>
  <c r="Q1240" i="7"/>
  <c r="Q1235" i="7"/>
  <c r="Q1230" i="7"/>
  <c r="Q1224" i="7"/>
  <c r="Q1219" i="7"/>
  <c r="Q1214" i="7"/>
  <c r="Q1208" i="7"/>
  <c r="Q1203" i="7"/>
  <c r="Q1198" i="7"/>
  <c r="Q1192" i="7"/>
  <c r="Q1187" i="7"/>
  <c r="Q1182" i="7"/>
  <c r="Q1176" i="7"/>
  <c r="Q1171" i="7"/>
  <c r="Q1166" i="7"/>
  <c r="Q1160" i="7"/>
  <c r="Q1155" i="7"/>
  <c r="Q1150" i="7"/>
  <c r="Q1144" i="7"/>
  <c r="Q1139" i="7"/>
  <c r="Q1134" i="7"/>
  <c r="Q1128" i="7"/>
  <c r="Q1123" i="7"/>
  <c r="Q1118" i="7"/>
  <c r="Q1112" i="7"/>
  <c r="Q1107" i="7"/>
  <c r="Q1102" i="7"/>
  <c r="Q1096" i="7"/>
  <c r="Q1091" i="7"/>
  <c r="Q1086" i="7"/>
  <c r="Q1080" i="7"/>
  <c r="Q1075" i="7"/>
  <c r="Q1070" i="7"/>
  <c r="Q1064" i="7"/>
  <c r="Q1059" i="7"/>
  <c r="Q1054" i="7"/>
  <c r="Q1048" i="7"/>
  <c r="Q1043" i="7"/>
  <c r="Q1038" i="7"/>
  <c r="Q1032" i="7"/>
  <c r="Q1027" i="7"/>
  <c r="Q1022" i="7"/>
  <c r="Q1016" i="7"/>
  <c r="Q1011" i="7"/>
  <c r="Q1006" i="7"/>
  <c r="Q1000" i="7"/>
  <c r="Q995" i="7"/>
  <c r="Q990" i="7"/>
  <c r="Q984" i="7"/>
  <c r="Q979" i="7"/>
  <c r="Q974" i="7"/>
  <c r="Q968" i="7"/>
  <c r="Q963" i="7"/>
  <c r="Q958" i="7"/>
  <c r="Q952" i="7"/>
  <c r="Q947" i="7"/>
  <c r="Q942" i="7"/>
  <c r="Q936" i="7"/>
  <c r="Q931" i="7"/>
  <c r="Q926" i="7"/>
  <c r="Q920" i="7"/>
  <c r="Q915" i="7"/>
  <c r="Q910" i="7"/>
  <c r="Q904" i="7"/>
  <c r="Q899" i="7"/>
  <c r="Q894" i="7"/>
  <c r="Q888" i="7"/>
  <c r="Q883" i="7"/>
  <c r="Q878" i="7"/>
  <c r="Q872" i="7"/>
  <c r="Q867" i="7"/>
  <c r="Q862" i="7"/>
  <c r="Q856" i="7"/>
  <c r="Q851" i="7"/>
  <c r="Q846" i="7"/>
  <c r="Q840" i="7"/>
  <c r="Q835" i="7"/>
  <c r="Q830" i="7"/>
  <c r="Q824" i="7"/>
  <c r="Q819" i="7"/>
  <c r="Q814" i="7"/>
  <c r="Q808" i="7"/>
  <c r="Q803" i="7"/>
  <c r="Q798" i="7"/>
  <c r="Q792" i="7"/>
  <c r="Q787" i="7"/>
  <c r="Q782" i="7"/>
  <c r="Q776" i="7"/>
  <c r="Q771" i="7"/>
  <c r="Q766" i="7"/>
  <c r="Q760" i="7"/>
  <c r="Q755" i="7"/>
  <c r="Q750" i="7"/>
  <c r="Q744" i="7"/>
  <c r="Q739" i="7"/>
  <c r="Q734" i="7"/>
  <c r="Q728" i="7"/>
  <c r="Q723" i="7"/>
  <c r="Q718" i="7"/>
  <c r="Q712" i="7"/>
  <c r="Q707" i="7"/>
  <c r="Q702" i="7"/>
  <c r="Q696" i="7"/>
  <c r="Q691" i="7"/>
  <c r="Q686" i="7"/>
  <c r="Q680" i="7"/>
  <c r="Q675" i="7"/>
  <c r="Q670" i="7"/>
  <c r="Q664" i="7"/>
  <c r="Q659" i="7"/>
  <c r="Q654" i="7"/>
  <c r="Q648" i="7"/>
  <c r="Q643" i="7"/>
  <c r="Q638" i="7"/>
  <c r="Q632" i="7"/>
  <c r="Q627" i="7"/>
  <c r="Q622" i="7"/>
  <c r="Q616" i="7"/>
  <c r="Q611" i="7"/>
  <c r="Q606" i="7"/>
  <c r="Q600" i="7"/>
  <c r="Q595" i="7"/>
  <c r="Q590" i="7"/>
  <c r="Q584" i="7"/>
  <c r="Q579" i="7"/>
  <c r="Q574" i="7"/>
  <c r="Q568" i="7"/>
  <c r="Q563" i="7"/>
  <c r="Q558" i="7"/>
  <c r="Q552" i="7"/>
  <c r="Q547" i="7"/>
  <c r="Q542" i="7"/>
  <c r="Q536" i="7"/>
  <c r="Q531" i="7"/>
  <c r="Q526" i="7"/>
  <c r="Q522" i="7"/>
  <c r="Q518" i="7"/>
  <c r="Q514" i="7"/>
  <c r="Q510" i="7"/>
  <c r="Q506" i="7"/>
  <c r="Q502" i="7"/>
  <c r="Q498" i="7"/>
  <c r="Q494" i="7"/>
  <c r="Q490" i="7"/>
  <c r="Q486" i="7"/>
  <c r="Q482" i="7"/>
  <c r="Q478" i="7"/>
  <c r="Q474" i="7"/>
  <c r="Q470" i="7"/>
  <c r="Q466" i="7"/>
  <c r="Q462" i="7"/>
  <c r="Q458" i="7"/>
  <c r="Q454" i="7"/>
  <c r="Q450" i="7"/>
  <c r="Q446" i="7"/>
  <c r="Q442" i="7"/>
  <c r="Q438" i="7"/>
  <c r="Q434" i="7"/>
  <c r="Q430" i="7"/>
  <c r="Q426" i="7"/>
  <c r="Q422" i="7"/>
  <c r="Q418" i="7"/>
  <c r="Q414" i="7"/>
  <c r="Q410" i="7"/>
  <c r="Q406" i="7"/>
  <c r="Q402" i="7"/>
  <c r="Q398" i="7"/>
  <c r="Q394" i="7"/>
  <c r="Q390" i="7"/>
  <c r="Q386" i="7"/>
  <c r="Q382" i="7"/>
  <c r="Q378" i="7"/>
  <c r="Q374" i="7"/>
  <c r="Q370" i="7"/>
  <c r="Q2086" i="7"/>
  <c r="Q1973" i="7"/>
  <c r="Q1863" i="7"/>
  <c r="Q1827" i="7"/>
  <c r="Q1799" i="7"/>
  <c r="Q1770" i="7"/>
  <c r="Q1749" i="7"/>
  <c r="Q1728" i="7"/>
  <c r="Q1706" i="7"/>
  <c r="Q1685" i="7"/>
  <c r="Q1664" i="7"/>
  <c r="Q1642" i="7"/>
  <c r="Q1621" i="7"/>
  <c r="Q1600" i="7"/>
  <c r="Q1578" i="7"/>
  <c r="Q1557" i="7"/>
  <c r="Q1536" i="7"/>
  <c r="Q1514" i="7"/>
  <c r="Q1493" i="7"/>
  <c r="Q1472" i="7"/>
  <c r="Q1450" i="7"/>
  <c r="Q1432" i="7"/>
  <c r="Q1425" i="7"/>
  <c r="Q1418" i="7"/>
  <c r="Q1410" i="7"/>
  <c r="Q1404" i="7"/>
  <c r="Q1397" i="7"/>
  <c r="Q1389" i="7"/>
  <c r="Q1382" i="7"/>
  <c r="Q1376" i="7"/>
  <c r="Q1368" i="7"/>
  <c r="Q1361" i="7"/>
  <c r="Q1354" i="7"/>
  <c r="Q1346" i="7"/>
  <c r="Q1340" i="7"/>
  <c r="Q1333" i="7"/>
  <c r="Q1325" i="7"/>
  <c r="Q1319" i="7"/>
  <c r="Q1314" i="7"/>
  <c r="Q1308" i="7"/>
  <c r="Q1303" i="7"/>
  <c r="Q1298" i="7"/>
  <c r="Q1292" i="7"/>
  <c r="Q1287" i="7"/>
  <c r="Q1282" i="7"/>
  <c r="Q1276" i="7"/>
  <c r="Q1271" i="7"/>
  <c r="Q1266" i="7"/>
  <c r="Q1260" i="7"/>
  <c r="Q1255" i="7"/>
  <c r="Q1250" i="7"/>
  <c r="Q1244" i="7"/>
  <c r="Q1239" i="7"/>
  <c r="Q1234" i="7"/>
  <c r="Q1228" i="7"/>
  <c r="Q1223" i="7"/>
  <c r="Q1218" i="7"/>
  <c r="Q1212" i="7"/>
  <c r="Q1207" i="7"/>
  <c r="Q1202" i="7"/>
  <c r="Q1196" i="7"/>
  <c r="Q1191" i="7"/>
  <c r="Q1186" i="7"/>
  <c r="Q1180" i="7"/>
  <c r="Q1175" i="7"/>
  <c r="Q1170" i="7"/>
  <c r="Q1164" i="7"/>
  <c r="Q1159" i="7"/>
  <c r="Q1154" i="7"/>
  <c r="Q1148" i="7"/>
  <c r="Q1143" i="7"/>
  <c r="Q1138" i="7"/>
  <c r="Q1132" i="7"/>
  <c r="Q1127" i="7"/>
  <c r="Q1122" i="7"/>
  <c r="Q1116" i="7"/>
  <c r="Q1111" i="7"/>
  <c r="Q1106" i="7"/>
  <c r="Q1100" i="7"/>
  <c r="Q1095" i="7"/>
  <c r="Q1090" i="7"/>
  <c r="Q1084" i="7"/>
  <c r="Q1079" i="7"/>
  <c r="Q1074" i="7"/>
  <c r="Q1068" i="7"/>
  <c r="Q1063" i="7"/>
  <c r="Q1058" i="7"/>
  <c r="Q1052" i="7"/>
  <c r="Q1047" i="7"/>
  <c r="Q1042" i="7"/>
  <c r="Q1036" i="7"/>
  <c r="Q1031" i="7"/>
  <c r="Q1026" i="7"/>
  <c r="Q1020" i="7"/>
  <c r="Q1015" i="7"/>
  <c r="Q1010" i="7"/>
  <c r="Q1004" i="7"/>
  <c r="Q999" i="7"/>
  <c r="Q994" i="7"/>
  <c r="Q988" i="7"/>
  <c r="Q983" i="7"/>
  <c r="Q978" i="7"/>
  <c r="Q972" i="7"/>
  <c r="Q967" i="7"/>
  <c r="Q962" i="7"/>
  <c r="Q956" i="7"/>
  <c r="Q951" i="7"/>
  <c r="Q946" i="7"/>
  <c r="Q940" i="7"/>
  <c r="Q935" i="7"/>
  <c r="Q930" i="7"/>
  <c r="Q924" i="7"/>
  <c r="Q919" i="7"/>
  <c r="Q914" i="7"/>
  <c r="Q908" i="7"/>
  <c r="Q903" i="7"/>
  <c r="Q898" i="7"/>
  <c r="Q892" i="7"/>
  <c r="Q887" i="7"/>
  <c r="Q882" i="7"/>
  <c r="Q876" i="7"/>
  <c r="Q871" i="7"/>
  <c r="Q866" i="7"/>
  <c r="Q860" i="7"/>
  <c r="Q855" i="7"/>
  <c r="Q850" i="7"/>
  <c r="Q844" i="7"/>
  <c r="Q839" i="7"/>
  <c r="Q834" i="7"/>
  <c r="Q828" i="7"/>
  <c r="Q823" i="7"/>
  <c r="Q818" i="7"/>
  <c r="Q812" i="7"/>
  <c r="Q2058" i="7"/>
  <c r="Q1945" i="7"/>
  <c r="Q1848" i="7"/>
  <c r="Q1820" i="7"/>
  <c r="Q1791" i="7"/>
  <c r="Q1765" i="7"/>
  <c r="Q1744" i="7"/>
  <c r="Q1722" i="7"/>
  <c r="Q1701" i="7"/>
  <c r="Q1680" i="7"/>
  <c r="Q1658" i="7"/>
  <c r="Q1637" i="7"/>
  <c r="Q1616" i="7"/>
  <c r="Q1594" i="7"/>
  <c r="Q1573" i="7"/>
  <c r="Q1552" i="7"/>
  <c r="Q1530" i="7"/>
  <c r="Q1509" i="7"/>
  <c r="Q1488" i="7"/>
  <c r="Q1466" i="7"/>
  <c r="Q1445" i="7"/>
  <c r="Q1430" i="7"/>
  <c r="Q1424" i="7"/>
  <c r="Q1416" i="7"/>
  <c r="Q1409" i="7"/>
  <c r="Q1402" i="7"/>
  <c r="Q1394" i="7"/>
  <c r="Q1388" i="7"/>
  <c r="Q1381" i="7"/>
  <c r="Q1373" i="7"/>
  <c r="Q1366" i="7"/>
  <c r="Q1360" i="7"/>
  <c r="Q1352" i="7"/>
  <c r="Q1345" i="7"/>
  <c r="Q1338" i="7"/>
  <c r="Q1330" i="7"/>
  <c r="Q1324" i="7"/>
  <c r="Q1318" i="7"/>
  <c r="Q1312" i="7"/>
  <c r="Q1307" i="7"/>
  <c r="Q1302" i="7"/>
  <c r="Q1296" i="7"/>
  <c r="Q1291" i="7"/>
  <c r="Q1286" i="7"/>
  <c r="Q1280" i="7"/>
  <c r="Q1275" i="7"/>
  <c r="Q1270" i="7"/>
  <c r="Q1264" i="7"/>
  <c r="Q1259" i="7"/>
  <c r="Q1254" i="7"/>
  <c r="Q1248" i="7"/>
  <c r="Q1243" i="7"/>
  <c r="Q1238" i="7"/>
  <c r="Q1232" i="7"/>
  <c r="Q1227" i="7"/>
  <c r="Q1222" i="7"/>
  <c r="Q1216" i="7"/>
  <c r="Q1211" i="7"/>
  <c r="Q1206" i="7"/>
  <c r="Q1200" i="7"/>
  <c r="Q1195" i="7"/>
  <c r="Q1190" i="7"/>
  <c r="Q1184" i="7"/>
  <c r="Q1179" i="7"/>
  <c r="Q1174" i="7"/>
  <c r="Q1168" i="7"/>
  <c r="Q1163" i="7"/>
  <c r="Q1158" i="7"/>
  <c r="Q1152" i="7"/>
  <c r="Q1147" i="7"/>
  <c r="Q1142" i="7"/>
  <c r="Q1136" i="7"/>
  <c r="Q1131" i="7"/>
  <c r="Q1126" i="7"/>
  <c r="Q1120" i="7"/>
  <c r="Q1115" i="7"/>
  <c r="Q1110" i="7"/>
  <c r="Q1104" i="7"/>
  <c r="Q1099" i="7"/>
  <c r="Q1094" i="7"/>
  <c r="Q1088" i="7"/>
  <c r="Q1083" i="7"/>
  <c r="Q1078" i="7"/>
  <c r="Q1072" i="7"/>
  <c r="Q1067" i="7"/>
  <c r="Q1062" i="7"/>
  <c r="Q1056" i="7"/>
  <c r="Q1051" i="7"/>
  <c r="Q1046" i="7"/>
  <c r="Q1040" i="7"/>
  <c r="Q1035" i="7"/>
  <c r="Q1030" i="7"/>
  <c r="Q1024" i="7"/>
  <c r="Q1019" i="7"/>
  <c r="Q1014" i="7"/>
  <c r="Q1008" i="7"/>
  <c r="Q1003" i="7"/>
  <c r="Q998" i="7"/>
  <c r="Q992" i="7"/>
  <c r="Q987" i="7"/>
  <c r="Q982" i="7"/>
  <c r="Q976" i="7"/>
  <c r="Q971" i="7"/>
  <c r="Q966" i="7"/>
  <c r="Q960" i="7"/>
  <c r="Q955" i="7"/>
  <c r="Q950" i="7"/>
  <c r="Q944" i="7"/>
  <c r="Q939" i="7"/>
  <c r="Q934" i="7"/>
  <c r="Q928" i="7"/>
  <c r="Q923" i="7"/>
  <c r="Q918" i="7"/>
  <c r="Q912" i="7"/>
  <c r="Q907" i="7"/>
  <c r="Q902" i="7"/>
  <c r="Q896" i="7"/>
  <c r="Q891" i="7"/>
  <c r="Q886" i="7"/>
  <c r="Q880" i="7"/>
  <c r="Q2030" i="7"/>
  <c r="Q1916" i="7"/>
  <c r="Q1841" i="7"/>
  <c r="Q1812" i="7"/>
  <c r="Q1784" i="7"/>
  <c r="Q1760" i="7"/>
  <c r="Q1738" i="7"/>
  <c r="Q1717" i="7"/>
  <c r="Q1696" i="7"/>
  <c r="Q1674" i="7"/>
  <c r="Q1653" i="7"/>
  <c r="Q1632" i="7"/>
  <c r="Q1610" i="7"/>
  <c r="Q1589" i="7"/>
  <c r="Q1568" i="7"/>
  <c r="Q1546" i="7"/>
  <c r="Q1525" i="7"/>
  <c r="Q1504" i="7"/>
  <c r="Q1482" i="7"/>
  <c r="Q1461" i="7"/>
  <c r="Q1440" i="7"/>
  <c r="Q1429" i="7"/>
  <c r="Q1421" i="7"/>
  <c r="Q1414" i="7"/>
  <c r="Q1408" i="7"/>
  <c r="Q1400" i="7"/>
  <c r="Q1393" i="7"/>
  <c r="Q1386" i="7"/>
  <c r="Q1378" i="7"/>
  <c r="Q1372" i="7"/>
  <c r="Q1365" i="7"/>
  <c r="Q1357" i="7"/>
  <c r="Q1350" i="7"/>
  <c r="Q1344" i="7"/>
  <c r="Q1336" i="7"/>
  <c r="Q1329" i="7"/>
  <c r="Q1322" i="7"/>
  <c r="Q1316" i="7"/>
  <c r="Q1311" i="7"/>
  <c r="Q1306" i="7"/>
  <c r="Q1300" i="7"/>
  <c r="Q1295" i="7"/>
  <c r="Q1290" i="7"/>
  <c r="Q1284" i="7"/>
  <c r="Q1279" i="7"/>
  <c r="Q1274" i="7"/>
  <c r="Q1268" i="7"/>
  <c r="Q1263" i="7"/>
  <c r="Q1258" i="7"/>
  <c r="Q1252" i="7"/>
  <c r="Q1247" i="7"/>
  <c r="Q1242" i="7"/>
  <c r="Q1236" i="7"/>
  <c r="Q1231" i="7"/>
  <c r="Q1226" i="7"/>
  <c r="Q1220" i="7"/>
  <c r="Q1215" i="7"/>
  <c r="Q1210" i="7"/>
  <c r="Q1204" i="7"/>
  <c r="Q1199" i="7"/>
  <c r="Q1194" i="7"/>
  <c r="Q1188" i="7"/>
  <c r="Q1183" i="7"/>
  <c r="Q1178" i="7"/>
  <c r="Q1172" i="7"/>
  <c r="Q1167" i="7"/>
  <c r="Q1162" i="7"/>
  <c r="Q1156" i="7"/>
  <c r="Q1151" i="7"/>
  <c r="Q1146" i="7"/>
  <c r="Q1140" i="7"/>
  <c r="Q1135" i="7"/>
  <c r="Q1130" i="7"/>
  <c r="Q1124" i="7"/>
  <c r="Q1119" i="7"/>
  <c r="Q1114" i="7"/>
  <c r="Q1108" i="7"/>
  <c r="Q1103" i="7"/>
  <c r="Q1098" i="7"/>
  <c r="Q1092" i="7"/>
  <c r="Q1087" i="7"/>
  <c r="Q1082" i="7"/>
  <c r="Q1076" i="7"/>
  <c r="Q1071" i="7"/>
  <c r="Q1066" i="7"/>
  <c r="Q1060" i="7"/>
  <c r="Q1055" i="7"/>
  <c r="Q1050" i="7"/>
  <c r="Q1044" i="7"/>
  <c r="Q1039" i="7"/>
  <c r="Q1034" i="7"/>
  <c r="Q1028" i="7"/>
  <c r="Q1023" i="7"/>
  <c r="Q1018" i="7"/>
  <c r="Q1012" i="7"/>
  <c r="Q1007" i="7"/>
  <c r="Q1002" i="7"/>
  <c r="Q996" i="7"/>
  <c r="Q991" i="7"/>
  <c r="Q986" i="7"/>
  <c r="Q980" i="7"/>
  <c r="Q975" i="7"/>
  <c r="Q970" i="7"/>
  <c r="Q964" i="7"/>
  <c r="Q959" i="7"/>
  <c r="Q954" i="7"/>
  <c r="Q948" i="7"/>
  <c r="Q943" i="7"/>
  <c r="Q938" i="7"/>
  <c r="Q932" i="7"/>
  <c r="Q927" i="7"/>
  <c r="Q922" i="7"/>
  <c r="Q916" i="7"/>
  <c r="Q911" i="7"/>
  <c r="Q906" i="7"/>
  <c r="Q900" i="7"/>
  <c r="Q895" i="7"/>
  <c r="Q890" i="7"/>
  <c r="Q884" i="7"/>
  <c r="Q879" i="7"/>
  <c r="Q874" i="7"/>
  <c r="Q868" i="7"/>
  <c r="Q863" i="7"/>
  <c r="Q858" i="7"/>
  <c r="Q852" i="7"/>
  <c r="Q847" i="7"/>
  <c r="Q842" i="7"/>
  <c r="Q836" i="7"/>
  <c r="Q831" i="7"/>
  <c r="Q826" i="7"/>
  <c r="Q820" i="7"/>
  <c r="Q815" i="7"/>
  <c r="Q810" i="7"/>
  <c r="Q804" i="7"/>
  <c r="Q799" i="7"/>
  <c r="Q794" i="7"/>
  <c r="Q788" i="7"/>
  <c r="Q783" i="7"/>
  <c r="Q778" i="7"/>
  <c r="Q772" i="7"/>
  <c r="Q767" i="7"/>
  <c r="Q762" i="7"/>
  <c r="Q756" i="7"/>
  <c r="Q751" i="7"/>
  <c r="Q746" i="7"/>
  <c r="Q740" i="7"/>
  <c r="Q735" i="7"/>
  <c r="Q730" i="7"/>
  <c r="Q724" i="7"/>
  <c r="Q719" i="7"/>
  <c r="Q714" i="7"/>
  <c r="Q708" i="7"/>
  <c r="Q703" i="7"/>
  <c r="Q698" i="7"/>
  <c r="Q692" i="7"/>
  <c r="Q687" i="7"/>
  <c r="Q682" i="7"/>
  <c r="Q676" i="7"/>
  <c r="Q671" i="7"/>
  <c r="Q666" i="7"/>
  <c r="Q660" i="7"/>
  <c r="Q655" i="7"/>
  <c r="Q650" i="7"/>
  <c r="Q644" i="7"/>
  <c r="Q639" i="7"/>
  <c r="Q634" i="7"/>
  <c r="Q628" i="7"/>
  <c r="Q623" i="7"/>
  <c r="Q618" i="7"/>
  <c r="Q612" i="7"/>
  <c r="Q7" i="7"/>
  <c r="Q11" i="7"/>
  <c r="Q15" i="7"/>
  <c r="Q19" i="7"/>
  <c r="Q23" i="7"/>
  <c r="Q27" i="7"/>
  <c r="Q31" i="7"/>
  <c r="Q35" i="7"/>
  <c r="Q39" i="7"/>
  <c r="Q43" i="7"/>
  <c r="Q47" i="7"/>
  <c r="Q51" i="7"/>
  <c r="Q55" i="7"/>
  <c r="Q59" i="7"/>
  <c r="Q63" i="7"/>
  <c r="Q67" i="7"/>
  <c r="Q71" i="7"/>
  <c r="Q75" i="7"/>
  <c r="Q79" i="7"/>
  <c r="Q83" i="7"/>
  <c r="Q87" i="7"/>
  <c r="Q91" i="7"/>
  <c r="Q95" i="7"/>
  <c r="Q99" i="7"/>
  <c r="Q103" i="7"/>
  <c r="Q107" i="7"/>
  <c r="Q111" i="7"/>
  <c r="Q115" i="7"/>
  <c r="Q119" i="7"/>
  <c r="Q123" i="7"/>
  <c r="Q127" i="7"/>
  <c r="Q131" i="7"/>
  <c r="Q135" i="7"/>
  <c r="Q139" i="7"/>
  <c r="Q143" i="7"/>
  <c r="Q147" i="7"/>
  <c r="Q151" i="7"/>
  <c r="Q155" i="7"/>
  <c r="Q159" i="7"/>
  <c r="Q163" i="7"/>
  <c r="Q167" i="7"/>
  <c r="Q171" i="7"/>
  <c r="Q175" i="7"/>
  <c r="Q179" i="7"/>
  <c r="Q183" i="7"/>
  <c r="Q187" i="7"/>
  <c r="Q191" i="7"/>
  <c r="Q195" i="7"/>
  <c r="Q199" i="7"/>
  <c r="Q203" i="7"/>
  <c r="Q207" i="7"/>
  <c r="Q211" i="7"/>
  <c r="Q215" i="7"/>
  <c r="Q219" i="7"/>
  <c r="Q223" i="7"/>
  <c r="Q227" i="7"/>
  <c r="Q231" i="7"/>
  <c r="Q235" i="7"/>
  <c r="Q239" i="7"/>
  <c r="Q243" i="7"/>
  <c r="Q247" i="7"/>
  <c r="Q251" i="7"/>
  <c r="Q255" i="7"/>
  <c r="Q259" i="7"/>
  <c r="Q263" i="7"/>
  <c r="Q267" i="7"/>
  <c r="Q271" i="7"/>
  <c r="Q275" i="7"/>
  <c r="Q279" i="7"/>
  <c r="Q283" i="7"/>
  <c r="Q287" i="7"/>
  <c r="Q291" i="7"/>
  <c r="Q295" i="7"/>
  <c r="Q299" i="7"/>
  <c r="Q303" i="7"/>
  <c r="Q307" i="7"/>
  <c r="Q311" i="7"/>
  <c r="Q315" i="7"/>
  <c r="Q319" i="7"/>
  <c r="Q323" i="7"/>
  <c r="Q327" i="7"/>
  <c r="Q331" i="7"/>
  <c r="Q335" i="7"/>
  <c r="Q339" i="7"/>
  <c r="Q343" i="7"/>
  <c r="Q347" i="7"/>
  <c r="Q351" i="7"/>
  <c r="Q355" i="7"/>
  <c r="Q359" i="7"/>
  <c r="Q363" i="7"/>
  <c r="Q367" i="7"/>
  <c r="Q372" i="7"/>
  <c r="Q377" i="7"/>
  <c r="Q383" i="7"/>
  <c r="Q388" i="7"/>
  <c r="Q393" i="7"/>
  <c r="Q399" i="7"/>
  <c r="Q404" i="7"/>
  <c r="Q409" i="7"/>
  <c r="Q415" i="7"/>
  <c r="Q420" i="7"/>
  <c r="Q425" i="7"/>
  <c r="Q431" i="7"/>
  <c r="Q436" i="7"/>
  <c r="Q441" i="7"/>
  <c r="Q447" i="7"/>
  <c r="Q452" i="7"/>
  <c r="Q457" i="7"/>
  <c r="Q463" i="7"/>
  <c r="Q468" i="7"/>
  <c r="Q473" i="7"/>
  <c r="Q479" i="7"/>
  <c r="Q484" i="7"/>
  <c r="Q489" i="7"/>
  <c r="Q495" i="7"/>
  <c r="Q500" i="7"/>
  <c r="Q505" i="7"/>
  <c r="Q511" i="7"/>
  <c r="Q516" i="7"/>
  <c r="Q521" i="7"/>
  <c r="Q527" i="7"/>
  <c r="Q534" i="7"/>
  <c r="Q540" i="7"/>
  <c r="Q548" i="7"/>
  <c r="Q555" i="7"/>
  <c r="Q562" i="7"/>
  <c r="Q570" i="7"/>
  <c r="Q576" i="7"/>
  <c r="Q583" i="7"/>
  <c r="Q591" i="7"/>
  <c r="Q598" i="7"/>
  <c r="Q604" i="7"/>
  <c r="Q614" i="7"/>
  <c r="Q624" i="7"/>
  <c r="Q635" i="7"/>
  <c r="Q646" i="7"/>
  <c r="Q656" i="7"/>
  <c r="Q667" i="7"/>
  <c r="Q678" i="7"/>
  <c r="Q688" i="7"/>
  <c r="Q699" i="7"/>
  <c r="Q710" i="7"/>
  <c r="Q720" i="7"/>
  <c r="Q731" i="7"/>
  <c r="Q742" i="7"/>
  <c r="Q752" i="7"/>
  <c r="Q763" i="7"/>
  <c r="Q774" i="7"/>
  <c r="Q784" i="7"/>
  <c r="Q795" i="7"/>
  <c r="Q806" i="7"/>
  <c r="Q822" i="7"/>
  <c r="Q843" i="7"/>
  <c r="Q864" i="7"/>
  <c r="Q178" i="7"/>
  <c r="Q4" i="7"/>
  <c r="Q8" i="7"/>
  <c r="Q12" i="7"/>
  <c r="Q16" i="7"/>
  <c r="Q20" i="7"/>
  <c r="Q24" i="7"/>
  <c r="Q28" i="7"/>
  <c r="Q32" i="7"/>
  <c r="Q36" i="7"/>
  <c r="Q40" i="7"/>
  <c r="Q44" i="7"/>
  <c r="Q48" i="7"/>
  <c r="Q52" i="7"/>
  <c r="Q56" i="7"/>
  <c r="Q60" i="7"/>
  <c r="Q64" i="7"/>
  <c r="Q68" i="7"/>
  <c r="Q72" i="7"/>
  <c r="Q76" i="7"/>
  <c r="Q80" i="7"/>
  <c r="Q84" i="7"/>
  <c r="Q88" i="7"/>
  <c r="Q92" i="7"/>
  <c r="Q96" i="7"/>
  <c r="Q100" i="7"/>
  <c r="Q104" i="7"/>
  <c r="Q108" i="7"/>
  <c r="Q112" i="7"/>
  <c r="Q116" i="7"/>
  <c r="Q120" i="7"/>
  <c r="Q124" i="7"/>
  <c r="Q128" i="7"/>
  <c r="Q132" i="7"/>
  <c r="Q136" i="7"/>
  <c r="Q140" i="7"/>
  <c r="Q144" i="7"/>
  <c r="Q148" i="7"/>
  <c r="Q152" i="7"/>
  <c r="Q156" i="7"/>
  <c r="Q160" i="7"/>
  <c r="Q164" i="7"/>
  <c r="Q168" i="7"/>
  <c r="Q172" i="7"/>
  <c r="Q176" i="7"/>
  <c r="Q180" i="7"/>
  <c r="Q184" i="7"/>
  <c r="Q188" i="7"/>
  <c r="Q192" i="7"/>
  <c r="Q196" i="7"/>
  <c r="Q200" i="7"/>
  <c r="Q204" i="7"/>
  <c r="Q208" i="7"/>
  <c r="Q212" i="7"/>
  <c r="Q216" i="7"/>
  <c r="Q220" i="7"/>
  <c r="Q224" i="7"/>
  <c r="Q228" i="7"/>
  <c r="Q232" i="7"/>
  <c r="Q236" i="7"/>
  <c r="Q240" i="7"/>
  <c r="Q244" i="7"/>
  <c r="Q248" i="7"/>
  <c r="Q252" i="7"/>
  <c r="Q256" i="7"/>
  <c r="Q260" i="7"/>
  <c r="Q264" i="7"/>
  <c r="Q268" i="7"/>
  <c r="Q272" i="7"/>
  <c r="Q276" i="7"/>
  <c r="Q280" i="7"/>
  <c r="Q284" i="7"/>
  <c r="Q288" i="7"/>
  <c r="Q292" i="7"/>
  <c r="Q296" i="7"/>
  <c r="Q300" i="7"/>
  <c r="Q304" i="7"/>
  <c r="Q308" i="7"/>
  <c r="Q312" i="7"/>
  <c r="Q316" i="7"/>
  <c r="Q320" i="7"/>
  <c r="Q324" i="7"/>
  <c r="Q328" i="7"/>
  <c r="Q332" i="7"/>
  <c r="Q336" i="7"/>
  <c r="Q340" i="7"/>
  <c r="Q344" i="7"/>
  <c r="Q348" i="7"/>
  <c r="Q352" i="7"/>
  <c r="Q356" i="7"/>
  <c r="Q360" i="7"/>
  <c r="Q364" i="7"/>
  <c r="Q368" i="7"/>
  <c r="Q373" i="7"/>
  <c r="Q379" i="7"/>
  <c r="Q384" i="7"/>
  <c r="Q389" i="7"/>
  <c r="Q395" i="7"/>
  <c r="Q400" i="7"/>
  <c r="Q405" i="7"/>
  <c r="Q411" i="7"/>
  <c r="Q416" i="7"/>
  <c r="Q421" i="7"/>
  <c r="Q427" i="7"/>
  <c r="Q432" i="7"/>
  <c r="Q437" i="7"/>
  <c r="Q443" i="7"/>
  <c r="Q448" i="7"/>
  <c r="Q453" i="7"/>
  <c r="Q459" i="7"/>
  <c r="Q464" i="7"/>
  <c r="Q469" i="7"/>
  <c r="Q475" i="7"/>
  <c r="Q480" i="7"/>
  <c r="Q485" i="7"/>
  <c r="Q491" i="7"/>
  <c r="Q496" i="7"/>
  <c r="Q501" i="7"/>
  <c r="Q507" i="7"/>
  <c r="Q512" i="7"/>
  <c r="Q517" i="7"/>
  <c r="Q523" i="7"/>
  <c r="Q528" i="7"/>
  <c r="Q535" i="7"/>
  <c r="Q543" i="7"/>
  <c r="Q550" i="7"/>
  <c r="Q556" i="7"/>
  <c r="Q564" i="7"/>
  <c r="Q571" i="7"/>
  <c r="Q578" i="7"/>
  <c r="Q586" i="7"/>
  <c r="Q592" i="7"/>
  <c r="Q599" i="7"/>
  <c r="Q607" i="7"/>
  <c r="Q615" i="7"/>
  <c r="Q626" i="7"/>
  <c r="Q636" i="7"/>
  <c r="Q647" i="7"/>
  <c r="Q658" i="7"/>
  <c r="Q668" i="7"/>
  <c r="Q679" i="7"/>
  <c r="Q690" i="7"/>
  <c r="Q700" i="7"/>
  <c r="Q711" i="7"/>
  <c r="Q722" i="7"/>
  <c r="Q732" i="7"/>
  <c r="Q743" i="7"/>
  <c r="Q754" i="7"/>
  <c r="Q764" i="7"/>
  <c r="Q775" i="7"/>
  <c r="Q786" i="7"/>
  <c r="Q796" i="7"/>
  <c r="Q807" i="7"/>
  <c r="Q827" i="7"/>
  <c r="Q848" i="7"/>
  <c r="Q870" i="7"/>
  <c r="Q174" i="7"/>
  <c r="Q5" i="7"/>
  <c r="Q9" i="7"/>
  <c r="Q13" i="7"/>
  <c r="Q17" i="7"/>
  <c r="Q21" i="7"/>
  <c r="Q25" i="7"/>
  <c r="Q29" i="7"/>
  <c r="Q33" i="7"/>
  <c r="Q37" i="7"/>
  <c r="Q41" i="7"/>
  <c r="Q45" i="7"/>
  <c r="Q49" i="7"/>
  <c r="Q53" i="7"/>
  <c r="Q57" i="7"/>
  <c r="Q61" i="7"/>
  <c r="Q65" i="7"/>
  <c r="Q69" i="7"/>
  <c r="Q73" i="7"/>
  <c r="Q77" i="7"/>
  <c r="Q81" i="7"/>
  <c r="Q85" i="7"/>
  <c r="Q89" i="7"/>
  <c r="Q93" i="7"/>
  <c r="Q97" i="7"/>
  <c r="Q101" i="7"/>
  <c r="Q105" i="7"/>
  <c r="Q109" i="7"/>
  <c r="Q113" i="7"/>
  <c r="Q117" i="7"/>
  <c r="Q121" i="7"/>
  <c r="Q125" i="7"/>
  <c r="Q129" i="7"/>
  <c r="Q133" i="7"/>
  <c r="Q137" i="7"/>
  <c r="Q141" i="7"/>
  <c r="Q145" i="7"/>
  <c r="Q149" i="7"/>
  <c r="Q153" i="7"/>
  <c r="Q157" i="7"/>
  <c r="Q161" i="7"/>
  <c r="Q165" i="7"/>
  <c r="Q169" i="7"/>
  <c r="Q173" i="7"/>
  <c r="Q177" i="7"/>
  <c r="Q181" i="7"/>
  <c r="Q185" i="7"/>
  <c r="Q189" i="7"/>
  <c r="Q193" i="7"/>
  <c r="Q197" i="7"/>
  <c r="Q201" i="7"/>
  <c r="Q205" i="7"/>
  <c r="Q209" i="7"/>
  <c r="Q213" i="7"/>
  <c r="Q217" i="7"/>
  <c r="Q221" i="7"/>
  <c r="Q225" i="7"/>
  <c r="Q229" i="7"/>
  <c r="Q233" i="7"/>
  <c r="Q237" i="7"/>
  <c r="Q241" i="7"/>
  <c r="Q245" i="7"/>
  <c r="Q249" i="7"/>
  <c r="Q253" i="7"/>
  <c r="Q257" i="7"/>
  <c r="Q261" i="7"/>
  <c r="Q265" i="7"/>
  <c r="Q269" i="7"/>
  <c r="Q273" i="7"/>
  <c r="Q277" i="7"/>
  <c r="Q281" i="7"/>
  <c r="Q285" i="7"/>
  <c r="Q289" i="7"/>
  <c r="Q293" i="7"/>
  <c r="Q297" i="7"/>
  <c r="Q301" i="7"/>
  <c r="Q305" i="7"/>
  <c r="Q309" i="7"/>
  <c r="Q313" i="7"/>
  <c r="Q317" i="7"/>
  <c r="Q321" i="7"/>
  <c r="Q325" i="7"/>
  <c r="Q329" i="7"/>
  <c r="Q333" i="7"/>
  <c r="Q337" i="7"/>
  <c r="Q341" i="7"/>
  <c r="Q345" i="7"/>
  <c r="Q349" i="7"/>
  <c r="Q353" i="7"/>
  <c r="Q357" i="7"/>
  <c r="Q361" i="7"/>
  <c r="Q365" i="7"/>
  <c r="Q369" i="7"/>
  <c r="Q375" i="7"/>
  <c r="Q380" i="7"/>
  <c r="Q385" i="7"/>
  <c r="Q391" i="7"/>
  <c r="Q396" i="7"/>
  <c r="Q401" i="7"/>
  <c r="Q407" i="7"/>
  <c r="Q412" i="7"/>
  <c r="Q417" i="7"/>
  <c r="Q423" i="7"/>
  <c r="Q428" i="7"/>
  <c r="Q433" i="7"/>
  <c r="Q439" i="7"/>
  <c r="Q444" i="7"/>
  <c r="Q449" i="7"/>
  <c r="Q455" i="7"/>
  <c r="Q460" i="7"/>
  <c r="Q465" i="7"/>
  <c r="Q471" i="7"/>
  <c r="Q476" i="7"/>
  <c r="Q481" i="7"/>
  <c r="Q487" i="7"/>
  <c r="Q492" i="7"/>
  <c r="Q497" i="7"/>
  <c r="Q503" i="7"/>
  <c r="Q508" i="7"/>
  <c r="Q513" i="7"/>
  <c r="Q519" i="7"/>
  <c r="Q524" i="7"/>
  <c r="Q530" i="7"/>
  <c r="Q538" i="7"/>
  <c r="Q544" i="7"/>
  <c r="Q551" i="7"/>
  <c r="Q559" i="7"/>
  <c r="Q566" i="7"/>
  <c r="Q572" i="7"/>
  <c r="Q580" i="7"/>
  <c r="Q587" i="7"/>
  <c r="Q594" i="7"/>
  <c r="Q602" i="7"/>
  <c r="Q608" i="7"/>
  <c r="Q619" i="7"/>
  <c r="Q630" i="7"/>
  <c r="Q640" i="7"/>
  <c r="Q651" i="7"/>
  <c r="Q662" i="7"/>
  <c r="Q672" i="7"/>
  <c r="Q683" i="7"/>
  <c r="Q694" i="7"/>
  <c r="Q704" i="7"/>
  <c r="Q715" i="7"/>
  <c r="Q726" i="7"/>
  <c r="Q736" i="7"/>
  <c r="Q747" i="7"/>
  <c r="Q758" i="7"/>
  <c r="Q768" i="7"/>
  <c r="Q779" i="7"/>
  <c r="Q790" i="7"/>
  <c r="Q800" i="7"/>
  <c r="Q811" i="7"/>
  <c r="Q832" i="7"/>
  <c r="Q854" i="7"/>
  <c r="Q875" i="7"/>
</calcChain>
</file>

<file path=xl/sharedStrings.xml><?xml version="1.0" encoding="utf-8"?>
<sst xmlns="http://schemas.openxmlformats.org/spreadsheetml/2006/main" count="54111" uniqueCount="13089">
  <si>
    <t>Row Labels</t>
  </si>
  <si>
    <t>Count of position</t>
  </si>
  <si>
    <t>Data Scientist</t>
  </si>
  <si>
    <t>Senior Data Scientist</t>
  </si>
  <si>
    <t>Research Analyst</t>
  </si>
  <si>
    <t>Data Engineer</t>
  </si>
  <si>
    <t>Machine Learning Engineer</t>
  </si>
  <si>
    <t>Research Scientist</t>
  </si>
  <si>
    <t>Lead Data Scientist</t>
  </si>
  <si>
    <t>Sr. Data Scientist</t>
  </si>
  <si>
    <t>Principal Data Scientist</t>
  </si>
  <si>
    <t>Data Analyst</t>
  </si>
  <si>
    <t>Software Engineer</t>
  </si>
  <si>
    <t xml:space="preserve"> CA</t>
  </si>
  <si>
    <t xml:space="preserve"> CO</t>
  </si>
  <si>
    <t xml:space="preserve"> DC</t>
  </si>
  <si>
    <t xml:space="preserve"> GA</t>
  </si>
  <si>
    <t xml:space="preserve"> IL</t>
  </si>
  <si>
    <t xml:space="preserve"> MA</t>
  </si>
  <si>
    <t xml:space="preserve"> NJ</t>
  </si>
  <si>
    <t xml:space="preserve"> NY</t>
  </si>
  <si>
    <t xml:space="preserve"> TX</t>
  </si>
  <si>
    <t xml:space="preserve"> WA</t>
  </si>
  <si>
    <t>Grand Total</t>
  </si>
  <si>
    <t>count of jobs</t>
  </si>
  <si>
    <t>Amazon.com</t>
  </si>
  <si>
    <t>Ball Aerospace</t>
  </si>
  <si>
    <t>Microsoft</t>
  </si>
  <si>
    <t>Google</t>
  </si>
  <si>
    <t>NYU Langone Health</t>
  </si>
  <si>
    <t>position</t>
  </si>
  <si>
    <t>company</t>
  </si>
  <si>
    <t>description</t>
  </si>
  <si>
    <t>reviews</t>
  </si>
  <si>
    <t>location</t>
  </si>
  <si>
    <t>state with postcode</t>
  </si>
  <si>
    <t>state</t>
  </si>
  <si>
    <t>reviews rank</t>
  </si>
  <si>
    <t>position +company</t>
  </si>
  <si>
    <t>Column1</t>
  </si>
  <si>
    <t>Staff Software Engineer, Front End Lead</t>
  </si>
  <si>
    <t>Walmart</t>
  </si>
  <si>
    <t>Position Description
Position Summary
As a Staff Software engineer, you will design, create and own major customer-facing portions of the UK ecommerce platform. We are looking for a thought leader who has a passion for creating UI frameworks and establish</t>
  </si>
  <si>
    <t>Sunnyvale</t>
  </si>
  <si>
    <t xml:space="preserve"> CA 94086</t>
  </si>
  <si>
    <t>Information Security Risk Expert</t>
  </si>
  <si>
    <t>Position Description
Company Summary: Walmart, Fortune 1 company, incubates next-gen technology solutions for e-commerce and physical sites around the world. We integrate online, physical, and mobile shopping experiences for millions of customers around t</t>
  </si>
  <si>
    <t>Senior Data Scientist (GEC11902)</t>
  </si>
  <si>
    <t>Position Description
Proficient in Java or Python
Big Data knowledge - Hadoop, Pig, Hive, Spark
Mathematical, Statistics, operations research background preferred
Proven experience with building models working with big data
Minimum Qualifications
Master o</t>
  </si>
  <si>
    <t>Data Scientist-ISD</t>
  </si>
  <si>
    <t>Position Description
Consults with business stakeholders regarding data insights and recommendations
Drives analytics insights across the division
Drives the execution of multiple business plans and projects
Ensures business needs are being met
Leads med</t>
  </si>
  <si>
    <t>Austin</t>
  </si>
  <si>
    <t xml:space="preserve"> TX 78716</t>
  </si>
  <si>
    <t>Staff Data Scientist</t>
  </si>
  <si>
    <t>Position Description
A Staff Data Scientist is responsible for analyzing large data sets to develop multiple custom models and algorithms to drive innovative business solutions. Staff Data Scientists work on large project teams in order to provide analyt</t>
  </si>
  <si>
    <t>San Bruno</t>
  </si>
  <si>
    <t xml:space="preserve"> CA 94066</t>
  </si>
  <si>
    <t>STATISTICAL FORECAST ANALYST</t>
  </si>
  <si>
    <t>The Home Depot</t>
  </si>
  <si>
    <t>:
The Statistical Forecast Analyst position is responsible for the development of The Home Depot sales forecast at the Store/SKU level. With input from the appropriate Replenishment Analysts, they establish Store/SKU clustering, Seasonal selling profiles</t>
  </si>
  <si>
    <t>Atlanta</t>
  </si>
  <si>
    <t>DATA SCIENTIST - Supply Chain</t>
  </si>
  <si>
    <t>POSITION PURPOSE:
A Data Scientist leverages their technical abilities to synthesize complex analytical tasks into easily understood data-driven stories. Data Scientists are responsible for organizing, analyzing, and then sharing insights gleaned from dat</t>
  </si>
  <si>
    <t>Data Scientist, Online</t>
  </si>
  <si>
    <t>Position Purpose:
At HomeDepot.com, our award-winning e-Commerce team is blazing a trail of retail shopping innovation by leveraging cutting-edge technology with our 2,200+ store locations and a relentless focus on customer service. We have been named one</t>
  </si>
  <si>
    <t>DATA SCIENTIST - SPACE OPTIMIZATION</t>
  </si>
  <si>
    <t>POSITION PURPOSE
The Data Scientist Space Optimization will possess a broad skill set with great depth associated with any of the following skills: data mining, optimization, statistics, machine learning, programming, data modeling, database design, retai</t>
  </si>
  <si>
    <t>DATA ANALYST SUPPLY CHAIN</t>
  </si>
  <si>
    <t>POSITION PURPOSE:
A Data Analyst Supply Chain leverages technical abilities to synthesize complex analytical tasks into easily understood data-driven stories. Responsible for working collaboratively with other analysts to apply established analytical proc</t>
  </si>
  <si>
    <t>Senior Business Intelligence Analyst</t>
  </si>
  <si>
    <t>A Sr Business Intelligence Analyst Supply Chain leverages proven technical abilities to synthesize complex analytical tasks into easily understood data-driven stories. Responsible for working collaboratively among other talented analysts to apply establis</t>
  </si>
  <si>
    <t>Associate Manager, Agile Paid Media</t>
  </si>
  <si>
    <t>Position Purpose:
Plan, manage and execute digital media programs and tactics, manage direct activation of social media campaigns on ad platforms. This person will develop and activate campaigns across a variety of partners and platforms. Hire will work c</t>
  </si>
  <si>
    <t>SR DATA ANALYST SUPPLY CHAIN</t>
  </si>
  <si>
    <t>POSITION PURPOSE:
A Sr Data Analyst Supply Chain leverages proven technical abilities to synthesize complex analytical tasks into easily understood data-driven stories. Responsible for working collaboratively among other talented analysts to apply establi</t>
  </si>
  <si>
    <t>PRINCIPAL DATA SCIENTIST BL LAB</t>
  </si>
  <si>
    <t>POSITION PURPOSE
A Principal Data Scientist is capable of performing new innovative research to solve difficult business problems. Principal Data Scientists are responsible for thought leadership of analytics and software design in taking the solution fro</t>
  </si>
  <si>
    <t>SOFTWARE ENGINEER II (BLACK LOCUS)</t>
  </si>
  <si>
    <t xml:space="preserve">About BlackLocus
BlackLocus is building cloud-based analytic tools to optimize and automate retail merchandising decisions such as pricing, assortment, space, and fulfillment. By applying machine learning and revenue management techniques, the BlackLocus </t>
  </si>
  <si>
    <t>SR SOFTWARE ENG - BLACK LOCUS</t>
  </si>
  <si>
    <t xml:space="preserve">POSITION PURPOSE
BlackLocus is seeking creative, thoughtful coders to join our development team. Our people solve interesting, challenging problems while working closely with data scientists and business analysts. We build tools to make business actions </t>
  </si>
  <si>
    <t>DATA SCIENTIST BL LAB</t>
  </si>
  <si>
    <t>POSITION PURPOSE
Data Scientist will develop the analytical infrastructure and computational capabilities that drive decision making and maximize the organizations profitability. By partnering with business leaders and software engineers to leverage compa</t>
  </si>
  <si>
    <t>Lead Data Engineer - A/B Testing/Measurement Platform</t>
  </si>
  <si>
    <t>TARGET</t>
  </si>
  <si>
    <t>Description:
JOIN US AS A LEAD DATA ENGINEER ‚Äì A/B TESTING AND OPTIMIZATION
The Data Science and Engineering team at Target in Sunnyvale is a hyper-growing, dynamic and collaborative team of engineers. The Lead Data Engineer at Target work closely with</t>
  </si>
  <si>
    <t>Lead Data Scientist - Ad Tech / Marketing</t>
  </si>
  <si>
    <t>Description:
JOIN US AS A LEAD DATA SCIENTIST ‚Äì AD TECH /MARKETING
Target is looking for a Lead Data Scientist to help answer business questions in an ongoing, reliable way while leading both research and team of world-class data experts.
Specifically,</t>
  </si>
  <si>
    <t>Principal Data Engineer</t>
  </si>
  <si>
    <t>Description:
Join the Data Science &amp;amp; Engineering team at Target. Here we employ cutting edge technologies to help Target meaningfully engage with guests and make intelligent business decisions. Data Engineers partner closely with Data Scientists, cont</t>
  </si>
  <si>
    <t>Lead Data Engineer</t>
  </si>
  <si>
    <t xml:space="preserve">Description:
Data Science and Engineering team at Target is a fast growing, dynamic team. Data Engineers work closely with Data Scientists to create valuable insights using voluminous data collected from external and internal systems. Business operations </t>
  </si>
  <si>
    <t>Lead Data Analyst - Digital Test and Measurement</t>
  </si>
  <si>
    <t>Description:
JOIN US AS A LEAD DATA ANALYST ‚Äì DIGITAL/MOBILE TEST AND OPTIMIZATION
The Lead Data Analyst you‚Äôll operate in the intersection of the business, data and technology in a hyper-growth environment. You will collaborate with products and busi</t>
  </si>
  <si>
    <t>Lead Data Engineer - DevOps Sunnyvale</t>
  </si>
  <si>
    <t>Description:
JOIN US AS A LEAD DATA ENGINEER ‚Äì DevOps
The Data Science and Engineering team at Target is a hyper-growing, dynamic and collaborative team. Data Engineers work closely with Data Scientists to create valuable insights using voluminous data</t>
  </si>
  <si>
    <t>Lead Data Scientist - Machine Learning</t>
  </si>
  <si>
    <t>Description:
Join the Target.com interactive team, where your goal is to make the digital shopping experience as simple, secure and enjoyable as a visit to your local Target store. You‚Äôll develop strategies that drive sales and innovation while creating</t>
  </si>
  <si>
    <t>Lead Data Scientist - NLP</t>
  </si>
  <si>
    <t>Description:
About This Opportunity
Join the Target.com interactive team, where your goal is to make the multi-channel shopping experience as simple, secure and enjoyable as a visit to your local Target store. You‚Äôll develop strategies that drive sales</t>
  </si>
  <si>
    <t>Lead Data Scientist - Haskell</t>
  </si>
  <si>
    <t>Description:
Target is looking for engineers and data scientists to work on supply chain optimization. This includes designing mathematical models, writing simulations, and engineering systems that operate on a national scale.
You should apply if you are</t>
  </si>
  <si>
    <t>Senior-Inventive Scientist- Next Gen 5G</t>
  </si>
  <si>
    <t>AT&amp;T</t>
  </si>
  <si>
    <t xml:space="preserve">We are looking for a research scientist with solid background in communications systems, familiar with 5G technology and standards, with experience/interests in networking and optimization. Knowledge/experience in data analytics and machine learning, and </t>
  </si>
  <si>
    <t>New York</t>
  </si>
  <si>
    <t>Inventive Scientist (Labs - Data Science and AI Research)</t>
  </si>
  <si>
    <t>Inventive Scientist in AT&amp;amp;T Labs - Data Science and AI Research
In AT&amp;amp;T Labs' Data Science and AI Research organization, we tackle some of the world‚Äôs biggest and richest datasets to enable industry-leading services and deliver superior customer</t>
  </si>
  <si>
    <t>Wells Fargo Securities - Equity Research Associate Analyst - Restaurants</t>
  </si>
  <si>
    <t>Wells Fargo</t>
  </si>
  <si>
    <t xml:space="preserve">Job Description
Wells Fargo Securities
Research &amp;amp; Economics
Equity Research Associate Analyst - Restaurants
At Wells Fargo, we want to satisfy our customers‚Äô financial needs and help them succeed financially. We‚Äôre looking for talented people who </t>
  </si>
  <si>
    <t>Boston</t>
  </si>
  <si>
    <t>OPERATIONS RESEARCH ANALYST</t>
  </si>
  <si>
    <t>Department of the Navy</t>
  </si>
  <si>
    <t>Duties
Summary
The selectee for this position will serve as a Operations Research Analyst in the Cost Analysis &amp;amp; Estimating Directorate of Navy Systems Management Activity.
This job opportunity announcement has a first cut-off date. Applications rec</t>
  </si>
  <si>
    <t>San Diego</t>
  </si>
  <si>
    <t>Technical Evangelist ‚Äì Database, Analytics, and Machine Learning</t>
  </si>
  <si>
    <t>Job Description
Do you love data? Do you like getting people excited about the possibilities of using database, analytics, and machine learning services in the cloud? This may be your dream job.
The Database, Analytics, and Machine Learning (DBS) Technia</t>
  </si>
  <si>
    <t>Business Intelligence Engineer</t>
  </si>
  <si>
    <t>Job Description
Amazon Transportation Services (ATS) Line Haul is looking for a talented Business Intelligence Engineer who will own analytics and develop solutions to drive insights and optimization for Network Planning and Forecasting. As a member of th</t>
  </si>
  <si>
    <t>Sr. Machine Learning Engineer</t>
  </si>
  <si>
    <t>Job Description
Amazon Lab126 is an inventive research and development company that designs and engineers high-profile devices like the Kindle family of products. Lab126 began in 2004 as a subsidiary of Amazon.com, Inc. Since then, we have worked to produ</t>
  </si>
  <si>
    <t>Manager, TPMs</t>
  </si>
  <si>
    <t>Job Description
Amazon Lab126 is an inventive research and development company that designs and engineers high-profile consumer electronics. Lab126 began in 2004 as a subsidiary of Amazon.com, Inc., originally creating the best-selling Kindle family of pr</t>
  </si>
  <si>
    <t>2018 Research Scientist - Speech</t>
  </si>
  <si>
    <t>Thermal Validation Engineer</t>
  </si>
  <si>
    <t>Senior Machine Learning Scientist</t>
  </si>
  <si>
    <t>Job Description
Amazon is looking for a passionate, talented, and inventive Senior Scientist to help build industry-leading Speech and Language technology. Our mission is to push the envelope in Automatic Speech Recognition (ASR), Natural Language Underst</t>
  </si>
  <si>
    <t>Knowledge Engineer, Amazon Alexa</t>
  </si>
  <si>
    <t>Job Description
External job description
We are looking for a Knowledge Engineer (KE) with passion for learning and breadth of knowledge in areas like movies, music &amp;amp; TV to be part of the Alexa Team. Alexa is the voice service that powers Amazon's Ech</t>
  </si>
  <si>
    <t>Sr Speech Scientist</t>
  </si>
  <si>
    <t>Deep Learning Software Development Engineer</t>
  </si>
  <si>
    <t>Job Description
Amazon Lab126 is an inventive research and development company that designs and engineers high-profile consumer electronics. Lab126 began in 2004 as a subsidiary of Amazon.com, Inc., originally creating the best-selling Kindle family of p</t>
  </si>
  <si>
    <t>Software Development Engineer, Alexa Artificial Intelligence</t>
  </si>
  <si>
    <t>Job Description
Alexa is the groundbreaking cloud-based intelligent agent that powers Echo and other devices designed around your voice. Our mission is to push the envelope in Artificial Intelligence (AI), Natural Language Understanding (NLU), Machine Lea</t>
  </si>
  <si>
    <t>Sr. Hardware Audio Engineer</t>
  </si>
  <si>
    <t>Software Development Engineer</t>
  </si>
  <si>
    <t>AI Research/Software Development Engineer, Alexa Artificial Intelligence</t>
  </si>
  <si>
    <t>Sr. Technical Program Manager</t>
  </si>
  <si>
    <t>Sr Automotive Acoustics Engineer</t>
  </si>
  <si>
    <t>Job Description
As a Senior Acoustic Engineer, you will be responsible for creating the Alexa Automotive acoustic certification specification, working with automotive OEMs and Tier 1s to review and make sure they adhere to the specification.
Travel to gui</t>
  </si>
  <si>
    <t>Software Development Manager, Speech</t>
  </si>
  <si>
    <t>Job Description
Interested in Machine Learning and Amazon Alexa? We‚Äôre building the deep learning technologies that power the speech and language solutions behind Amazon Echo and other Amazon products and services. We‚Äôre working hard, having fun, maki</t>
  </si>
  <si>
    <t>Senior Research Engineer, Alexa</t>
  </si>
  <si>
    <t>Job Description
Alexa is the groundbreaking cloud-based intelligent agent that powers Echo and other devices designed around your voice. Our mission is to push the envelope in Natural Language Understanding (NLU), Machine Learning (ML), Dialog Management,</t>
  </si>
  <si>
    <t>Sr. Mgr. Software Development</t>
  </si>
  <si>
    <t>Job Description
Alexa is the groundbreaking cloud-based intelligent agent that powers Echo and other devices designed around your voice. Our team is creating the science and technology behind Alexa. We‚Äôre working hard, having fun, and making history. Co</t>
  </si>
  <si>
    <t>Senior Software Development Engineer</t>
  </si>
  <si>
    <t>Job Description
Amazon Lab126 is an inventive research and development company that designs and engineers high-profile consumer electronics. Lab126 began in 2004 as a subsidiary of Amazon.com, Inc., originally creating the best-selling Kindle family o</t>
  </si>
  <si>
    <t>Machine Learning Scientist</t>
  </si>
  <si>
    <t>Job Description
Amazon is looking for a passionate, talented, and inventive Scientist with a strong machine learning background to help build industry-leading Speech and Language technology. Our mission is to push the envelope in Automatic Speech Recogni</t>
  </si>
  <si>
    <t>Data Scientist - Alexa Language Technologies</t>
  </si>
  <si>
    <t>Data Scientist, Customer Interests &amp; Personalization</t>
  </si>
  <si>
    <t xml:space="preserve">Job Description
To truly become the worlds most customer centric company, we must understand our customers better than anyone.
Alexa HHO growth team is hiring a Data Scientist to help us grow existing and identify new programs dedicated to building more </t>
  </si>
  <si>
    <t>Applied Scientist</t>
  </si>
  <si>
    <t xml:space="preserve">Job Description
Alexa is the Amazon cloud service that powers Echo, the groundbreaking Amazon device designed around your voice. We believe voice is the most natural user interface for interacting with technology across many domains; we are inventing the </t>
  </si>
  <si>
    <t>Applied Machine Learning Scientist</t>
  </si>
  <si>
    <t>Job Description
External job description
Amazon Lab126 is an inventive research and development company that designs and engineers high-profile consumer electronics. Lab126 began in 2004 as a subsidiary of Amazon.com, Inc., originally creating the best-se</t>
  </si>
  <si>
    <t>Applied Scientist - Alexa Engine</t>
  </si>
  <si>
    <t>Job Description
Interested in making the ‚ÄòAlexa Everywhere‚Äô vision come true? Help us make the multi-device interaction magical. We are building solutions that enable users to interact with multiple Alexa enabled devices seamlessly. We‚Äôre working ha</t>
  </si>
  <si>
    <t>Machine Learning Scientist, Amazon Alexa</t>
  </si>
  <si>
    <t xml:space="preserve">Job Description
Amazon is looking for a passionate, talented, and inventive Scientist to help build industry-leading Speech and Language technology. Our mission is to push the envelope in Automatic Speech Recognition (ASR), Natural Language Understanding </t>
  </si>
  <si>
    <t xml:space="preserve">Job Description
Today, people spend too much of their day on tedious tasks, like managing their calendars, remembering to-dos, or searching for information. But Amazon Alexa can help solve this problem by acting as an intelligent assistant at home. Alexa </t>
  </si>
  <si>
    <t>Manager, Machine Learning</t>
  </si>
  <si>
    <t>Job Description
Alexa is Amazon's new cloud-based voice service for building engaging and intelligent voice experiences for services and devices, like the groundbreaking Amazon Echo and Amazon Fire TV. Our mission is to push the envelope in Automatic Spee</t>
  </si>
  <si>
    <t>Job Description
Do you want to help build a highly personalized homepage that greets each of our millions of customers worldwide every time they visit Amazon.com? Are you interested in implementing scalable machine learning and recommendation models using</t>
  </si>
  <si>
    <t>Software Development Engineer, Homepage Personalization Team</t>
  </si>
  <si>
    <t>Job Description
Amazon‚Äôs mission is to be the world‚Äôs most customer-centric company, and our homepage is how millions of customers begin their interactions with Amazon every day. We are the team responsible for personalizing the Amazon homepage on mob</t>
  </si>
  <si>
    <t>Research Scientist - Natural Language Processing</t>
  </si>
  <si>
    <t>Job Description
Interested in Amazon Echo? We‚Äôre building the speech and language solutions behind Amazon Echo and other Amazon products and services. Come join us!
As a Research Scientist in our Alexa Data Services team, you will be responsible for da</t>
  </si>
  <si>
    <t>User Experience Designer - Alexa Data Services</t>
  </si>
  <si>
    <t>Job Description
The Alexa Data Services (ADS) organization provides data creation, curation, and analytics services to help develop, test, and train the Alexa AI. We work closely with customers like Machine Learning Science modeling teams, providing the c</t>
  </si>
  <si>
    <t>Research Scientist - Amazon Web Services - Boston, MA</t>
  </si>
  <si>
    <t xml:space="preserve">Job Description
Research Scientist ‚Äì Amazon Web Services ‚Äì Boston, MA.
Amazon Elastic File System (EFS) https://aws.amazon.com/efs/ is looking for a Research Scientist to dive deep into the vast data generated by a rapidly growing AWS storage service </t>
  </si>
  <si>
    <t>Language Engineer</t>
  </si>
  <si>
    <t>Job Description
Interested in Amazon Echo? Get excited thinking about how to represent and utilize language knowledge to build complex systems? Alexa Data Services is looking for a Language Engineer to join our data engineering team in the area of speech</t>
  </si>
  <si>
    <t>Business Analyst / Data SME - Alexa Data Services</t>
  </si>
  <si>
    <t>Job Description
Are you excited and passionate about delivering advanced analytics that directly influence the Alexa user experience? Do you see yourself as a champion of innovating on behalf of the customer by turning data insights into action? Come join</t>
  </si>
  <si>
    <t>Principal Product Manager Technical, Amazon Search (L7)</t>
  </si>
  <si>
    <t>Job Description
Hundreds of millions of customers. Billions of products for sale. Billions of queries and billions of dollars in revenue. The scale and impact of Amazon Search is huge, and we are looking for the right person to join our team, and own proj</t>
  </si>
  <si>
    <t>Sr.Technical Program Manager - Amazon Alexa</t>
  </si>
  <si>
    <t>Job Description
Interested in Amazon Echo and the future of intelligent interfaces? Have a passion of seeing complex projects to completion? Want to help contribute to the future of ML and intelligent data processing? If so, read on! Alexa Data Services (</t>
  </si>
  <si>
    <t>Sr. Program Manager - Quality Assurance</t>
  </si>
  <si>
    <t>Job Description
Amazon strives to be the world‚Äôs most customer-centric company, where customers can research and purchase anything they might want online or offline. We set big goals and are looking for people who can help us reach and exceed them. Kind</t>
  </si>
  <si>
    <t>Sr. Human Resources Business Partner ‚Äì Alexa, Machine Learning Platform</t>
  </si>
  <si>
    <t xml:space="preserve">Job Description
The Amazon Devices team designs and engineers high-profile consumer electronics, including the best-selling Kindle family of products. We have also produced groundbreaking devices like Fire tablets, Fire TV, Amazon Dash, and Amazon Echo.
</t>
  </si>
  <si>
    <t>Amazon Web Services - Machine Learning Scientist</t>
  </si>
  <si>
    <t>Job Description
Amazon (AWS) Machine Learning Scientist - Boston, MA.
We are building a new service within the Amazon Web Services Development Center, in Cambridge, MA.
We are seeking an outstanding Machine Learning Scientist to design and implement sta</t>
  </si>
  <si>
    <t>NLP Applied Scientist</t>
  </si>
  <si>
    <t>Job Description
Interested in Amazon Echo and the future of intelligent interfaces? Alexa Data Services (ADS) is looking for an Applied Scientist focused on Natural Language Processing (semantic annotation and automatic speech recognition) to join our Dat</t>
  </si>
  <si>
    <t>Analytical Linguist, Natural Language Understanding (NLU) - Amazon AI</t>
  </si>
  <si>
    <t>Job Description
Analytical Linguist, Natural Language Understanding (NLU) - Amazon AI
Come and be part of the Amazon Artificial Intelligence (AI) team! Amazon Web Services is building speech and language solutions to serve the needs of customers around t</t>
  </si>
  <si>
    <t>Senior Applied Scientist</t>
  </si>
  <si>
    <t>Job Description
Search Knowledge is part of Amazon Search ‚Äì the engine that powers the Amazon.com website and responds to billions of queries per day, searching through terabytes of data in milliseconds. We design, build, and deploy high performance, fa</t>
  </si>
  <si>
    <t>Data Scientist - Natural Language Processing</t>
  </si>
  <si>
    <t>Job Description
Interested in Amazon Echo? We‚Äôre building the speech and language solutions behind Amazon Echo and other Amazon products and services. Come join us!
As a Data Scientist in our Alexa Data Services team, you will be responsible for data-d</t>
  </si>
  <si>
    <t>Job Description
Data Scientist is a role to build world class Data Science/ business intelligence, analytics, and reporting systems for ADS teams.
The Data Scientist‚Äì ADS Technology is accountable for the establishing performance measures and analytics</t>
  </si>
  <si>
    <t>NLP Data Scientist</t>
  </si>
  <si>
    <t>Job Description
Interested in Amazon Echo? Come work on it. We‚Äôre building the speech and language solutions behind Amazon Echo and other Amazon products and services. We‚Äôre working hard, having fun, and making history; come join us!
Amazon is lookin</t>
  </si>
  <si>
    <t>Cambridge</t>
  </si>
  <si>
    <t>Process Expert</t>
  </si>
  <si>
    <t>Job Description
Interested in Amazon Echo? Come work on it. We‚Äôre building the speech and language solutions behind Amazon Echo and other Amazon products and services. We‚Äôre working hard, having fun, and making history; come join us!
Amazon is seeki</t>
  </si>
  <si>
    <t>Job Description
MULTIPLE POSITIONS AVAILABLE
Company: Amazon Corporate LLC, an Amazon.com company
Position Title: Data Scientist
Location: Cambridge, MA
Position Responsibilities:
Interested in Amazon Echo? We‚Äôre building the speech and language solut</t>
  </si>
  <si>
    <t>Data Analyst - German</t>
  </si>
  <si>
    <t>Job Description
The Alexa Information team strives to answer any question a customer could ask by combining natural language understanding, large volumes of knowledge, and a variety of machine learning techniques. We‚Äôve solved many complex problems to g</t>
  </si>
  <si>
    <t>Senior/Lead Software Developer - AMAZON ALEXA MACHINE LEARNING SCIENCE TEAM - Kendall Square/Cambridge, MA</t>
  </si>
  <si>
    <t>Job Description
Senior Software Engineer - Amazon Alexa Machine Learning Science Team - Cambridge, Massachusetts..
All-New Amazon Echo
Info pertaining to Alexa Machine Learning Science Team:
https://developer.amazon.com/alexa/science
Interested in deliv</t>
  </si>
  <si>
    <t>Senior/Lead Software Development Engineer -Cambridge, MA</t>
  </si>
  <si>
    <t>Job Description
Senior Software Engineer - Amazon Alexa Machine Learning Team - Cambridge, Massachusetts..
Interested in delivering Natural Language Understanding (NLU) engineering solutions for Alexa working closely with a team of scientists in the Mach</t>
  </si>
  <si>
    <t>Manager, Research Science</t>
  </si>
  <si>
    <t>Job Description
Our mission is to push the envelope in Automatic Speech Recognition (ASR), Natural Language Understanding (NLU), and Audio Signal Processing, in order to provide the best-possible experience for our customers.
As a Research Manager for th</t>
  </si>
  <si>
    <t>Senior Research Scientist, Alexa - Kendall Square/Cambridge, MA</t>
  </si>
  <si>
    <t>Job Description
We‚Äôre building the speech and language solutions behind Amazon Alexa and other Amazon products and services. Come join us!
As a Sr. Data Scientist in our Applied Modeling and Data Science team, you will be responsible for data-driven im</t>
  </si>
  <si>
    <t>Software Development Engineer - Cambridge, MA Machine Learning and Speech - Echo</t>
  </si>
  <si>
    <t xml:space="preserve">Job Description
Interested in delivering Natural Language Understanding (NLU) engineering solutions for Alexa product by working closely with a team of NLU engineers and Machine Learning (ML) scientists? The Amazon Alexa team is a group of developers and </t>
  </si>
  <si>
    <t>Manager, Machine Learning Research Science - Alexa</t>
  </si>
  <si>
    <t xml:space="preserve">Job Description
Interested in Amazon Alexa? We‚Äôre building the speech and language solutions behind Amazon Alexa and Amazon products and services such as the Amazon Echo and Dot. Come join us!
We're looking for a Manager, Research Science who combines </t>
  </si>
  <si>
    <t>Machine Learning Scientist, Alexa - Kendall Square/Cambridge, MA</t>
  </si>
  <si>
    <t>Job Description
Amazon is looking for a passionate, talented, and inventive Scientist with a strong machine learning background to help build industry-leading Speech and Language technology. Our mission is to push the envelope in Automatic Speech Recognit</t>
  </si>
  <si>
    <t>Senior Machine Learning Scientist, Alexa - Acoustic Modeling</t>
  </si>
  <si>
    <t>Job Description
MULTIPLE POSITIONS AVAILABLE
Company: Amazon Corporate LLC, an Amazon.com company
Position Title: Applied Scientist II
Location: Cambridge, MA
Position Responsibilities:
Participate in the design, development, evaluation, deployment and up</t>
  </si>
  <si>
    <t>Senior Research Scientist</t>
  </si>
  <si>
    <t>Job Description
We‚Äôre building the speech and language solutions behind Amazon Alexa and other Amazon products and services. Come join us!
As a Sr. Data Scientist, you will be responsible for data-driven improvements to our spoken language understandin</t>
  </si>
  <si>
    <t>Research Data Scientist</t>
  </si>
  <si>
    <t>Research Data Scientist- Alexa ML</t>
  </si>
  <si>
    <t>Job Description
Interested in Amazon Echo? We‚Äôre building the speech and language solutions behind Amazon Echo and other Amazon products and services. Come join us!
As a Data Scientist in our Applied Modeling team, you will be responsible for data-driv</t>
  </si>
  <si>
    <t>Data Engineer (Alexa Machine Learning)</t>
  </si>
  <si>
    <t xml:space="preserve">Job Description
Interested in Amazon Alexa? Come work on it. We‚Äôre building the speech and language solutions behind Amazon Alexa, Amazon Echo and other Amazon products and services. We‚Äôre working hard, having fun, and making history; come join us!
</t>
  </si>
  <si>
    <t>Data Analyst - Japanese</t>
  </si>
  <si>
    <t>Applied Scientist I</t>
  </si>
  <si>
    <t>Machine Learning Scientist, Alexa - Acoustic Modeling</t>
  </si>
  <si>
    <t>Alexa NLP Scientist</t>
  </si>
  <si>
    <t>Research Scientist, Alexa - Kendall Square/Cambridge, MA</t>
  </si>
  <si>
    <t>Job Description
Interested in Amazon Echo? We‚Äôre building the speech and language solutions behind Amazon Echo and other Amazon products and services. Come join us!
As a Research Scientist in our Applied Modeling team, you will be responsible for data-</t>
  </si>
  <si>
    <t>NLU Applied Scientist</t>
  </si>
  <si>
    <t>Manager, Machine Learning Data Science - Alexa</t>
  </si>
  <si>
    <t>Manager, Data Science</t>
  </si>
  <si>
    <t>Senior Software Developer - AMAZON ALEXA Machine Learning Team - Cambridge, MA</t>
  </si>
  <si>
    <t>Job Description
Senior Software Development Engineer - Amazon Alexa - Cambridge, MA (Kendall Square)..
Resumes can be submitted to our career site or via alexabostonjobs@amazon.com for consideration. Thank you!
All-New Amazon Echo
Info pertaining to Ale</t>
  </si>
  <si>
    <t>Senior Software Developer - AMAZON ALEXA Machine Learning Science Team in Cambridge, MA</t>
  </si>
  <si>
    <t xml:space="preserve">Job Description
Senior Software Development Engineer - Amazon Alexa Machine Learning Science Team - Cambridge, MA.
All-New Amazon Echo
Info pertaining to the Alexa Machine Learning Science Team:
https://developer.amazon.com/alexa/science
Interested in </t>
  </si>
  <si>
    <t>Sr Software Development Engineer - AMAZON ALEXA Machine Learning Team- Cambridge, Massachusetts</t>
  </si>
  <si>
    <t>Job Description
Senior Software Engineer - Amazon Alexa Machine Learning Team - Kendall Square, Cambridge, MA...
Interested in delivering Natural Language Understanding (NLU) engineering solutions for Alexa working closely with a team of scientists in th</t>
  </si>
  <si>
    <t>Senior Software Engineer - AMAZON ALEXA MACHINE LEARNING SCIENCE TEAM - Cambridge, Massachusetts</t>
  </si>
  <si>
    <t>Job Description
Senior Software Engineer - Amazon Alexa Machine Learning Team - Kendall Square..
All-New Amazon Echo
Interested in delivering Natural Language Understanding (NLU) engineering solutions for Alexa working closely with a team of scientists</t>
  </si>
  <si>
    <t>Senior Software Engineer - AMAZON ALEXA MACHINE LEARNING SCIENCE TEAM- Cambridge, MA</t>
  </si>
  <si>
    <t>Job Description
Senior Software Engineer - Amazon Alexa Machine Learning Science Team - Kendall Square..
Info pertaining to Alexa Machine Learning Science Team:
https://developer.amazon.com/alexa/science
All-New Amazon Echo
Interested in delivering Nat</t>
  </si>
  <si>
    <t>Principal Technical Product Manager</t>
  </si>
  <si>
    <t>Job Description
Principal Product Manager - Alexa Machine Learning Platform - Cambridge, MA.
Come set the strategic direction for the Alexa Machine Learning Data Platform, an organization focused on hosted platform solutions to accelerate the constructi</t>
  </si>
  <si>
    <t>Senior Product Manager, Security</t>
  </si>
  <si>
    <t>Job Description
Amazon Web Services (AWS) is one of Amazon‚Äôs fastest growing businesses. We are passionate about thinking big, innovating on behalf of our customers, and tackling problems at scale. Cloud computing is disrupting, and we are eagerly seeki</t>
  </si>
  <si>
    <t>Amazon Alexa Machine Learning Science Team - Software Development Engineer - Cambridge, MA</t>
  </si>
  <si>
    <t>Job Description
Alexa Machine Learning Science Team - Software Developer - Cambridge, MA
https://developer.amazon.com/alexa/science
Interested in delivering Natural Language Understanding (NLU) engineering solutions for Alexa working closely with a team</t>
  </si>
  <si>
    <t>Alexa Machine Learning Science Team - Software Engineer - Cambridge, MA (Kendall Square)</t>
  </si>
  <si>
    <t>Job Description
Amazon Alexa Machine Learning Science Team - Software Developer - Kendall Square, Cambridge, MA..
Info pertaining to Alexa Machine Learning Science Team:
https://developer.amazon.com/alexa/science
Interested in delivering Natural Langua</t>
  </si>
  <si>
    <t>Sr. Technical Program Manager - Amazon Alexa</t>
  </si>
  <si>
    <t>Job Description
Interested in Amazon Alexa? We‚Äôre building the speech and language solutions behind Amazon Alexa and other Amazon products and services. Come join us!
We are looking for a strong technical, customer-focused Senior Technical Program Mana</t>
  </si>
  <si>
    <t>Senior Technical Product Manager - Alexa Data Services (ADS)</t>
  </si>
  <si>
    <t>Job Description
Love working with data? We have the team for you! The Alexa Data Services (ADS) organization provides data creation, curation, and analytics services to help develop, test, and train the Alexa AI. We work closely with internal customers li</t>
  </si>
  <si>
    <t>Sr. Machine Learning Manager- 2018 Alexa Boston</t>
  </si>
  <si>
    <t>Job Description
Alexa Machine Learning is looking for an experienced science leader to head a team of talented and passionate applied scientists in the field of Natural Language Processing (NLP). A successful candidate will have strong foundations in math</t>
  </si>
  <si>
    <t>Software Developer</t>
  </si>
  <si>
    <t>Job Description
Software Engineer - Amazon Alexa Machine Learning Science Team - Kendall Square/Cambridge, Massachusetts (Boston)..
Info pertaining to Alexa Machine Learning Science Team:
https://developer.amazon.com/alexa/science
All-New Amazon Echo
I</t>
  </si>
  <si>
    <t>Python Software Developer - AMAZON ALEXA Machine Learning Team in Cambridge, MA</t>
  </si>
  <si>
    <t xml:space="preserve">Job Description
Python Software Development Engineer - Amazon Alexa Machine Learning Science Team - Cambridge, MA.
All-New Amazon Echo
Interested in Machine Learning? How about Amazon Echo, Speech and Language Understanding, or Computer Vision? We‚Äôre </t>
  </si>
  <si>
    <t>Software Development Engineer - Alexa Machine Learning</t>
  </si>
  <si>
    <t>Job Description
Software Development Engineer - Amazon Alexa Machine Learning Team - Cambridge, MA.
Interested in Machine Learning? How about Amazon Echo and Speech and Language Understanding? We‚Äôre building the machine learning (ML) platform behind Am</t>
  </si>
  <si>
    <t>Senior Machine Learning Scientist, Alexa</t>
  </si>
  <si>
    <t>Job Description
Alexa is the groundbreaking cloud-based voice service that powers Echo and other devices designed around your voice. Our team is creating the science and technology behind Alexa. We‚Äôre working hard, having fun, and making history. Come j</t>
  </si>
  <si>
    <t>Job Description
Join the team building Alexa and be a part of revolutionizing the way that people interact with devices in their home, their electronics and Amazon products and services. You will collaborate with developers and scientists working with Mac</t>
  </si>
  <si>
    <t>Software Engineer - Alexa, Kendall Square/Cambridge</t>
  </si>
  <si>
    <t>Job Description
Interested in Machine Learning? How about Amazon Echo, Speech and Language Understanding, or Computer Vision? We‚Äôre building the machine learning (ML) platform behind Amazon Echo and other Amazon products and services. We‚Äôre working ha</t>
  </si>
  <si>
    <t>Sr. Machine Learning Scientist, Amazon Alexa</t>
  </si>
  <si>
    <t>Job Description
Amazon is looking for a passionate, talented, and inventive Scientist with a strong machine learning background to help build industry-leading Natural Language Understanding (NLU) solutions. Our mission is to push the envelope in NLU and E</t>
  </si>
  <si>
    <t>Software Engineer, Alexa Information</t>
  </si>
  <si>
    <t xml:space="preserve">Job Description
Join the team building Alexa, the service powering the wildly successful Amazon Echo! You can help us invent the future. As a member of our team, you will be responsible for leading the development and launch of core product features that </t>
  </si>
  <si>
    <t>Research Scientist- Alexa ML</t>
  </si>
  <si>
    <t>Senior Applied Scientist- Alexa</t>
  </si>
  <si>
    <t>Job Description
MULTIPLE POSITIONS AVAILABLE
Company: Amazon Corporate LLC, an Amazon.com company
Position Title: Senior Applied Scientist
Location: Cambridge, MA
Position Responsibilities:
Participate in the design, development, evaluation, deployment an</t>
  </si>
  <si>
    <t>Sr. Applied Scientist</t>
  </si>
  <si>
    <t xml:space="preserve">Job Description
Position location flexible (Seattle, San Diego, Bay Area)
How can we improve the customer experience by tailoring what we display on our pages based on available data? How do we build various data models that helps us innovate different </t>
  </si>
  <si>
    <t>Job Description
Do you want to join an innovative team of scientists who use machine learning and statistical techniques to help Amazon provide the best customer experience by preventing eCommerce fraud, abuse, and money laundering? Do you want to build a</t>
  </si>
  <si>
    <t>Job Description
Do you want to join an innovative team of scientists who use machine learning and statistical techniques to keep Amazon the safest and most trusted place to shop online? Do you want to build advanced algorithmic systems that help manage th</t>
  </si>
  <si>
    <t>Sr Mgr Product Management, Home Innovation</t>
  </si>
  <si>
    <t>Job Description
Amazon is guided by four principles: customer obsession rather than competitor focus, passion for invention, commitment to operational excellence, and long-term thinking. We like audacious goals and look for team members who are passionate</t>
  </si>
  <si>
    <t>Seattle</t>
  </si>
  <si>
    <t>Senior Manager, Hardware Development</t>
  </si>
  <si>
    <t>Job Description
Every day across the world we develop the ideas, the services and the products that make life easier for tens of millions of customers, and make good things happen faster. From providing Earth‚Äôs Biggest Selection of products to developin</t>
  </si>
  <si>
    <t>Senior Program Manager, Supply Chain Development</t>
  </si>
  <si>
    <t>Job Description
Are you a visionary looking for an opportunity to think big and challenge the status quo? Can you help Amazon develop a holistic long term supply chain strategy that will optimally flow billions of items from hundreds of thousands of suppl</t>
  </si>
  <si>
    <t>Software Development Engineer, Amazon SageMaker ML Frameworks, AWS AmazonAI Machine Learning Platform</t>
  </si>
  <si>
    <t xml:space="preserve">Job Description
Interested in Machine Learning, and empowering the world to do more and better machine Learning? Amazon SageMaker, Amazon Web Service's (AWS) Machine Learning platform team is building customer-facing services to catalyze data scientists </t>
  </si>
  <si>
    <t>Sr. Software Dev Engineer</t>
  </si>
  <si>
    <t>Job Description
Recommending products to Amazon customers ‚Äì yes, that is the space that we work in. We blend a variety of disciplines (such as recommender systems, data mining, NLP, big data and ML) to turn an intractable problem into a hard problem. Fo</t>
  </si>
  <si>
    <t>Sr. UX Designer</t>
  </si>
  <si>
    <t>Job Description
How can we build talent pipelines to support Amazon‚Äôs growth? What is important for talent to be successful at Amazon? How can we better predict talent movement (promotions, transfers, attrition) and quantitatively identify the root caus</t>
  </si>
  <si>
    <t>Software Development Engineer - AWS IoT Platform</t>
  </si>
  <si>
    <t>Job Description
Imagine a world where connected devices and their data are ubiquitous. What problems would you solve if you knew the state of everything in the world?
Would you improve crop yields and fight hunger, enable fleets of autonomous electric ve</t>
  </si>
  <si>
    <t>Senior Software Engineer</t>
  </si>
  <si>
    <t>Job Description
EC2 is Amazon's virtual machine compute platform. Many other services are built on top of it‚ÄîEC2 Spot, Lambda, the Amazon Retail website, and Netflix, to name a few. Hundreds of teams within Amazon Web Services depend on accurate data ab</t>
  </si>
  <si>
    <t>Principal Product Manager - Technical</t>
  </si>
  <si>
    <t>Job Description
Amazon‚Äôs Inventory Planning team is looking for experienced Product Manager to identify and develop strategic initiatives to form our next generation inventory planning processes. The charter of the Supply Chain Optimization Technology g</t>
  </si>
  <si>
    <t>Sr Mgr of Software Dev, Machine Learning</t>
  </si>
  <si>
    <t>Job Description
In this role you will start out leading a brand new AWS machine learning team which is going to be trend setting in the ML field. This includes the core storage engine, replication, backup and other node services. This is an area that requ</t>
  </si>
  <si>
    <t>Senior Software Development Engineer, Alexa AI</t>
  </si>
  <si>
    <t>Principal Technical Program Manager, Alexa International</t>
  </si>
  <si>
    <t xml:space="preserve">Job Description
Are you passionate about innovative technologies and the complexities of artificial intelligence speech? Interested in helping Alexa speak more languages? Wonder how Alexa works from end-to-end? The Alexa International Team is looking for </t>
  </si>
  <si>
    <t>Senior Software Development Engineer, Robotics</t>
  </si>
  <si>
    <t>Job Description
Are you inspired by invention? Is problem solving through teamwork in your DNA? Do you like the idea of seeing how your work impacts the bigger picture? Answer yes to any of these and you‚Äôll fit right in here at Amazon. We are a smart te</t>
  </si>
  <si>
    <t>Software Development Engineer - Prime Video - Classification Automation (Seattle, WA)</t>
  </si>
  <si>
    <t>Job Description
How can we determine that a video is a futuristic sci-fi movie that is also a coming-of-age story with a strong female lead and themes of teamwork and revenge?
What age group will that kids TV show really appeal to? Will their parents like</t>
  </si>
  <si>
    <t>Senior Manager, Product Management</t>
  </si>
  <si>
    <t>Job Description
Transaction Risk Management Services (TRMS) is a centralized technology team that protect all of Amazon‚Äôs businesses and services from fraud and abuse. These systems, invisible to the customer, work seamlessly across the billions of tran</t>
  </si>
  <si>
    <t>Sr. Technical Recruiter</t>
  </si>
  <si>
    <t>Job Description
The Scientist Economist Recruiting Team (SERT) is looking for a strong recruiter to join its forces. SERT is the central science recruiting responsible for hiring Applied Scientist, Research Scientist and Data Scientist role across Consume</t>
  </si>
  <si>
    <t>Software Development Engineer - Amazon Videos Customer Engagement Channels</t>
  </si>
  <si>
    <t>Job Description
Prime Video is changing the way millions of customers interact with video content. The Prime Video team delivers high-quality instant video to Amazon customers through subscriptions (Amazon Prime) as well as purchases and rentals. Amazon b</t>
  </si>
  <si>
    <t>Alexa Voice Shopping Sr. BIE</t>
  </si>
  <si>
    <t>Job Description
We‚Äôre working on the future and it‚Äôs still Day 1. Come join us and make history!
At Alexa Voice Shopping, we strive to enhance shopping in everyday life. We build technology that allows customers to instantly order whatever they need,</t>
  </si>
  <si>
    <t>Software Development Engineer, Real-time ML Platform</t>
  </si>
  <si>
    <t>Job Description
Machine learning, big data; near real-time scoring environment. If these areas resonate with you, then join us to work on extremely motivating challenge at Amazon Web Services (AWS) marketing. We build and run custom scoring models real-ti</t>
  </si>
  <si>
    <t>Software Development Engineer, Amazon SageMaker, AWS AmazonAI Machine Learning Platform</t>
  </si>
  <si>
    <t>Job Description
Interested in Machine Learning, and empowering the world to do more and better machine Learning? With Amazon SageMaker, Amazon Web Service's (AWS) Machine Learning platform team is building customer-facing services to catalyze data scienti</t>
  </si>
  <si>
    <t>Software Development Manager III - SEO</t>
  </si>
  <si>
    <t>Job Description
Do you want to take an active role in shaping the future of movies, television, and digital video? Do you want to define the next generation of how and what Amazon customers are watching? Are you prepared to take on manual and partially a</t>
  </si>
  <si>
    <t>Sr. Product Manager - Tech</t>
  </si>
  <si>
    <t>Job Description
Take the earth's most customer centric company. Add to that hundreds of millions of shoppers spending tens of billions of dollars annually and an opportunity to work on multiple areas of the retail business. What do you get? Simply the bes</t>
  </si>
  <si>
    <t>Sr. Software Development Engineer</t>
  </si>
  <si>
    <t>Job Description
Alexa is the groundbreaking cloud-based voice service that powers Echo and other devices designed around your voice. Our mission is to push the envelope in Artificial Intelligence (AI), Natural Language Understanding (NLU), Machine Learnin</t>
  </si>
  <si>
    <t>Senior Software Development Manager, Alexa Artificial Intelligence</t>
  </si>
  <si>
    <t>Senior Software Engineer - Machine Learning</t>
  </si>
  <si>
    <t>Job Description
The Amazon Music Radio team is creating personalized listening experiences for every Amazon customer to discover and enjoy music. We‚Äôre working to make sure each station is the best part of each customer‚Äôs day, whether its on their com</t>
  </si>
  <si>
    <t>Sr. Machine Learning Software Engineer</t>
  </si>
  <si>
    <t>Job Description
The North American Consumer Economics team uses Economics, Statistics, and Machine Learning to understand and design the complex economy of Amazon‚Äôs network of buyers and sellers. Have you ever wanted to work on state of the art computer</t>
  </si>
  <si>
    <t>Finance Manager - Supply Chain Optimization Technologies</t>
  </si>
  <si>
    <t>Job Description
Amazon is a fast paced, dynamic, technology company based in Seattle. The company ranked 12th on the Fortune 500 2017 list and continues to grow revenue at double digits, executing a simple strategy: ‚Äúto be earth‚Äôs most customer centri</t>
  </si>
  <si>
    <t>Product Management Senior Manager</t>
  </si>
  <si>
    <t>Job Description
Amazon delights millions of customers around the world. Meet the behind the scenes team that enables our Human Resource and Operations Leaders to make informed decisions. The Amazon PeopleInsight team builds products for our teams that ful</t>
  </si>
  <si>
    <t>Sr. Software Development Engineer | Kindle Machine Learning</t>
  </si>
  <si>
    <t>Job Description
Kindle is an iconic product and a thriving business adored by customers around the world ‚Äì but it‚Äôs still ‚Äúday one‚Äù in inspiring the world to read more and get more out of reading every day, across all their devices. We are looking</t>
  </si>
  <si>
    <t>Sr Business Development Manager - Machine Learning Discovery</t>
  </si>
  <si>
    <t xml:space="preserve">Job Description
Amazon Web Services (AWS) is the pioneer and recognized leader in Cloud Computing. Our web services provide a platform for IT infrastructure in-the-cloud that is used by hundreds of thousands of developers and businesses around the world. </t>
  </si>
  <si>
    <t>Senior Financial Analyst, Supply Chain Optimization Technologies</t>
  </si>
  <si>
    <t>Senior Manager for Automated Profitability Management</t>
  </si>
  <si>
    <t>Job Description
The vision of Automated Profitability Management (APM) is to automate and improve Amazon Retail Profitability through the innovative application of Machine Learning and Software Engineering.
Traditionally, this involved an Amazon retail b</t>
  </si>
  <si>
    <t>Sr. Business Intelligence Engineer - Inventory Planning</t>
  </si>
  <si>
    <t>Job Description
Are you seeking an environment where you can drive innovation? Do you want to apply machine learning, data engineering, and advanced statistical modeling to solve real world problems in Supply Chain, Inventory Management and Simulation? Do</t>
  </si>
  <si>
    <t>Software Development Engineer, Home Innovation Team</t>
  </si>
  <si>
    <t>Job Description
1. THE HOME INNOVATIONS TEAM
HIT is a new group of seasoned engineers, product managers, designers and scientists DETERMINED to redefine how our customers purchase products for their home. We believe that the objects that we choose to surr</t>
  </si>
  <si>
    <t>Software Development Manager, Alexa AI</t>
  </si>
  <si>
    <t>Job Description
Alexa is the groundbreaking cloud-based intelligent agent that powers Echo and other devices designed around your voice. Our mission is to push the envelope in Artificial Intelligence (AI), Natural Language Understanding (NLU), and Machine</t>
  </si>
  <si>
    <t>Software Development Engineer, Measurement Automation</t>
  </si>
  <si>
    <t>Job Description
The Count &amp;amp; Measurement Automation team helps scale Amazon's global operations by making autonomous decisions about inventory. We are a part of the Amazon Fulfillment Technology organization. Count Automation systems and processes enab</t>
  </si>
  <si>
    <t>Software Development Engineer - EC2 Networking</t>
  </si>
  <si>
    <t xml:space="preserve">Job Description
The one-in-a-million failure happens every few minutes...
We collect data from over 15,000 instances running in over 60 data centers
worldwide and analyze the data in an effort to answer the question: What is the customer experience with </t>
  </si>
  <si>
    <t>Canada and Mexico Marketplace Senior Product Manager</t>
  </si>
  <si>
    <t>Job Description
At Amazon, we're working to be the most customer-centric company on earth. To get there, we need exceptionally talented, bright, and driven people. We are looking for a Senior Product Manager who is a big-thinking, business-savvy, and high</t>
  </si>
  <si>
    <t>Software Development Engineer, AWS Lex</t>
  </si>
  <si>
    <t>Job Description
Have you ever wanted to work on natural language processing and applied machine learning that will make a lasting impact on society?
We are looking for brilliant Machine Learning Software Dev Engineers who have the passion to tackle tough</t>
  </si>
  <si>
    <t>Principal Product Manager-Tech</t>
  </si>
  <si>
    <t>Job Description
Amazon is one of the world‚Äôs most highly trafficked sites and delivering impactful advertising that helps customers find the right products and companies connect with their customers is one of our key business initiatives. Within the Ama</t>
  </si>
  <si>
    <t>Software Development Engineer-AWS-DynamoDB</t>
  </si>
  <si>
    <t>Job Description
Senior Software Development Engineer - AWS - DynamoDB Control Plane
Want to work on a product that can:
Backup hundreds of TBs of customer tables in seconds
Replicate tables across continents
Encrypt PBs of data with no performance degrad</t>
  </si>
  <si>
    <t>Sr Supply Chain Manager</t>
  </si>
  <si>
    <t xml:space="preserve">Job Description
Amazon Go is a new kind of store with no lines and no checkout‚Äîyou just grab and go! Customers simply use the Amazon Go app to enter the store, take what they want from our selection of fresh, delicious meals and grocery essentials, and </t>
  </si>
  <si>
    <t>Manager, Software Development- Alexa AI- Seattle</t>
  </si>
  <si>
    <t>Job Description
Amazon‚Äôs Echo device and the related Alexa persona are both revolutionary and game changing innovations in driving voice first interactions with customers. Since its launch, Alexa has continually delighted customers with her ever increas</t>
  </si>
  <si>
    <t>Sr. SDE - Prime Video - Classification Team (Seattle, WA)</t>
  </si>
  <si>
    <t>Senior Software Development Engineer - Personalization, Recommendations, Machine Learning, Data Science</t>
  </si>
  <si>
    <t>Job Description
How can we improve the customer experience by tailoring what we display on our pages based on available data? How do we build various data models that helps us innovate different ways to enhance customer experience? What is the relationshi</t>
  </si>
  <si>
    <t>Software Development Engineer in Test</t>
  </si>
  <si>
    <t>Job Description
Amazon Devices is seeking a software development engineer in Test to join a small, high growth, and early stage team for a new strategic initiative. You will be instrumental in helping build our first prototype and launch product. The idea</t>
  </si>
  <si>
    <t>Sr Program Manager, Workflow</t>
  </si>
  <si>
    <t>Job Description
The Advertising Design and User Experience team (ADX) is part of Amazon Media Group's (AMG) Customer Success Team, and we create innovative, customized solutions at the intersection of Advertising and eCommerce. We partner with brands to b</t>
  </si>
  <si>
    <t>Software Development Engineer - Advertising Platform</t>
  </si>
  <si>
    <t>Job Description
JOB DESCRIPTION
Amazon's Advertising Platform is positioned to grow its share of the online advertising industry due to its unique combination of online retail behavior data, industry-leading cloud services, and a fast-moving startup cultu</t>
  </si>
  <si>
    <t>Sr. Technical Program Manager - Amazon Customer Service Central</t>
  </si>
  <si>
    <t>Job Description
Amazon Customer Service (CS) is one of the largest customer service organizations in the world. Our tens of thousands of Customer Service Associates around the globe provide world-class support to customers 24 hours a day, 7 days a week, a</t>
  </si>
  <si>
    <t>Senior Financial Analyst - Performance Advertising</t>
  </si>
  <si>
    <t>Job Description
Amazon.com seeks a Senior Financial Analyst to be a key partner for Amazon‚Äôs Performance Advertising business, a high-growth Advertising business. We are breaking fresh ground, pioneering a crucial program for future Amazon growth, and o</t>
  </si>
  <si>
    <t>Sr. Manager, Business Intelligence</t>
  </si>
  <si>
    <t xml:space="preserve">Job Description
At Amazon, we're always working to be the most customer-centric company on earth. To get there, we need exceptionally talented, bright, and driven people. We are looking for a dynamic, organized, and customer-focused data analytics leader </t>
  </si>
  <si>
    <t>Software Dev Engineer II - Full Stack</t>
  </si>
  <si>
    <t>Job Description
Are you passionate about developing simple, elegant solutions to complex problems? Do you like working closely with customers and delighting them with amazing user experiences?
Amazon Browse is responsible for guiding users across the bil</t>
  </si>
  <si>
    <t>Software Development Manager - Alexa Machine Learning Platform</t>
  </si>
  <si>
    <t xml:space="preserve">Job Description
Interested in Machine Learning? How about Amazon Echo? We‚Äôre building the machine learning platform behind Amazon Echo and other Amazon products and services. We‚Äôre working hard, having fun, making history; come join us!
As a Manager </t>
  </si>
  <si>
    <t>Software Development Engineer II - Extensions | Twitch</t>
  </si>
  <si>
    <t>Job Description
Twitch‚Äôs vision is millions of creators sharing realtime video experiences with their communities. Twitch Developers‚Äô mission is to enable any developer in the world to build a business around those experiences. We obsess about our cus</t>
  </si>
  <si>
    <t>Senior Manager, Big Data Technologies</t>
  </si>
  <si>
    <t>Job Description
Amazon‚Äôs eCommerce Foundation (eCF) organization is responsible for the core components that drive the Amazon website and customer experience. Serving millions of customer page views and orders per day, eCF builds for scale.
As an organ</t>
  </si>
  <si>
    <t>Senior Product Manager - Forecasting</t>
  </si>
  <si>
    <t>Job Description
Are you interested in understanding how Amazon manages to make sure that it has such in-stock rates on such a broad selection of products and makes sure that the products are placed correctly to fulfill customer demand within two days? Our</t>
  </si>
  <si>
    <t>Manager, Software Development - Proactive Alexa</t>
  </si>
  <si>
    <t xml:space="preserve">Job Description
Do you want to change the world? Alexa and Echo are literally shaping the future of voice recognition and cloud-based content/services. Alexa is the cloud service that powers Amazon Echo, the award-winning and groundbreaking Amazon device </t>
  </si>
  <si>
    <t>Software Development Manager, Alexa</t>
  </si>
  <si>
    <t>Senior Economist - Self-Service Performance Advertising</t>
  </si>
  <si>
    <t>Job Description
Amazon is investing heavily in building a world class advertising business and we are responsible for defining and delivering a collection of self-service performance advertising products that drive discovery and sales. Our products are st</t>
  </si>
  <si>
    <t>Sr Manager, PM</t>
  </si>
  <si>
    <t>Job Description
At Amazon, third party Sellers set their own prices but we determine what and how we display third party prices to our customers. Are you interested in managing the customer experience related to third party prices on Amazon? We are lookin</t>
  </si>
  <si>
    <t>Frontend/UI Engineer, Amazon SageMaker, AWS Machine Learning Platform</t>
  </si>
  <si>
    <t>Software Development Manager (Machine Learning) - Prime Video Relevance:</t>
  </si>
  <si>
    <t>Job Description
Want to watch a movie at the end of a long week, but not sure what to choose? Looking for a new show while you wait for the next season of Game of Thrones to start? So are millions of our Prime Video customers. The discovery recommendation</t>
  </si>
  <si>
    <t>Senior Research Scientist in Computer Vision - AWS Global Infrastructure</t>
  </si>
  <si>
    <t>Job Description
AWS Global Infrastructure Datacenter Security Automation Technology is looking for an experienced research scientist who is a passionate advocate of enterprise data security and asset security. Our group designs and builds autonomous softw</t>
  </si>
  <si>
    <t>Software Development Manager - Optimal Sourcing</t>
  </si>
  <si>
    <t>Job Description
Amazon‚Äôs Import Inbound Optimization team is looking for seasoned software development managers to lead development of our global inventory planning and optimization systems. As part of Amazon‚Äôs Global Sourcing technology group, the Im</t>
  </si>
  <si>
    <t>AWS Sales Planning &amp; Analytics Lead</t>
  </si>
  <si>
    <t xml:space="preserve">Job Description
Amazon is seeking a talented Planning &amp;amp; Analysis Lead to join the growing, fast-paced Business Insights team. This is a unique opportunity to play a key role in the exciting space of the Amazon Web Services.
You should have extensive </t>
  </si>
  <si>
    <t>Finance Manager - World Wide Performance Advertising</t>
  </si>
  <si>
    <t>Job Description
Amazon.com seeks a Finance Manager to be a key partner for Amazon‚Äôs Performance Advertising business, a high-growth Advertising business. We are breaking fresh ground, pioneering a crucial program for future Amazon growth, and our produc</t>
  </si>
  <si>
    <t>Principal Data Labs Solution Architect</t>
  </si>
  <si>
    <t>Job Description
Are you a data and analytics specialist? Do you have deep expertise in AWS services for managing data at speed and scale? Do you think big about how data can change the world, and love building software? Would you like a career that gives</t>
  </si>
  <si>
    <t>Sr Manager, Alexa Comms Fraud and Abuse</t>
  </si>
  <si>
    <t>Job Description
Interested in Amazon Alexa Communications? We‚Äôve delivered value to customers by providing new ways to communicate. But it‚Äôs still day 1 ‚Äì you can be part of the team that makes Alexa better and smarter by creating new communications</t>
  </si>
  <si>
    <t>Sr. Data Engineer, International Consumer FP&amp;A</t>
  </si>
  <si>
    <t>Job Description
What does it look like to be a Data Engineer for a $100B and growing startup? We are looking for an experienced senior data engineers to join our International Finance team to help senior leadership grow our business outside of North Ameri</t>
  </si>
  <si>
    <t>Software Development Engineer, Computer Vision</t>
  </si>
  <si>
    <t>Job Description
Are you excited about building applications that use computer vision to
make autonomous decisions? The Visual Bin Inspection(VBI) team is looking for a talented software engineer to be part of the innovation driving counting of items throu</t>
  </si>
  <si>
    <t>Sr. Risk Manager, Product Quality</t>
  </si>
  <si>
    <t>Job Description
Sr. Risk Manager, Product Quality
Job Description:
Are you interested in protecting Amazon‚Äôs customers from bad actors while taking your skills and career to the next level? Join our Product Quality team, which works to ensure that buy</t>
  </si>
  <si>
    <t>Software Development Engineer - Machine Learning Engineer</t>
  </si>
  <si>
    <t xml:space="preserve">Job Description
Do you want to join an innovative team of engineers who build machine learning pipelines to create state-of-the-art solutions for providing better value to Amazon's customers? Do you want to build advanced algorithmic and big data systems </t>
  </si>
  <si>
    <t>Principal TPM</t>
  </si>
  <si>
    <t>Job Description
Alexa is the groundbreaking, cloud-based intelligent agent that powers Echo and other devices designed around your voice. Our teams are creating the speech recognition science and technology behind Alexa. Come join us! Our goal is to delig</t>
  </si>
  <si>
    <t>Manager, Machine Learning, Ad Measurement</t>
  </si>
  <si>
    <t>Job Description
Amazon‚Äôs advertising research team seeks a science leader to build a new a modeling platform to allow researchers access and measure the performance of advertising. We are working on pioneering measurement approaches to close the loop an</t>
  </si>
  <si>
    <t>Software Dev Engineer</t>
  </si>
  <si>
    <t>Job Description
Come join one of the most exciting teams at the world's most customer-centric company!
Amazon Transportation Technology Team is continuously innovating on behalf of our customers to deliver increased selection, quicker, and at lower prices</t>
  </si>
  <si>
    <t>Software Development Manager, Machine Learning</t>
  </si>
  <si>
    <t>Manager, Software Development</t>
  </si>
  <si>
    <t>Software Development Manager - Automated Insights</t>
  </si>
  <si>
    <t>Job Description
Looking to build a brand new analytics tool that combines big data, machine learning, and econometric analysis? The Economic Trends and Insights (YETI) team is building an automated insights product to turn business insight generation from</t>
  </si>
  <si>
    <t>Web Development Engineer</t>
  </si>
  <si>
    <t xml:space="preserve">Job Description
Over the next several years, education and learning are going to fundamentally change, and Amazon will play a significant part in this change. Amazon is investing in new products for learning and is looking for a Web Development Engineer </t>
  </si>
  <si>
    <t>Software Development Engineer - Search</t>
  </si>
  <si>
    <t>Job Description
Do you have ideas about how you would improve Search on Amazon? Do you want to positively impact millions of customers? Do you like working with a fun, smart, and creative group of people? Yes? Well alright then, introduce yourself so that</t>
  </si>
  <si>
    <t>Sr. Product Manager</t>
  </si>
  <si>
    <t>Sr. Business Intelligence Engineer</t>
  </si>
  <si>
    <t>Job Description
The team behind Amazon's shopping website is looking for a smart, motivated Senior Business Intelligence Engineer to drive cutting edge insights for a new initiative. Our organization powers and drives innovation of some of the highest tra</t>
  </si>
  <si>
    <t>Software Development Manager</t>
  </si>
  <si>
    <t>Job Description
Are you passionate about building Machine Learning based personalization systems using Big Data Technologies? Are you interested in Amazon Alexa, the brain behind Amazon Echo? Do you want to be a part of Core Alexa Engine.
The Amazon Ale</t>
  </si>
  <si>
    <t>Sr. SDE - Amazon Video: Machine Learning and Distributed Systems</t>
  </si>
  <si>
    <t>Job Description
Want to watch a movie at the end of a long week, but not sure what to choose? Looking for a new show while you wait for the next season of Game of Thrones to start? So are millions of our Amazon Video customers. The Video Reengagement team</t>
  </si>
  <si>
    <t>Research Engineer - Alexa Shopping</t>
  </si>
  <si>
    <t xml:space="preserve">Job Description
You: Alexa, I am looking for a new career opportunity, where I could do innovative development in AI and impact millions of customers, what do you suggest?
Alexa: The Alexa Shopping team is looking for Research Engineers to help me become </t>
  </si>
  <si>
    <t>Software Development Engineer, Alexa AI</t>
  </si>
  <si>
    <t>Technical Recruiter</t>
  </si>
  <si>
    <t>Senior Survey Methodologist</t>
  </si>
  <si>
    <t>Job Description
Job Description
Amazon Connections is an innovative program that gives Amazonians a confidential and effective way to give feedback on the workplace and help shape the future of the company. By asking employees quick questions every day, C</t>
  </si>
  <si>
    <t>Senior BIE</t>
  </si>
  <si>
    <t>Job Description
All,
DEX Analytics is looking for a BIE to use their Swiss Army knife toolset in a highly visible role to grow our analytic capabilities. Delivery Experience (DEX) has responsibility for all customer facing shipping policies for Amazon gl</t>
  </si>
  <si>
    <t xml:space="preserve">Job Description
Are you interested in building intelligence systems from the ground up?
Are you interested in working with Applied Scientists, Big Data Engineers and Software Development Engineers to build large-scale data intelligence systems?
Are you </t>
  </si>
  <si>
    <t>Hardware Development Engineer</t>
  </si>
  <si>
    <t>Director Software Development, Deep Learning</t>
  </si>
  <si>
    <t>Job Description
Interested in Machine Learning and Ai? Can you envision a future where technology is driven primarily by smarter machines?
Our team's mission is to make machine learning easy, stronger, and universal. Today, we own the AWS service Amazon</t>
  </si>
  <si>
    <t>Bus Dev and Analytics Manager</t>
  </si>
  <si>
    <t xml:space="preserve">Job Description
AWS was named as the leader in the Infrastructure as a Service (IaaS) Magic Quadrant report for the 6th consecutive year in 2016. The Magic Quadrant for Cloud Infrastructure as a Service, Worldwide; Gartner placed AWS in the ‚ÄúLeaders‚Äù </t>
  </si>
  <si>
    <t>Software Development Engineer, Personalization</t>
  </si>
  <si>
    <t>Job Description
Consider the following problem: every day, millions of customers with unique interests and needs come to Amazon looking for products out of a catalog of over a billion items. On each page, we need to decide what content would be most helpf</t>
  </si>
  <si>
    <t>Research Software Engineer, Alexa AI</t>
  </si>
  <si>
    <t xml:space="preserve">Job Description
Alexa is the groundbreaking, cloud-based intelligent agent that powers the Echo and other devices designed around your voice. Our team is creating the science and technology behind Alexa. Our goal is to delight our customers by adding new </t>
  </si>
  <si>
    <t>Sr. Business Analyst</t>
  </si>
  <si>
    <t>Frontend/UI Engineer, Amazon SageMaker, AWS AmazonAI Machine Learning Platform</t>
  </si>
  <si>
    <t>Head of Worldwide Machine Learning Business Development</t>
  </si>
  <si>
    <t>Job Description
Are you energized to create new markets for Artificial Intelligence (AI), Machine Learning (ML), and Deep Learning (DL) technology? Do you love building new businesses? Are you excited to build and manage your own team of high performing b</t>
  </si>
  <si>
    <t>Sr. Applied Scientist, Analytics, Insights and Measurements</t>
  </si>
  <si>
    <t xml:space="preserve">Job Description
Amazon‚Äôs advertising research team seeks a Sr. Applied Scientist. We are working on pioneering measurement approaches to close the loop and drive efficiency for marketing activities. The team own a machine learning platform that enables </t>
  </si>
  <si>
    <t>Technical Sourcer - SCOT</t>
  </si>
  <si>
    <t>Job Description
Who We Are: Amazon‚Äôs Operations Technology teams are the technical engines that support Amazon‚Äôs mission of being earth‚Äôs most customer centric company. We build the software and services that touch every Amazon customer globally. Fr</t>
  </si>
  <si>
    <t>Senior Machine Learning Scientist - Amazon Advertising</t>
  </si>
  <si>
    <t>Job Description
Interested in using Terabytes of Data and Machine Learning?
At Amazon Advertising, we are developing state-of-the-art large-scale computational advertising and machine learning applications using Terabytes of data. We are looking for talen</t>
  </si>
  <si>
    <t>Senior Data and Analytics Engineer</t>
  </si>
  <si>
    <t xml:space="preserve">Job Description
Consumer Electronics is one of the largest businesses at Amazon. We are a fast-growing, dynamic, high-impact, and fun category that includes TV/Blu-ray, camera/photo, musical instruments, home audio, headphones, and connected devices such </t>
  </si>
  <si>
    <t>Senior Applied Scientist- Amazon AI</t>
  </si>
  <si>
    <t>Job Description
Amazon is looking for a passionate, talented, and inventive Senior Applied Scientists with a strong machine learning background to help build industry-leading Speech and Language technology.
Our mission is to provide a delightful experienc</t>
  </si>
  <si>
    <t>BI Engineer - Alexa Engagement</t>
  </si>
  <si>
    <t>Job Description
Come help us shape the future of the best voice controlled computer in the cloud. Alexa and Echo are shaping the future of voice recognition and cloud-based content/services. Alexa is the name of the Amazon cloud-based voice service and th</t>
  </si>
  <si>
    <t>Senior Data Engineer, Core AI</t>
  </si>
  <si>
    <t xml:space="preserve">Job Description
Enjoy Big Data, like to work on cutting edge technologies or create new, better, smarter algorithms layered on existing cool tech? Are you smart and eager and want a team that is going places (oh and working with the biggest data geeks in </t>
  </si>
  <si>
    <t>Analytics Leader - AWS Operations</t>
  </si>
  <si>
    <t>Job Description
At Amazon, we're always working to be the most customer-centric company on earth. To get there, we need exceptionally talented, bright, and driven people. We are looking for a dynamic, organized, and customer-focused Business Leader first,</t>
  </si>
  <si>
    <t>Software Engineer - Machine Learning</t>
  </si>
  <si>
    <t>Job Description
Machine learning, large scale distributed systems, big data, low latency environments. If these areas resonate with you, then join us to work on extremely motivating challenges for the Amazon Advertising Platform supporting one of Amazon's</t>
  </si>
  <si>
    <t>Partner Development Manager - Artificial Intelligence &amp; Machine Learning</t>
  </si>
  <si>
    <t xml:space="preserve">Job Description
Partner Development Manager - Artificial Intelligence &amp;amp; Machine Learning
Would you like to be part of a team that is redefining the IT industry? Amazon Web Services (AWS) is leading the next paradigm shift in computing and is looking </t>
  </si>
  <si>
    <t>Senior Data Science Manager</t>
  </si>
  <si>
    <t>Job Description
Amazon delights millions of customers around the world. Meet the behind the scenes team that enables our Human Resource and Operations Leaders to make informed decisions. The Amazon PeopleInsight team builds reporting and analytics tools f</t>
  </si>
  <si>
    <t>Software Development Engineer Alexa Machine Learning</t>
  </si>
  <si>
    <t>Job Description
The Alexa deep learning platform team is hiring! The team is building a distributed, GPU-accelerated deep learning stack for speech recognition and the underlying massively parallel computing platform behind Alexa. We are in need of a soft</t>
  </si>
  <si>
    <t>Sr. Business Intelligence Engieer</t>
  </si>
  <si>
    <t>Job Description
Do you want to transform the way people enjoy video, music &amp;amp; books? Come join the team that made Prime Music, Spotify, Pandora, Live radio, Audible books, Kindle books, Podcasts, and more available to Alexa customers.
We are looking f</t>
  </si>
  <si>
    <t>Business Intelligence Manager, Newsstand</t>
  </si>
  <si>
    <t>Job Description
As a Business Intelligence Manager for Kindle Newsstand, you will take a leadership role in driving growth and transformation in a sector that is experiencing significant change as consumers access content across a wide range of formats, d</t>
  </si>
  <si>
    <t>Senior Economist</t>
  </si>
  <si>
    <t>Job Description
Senior Economist
The North American Consumer Economics team uses Economics, Statistics, and Machine Learning to understand and design the complex economy of Amazon‚Äôs network of buyers and sellers. We are an interdisciplinary team, commi</t>
  </si>
  <si>
    <t>Software Development Engineer, Machine Learning</t>
  </si>
  <si>
    <t>Job Description
Ever wondered what will be Amazon.com without classification. A gigantic catalog of items with no way to search and discover products. We are the team that make Amazon.com your favorite place to browse, search and find your product. The cl</t>
  </si>
  <si>
    <t>Knowledge Engineer - French - Alexa</t>
  </si>
  <si>
    <t xml:space="preserve">Job Description
Help mold the future of cloud-based content and services. If you have the right blend of passion, enthusiasm, customer obsession, curiosity and creativity, you may just be right for the Knowledge Engineer role.
Canada team is looking for </t>
  </si>
  <si>
    <t>Instructor, Machine Learning University</t>
  </si>
  <si>
    <t>Job Description
Amazon‚Äôs Machine Learning University (MLU) is a rapidly-expanding internal education program designed to disseminate ML knowledge throughout Amazon via masters-level ML short courses.
We are looking for an instructor to teach and develo</t>
  </si>
  <si>
    <t>Manager - Machine Learning Science Classification</t>
  </si>
  <si>
    <t>Job Description
The Amazon Browse Classification and Discovery team is seeking an Applied Science Manager for developing classification of all products into the Amazon Taxonomy, and new ML initiatives in Seattle. You will lead a team of experienced Applie</t>
  </si>
  <si>
    <t>SDE, Social Advertising</t>
  </si>
  <si>
    <t>Job Description
The Social Ads team owns Amazon‚Äôs automated advertising on Social Media platforms like Facebook, Twitter, Pinterest and Instagram. Our engineering team builds self-optimizing ad personalization engines that leverage integrated Machine Le</t>
  </si>
  <si>
    <t>Migration Analysis Consultant</t>
  </si>
  <si>
    <t>Job Description
Amazon aims to be the most customer centric company on earth. Amazon Web Services (AWS) provides a highly reliable, scalable, low-cost infrastructure platform in the cloud that powers critical applications for hundreds of thousands of busi</t>
  </si>
  <si>
    <t>Job Description
Amazon is looking for an experienced and motivated Business Intelligence Engineer with proven ability to develop, automate, and manage prediction models using strong quantitative skills. The successful candidate will have strong data minin</t>
  </si>
  <si>
    <t>Principal Research Scientist</t>
  </si>
  <si>
    <t>Job Description
Are you passionate about leveraging data to deliver actionable insights that impact daily marketing activities at Amazon? The Customer Targeting team in Amazon is seeking a Research Scientist to join our team to develop models for optimizi</t>
  </si>
  <si>
    <t>Sr Machine Learning Scientist - Prime Video Recommendations</t>
  </si>
  <si>
    <t>Job Description
Want to watch a movie at the end of a long week, but not sure what to choose? Looking for a new show while you wait for the next season of Game of Thrones to start? So are millions of our Prime Video customers. The Prime Video Relevance te</t>
  </si>
  <si>
    <t>Senior Applied Scientist, Alexa Engine</t>
  </si>
  <si>
    <t>Job Description
Interested in making Amazon Echo deeply personalized to each customer? We‚Äôre building the speech and language solutions behind Amazon Echo and other Amazon products and services. Come join us!
Alexa is the groundbreaking cloud-based int</t>
  </si>
  <si>
    <t>Knowledge Engineer</t>
  </si>
  <si>
    <t>Job Description
The Alexa - Kindle Team leads the development of knowledge verticals, playing a key role in the development of Alexa, Amazon‚Äôs cloud-based voice service that delights customers on products such as Echo and Fire TV. The Alexa Info Team co</t>
  </si>
  <si>
    <t>Senior Data Engineer</t>
  </si>
  <si>
    <t>Job Description
Do you want to build a cutting-edge highly scalable data platform using AWS technologies?
We are looking for an experienced, self-driven, analytical, and strategic Sr. Data Engineer. In this role, you will be working in a large and complex</t>
  </si>
  <si>
    <t>Data Engineering Manager, Amazon Go</t>
  </si>
  <si>
    <t>Job Description
Amazon Go is a new kind of physical store with no lines and no checkout‚Äîyou just grab and go! Customers simply use the Amazon Go app to enter the store, take what they want from our selection of fresh, delicious meals and grocery essenti</t>
  </si>
  <si>
    <t xml:space="preserve">Job Description
Alexa is the Amazon cloud service that powers Echo, the groundbreaking new Amazon device designed around your voice. We believe voice is the most natural user interface for interacting with the web services and applications.
In this role </t>
  </si>
  <si>
    <t>Sr Machine Learning Scientist - Prime Video Relevance</t>
  </si>
  <si>
    <t>Science Manager, Alexa Machine Learning</t>
  </si>
  <si>
    <t>Job Description
Alexa is the Amazon cloud service that powers Echo, the groundbreaking new Amazon device designed around your voice. We believe voice is the most natural user interface for interacting with the web services and applications.
This role rep</t>
  </si>
  <si>
    <t>Applied Science Manager - Deep Learning</t>
  </si>
  <si>
    <t>Job Description
We are looking for a manager to lead a team of applied scientists and engineers that work on improving Amazon Search using NLP and deep learning technology. The manager will oversee the day to day operations of the team as well as help de</t>
  </si>
  <si>
    <t>Sr. Applied Scientist, Sensors</t>
  </si>
  <si>
    <t>Software Development Engineer - Personalization, Recommendations, Machine Learning, Data Science</t>
  </si>
  <si>
    <t>Thermal Design Engineer</t>
  </si>
  <si>
    <t>Job Description
We‚Äôre working on the future. If you are seeking an iterative fast-paced environment where you can drive innovation, apply state-of-the-art technologies to solve extreme-scale real world challenges, and provide visible benefit to end-use</t>
  </si>
  <si>
    <t>Business Intelligence Manager</t>
  </si>
  <si>
    <t>Machine Learning Eng Amazon AI</t>
  </si>
  <si>
    <t>Job Description
Machine Learning Engineer, Natural Language Processing (NLP) - Amazon AI
Come and be part of the Amazon Artificial Intelligence (AI) team! AWS is building speech and language solutions to serve the needs of customers around the world. We‚</t>
  </si>
  <si>
    <t>Data Engineering Manager, Physical Stores</t>
  </si>
  <si>
    <t>Job Description
Amazon is looking for a customer focused, analytically and technically skilled Data Engineering Manager to lead the Data Engineering and BI efforts for Whole Foods.
This position will lead the business analytics team responsible for build</t>
  </si>
  <si>
    <t>Sr Research Scientist, Talent Assessment</t>
  </si>
  <si>
    <t>Job Description
Amazon‚Äôs Talent Assessment team designs and implements groundbreaking hiring solutions for one of the world‚Äôs fastest growing companies. We work in a fast-paced, global environment where we must solve complex problems (ranging from res</t>
  </si>
  <si>
    <t>Machine Learning Scientist - Prime Video Homepage Optimization</t>
  </si>
  <si>
    <t>Job Description
When Prime Video (PV) customers want to pick a show to watch, the personalization of the experience we present to them is a critical aspect of the discovery process. The Homepage Optimization team helps the customers to find videos or cha</t>
  </si>
  <si>
    <t>Principal Applied Scientist</t>
  </si>
  <si>
    <t>Job Description
Have you ever wanted to work on machine learning challenges that will solve significant problems impacting the experience of millions of Amazon customers?
Amazon's risk and audit team are looking for experienced Machine Learning Scientist</t>
  </si>
  <si>
    <t>Data Science Manager, Alexa Shopping NLU</t>
  </si>
  <si>
    <t xml:space="preserve">Job Description
At Alexa Shopping, we strive to enable shopping in everyday life. We allow customers to instantly order whatever they need, by simply interacting with their Smart Devices such as Amazon Show, Spot, Echo, Dot or Tap. Our Services allow you </t>
  </si>
  <si>
    <t>Data Engineer, Amazon Prime</t>
  </si>
  <si>
    <t>Job Description
Cutting edge big data technology with Spark, Map Reduce, EMR, Distributed Pipeline? Check. Deep involvement with business strategy decision? Check. Work in one of the world's largest and most complex data environments? Check.
Are you exci</t>
  </si>
  <si>
    <t>Manager, Big Data</t>
  </si>
  <si>
    <t>Job Description
Amazon Business Big Data team is looking for an Engineering leader to lead the research and thought leadership to drive our data and insights strategy for Amazon Business. This leadership role is central in shaping the definition and execu</t>
  </si>
  <si>
    <t>Job Description
Are you a linguist who loves to script and code? Or are you an engineer with a passion for linguistics? Come work on Alexa! We‚Äôre building the speech and language solutions behind Amazon Echo and other Amazon products and services. Our g</t>
  </si>
  <si>
    <t>SDE AWS SageMaker Algorithms; Machine Learning; AI</t>
  </si>
  <si>
    <t>Job Description
Be a part of the rapid growth of AWS SageMaker! Since it launch in Nov 2017, AWS ML platform SageMaker has seen unprecedented customer adoption. SageMaker helps engineers and data scientists build, train and deploy ML models at scale. Buil</t>
  </si>
  <si>
    <t>Big Data Engineer: ML Platform</t>
  </si>
  <si>
    <t>Job Description
Are you passionate about data? Does the prospect of dealing with massive volumes of data excite you? Do you want to be part of team building a new machine learning platform that processes billions of records a day in a scalable fashion usi</t>
  </si>
  <si>
    <t>SDE - Amazon Video: Machine Learning and Distributed Systems</t>
  </si>
  <si>
    <t>Job Description
Want to watch a movie at the end of a long week, but not sure what to choose? Looking for a new show while you wait for the next season of Game of Thrones to start? So are millions of our Amazon Video customers. The Personalization Similar</t>
  </si>
  <si>
    <t>Head of Business Intelligence, International Seller Services</t>
  </si>
  <si>
    <t xml:space="preserve">Job Description
Amazon is seeking a talented, strategically focused analytics leader to drive business insights, customer-facing solutions, and data architecture for International Seller Services. This business enables Sellers who sell on our third-party </t>
  </si>
  <si>
    <t>SDE III - Bits | Twitch</t>
  </si>
  <si>
    <t>Job Description
Twitch is building the future of interactive entertainment, and our web client engineering team is preparing to scale to execute on critical product initiatives like Cheering with Bits, Subscriptions, Affiliates, Twitch Prime, and many g</t>
  </si>
  <si>
    <t>Manager - Machine Learning / Prime Video Ranking</t>
  </si>
  <si>
    <t xml:space="preserve">Job Description
Do you want to be part of a new program team that is building from the ground up at Amazon?
Are you passionate people who are focused on changing the world for the better?
Do you want your work to positively impact the lives of millions </t>
  </si>
  <si>
    <t>Sr. Research Scientist</t>
  </si>
  <si>
    <t>Job Description
Amazon‚Äôs location and predictive routing inputs play a crucial role in our vehicle routing problems and other critical applications for Amazon Logistics, Prime Now, and other Amazon businesses. As part of the Last Mile Science &amp;amp; Tech</t>
  </si>
  <si>
    <t>Manager, Data Science - Consumer Payments</t>
  </si>
  <si>
    <t>Job Description
Amazon's Payment Products team manages Amazon branded payment offerings globally. These products are growing rapidly and we are continuously adding new market-leading features and launching new products. Our payments products (Amazon Co-Br</t>
  </si>
  <si>
    <t>Research Scientist - Amazon Restaurants</t>
  </si>
  <si>
    <t>Job Description
Amazon Restaurants has a culture of data-driven decision-making, and requires business intelligence that is timely, accurate, and actionable. We are looking for a top-notch product-minded Research Scientist who excels in analyzing data fro</t>
  </si>
  <si>
    <t>Research Scientist, Alexa AI</t>
  </si>
  <si>
    <t xml:space="preserve">Job Description
Alexa is the groundbreaking, cloud-based intelligent agent that powers the Echo and other devices designed around your voice. Our team is creating the science and technology behind Alexa. Come join us! Our goal is to delight our customers </t>
  </si>
  <si>
    <t>Applied Scientist, SSPA</t>
  </si>
  <si>
    <t>Job Description
Amazon Sponsored Ads is one of the fastest growing business domains and we are looking for talented scientists to join this team of incredible scientists to contribute to this growth. We are still in Day 1 and there is an abundance of oppo</t>
  </si>
  <si>
    <t>Applied Scientist - Machine Learning</t>
  </si>
  <si>
    <t>Job Description
Are you passionate about machine learning? Does the prospect of solving high impact business problems excite you? Do you want to be part of team building a new machine learning platform that processes billions of records a day in a scalabl</t>
  </si>
  <si>
    <t>Data Scientist, Fire TV Product Management</t>
  </si>
  <si>
    <t>Job Description
Fire TV is the #1 best-selling streaming media player in the U.S. As we grow our product selection, we are looking for a Senior Data Scientist to work in a data-driven product management team, helping define the user experience for our new</t>
  </si>
  <si>
    <t>Data Scientist, Alexa Shopping NLU</t>
  </si>
  <si>
    <t>Data Scientist, Private Label Apparel</t>
  </si>
  <si>
    <t>Job Description
The Amazon Fashion Team is developing Private Label offerings with the purpose of surprising and delighting our customers. Are you passionate about big data and analytics? Are you interested in guiding critical business decisions around Am</t>
  </si>
  <si>
    <t>AWS Americas Business Analytics &amp; Sales Insights Leader</t>
  </si>
  <si>
    <t>Job Description
Amazon Web Services (AWS) provides companies of all sizes with an infrastructure web services platform in the cloud (‚Äúcloud computing‚Äù). With AWS you can requisition compute power, storage, and many other services ‚Äì gaining access to</t>
  </si>
  <si>
    <t>Program Manager, Launch Planning</t>
  </si>
  <si>
    <t>Job Description
Who We Are
AWS was named as the leader in the Infrastructure as a Service (IaaS) Magic Quadrant report for the 7th consecutive year in 2017. The Magic Quadrant for Cloud Infrastructure as a Service, Worldwide; Gartner placed AWS in the ‚Äú</t>
  </si>
  <si>
    <t>Techncial Program Manager; Alexa AI- Seattle</t>
  </si>
  <si>
    <t>Sr Machine Learning Engineer</t>
  </si>
  <si>
    <t>Job Description
The Smart Home team is focused on making Alexa the user interface for the home. From the simplest voice commands (turn on the lights, turn up the heat) to use cases spanning home security, home entertainment, and the home environment, we a</t>
  </si>
  <si>
    <t>UX Designer</t>
  </si>
  <si>
    <t xml:space="preserve">Job Description
The Global Delivery Experience Design Team is seeking a talented, passionate UX Designer to support the Amazon Delivery Experience organization. This person will be responsible for relentlessly seeking and advocating for the best possible </t>
  </si>
  <si>
    <t>Principal, Head of Machine Learning, Payment Products</t>
  </si>
  <si>
    <t>Job Description
Lead machine learning at the intersection of fintech and adtech. Amazon's Payment Products business is seeking an experienced ML practitioner to develop our vision and roadmap for learning.
We are seeking a machine learning or applied sci</t>
  </si>
  <si>
    <t>Supply Chain Development Manager</t>
  </si>
  <si>
    <t>Data Scientist - Delphi</t>
  </si>
  <si>
    <t>Job Description
The Amazon Demand Forecasting team seeks a Data Scientist with strong analytical and communication skills to join our team. We develop sophisticated algorithms that involve learning from large amounts of data, such as prices, promotions, s</t>
  </si>
  <si>
    <t xml:space="preserve">Job Description
Join a high impact innovative team of scientists who use Machine Learning, NLP and Statistics to provide the best customer experience on the earth. Our team is building the next generation of intelligent customer service. Join us to build </t>
  </si>
  <si>
    <t>Applied Scientist - Personalization Data Sciences</t>
  </si>
  <si>
    <t>Job Description
Amazon's Personalization team owns recommending items to millions of customers, personalizing the Amazon.com website based on each customer's unique interests. We revolutionized e-commerce with features such as "Customers Who Bought This A</t>
  </si>
  <si>
    <t>Data Scientist, FBA fees</t>
  </si>
  <si>
    <t>Job Description
Fulfillment by Amazon (FBA) leverages Amazon‚Äôs global fulfillment and customer service network for third party sellers who want to grow their business on and off Amazon.com. FBA enables customers to take advantage of Free Super Saver Shi</t>
  </si>
  <si>
    <t>Data Scientist - Risk Mining</t>
  </si>
  <si>
    <t>Job Description
Have you ever thought about what it takes to detect and prevent fraudulent activity among hundreds of millions of eCommerce transactions across the globe? What would you do to increase trust in an online marketplace where millions of buyer</t>
  </si>
  <si>
    <t>Data Scientist II - Payment Products</t>
  </si>
  <si>
    <t>Job Description
The Amazon Payments Team manages all Amazon branded payment offerings, globally. These offerings are growing rapidly and we are continuously adding new market-leading features and launching new products. Our payments products (Amazon Co-Br</t>
  </si>
  <si>
    <t>Data Scientist, Natural Language Processing (NLP) - Amazon AI</t>
  </si>
  <si>
    <t>Job Description
Data Scientist, Natural Language Processing (NLP) - Amazon AI
Are you a driven, data-savvy leader who thinks analytically and believes that everything can be measured and tested? Do you want to be a key member of a science and data engine</t>
  </si>
  <si>
    <t>Data Scientist - Amazon Business International</t>
  </si>
  <si>
    <t xml:space="preserve">Job Description
Are you seeking an environment where you can drive innovation? Do you want to apply state-of-the-art computer technologies to solve real world problems? In Amazon Business International, you will help pave the future of how we do business </t>
  </si>
  <si>
    <t>Job Description
We are looking for an Applied Scientist to join the Devices Demand Planning team that manages forecasting and optimization for the entire Amazon device family of products and accessories. Predicting the sales volume for every Amazon device</t>
  </si>
  <si>
    <t>Sr. Data Scientist - Data Visualization Specialist</t>
  </si>
  <si>
    <t>Job Description
Amazon is looking for a Sr. Data Scientist for Amazon Devices. This person will design and develop data visualizations that help us extract key insights from our data, which might otherwise go unnoticed. This role is central to the continu</t>
  </si>
  <si>
    <t>Applied Scientist - Video Advertising (Data Science &amp; Analytics)</t>
  </si>
  <si>
    <t>Job Description
We are inventing new media and advertising experiences centered around high quality, engaging video. We are looking for talented scientists to join our measurement, optimization, data science and analytics team.
Our team focuses on optimi</t>
  </si>
  <si>
    <t>Data Scientist- Device Analytics Research Economics</t>
  </si>
  <si>
    <t>Job Description
Our analytics, research, and economics team within Amazon‚Äôs Device organization is looking for passionate, hard-working, and talented individuals to join our fast paced, stimulating environment to help invent the future of product econom</t>
  </si>
  <si>
    <t>Job Description
The AWS Capacity Forecasting and Planning team is responsible for growing the world's largest Cloud. We forecast customer demand, build inventory replenishment system, and drive utilization improvement for all AWS services.
What we own:
B</t>
  </si>
  <si>
    <t>Job Description
AWS is revolutionizing technology and business through better cloud engineering, and at the core of that revolution is the way we think about networking at enormous scale. AWS Networking Data Science steers the ship for the fastest growing</t>
  </si>
  <si>
    <t>Amazon AI- Applied Scientist</t>
  </si>
  <si>
    <t>Job Description
Amazon AI is looking for a passionate, talented, and inventive Applied
Scientists with a strong machine learning background and experience in
speech or audio processing to help build industry-leading voice-based
technology.
As part of our</t>
  </si>
  <si>
    <t>Senior Data Scientist, Alexa AI</t>
  </si>
  <si>
    <t>Applied Scientist - Operations Research</t>
  </si>
  <si>
    <t>Job Description
Amazon Devices Demand Planning team is looking for an Applied Scientist with a background in Operations Research and Management Sciences. We develop sophisticated algorithms that involve learning from large amounts of past data, such as ac</t>
  </si>
  <si>
    <t>Applied Scientist- Amazon AI</t>
  </si>
  <si>
    <t>Job Description
Join us in a historic project to make Computer Vision and Machine Learning accessible to the World with breakthrough research! At Amazon AI we have a world-leading team of researchers, engineers, and academics, and are looking for world-cl</t>
  </si>
  <si>
    <t>Operations Research Scientist</t>
  </si>
  <si>
    <t>Job Description
Take hundreds of millions of shipments, a gigantic fulfillment network, reliable premium delivery service and optimizing decisions on transportation cost (involving billions of dollars in transportation spend). Combine this with the opport</t>
  </si>
  <si>
    <t>Applied Scientist, Amazon Alexa</t>
  </si>
  <si>
    <t>Job Description
Amazon is looking for a passionate, talented, and inventive Scientist with a strong machine learning background to help build industry-leading Speech and Language technology. Our mission is to push the envelope in Natural Language Processi</t>
  </si>
  <si>
    <t>Job Description
We are looking for a Data Scientist to join the Devices Demand Planning team that manages forecasting and optimization for the entire Amazon device family of products and accessories. Predicting the sales volume for every Amazon device and</t>
  </si>
  <si>
    <t>Data Engineer, Amazon Logistics</t>
  </si>
  <si>
    <t xml:space="preserve">Job Description
Have you ever ordered a product on Amazon and when that box with the smile arrived you wondered how it got to you so fast? Have you wondered where it came from and how much it cost Amazon to deliver it to you? If so, the Amazon Logistics, </t>
  </si>
  <si>
    <t>Applied Scientist - Delivery Experience</t>
  </si>
  <si>
    <t xml:space="preserve">Job Description
Why this job is awesome?
This is SUPER high-visibility work: Our mission is to provide consistent, accurate, and relevant delivery information to every single page on every Amazon-owned site.
MILLIONS of customers will be impacted by your </t>
  </si>
  <si>
    <t>Sr. Data Scientist - Machine Learning</t>
  </si>
  <si>
    <t>Job Description
Are you interested in building, leading and driving a machine learning vision, strategy and execution plan for process improvement efforts centered on Operations? WW Ops ACES is hiring a Senior Machine Learning Scientist (MLS) to play a le</t>
  </si>
  <si>
    <t>Principal Data Scientist - Prime Video Personalization</t>
  </si>
  <si>
    <t>Job Description
Principal Data Scientist ‚Äì Prime Video Personalization
Prime Video is changing the way people watch movies and TV shows, with hundreds of thousands of titles available to stream and download on all your favorite devices.
The Prime Vide</t>
  </si>
  <si>
    <t>Applied Scientist-Alexa-Product Knowledge</t>
  </si>
  <si>
    <t>Job Description
Our vision is that Alexa will be the world's most knowledgeable product expert who knows you, in a store that sells everything. All those moments when we need or want to know more about the products we use every day, will have instant sati</t>
  </si>
  <si>
    <t>Business Analyst</t>
  </si>
  <si>
    <t>Job Description
Do you have a passion for customer experience and a mindset for data-driven problem solving? Do you want to be part of a team forging new ways to experience Amazon deliveries? We turned the transportation industry on its head by offering 3</t>
  </si>
  <si>
    <t>Applied Scientist - AWS IoT Platform</t>
  </si>
  <si>
    <t>Job Description
IoT refers to a system of physical devices, from cars, light bulbs, sensor grids and more, that connect to the Internet. AWS IoT is revolutionizing industries and has emerged as a leading innovator in the interconnected device space. Our a</t>
  </si>
  <si>
    <t>Compensation Data Engineer</t>
  </si>
  <si>
    <t>Job Description
Amazon is seeking an exceptional Data Engineer to play a key role in building the infrastructure to support cutting edge compensation analytics. This is an opportunity to be on the ground level of building out a central analytics core team</t>
  </si>
  <si>
    <t>Content Insight Analyst</t>
  </si>
  <si>
    <t>Job Description
BizDev Consumer Insights team is a small and scrappy group of data scientists and analysts whose purpose is to mine Amazon‚Äôs vast amount of data for interesting trends about our products. We aspire to create engaging and insightful resea</t>
  </si>
  <si>
    <t>Research Scientist-Alexa-Product Knowledge</t>
  </si>
  <si>
    <t xml:space="preserve">Job Description
Are you excited about driving business growth for millions of sellers through application of Machine Learning and other advanced computer science disciplines? Do you thrive in a fast-moving, large-scale environment that values data-driven </t>
  </si>
  <si>
    <t>Economist</t>
  </si>
  <si>
    <t>Job Description
Amazon.com strives to be Earth's most customer-centric company where people can find and discover anything they want to buy online. We hire the world's brightest minds, offering them a fast paced, technologically sophisticated and friendly</t>
  </si>
  <si>
    <t>Sr. Machine Learning Scientist</t>
  </si>
  <si>
    <t>Job Description
We are looking for a Sr Machine Learning Scientist to join the Devices Planning team for the entire Amazon device family of products and accessories. We develop scalable and robust state-of-the-art algorithms that involve learning from lar</t>
  </si>
  <si>
    <t>Sr. Applied Scientist - Personalization</t>
  </si>
  <si>
    <t>Research Scientist SLS ‚Äì Last Mile Technology</t>
  </si>
  <si>
    <t>Job Description
Amazon aims to exceed the expectations of our customers by ensuring that their orders, no matter how large or small, are delivered as quickly, accurately, and cost effectively as possible. To meet this goal, Amazon has invested in Amazon L</t>
  </si>
  <si>
    <t>Job Description
Are you interested in building, leading and driving the machine learning technical vision, strategy and implementation for a greenfield product development effort centered on AWS technologies? Global Learning and Development (GLD) is hirin</t>
  </si>
  <si>
    <t>Data Analyst, Tax Calculation Services</t>
  </si>
  <si>
    <t>Job Description
Amazon Tax Calculation Services team is looking for a Data Analyst to help execute on critical strategies for Amazon. The ideal candidate has a background in statistics, applied mathematics, or computational science and a history of solvin</t>
  </si>
  <si>
    <t>Sr. Software Development Engineer, Amazon SageMaker, AWS AmazonAI Machine Learning Platform</t>
  </si>
  <si>
    <t>Senior Software Engineer, Economics Team</t>
  </si>
  <si>
    <t>Job Description
Enjoy Big Data, like to work on cutting edge technologies or create new, better, smarter algorithms layered on existing cool tech? Are you smart and eager and want a team that is going places (oh and supporting the biggest data geeks in Am</t>
  </si>
  <si>
    <t>Senior Software Development Engineer - Search</t>
  </si>
  <si>
    <t>Sr. Product Manager - Technical, Home Innovation</t>
  </si>
  <si>
    <t>Job Description
Amazon's Retail business is growing at an exhilarating pace and customers recently ranked Amazon #1 in the American Customer Satisfaction Index (ACSI) ‚Äì but it is still ‚Äúday one‚Äù. The Home Innovation Team (HIT) is on a mission to rei</t>
  </si>
  <si>
    <t>Sr. Software Development Manager</t>
  </si>
  <si>
    <t>Job Description
Global Learning and Development (GLD) is seeking a passionate and pragmatic Senior Software Development Manager (SDM) to help us build a new workplace learning system for Amazon and the world. Amazon is investing in new products for learni</t>
  </si>
  <si>
    <t>Senior Software Engineer, Home Innovation Team</t>
  </si>
  <si>
    <t>Software Development Engineer - Amazon Video - X-Men Team (Seattle, WA)</t>
  </si>
  <si>
    <t>Principal Product Manager, Advertising Measurement</t>
  </si>
  <si>
    <t>Job Description
Amazon is one of the world‚Äôs most highly trafficked sites. Advertising helps customers find the right products and service to our customers. The Advertising Measurement team leads a global cross-channel attribution program which uses sta</t>
  </si>
  <si>
    <t>Sr. Software Dev Manager - Forecasting</t>
  </si>
  <si>
    <t>Job Description
The Amazon.com Topline Forecasting and Insights team is looking for a customer-focused, technically savvy, detail-oriented senior technical leader to join our software development team. Topline Forecasting and Insights team owns the system</t>
  </si>
  <si>
    <t>Senior Software Development Engineer - Sponsored Products</t>
  </si>
  <si>
    <t>Principal Technical Program Manager, Personalization</t>
  </si>
  <si>
    <t>Sr Manager, AI/ML Solutions Architecture</t>
  </si>
  <si>
    <t>Job Description
Machine learning (ML) has been strategic to Amazon from the early years. We are pioneers in areas such as recommendation engines, product search, eCommerce fraud detection, and large-scale optimization of fulfillment center operations.
Th</t>
  </si>
  <si>
    <t>Senior Software Development Engineer-Core ML</t>
  </si>
  <si>
    <t>Senior Technical Program Manager - Alexa Machine Learning Platform</t>
  </si>
  <si>
    <t>Job Description
Alexa is the groundbreaking cloud-based intelligent agent that powers Echo and other devices designed around your voice. Our team is creating the science and technology behind Alexa's machine learning platform. We‚Äôre working hard, having</t>
  </si>
  <si>
    <t>Principal Technical Program Manager</t>
  </si>
  <si>
    <t>Job Description
Amazon's Advertising Platform is positioned to grow its share of the online advertising industry due to its unique combination of online retail behavior data, industry-leading cloud services, and a fast-moving startup culture. The targetin</t>
  </si>
  <si>
    <t>Principal Technical Program Manager, Core ML</t>
  </si>
  <si>
    <t>Job Description
Take the Earth's most customer-centric company. Mix in millions of shoppers spending billions of dollars annually and an opportunity to use skills in machine learning and data mining to improve all areas of Amazon: operations, advertising</t>
  </si>
  <si>
    <t>Sr. Software Dev. Manager - Central Economics team</t>
  </si>
  <si>
    <t>Sr. Software Development Engineer - EC2 Foundational Technologies</t>
  </si>
  <si>
    <t>Job Description
At EC2, the one-in-a-million event happens every few minutes...
We generate and process 30 - 50 Tb of data per region per month effort to answer the question: What is the customer experience with EC2 Networking?
My team builds software a</t>
  </si>
  <si>
    <t>Amazon Operations Technology LWT Networking Event - Sr. Technical Program Manager - Seattle, WA - June 26th 2018</t>
  </si>
  <si>
    <t>Job Description
Interested in Amazon's Operations Technology Organization? We are are hiring for several technical roles and would like to invite you to a private, invite-only Amazon Networking Event in Seattle, WA.
Technical Members of our Operations Te</t>
  </si>
  <si>
    <t>Senior Finance Manager, Supply Chain Optimization Technologies</t>
  </si>
  <si>
    <t>Job Description
Amazon is a fast paced, dynamic, technology company based in Seattle. The company ranked 12th on the Fortune 500 2017 list and continues to grow revenue at double digits, executing a simple strategy: ‚Äúto be earth‚Äôs most customer-centri</t>
  </si>
  <si>
    <t>Principal Product Manager - Technical, Home Innovation</t>
  </si>
  <si>
    <t>Sr. Product Manager-Technical, Payment Services</t>
  </si>
  <si>
    <t>Job Description
Are you passionate about taking ideas from concept to scale?
Are you relentless in your pursuit of building great products for customers, always wanting to push the boundaries?
Are you excited about working with a tightly-knit supportive</t>
  </si>
  <si>
    <t>Senior Manager of SLS Analytics, Last Mile Technology</t>
  </si>
  <si>
    <t>Sr. Product Manager Technical</t>
  </si>
  <si>
    <t>Job Description
The Inventory Planning and Control (IPC) team owns Amazon‚Äôs global inventory planning systems: we decide what, when, where, and how much we should buy to meet Amazon‚Äôs business goals and to make our customers happy. We do this for mill</t>
  </si>
  <si>
    <t>Partner Solutions Architect, AI / Machine Learning</t>
  </si>
  <si>
    <t>Job Description
Amazon Web Services (AWS) is looking for Solutions Architects to build an ecosystem of partners with solutions in artificial intelligence, machine learning, and deep learning. This is a hands-on, highly technical position for someone who c</t>
  </si>
  <si>
    <t>San Francisco</t>
  </si>
  <si>
    <t>Business Development Manager - Machine Learning</t>
  </si>
  <si>
    <t>Job Description
Amazon Web Services (AWS) is the pioneer and recognized leader in Cloud Computing. Our web services provide a platform for IT infrastructure in-the-cloud that is used by hundreds of thousands of developers and businesses around the world.</t>
  </si>
  <si>
    <t>Job Description
The Amazon Devices team designs and engineers high-profile consumer electronics, including the best-selling Kindle family of products. We have also produced groundbreaking devices like Fire tablets, Fire TV, Amazon Dash Buttons, and Amazon</t>
  </si>
  <si>
    <t>Backend Software Engineer - Recommendations</t>
  </si>
  <si>
    <t>Job Description
Twitch is building the future of interactive entertainment. Recommendations, matching viewers with live content they greatly enjoy, is core to that vision. As a backend software engineer on Twitch Recommendations Team, you will help design</t>
  </si>
  <si>
    <t>Head of Machine Learning Research - NLP, Speech, p13N</t>
  </si>
  <si>
    <t>Job Description
Can Alexa help anyone experience the music they enjoy? Even if they don't know what they'd like to listen to in this moment? Or, if they know they want ‚ÄúHappy rock from the 90s‚Äù, can she help them find it?
Your machine learning leaders</t>
  </si>
  <si>
    <t>Research Manager - Machine Learning</t>
  </si>
  <si>
    <t>Senior Applied Scientist (ML, NLP, p13N, Conversational AI)</t>
  </si>
  <si>
    <t>Job Description
Can Alexa help anyone experience the music they enjoy? Even if they don't know what they'd like to listen to in this moment? Or, if they know they want ‚ÄúHappy rock from the 90s‚Äù, can she help them find it?
Your machine learning skills</t>
  </si>
  <si>
    <t>Sr Data Engineer</t>
  </si>
  <si>
    <t>Job Description
About Twitch
Twitch is the world‚Äôs leading video platform and community for gamers, with more than 100 million visitors per month. We connect gamers from around the world by allowing them to broadcast, watch, and chat with each other. Tw</t>
  </si>
  <si>
    <t>Global Segment Leader - Machine Learning</t>
  </si>
  <si>
    <t>Job Description
Do you love cutting-edge cloud technology? Do you live for partner ecosystems? AWS Practice Leaders are responsible for recruiting, developing, and promoting APN partners in specific technology areas to AWS customers and sellers. To accele</t>
  </si>
  <si>
    <t xml:space="preserve">Job Description
Amazon Music
Imagine being a part of an agile team where your ideas have the potential to reach millions. Picture working on cutting-edge consumer-facing products, where every single team member is a critical voice in the decision-making </t>
  </si>
  <si>
    <t>Applied Scientist, Catalog Item Relationships</t>
  </si>
  <si>
    <t>Job Description
An information-rich and accurate product catalog is a strategic asset for Amazon. It powers unrivaled product discovery, informs customer buying decisions, offers a large selection, and positions Amazon as the first stop for shopping onli</t>
  </si>
  <si>
    <t>Sr Data Scientist</t>
  </si>
  <si>
    <t>Job Description
Senior Data Scientist ‚Äì Measurement Products
Amazon Advertising operates at the intersection of eCommerce and advertising. Our team's mandate is to launch and accelerate adoption of measurement products and services that enhance adverti</t>
  </si>
  <si>
    <t>Applied Scientist- AI</t>
  </si>
  <si>
    <t xml:space="preserve">Job Description
Amazon AI is looking for world class scientists and engineers to join its Algorithms group. This group is entrusted with developing core machine learning algorithms for AWS. At the Algorithms group at Amazon AI you will invent, implement, </t>
  </si>
  <si>
    <t>Head, Americas Machine Learning and AI Specialist Solutions Architecture</t>
  </si>
  <si>
    <t>Job Description
Are you a strategic leader in Machine Learning, Deep Learning and Artificial Intelligence? Have you led customer-facing teams of machine learning experts, data scientists and data engineers? Do you have a passion for transforming people an</t>
  </si>
  <si>
    <t>Sr. Data Engineer</t>
  </si>
  <si>
    <t>Job Description
Love food? We do! The AmazonFresh and Prime Now product builder teams are seeking an experienced and innovative Data Engineer to build tools that support Retail teams in AmazonFresh and Prime Now. We are a builder team responsible for buil</t>
  </si>
  <si>
    <t>Machine Learning Specialist Solutions Architect</t>
  </si>
  <si>
    <t xml:space="preserve">Job Description
Are you passionate about Artificial Intelligence, Machine Learning and Deep Learning? Are you passionate about helping customers build solutions leveraging the state-of-the-art AI/ML/DL tools on Amazon Web Service (AWS)? Come join us!
At </t>
  </si>
  <si>
    <t>Senior Applied Scientist - Amazon AI</t>
  </si>
  <si>
    <t>Job Description
Amazon‚Äôs Advertising Analytics and Insights team is looking for a motivated and experienced research scientist to join research and publication efforts focused on changing the way data is used to drive advertising success. We are a start</t>
  </si>
  <si>
    <t>Job Description
Amazon is looking for a passionate, talented, and inventive Sr Scientist with a strong machine learning background to help build industry-leading Speech and Language technology. Our mission is to push the envelope in Automatic Speech Recog</t>
  </si>
  <si>
    <t>Applied Scientist - Amazon AI</t>
  </si>
  <si>
    <t>Job Description
Amazon AI is looking for world class scientists and engineers to join its Algorithms group. This group is entrusted with developing core data mining and machine learning algorithms for AWS. At the Algorithms group at Amazon AI you will inv</t>
  </si>
  <si>
    <t>Job Description
At Amazon we continually look for opportunities to invent on behalf of our customers, helping them to find and discover virtually anything they want to buy online. To this end, we are building a range of advertising products that enhance t</t>
  </si>
  <si>
    <t>Finance Analyst, Marketing Finance</t>
  </si>
  <si>
    <t>Macy's</t>
  </si>
  <si>
    <t>Job Overview:
To recruit an innovative individual for a position in Marketing Finance, that is responsible for managing Marketing Finance expenses. Responsibilities may include weekly expense forecasting, expense payable processes, Sox Audit compliance, m</t>
  </si>
  <si>
    <t>Staff Engineer, Big Data</t>
  </si>
  <si>
    <t>Job Overview:
We are building systems that ingest, model and analyze massive amounts of data from online, mobile and offline commerce/user activity. This data sits on top of Flume/Hadoop/HBase/Hive/Spark/Kafka.
Macys is looking to hire experienced Big D</t>
  </si>
  <si>
    <t>Staff Engineer, Machine Learning (macys.com)</t>
  </si>
  <si>
    <t>Job Overview:
We are building systems that ingest, model and analyze massive amounts of data from online, mobile and offline commerce/user activity. This data sits on top of Flume/Hadoop/HBase/Hive/Spark/Kafka.
We are looking for a self-starter who is c</t>
  </si>
  <si>
    <t>senior data scientist, Retail Analytics &amp; Strategy- Seattle, WA</t>
  </si>
  <si>
    <t>Starbucks</t>
  </si>
  <si>
    <t>Job Summary and Mission
Starbucks senior data scientists within Retail Analytics apply economic thinking to location analytics, forecasting, program evaluation and other areas. You will build econometric models, using multiple data sources, and apply econ</t>
  </si>
  <si>
    <t xml:space="preserve"> WA 98109</t>
  </si>
  <si>
    <t>Sears Holdings Management Corporation</t>
  </si>
  <si>
    <t>The Data Scientist IV is responsible for overseeing the development of analytical tools and algorithms used to optimize all of Sears and Kmart Apparel routing and capacity needs.
Job Duties/Responsibilities:
Develops long-term statistical forecasting mo</t>
  </si>
  <si>
    <t xml:space="preserve"> CA 94105</t>
  </si>
  <si>
    <t>Associate Product Designer</t>
  </si>
  <si>
    <t>IBM</t>
  </si>
  <si>
    <t>Job Description
ASSOCIATE PRODUCT DESIGNER
Position Summary
We‚Äôre looking for a Assoc. Product Designer to join our talented design team.
Does the thought of creating the next generation products for The Weather Channel‚Äôs 250 million users get you e</t>
  </si>
  <si>
    <t xml:space="preserve"> GA 30319</t>
  </si>
  <si>
    <t>Job Description
Position:
Cognitive Data Scientist,
Hybrid Cloud Management System ‚Äì AIOps,
Job Description
IBM Cloud Brokerage Services (ICBS) business unit is seeking an experienced Cognitive Data Scientist with machine learning model development, tr</t>
  </si>
  <si>
    <t xml:space="preserve"> TX 73344</t>
  </si>
  <si>
    <t>Email Marketing Manager</t>
  </si>
  <si>
    <t>Job Description
Title: Email Marketing Manager
Location(s): Austin, TX or New York, NY
IBM‚Äôs Cloud is designed for your data, AI ready, and secure to the core.
Job Description
This is a unique and exciting opportunity within IBM Watson &amp;amp; Cloud Pla</t>
  </si>
  <si>
    <t>Research Software Engineer, Artificial Intelligence</t>
  </si>
  <si>
    <t xml:space="preserve">Job Description
IBM Research is the innovation engine of IBM. Nearly every game-changing breakthrough in the information technology industry has its roots in an IBM Research lab. It has been a home for creative scientific minds since 1945, when Thomas J. </t>
  </si>
  <si>
    <t xml:space="preserve"> MA 02139</t>
  </si>
  <si>
    <t>Research Staff Member, Artificial Intelligence</t>
  </si>
  <si>
    <t>Watson Health Imaging - Principal Scientist</t>
  </si>
  <si>
    <t>Job Description
IBM Watson Health is looking for talented individuals destined to usher in the next era of healthcare. We live in a moment of remarkable change and opportunity. The convergence of data and technology is transforming healthcare and life sci</t>
  </si>
  <si>
    <t>Research Scientist, Interpretable Machine Learning</t>
  </si>
  <si>
    <t>Watson Health Imaging Scientist</t>
  </si>
  <si>
    <t>Senior Research Software Engineer, Artificial Intelligence</t>
  </si>
  <si>
    <t xml:space="preserve">Job Description
Overview
IBM Research is the innovation engine of IBM. Nearly every game-changing breakthrough in the information technology industry has its roots in an IBM Research lab. It has been a home for creative scientific minds since 1945, when </t>
  </si>
  <si>
    <t>Research Staff Member, AI Computer Vision</t>
  </si>
  <si>
    <t>Job Description
Background
Have you read about our recent announcement on MIT-IBM Watson AI Lab? Do you know that computer vision expert Antonio Torralba is leading this research lab? Are you interested in shaping the future of computer vision? The MIT-I</t>
  </si>
  <si>
    <t>Research Staff Member, AI Learning</t>
  </si>
  <si>
    <t>Job Description
Job Description
We are looking for talented research scientists who are as passionate as we are about artificial intelligence, advancing science, and inventing the next generation of intelligent machines. We are hiring researchers in a bro</t>
  </si>
  <si>
    <t>Solution Architect - Watson Health Medical Imaging</t>
  </si>
  <si>
    <t>Watson Health Imaging - Senior Scientist</t>
  </si>
  <si>
    <t>Job Description
Job Description
We live in a moment of remarkable change and opportunity. The convergence of data and technology is transforming industries and society. IBM Digital Business Group plays a key role in developing and supporting IBM‚Äôs techn</t>
  </si>
  <si>
    <t xml:space="preserve"> NY 10002 </t>
  </si>
  <si>
    <t>Senior Data Scientist &amp; Machine Learning Engineer</t>
  </si>
  <si>
    <t>Junior Data Scientist Apprenticeship</t>
  </si>
  <si>
    <t>Job Description
As a Junior Data Scientist at IBM, you will work as part of a team to solve business-related problems using data-driven techniques. You will apply the scientific method to business scenarios, clean and prepare data for statistical and mach</t>
  </si>
  <si>
    <t>Senior Cyber Security Data Scientist</t>
  </si>
  <si>
    <t>Bank of America</t>
  </si>
  <si>
    <t xml:space="preserve">Job Description:
We are looking for a senior data scientist to form the core of our Applied Data Science team within the Emerging Threat Analytics &amp;amp; Disruption team for the Global Information Security (GIS) Cyber Security Defense (CSD) organization.
</t>
  </si>
  <si>
    <t xml:space="preserve"> GA 30306 </t>
  </si>
  <si>
    <t>Quantitative Finance Analyst</t>
  </si>
  <si>
    <t>Job Description:
We are seeking a Quantitative Finance Analyst to join the Global Risk Analytics team. This role will form part of the Model Standards and Oversight (MSO) function within GRA.
The successful candidate will extend the coverage of quantita</t>
  </si>
  <si>
    <t xml:space="preserve"> GA 30308 </t>
  </si>
  <si>
    <t>Quantitative Finance Analyst/C++ Developer</t>
  </si>
  <si>
    <t>Job Description:
Bank of America is looking for a highly skilled C++ developer to join the Consumer Retail Analytics team in the Global Risk Analytics organization. The team produces, supports and runs econometric models for mortgages, credit cards, vehi</t>
  </si>
  <si>
    <t>Corporate Investment Quantitative Finance Analyst</t>
  </si>
  <si>
    <t>Job Description:
The Strategic and Asset Liability Management Group within Bank of America is seeking a quantitative analyst to join our Quantitative Finance (QF)team. QF uses quantitative techniques extensively, and is staffed by mathematicians, statist</t>
  </si>
  <si>
    <t>Sr Quantitative Finance Analyst/C++ Developer</t>
  </si>
  <si>
    <t>Job Description:
Bank of America is looking for a highly skilled Senior Quantitative Finance Analyst/ C++ developer to join the Consumer Retail Analytics team in the Global Risk Analytics organization. The team produces, supports and runs econometric mod</t>
  </si>
  <si>
    <t>Sr Quantitative Finance Analyst</t>
  </si>
  <si>
    <t>Job Description:
Global Risk Analytics (GRA) is looking for a quantitative analyst to join its Model Standards and Oversight (MSO) team. The analyst will focus on improving all aspects of GRA‚Äôs model documentation, including writing standards, technica</t>
  </si>
  <si>
    <t>Client Quantitative Analyst II</t>
  </si>
  <si>
    <t>Job Description:
This position is a Quantitative Analyst II role on the Segment Analytics Team within the Client and Sales Analytics organization. The Segment Analytics team works in a matrix fashion to deliver key customer insights for Retail, Preferred</t>
  </si>
  <si>
    <t xml:space="preserve"> MA 02110</t>
  </si>
  <si>
    <t>Secured Lending Client Quantitative Senior Analyst</t>
  </si>
  <si>
    <t>Job Description:
This position supports the Secured Lending Product team by providing analytics to drive strategies and tactics to increase capture of new loans from existing customers and find opportunities to effectively reach new customers. The analyt</t>
  </si>
  <si>
    <t>Chicago</t>
  </si>
  <si>
    <t xml:space="preserve"> IL 60603</t>
  </si>
  <si>
    <t>Senior Quantitative Finance Analyst; Development Market Risk</t>
  </si>
  <si>
    <t xml:space="preserve">Job Description:
Responsible for development, maintenance and enhancement of quantitative/analytic models and applications in support of the firm's risk management effort. This role focuses on the development and enhancement of risk analytics. This role </t>
  </si>
  <si>
    <t xml:space="preserve"> CA 94104</t>
  </si>
  <si>
    <t>Senior Quantitative Analyst</t>
  </si>
  <si>
    <t>Job Description:
The Models COE is part of Global Wealth and Investment Management (GWIM) and is responsible for maintaining the inventory of GWIM investment models and supporting model development including investment and revenue forecasting models. Res</t>
  </si>
  <si>
    <t xml:space="preserve"> NY 10281 </t>
  </si>
  <si>
    <t>Global Research Summer Analyst Program 2019</t>
  </si>
  <si>
    <t>Job Description &amp;amp; Program Overview
Our award winning Global Research organization supports the institutional sales and trading teams and their clients. Their expertise is at the core of the value delivered to investor clients. Our research analysts pr</t>
  </si>
  <si>
    <t>Global Quantitative Analytics Analyst Program - 2019</t>
  </si>
  <si>
    <t>Job Description &amp;amp; Program Overview
The Global Quantitative Analyst program is a two-year rotational program designed to develop and coach analytical and quantitative talent to be deployed throughout various Bank of America business groups.
As an analy</t>
  </si>
  <si>
    <t>Data Visualization Product Manager</t>
  </si>
  <si>
    <t>Job Description:
The Data Visualization product manager will be an integral part of the GTS analytics transformation. This role will work collaboratively with our product and sales teams to deliver new and innovative solutions that both drive the day-to-</t>
  </si>
  <si>
    <t xml:space="preserve"> NY 10036</t>
  </si>
  <si>
    <t>Job Description:
Market Data and Analytics Group oversees all aspects of daily support activities that are required to provide reliable and stable production bank-wide VaR calculation, including historical time series window updates and any production de</t>
  </si>
  <si>
    <t>Aso/ VP- Junior Research Analyst</t>
  </si>
  <si>
    <t>Job Description:
Description:
The candidate will work alongside their Senior Analyst and Junior Analyst peers in all aspects, from idea generation to company meetings, including but not limited to the following:
Perform complex financial modeling &amp;amp; v</t>
  </si>
  <si>
    <t>Machine Learning Expert (Intelligent Algorithms / Big Data / TensorFlow)</t>
  </si>
  <si>
    <t>JP Morgan Chase</t>
  </si>
  <si>
    <t>Machine learning is one of the most exciting areas in computer science today. Smart machines are already embedded and integral to much of what people do. At the same time, our ability to collect and work with large data sets which fuel ML algorithms has s</t>
  </si>
  <si>
    <t>Commercial Banking - CB Client Data Management ‚Äì Business Analysis and Reporting - Senior Associate</t>
  </si>
  <si>
    <t>Commercial Banking (CB) delivers extensive industry knowledge, local expertise and dedicated service to more than 24,000 global clients, including corporations, municipalities, financial institutions and not-for-profit organizations along with nearly 35,0</t>
  </si>
  <si>
    <t>Executive Director - Finance Decision Sciences</t>
  </si>
  <si>
    <t>About Chase:
Chase is the U.S. consumer and commercial banking business of JPMorgan Chase &amp;amp; Co. (NYSE: JPM), a leading global financial services firm with assets of $2.4 trillion and operations worldwide. Chase serves nearly half of America‚Äôs house</t>
  </si>
  <si>
    <t>Applied Data Scientist in Infrastructure</t>
  </si>
  <si>
    <t>JPMorgan Chase &amp;amp; Co. (NYSE: JPM) is a leading global financial services firm with assets of &amp;gt; $2 trillion and operations in more than 60 countries. The firm is a leader in investment banking, financial services for consumers, small business and com</t>
  </si>
  <si>
    <t>Jersey City</t>
  </si>
  <si>
    <t xml:space="preserve"> NJ 07310</t>
  </si>
  <si>
    <t>VP - Machine Learning Engineer - Center of Excellence</t>
  </si>
  <si>
    <t xml:space="preserve">The Machine Learning team at JPMorgan Chase combines cutting edge machine learning techniques with the company‚Äôs unique data assets to optimize all the business decisions we make. In this role, you will be part of our world-class machine learning team, </t>
  </si>
  <si>
    <t xml:space="preserve"> NY 10001 </t>
  </si>
  <si>
    <t>CIB Data Analytics ‚Äì Program Execution Associate</t>
  </si>
  <si>
    <t>About J.P. Morgan Corporate &amp;amp; Investment Bank:
J.P. Morgan‚Äôs Corporate &amp;amp; Investment Bank (CIB) is a global leader in Banking. The world‚Äôs corporations, governments and institutions entrust us with their business in more than 100 countries. The</t>
  </si>
  <si>
    <t xml:space="preserve"> NY 10179 </t>
  </si>
  <si>
    <t>Decision Scientist - Associate - CIB Treasury Services</t>
  </si>
  <si>
    <t>Who we are
We are a new and rapidly growing team of change agents inside J.P. Morgan. We are data scientists, design strategists and business leaders set on creating and building data products that transform the way we and our clients do business - balan</t>
  </si>
  <si>
    <t>Data Analytics Platform Developer</t>
  </si>
  <si>
    <t>J.P. Morgan is a premier corporate and investment bank with a full suite of global financial services and capabilities. The world‚Äôs most important corporations, governments, financial institutions, pensions, sovereign wealth organizations, states and mu</t>
  </si>
  <si>
    <t>Data Analytics Platform GUI Developer</t>
  </si>
  <si>
    <t>Machine Learning Engineer - Center of Excellence - Associate</t>
  </si>
  <si>
    <t>Data Scientist Lead - Global Research &amp; Data Analytics - ED</t>
  </si>
  <si>
    <t xml:space="preserve">The Data Analytics team at JPMorgan Corporate Investment Bank combines cutting edge machine learning techniques with the company‚Äôs unique data assets to optimize all the business decisions we make. In this role, you will be part of our industry-leading </t>
  </si>
  <si>
    <t>CIB - Data Science Data Engineer - VP</t>
  </si>
  <si>
    <t>Executive Director- Machine Learning &amp; Big Data</t>
  </si>
  <si>
    <t>JPMorgan Chase &amp;amp; Co. (NYSE: JPM) is a leading global financial services firm with assets of $2.6 trillion and operations worldwide. The firm is a leader in investment banking, financial services for consumers and small business, commercial banking, fi</t>
  </si>
  <si>
    <t xml:space="preserve"> NJ 07310 </t>
  </si>
  <si>
    <t>CCB - Risk-Fraud Data Scientist/Modeler-ML-Pipeline</t>
  </si>
  <si>
    <t>JPMorgan Chase &amp;amp; Co. (NYSE: JPM) is a leading global financial services firm with operations worldwide. The firm is a leader in investment banking, financial services for consumers and small business, commercial banking, financial transaction processi</t>
  </si>
  <si>
    <t>JP Morgan Chase Institute- Research Analyst for Financial Markets</t>
  </si>
  <si>
    <t>The JPMorgan Chase Institute is a global think tank dedicated to delivering data-rich analyses and expert insights for the
public good. The mission of the JPMorgan Chase Institute is to help decision makers ‚Äì policymakers, businesses, and
nonprofit le</t>
  </si>
  <si>
    <t xml:space="preserve"> NY 10172 </t>
  </si>
  <si>
    <t>CIB Data Analytics - Machine Learning Program Execution Associate</t>
  </si>
  <si>
    <t xml:space="preserve">The Data Analytics team at JPMorgan Corporate Investment Bank combines cutting edge machine learning techniques with the company‚Äôs unique data assets to optimize all the business decisions we make. In this role, you will be part of our world-class data </t>
  </si>
  <si>
    <t>Data Scientist ‚Äì CIB Chief Data Science Office - Associate</t>
  </si>
  <si>
    <t>About J.P. Morgan Corporate &amp;amp; Investment Bank
J.P. Morgan‚Äôs Corporate &amp;amp; Investment Bank (CIB) is a global leader in Banking. The world‚Äôs corporations, governments and institutions entrust us with their business in more than 100 countries. The</t>
  </si>
  <si>
    <t>Data Analytics Embedded Developer</t>
  </si>
  <si>
    <t>CIB Chief Data Science Office-Data Scientist ‚Äì VP - New York</t>
  </si>
  <si>
    <t>Data Scientist ‚Äì CIB Chief Data Science Office - VP</t>
  </si>
  <si>
    <t>Data Scientist - Global Research &amp; Data Analytics - VP</t>
  </si>
  <si>
    <t>Quantum Computing Scientist</t>
  </si>
  <si>
    <t>Crypto Engineer ‚ÄìROAR Data</t>
  </si>
  <si>
    <t>About J.P. Morgan Corporate &amp;amp; Investment Bank
J.P. Morgan
J.P. Morgan‚Äôs Corporate &amp;amp; Investment Bank is a global leader across banking, markets and investor services. The world‚Äôs most important corporations, governments and institutions entrus</t>
  </si>
  <si>
    <t>Data Scientist - Global Research &amp; Data Analytics - Associate</t>
  </si>
  <si>
    <t>VP, Data Scientist</t>
  </si>
  <si>
    <t>CCB FAST Data Science, Analytics &amp;amp; Insights - Associate
JP Morgan Chase &amp;amp; Co ‚Äì CCB CDAO
JPMorgan Chase &amp;amp; Co. (NYSE: JPM) is a leading global financial services firm with assets of $2.6 trillion and operations worldwide. The firm is a leade</t>
  </si>
  <si>
    <t>CIB-Quantitative Data Scientist - Engineer-VP - New York</t>
  </si>
  <si>
    <t>J.P. Morgan's Corporate &amp;amp; Investment Bank is a global leader across banking, markets and investor services. The world's most important corporations, governments and institutions entrust us with their business in more than 100 countries. With $24trilli</t>
  </si>
  <si>
    <t>Corporate HR- Workforce Analytics- Data Scientist, Associate</t>
  </si>
  <si>
    <t>Human Resources ‚Äì Workforce Analytics ‚Äì Data Scientist (Associate)
JPMorgan Chase &amp;amp; Co. (NYSE: JPM) is a leading global financial services firm with assets of $2.5 trillion and operations worldwide. The firm is a leader in investment banking, fin</t>
  </si>
  <si>
    <t>Verizon</t>
  </si>
  <si>
    <t>What you‚Äôll be doing...
Responsibilities
Business Intelligence in support of Valued Based Marketing, is building up its advanced analytics center specialized in Investment Valuation and Optimization at its core. This is a unique opportunity to be a part</t>
  </si>
  <si>
    <t xml:space="preserve"> NY 10007</t>
  </si>
  <si>
    <t>What you‚Äôll be doing...
This position will drive profitable growth and business innovation by applying cutting edge machine learning techniques and AI technology. It will lead data science projects that drive product personalization, marketing effective</t>
  </si>
  <si>
    <t xml:space="preserve"> NY 10007 </t>
  </si>
  <si>
    <t>Supply Chain Data Science Consultant</t>
  </si>
  <si>
    <t>Accenture</t>
  </si>
  <si>
    <t xml:space="preserve">Job SummaryWe augment the power of humans with artificial intelligence to help our clients pivot to the new, now. We leverage AI and proprietary advanced analytics algorithms to sense, comprehend, act and learn across the value chain ‚Äì at unprecedented </t>
  </si>
  <si>
    <t>Supply Chain Data Science Manager</t>
  </si>
  <si>
    <t>Job Summaryoin Accenture and help transform leading organizations and communities around the world. The sheer scale of our capabilities and client engagements, the way we collaborate, deliver and operate, provides an unparalleled opportunity to grow and a</t>
  </si>
  <si>
    <t>Public Health Policy Research Analyst / Technical Writer</t>
  </si>
  <si>
    <t>Join Accenture and help transform leading organizations and communities around the world. The sheer scale of our capabilities and client engagements and the way we collaborate, operate and deliver value provides an unparalleled opportunity to grow and adv</t>
  </si>
  <si>
    <t>Applied Intelligence, Go To Market Manager - Communications, Media, &amp; Technology Industries</t>
  </si>
  <si>
    <t>ANALYTICS, COMMUNICATIONS, MEDIA, AND TECHNOLOGY INDUSTRY VALUE TEAM MANAGER
The digital revolution is changing everything. It‚Äôs everywhere ‚Äì transforming how we work and play. Accenture Digital‚Äôs 36,000 professionals are driving these exciting cha</t>
  </si>
  <si>
    <t>Analytics Advisory, Senior Manager</t>
  </si>
  <si>
    <t xml:space="preserve">Job SummaryAccenture Analytics partners with our largest clients to define and enable insights-led transformation. As a Go to Market Lead you will have accountability to drive sales at our Resources clients in the Midwest. Our Resources clients include a </t>
  </si>
  <si>
    <t>Artificial Intelligence and Machine Learning Architect - Midwest Region</t>
  </si>
  <si>
    <t>Job SummaryArtificial Intelligence and Machine Learning Architect - Midwest Region -- &amp;gt;professional at this position level within Accenture has the following responsibilities:Identifies, assesses and solves complex business problems for area of respons</t>
  </si>
  <si>
    <t>Washington</t>
  </si>
  <si>
    <t xml:space="preserve"> DC 20006</t>
  </si>
  <si>
    <t>Accenture Labs - Cyber Security Research &amp; Development Programmer Senior Analyst</t>
  </si>
  <si>
    <t>This is an extraordinary opportunity to build a rewarding career ‚Äì with excellent benefits ‚Äì at Accenture Labs in Washington, DC. Working in highly collaborative teams for world-leading clients, we‚Äôll nurture your talent in an inclusive culture that</t>
  </si>
  <si>
    <t>Federal - Analytics Consultant</t>
  </si>
  <si>
    <t xml:space="preserve">Organization: Accenture Federal Services
Locations: Washington, DC
Accenture Federal Services, a wholly owned subsidiary of Accenture LLP, is a U.S. company that helps clients transform bold ideas into breakthrough outcomes. We serve every cabinet-level </t>
  </si>
  <si>
    <t>Data Scientist Specialist</t>
  </si>
  <si>
    <t>Role: Data Scientist Specialist
Location: San Diego, CA
Join Accenture and help transform leading organizations and communities around the world. The sheer scale of our capabilities and client engagements and the way we collaborate, operate and deliver va</t>
  </si>
  <si>
    <t>Data Scientist Associate Principal</t>
  </si>
  <si>
    <t>Role: Data Scientist Associate Principal
Location: San Diego, CA
Join Accenture and help transform leading organizations and communities around the world. The sheer scale of our capabilities and client engagements and the way we collaborate, operate and d</t>
  </si>
  <si>
    <t>Location: San Diego
Join Accenture and help transform leading organizations and communities around the world. The sheer scale of our capabilities and client engagements and the way we collaborate, operate and deliver value provides an unparalleled opport</t>
  </si>
  <si>
    <t>Data Science Manager - Life Sciences Industry</t>
  </si>
  <si>
    <t xml:space="preserve"> NY 10011 </t>
  </si>
  <si>
    <t>Data Scientist Oil &amp; Gas Manager</t>
  </si>
  <si>
    <t>Organization: Accenture Analytics
Travel: 100% (Monday ‚Äì Thursday)
Position: Data Science Manager (Resources)
Join Accenture and help transform leading organizations and communities around the world. The sheer scale of our capabilities and client engag</t>
  </si>
  <si>
    <t>Data Scientist Consultant (Resources)</t>
  </si>
  <si>
    <t>Organization: Accenture Analytics
Travel: 100% (Monday ‚Äì Thursday)
Position: Data Science Consultant (Resources)
Join Accenture and help transform leading organizations and communities around the world. The sheer scale of our capabilities and client en</t>
  </si>
  <si>
    <t>Private Equity Research Analyst</t>
  </si>
  <si>
    <t>Citi</t>
  </si>
  <si>
    <t>Primary Location: United States,Massachusetts,Boston
Education: Bachelor's Degree
Job Function: Research
Schedule: Full-time
Shift: Day Job
Employee Status: Regular
Travel Time: Yes, 10 % of the Time
Job ID: 18040899
Description
About Citi:
Citi, the le</t>
  </si>
  <si>
    <t xml:space="preserve"> MA 02298</t>
  </si>
  <si>
    <t>Data Scientist - AVP</t>
  </si>
  <si>
    <t>Primary Location: United States,New York,New York
Education: Bachelor's Degree
Job Function: Technology
Schedule: Full-time
Shift: Day Job
Employee Status: Regular
Travel Time: Yes, 10 % of the Time
Job ID: 18030982
Description
The CitiData - Big Data &amp;</t>
  </si>
  <si>
    <t xml:space="preserve"> NY 10261</t>
  </si>
  <si>
    <t>Equity Manager Research Analyst</t>
  </si>
  <si>
    <t>Primary Location: United States,New York,New York
Other Location: United States,Delaware,Wilmington
Education: Bachelor's Degree
Job Function: Relationship Management
Schedule: Full-time
Shift: Day Job
Employee Status: Regular
Travel Time: No
Job ID: 1804</t>
  </si>
  <si>
    <t xml:space="preserve"> NY 10261 </t>
  </si>
  <si>
    <t>Citi Research ‚Äì Research Product Analyst, AVP (NY)</t>
  </si>
  <si>
    <t xml:space="preserve">Primary Location: United States,New York,New York
Education: Bachelor's Degree
Job Function: Research
Schedule: Full-time
Shift: Day Job
Employee Status: Regular
Travel Time: No
Job ID: 18012701
Description
About Citi
Citi, the leading global bank, has </t>
  </si>
  <si>
    <t>Quantitative Analysis, Full Time Analyst (North America - 2019)</t>
  </si>
  <si>
    <t>You're the brains behind our work.
You‚Äôre ready to bring your knowledge from the classroom to the boardroom, and Citi wants to help you get there. Whether it‚Äôs honing your skills or building your network, we know that success can‚Äôt come without grow</t>
  </si>
  <si>
    <t>Manager, Scientific Communications</t>
  </si>
  <si>
    <t>Adecco</t>
  </si>
  <si>
    <t>Adecco Medical and Science has an immediate need for a Manager/Senior Manager of Scientific Communications. The successful candidate will be responsible for the preparation of high quality clinical and regulatory documents, including clinical study report</t>
  </si>
  <si>
    <t>Los Angeles</t>
  </si>
  <si>
    <t>Sr. Vice President, Data Analytics</t>
  </si>
  <si>
    <t>UnitedHealth Group</t>
  </si>
  <si>
    <t>As the Sr. Vice President of Analytics, you will help define and implement UnitedHealthcare‚Äôs multi-year enterprise analytics strategy to support UnitedHealthcare‚Äôs vision. This will entail implementing new strategic use cases in collaboration with en</t>
  </si>
  <si>
    <t>IT Big Data Engineer</t>
  </si>
  <si>
    <t>Ready to raise your game by a quantum leap? At Optum, part of the UnitedHealth Group family of businesses, we're focused on doing things that have not been done yet; helping improve lives in ways that were unthinkable until we thought of them. We've spent</t>
  </si>
  <si>
    <t>Lead Research Analyst</t>
  </si>
  <si>
    <t>We're changing the way health care works for the better. That means consulting with our members, partnering with our physicians, and delivering drugs in the most efficient and effective way. Join us and start doing your life's best work.(sm)
A part of th</t>
  </si>
  <si>
    <t>Sr. Principal Data Scientist - Advanced Research &amp; Analytics</t>
  </si>
  <si>
    <t xml:space="preserve">If you want to achieve more in your mission of health care, you have to be really smart about the business of health care. Challenge yourself, your peers and our industry by shaping what health care looks like and doing your life's best work.(sm)
Due to </t>
  </si>
  <si>
    <t xml:space="preserve"> IL 60290</t>
  </si>
  <si>
    <t>Sr Research Analyst</t>
  </si>
  <si>
    <t>The Senior Research Analyst is responsible for participating in the full array of analytics and applied analytic activities at OptumRx and BriovaRx. Conducts quantitative and qualitative analyses on clinical outcomes, authors quality reports and assists i</t>
  </si>
  <si>
    <t xml:space="preserve">In this role you will be leading a ninja team charged with analyzing our internal IT data. You will help the team tap into databases, logs, chats, steaming data to help ‚Äúpredict and prevent‚Äù IT issues as well as introducing AI and machine learning to </t>
  </si>
  <si>
    <t xml:space="preserve"> MA 02140</t>
  </si>
  <si>
    <t>Scientist, Enterprise &amp; Data Analytics</t>
  </si>
  <si>
    <t>Comcast</t>
  </si>
  <si>
    <t xml:space="preserve">Comcast brings together the best in media and technology. We drive innovation to create the world's best entertainment and online experiences. As a Fortune 50 leader, we set the pace in a variety of innovative and fascinating businesses and create career </t>
  </si>
  <si>
    <t xml:space="preserve"> DC 20005</t>
  </si>
  <si>
    <t>Principal Data Scientist, Deep Learning</t>
  </si>
  <si>
    <t>Comcast‚Äôs Technology &amp;amp; Product organization works at the intersection of media and technology. Our innovative teams are continually developing and delivering products that transform the customer experience. From creating apps like TVGo to new featur</t>
  </si>
  <si>
    <t xml:space="preserve"> CA 94089</t>
  </si>
  <si>
    <t>Data Scientist II</t>
  </si>
  <si>
    <t xml:space="preserve"> NY 10020</t>
  </si>
  <si>
    <t>Director</t>
  </si>
  <si>
    <t>Wipro Limited</t>
  </si>
  <si>
    <t xml:space="preserve">He/She will lead the data science team with the AI platform to deliver on a data curation framework.
You will be responsible for building a strategy and roadmap for using data as an IP and how to leverage that to provide pre built domain specific models.
</t>
  </si>
  <si>
    <t>Chemistry Post-Doctoral Intern</t>
  </si>
  <si>
    <t>HP</t>
  </si>
  <si>
    <t>At HP Inc., we exist to amaze. Through the people we hire, the experiences we enable, the way we treat our customers and each other, and ultimately through the technology we create.
As an Intern in the Industrial, Commercial, and Enterprise Printing Lab l</t>
  </si>
  <si>
    <t>ITL USA</t>
  </si>
  <si>
    <t>Infosys ‚Äì DNA - Analytics - Data Scientist - US
Infosys is a global leader in technology services and consulting. We enable clients in more than 50 countries to create and execute strategies for their digital transformation. From engineering to applica</t>
  </si>
  <si>
    <t>Quantitative Analyst</t>
  </si>
  <si>
    <t>Cognizant</t>
  </si>
  <si>
    <t xml:space="preserve">Seeking a financial analyst with experience in Finance and Capital markets
This individual will be responsible for working within our Digital Operations Capital Markets division and will be supporting one of our premium clients.
Role description:
1. Work </t>
  </si>
  <si>
    <t>Equity Research Analyst (Industrials)</t>
  </si>
  <si>
    <t>General Duties and Responsibilities ‚Äì
Basic maintenance
¬ß Maintenance work for sector research, preparing regular financial products such as sector valuations, sector notes and market commentaries
¬ß Maintenance work for company research, preparing reg</t>
  </si>
  <si>
    <t>eCommerce Data Science &amp; Machine Learning Specialist</t>
  </si>
  <si>
    <t>PepsiCo</t>
  </si>
  <si>
    <t>Auto req ID: 145288BR
Job Description
Have a strong opinion about Tensorflow lacking an autoregressive dynamic network? So do we!
PepsiCo operates in an environment undergoing immense and rapid change, driven by eCommerce and emergent retail technologi</t>
  </si>
  <si>
    <t>Technical Product Manager ‚Äì Secureworks ‚Äì Austin, TX, Atlanta, GA, D.C. Metro, or Remote</t>
  </si>
  <si>
    <t>DELL</t>
  </si>
  <si>
    <t>Technical Product Manager
About Secureworks
Secureworks (SCWX-NASDAQ) is a global leader in intelligence-driven information security solutions. We help organizations confidently pursue business goals in a digitally-connected world. Consistently recognize</t>
  </si>
  <si>
    <t>Sr. Product Manager ‚Äì Secureworks ‚Äì Austin, TX, Atlanta, GA, D.C. Metro, or Remote</t>
  </si>
  <si>
    <t>Senior Product Manager ‚Äì Secureworks ‚Äì Austin, TX, Atlanta, GA, D.C. Metro or Remote
About Secureworks
Secureworks (SCWX-NASDAQ) is a global leader in intelligence-driven information security solutions. We help organizations confidently pursue busine</t>
  </si>
  <si>
    <t>Junior DevOps Software Engineer ‚Äì Secureworks ‚Äì Atlanta, GA, Austin, TX or Remote</t>
  </si>
  <si>
    <t xml:space="preserve">About Secureworks
Secureworks (SCWX-NASDAQ) is a global leader in intelligence-driven information security solutions. We help organizations confidently pursue business goals in a digitally-connected world. Consistently recognized by industry analysts and </t>
  </si>
  <si>
    <t>GBO Data Scientist - Sr. Advisor</t>
  </si>
  <si>
    <t>Data Scientist Sr. Advisor:
The Global Business Operations Sales &amp;amp; Talent Analytics team supporting Commercial Sales is looking for a Data Scientist to join the team. This individual will be responsible for identifying, defining, analyzing and recomme</t>
  </si>
  <si>
    <t>Round Rock</t>
  </si>
  <si>
    <t xml:space="preserve"> TX 78664</t>
  </si>
  <si>
    <t>Consultant, Data Scientist</t>
  </si>
  <si>
    <t>Consultant, Data Scientist
Job Grade‚Äì I9
Hiring Manager ‚Äì Avanti Nadkarni
Description
Come join our world-class in-house legal team!
Dell provides the technology that transforms the way we all work and live. But we are more than a technology company</t>
  </si>
  <si>
    <t xml:space="preserve">Hopkinton, MA / Round Rock, TX
Dell provides the technology that transforms the way we all work and live. But we are more than a technology company ‚Äî we are a people company. We inspire, challenge and respect every one of our over 100,000 employees. We </t>
  </si>
  <si>
    <t>Software Development Principal Engineer ‚Äì Data Scientist</t>
  </si>
  <si>
    <t>Software Development Principal Engineer ‚Äì Data Scientist
Austin, Texas
Dell provides the technology that transforms the way we all work and live. But we are more than a technology company ‚Äî we are a people company. We inspire, challenge and respec</t>
  </si>
  <si>
    <t>Full Stack Developer</t>
  </si>
  <si>
    <t>Full Stack Developer
The Quality Tools team is an innovative full-stack BI shop, exceling at developing best-in-class enterprise web applications and business intelligence solutions across the span of Dells end-to-end business. Were a fiercely collaborati</t>
  </si>
  <si>
    <t>Junior Data Scientist, Dell HR - Diversity &amp; Inclusion</t>
  </si>
  <si>
    <t>Dell is a collective of customer-obsessed, industry-leading visionaries. We believe that technology is essential for driving human progress, and the technology we provide transforms the way we all work and live. But we are more than a technology company ‚</t>
  </si>
  <si>
    <t>Junior Data Scientist, Dell HR - Talent Acquisition</t>
  </si>
  <si>
    <t>Senior Product Manager, Content Personalization Services</t>
  </si>
  <si>
    <t>Nordstrom</t>
  </si>
  <si>
    <t>Senior Product Manager, Content Personalization Services - 350435
Position Summary
The Sr. Product Manager, Homepage Personalization, will ensure that we are learning about the customer ‚Äì what she‚Äôs looking for, how she prefers to discover things, wh</t>
  </si>
  <si>
    <t>Senior Technical Program Manager - Data and Services</t>
  </si>
  <si>
    <t>Senior Technical Program Manager - Data and Services - 342763
We are a specialty retailer offering the very best of what‚Äôs next in fashion for men, women and children since 1901.
JOIN US WHERE IT ALL BEGAN.
Whether you design clothes or business stra</t>
  </si>
  <si>
    <t>Teradata Database Administrator Engineer</t>
  </si>
  <si>
    <t>Teradata Database Administrator Engineer - 331065
We are a specialty retailer offering the very best of what‚Äôs next in fashion for men, women and children since 1901.
JOIN US WHERE IT ALL BEGAN.
Whether you design clothes or business strategies, crunc</t>
  </si>
  <si>
    <t>Sr. Operations Research Scientist ‚Äì Demand Forecasting</t>
  </si>
  <si>
    <t>Sr. Operations Research Scientist ‚Äì Demand Forecasting - 352999
Nordstrom‚Äôs Supply Chain Operations Research (OR) team is seeking a Sr. Operations Research Scientist with deep experience using a Data Science and OR modeling approaches to solve compli</t>
  </si>
  <si>
    <t>Big Data Engineer</t>
  </si>
  <si>
    <t>Big Data Engineer - 344549
We are a specialty retailer offering the very best of what‚Äôs next in fashion for men, women and children since 1901.
JOIN US WHERE IT ALL BEGAN.
Whether you design clothes or business strategies, crunch numbers, lead project</t>
  </si>
  <si>
    <t>Data Scientist - Corporate Analytics</t>
  </si>
  <si>
    <t>Data Scientist - Corporate Analytics - 351917
Nordstrom is a fashion specialty retailer founded on a simple idea: offer each customer the best possible service, quality, value and selection. As an integral part of a new Advanced Analytics team, the indiv</t>
  </si>
  <si>
    <t>Data Consultant - Surgical Outcomes and Analysis</t>
  </si>
  <si>
    <t>Kaiser Permanente</t>
  </si>
  <si>
    <t>Under general supervision, this position exists to assist the organization in making strategic data-related decisions by analyzing, manipulating, tracking, internally managing and reporting data. This position functions both as consultant and as a high-le</t>
  </si>
  <si>
    <t>SAS/A Programmer II</t>
  </si>
  <si>
    <t>Under limited supervision, provide SAS/analytical programming, data management, and quality control support for a wide variety of research projects including clinical trials under the supervision of higher level programmers or biostatisticians. Exhibit de</t>
  </si>
  <si>
    <t>Pharmacy Research Analyst</t>
  </si>
  <si>
    <t>Produces and disseminates drug utilization reports/analyses to pharmacy managers and TPMG physicians. Provides strategic and operational project coordination to identify and analyze issues/data and develop action plans. Coordinates and assists with networ</t>
  </si>
  <si>
    <t>Oakland</t>
  </si>
  <si>
    <t>Predictive Analytics - Senior Data Scientist</t>
  </si>
  <si>
    <t>The Predictive Analytics, Sr. DataScientistprovides support in making strategic data-related decisions by analyzing, manipulating, tracking, internally managing and reporting data. These positions function both as a consultant and as a high-level data ana</t>
  </si>
  <si>
    <t>Scientist II</t>
  </si>
  <si>
    <t>The Coca-Cola Company</t>
  </si>
  <si>
    <t>The ideal candidate is a product development scientist with demonstrated skills in developing and/or reformulating food and beverage products from ideation through commercialization. A variety of scientific backgrounds are acceptable including but not lim</t>
  </si>
  <si>
    <t xml:space="preserve"> GA 30301 </t>
  </si>
  <si>
    <t>Scientist I - Sensory Panel Leader</t>
  </si>
  <si>
    <t>This position will support the sensory and consumer research programs including the design, test preparation and execution of studies in support of R&amp;amp;D.
Specifically, the Scientist will help determine appropriate research methodologies, coordinate te</t>
  </si>
  <si>
    <t>Sr Scientist II, Analytical Science</t>
  </si>
  <si>
    <t>Job ID: R-10178
Position Overview: Candidates (US citizen or permanent resident/green card) of interest should have a Ph.D. degree in analytical chemistry.
Function Specific Activities:
Qualified candidates are expected to have knowledge and industry ex</t>
  </si>
  <si>
    <t>Product Development Scientist</t>
  </si>
  <si>
    <t>The Product Development Scientist position will be responsible for running and executing sparkling product development projects in Global Category Development. This individual will work closely center and regional cross functional colleagues to advance in</t>
  </si>
  <si>
    <t>BI - Analytics - Cloud Platform Operations Analyst</t>
  </si>
  <si>
    <t>We are looking for a Platform Operations Analyst to manage and support The Coca-Cola Company's big data cloud platforms and initiatives. As a part of the Business Intelligence &amp;amp; Analytics (BI&amp;amp;A) team within IT, he/she will help develop the platfor</t>
  </si>
  <si>
    <t>Senior Engineer II, Packaging Research</t>
  </si>
  <si>
    <t>Job ID: 41641
Position Overview: The Senior Scientist II, Packaging Research is responsible for conducting research and establishing the feasibility of breakthrough packaging technologies to the existing and emerging beverage portfolio. The role will inc</t>
  </si>
  <si>
    <t>Job ID: 41318
Position Overview: The Data Scientist will perform activities to support technical data and information analysis and reporting across key technical governance applications and platforms, collaborate with key business stakeholders to optimiz</t>
  </si>
  <si>
    <t>Senior Packaging Engineer I - PET</t>
  </si>
  <si>
    <t>Job ID: R-08728
Position Overview: Why Join Coca-Cola North America?
It's an exciting time to work in The Coca-Cola Company's flagship market. We're accelerating our momentum as the fastest-growing large consumer goods company in North America by puttin</t>
  </si>
  <si>
    <t>Senior Research Analyst and Team Lead - HR Insights - Bersin</t>
  </si>
  <si>
    <t>Deloitte</t>
  </si>
  <si>
    <t>Senior Research Analyst and Team Lead - HR Insights
Bersin by Deloitte‚Äôs world-class research team drives the thought leadership provided to Global 2000 organizations every day. The team is fast-paced and thrives on learning and innovation to apply dat</t>
  </si>
  <si>
    <t>Technology Research Scientist</t>
  </si>
  <si>
    <t>Deloitte Risk &amp;amp; Financial Services Advisory practice helps clients create and protect value in order to realize strategic objectives, protect shareholder value, and achieve improved profitability. Managed Services and Products (MS&amp;amp;P), as part of D</t>
  </si>
  <si>
    <t>Senior Research Analyst</t>
  </si>
  <si>
    <t>Wholefoods</t>
  </si>
  <si>
    <t>Conduct strategic sales forecasting for Whole Foods Market‚Äôs new store locations, expansions, relocations and potential acquisitions in order to help achieve company‚Äôs growth and development objectives.
Objectives may include (but are not limited to)</t>
  </si>
  <si>
    <t xml:space="preserve"> TX 78703</t>
  </si>
  <si>
    <t>Principal Machine Learning Data Scientist - Natural Language Processing</t>
  </si>
  <si>
    <t>Capital One</t>
  </si>
  <si>
    <t>77 West Wacker Dr (35012), United States of America, Chicago, Illinois
At Capital One, we‚Äôre building a leading information-based technology company. Still founder-led by Chairman and Chief Executive Officer Richard Fairbank, Capital One is on a missio</t>
  </si>
  <si>
    <t>Data Analysis Manager</t>
  </si>
  <si>
    <t>Senior Manager, Machine Learning Data Scientist</t>
  </si>
  <si>
    <t>Senior Associate, Data Scientist</t>
  </si>
  <si>
    <t xml:space="preserve">Locations: Sales - WA - Seattle, United States of America, Seattle, Washington
At Capital One, we‚Äôre building a leading information-based technology company. Still founder-led by Chairman and Chief Executive Officer Richard Fairbank, Capital One is on </t>
  </si>
  <si>
    <t xml:space="preserve"> WA 98127</t>
  </si>
  <si>
    <t>Senior Associate, Data Science</t>
  </si>
  <si>
    <t>201 Third Street (61049), United States of America, San Francisco, California
At Capital One, we‚Äôre building a leading information-based technology company. Still founder-led by Chairman and Chief Executive Officer Richard Fairbank, Capital One is on a</t>
  </si>
  <si>
    <t>Data Visualization Data Scientist</t>
  </si>
  <si>
    <t xml:space="preserve">114 5th Ave (22114), United States of America, New York, New York
At Capital One, we‚Äôre building a leading information-based technology company. Still founder-led by Chairman and Chief Executive Officer Richard Fairbank, Capital One is on a mission to </t>
  </si>
  <si>
    <t>Director, Data Science</t>
  </si>
  <si>
    <t>11 West 19th Street (22008), United States of America, New York, New York
At Capital One, we‚Äôre building a leading information-based technology company. Still founder-led by Chairman and Chief Executive Officer Richard Fairbank, Capital One is on a mis</t>
  </si>
  <si>
    <t>Senior Manager Data Scientist</t>
  </si>
  <si>
    <t>NYC 299 Park Avenue (22957), United States of America, New York, New York
At Capital One, we‚Äôre building a leading information-based technology company. Still founder-led by Chairman and Chief Executive Officer Richard Fairbank, Capital One is on a mis</t>
  </si>
  <si>
    <t>Principal Machine Learning Data Scientist - Cloud Platform</t>
  </si>
  <si>
    <t>Lead R &amp; D Engineer/Scientist</t>
  </si>
  <si>
    <t>Honeywell</t>
  </si>
  <si>
    <t>Driving Infinite Possibilities Within A Diversified, Global Organization
Are you interested in a job with the freedom to experiment and explore possibilities in big data?
Do you have a passion to architect information delivery solutions that are robust on</t>
  </si>
  <si>
    <t>R&amp;D Innovation Engineer - Video Analytics/Machine Learning</t>
  </si>
  <si>
    <t>Join a team recognized for leadership, innovation and diversity
We are seeking a R&amp;amp;D Innovation Engineer - Video Analytics/Machine Learning for our Atlanta, GA location.
We are at a pivotal time of the IoT and data revolution. The world is becoming mo</t>
  </si>
  <si>
    <t>Advanced Data Scientist</t>
  </si>
  <si>
    <t xml:space="preserve">Driving Infinite Possibilities Within A Diversified, Global Organization
Honeywell is a Fortune 100 company with global sales surpassing $40B and has been one of Fortune‚Äôs Most Admired Companies for over a decade. Through innovation, the Company brings </t>
  </si>
  <si>
    <t>Data Scientist III</t>
  </si>
  <si>
    <t>Join a team recognized for leadership, innovation and diversity
Honeywell Transportation Systems (TS) is a leading provider of world-class technologies and solutions to automakers, their suppliers, and consumers. Transportation Systems‚Äô fuel-saving and</t>
  </si>
  <si>
    <t>Regional Collaborations Director (Central Region)</t>
  </si>
  <si>
    <t>Siemens</t>
  </si>
  <si>
    <t>Division: Siemens Healthineers
Business Unit: Diagnostic Imaging
Requisition Number: 227087
Primary Location: United States-Pennsylvania-Philadelphia
Other Locations: United States-North Carolina-Cary, United States-Illinois-Chicago
Assignment Category: F</t>
  </si>
  <si>
    <t>Senior Scientist, Applications</t>
  </si>
  <si>
    <t xml:space="preserve">Division: Siemens Healthineers
Business Unit: Strategy &amp;amp; Innovation
Requisition Number: 227469
Primary Location: United States-California-Berkeley
Assignment Category: Full-time regular
Experience Level: Mid level
Education Required Level: Bachelor's </t>
  </si>
  <si>
    <t>Berkeley</t>
  </si>
  <si>
    <t>Director, Member Data Science</t>
  </si>
  <si>
    <t>NIKE INC</t>
  </si>
  <si>
    <t xml:space="preserve">Become a Part of the NIKE, Inc. Team
NIKE, Inc. does more than outfit the world's best athletes. It is a place to explore potential, obliterate boundaries and push out the edges of what can be. The company looks for people who can grow, think, dream and </t>
  </si>
  <si>
    <t>Senior Research Data Scientist</t>
  </si>
  <si>
    <t>NIKE, Inc. does more than outfit the world's best athletes. It is a place to explore potential, obliterate boundaries and push out the edges of what can be. The company looks for people who can grow, think, dream and create. Its culture thrives by embraci</t>
  </si>
  <si>
    <t>Energy Storage Intern - Cambridge, MA</t>
  </si>
  <si>
    <t>LOCKHEED MARTIN CORPORATION</t>
  </si>
  <si>
    <t>This is a full-time (40 hrs/wk) internship, beginning in January 2018 and ending in June 2018. The candidate will work with Research Scientists and Engineers to develop and test all aspects of our technology. The candidate must be comfortable working in b</t>
  </si>
  <si>
    <t xml:space="preserve"> MA 02138</t>
  </si>
  <si>
    <t>Property/Asset Management Analyst (early - mid career)</t>
  </si>
  <si>
    <t xml:space="preserve">Interested in working side by side with a real rocket scientist at one of the most state of the art companies in space exploration and technical innovation? Become part of the Property/Asset Management Team at the Lockheed Martin Space Advance Technology </t>
  </si>
  <si>
    <t>Senior Data Scientist - Analytics, Strategy and Innovation</t>
  </si>
  <si>
    <t>Hyatt</t>
  </si>
  <si>
    <t>Senior Data Scientist - Analytics, Strategy and Innovation
Summary
The Data Scientist ‚Äì Analytics will join a team that is on an upward trajectory to enhance Hyatt's competitive advantage through use of data to make decisions. Our vision is also to ex</t>
  </si>
  <si>
    <t>Data Product Manager</t>
  </si>
  <si>
    <t>Data Product Manager
Summary
The Data Product Manager will join a team that is on an upward trajectory to enhance Hyatt's competitive advantage through analytics. This position will contribute to our strategic vision of developing advanced analytics capab</t>
  </si>
  <si>
    <t>AI/ML Scientist</t>
  </si>
  <si>
    <t>General Motors</t>
  </si>
  <si>
    <t>PLEASE ONLY APPLY IF YOU DO NOT NEED SPONSORSHIP TO WORKIN THE UNITED STATES. WE ARE UNABLE TO CONSIDER CANDIDATES WHO REQUIRESPONSORSHIP.
AI/ML Scientist
Location: Austin, Tx.
This is an opportunityto create, develop, and support new software systems tha</t>
  </si>
  <si>
    <t>AI Research Scientist - Machine Learning</t>
  </si>
  <si>
    <t>Samsung Research America</t>
  </si>
  <si>
    <t>AI Research Scientist ‚Äì Machine Learning
Location: Mountain View, CA
General Description:
The AI research team at Samsung Research America (SRA), located in Mountain View, CA, is looking for an outstanding and highly self-motivated research scientist. W</t>
  </si>
  <si>
    <t>Mountain View</t>
  </si>
  <si>
    <t xml:space="preserve"> CA 94043</t>
  </si>
  <si>
    <t>Title: Data Scientist, Machine Learning / AI
Location: Mountain View, CA
Position Summary:
Samsung Research America‚Äôs Artificial Intelligence Team is currently seeking a talented, competent, and highly motivated individual to join our Collective Rationa</t>
  </si>
  <si>
    <t>AI Research Scientist ‚Äì Natural Language Processing</t>
  </si>
  <si>
    <t>AI Research Scientist ‚Äì Natural Language Processing
Location: Mountain View, CA
General Description:
The AI research team at Samsung Research America (SRA), located in Mountain View, CA, is looking for an outstanding and highly self-motivated research s</t>
  </si>
  <si>
    <t>Sr. Software Engineer - Machine Learning</t>
  </si>
  <si>
    <t>Samsung Electronics is a global leader in mobile and digital media technologies. Through relentless innovation and discovery, we are transforming the way customers around the world experience mobile technology. We are looking for a senior software enginee</t>
  </si>
  <si>
    <t>Senior Software Engineer, Machine Learning and Artificial Intelligence</t>
  </si>
  <si>
    <t>Senior Software Engineer, Machine Learning and Artificial Intelligence
Technical professionals are defined by what they create. Samsung has the risk taking corporate culture, strategic R&amp;amp;D investments, and global know-how to imagine, develop, and mark</t>
  </si>
  <si>
    <t>Networks Technology Strategy and Partnerships Manager</t>
  </si>
  <si>
    <t>Title: Manager ‚Äì Network Technology Strategy and Sourcing
Company: Samsung Research America
Team: Technology Strategy and Sourcing
Location: Mountain View, CA
Summary
Samsung Research America Technology Strategy and Sourcing identifies innovative techno</t>
  </si>
  <si>
    <t>Senior User Researcher (Samsung Health)</t>
  </si>
  <si>
    <t>Technical professionals are defined by what they create. Samsung has the risk-taking corporate culture, strategic R&amp;amp;D investments, and global know-how to imagine, develop, and market products that lead the industry. Samsung Health US, located in Mount</t>
  </si>
  <si>
    <t>Senior Product Designer (Samsung Health)</t>
  </si>
  <si>
    <t>Title: Senior Product Designer (Samsung Health)
Company: Samsung Research America (SRA)
Lab: Samsung Health
Location: Mountain View, CA
Lab Summary: As a cross-disciplinary Health-focused product development team consisted of research, technology, desi</t>
  </si>
  <si>
    <t>Senior User Researcher (Health)</t>
  </si>
  <si>
    <t>Software - Machine Learning Research Engineer - Think Tank Team</t>
  </si>
  <si>
    <t>Title: Software - Machine Learning Research Engineer
Company: Samsung Research America (SRA)
Lab: Think Tank Team
Location: Mountain View, CA
Lab Summary: The Think Tank Team is an interdisciplinary collective of researchers, designers, scientists and eng</t>
  </si>
  <si>
    <t>Software Engineer &amp; Prototyper - Think Tank Team</t>
  </si>
  <si>
    <t>Title: Software Engineer &amp;amp; Prototyper
Company: Samsung Research America (SRA)
Lab: Think Tank Team
Location: Mountain View, CA
Lab Summary: The Think Tank Team is an interdisciplinary collective of researchers, designers, scientists and engineers loca</t>
  </si>
  <si>
    <t>Sciences - Signal Processing &amp; Algorithms Engineer - Think Tank Team</t>
  </si>
  <si>
    <t>Title: Sciences - Signal Processing &amp;amp; Algorithms Engineer
Company: Samsung Research America (SRA)
Lab: Think Tank Team
Location: Mountain View, CA
Lab Summary: The Think Tank Team is an interdisciplinary collective of researchers, designers, scientist</t>
  </si>
  <si>
    <t>AI Principal/Director Research Scientist ‚Äì Natural Language Processing</t>
  </si>
  <si>
    <t>AI Principal/Director Research Scientist ‚Äì Natural Language Processing
Location: Mountain View, CA
General Description:
The AI research team at Samsung Research America (SRA), located in Mountain View, CA, is looking for an outstanding and highly self-m</t>
  </si>
  <si>
    <t>Clinical Research Coordinator/Nurse</t>
  </si>
  <si>
    <t>General Dynamics Information Technology</t>
  </si>
  <si>
    <t>Job Description
With more than 8,000 health experts, clinicians and advisors, General Dynamics Health Solutions‚Äô personnel provide vital expertise and project management support to help organizations research, diagnose and treat varying healthcare issue</t>
  </si>
  <si>
    <t xml:space="preserve"> GA 30350</t>
  </si>
  <si>
    <t>Job Description
General Dynamics Health Solutions/ARMA would like to meet candidates interested in human performance and behavioral health careers. Schedule a time to talk to us at one of our Virtual Job Fairs, Oct. 24-26. Please schedule a time that work</t>
  </si>
  <si>
    <t>Sr Software Engineer, Applied Machine Learning</t>
  </si>
  <si>
    <t>Apple</t>
  </si>
  <si>
    <t xml:space="preserve">Imagine what you could do here. At Apple, new ideas have a way of becoming outstanding products, services, and customer experiences very quickly. Bring passion and dedication to your job and there's no telling what you could accomplish.
Apple‚Äôs Applied </t>
  </si>
  <si>
    <t>Data Science Engineer</t>
  </si>
  <si>
    <t>Imagine what you could do here. At Apple, new ideas have a way of becoming extraordinary products, services, and customer experiences very quickly. Bring passion and dedication to your job and there's no telling what you could accomplish.
Apple‚Äôs Analyt</t>
  </si>
  <si>
    <t>Data Science Analyst - Strategic Data Solutions</t>
  </si>
  <si>
    <t>Apple‚Äôs Strategic Data Solutions (SDS) team leads efforts to optimize various business processes and improve the customer journey across Apple. We apply data science and machine learning to drive strategic impact across multiple lines of business at App</t>
  </si>
  <si>
    <t>Sr. Engineering Manager, Applied Machine Learning</t>
  </si>
  <si>
    <t>Data Mining Scientist</t>
  </si>
  <si>
    <t>The Apple Analytic Insight team is looking for an extraordinary data scientist who is passionate about designing, developing, and fielding data mining solutions that have direct and measurable impact to Apple. You will work with various business leaders a</t>
  </si>
  <si>
    <t>Siri Modeling Engineer</t>
  </si>
  <si>
    <t>Play a part in the next revolution in human-computer interaction. Contribute to a product that is redefining mobile computing. Build groundbreaking technology for large scale systems, spoken language, big data, and artificial intelligence. And work with t</t>
  </si>
  <si>
    <t>Siri - Machine Learning Engineer (Cambridge, MA)</t>
  </si>
  <si>
    <t xml:space="preserve">Play a part in the next revolution in human-computer interaction. Contribute to a product that is redefining mobile computing. Create groundbreaking technology for large scale systems, spoken language, big data, and artificial intelligence. And work with </t>
  </si>
  <si>
    <t>Senior Software Engineer - Machine Learning Platform</t>
  </si>
  <si>
    <t>Want to own the platform that enables the next generation of intelligent experiences on Apple products &amp;amp; services? In Platform Architecture ‚Äì Machine Learning Platform we have built the platform that Apple uses for developing machine learning, artif</t>
  </si>
  <si>
    <t>Software Engineer - Machine Learning Platform</t>
  </si>
  <si>
    <t>Want to own the platform that enables the next generation of intelligent experiences on Apple products and services? Our group develops the platform that Apple uses for developing machine learning, artificial intelligence, and computer vision applications</t>
  </si>
  <si>
    <t>Machine Learning Engineer, Platform Architecture</t>
  </si>
  <si>
    <t xml:space="preserve">We are looking for engineers with a real passion for using machine learning to build intelligent applications. In this highly accomplished, deeply technical and close-knit team of data scientists and machine learning engineers, you will create tools that </t>
  </si>
  <si>
    <t>Software Engineer for Data Science Tools</t>
  </si>
  <si>
    <t>Join us on the journey towards building the data science platform for Apple. Working alongside with some of the best data scientists and engineers in the industry, we are developing processes, infrastructure and software to simplify and optimize their wor</t>
  </si>
  <si>
    <t>Data Scientist, Machine Learning Platform</t>
  </si>
  <si>
    <t>We are looking for engineers with a real passion for using machine learning to build intelligent applications. In this highly accomplished, deeply technical and close-knit team of data scientists and machine learning engineers, you will build tools that a</t>
  </si>
  <si>
    <t>Siri - Machine Learning Scientist</t>
  </si>
  <si>
    <t xml:space="preserve">Research in Natural Language and Machine Learning has already made a deep impact in Apple‚Äôs front-line products, such as Siri. Research Scientists at Siri are taking this a step further by redefining artificial intelligence, and creating groundbreaking </t>
  </si>
  <si>
    <t>Data Scientist, Insights Team (Siri Search and Knowledge)</t>
  </si>
  <si>
    <t>Siri‚Äôs universal search engine powers search features across a variety of Apple products, including Siri, Spotlight, Safari, Messages and Lookup. The Data Platform Team enables continuous improvement of the search system by building tools for data-drive</t>
  </si>
  <si>
    <t xml:space="preserve"> CA 94114</t>
  </si>
  <si>
    <t>Siri - Data Scientist</t>
  </si>
  <si>
    <t xml:space="preserve">The Siri Search team is building groundbreaking technology for algorithmic search, machine learning, natural language processing, and artificial intelligence. The features we build are redefining how hundreds of millions of people use their computers and </t>
  </si>
  <si>
    <t>Machine Learning Engineer, Data Platform Team (Siri Search and Knowledge)</t>
  </si>
  <si>
    <t>Siri - EPM -Machine Learning &amp; Data Science Search</t>
  </si>
  <si>
    <t>The Siri Search team is creating groundbreaking technology for knowledge graphing and algorithmic search using machine learning, natural language processing, and artificial intelligence.
We are looking for an experienced project/product manager to lead pr</t>
  </si>
  <si>
    <t>Data Scientist - CONSULTANT Level - ORLANDO FLORIDA - We will help Relocate</t>
  </si>
  <si>
    <t>Capgemini</t>
  </si>
  <si>
    <t>Overview:
Consultant
The Data Science &amp;amp; Analytics practice group at Capgemini is expanding its footprint‚Ä¶rapidly. As part of the fastest growing digital practice within Capgemini, we work with the latest advanced analytics, machine learning, and bi</t>
  </si>
  <si>
    <t>Manager - Data Scientist ! Orlando!</t>
  </si>
  <si>
    <t>Manager ‚Äì Orlando location
Overview:
The Data Science &amp;amp; Analytics practice group at Capgemini is expanding its footprint‚Ä¶rapidly. As part of the fastest growing digital practice within Capgemini, we work with the latest advanced analytics, machin</t>
  </si>
  <si>
    <t>Data Scientist - Consultant Level - Orlando, Florida - we will assist with relocation</t>
  </si>
  <si>
    <t>Consultant - Orlando, Florida
The Data Science &amp;amp; Analytics practice group at Capgemini is expanding its footprint‚Ä¶rapidly. As part of the fastest growing digital practice within Capgemini, we work with the latest advanced analytics, machine learnin</t>
  </si>
  <si>
    <t>Data Scientist - Senior Consultant - Orlando, Florida</t>
  </si>
  <si>
    <t xml:space="preserve">Senior Consultant - Orlando Florida
Overview:
The Data Science &amp;amp; Analytics practice group at Capgemini is expanding its footprint‚Ä¶rapidly. As part of the fastest growing digital practice within Capgemini, we work with the latest advanced analytics, </t>
  </si>
  <si>
    <t>Data Science Manager- Atlanta</t>
  </si>
  <si>
    <t xml:space="preserve">Candidates should be flexible / willing to work across this delivery landscape which includes and not limited to Agile Applications Development, Support and Deployment.
Applicants for employment in the US must have valid work authorization that does not </t>
  </si>
  <si>
    <t>Data Science - Senior Consultant</t>
  </si>
  <si>
    <t xml:space="preserve">Senior Consultant
Overview:
The Data Science &amp;amp; Analytics practice group at Capgemini is expanding its footprint‚Ä¶rapidly. As part of the fastest growing digital practice within Capgemini, we work with the latest advanced analytics, machine learning, </t>
  </si>
  <si>
    <t>Data Science - Senior Manager - Atlanta</t>
  </si>
  <si>
    <t>SENIOR MANAGER ROLE
Overview:
The Data Science &amp;amp; Analytics practice group at Capgemini is expanding its footprint‚Ä¶rapidly. As part of the fastest growing digital practice within Capgemini, we work with the latest advanced analytics, machine learnin</t>
  </si>
  <si>
    <t>Short Description
About Capgemini
A global leader in consulting, technology services and digital transformation, Capgemini is at the forefront of innovation to address the entire breadth of clients‚Äô opportunities in the evolving world of cloud, digital</t>
  </si>
  <si>
    <t>Data Science - Data Scientist - New York</t>
  </si>
  <si>
    <t>Candidates should be flexible / willing to work across this delivery landscape which includes and not limited to Agile Applications Development, Support and Deployment.
Applicants for employment in the US must have valid work authorization that does not</t>
  </si>
  <si>
    <t>Managing Applications Consultant - Supply Chain Business / Functional Data Scientist</t>
  </si>
  <si>
    <t>1. Strong SQL Skills
2. Familiarity with ‚ÄòR‚Äô/Python
3. Some coding experience (something like VB. C# or C++) preferred
4. Understanding and some experience researching and implementing a machine learning project. This could be supervised learning (i.e</t>
  </si>
  <si>
    <t>Data Scientist and Machine Learning Researcher</t>
  </si>
  <si>
    <t>American Express</t>
  </si>
  <si>
    <t>American Express invites KDD 2018 attendees to share your resume so you can be considered for future Data Scientist and Machine Learning Researcher opportunities in the Decision Science Team.
American Express is working on our company‚Äôs next transforma</t>
  </si>
  <si>
    <t>Mgr/Sr Mgr-Model Risk Management - Data Scientist</t>
  </si>
  <si>
    <t>Model Risk Management Group (MRMG) is responsible for the model risk management of all American Express models. This role primarily involves review of credit risk, fraud risk, and line management models for the US market. It also engages in activities for</t>
  </si>
  <si>
    <t>18009346 - Mgr/Sr. Mgr - Data Scientist - Customer Data Science</t>
  </si>
  <si>
    <t>This position is in the Enterprise Digital and Analytics ‚Äì Global Customer Data Science team and is responsible for driving positive value for the consumer base, our internal partners and shareholders through best-in-class decision science. This role wi</t>
  </si>
  <si>
    <t>Deals Analytics Manager - Chicago</t>
  </si>
  <si>
    <t>PwC</t>
  </si>
  <si>
    <t>PwC/LOS Overview
PwC is a network of firms committed to delivering quality in assurance, tax and advisory services.
We help resolve complex issues for our clients and identify opportunities. Learn more about us at www.pwc.com/us.
At PwC, we develop lead</t>
  </si>
  <si>
    <t xml:space="preserve"> IL 60601</t>
  </si>
  <si>
    <t>Cyber Analytics Data Scientist, Manager</t>
  </si>
  <si>
    <t>Digital Marketing Data Analyst</t>
  </si>
  <si>
    <t>BOEING</t>
  </si>
  <si>
    <t>Chicago,Illinois,United States 4A34P3 The Boeing Company is currently seeking a Digital Marketing Data Analyst to join our Corporate Communications Digital team in Chicago, IL or Seattle, WA. This position will focus on transforming the way we digitally o</t>
  </si>
  <si>
    <t>Partner, Affiliate, &amp; SEM Marketing Specialist</t>
  </si>
  <si>
    <t>Chicago,Illinois,United States 4A34P4
The Boeing Company is currently seeking a Partner, Affiliate and SEM Marketing Specialist to join our Corporate Communications Digital team in Chicago, IL or Seattle, WA. This position will focus on transforming the w</t>
  </si>
  <si>
    <t>Cost Policy Compliance Analyst</t>
  </si>
  <si>
    <t>Chicago,Illinois,United States 9AHCP4
The Boeing Company seeks a cost policy compliance analyst.
The Cost Policy staff position involves:
Interpretation of regulations (e.g. Federal Acquisition Regulations and Cost Accounting Standards) for application t</t>
  </si>
  <si>
    <t>Aerospace Machine Learning Group Lead</t>
  </si>
  <si>
    <t>Aurora Flight Sciences is a world leader in the development of highly autonomous aircraft. Our mission is to apply autonomy and robotics to the development, production, and operation of advanced aircraft. We aim to change the way we travel.
Aurora frequen</t>
  </si>
  <si>
    <t>Senior Manager - Strategy Development</t>
  </si>
  <si>
    <t>Seattle,Washington,United States KB32MM
The Corporate Strategy organization has an outstanding senior management opportunity to lead the Industry Assessment team supporting enterprise-wide strategy projects and providing direct strategy support to the ET&amp;</t>
  </si>
  <si>
    <t>MP&amp;P Engineer, Mid-Career</t>
  </si>
  <si>
    <t>Seattle,Washington,United States 6F4BP3
Boeing Research and Technology (BRT) is seeking a Mid-Career MP&amp;amp;P Engineer (Level 3) with the skills and abilities to support a wide variety of engineering projects. This position reports to the Advanced Test Te</t>
  </si>
  <si>
    <t>Internal Auditor</t>
  </si>
  <si>
    <t>Seattle,Washington,United States NAFQP3
The Boeing Company is seeking a mid-career Internal Auditor.
The Corporate Audit function provides independent, objective assurance and consulting services designed to add value and improve the Boeing Company‚Äôs o</t>
  </si>
  <si>
    <t>Procurement Analyst</t>
  </si>
  <si>
    <t>Seattle,Washington,United States HAABP2
The Boeing Company is looking for a Procurement Analyst in Seattle, WA. Boeing Test and Evaluation Supplier Management has an exciting opportunity that is responsible for supporting the procurement activities for al</t>
  </si>
  <si>
    <t>Supply Chain Specialist</t>
  </si>
  <si>
    <t>Seattle,Washington,United States GCB4N1
The Boeing Company is seeking a Supply Chain Specialist (Entry-Level) in Seattle, WA.
POSITION RESPONSIBLITIES:
Responds to requests for schedules.
Responds to post production customer supply inquiries and coordina</t>
  </si>
  <si>
    <t>Junior Information Designer</t>
  </si>
  <si>
    <t>Seattle,Washington,United States BAUVN2
Boeing is currently hiring a Junior Information Designer in Seattle, Washington.
Position Responsibilities:
Support the Planning, and Supply Chain Health transformation projects
Work with data sources within BCA, B</t>
  </si>
  <si>
    <t>Test Pilot - Military Derivatives</t>
  </si>
  <si>
    <t>Seattle,Washington,United States ADPLP3 Boeing Flight Operation's is seeking a Test Pilot for our Military Derivative branch in Seattle, WA.
This unique and rewarding position will involve testing military derivative aircraft in joint test environments us</t>
  </si>
  <si>
    <t>U.S. Bank</t>
  </si>
  <si>
    <t>Data Scientist-180027796
At U.S. Bank, we're passionate about helping customers and the communities where we live and work. The fifth-largest bank in the United States, we‚Äôre one of the country's most respected, innovative and successful financial inst</t>
  </si>
  <si>
    <t>Quantitative Model Analyst</t>
  </si>
  <si>
    <t>Quantitative Model Analyst-180018902
At U.S. Bank, we're passionate about helping customers and the communities where we live and work. The fifth-largest bank in the United States, we‚Äôre one of the country's most respected, innovative and successful fi</t>
  </si>
  <si>
    <t>Arity Data Scientist Senior Manager</t>
  </si>
  <si>
    <t>Allstate</t>
  </si>
  <si>
    <t>Where good people build rewarding careers.
Think that working in the insurance field can‚Äôt be exciting, rewarding and challenging? Think again. You‚Äôll help us reinvent protection and retirement to improve customers‚Äô lives. We‚Äôll help you make an i</t>
  </si>
  <si>
    <t>Arity - Senior Data Scientist</t>
  </si>
  <si>
    <t>D3- Sr. NLP Deep Learning Data Scientist</t>
  </si>
  <si>
    <t xml:space="preserve"> IL 60654</t>
  </si>
  <si>
    <t>Arity-Data Scientist-Cons II</t>
  </si>
  <si>
    <t>Arity is a technology company founded by The Allstate Corporation focused on making transportation safer, smarter and more useful for everyone. We collect and analyze massive amounts of data to help our partners better predict risk and understand how peop</t>
  </si>
  <si>
    <t>Geospatial Data Scientist</t>
  </si>
  <si>
    <t>Sr. Data Scientist: Computer Vision &amp; Deep Learning</t>
  </si>
  <si>
    <t>Arity Junior Data Analytics Engineer</t>
  </si>
  <si>
    <t>Sr. Data Scientist / Manager - Prescriptive Analytics</t>
  </si>
  <si>
    <t>Experienced Quantitative Analyst - Insurance Modeling &amp; Major Initiatives</t>
  </si>
  <si>
    <t>Senior Data Science Solutions Architect Manager</t>
  </si>
  <si>
    <t>Junior Business Analytics Consultant (Charlotte, NC)</t>
  </si>
  <si>
    <t>Rating Services Consultant</t>
  </si>
  <si>
    <t>Menlo Park</t>
  </si>
  <si>
    <t xml:space="preserve"> CA 94026</t>
  </si>
  <si>
    <t>Junior Data Scientist</t>
  </si>
  <si>
    <t>Data &amp; Analytics Training Coordinator</t>
  </si>
  <si>
    <t>Senior - Data Scientist</t>
  </si>
  <si>
    <t>EY</t>
  </si>
  <si>
    <t xml:space="preserve">. EY delivers unparalleled service in big data, business intelligence, and digital analytics built on a blend of custom-developed methods related to customer analytics, data visualization, and optimization. We leverage best practices and a high degree of </t>
  </si>
  <si>
    <t>Tax Services Senior Analyst ‚Äì National Tax ‚Äì Fiduciary Trust Tax Services ‚Äì Research &amp; Technical Writing - Boston</t>
  </si>
  <si>
    <t>Our National Tax and EY EDGE practice is made up of a team of professionals providing specialized tax technical services to both US and global clients. EDGE stands for Exceptional Delivery and Growth Engine because this team operates in a technical enviro</t>
  </si>
  <si>
    <t>Data Expert</t>
  </si>
  <si>
    <t>. Job Summary:
As part of the Tax Emerging Technology Lab this position is focused on facilitating lab research from a data science perspective. Partnering with other lab members and professionals across EY, the role is responsible for providing guidance</t>
  </si>
  <si>
    <t>Bed Bath &amp; Beyond</t>
  </si>
  <si>
    <t xml:space="preserve">Bed Bath &amp;amp; Beyond Inc. is looking for a Data Scientist with a strong passion for turning large data into actionable insights that drive improved business performance. They must have strong critical thinking skills and a passion for empirical research </t>
  </si>
  <si>
    <t>Union</t>
  </si>
  <si>
    <t xml:space="preserve"> NJ 07083</t>
  </si>
  <si>
    <t>Bed Bath &amp;amp; Beyond Inc. is looking for a Sr. Data Scientist with a strong passion for turning large data into actionable insights that drive improved business performance. They must have strong critical thinking skills and a passion for empirical resea</t>
  </si>
  <si>
    <t>Business Analytics Consultant Sr</t>
  </si>
  <si>
    <t>PNC Financial Services Group</t>
  </si>
  <si>
    <t>Position Overview
At PNC, our people are our greatest differentiator and competitive advantage in the markets we serve. We are all united in delivering the best experience for our customers. As a Senior Business Analytics Consultant with the mindset of a</t>
  </si>
  <si>
    <t>Quantitative Analytics &amp; Model Development Analyst Sr</t>
  </si>
  <si>
    <t>Position Overview
As a Quantitative Analytics &amp;amp; Model Development Analyst Sr within PNC‚Äôs Analytics and Portfolio Mgmt organization, you will be based in VA ‚Äì Tysons Corner, DC ‚Äì Washington, or PA ‚Äì Pittsburgh. In this role you will be workin</t>
  </si>
  <si>
    <t xml:space="preserve"> DC 20022</t>
  </si>
  <si>
    <t>Technology Solutions Professional- Data and AI</t>
  </si>
  <si>
    <t>Microsoft envisions a world where passionate innovators come to collaborate, envisioning what can be and taking their careers places they simply couldn‚Äôt anywhere else. This is a world of more possibilities, more innovation, more openness, and sky‚Äôs-t</t>
  </si>
  <si>
    <t xml:space="preserve"> DC 20001</t>
  </si>
  <si>
    <t>Online Advertising is one of the fastest growing businesses on the Internet today - serving billions of ad impressions per day and generating terabytes of user events data every day. The rapid growth of online advertising has created enormous opportunitie</t>
  </si>
  <si>
    <t>Senior Engineering Architect</t>
  </si>
  <si>
    <t>Microsoft envisions a world of more possibility, more innovation, more openness, and sky's-the-limit thinking - a cloud-enabled world. Our mission is to empower every person and every organization on the planet to achieve more. This mission is bold and at</t>
  </si>
  <si>
    <t>Redmond</t>
  </si>
  <si>
    <t xml:space="preserve"> WA 98052</t>
  </si>
  <si>
    <t>Principal Software Engineer, Azure Databricks</t>
  </si>
  <si>
    <t>We are the Azure Databricks engineering team in the Azure Data group. Together with our partner Databricks, we are delivering an Apache Spark-based analytics platform optimized for Azure. Databricks is integrated with Azure, providing one-click setup, str</t>
  </si>
  <si>
    <t>Senior Product Manager- Optimization</t>
  </si>
  <si>
    <t>Microsoft is looking for a Sr. Product Manager on the Microsoft Digital Stores Experimentation team to lead business groups to generate customer insights and drive incremental value through online experimentation. Microsoft Store is the public face of Mic</t>
  </si>
  <si>
    <t>Principal Software Engineer</t>
  </si>
  <si>
    <t xml:space="preserve">Do you have a vision of the future of AI platforms? Do you love the intersection of research, platforms and products, cloud and AI? Are you an ardent learner steeped in AI and looking to design great tools and systems? Do you love working with incredibly </t>
  </si>
  <si>
    <t>AI Lead ‚Äì Workplace Analytics Customer Solutions</t>
  </si>
  <si>
    <t>With over 100 million mailboxes and the fastest growing cloud service in the industry, Office 365 represents the world‚Äôs largest store of human behavioral and network data about work and contains tremendous potential to inform and increase organizationa</t>
  </si>
  <si>
    <t>Market Research Manager</t>
  </si>
  <si>
    <t>At Microsoft, we are committed to the mission of helping our customers realize their full potential. We are motivated and inspired every day by how our customers use our software, services and devices to find creative solutions to business problems, devel</t>
  </si>
  <si>
    <t>Senior Program Manger</t>
  </si>
  <si>
    <t xml:space="preserve">Core Services Engineering builds and manages the critical products and services that Microsoft runs on. We boldly pursue big ideas that power transformational advances at Microsoft and for our customers, while helping Microsoft teams work smarter, faster </t>
  </si>
  <si>
    <t>Marketing Communications Manager</t>
  </si>
  <si>
    <t>Are you passionate about delivering sticky user-centric customer experiences to increase usage and drive long-term value? Looking for a high-profile role that drives real business impact? The C+E team is looking for a Customer Relationship Marketing Manag</t>
  </si>
  <si>
    <t>Principal IC</t>
  </si>
  <si>
    <t>Office 365 Substrate is a critical piece of Microsoft‚Äôs cloud strategy and it is experiencing tremendous growth, with hundreds of millions monthly active commercial and consumer users. The Substrate is a massively distributed cloud service with O(exabyt</t>
  </si>
  <si>
    <t>Computer Vision Scientist</t>
  </si>
  <si>
    <t>In Mixed Reality, people‚Äînot devices‚Äîare at the center of everything we do. Our tech moves beyond screens and pixels, creating a new reality to bring us closer together‚Äîwhether that‚Äôs scientists ‚Äúmeeting‚Äù on the surface of a virtual Mars or so</t>
  </si>
  <si>
    <t>RESEARCHER</t>
  </si>
  <si>
    <t>The Healthcare NExT team within Artificial Intelligence and Research is working at the intersection of machine learning and biomedicine. We are a diverse team of engineers, scientists and medical doctors who are working to empower individuals, doctors and</t>
  </si>
  <si>
    <t>Research Intern - Machine Learning + Data Visualization</t>
  </si>
  <si>
    <t xml:space="preserve">Researchers in Artificial Intelligence are learning to model the brain through an intersection of neurological study, computational experimentation, and data visualization. Our team fuses advances in the field with real-world data problems to explore and </t>
  </si>
  <si>
    <t>Data &amp; Applied Scientist-Analysis &amp; Insights</t>
  </si>
  <si>
    <t xml:space="preserve">‚ÄúI fundamentally believe that if you are not learning new things, you stop doing great and useful things‚Äù ‚Äì Satya Nadella, Microsoft CEO
The Microsoft Learning Strategy and Insights team within the Worldwide Learning group is composed of insatiably </t>
  </si>
  <si>
    <t>Sr UX Web Developer, Insights &amp; Analytics, Customer &amp; Partner Advocacy</t>
  </si>
  <si>
    <t>Are you a front-end UI/UX developer with an eye for design and a passion for creating interactive data visualizations? We‚Äôre looking to add even more talent to our team who will have the responsibility for building custom web analytics capabilities that</t>
  </si>
  <si>
    <t>Senior Cloud Software Engineer: Vetting and Forensics</t>
  </si>
  <si>
    <t>Microsoft runs on trust. As our lives and businesses are becoming increasingly digitized, trust is the glue that holds our world together. To create and enhance this trust, we must proactively protect our customers, partners and Microsoft from operational</t>
  </si>
  <si>
    <t>Senior Software Engineering Lead</t>
  </si>
  <si>
    <t>XBOX is searching for an engineering lead to build BIG DATA technologies and analytics that deliver real product impact.
We are the engineers behind the Xbox data infrastructure and analytics. We ensure the Xbox is healthy, customer focused, and competit</t>
  </si>
  <si>
    <t>Sr. Software Engineering Mgr</t>
  </si>
  <si>
    <t>Are you looking to take on a role where you can shape the future of a development team? Do you want to work on cutting edge web technologies, empowering Microsoft to achieve more with data on an agile team? The AI&amp;amp;R Research Engineering Technology gro</t>
  </si>
  <si>
    <t>Senior Product Marketing Manager</t>
  </si>
  <si>
    <t>‚ÄúGone are the days when IT pros sit behind a screen. Now they are in the boardroom helping make and shape the business. By staying relevant, boning up on new skill sets, and getting certified, IT pros will be setting themselves up for success in the yea</t>
  </si>
  <si>
    <t>Senior Engineering Lead</t>
  </si>
  <si>
    <t>Are you someone with a passion for data, analytics, insights and technology? Do you want to be part of a team lighting up actionable insights to help the organization make business decisions and drive field action? Do you want to be at the forefront of dr</t>
  </si>
  <si>
    <t>Principal Software Engineering Manager</t>
  </si>
  <si>
    <t xml:space="preserve">Want to build an intelligent bot for all Microsoft OnCall engineers so that we can handle our OnCall duty more efficiently with natural language interface, automation and recommendations?
Want to build a bot that continuously learns by itself how to deal </t>
  </si>
  <si>
    <t>Senior Software Engineer: Full Stack</t>
  </si>
  <si>
    <t>Microsoft runs on trust. As our lives and businesses are becoming increasingly digitized, trust is the glue that holds our world together. To create and enhance this trust, we build solutions that proactively protect our customers, our partners and our co</t>
  </si>
  <si>
    <t>Data Scientist ll</t>
  </si>
  <si>
    <t xml:space="preserve">The Microsoft Cloud Infrastructure and Operations (MCIO) organization is an exciting and fast evolving engineering group within Microsoft. MCIO‚Äôs mission is to optimize and deliver industry leading cloud infrastructure and foundational technologies for </t>
  </si>
  <si>
    <t>Data &amp; Applied Scientist</t>
  </si>
  <si>
    <t>Are you interested in working for one of the most exciting products in Microsoft, passionate about exceeding customer expectations and advancing Microsoft's cloud first strategy? Are you interested in a start-up like environment, excited about cloud compu</t>
  </si>
  <si>
    <t>Data Scientist 2</t>
  </si>
  <si>
    <t>Cyber Crime Investigator</t>
  </si>
  <si>
    <t>Do you love the thrill of the chase and live for identifying cybercriminals? Do you drool at the idea of sifting through data and evidence to fully understand a fraud scheme and then devising a plan to disrupt the fraud as well as the people behind it? Do</t>
  </si>
  <si>
    <t>Cybercrime Data Analyst</t>
  </si>
  <si>
    <t>Do you have a passion for snooping through big data in innovative ways to not only root out online fraud, but also catch the cybercriminal behind the computer? Do you fancy yourself as a CSI Investigator who loves nothing more than to search for the missi</t>
  </si>
  <si>
    <t xml:space="preserve">Data Analyst ‚Äì Xbox Game Pass (Data &amp;amp; Insights Team)
Are you looking for a position on the forefront of gaming? The Xbox Game Pass team is bringing the power of subscription gaming to a quickly growing user base, and we‚Äôre just getting started.
</t>
  </si>
  <si>
    <t>Are you someone with a passion for data, analytics, insights and technology? Do you want to work on one of the largest data science teams at Microsoft, lighting up actionable insights that drive the key business decisions for the entire Office365 organiza</t>
  </si>
  <si>
    <t>Senior Data &amp; Applied Scientist</t>
  </si>
  <si>
    <t>Microsoft Studios makes some of the best AAA games on the planet and the opportunities for a motivated Data Scientist are endless. You will have the chance to work on AI/ML projects that could include petabytes of data and the solutions implemented will c</t>
  </si>
  <si>
    <t>Sr. DATA SCIENTIST</t>
  </si>
  <si>
    <t xml:space="preserve">The Surface team is where Microsoft show case the full power of Windows through premium devices. Across hardware and software engineers, designers, and manufacturing, we push the technology boundary to create new personal computing experiences never seen </t>
  </si>
  <si>
    <t>Data Scientist-Digital Stores</t>
  </si>
  <si>
    <t>The Microsoft digital store is looking for a data scientist who has approved capability in designing and prototyping analytical solution to measure the incremental business impact of various marketing activities. The Microsoft Stores reach hundreds of mil</t>
  </si>
  <si>
    <t>Data Scientist Mgmt-WW Customer Success</t>
  </si>
  <si>
    <t>Microsoft aspires to help our customers achieve their own digital transformation, leveraging the power of the Microsoft cloud solutions and services, to support our mission to empower every person and every organization on the planet to achieve more. To h</t>
  </si>
  <si>
    <t>Full-time PhD opportunities for students &amp; recent graduates: Data &amp; Applied Sciences</t>
  </si>
  <si>
    <t>Microsoft‚Äôs mission is to empower every person and every organization on the planet to achieve more. Our culture is centered on embracing a growth mindset, a theme of inspiring excellence and encouraging teams and leaders to bring their best each day. W</t>
  </si>
  <si>
    <t>Research Intern - Data Management, Exploration and Mining Group (DMX)</t>
  </si>
  <si>
    <t xml:space="preserve">Empower every person and organization on the planet to achieve more. That‚Äôs what inspires us, drives our work and pushes us to challenge the status quo every day. At Microsoft, we also work to empower our employees, so they can achieve more. We believe </t>
  </si>
  <si>
    <t>AI-Data Content Developer</t>
  </si>
  <si>
    <t>Do you have a passion for learning? Do you like to teach others? Do you have technical experience in the data, data science, and/or artificial intelligence domains? Are you compelled to stay current and relevant as these technologies morph and evolve over</t>
  </si>
  <si>
    <t>Principal Applied Data Scientist</t>
  </si>
  <si>
    <t>Skype brings people together ‚Äì anytime, anywhere, and on more devices than anyone else. Our team has built the communications fabric that bridges friends, colleagues, and family with immersive video and high quality audio, content sharing across all you</t>
  </si>
  <si>
    <t>Data &amp; Applied Scientist Mgr</t>
  </si>
  <si>
    <t>Are you someone with a passion for data, analytics, insights and technology? Do you want to be part of a team lighting up actionable insights to help the organization make business decisions? If you excel in blending modern analytics capabilities and AI w</t>
  </si>
  <si>
    <t>Principal Data &amp; Applied Scientist</t>
  </si>
  <si>
    <t xml:space="preserve">Cyber security has reached a point where basic methods in detection are not sufficient in terms of effectiveness and scalability. New approaches are needed to tackle this ever growing problem, and Microsoft is ambitious in growing data science capability </t>
  </si>
  <si>
    <t>USER RESEARCHER</t>
  </si>
  <si>
    <t>At Microsoft today, we are awash in customer data. But data alone are not enough. Do you enjoy deriving meaning from data? Can you look across multiple customer data streams (e.g., telemetry, surveys, interviews) and find relevant patterns, tell compellin</t>
  </si>
  <si>
    <t>Intern opportunities for PhD students: Data &amp; Applied Sciences</t>
  </si>
  <si>
    <t>Research Intern - Clinical Sensing and Analytics</t>
  </si>
  <si>
    <t>Applied Scientist 2</t>
  </si>
  <si>
    <t xml:space="preserve">The Microsoft Research (MSR) Natural Language Processing group is teaching computers how to understand your language and its relationship to the visual, audio, and digital world around you. We are pushing the technical envelope in NL and AI by responding </t>
  </si>
  <si>
    <t>Research Intern - Cold Logic</t>
  </si>
  <si>
    <t>Developer/Data Engineer, Insights &amp; Analytics, Customer &amp; Partner Advocacy</t>
  </si>
  <si>
    <t>Are you a back-end developer or data engineer with a passion for helping and accelerating the work of others?
We‚Äôre looking to add even more talent to our team who will have the responsibility for the implementation and integration of back-end solution</t>
  </si>
  <si>
    <t>Research Intern - Program Synthesis</t>
  </si>
  <si>
    <t>Research Intern - Applied Sciences Group</t>
  </si>
  <si>
    <t>Chief of Staff</t>
  </si>
  <si>
    <t>In Analog, people-not devices-are at the center of everything we do. Our tech moves beyond screens and pixels, creating a new reality aimed at bringing us closer together-whether that is scientists ‚Äúmeeting‚Äù on the surface of a virtual Mars or some ye</t>
  </si>
  <si>
    <t>Senior Data Analyst</t>
  </si>
  <si>
    <t>The Microsoft 365 Insights, Data Engineering and Analytics Team is looking for a passionate, creative, analytical and experienced Senior Relationship Marketing Data Analyst who loves big data, curious to explore and unveil insights and create a business s</t>
  </si>
  <si>
    <t>Research Intern - Systems</t>
  </si>
  <si>
    <t>SENIOR SCIENTIST</t>
  </si>
  <si>
    <t>‚ÄúBig Data‚Äù is an acronym for collecting and processing massive data sets (viz., Petabyte scale) that is a becoming a well-established industry pattern. Apache Hadoop has become the industry standard for storing and computing on this data, and Microsof</t>
  </si>
  <si>
    <t>Sr. Content Developer-AI-Data</t>
  </si>
  <si>
    <t>Principal Data Scientist Lead, Identity Data Experimentation and Analysis</t>
  </si>
  <si>
    <t>Do you LOVE data science? Do you aspire to tell stories using data as well as Hans Rosling, the most popular TED speaker of all time? Join Azure Identity, the core of Microsoft‚Äôs on-line services and change the way data drives the business for customers</t>
  </si>
  <si>
    <t>SENIOR APPLIED SCIENTIST</t>
  </si>
  <si>
    <t>Microsoft Research AI (MSR AI) is a research and development organization that brings together the breadth of talent across Microsoft Research to pursue game-changing advances in artificial intelligence. The Language &amp;amp; Information Technologies group i</t>
  </si>
  <si>
    <t>Research Intern - Topological Machine Learning</t>
  </si>
  <si>
    <t>The Intelligent Conversation and Communications Cloud Media group applies machine learning to problems in advanced teleconferencing scenarios that are used by hundreds of millions of customers worldwide (via Skype, Skype for Business, and Teams). We devel</t>
  </si>
  <si>
    <t>Creative Director</t>
  </si>
  <si>
    <t>Microsoft is looking for a passionate and talented Creative Director for our new Studio responsible for delivering Microsoft Avatars across all our platforms, from Xbox through to the Modern Workplace. If you have a yearning to create the future for all o</t>
  </si>
  <si>
    <t>Demand Forecaster</t>
  </si>
  <si>
    <t>Microsoft Cloud Infrastructure and Operations (MCIO) is an exciting and fast evolving engineering group within Microsoft. MCIO's mission is to optimize and deliver industry leading cloud infrastructure and foundational technologies for Microsoft‚Äôs onlin</t>
  </si>
  <si>
    <t>Applied Machine Learning Engineer</t>
  </si>
  <si>
    <t>Digital thieves are getting more sophisticated and harder to detect and stop. Our enterprise customers are asking us to do more to protect their accounts from compromise and their data from theft - whether in Microsoft√¢‚Ç¨‚Ñ¢s cloud environments or their</t>
  </si>
  <si>
    <t>SDE II</t>
  </si>
  <si>
    <t>Microsoft Research √¢‚Ç¨‚Äú The Academic Data Science team has an immediate opening for a Senior Applied Scientist.
Microsoft Research Academic Data Science team is an elite team of researchers and engineers working on algorithms, tools and experiences a</t>
  </si>
  <si>
    <t>Machine Learning Researcher - Computer Vision</t>
  </si>
  <si>
    <t>From being able to log you in with face recognition, launch Cortana with a voice command, to the exciting possibilities in augmented reality, are you itching to play a part in bringing applications of computer vision to millions?
The Microsoft Applied Sc</t>
  </si>
  <si>
    <t>We believe that learning empowers people and can change lives. Here is an opportunity for you to influence online learning to enable people around the world to learn the professional skills to get a job, advance in their career, and to achieve more.
We r</t>
  </si>
  <si>
    <t>Business Analytics Specialist</t>
  </si>
  <si>
    <t>Are you interested in working for the team inside the Microsoft Worldwide Commercial Business that is chartered with driving growth through strategic projects, big deal execution, and advanced &amp;amp; behavioral analytics?
The digital shift is changing ind</t>
  </si>
  <si>
    <t>PRINCIPAL DATA SCIENCE MANAGER</t>
  </si>
  <si>
    <t>About the team
Email and calendar are the cornerstone of getting things done in your own life or when you are working with others. Outlook has undergone a huge shift in the past year ‚Äì we‚Äôre focused on delivering Outlook on all platforms (Windows, Mac</t>
  </si>
  <si>
    <t>Business Planner</t>
  </si>
  <si>
    <t>If you love Xbox and want to see your work come alive for Xbox Fans around the world, this role is for you!
As a Business Planner on the Xbox Devices Marketing team, you will support the Xbox One Family of Devices and the Xbox Accessories businesses. You</t>
  </si>
  <si>
    <t>RSDE 2</t>
  </si>
  <si>
    <t>Come join the Machine Teaching team in Microsoft Research/AI!
Machine teaching is a new field that empowers everyone to build machine learning models without being a data scientist. Help us build a modern, responsive web application and platform that wil</t>
  </si>
  <si>
    <t>Principal Researcher - Machine Learning</t>
  </si>
  <si>
    <t>Microsoft Research AI (MSR AI) seeks exceptional researchers in the areas of machine learning, artificial intelligence, probabilistic models, deep learning, reinforcement learning, and related fields. MSR AI is comprised of researchers and engineers who t</t>
  </si>
  <si>
    <t>Architect</t>
  </si>
  <si>
    <t>Never before have information, analytics, and artificial intelligence been so important to business success. That momentum is matched with Microsoft‚Äôs industry leadership and investment in empowering business transformation.
For Microsoft, the Services</t>
  </si>
  <si>
    <t>Program Manager</t>
  </si>
  <si>
    <t>At Microsoft, our mission is to empower every person and every organization on the planet to achieve more. By joining our Worldwide Learning team, you can play an important role in this mission. We are looking for a product planning professional that will</t>
  </si>
  <si>
    <t>Designer 2</t>
  </si>
  <si>
    <t>The Windows engineering team is looking for an experienced, motivated, and passionate Visual Data Designer to give life to data analysis and analytics for Microsoft. The person in this role will own envisioning insights from big data sets that are refined</t>
  </si>
  <si>
    <t>Design Researcher II</t>
  </si>
  <si>
    <t>What does this team impact?
The charter of the Office Experience Organization (OXO) Planning &amp;amp; Research team is to identify foundational human needs and influence product strategy to improve the way users experience, and feel about, Office 365 and Mic</t>
  </si>
  <si>
    <t>Program Manager, Mixed Reality Content</t>
  </si>
  <si>
    <t>In Mixed Reality and AI Perception, people‚Äînot devices‚Äîare at the center of everything we do. Our tech moves beyond screens and pixels, creating a new reality aimed at bringing us closer together‚Äîwhether that‚Äôs scientists ‚Äúmeeting‚Äù on the surf</t>
  </si>
  <si>
    <t>Business Program Manager</t>
  </si>
  <si>
    <t xml:space="preserve">Artificial Intelligence (AI) is changing the world and the human experience. Would you like to be a part of the team that is making that happen? AI is a crucial part of Microsoft's bold mission to empower every person and every organization on the planet </t>
  </si>
  <si>
    <t>Machine Learning Researcher - Audio/Speech/Computer Vision</t>
  </si>
  <si>
    <t>Product Marketing Manager</t>
  </si>
  <si>
    <t>Are you passionate about delivering amazing user-centric customer experiences, driving long term value and retention? Looking for a high-profile role that drives real business impact? The C+E team is looking for a Relationship Marketing Manager to build a</t>
  </si>
  <si>
    <t>Full Stack Engineer: Vetting &amp; Forensics</t>
  </si>
  <si>
    <t>Physician Product Manager</t>
  </si>
  <si>
    <t>It is not often that you get an opportunity to work in a health-tech problem space that craves a smart solution, where you can have a positive influence on the physician-patient experience, while working with cutting-edge technologies.
Responsibilities
We</t>
  </si>
  <si>
    <t>Senior Data Architect</t>
  </si>
  <si>
    <t>Are you passionate about delivering the best user experiences that span across devices? Do you want to help build the intelligent cloud that will power these experiences for hundreds of millions of customers?
Microsoft Windows NEXT team is looking for a p</t>
  </si>
  <si>
    <t>Principle Battery FA Engineer</t>
  </si>
  <si>
    <t>Are you passionate about building cool devices and technologies? The Surface Team focuses on lighting up Microsoft experiences with touch first computing. A fundamental part of our strategy is having desirable and powerful devices that enable the experien</t>
  </si>
  <si>
    <t>Software Engineer II - Machine Learning</t>
  </si>
  <si>
    <t>Do you want to work on features that will impact hundreds of millions of users? Would you like to be part of a team of motivated and customer-obsessed engineers? Then the Identity Security and Protection team is the right place for you! We are on the fron</t>
  </si>
  <si>
    <t>Software Developer II</t>
  </si>
  <si>
    <t>Empower a team of data scientist to create Cloud AI tools in Python.
The software engineer in this role will create and maintain libraries that connect data science workloads to multiple rapidly evolving Azure cloud and on-premises compute platforms. S/h</t>
  </si>
  <si>
    <t>Machine Learning Specialist - CSI / Azure - Cloud Server Infrastructure</t>
  </si>
  <si>
    <t>Microsoft is a highly innovative company that collaborates across disciplines to produce cutting edge cloud technology that changes our world. The Cloud Server Infrastructure (CSI) team in Microsoft‚Äôs Azure C+E division is responsible for delivering ser</t>
  </si>
  <si>
    <t>Sr Software Engineer - Big Data</t>
  </si>
  <si>
    <t>Join the Microsoft Identity division and use petabytes of data to lead the division into the future of authentication. The Identity division is at the center of Microsoft‚Äôs cloud strategy, providing authentication and authorization services that are use</t>
  </si>
  <si>
    <t>Xbox Lifecycle Marketing Manager</t>
  </si>
  <si>
    <t>How would you like to work on one of the most exciting brands in in the world? Do you feel energized when presented with the challenge to evolve omnichannel marketing across digital channels and customer lifecycles using data as the basis of your strategy</t>
  </si>
  <si>
    <t>Software Development Engineer II</t>
  </si>
  <si>
    <t xml:space="preserve">The Digital Crimes Unit (DCU) within Microsoft‚Äôs Corporate, External and Legal Affairs group is chartered with protecting people online. Our vision is a safer digital experience for every person and organization on the planet. DCU opened its Cybercrime </t>
  </si>
  <si>
    <t>Sr. Machine Learning Researcher - Computer Vision</t>
  </si>
  <si>
    <t>Executive Security Advisor ‚Äì Digital Crimes Unit and Cyber Defense Operations Center</t>
  </si>
  <si>
    <t>The Enterprise Cybersecurity Group (ECG) empowers enterprises to confidently move to the cloud and modernize their platforms by delivering the security solutions, expertise and services needed to keep their data safe. ECG is looking for a passionate, expe</t>
  </si>
  <si>
    <t>Software Engineer II - C#</t>
  </si>
  <si>
    <t>Sr Marketing Automation Specialist</t>
  </si>
  <si>
    <t>Office, Cloud, and Enterprise Relationship Marketing group is looking for innovative technologists that can drive results with marketing automation while creating great customer experiences across Free, Consumer and Commercial lines of business. We are bu</t>
  </si>
  <si>
    <t>Software Engineer, Insights &amp; Analytics, Customer &amp; Partner Advocacy</t>
  </si>
  <si>
    <t>Are you a back-end developer or data engineer with a passion for helping and accelerating the work of others? We‚Äôre looking to add even more talent to our team who will have the responsibility for the implementation and integration of back-end solutions</t>
  </si>
  <si>
    <t>Principal PM Manager</t>
  </si>
  <si>
    <t xml:space="preserve">Office 365, with over 135 million monthly active users, is the locomotive that is driving the growing Microsoft valuation. No part of Office 365 is more critical to the future of the company than the foundational Office 365 platform. Office 365 Groups is </t>
  </si>
  <si>
    <t>Software Engineering Lead</t>
  </si>
  <si>
    <t>Do you have a passion for Data? Do you dream of working with customers on their most forward-looking AI initiatives? Does the challenge of applying modern machine learning algorithms to solve real-world business problems sound exciting? Are you passionate</t>
  </si>
  <si>
    <t>Senior Content Developer</t>
  </si>
  <si>
    <t>Are you an expert in the fast growing and in-demand fields of data &amp;amp; analytics such as Big Data, Data Science, Machine Learning, and Artificial Intelligence? Do you enjoy teaching others new technical skills in these areas? Do you have a passion for t</t>
  </si>
  <si>
    <t>Principal Service Engineer</t>
  </si>
  <si>
    <t xml:space="preserve">Are you interested in working for one of the most exciting products in Microsoft, passionate about exceeding customer expectations and advancing Microsoft‚Äôs cloud first strategy? Are you interested in a start-up like environment, passionate about cloud </t>
  </si>
  <si>
    <t>Senior PM Manager</t>
  </si>
  <si>
    <t>Do you want to work on cutting-edge technologies like Artificial Intelligence, Machine Learning, and Deep Learning? Are you passionate about defining how humans interact with intelligent technology in more natural and personalized ways? If any of this int</t>
  </si>
  <si>
    <t>Senior Software Developer</t>
  </si>
  <si>
    <t>Azure is the fastest-growing business in Microsoft's history and is the foundation of Microsoft's mobile-first, cloud-first vision. Azure Customer Growth and Analytics (CGA) group plays a fundamental role in the strategy to growth our Azure business. We a</t>
  </si>
  <si>
    <t>Senior HR Manager</t>
  </si>
  <si>
    <t>Sr. HR Business Partner - AI Perception and Mixed Reality (AIP MR) team is looking for you!
We have a unique HR opportunity to experience a start-up supporting the AI Perception and Mixed Reality (AIP MR) as the Sr. HR Business Partner.
In AIP MR, people‚</t>
  </si>
  <si>
    <t>Principal Sr. Data Engineer Lead</t>
  </si>
  <si>
    <t>Senior Program Manager</t>
  </si>
  <si>
    <t>The PROSE research and engineering team (https://microsoft.github.io/prose/) develops state-of-the-art program synthesis APIs and ships them through multiple Microsoft products including Azure Machine Learning Workbench (short video: https://www.youtube.c</t>
  </si>
  <si>
    <t>Sr Software Engineer</t>
  </si>
  <si>
    <t>Cloud Computing is the one of the most important initiatives for Microsoft. It is a highly competitive &amp;amp; rapidly growing market and we aim to win it.
The Azure Compute Analytics and Insights team is a growing Agile team tasked with turning our incredi</t>
  </si>
  <si>
    <t>Senior Design Researcher</t>
  </si>
  <si>
    <t>What does this team impact?
The charter of the Planning &amp;amp; Research team is to influence product strategy to improve the way users experience, and feel about, Office and M365. Our team is focused on modernizing the suite by making it revolve around eac</t>
  </si>
  <si>
    <t>Principal Program Manager</t>
  </si>
  <si>
    <t>The Machine Learning Services Team within the Cloud + AI Platform division is defining state-of-the-art products to enable open and elastic AI development spanning the cloud, on-prem and the edge. We are working on a series of AI products: Azure Machine L</t>
  </si>
  <si>
    <t xml:space="preserve">Data, Cloud, and AI. These three forces are changing the world! Come and join us, to help make that change. In the Cloud AI group we democratize AI by building solutions to enable our customers and partners to take full advantage of AI in the cloud. This </t>
  </si>
  <si>
    <t>Sr. Cloud Developer Advocate</t>
  </si>
  <si>
    <t>‚Ä¶ Join our team and make the world better for developers!
We are building the Developer Relations dream team in Azure engineering. Our global team is maniacal about making the world amazing for developers of all backgrounds. We're excited to support an</t>
  </si>
  <si>
    <t>Principal Software ENG. Manager</t>
  </si>
  <si>
    <t>Principal Software Development Engineer</t>
  </si>
  <si>
    <t>Microsoft‚Äôs Hardware teams consist of progressive, diverse, and exceptionally creative professionals who design, test and manufacture some of the best-loved entertainment devices in the world. Our teams ship tens of millions of hardware products every y</t>
  </si>
  <si>
    <t>PRINCIPAL SOFTWARE ENG LEAD</t>
  </si>
  <si>
    <t>Are you someone with a passion for big data, analytics, machine learning and artificial intelligence? Do you want to help lead the development of a data platform which will power the next generation of Enterprise experiences, and operating systems for the</t>
  </si>
  <si>
    <t>Senior Technical Audio Designer</t>
  </si>
  <si>
    <t>Are you looking to be join an exciting team on one of the most promising new businesses for Microsoft? Do you want to define the future of ambient computing, virtual reality, augmented reality, and everywhere in-between?
The Mixed Reality Studio, an orga</t>
  </si>
  <si>
    <t>Senior Relationship Marketing Manager</t>
  </si>
  <si>
    <t>The Relationship Marketing team in the Global Demand Center is looking for a Senior Relationship Marketing Manager to build and manage a global customer retention strategy and program for our Microsoft 365 business. Microsoft 365 is a suite of products th</t>
  </si>
  <si>
    <t>PRINCIPAL APPLIED SCIENTIST</t>
  </si>
  <si>
    <t>#Overview The Bing Ads team is looking for a principal applied scientist to work in the space of large scale Machine Learning, Information Retrieval, Statistical Natural Language Processing, Computer Vision, Data Analysis, and Computational Economics prob</t>
  </si>
  <si>
    <t>We are the Bing Core Revelance team responsible for retrieving and ranking organic results for given search queries from hundreds of billions of indexed web documents. On top of that, we are also aggressively evolving Bing search engine from key word sear</t>
  </si>
  <si>
    <t>Speech team at Microsoft builds the most advanced technologies for speech recognition (SR), powering key Microsoft products and services, such as Cortana personal assistant, dictation on Windows and Office, Skype speech-to-speech translation, voice contro</t>
  </si>
  <si>
    <t xml:space="preserve">Come join the Office Organization as we drive our product and service offerings based on continuously improving intelligence. With innovative intelligent features such as Designer in PowerPoint and Editor in Word &amp;amp; PowerPoint, our team is leading the </t>
  </si>
  <si>
    <t>Scientist</t>
  </si>
  <si>
    <t xml:space="preserve">We are the Azure Big Data teams part of the C+E Azure organization. Azure Big data teams present interesting challenges in technologies such as big-data, cloud, storage and open-source. We build reliable, highly scalable and highly performing distributed </t>
  </si>
  <si>
    <t>We are the Bing Core Relevance team responsible for retrieving and ranking organic results for given search queries from hundreds of billions of indexed web documents. On top of that, we are also aggressively evolving Bing search engine from key word sear</t>
  </si>
  <si>
    <t>Join the excitement of Artificial Intelligence in the Cloud at Microsoft! We are a fast-paced data science team in the Cloud Artificial Intelligence Platform Group, building deep learning powered intelligent tools and end-to-end solutions for scenarios in</t>
  </si>
  <si>
    <t>Program Manager 2</t>
  </si>
  <si>
    <t>Microsoft‚Äôs mission is to empower every person and every organization on the planet to achieve more. By bringing business intelligence to productivity and collaboration, our Intelligent Collab team, part of Microsoft Office, is changing the way work get</t>
  </si>
  <si>
    <t>Data &amp; Applied Scientist II</t>
  </si>
  <si>
    <t>Are you looking for your next big challenge? Does the idea of working on the cutting edge of security sound exciting? You are invited to apply your expertise in big data and machine learning to help keep Office 365 secure. Office 365 is at the center of M</t>
  </si>
  <si>
    <t xml:space="preserve">Azure Machine Learning team is a fast-paced product group within the Microsoft Artificial Intelligence &amp;amp; Research organization. We are building the Machine Learning development platform that will make it easy for all data scientists and AI Developers </t>
  </si>
  <si>
    <t>We are in the midst of a revolution in a part of computer science called machine learning. Exponential growth has transformed data into a new natural resource. Every industry has focused on exploiting advanced data analytics for competitive advantage. Bus</t>
  </si>
  <si>
    <t>A new technology paradigm is emerging, one with an intelligent cloud and an intelligent edge. In this new paradigm, artificial intelligence (AI) will be pervasive across devices, apps, and infrastructure to drive insights and act on your behalf. In the Ga</t>
  </si>
  <si>
    <t>Senior RSDE</t>
  </si>
  <si>
    <t>Alice is a project focused on directing Artificial Intelligence towards economic decision making. We are building tools that combine state-of-the-art machine learning with econometrics to bring automation to economic decision making. The heart of this pro</t>
  </si>
  <si>
    <t>Community Manager</t>
  </si>
  <si>
    <t xml:space="preserve">In Analog, people‚Äînot devices‚Äîare at the center of everything we do. Our tech moves beyond screens and pixels, creating a new reality aimed at bringing us closer together‚Äîwhether that‚Äôs scientists ‚Äúmeeting‚Äù on the surface of a virtual Mars or </t>
  </si>
  <si>
    <t xml:space="preserve"> WA 98188</t>
  </si>
  <si>
    <t>Associate Architect</t>
  </si>
  <si>
    <t>Data Scientists bring analytic and delivery leadership to our customers at a time when Data Science is relatively new for many organizations. We win and deliver projects that are part of business transformation. Projects range from simple applications lik</t>
  </si>
  <si>
    <t>In a world which is constantly using more and more data to make decisions, it becomes increasely more important to understand how to make decisions with the data. What factors affect the quality of the Bing user experience? What causes users to make a fir</t>
  </si>
  <si>
    <t>Recruiter</t>
  </si>
  <si>
    <t>Microsoft Global Talent Acquisition is looking for a technical recruiter to join our global recruiting team in the San Francisco office. Microsoft‚Äôs San Francisco office is home to several strategic acquisitions including Outlook Mobile (formerly Acompl</t>
  </si>
  <si>
    <t>SENIOR DATA SCIENTIST</t>
  </si>
  <si>
    <t>Are you passionate about working with Big Data to solve business problems that directly impact our customers &amp;amp; our revenues and costs? Are you excited about gaining new insights &amp;amp; intelligence, and answering critical questions based on data? Welco</t>
  </si>
  <si>
    <t>Senior Data Scientist, Analytics</t>
  </si>
  <si>
    <t>Join a tight-knit team at Microsoft, and change the way people work by making Yammer a better product. At Yammer, we‚Äôre building software that‚Äôs revolutionizing the typical workday. Yammer makes it easy for people to tap into their network and work to</t>
  </si>
  <si>
    <t xml:space="preserve">The Decision Service (http://aka.ms/mwt ) team is hiring.
We are creating a new paradigm for machine learning focused on directly addressing real-world decision making. Our efforts span core learning theory, algorithms, systems, economics, and practical </t>
  </si>
  <si>
    <t>MTC Technical Architect - Data &amp; AI</t>
  </si>
  <si>
    <t>Are you motivated with solving complex business and technical problems? Are passionate about the promise of the cloud? Are you excited about the latest trends in data analysis through machine learning and artificial intelligence (AI)? The Microsoft Techno</t>
  </si>
  <si>
    <t>Data &amp; AI Architect</t>
  </si>
  <si>
    <t>Are you motivated with solving complex business and technical problems? Are you passionate about the promise of the cloud? Are you excited about the latest trends in Data Science through machine learning (ML) and artificial intelligence (AI)? The Microsof</t>
  </si>
  <si>
    <t>Marketing Data Scientist</t>
  </si>
  <si>
    <t>Procter &amp; Gamble</t>
  </si>
  <si>
    <t>Do you have passion to help transforming P&amp;amp;G's brand building to enable better decision-making through the usage of advanced analytics and enhance business results?
We are looking for YOU to expand our Data Science Team based in Cincinnati &amp;amp; Bost</t>
  </si>
  <si>
    <t xml:space="preserve"> MA 02199</t>
  </si>
  <si>
    <t>Food Safety Scientist</t>
  </si>
  <si>
    <t>Jack In The Box | Jack in the Box, Inc.</t>
  </si>
  <si>
    <t>Responsible for the implementation and execution of food safety and regulatory compliance programs for designated Jack in the Box ingredients and product categories, which includes providing expertise to suppliers, distribution system, restaurant operatio</t>
  </si>
  <si>
    <t xml:space="preserve"> CA 92123</t>
  </si>
  <si>
    <t>Senior Associate - Cognitive Data Scientist Natural Language Processing</t>
  </si>
  <si>
    <t>KPMG</t>
  </si>
  <si>
    <t xml:space="preserve">Known for being a great place to work and build a career, KPMG provides audit, tax and advisory services for organizations in today‚Äôs most important industries. Our growth is driven by delivering real results for our clients. It‚Äôs also enabled by our </t>
  </si>
  <si>
    <t xml:space="preserve"> GA 30338</t>
  </si>
  <si>
    <t>Innovate. Collaborate. Shine. Lighthouse ‚Äî KPMG's Center of Excellence for Advanced Analytics ‚Äî has both applied data science, AI, and big data architecture capabilities. Here, you‚Äôll work with a diverse team of sophisticated data and analytics prof</t>
  </si>
  <si>
    <t>Sr. Manager, Full Stack Development, KPMG Tax Ignition</t>
  </si>
  <si>
    <t>Known for being a great place to work and build a career, KPMG provides audit, tax and advisory services for organizations in today's most important industries. Our growth is driven by delivering real results for our clients. It's also enabled by our cult</t>
  </si>
  <si>
    <t>Manager - Cognitive Data Scientist Natural Language Processing</t>
  </si>
  <si>
    <t>Director, Data Scientist</t>
  </si>
  <si>
    <t>Manager, Data Scientist</t>
  </si>
  <si>
    <t>Director, NLP Data Scientist</t>
  </si>
  <si>
    <t>Senior Associate, Data Scientist (NLP/AI)</t>
  </si>
  <si>
    <t>Azure Data Scientist, Manager</t>
  </si>
  <si>
    <t>Director, Financial Services - Data Scientist</t>
  </si>
  <si>
    <t>Manager, Data Scientist (ML/NLP) -- Financial Services</t>
  </si>
  <si>
    <t>Director, Data Scientist -- Financial Services/Insurance</t>
  </si>
  <si>
    <t>Azure Data Scientist, Senior Associate</t>
  </si>
  <si>
    <t>Data Visualization Software Engineer</t>
  </si>
  <si>
    <t>Big Data SW Engineer</t>
  </si>
  <si>
    <t>Senior Associate, Data Scientist/Statistics -- Financial Services</t>
  </si>
  <si>
    <t xml:space="preserve"> DC 20036</t>
  </si>
  <si>
    <t>Manager, Data Scientist (AI/NLP)</t>
  </si>
  <si>
    <t xml:space="preserve"> CA 90071</t>
  </si>
  <si>
    <t>Artificial Intelligence Engineer, Senior Associate</t>
  </si>
  <si>
    <t>Machine Learning Engineer, Manager</t>
  </si>
  <si>
    <t>Senior Associate, Fixed Assets</t>
  </si>
  <si>
    <t>Data &amp; Analytics Contract Recruiter</t>
  </si>
  <si>
    <t>Machine Learning Engineer, Senior Associate</t>
  </si>
  <si>
    <t xml:space="preserve"> WA 98104</t>
  </si>
  <si>
    <t xml:space="preserve"> NY 10154</t>
  </si>
  <si>
    <t xml:space="preserve"> NY 10154 </t>
  </si>
  <si>
    <t>Associate/Senior Associate, Data Scientist</t>
  </si>
  <si>
    <t>Senior Associate, Customer Analytics</t>
  </si>
  <si>
    <t>Director, Cognitive Data Scientist Natural Language Processing</t>
  </si>
  <si>
    <t>Manager, Tax Ignition (Data Analytics)</t>
  </si>
  <si>
    <t xml:space="preserve"> CA 94111</t>
  </si>
  <si>
    <t>Humana</t>
  </si>
  <si>
    <t>Description
Humana is seeking a Data Scientist who will develop cutting edge predictive models, forecasts, and analyses to turn data into actionable solutions.
Using techniques from supervised and unsupervised machine learning, statistical analysis and</t>
  </si>
  <si>
    <t>Associate Director, Early Clinical Development, Biostatistics</t>
  </si>
  <si>
    <t>Pfizer Inc.</t>
  </si>
  <si>
    <t>Biostatisticians play a critical role in the advancement of new medicines at Pfizer. The right candidate will partner with clinicians, clinical pharmacologists, translational medicine, and other scientists to support drug development in Pfizer‚Äôs Early C</t>
  </si>
  <si>
    <t>Clinical Data Scientist (Manager) [Mandarin proficiency preferred]</t>
  </si>
  <si>
    <t>As part of the Data Monitoring and Management group, an integral delivery unit within the Global Product Development (GPD) organization, the Clinical Data Scientist is responsible for timely and high quality data management deliverables supporting the Pfi</t>
  </si>
  <si>
    <t>Manager, Biostatistics</t>
  </si>
  <si>
    <t>Manager Bioinformatics Developer</t>
  </si>
  <si>
    <t xml:space="preserve">The Research and Early Development BT group is seeking an Omics Lead/Developer to join our team and drive forward Pfizer‚Äôs bioinformatics and ‚Äòomics capabilities. The successful candidate will contribute to the development, implementation and support </t>
  </si>
  <si>
    <t>Post-Doctoral Fellow, Rare Disease Research Unit</t>
  </si>
  <si>
    <t>We are seeking a highly motivated, skilled and independent scientist who is interested in pursuing a Postdoctoral Fellowship in an industry setting. The scientific focus will be to conduct research on the molecular regulation of skeletal and cardiac muscl</t>
  </si>
  <si>
    <t>Director, Biostatistics, Early Clinical Development</t>
  </si>
  <si>
    <t>Pfizer</t>
  </si>
  <si>
    <t xml:space="preserve">ROLE SUMMARY
The Director is responsible for ensuring sound statistical thinking and methods are utilized in the discovery and development of new medicines in the Rare Disease Research Unit.
ROLE RESPONSIBILITIES
Collaborate with various scientists in </t>
  </si>
  <si>
    <t>Postdoctoral Research Fellow, Statistical Genetics</t>
  </si>
  <si>
    <t>Responsible for developing/implementing novel statistical methodologies for analyzing and drawing inferences from genetic data, and for quantitatively integrating internal data with results from literature in order to inform decisions on target prioritiza</t>
  </si>
  <si>
    <t>Postdoctoral Fellow, CTV / I&amp;I</t>
  </si>
  <si>
    <t>The use of genomics and molecular biomarkers data in biopharmaceutical research and development is undergoing a phase of rapid transition. Large-scale integrated public datasets are increasingly available to contextualize human diseases and biology. Inste</t>
  </si>
  <si>
    <t>Sr. Associate, Lab Automation Developer</t>
  </si>
  <si>
    <t>The Research and Early Clinical Development Business Technology group is seeking a Software Developer with experience in laboratory and data automation. The successful candidate will report directly to the Bioinformatics Senior Manager and collaborate wit</t>
  </si>
  <si>
    <t>Sr. Director, Clinical Scientist, Precision Medicine</t>
  </si>
  <si>
    <t xml:space="preserve">The leader in this role is responsible for managing the Precision Medicine (PM) Clinical Scientist group within Precision Medicine in Early Clinical Development (ECD). The groups‚Äô responsibilities encompass all programs in the East Coast Research Units </t>
  </si>
  <si>
    <t>Sr. Manager, Precision Medicine, Clinical Biomarkers</t>
  </si>
  <si>
    <t>Role Description
The Precision Medicine Clinical Biomarker Scientist works collaboratively across research, technical, and clinical teams to define and operationalize early clinical biomarker strategies. A successful candidate is able to communicate effec</t>
  </si>
  <si>
    <t>Director, Clinical Scientist, Precision Medicine</t>
  </si>
  <si>
    <t>ROLE SUMMARY
The Precision Medicine Clinical Scientist works collaboratively across research, technical, and clinical teams to define and operationalize early clinical biomarker strategies. This position may also assume a single point of contact role wit</t>
  </si>
  <si>
    <t>Senior Associate Scientist, Metabolism (non PhD)</t>
  </si>
  <si>
    <t>The Internal Medicine Research Unit (IMRU) is committed to finding cures for cardiovascular disease, metabolic diseases and related complications. The Metabolism group is part of IMRU and focused on identifying novel therapies to improve metabolic homeost</t>
  </si>
  <si>
    <t>Principal Scientist, Biotherapeutic Assay Development &amp; HT Screening</t>
  </si>
  <si>
    <t>The Principal Scientist, Biotherapeutics Assay Development and High Throughput Screening (HTS), will play a critical role in early biotherapeutic development programs by providing assay development and HT screening integration support. Specifically, the r</t>
  </si>
  <si>
    <t>Sr. Principal Scientist, Computational Biology</t>
  </si>
  <si>
    <t>Role Description
As part of the Computational Sciences apply and develop advanced analysis and mining approaches of large-scale ‚Äòomics and genetics data. In addition to performing computational analyses of complex multidimensional datasets, the success</t>
  </si>
  <si>
    <t>Associate Director, Biostatistics, Early Clinical Development</t>
  </si>
  <si>
    <t>Responsible for ensuring sound statistical thinking and methods are utilized in the discovery and development of new medicines in the Oncology Early Development.
ROLE RESPONSIBILITIES
Collaborate with various scientists in the design, analysis and report</t>
  </si>
  <si>
    <t>Principal Scientist, Modeling and Simulation</t>
  </si>
  <si>
    <t xml:space="preserve">The successful candidate will work within the Biomedicines Design preclinical modeling and simulation team. As a member of multidisciplinary project teams, the candidate will develop and implement quantitative mechanism-based PKPD models which impact the </t>
  </si>
  <si>
    <t>Manager - Translational Imaging</t>
  </si>
  <si>
    <t>At Pfizer, we‚Äôre driven to discover the cure‚Äîdriven to significantly improve the lives of everyone...everywhere. If you‚Äôre similarly driven, you‚Äôll find there‚Äôs no better place to begin‚Äîand continue‚Äîyour career than at Pfizer.
Science is th</t>
  </si>
  <si>
    <t>Senior Associate Scientist, In Vitro Pharmacology / Assay Development</t>
  </si>
  <si>
    <t xml:space="preserve">The Internal Medicine Research Unit (IMRU) is seeking a highly motivated laboratory scientist to be a member of the in vitro pharmacology/assay development group. This Senior Associate Scientist will be an integral member of a team which broadly supports </t>
  </si>
  <si>
    <t>Scientist, Metabolism (non PhD)</t>
  </si>
  <si>
    <t>Scientist, In Vivo Pharmacology (Non-Ph.D.)</t>
  </si>
  <si>
    <t>Department Marketing Strategy
The Pfizer Inflammation &amp;amp; Immunology (I&amp;amp;I) research unit aims to develop novel therapeutics to treat autoimmune and inflammatory diseases. The successful candidate for this position will conduct pharmacology studies u</t>
  </si>
  <si>
    <t>Principle Scientist, PK, Clinical Pharmacology</t>
  </si>
  <si>
    <t>ROLE SUMMARY
Responsible for representing PDM in projects primarily within the I&amp;amp;I PDM group and providing strategic direction to the project team from idea to NDA.
ROLE RESPONSIBILITIES
Responsible for representing PDM in projects primarily within t</t>
  </si>
  <si>
    <t>Sr. Scientist, Computational Biology</t>
  </si>
  <si>
    <t>ROLE SUMMARY
As part of the Computational Sciences, apply computational and statistical analysis to interpret large-scale transcriptomics, functional genomics, proteomics, and human biology data for the advancement of small molecule and biologic discovery</t>
  </si>
  <si>
    <t>Senior Scientist, Inflammation and Fibrosis</t>
  </si>
  <si>
    <t>ROLE SUMMARY
The Inflammation and Immunology Research Unit (I&amp;amp;IRU) is seeking an enthusiastic and highly motivated Scientist in the Discovery Fibrosis Group to pursue target identification and validation as well as assay design and development in fibr</t>
  </si>
  <si>
    <t>Principal Scientist, BioMedicine Design</t>
  </si>
  <si>
    <t>ROLE SUMMARY
We are seeking a candidate specializing in protein mass spectrometry to work in the BioMedicine Design (BMD) line of the Medicinal Sciences Organization. In this role the candidate will investigate, develop, and implement LC/MS and LC/MS/MS b</t>
  </si>
  <si>
    <t>Principal Scientist, Structure-Based Antibody Modeling</t>
  </si>
  <si>
    <t>Role Summary
We are seeking a protein structure modeling expert to design industry-leading biotherapeutics as part of Pfizer's BioMedicine Design team in Cambridge, MA. The successful candidate will join project teams in multiple therapeutic areas to opt</t>
  </si>
  <si>
    <t>Scientist, Cancer Immunology Biology</t>
  </si>
  <si>
    <t>A career at Pfizer offers opportunity, ownership and impact.
All over the world, Pfizer colleagues work together to positively impact health for everyone, everywhere. Our colleagues have the opportunity to grow and develop a career that offers both indiv</t>
  </si>
  <si>
    <t>Program Manager 4-ProdDev</t>
  </si>
  <si>
    <t>Oracle</t>
  </si>
  <si>
    <t xml:space="preserve">Program Manager 4-ProdDev-18000HUK
Preferred Qualifications
BITS ‚Äì Technical Program Manager Job Description
Are you excited by the challenge of working across multiple supply chain functions to identify, build and execute the delivery of new systems </t>
  </si>
  <si>
    <t>Principal Data Scientist - Cloud Platform Data Analytics Group</t>
  </si>
  <si>
    <t>Principal Data Scientist - Cloud Platform Data Analytics Group-18000PK2
Preferred Qualifications
Our mission is to understand the end-to-end journey of our PaaS customers through the phases of learn, try, buy and use. We model both users and their behavi</t>
  </si>
  <si>
    <t>Redwood City</t>
  </si>
  <si>
    <t>Client Success Analyst</t>
  </si>
  <si>
    <t>Client Success Analyst-18000L6N
No Visa Sponsorship is available for this position.
Preferred Qualifications
Location Downtown San Francisco, CA or Arlington VA offices
As an Analyst in our Utilities Analytics Client Success team, you will join the uti</t>
  </si>
  <si>
    <t xml:space="preserve"> CA 94109</t>
  </si>
  <si>
    <t xml:space="preserve">Principal Data Scientist-18000P4K
Preferred Qualifications
Are you a seasoned engineer or data scientist who has extensive experience working with scaling, storing, and analyzing data? Are you a Senior Software Engineer with distributed systems and Big </t>
  </si>
  <si>
    <t>2018 - Health Research Analyst 2 - New</t>
  </si>
  <si>
    <t>Northrop Grumman</t>
  </si>
  <si>
    <t>Are you interested in the opportunity to work for an industry-leading company whose work with cutting-edge technology is driven by something human: the lives our technology protects? If so, Northrop Grumman may be the place for you. It's not the systems t</t>
  </si>
  <si>
    <t>Spacecraft Subsystem Support Engineer - Chandra Flight Operations 4 (Cambridge, MA)</t>
  </si>
  <si>
    <t>At Northrop Grumman, our employees have incredible opportunities to work on revolutionary systems in air and space that impact people's lives around the world today, and for generations to come. Our work preserves freedom and democracy, and advances human</t>
  </si>
  <si>
    <t xml:space="preserve"> MA 02163</t>
  </si>
  <si>
    <t>Senior Spacecraft Subsystem Support Engineer/Chandra Flight Operations 5 (Cambridge, MA)</t>
  </si>
  <si>
    <t>Lead Machine Learning Engineer</t>
  </si>
  <si>
    <t>DISNEY</t>
  </si>
  <si>
    <t>‚ÄúIt takes people to make the dream a reality.‚Äù Walt was onto something when he said that, and it continues to ring true today. Walt Disney Attraction Technology is an electrifying place to utilize your skills and experience and be a part of a team tha</t>
  </si>
  <si>
    <t>Data Scientist - MindMeld Conversational AI</t>
  </si>
  <si>
    <t>Cisco</t>
  </si>
  <si>
    <t>What You‚Äôll Do
The workplace of the future will be powered by AI and the MindMeld team is making that a reality. Our small team was acquired by Cisco to power conversational interfaces for their Collaboration portfolio. Our first step will be to bring v</t>
  </si>
  <si>
    <t>Director, Data &amp; Analytics</t>
  </si>
  <si>
    <t>Cisco Meraki is revolutionizing the way networking and IT administrators manage their infrastructure by providing simple and secure solutions. Data plays a meaningful role in understanding our customer experience as well as a driver of key business decisi</t>
  </si>
  <si>
    <t>UX Researcher V</t>
  </si>
  <si>
    <t>ADP</t>
  </si>
  <si>
    <t>Unlock Your Career Potential: Technology at ADP. Do you enjoy exploring, identifying and inspiring the future of the workplace and the lives of millions of people? At ADP, the world's largest B2B cloud company, our Technology team is comprised of brillian</t>
  </si>
  <si>
    <t>Manager - Data Scientist</t>
  </si>
  <si>
    <t>We are looking for a Manager - Data Scientist who will be responsible for project management of Data Science initiatives in support of ADP Sales and Marketing organizations. He/She will be responsible for development and deployment of advanced sales &amp;amp;</t>
  </si>
  <si>
    <t>Roseland</t>
  </si>
  <si>
    <t xml:space="preserve"> NJ 07068</t>
  </si>
  <si>
    <t>Lab I Assoc</t>
  </si>
  <si>
    <t>Quest Diagnostics</t>
  </si>
  <si>
    <t>Schedule: 01:30am-10:00am
JOB RESPONSIBILITIES:
Consistently performs simple to moderately complex assays utilizing established procedures.
Prepares protocols/logs or other appropriate documents.
Organizes and prepares clinical specimens for testing; ide</t>
  </si>
  <si>
    <t xml:space="preserve"> WA 98134</t>
  </si>
  <si>
    <t>McKesson</t>
  </si>
  <si>
    <t>RelayHealth Pharmacy Solutions (RHPS), a McKesson connectivity business, manages the nation‚Äôs largest pharmacy network, providing essential healthcare connectivity between more than 50,000 U.S. retail pharmacies and key healthcare stakeholders including</t>
  </si>
  <si>
    <t xml:space="preserve"> GA 30329</t>
  </si>
  <si>
    <t>Technical Communications Co-op</t>
  </si>
  <si>
    <t>NOKIA</t>
  </si>
  <si>
    <t>Nokia is a global leader in the technologies that connects people and things. With state-of-the-art software and services for any type of network, Nokia is uniquely positioned to help service providers, governments, and large enterprises delivery smart so</t>
  </si>
  <si>
    <t>DocTools Architect, Nokia Software</t>
  </si>
  <si>
    <t>Nokia is a global leader in the technologies that connect people and things. With state-of-the-art software, hardware and services for any type of network, Nokia is uniquely positioned to help communication service providers, governments, and large enterp</t>
  </si>
  <si>
    <t>Federal Account Manager</t>
  </si>
  <si>
    <t>Software Quality Assurance Engineer</t>
  </si>
  <si>
    <t>Solutions Architect / Sales Engineer</t>
  </si>
  <si>
    <t>Technical Marketing Engineer - Partnership Program</t>
  </si>
  <si>
    <t>Senior Diags Development Engineer</t>
  </si>
  <si>
    <t>Administrative Assistant</t>
  </si>
  <si>
    <t>Nuage Product Marketing</t>
  </si>
  <si>
    <t>Bell Labs -Data Analytics and Machine Learning</t>
  </si>
  <si>
    <t>Nokia is a global leader in the technologies that connect people and things. With state of the art software, hardware and services for any type of network, Nokia is uniquely positioned to help communication service providers, governments, and large enterp</t>
  </si>
  <si>
    <t>Murray Hill</t>
  </si>
  <si>
    <t>Data Science Bell Labs Fall Coop</t>
  </si>
  <si>
    <t>Software Engineer - DOCSIS - Fixed Networks Gainspeed</t>
  </si>
  <si>
    <t>Software Engineer - Gainspeed</t>
  </si>
  <si>
    <t>Platform Software Engineer - Fixed Networks Gainspeed</t>
  </si>
  <si>
    <t>Senior DSP Engineer - Fixed Networks Gainspeed</t>
  </si>
  <si>
    <t>Sr Networking Software Engineer</t>
  </si>
  <si>
    <t>Sr. Core Java Developer - Gainspeed</t>
  </si>
  <si>
    <t>Senior System Specialist, LTE - Digital Automation</t>
  </si>
  <si>
    <t>Sr Software Engineer - DOCSIS - Fixed Networks Gainspeed</t>
  </si>
  <si>
    <t>Senior Platform Software Engineer - Fixed Networks Gainspeed</t>
  </si>
  <si>
    <t>Aetna</t>
  </si>
  <si>
    <t>Position Mission/Summary:
Looking for opportunities to use cutting edge technologies analyzing petabytes of data in a world class Hadoop cluster, generating insights to guide consumers in their journey to wellness and help them achieve their health ambiti</t>
  </si>
  <si>
    <t xml:space="preserve"> NY 10016</t>
  </si>
  <si>
    <t>POSITION SUMMARY
Looking for opportunities to use cutting edge technologies analyzing petabytes of data in a world class Hadoop cluster, generating insights to guide consumers in their journey to wellness and help them achieve their health ambitions, whet</t>
  </si>
  <si>
    <t xml:space="preserve"> NY 10016 </t>
  </si>
  <si>
    <t>POSITION SUMMARY
Aetna's Consumer Health Services Customer Insights and Analytics Team creates cutting edge analytic tools to drive better and faster decision making within the organization. We are currently looking for an exceptional Principal Data Scien</t>
  </si>
  <si>
    <t>Deep Learning Scientist</t>
  </si>
  <si>
    <t>Bosch Group</t>
  </si>
  <si>
    <t>Job Description
Bosch is at the forefront of innovation in the connected world and is impacting millions of lives every day through its products in mobility, industrial technology, consumer goods and energy and smart building sectors. We rely on data for</t>
  </si>
  <si>
    <t xml:space="preserve"> CA 94085</t>
  </si>
  <si>
    <t>Machine Learning</t>
  </si>
  <si>
    <t>Job Description
Bosch diverse business portfolio - automotive, industrial technology, consumer goods, and energy and building technology ‚Äì has complex challenges that needs to be solved to improve the quality of life of its customer across globe. If yo</t>
  </si>
  <si>
    <t>Job Description
Primary Responsibilities:
Execute complex data science / data engineering projects that have a significant impact on Bosch global business.
Share knowledge by clearly articulating results and ideas to customers, managers, and key decision</t>
  </si>
  <si>
    <t>Analyst - CIB Credit Research</t>
  </si>
  <si>
    <t>SunTrust</t>
  </si>
  <si>
    <t>Works closely with senior CIB professionals. Performs assigned duties, including but not limited to, due diligence, document processing, financial modeling, statistical analysis, research, and presentation development. Follows all risk related practices a</t>
  </si>
  <si>
    <t>Statistical Quantitative Analyst</t>
  </si>
  <si>
    <t>Reviews and validates models.
Works with more experienced analysts to develop and validate moderately complex models and methodologies. Researches best practices and new technologies.
Performs model testing and replication and validation of model methodol</t>
  </si>
  <si>
    <t>Data &amp; Analytics Developer</t>
  </si>
  <si>
    <t>Participate as a member of a core Team to will design and develop Analytic Solutions on the Atlas Data Lake
Experience working with non-technical and technical teammates to translate business requirements into technical solutions that meet a business need</t>
  </si>
  <si>
    <t>Entry Level Staff Geologist/Environmental Scientist</t>
  </si>
  <si>
    <t>AECOM</t>
  </si>
  <si>
    <t>AECOM is actively seeking a highly motivated Entry Level Staff Geologist/Environmental Scientist for employment in the Chicago, IL office. AECOM is pleased to include you in a unique development opportunity, the Graduate Development Program (GDP). This pr</t>
  </si>
  <si>
    <t xml:space="preserve"> IL 60664</t>
  </si>
  <si>
    <t>Senior Environmental Engineer / Geologist / Scientist</t>
  </si>
  <si>
    <t>AECOM is seeking a Professional Engineer or Professional Geologist to join our Remediation Practice based in Chicago, IL. We are seeking candidates who will be able to take on leadership roles on projects and within the department. The demonstration of su</t>
  </si>
  <si>
    <t>Stormwater Team Manager</t>
  </si>
  <si>
    <t>AECOM is seeking a Stormwater Team Manager in San Diego that has technical expertise in hydrology/hydraulics, stormwater engineering, and water quality studies.
Responsibilities will include management of staff and business development on all facets of s</t>
  </si>
  <si>
    <t xml:space="preserve"> CA 92108</t>
  </si>
  <si>
    <t>Scientist Biology, Metabolic Complications, Cardiovascular &amp; Metabolism Discovery (1 of 2)</t>
  </si>
  <si>
    <t>Johnson &amp; Johnson Family of Companies</t>
  </si>
  <si>
    <t>Janssen Research &amp;amp; Development, L.L.C., a division of Johnson &amp;amp; Johnson's Family of Companies is recruiting for an Scientist, located in Boston, MA.
At the Janssen Pharmaceutical Companies of Johnson &amp;amp; Johnson, what matters most is helping pe</t>
  </si>
  <si>
    <t>Senior Scientist Biology, Metabolic Complications, Cardiovascular &amp; Metabolism Discovery (1 of 2)</t>
  </si>
  <si>
    <t>Janssen Research &amp;amp; Development, L.L.C., a division of Johnson &amp;amp; Johnson's Family of Companies is recruiting for an Senior Scientist, located in Boston, MA.
At the Janssen Pharmaceutical Companies of Johnson &amp;amp; Johnson, what matters most is hel</t>
  </si>
  <si>
    <t>Senior Associate Scientist In Vivo Pharmacology, Metabolic Complications, Cardiovascular &amp; Metabolism Discovery (1 of 2)</t>
  </si>
  <si>
    <t>Janssen Research &amp;amp; Development, L.L.C., a division of Johnson &amp;amp; Johnson's Family of Companies is recruiting for an Senior Associate Scientist, located in Boston, MA.
At the Janssen Pharmaceutical Companies of Johnson &amp;amp; Johnson, what matters m</t>
  </si>
  <si>
    <t>Principal Scientist, Discovery Chemistry</t>
  </si>
  <si>
    <t>Janssen Research &amp;amp; Development, L.L.C., a division of Johnson &amp;amp; Johnson's Family of Companies is recruiting for a Principal Scientist in Discovery Chemistry, for our site in Boston(Cambridge), MA.
At the Janssen Pharmaceutical Companies of Johnson</t>
  </si>
  <si>
    <t>POSTDOCTORAL SCIENTIST, PHENOMICS</t>
  </si>
  <si>
    <t xml:space="preserve">Caring for the world, one person at a time has inspired and united the people of Johnson &amp;amp; Johnson for over 130 years. We embrace research and science - bringing innovative ideas, products and services to advance the health and well-being of people.
</t>
  </si>
  <si>
    <t>Senior Scientist, Biomarker Signatures</t>
  </si>
  <si>
    <t>Janssen Pharmaceuticals, Inc, a member of Johnson &amp;amp; Johnson's Family of Companies, is recruiting for a Senior Scientist, Biomarker Signatures located in La Jolla, CA.
Janssen Pharmaceutical Companies of Johnson &amp;amp; Johnson are dedicated to addressi</t>
  </si>
  <si>
    <t>Data Scientist, Health Technology</t>
  </si>
  <si>
    <t>The Company
Johnson &amp;amp; Johnson (J&amp;amp;J) is the world‚Äôs most comprehensive manufacturer of health care products and a provider of related services for the consumer, pharmaceutical, and professional markets. J&amp;amp;J employs approximately 126,400 peopl</t>
  </si>
  <si>
    <t>Senior Associate Scientist, Cellular Immunology (1 of 3 positions)</t>
  </si>
  <si>
    <t>Janssen Research &amp;amp; Development, LLC., a Johnson and Johnson Company is hiring a Senior Associate Scientist, Cellular Immunology within the Infectious Diseases Early Discovery team, to be located in South San Francisco, CA.
At the Janssen Pharmaceutic</t>
  </si>
  <si>
    <t>Scientist, Cellular Immunology</t>
  </si>
  <si>
    <t>Janssen Research &amp;amp; Development, LLC., a Johnson and Johnson Company is hiring a Scientist, Cellular Immunology within the Infectious Diseases Early Discovery team, to be located in South San Francisco, CA.
At the Janssen Pharmaceutical Companies of J</t>
  </si>
  <si>
    <t>Securitized Research Analyst</t>
  </si>
  <si>
    <t>BNY Mellon</t>
  </si>
  <si>
    <t>About us: The Boston Company, Standish and Mellon Capital
A specialist multi-asset investment management firm dedicated to serving sophisticated investors globally, providing clients with high-quality single and multi-asset investment solutions using both</t>
  </si>
  <si>
    <t>Corporate Credit Research Analyst</t>
  </si>
  <si>
    <t>Senior Mortgage Research Analyst</t>
  </si>
  <si>
    <t>Senior Research Analyst- Biotech</t>
  </si>
  <si>
    <t>Junior Quantitative Analyst</t>
  </si>
  <si>
    <t>About us: The Boston Company, Standish and Mellon Capital
A specialist multi-asset investment management firm dedicated to serving sophisticated investors globally, providing clients with high-quality single and multi-asset investment solutions using bot</t>
  </si>
  <si>
    <t>Lead Analyst,Data Management and Quantitative Analysis</t>
  </si>
  <si>
    <t>Data Management and Quantitative Analysis -Under moderate guidance, works with internal and external datasets and client reference data and provides analysis in the development statistical, financial and/or econometric models for analyzing asset performan</t>
  </si>
  <si>
    <t>Junior Equity Trader, Wealth Management</t>
  </si>
  <si>
    <t>BNY Mellon Wealth Management is a leading wealth manager. In 2017, it was ranked as a Top 10 U.S. Wealth Manager by Barron‚Äôs. It was also awarded Best Private Bank for Customer Service in the U.S. by Financial Times publications Professional Wealth Mana</t>
  </si>
  <si>
    <t>Overview
BNY Mellon Asset Management North America (Mellon Capital ManagementAMNA (MCM)), a top tier global multi-asset investment manager, is seeking a talented, experienced individual to lead the design, implementation and maintenance of data and model</t>
  </si>
  <si>
    <t>Quantitative Research Analyst</t>
  </si>
  <si>
    <t>The Research Analyst will be responsible for generating and evaluating investment ideas for forecasting risk and return characteristics of investments. Additionally, the Research Analyst will perform analysis from the top-down investment perspective; rigo</t>
  </si>
  <si>
    <t>Lead Operations Research Scientist</t>
  </si>
  <si>
    <t>XPO Logistics</t>
  </si>
  <si>
    <t>Logistics done differently.
At XPO Logistics, we‚Äôre constantly looking for ways to improve, enhance, and adapt in an ever-changing marketplace. As the Lead Operations Research Scientist, you will play a pivotal role in the research and development of da</t>
  </si>
  <si>
    <t>Data Scientist or Data Scientist Lead PS10268</t>
  </si>
  <si>
    <t>Anthem, Inc.</t>
  </si>
  <si>
    <t>Your Talent. Our Vision. At Anthem, Inc., it‚Äôs a powerful combination, and the foundation upon which we‚Äôre creating greater access to care for our members, greater value for our customers, and greater health for our communities. Join us and together w</t>
  </si>
  <si>
    <t>Director, Data Science (PS6695)</t>
  </si>
  <si>
    <t>Data Science Solutions Lead(Data Engineer)-PS10274</t>
  </si>
  <si>
    <t>Data Science Solution Lead (Data Engineer)
Your Talent. Our Vision. At Anthem Blue Cross and Blue Shield, a proud member of the Anthem, Inc. family of companies, it‚Äôs a powerful combination, and the foundation upon which we‚Äôre creating greater care fo</t>
  </si>
  <si>
    <t>Data Scientist or Data Scientist Lead-PS10595</t>
  </si>
  <si>
    <t>Anthem, Inc. is one of the nation's leading health benefits companies and a Fortune Top 50 company. At Anthem, Inc., we are working together to transform health care with trusted and caring solutions.
Bring your expertise to our innovative culture where y</t>
  </si>
  <si>
    <t>Data Scientist Lead - PS8886</t>
  </si>
  <si>
    <t>Principal Data Scientist(Clinical Data/EMR/NLP/Deep Learning)-PS10509</t>
  </si>
  <si>
    <t>Data Science Solutions Consultant or Consultant Senior-PS9797</t>
  </si>
  <si>
    <t>Your Talent. Our Vision. At Anthem Blue Cross and Blue Shield, a proud member of the Anthem, Inc. family of companies, it‚Äôs a powerful combination, and the foundation upon which we‚Äôre creating greater care for our members, greater value for our custom</t>
  </si>
  <si>
    <t>Clinical Research Scientist</t>
  </si>
  <si>
    <t>Abbott Laboratories</t>
  </si>
  <si>
    <t>At Abbott, we're committed to helping people live their best possible life through the power of health. For more than 125 years, we've brought new products and technologies to the world - in nutrition, diagnostics, medical devices and branded generic phar</t>
  </si>
  <si>
    <t>Senior Scientist Real-World Evidence</t>
  </si>
  <si>
    <t>Alameda</t>
  </si>
  <si>
    <t>Intelligence Research Analyst - Mid Level Financial Crimes</t>
  </si>
  <si>
    <t>BAE Systems</t>
  </si>
  <si>
    <t>Intelligence Research Analyst - Mid Level
BAE has an immediate opening for Intelligence Researcher Analysts supporting the Financial Crimes Enforcement Network (FinCEN) in Washington, D.C. FinCEN‚Äôs mission is to safeguard the financial system from illi</t>
  </si>
  <si>
    <t xml:space="preserve"> DC 20535</t>
  </si>
  <si>
    <t>Experienced Data Scientist</t>
  </si>
  <si>
    <t xml:space="preserve">Leverage technical and analytical expertise to explore and examine data from multiple disparate sources with the goal of discovering patterns and previously hidden insights, which in turn can provide a competitive advantage or address a pressing business </t>
  </si>
  <si>
    <t xml:space="preserve"> CA 92127</t>
  </si>
  <si>
    <t>Machine Learning Software Development Engineer</t>
  </si>
  <si>
    <t>We are looking for brilliant Machine Learning Software Dev Engineers who have the passion to tackle tough problems by bringing cutting edge machine learning software solutions into diverse business areas for BAE Systems ‚Äì Analytic Systems!
As a Machine</t>
  </si>
  <si>
    <t>CLS Technologist (2nd Shift)</t>
  </si>
  <si>
    <t>LabCorp</t>
  </si>
  <si>
    <t>Laboratory Corporation of America Holdings (NYSE: LH), an S&amp;amp;P 500 company is a leading life sciences company, providing comprehensive clinical laboratory and end-to-end drug development services. With a mission to improve health and improve lives, Lab</t>
  </si>
  <si>
    <t>Bioinformatics Scientist</t>
  </si>
  <si>
    <t>Sequenom, a wholly-owned subsidiary of Laboratory Corporation of America Holdings (LabCorp), is a CAP accredited and CLIA-certified molecular diagnostics laboratory, dedicated to the development and commercialization of laboratory-developed tests (LDTs) f</t>
  </si>
  <si>
    <t>Senior Scientist - NGS Assay Development</t>
  </si>
  <si>
    <t>Bioinformatics Scientist/Sr. Scientist - Sequenom</t>
  </si>
  <si>
    <t>Associate Principal Scientist - Neuroscience (Boston)</t>
  </si>
  <si>
    <t>Merck</t>
  </si>
  <si>
    <t>Requisition ID: BIO005224
Merck &amp;amp; Co., Inc. Kenilworth, N.J., U.S.A. known as Merck in the United States and Canada, is a global health care leader with a diversified portfolio of prescription medicines, vaccines and animal health products. The diffe</t>
  </si>
  <si>
    <t>Director of Statistical Genetics</t>
  </si>
  <si>
    <t>Requisition ID: BIO005223
Merck &amp;amp; Co., Inc. Kenilworth, N.J., U.S.A. known as Merck in the United States and Canada, is a global health care leader with a diversified portfolio of prescription medicines, vaccines and animal health products. The diffe</t>
  </si>
  <si>
    <t>Associate Principal Scientist, Computational Chemistry</t>
  </si>
  <si>
    <t>Requisition ID: CHE006092
Merck &amp;amp; Co., Inc. Kenilworth, N.J., U.S.A. known as Merck in the United States and Canada, is a global health care leader with a diversified portfolio of prescription medicines, vaccines and animal health products. The diffe</t>
  </si>
  <si>
    <t>Associate Principal Scientist, Computational Scientist</t>
  </si>
  <si>
    <t>Requisition ID: RES002107
Merck &amp;amp; Co., Inc. Kenilworth, N.J., U.S.A. known as Merck in the United States and Canada, is a global health care leader with a diversified portfolio of prescription medicines, vaccines and animal health products. The diffe</t>
  </si>
  <si>
    <t>Senior Scientist, Discovery Chemistry</t>
  </si>
  <si>
    <t>Requisition ID: CHE006071
Merck &amp;amp; Co., Inc. Kenilworth, N.J., U.S.A. known as Merck in the United States and Canada, is a global health care leader with a diversified portfolio of prescription medicines, vaccines and animal health products. The diffe</t>
  </si>
  <si>
    <t>Senior Scientist, Biomolecular Interactions</t>
  </si>
  <si>
    <t>Requisition ID: MOL000390
Merck &amp;amp; Co., Inc. Kenilworth, N.J., U.S.A. known as Merck in the United States and Canada, is a global health care leader with a diversified portfolio of prescription medicines, vaccines and animal health products. The diffe</t>
  </si>
  <si>
    <t>Senior Bioinformatics Scientist</t>
  </si>
  <si>
    <t>Requisition ID: INF004823
Merck &amp;amp; Co., Inc. Kenilworth, N.J., U.S.A. known as Merck in the United States and Canada, is a global health care leader with a diversified portfolio of prescription medicines, vaccines and animal health products. The diffe</t>
  </si>
  <si>
    <t>Senior Scientist, Informatics &amp; Analytics</t>
  </si>
  <si>
    <t>Requisition ID: INF004792
Merck &amp;amp; Co., Inc. Kenilworth, N.J., U.S.A. known as Merck in the United States and Canada, is a global health care leader with a diversified portfolio of prescription medicines, vaccines and animal health products. The diffe</t>
  </si>
  <si>
    <t>Computational Biologist</t>
  </si>
  <si>
    <t>Requisition ID: RES002164
Merck &amp;amp; Co., Inc. Kenilworth, N.J., U.S.A. known as Merck in the United States and Canada, is a global health care leader with a diversified portfolio of prescription medicines, vaccines and animal health products. The diffe</t>
  </si>
  <si>
    <t>Associate Principal Scientist, Informatics - Chemical Biology Data</t>
  </si>
  <si>
    <t>Requisition ID: CHE006088
Merck &amp;amp; Co., Inc. Kenilworth, N.J., U.S.A. known as Merck in the United States and Canada, is a global health care leader with a diversified portfolio of prescription medicines, vaccines and animal health products. The diffe</t>
  </si>
  <si>
    <t>Associate Principal Scientist, ADME</t>
  </si>
  <si>
    <t>Requisition ID: RES002101
Merck Research Laboratories South San Francisco, a wholly owned subsidiary of Merck and Co., is focused on driving discovery research. Our new multi-disciplinary discovery research site offers state-of- the-art resources to expl</t>
  </si>
  <si>
    <t>South San Francisco</t>
  </si>
  <si>
    <t>Principal Scientist, Early ADME</t>
  </si>
  <si>
    <t>Requisition ID: RES002097
Merck Research Laboratories South San Francisco, a wholly owned subsidiary of Merck and Co., is focused on driving discovery research. Our new multi-disciplinary discovery research site offers state-of- the-art resources to expl</t>
  </si>
  <si>
    <t>Associate Principal Scientist, Early ADME</t>
  </si>
  <si>
    <t>Requisition ID: RES002098
Merck Research Laboratories South San Francisco, a wholly owned subsidiary of Merck and Co., is focused on driving discovery research. Our new multi-disciplinary discovery research site offers state-of- the-art resources to expl</t>
  </si>
  <si>
    <t>Image Data Scientist</t>
  </si>
  <si>
    <t>Requisition ID: INF004822
Merck &amp;amp; Co., Inc. Kenilworth, N.J., U.S.A. known as Merck in the United States and Canada, is a global health care leader with a diversified portfolio of prescription medicines, vaccines and animal health products. The diffe</t>
  </si>
  <si>
    <t>Rahway</t>
  </si>
  <si>
    <t>Scientist, Analytical Sciences</t>
  </si>
  <si>
    <t>Requisition ID: PRE000658
Merck &amp;amp; Co., Inc. Kenilworth, N.J., U.S.A. known as Merck in the United States and Canada, is a global health care leader with a diversified portfolio of prescription medicines, vaccines and animal health products. The diffe</t>
  </si>
  <si>
    <t>Synthetic Biology Data Staff Scientist</t>
  </si>
  <si>
    <t>Raytheon</t>
  </si>
  <si>
    <t>Synthetic Biology Data Staff Scientist
The Intelligent Software &amp;amp; Systems department at Raytheon BBN Technologies is looking to hire a synthetic biology data scientist in the Cambridge, Massachusetts office. Candidates should have a strong computation</t>
  </si>
  <si>
    <t>Software Scientist I - Machine Learning &amp; NLP</t>
  </si>
  <si>
    <t>Raytheon BBN Technologies (BBN) is looking for creative, talented individuals to join our world-class Analytics &amp;amp; Machine Intelligence group and to help us advance the state-of-the-art in our areas of operation. Our work ranges from seminal research a</t>
  </si>
  <si>
    <t>Flight Safety Data Analysis Fall Co-Op</t>
  </si>
  <si>
    <t>Delta Air Lines</t>
  </si>
  <si>
    <t>Responsibilities include duties to support Flight Operational Quality Assurance (FOQA), Aviation Safety Action Program (ASAP) and Investigations. The data collected supports Delta's Safety Management System (SMS) which is a cornerstone of Delta's pro-acti</t>
  </si>
  <si>
    <t>Sr. Manager, Data Engineering - CoE Analytical Solutions</t>
  </si>
  <si>
    <t>Kraft Heinz Company</t>
  </si>
  <si>
    <t>Our Company
The Kraft Heinz Company is revolutionizing the food industry ‚Äì we will be the most profitable food company powered by the most talented people with unwavering commitment to our communities, leading brands and highest product quality in ever</t>
  </si>
  <si>
    <t>Fundamental Research Analyst, Strategic Advisers, LLC</t>
  </si>
  <si>
    <t>Fidelity Investments</t>
  </si>
  <si>
    <t>The Department
Strategic Advisers, Inc. (SAI) is a registered investment advisor and wholly owned subsidiary of FMR LLC that provides investment management services to clients through Fidelity‚Äôs retail and institutional distribution channels. For more t</t>
  </si>
  <si>
    <t>Big Data Engineer, Technical Lead (Hands on, individual contributor)</t>
  </si>
  <si>
    <t>Fidelity Personal Investing has an opportunity for a hands-on Big Data Engineer, reporting to VP of Big Data Architecture to help anchor an exciting and fast-paced engineering team focused on designing and implementing large-scale distributed data process</t>
  </si>
  <si>
    <t>Squad Leader: Planning Initiation &amp; Engagement - Boston, MA or Durham, NC</t>
  </si>
  <si>
    <t xml:space="preserve">You are an energetic leader who is truly client obsessed and loves working with teams to design and deliver exceptional offerings and experiences to clients. You will be embedded in a squad and work directly with its members to prioritize and manage what </t>
  </si>
  <si>
    <t>Senior Big Data Engineer</t>
  </si>
  <si>
    <t>Vice President, Machine Learning and Big Data</t>
  </si>
  <si>
    <t>The Expertise We‚Äôre Looking For
Master‚Äôs in Engineering, Computer Science, Mathematics, Computational Statistics, Operations Research, Machine Learning or related technical fields.
Proven track record of strong verbal/written communication and present</t>
  </si>
  <si>
    <t>Thomson Reuters</t>
  </si>
  <si>
    <t>Job Description
We are the leading source of intelligent information for the world's businesses and professionals, providing customers with competitive advantage. Intelligent information is a unique synthesis of human intelligence, industry expertise and</t>
  </si>
  <si>
    <t xml:space="preserve"> MA 02210</t>
  </si>
  <si>
    <t>Digital Data Scientist - Marketing Analyst</t>
  </si>
  <si>
    <t>The Children's Place</t>
  </si>
  <si>
    <t>Job Summary:
The Digital Analyst will be responsible for analyzing and identifying opportunities from digital and offline data sources including web behavior, marketing initiatives, A/B testing, and lift analysis, translating data into meaningful summarie</t>
  </si>
  <si>
    <t>Secaucus</t>
  </si>
  <si>
    <t>Data Quality/CDE Analysis Lead</t>
  </si>
  <si>
    <t>RBC</t>
  </si>
  <si>
    <t xml:space="preserve">What is the opportunity?
Perform business analysis and independently manage deliverables on assigned projects related to Data Governance, to ensure US Data Office strategic goals and objectives are accomplished.
What will you do?
Business Analysis &amp;amp; </t>
  </si>
  <si>
    <t>What is the opportunity?
Quantitative Analyst responsible for quantitative analysis, development of tools and operational support on the RBC trading desk.
What will you do?
Develop software tools and perform quantitative analysis in support of the tradin</t>
  </si>
  <si>
    <t>Principal Scientist, Cambridge, MA</t>
  </si>
  <si>
    <t>Sanofi</t>
  </si>
  <si>
    <t>Sanofi is a global health care leader that is transforming the oncology research and development paradigm. Our goal is to create a dynamic and exciting environment that is dedicated to cutting-edge science and delivering novel life-saving therapies to can</t>
  </si>
  <si>
    <t>RWE Data Analyst</t>
  </si>
  <si>
    <t>About Sanofi
Sanofi, a global healthcare leader, discovers, develops and distributes therapeutic solutions focused on patients' needs. Sanofi is organized into five global business units: Diabetes and Cardiovascular, General Medicines and Emerging Markets</t>
  </si>
  <si>
    <t>RWE Sr. Data Analyst</t>
  </si>
  <si>
    <t>Senior Principal Scientist I / Lab Head ‚Äì Sanofi Immuno-Oncology</t>
  </si>
  <si>
    <t>Senior Director, Innate Immunity Cluster, Immunology &amp; Inflammation Research Therapeutic Area</t>
  </si>
  <si>
    <t xml:space="preserve">Senior Director, Innate Immunity Cluster, Immunology and Inflammation Research Therapeutic Area
Sanofi is building a world-class human immunology team and is seeking outstanding scientists with significant experience in immunology to help further develop </t>
  </si>
  <si>
    <t>Senior Director, Autoimmunity and Type 1 Diabetes Cluster, Immunology &amp; Inflammation Research Therapeutic Area</t>
  </si>
  <si>
    <t>Senior Director, Autoimmunity and Type 1 Diabetes, Immunology and Inflammation Research Therapeutic Area
Sanofi is building a world-class human immunology team and is seeking outstanding scientists with significant experience in immunology to help furthe</t>
  </si>
  <si>
    <t>Director, Translational Medicine and Clinical Pharmacology- Cambridge, MA</t>
  </si>
  <si>
    <t>This position is in the global department responsible for Translational Medicine and Clinical Pharmacology across all of the therapeutic areas at Sanofi and with a scope that includes small molecule, monoclonal antibody, peptide, and nucleic acid modaliti</t>
  </si>
  <si>
    <t>Immunology Lab Head</t>
  </si>
  <si>
    <t>Immunology Lab Head, Precision Immunology Cluster
The Immunology and Inflammation Research and Early Development Therapeutic Area in Sanofi is building a world-class immunology team and is seeking highly motivated scientists to lead a group of researcher</t>
  </si>
  <si>
    <t>Postdoctoral Fellowship: Immunology and Inflammation</t>
  </si>
  <si>
    <t>The Sanofi Immunology and Inflammation Therapeutic Research Group is seeking to recruit a PhD Immunologist to join its Cambridge, MA team as a Post-doctoral Fellow. This position will provide an opportunity to perform cutting edge biological research in t</t>
  </si>
  <si>
    <t>Postdoctoral Fellowship: Molecular Oncology</t>
  </si>
  <si>
    <t>Sanofi Molecular Oncology is seeking a highly motivated and talented PhD scientist for the position of Post Doc, based in Cambridge, Massachusetts, USA. The successful candidate will identify proteins amenable to targeted protein degradation and will gene</t>
  </si>
  <si>
    <t>Lead Clinical Trial Operations Manager</t>
  </si>
  <si>
    <t>The Lead Clinical Trial Operations Manager (Lead CTOM) is responsible for all operational aspects of clinical trial oversight including the delivery of every study on time within budget and scope in compliance with GCP‚Äôs, SOPs and standards.
The Lead C</t>
  </si>
  <si>
    <t>Principal Research Associate -Informatics</t>
  </si>
  <si>
    <t>The person in this position will work as part of the Molecular, Expression and Screening Technologies (MEST) Group within Sanofi‚Äôs rapidly expanding North America R&amp;amp;D Biologics Research organization.
The successful candidate will draw on their labo</t>
  </si>
  <si>
    <t>Senior Clinical Study Director</t>
  </si>
  <si>
    <t>The role of the Senior Clinical Study Director (CSD) is to provide medical expertise for:
The clinical studies and/or registries to be carried out by Clinical Sciences &amp;amp; Operations
(eg: protocol, Key Results Memo, Clinical Study Report). Other clinica</t>
  </si>
  <si>
    <t>Clinical Study Director - Bridgewater, NJ /Cambridge, MA</t>
  </si>
  <si>
    <t>JOB SUMMARY
The role of the Clinical Study Director (CSD) is to provide medical expertise for:
The clinical studies (except Clinical &amp;amp; Exploratory Pharmacology studies) and/or registries to be carried out by Clinical Sciences &amp;amp; Operations (eg: pro</t>
  </si>
  <si>
    <t>Clinical Study Director</t>
  </si>
  <si>
    <t>Responsibilities:
Provide expertise and act as a reference for all medical operational activities related to the projects/studies he/she is assigned to
Write/contribute/review/QC/validate study related documents: clinical protocols, written subject inform</t>
  </si>
  <si>
    <t>Principal Scientist, Immuno-Oncology</t>
  </si>
  <si>
    <t>We are seeking an experienced senior scientist to lead a group to develop next generation of IO drugs for the treatment of human malignancies. The position is based in Cambridge, Massachusetts, USA. The successful candidate will have the opportunity to de</t>
  </si>
  <si>
    <t>Associate Director, Statistical Programming</t>
  </si>
  <si>
    <t xml:space="preserve">Associate Director, Statistical Programming
In this role you will provides leadership and support to project teams on all statistical programming matters according to the global project strategies within the assigned group (BU, or TSU/DPU). You will lead </t>
  </si>
  <si>
    <t>Deputy Director, Machine Learning</t>
  </si>
  <si>
    <t>The candidate for Machine Learning will develop and immediately apply novel machine learning and computational biology-based approaches for vaccine R&amp;amp;D at Sanofi Pasteur. These models span every contemporary learning task: from natural language proces</t>
  </si>
  <si>
    <t>Senior Statistical Programmer- Cambridge, MA</t>
  </si>
  <si>
    <t>Job Summary
The Senior Statistical Programmer will provide timely and accurate SAS programming and validation support to Genzyme‚Äôs rare disease registries. The goals of the registries are to advance the understanding of the natural history of the disea</t>
  </si>
  <si>
    <t>Scientist, Immuno-Oncology</t>
  </si>
  <si>
    <t>Sanofi Immuno-Oncology is seeking a highly motivated Ph.D. - level Immunologist/Cancer Biologist to support emerging drug discovery programs in cancer immunotherapy.
Position Overview/Key Responsibilities:
Work as part of a research project team to disco</t>
  </si>
  <si>
    <t>Associate Scientist Bio-Imaging VIE Contract (W/M)</t>
  </si>
  <si>
    <t>iMove, the Sanofi VIE Program, is available to citizens of the European Economic Area (EU + Norway, Liechtenstein and Iceland) aged between 18 and 28.
PLEASE NOTE that since this program is primarily an international development program, candidates canno</t>
  </si>
  <si>
    <t>Scientist/Autoimmunity</t>
  </si>
  <si>
    <t>We are seeking a scientist in our Autoimmunity and Type 1 Diabetes Cluster of our Immunology &amp;amp; Inflammation Research Therapeutic Area. The candidate will collaborate with technology platforms across Sanofi and drive drug discovery projects from target</t>
  </si>
  <si>
    <t>Pharmacoepidemiologist</t>
  </si>
  <si>
    <t>Job Description
The primary role of a GPE Pharmacoepidemiologist is to provide pharmacoepidemiology support to marketed and investigational products. More specifically, a Pharmacoepidemiologist designs and leads implementation of pharmacoepidemiological s</t>
  </si>
  <si>
    <t>Scientist, Cambridge, MA</t>
  </si>
  <si>
    <t>Position Overview/Key Responsibilities:
Works as part of a research team to discover and develop new therapeutic modalities for cancer immunotherapy
Follows directives of supervisor in an expeditious manner to aggressively complete prescribed timelines an</t>
  </si>
  <si>
    <t>Quality Control Scientist II</t>
  </si>
  <si>
    <t>Genzyme has pioneered the development and delivery of transformative therapies for patients affected by rare and debilitating diseases for over 30 years. We accomplish our goals through world-class research, collaboration with the global patient community</t>
  </si>
  <si>
    <t>Ridgefield</t>
  </si>
  <si>
    <t>Machine Learning Data Scientist</t>
  </si>
  <si>
    <t>Morgan Stanley</t>
  </si>
  <si>
    <t>Morgan Stanley is a leading global financial services firm providing a wide range of investment banking, securities, investment management and wealth management services. The Firm's employees serve clients worldwide including corporations, governments and</t>
  </si>
  <si>
    <t>Company Profile
Morgan Stanley is a leading global financial services firm providing a wide range of investment banking, securities, investment management and wealth management services. The Firm's employees serve clients worldwide including corporations,</t>
  </si>
  <si>
    <t>Data Scientist - Private Bank</t>
  </si>
  <si>
    <t>Morgan Stanley (‚ÄúMS‚Äù) is a global financial services firm that conducts its business through three principal business segments‚ÄîInstitutional Securities, Wealth Management, and Asset Management. Wealth Management provides comprehensive financial advi</t>
  </si>
  <si>
    <t>Equity Research - REITs Analyst/Associate</t>
  </si>
  <si>
    <t>Data Scientist (Imaging) / Cheminformatician</t>
  </si>
  <si>
    <t>Novartis</t>
  </si>
  <si>
    <t>We are looking for a highly motivated data scientist / imaging expert who wants to advance drug discovery projects through innovative analytics in a cross-functional environment.
You will join the Chemical Biology and Therapeutics Informatics (CBTi) group</t>
  </si>
  <si>
    <t>Oncology Data Scientist</t>
  </si>
  <si>
    <t>Novartis Institutes for BioMedical Research, Inc. (NIBR) is seeking a computational biologist / bioinformatics analyst to join the Novartis Oncology Bioinformatics Team. Oncology Bioinformatics provides computational biology expertise to the department, f</t>
  </si>
  <si>
    <t>Data Scientist, Chemical Biology &amp; Therapeutics</t>
  </si>
  <si>
    <t>We are seeking a data scientist to join the Chemical Biology and Therapeutics (CBT) group in NIBR to help us develop and deliver cutting edge therapies to benefit patients. The bioinformatics scientist position plays a key role in an interdisciplinary tea</t>
  </si>
  <si>
    <t>Senior Investigator, BMD Molecular Cellular Sciences</t>
  </si>
  <si>
    <t xml:space="preserve">The Biomarker Development (BMD) group works in close partnership with Novartis and external translational biologists, physicians and project teams to develop precision medicines such that the right patients get the right dose of the right medicine at the </t>
  </si>
  <si>
    <t>Disease Area Therapeutic Head, Biomarker Development (CAM and Basel)</t>
  </si>
  <si>
    <t>Global Translational Medicine is conducting a global search for 5 senior level Therapeutic Area Head (TAH) leaders into the Biomarker Development (BMD) group. This is an exciting newly created leadership role and a key member of, and accountable to, one o</t>
  </si>
  <si>
    <t>Investigator / Laboratory Head, Oncology Pharmacology</t>
  </si>
  <si>
    <t>An Investigator (Laboratory Head) position is available at the Novartis Institute of Biomedical Research in the field of oncology drug discovery in vivo pharmacology. We seek an experienced, motivated and ambitious scientist wishing to establish a success</t>
  </si>
  <si>
    <t>Director, PK Sciences (Cambridge, MA)</t>
  </si>
  <si>
    <t>The Novartis Institutes for BioMedical Research (NIBR) is the innovation engine of Novartis, focusing on powerful new technologies that have the potential to help produce therapeutic breakthroughs for patients. NIBR includes about 6500 associates across 7</t>
  </si>
  <si>
    <t>Investigator / Laboratory Head, Molecular Pharmacology</t>
  </si>
  <si>
    <t>Novartis Institute of Biomedical Research is seeking an expert in cellular assays and molecular biology to join the Oncology Disease Area (DA) in Cambridge MA. The successful candidate will join a dynamic, multi-disciplinary team of scientists in the Onco</t>
  </si>
  <si>
    <t>BS/MS Scientist, Immuno-oncology Immune Modulation Group</t>
  </si>
  <si>
    <t>This is an exciting opportunity to join the Novartis Exploratory Immuno-Oncology group. We are dedicated to discovering innovative cancer therapeutics and therapeutic formats that transform patient‚Äôs lives. The successful candidate will become a key ind</t>
  </si>
  <si>
    <t>BS/MS Molecular and Cellular Immunology Scientist, Immuno-Oncology</t>
  </si>
  <si>
    <t>The Novartis Exploratory Immuno-Oncology department is seeking a talented, highly motivated molecular and cellular immunology research scientist. The candidate will work with multi-disciplinary teams and play a key role in advancing IO drug discovery proj</t>
  </si>
  <si>
    <t>Structural &amp; Biochemical Informatics Investigator/CADD</t>
  </si>
  <si>
    <t>The Computer-Aided Drug Discovery (CADD) team in Cambridge brings together diverse skill sets in helping NIBR discovery teams validate and drug new targets. We are seeking a unique computational scientist to complement the team with the skills, experience</t>
  </si>
  <si>
    <t>Computational Biologist / Bioinformatics Data Scientist</t>
  </si>
  <si>
    <t>The successful candidate will work at the cutting edge of science to solve important challenges in biomedical research. S/he will work in an interdisciplinary environment assessing, integrating, curating, and mining complex data to drive biological insigh</t>
  </si>
  <si>
    <t>Proteomics &amp; Protein Mass Spectrometry Scientist</t>
  </si>
  <si>
    <t>The Analytical Science &amp;amp; Imaging Department is looking for a highly motivated scientist with experience in protein mass spectrometry/quantitative proteomics to be part of a proteomics team committed to support innovative drug discovery efforts. The su</t>
  </si>
  <si>
    <t>Scientist ‚Äì Regenerative Medicine / Cardiovascular Disease</t>
  </si>
  <si>
    <t xml:space="preserve">The Genomics Institute of the Novartis Research Foundation (GNF) located in San Diego, California is seeking a Scientist in the regenerative medicine group. Under the umbrella of the Novartis Institutes for BioMedical Research (NIBR), GNF has the support </t>
  </si>
  <si>
    <t>Automation Associate - GNF / Novartis</t>
  </si>
  <si>
    <t>GNF is seeking a technologically-oriented Automation Associate to join our Advanced Automation Technologies group. The individual will be responsible for setup, operation and maintenance of state-of-the-art high throughput screening (HTS) systems. They wi</t>
  </si>
  <si>
    <t>Associate Director, Translational Research</t>
  </si>
  <si>
    <t>The Associate Director (AD), Translational Research (TR) works with the head of TR at GNF to link drug discovery projects to important unmet needs and set the stage for promising molecules to advance in clinical development. The AD serves as a key interna</t>
  </si>
  <si>
    <t>Data Scientist - Novartis / GNF</t>
  </si>
  <si>
    <t>We are seeking for a Data Scientist with a Ph.D. degree in Computer Science, Statistics, Bioinformatics or related disciplines.
The Data Scientist will be working with scientists and other informaticians on developing novel algorithms to analyze histolog</t>
  </si>
  <si>
    <t>Keller Williams</t>
  </si>
  <si>
    <t>What you‚Äôll be called: Machine Learning Engineer
Where you‚Äôll work: KWRI Headquarters‚ÄîAustin, TX and/or Remote
Voted one of the ‚ÄúBest Places To Work‚Äù in Austin, TX KWRI thrives within a creative and dynamic culture. We are seeking a highly mot</t>
  </si>
  <si>
    <t xml:space="preserve"> TX 78746</t>
  </si>
  <si>
    <t>Data Scientist or Senior Data Scientist - Finance Advanced Analytics</t>
  </si>
  <si>
    <t>Liberty Mutual</t>
  </si>
  <si>
    <t>Advance your career at Liberty Mutual - A Fortune 100 Company!
As a member of Liberty Mutual Global Retail Markets Finance, you will be responsible for driving analytic insight to our billing and payments function that processes over $16B worth of revenu</t>
  </si>
  <si>
    <t>Product Manager, New Product Innovation - Solaria Labs</t>
  </si>
  <si>
    <t>Advance your career at Liberty Mutual - A Fortune 100 Company!
The insurance industry is being transformed: self-driving cars, the Internet of Things, the Sharing Economy, and an ever-changing set of start-up competitors are all major contributors to the</t>
  </si>
  <si>
    <t>Data Scientist or Senior Data Scientist - Solaria Labs</t>
  </si>
  <si>
    <t>Advance your career at Liberty Mutual - A Fortune 100 Company!
The economy is transforming: self-driving cars, the Internet of Things, the Sharing and Gig Economies, and an ever-changing set of lean start-ups are major contributors to the disruption of cl</t>
  </si>
  <si>
    <t>Director-Data Scientist</t>
  </si>
  <si>
    <t>AIG</t>
  </si>
  <si>
    <t>Functional Area:
FA - Finance
Estimated Travel Percentage (%): Up to 25%
Relocation Provided: No
National Union Fire Insurance Co of Pittsburgh, PA
Responsibility:
ÔÇß
1. Lead a project team of data scientists, actuaries and business analysts to a</t>
  </si>
  <si>
    <t>Data Scientist Analyst JG18</t>
  </si>
  <si>
    <t>Functional Area:
FA - Finance
Estimated Travel Percentage (%): No Travel
Relocation Provided: No
National Union Fire Insurance Co of Pittsburgh, PA
Title: Analyst Data Scientist (JG18)
The Analyst Data Scientist will be responsible for developing</t>
  </si>
  <si>
    <t>Business Analyst - Science</t>
  </si>
  <si>
    <t>Functional Area:
FA - Finance
Estimated Travel Percentage (%): Up to 25%
Relocation Provided: No
AIG Employee Services, Inc.
Business Analyst
Position Summary:
The Science team at AIG develops AI-first products (apps and services that use machin</t>
  </si>
  <si>
    <t xml:space="preserve">Functional Area:
FA - Finance
Estimated Travel Percentage (%):
Relocation Provided:
AIG PC Global Services, Inc
Position Summary
The Science team at AIG develops AI-first products (apps and services that use machine learning to inform and assist </t>
  </si>
  <si>
    <t>Statistical Machine Learning Scientist</t>
  </si>
  <si>
    <t>Functional Area:
FA - Finance
Estimated Travel Percentage (%):
Relocation Provided:
AIG PC Global Services, Inc
Position Summary
Science team at AIG develops AI-first products (apps and services that use machine learning to inform and assist thei</t>
  </si>
  <si>
    <t>Scientist III, Chemistry, Mfg &amp; Cntrl</t>
  </si>
  <si>
    <t>Cardinal Health</t>
  </si>
  <si>
    <t>What Regulatory Sciences contributes to Cardinal Health
For over four decades, our industry-trained regulatory consultants have provided expertise and guidance to help pharmaceutical, biotechnology, and medical device companies get their products to marke</t>
  </si>
  <si>
    <t xml:space="preserve"> CA 92154</t>
  </si>
  <si>
    <t>Data and Machine Learning Technical Trainer, Google Cloud Platform</t>
  </si>
  <si>
    <t>Note: By applying to this position your application is automatically submitted to the following locations: Mountain View, CA, USA; Ann Arbor, MI, USA; Austin, TX, USA; Chapel Hill, NC, USA; Chicago, IL, USA; New York, NY, USA; Reston, VA, USA; Seattle, WA</t>
  </si>
  <si>
    <t>Developer Advocate, Serverless</t>
  </si>
  <si>
    <t>Note: By applying to this position your application is automatically submitted to the following locations: Seattle, WA, USA; Boulder, CO, USA; Mountain View, CA, USA; San Francisco, CA, USA
The Cloud Developer Relations team consists of experts from a wid</t>
  </si>
  <si>
    <t>Boulder</t>
  </si>
  <si>
    <t xml:space="preserve"> CO 80302</t>
  </si>
  <si>
    <t>Student Research Collaboration</t>
  </si>
  <si>
    <t>Note: By applying to this position your application is automatically submitted to the following locations: Los Angeles, CA, USA; Ann Arbor, MI, USA; Chapel Hill, NC, USA; Kirkland, WA, USA; Portland, OR, USA; Washington, DC, USA; Seattle, WA, USA; Mountai</t>
  </si>
  <si>
    <t>Quantitative Business Analyst, Google Technical Services</t>
  </si>
  <si>
    <t>The Google Technical Services Strategy and Operations team is responsible for developing and operationalizing the strategy of Google Technical Services. The team provides critical insights using analytics, ensures cross-functional alignment of goals and e</t>
  </si>
  <si>
    <t>Experiments and Modelling Analyst, Google Technical Services</t>
  </si>
  <si>
    <t xml:space="preserve">Google Technical Services is a global support and operations team, with a mission to delight our customers with care so good, it‚Äôs got to be Google. Our team is the face of Google to most of our customers, and we want their Google support experience to </t>
  </si>
  <si>
    <t>Solutions Architect, Machine Learning, Google Cloud</t>
  </si>
  <si>
    <t>Note: By applying to this position your application is automatically submitted to the following locations: Sunnyvale, CA, USA; Seattle, WA, USA; Kirkland, WA, USA; Portland, OR, USA; Boulder, CO, USA
As a Solutions Architect with a core focus on Machine L</t>
  </si>
  <si>
    <t xml:space="preserve"> IL 60607</t>
  </si>
  <si>
    <t>Sales Engineer, Machine Learning, Google Cloud</t>
  </si>
  <si>
    <t>Note: By applying to this position your application is automatically submitted to the following locations: Chicago, IL, USA; New York, NY, USA; Sunnyvale, CA, USA; Cambridge, MA, USA; Seattle, WA, USA; San Francisco, CA, USA
The Google Cloud Platform team</t>
  </si>
  <si>
    <t>Software Engineer, Machine Learning</t>
  </si>
  <si>
    <t>As a Software Engineer, you'll work collaboratively with a small team that combines research and engineering expertise focused on mobile computing solutions, seeking solutions to some of the most long-standing recognition challenges in machine vision.
The</t>
  </si>
  <si>
    <t>Research Scientist, Google Brain (United States)</t>
  </si>
  <si>
    <t>Note: Although most of our Research Scientists are based in Mountain View, CA, we have Research Scientist roles available in other offices as well.
Please indicate your location(s) of interest in your cover letter. This role is also available in Montreal,</t>
  </si>
  <si>
    <t xml:space="preserve"> MA 02142</t>
  </si>
  <si>
    <t>Google's software engineers develop the next-generation technologies that change how billions of users connect, explore, and interact with information and one another. Our products need to handle information at massive scale, and extend well beyond web se</t>
  </si>
  <si>
    <t>Research Software Engineer, Google Brain</t>
  </si>
  <si>
    <t xml:space="preserve">In school or graduated within last 6 months? We encourage you to apply to openings on the Students Job Site.
Note: By applying to this position your application is automatically submitted to the following locations: Mountain View, CA, USA; New York, NY, </t>
  </si>
  <si>
    <t>User Experience Researcher, Strategy and Operations</t>
  </si>
  <si>
    <t>Google's known for our innovative technologies, products and services - and for the people behind them. Whether you are making our staffing systems more efficient, planning for our growth, building relationships on college campuses or cultivating the next</t>
  </si>
  <si>
    <t>Machine Learning Prototyping Engineer, Consumer Hardware</t>
  </si>
  <si>
    <t>Data Scientist, Ads and Commerce, Google Technical Services</t>
  </si>
  <si>
    <t>The Google Technical Services Product and Tools Operations team maintains the close relationships with the Engineering and Product partners necessary to develop and improve Google‚Äôs products and internal tools. We are champions of the customer experienc</t>
  </si>
  <si>
    <t>Communication System Modeling and Data Scientist, X</t>
  </si>
  <si>
    <t>As a Communication System Modeling and Data Scientist, you will develop predictive and validated models for communication system performance that can be used to improve existing systems and inform next-generation capabilities. You possess a fundamental un</t>
  </si>
  <si>
    <t>Data Scientist/Quantitative Analyst, Engineering, University Graduate</t>
  </si>
  <si>
    <t>At Google, data drives all of our decision-making. Quantitative Analysts work all across the organization to help shape Google's business and technical strategies by processing, analyzing and interpreting huge data sets. Using analytical rigor and statist</t>
  </si>
  <si>
    <t>Data Scientist, Operations Decision Support</t>
  </si>
  <si>
    <t>Data Scientist/Quantitative Analyst Intern, Summer 2018</t>
  </si>
  <si>
    <t>Applications are now closed. Please check back next year for 2019 opportunities.
Note: By applying to this position your application is automatically submitted to the following locations: Seattle, WA, USA; Mountain View, CA, USA; New York, NY, USA
Google</t>
  </si>
  <si>
    <t>Data Scientist, Engineering</t>
  </si>
  <si>
    <t>Note: By applying to this position your application is automatically submitted to the following locations: Mountain View, CA, USA; New York, NY, USA; San Bruno, CA, USA; Seattle, WA, USA; San Francisco, CA, USA
As a Data Scientist, you will evaluate and i</t>
  </si>
  <si>
    <t>Google AI Resident (Healthcare), 2019 Start (Fixed-Term Employee)</t>
  </si>
  <si>
    <t>Applications will close September 18th 2018.
About the Program
The Google AI Residency Program (Healthcare) is a 12-month role designed to advance your career in machine learning research. Residents will work alongside distinguished scientists and enginee</t>
  </si>
  <si>
    <t>Data Scientist Technical Lead, Engineering</t>
  </si>
  <si>
    <t>Note: By applying to this position your application is automatically submitted to the following locations: San Bruno, CA, USA; Mountain View, CA, USA
At Google, data drives all of our decision-making. Data Scientist Technical Leads work all across the org</t>
  </si>
  <si>
    <t>Product Analyst, Data Science</t>
  </si>
  <si>
    <t>Note: By applying to this position your application is automatically submitted to the following locations: Kirkland, WA, USA; Seattle, WA, USA; Mountain View, CA, USA; San Bruno, CA, USA
Help serve Google's worldwide user base of more than a billion peopl</t>
  </si>
  <si>
    <t>Data Scientist, Global Premium Services, Google Technical Services Professional Services</t>
  </si>
  <si>
    <t>Google Technical Services: Professional Services (gPS) is a team of solution-oriented trusted advisors supporting millions of users worldwide. Our consultative services take our deep technical and product expertise and combine it with our powerful underst</t>
  </si>
  <si>
    <t>Quantitative Healthcare Research Scientist (Biostatistician or Epidemiologist)</t>
  </si>
  <si>
    <t>We do research differently here at Google. Our team of Research Scientists aren't cloistered in a secret lab but are embedded throughout the engineering organization, allowing them to setup large-scale tests and deploy promising ideas quickly and broadly.</t>
  </si>
  <si>
    <t>Imaging Systems Scientist</t>
  </si>
  <si>
    <t>Google's custom-designed machines make up one of the largest and most powerful computing infrastructures in the world. The Hardware Testing Engineering team ensures that this cutting-edge equipment is reliable. In the R&amp;amp;D lab, you design test equipmen</t>
  </si>
  <si>
    <t>Research Scientist, Machine Learning and Intelligence</t>
  </si>
  <si>
    <t>Note: By applying to this position your application is automatically submitted to the following locations: Seattle, WA, USA; New York, NY, USA; Mountain View, CA, USA; Pittsburgh, PA, USA
Research in machine intelligence has already impacted user-facing s</t>
  </si>
  <si>
    <t>Head of Data Science, Chronicle</t>
  </si>
  <si>
    <t xml:space="preserve">As Lead Data Scientist for Chronicle, you‚Äôll lead a team of data scientists and machine learning experts working to solve our customers‚Äô most pressing cyber-security challenges. As the team lead, you will not only define our machine learning and data </t>
  </si>
  <si>
    <t>Diversity Events Specialist, Talent Programs and Events</t>
  </si>
  <si>
    <t>Google is known for our innovative technologies, products and services ‚Äî and for the people behind them. The Google People Services (GPS) team focuses on providing an amazing experience to past, present and future Googlers. As a Programs Specialist, you</t>
  </si>
  <si>
    <t>Business Analyst Intern, Summer 2018</t>
  </si>
  <si>
    <t>Applications are now closed. Please check back next year for 2019 opportunities.
You can see different angles of a product or business opportunity, and you know how to connect the dots and interact with people in various roles and functions. You have subs</t>
  </si>
  <si>
    <t>Infrastructure Data Engineer, Wing</t>
  </si>
  <si>
    <t>Wing is working on self-flying vehicles that could open up entirely new approaches to delivering goods and services‚Äîincluding options that are cheaper, faster, less wasteful and more environmentally sensitive than what‚Äôs possible today. Wing is a part</t>
  </si>
  <si>
    <t>Cloud AI Research Scientist</t>
  </si>
  <si>
    <t>Business Data Engineer (Wing), X</t>
  </si>
  <si>
    <t>Quantitative Research Analyst, Growth Lab</t>
  </si>
  <si>
    <t>Whether you're on a consumer product (like Gmail, Search, Maps, Chrome, Android) or a business product (Google Ads, AdSense, Google Marketing Platform, Analytics), you take part in a complete marketing experience as you lead every facet of the product's j</t>
  </si>
  <si>
    <t>Staffing Services Specialist, Hiring Committee Training</t>
  </si>
  <si>
    <t>Candidate Evaluation Consultant</t>
  </si>
  <si>
    <t>User Research Analyst, Strategy and Operations</t>
  </si>
  <si>
    <t>Software Engineer, Firmware, Machine Learning</t>
  </si>
  <si>
    <t>Webspam Analyst, Search Quality Engineering</t>
  </si>
  <si>
    <t xml:space="preserve">As a Webspam Analyst on the Webspam team, your main objective will be to enforce our webmaster guidelines by measuring and filtering inorganic user behavior. You will solve complex problems across large data sets, bringing your analytical skills together </t>
  </si>
  <si>
    <t>Technical Program Manager, Data Infrastructure and Analysis</t>
  </si>
  <si>
    <t>Note: By applying to this position your application is automatically submitted to the following locations: Mountain View, CA, USA; Irvine, CA, USA
Google's projects, like our users, span the globe and require managers to keep the big picture in focus whil</t>
  </si>
  <si>
    <t xml:space="preserve">Note: By applying to this position your application is automatically submitted to the following locations: San Francisco, CA, USA; San Bruno, CA, USA; Mountain View, CA, USA
Google's software engineers develop the next-generation technologies that change </t>
  </si>
  <si>
    <t>Engineering Resident, University Graduate (Fixed-Term Employee)</t>
  </si>
  <si>
    <t xml:space="preserve">Note: By applying to this position your application is automatically submitted to the following locations: Kirkland, WA, USA; New York, NY, USA; Seattle, WA, USA; Mountain View, CA, USA
Applications are currently closed for the 2018 Engineering Residency </t>
  </si>
  <si>
    <t>Product Analytics Lead, Data Science</t>
  </si>
  <si>
    <t>Note: By applying to this position your application is automatically submitted to the following locations: Mountain View, CA, USA; San Bruno, CA, USA
Help serve Google's worldwide user base of more than a billion people. Business Analysts provide quantita</t>
  </si>
  <si>
    <t>Software Engineer, Machine Learning, ATAP</t>
  </si>
  <si>
    <t>Mechanical Designer</t>
  </si>
  <si>
    <t>Our computational challenges are so big and unique we can't just buy our hardware, we've got to make it ourselves. Our Platforms Team designs and builds the hardware, software and networking technologies that power all of Google's services. As a Mechanica</t>
  </si>
  <si>
    <t>Software Engineer, Machine Learning (Robotics), X</t>
  </si>
  <si>
    <t>We believe there are many problems in the world in which robotics could play a significant role in making it easier, faster and safer for people to get things done. We‚Äôre looking for roboticists, designers, hardware and software engineers to help us exp</t>
  </si>
  <si>
    <t>Communications and Change Management Program Manager</t>
  </si>
  <si>
    <t>Software Engineer, Imaging</t>
  </si>
  <si>
    <t>Note: By applying to this position your application is automatically submitted to the following locations: Mountain View, CA, USA; San Bruno, CA, USA; San Francisco, CA, USA; Sunnyvale, CA, USA
Google's software engineers develop the next-generation techn</t>
  </si>
  <si>
    <t>Team Lead, Hiring Committee Facilitator Onboarding</t>
  </si>
  <si>
    <t>Software Engineer, Computational Photography</t>
  </si>
  <si>
    <t>Process Design and Technology Analyst</t>
  </si>
  <si>
    <t>Change and Communications Lead, Strategy and Operations</t>
  </si>
  <si>
    <t>Software Engineer, Machine Learning, Hardware Accelerated Video Compression</t>
  </si>
  <si>
    <t>Quality Engineer, X</t>
  </si>
  <si>
    <t>Our computational challenges are so big, complex and unique we can't just purchase off-the-shelf hardware, we've got to make it ourselves. Your team designs and builds the hardware, software and networking technologies that power all of Google's services.</t>
  </si>
  <si>
    <t>Program Manager, Management Development</t>
  </si>
  <si>
    <t>Software Engineer, ARCore</t>
  </si>
  <si>
    <t>Note: By applying to this position your application is automatically submitted to the following locations: Mountain View, CA, USA; San Francisco, CA, USA
Google's software engineers develop the next-generation technologies that change how billions of user</t>
  </si>
  <si>
    <t>Software Test Engineer (Robotics), X</t>
  </si>
  <si>
    <t>Head of Human Resources (Robotics), X</t>
  </si>
  <si>
    <t>Flight Test Program Manager, Loon</t>
  </si>
  <si>
    <t>Project Loon is a network of balloons traveling on the edge of space, designed to connect people in rural and remote areas, help fill coverage gaps, and bring people back online after disasters. Project Loon is a part of X.
As a Flight Test Program Manage</t>
  </si>
  <si>
    <t>Project Lead, Strategy and Operations</t>
  </si>
  <si>
    <t>Roboticist Software Engineer (Robotics), X</t>
  </si>
  <si>
    <t>Frontend Software Engineer (Loon), X</t>
  </si>
  <si>
    <t>Project Loon is a network of balloons traveling on the edge of space, designed to connect people in rural and remote areas, help fill coverage gaps, and bring people back online after disasters. Project Loon is a part of X.
As a Frontend Software Engineer</t>
  </si>
  <si>
    <t>Technical Program Manager, Geo Machine Learning Tools</t>
  </si>
  <si>
    <t>Google's projects, like our users, span the globe and require managers to keep the big picture in focus. As a Technical Program Manager at Google, you lead complex, multi-disciplinary projects. You plan requirements with internal customers and usher proje</t>
  </si>
  <si>
    <t>Technical Program Manager, Partner Engineering, Google AI</t>
  </si>
  <si>
    <t>Google's projects, like our users, span the globe and require managers to keep the big picture in focus while being able to dive into the unique engineering challenges we face daily. As a Technical Program Manager at Google, you lead complex, multi-discip</t>
  </si>
  <si>
    <t>Technical Program Manager, X</t>
  </si>
  <si>
    <t>As Technical Program Manager, you will be focused on delivering high-throughput and long-range connectivity via free-space optical communication (FSOC) links. The role will have you emphasize design, implementation, testing, and deployment of network solu</t>
  </si>
  <si>
    <t>Embedded Hardware Engineer (Wing), X</t>
  </si>
  <si>
    <t>Program Manager Forecasting Lead, Google Express</t>
  </si>
  <si>
    <t>Google's projects, like our users, span the globe and require managers to keep the big picture in focus. As a Program Manager at Google, you lead complex, multi-disciplinary projects. You plan requirements with internal customers and usher projects throug</t>
  </si>
  <si>
    <t>Technical Program Manager, AR Platform</t>
  </si>
  <si>
    <t>Manufacturing Technical Program Manager (Loon), X</t>
  </si>
  <si>
    <t>Project Loon is a network of balloons traveling on the edge of space, designed to connect people in rural and remote areas, help fill coverage gaps, and bring people back online after disasters. Project Loon is a part of X.
X is a moonshot factory where u</t>
  </si>
  <si>
    <t>Research Software Engineer, Daydream</t>
  </si>
  <si>
    <t>Technical Program Manager, Links Machine Learning</t>
  </si>
  <si>
    <t>Developer Programs Engineer, Machine Learning</t>
  </si>
  <si>
    <t>Note: By applying to this position your application is automatically submitted to the following locations: Sunnyvale, CA, USA; San Francisco, CA, USA; Seattle, WA, USA
As a Cloud Developer Programs Engineer (DPE), you stand at the intersection of a techno</t>
  </si>
  <si>
    <t xml:space="preserve">Note: By applying to this position your application is automatically submitted to the following locations: Seattle, WA, USA; Kirkland, WA, USA
Google's software engineers develop the next-generation technologies that change how billions of users connect, </t>
  </si>
  <si>
    <t>Senior Credit Research Analyst, Treasury</t>
  </si>
  <si>
    <t>Google's Treasury team is on a mission to optimize the return on Google's financial assets. As a member of this team, you're always looking for innovative ways to help Google invest for the future while limiting volatility and material surprises. In addit</t>
  </si>
  <si>
    <t>Software Engineer, Cloud Machine Learning</t>
  </si>
  <si>
    <t>Lead, Emerging Trends, Brand Safety and Sensitive Verticals, Trust and Safety</t>
  </si>
  <si>
    <t>Google's brand is only as strong as our users' trust-and their steadfast belief that our guiding principles are what's best for them. Our Trust and Safety team has the critical responsibility of protecting Google's users by ensuring online safety by fight</t>
  </si>
  <si>
    <t>Cloud Machine Learning Customer Solutions Manager</t>
  </si>
  <si>
    <t>Machine Learning Solutions Engineer, Google Cloud, Professional Services</t>
  </si>
  <si>
    <t>Note: By applying to this position your application is automatically submitted to the following locations: Sunnyvale, CA, USA; New York, NY, USA
The Google Cloud team helps companies, schools, and government seamlessly make the switch to Google products a</t>
  </si>
  <si>
    <t>Software Engineer, Storage Analytics (English)</t>
  </si>
  <si>
    <t>Web Solutions Engineer, Google Cloud</t>
  </si>
  <si>
    <t>The Google Cloud Platform team helps customers transform and evolve their business through the use of Google‚Äôs global network, web-scale data centers and software infrastructure. As part of an entrepreneurial team in this rapidly growing business, you w</t>
  </si>
  <si>
    <t>Strategic Technology Partner Manager, Machine Learning and AI, Global Technology Partners, Google Cloud</t>
  </si>
  <si>
    <t>The Global Tech Partnerships team develops and supports strategic enterprise partnerships and the partner ecosystem across Google Cloud ‚Äî G Suite, Google Cloud Platform (GCP), Maps and Education. We work closely with external partners and across Google‚</t>
  </si>
  <si>
    <t>Sales Strategy and Operations Manager, Customer Engineering, Google Cloud</t>
  </si>
  <si>
    <t>Head of Data Science, Google Cloud Revenue Acceleration</t>
  </si>
  <si>
    <t>Google Cloud teams work with schools, companies, and government agencies to make them more productive, mobile and collaborative. You will oversee all aspects of the Google Cloud sales process, improving it with your insightful data analysis, troubleshooti</t>
  </si>
  <si>
    <t>Data Scientist, Cloud Revenue Acceleration, Google Cloud</t>
  </si>
  <si>
    <t>Data Scientist, Engineering Support Analytics, Google Cloud</t>
  </si>
  <si>
    <t>Machine Learning Specialist, Trust and Safety</t>
  </si>
  <si>
    <t>Global Mobility Specialist, Immigration</t>
  </si>
  <si>
    <t xml:space="preserve"> NY 10011</t>
  </si>
  <si>
    <t>Software Engineer, YouTube Machine Learning</t>
  </si>
  <si>
    <t>Mechanical Engineer, X</t>
  </si>
  <si>
    <t>In this role, you will be part of a dynamic team of engineering consultants and will exercising your ability to perform excellently, resulting in customer satisfaction across all project aspects.
You are a generalist with a demonstrated understanding of v</t>
  </si>
  <si>
    <t>Motorola Solutions</t>
  </si>
  <si>
    <t>28Labs is the Chief Technology Office and innovation engine for Motorola Solutions. We are user-focused and outcome-driven, identifying problems and creating solutions based on research and engagement with our customers.
Considering our customers' unique</t>
  </si>
  <si>
    <t xml:space="preserve"> IL 60604</t>
  </si>
  <si>
    <t>Department of Homeland Security</t>
  </si>
  <si>
    <t>Duties
Summary
This position of OPERATIONS RESEARCH ANALYST starts at a salary of $96,970.00, GS-13 grade level, step 01, with promotion potential to $126,062.00, GS- 13 grade level, step 10.
Responsibilities
The responsibilities described are for the fu</t>
  </si>
  <si>
    <t>Bayer</t>
  </si>
  <si>
    <t>Your tasks and responsibilities
Looking to be a driver in a digital transformation? If so, this is an opportunity you will want to be a part of!
Data &amp;amp; Analytics is a key capability required to enable Bayer's digital transformation and become a data</t>
  </si>
  <si>
    <t>Whippany</t>
  </si>
  <si>
    <t>Landscape Architect (Graduate)</t>
  </si>
  <si>
    <t>Jacobs</t>
  </si>
  <si>
    <t xml:space="preserve">Under supervision the ideal candidate will work with the Team Leader, Project Manager, or Department Manager on complex and novel assignments requiring design, planning, and landscape architectural solutions with state of the art thinking and techniques. </t>
  </si>
  <si>
    <t xml:space="preserve"> GA 30309 </t>
  </si>
  <si>
    <t>Sr. Vulnerability Management Engineer</t>
  </si>
  <si>
    <t>‚ÄúJacobs National Security Solutions (NSS) provides world-class IT network and service management capabilities; cutting edge cyber threat awareness and cybersecurity solutions; innovative web- and software applications development; and advanced data anal</t>
  </si>
  <si>
    <t>IT Cloud Engineer (Active Top Secret)</t>
  </si>
  <si>
    <t>Jacobs National Security Solutions (NSS) provides world-class IT network and service management capabilities; cutting edge cyber threat awareness and cybersecurity solutions; innovative web- and software applications development; and advanced data analyti</t>
  </si>
  <si>
    <t>Senior Cyber Incident Response Engineer</t>
  </si>
  <si>
    <t>Software Engineer - Cloud Based (Active Top Secret)</t>
  </si>
  <si>
    <t>System Engineer</t>
  </si>
  <si>
    <t>"Jacobs National Security Solutions (NSS) provides world-class IT network and service management capabilities; cutting edge cyber threat awareness and cybersecurity solutions; innovative web- and software applications development; and advanced data analyt</t>
  </si>
  <si>
    <t>SOC Analyst Tier II</t>
  </si>
  <si>
    <t>Security Engineer</t>
  </si>
  <si>
    <t>Help Desk Systems Administrator</t>
  </si>
  <si>
    <t>‚ÄúJacobs National
Security Solutions (NSS) provides world-class IT network and service management
capabilities; cutting edge cyber threat awareness and cybersecurity solutions;
innovative web- and software applications development; and advanced data anal</t>
  </si>
  <si>
    <t>Requirements Manager (Active Top Secret)</t>
  </si>
  <si>
    <t>Senior Technical Writer</t>
  </si>
  <si>
    <t>Senior .Net Developer</t>
  </si>
  <si>
    <t>Sr. Red Team Operator</t>
  </si>
  <si>
    <t>Sr. Splunk Engineer</t>
  </si>
  <si>
    <t>.NET/SharePoint Developer</t>
  </si>
  <si>
    <t>Senior IRT Analyst</t>
  </si>
  <si>
    <t>Senior Developer</t>
  </si>
  <si>
    <t>Sr. Cloud Security Specialist</t>
  </si>
  <si>
    <t>End User IT Support Administrator (TS/SCI)</t>
  </si>
  <si>
    <t>Sr. Systems Analyst (Active Top Secret)</t>
  </si>
  <si>
    <t>Application Security Assessor/Penetration Tester</t>
  </si>
  <si>
    <t>Data Integration Engineer</t>
  </si>
  <si>
    <t>Sr. DBA</t>
  </si>
  <si>
    <t>SQL DBA</t>
  </si>
  <si>
    <t>Front End Developer</t>
  </si>
  <si>
    <t>Red Team Operator</t>
  </si>
  <si>
    <t>Controls and Automation Scientist</t>
  </si>
  <si>
    <t>National Oilwell Varco</t>
  </si>
  <si>
    <t>Controls and Automation Scientist
Requisition ID: 1804647
Description
The M/D Totco Surface Instrumentation Engineering(SIE) team focuses on modeling, predicting, and measuring the dynamic response of the drilling physical system and seek to provide aut</t>
  </si>
  <si>
    <t>Cedar Park</t>
  </si>
  <si>
    <t xml:space="preserve"> TX 78613</t>
  </si>
  <si>
    <t>Senior Data Scientist, Platform Analytics</t>
  </si>
  <si>
    <t>Gap Inc. Corporate</t>
  </si>
  <si>
    <t>Our past is full of iconic moments ‚Äî but our future is going to spark many more. We're looking for the people who'll help make our next decade just as revolutionary as our first five. If you're one of the super-talented who thrive on change, aren't afra</t>
  </si>
  <si>
    <t>Data Scientist - Product Operations and Advanced Analytics</t>
  </si>
  <si>
    <t>The Product Operations Advanced Analytics Team drives business benefits for Gap Inc. and its brands by applying industrial engineering/management science, statistical analysis and analytics to improve inventory and revenue management.
The team‚Äôs primar</t>
  </si>
  <si>
    <t>Scientist I</t>
  </si>
  <si>
    <t>Mondelez International</t>
  </si>
  <si>
    <t>Job Description
With our portfolio of global Power Brands such as Oreo and belVita biscuits, Cadbury Dairy Milk and Milka chocolate and Trident gum, we‚Äôre the world‚Äôs #1 in biscuits and candy, and #2 in chocolate and gum. We‚Äôre Mondelƒìz Internation</t>
  </si>
  <si>
    <t>East Hanover</t>
  </si>
  <si>
    <t xml:space="preserve"> NJ 07936</t>
  </si>
  <si>
    <t>Northwestern Mutual Life Insurance Company</t>
  </si>
  <si>
    <t>At Northwestern Mutual, we believe relationships are built on trust. That our lives and our work matter. These beliefs launched our company nearly 160 years ago. Today, they're just a few of the reasons why people choose to build careers at Northwestern M</t>
  </si>
  <si>
    <t xml:space="preserve"> NY 10003</t>
  </si>
  <si>
    <t>Chief Data Scientist Solution Architect - Virtual / Texas Job</t>
  </si>
  <si>
    <t>SAIC</t>
  </si>
  <si>
    <t>Chief Data Scientist Solution Architect - Virtual / Texas (Job Number:437693)
Description:
JOB DESCRIPTION:
Company is a trusted partner to the government, providing scientific analysis and modeling, engineering, information technology and high performa</t>
  </si>
  <si>
    <t xml:space="preserve"> TX 78758</t>
  </si>
  <si>
    <t>Scientist - Data and Statistics</t>
  </si>
  <si>
    <t>United Airlines Inc.</t>
  </si>
  <si>
    <t>We have a wide variety of career opportunities around the world ‚Äî come find yours.
Meet the CIEO team:
https://www.youtube.com/watch?v=PfMzLZsHPfk
Overview
Responsible for identifying business trends from big data sources to enable faster and better d</t>
  </si>
  <si>
    <t>Assistant Vice President - Data Science Business Strategist</t>
  </si>
  <si>
    <t>BNP Paribas</t>
  </si>
  <si>
    <t>Business Overview
Innovation falls under the Transformation team and is responsible for the management and co-ordination of innovation strategy for the Americas region. Innovation Americas support the platform to innovate and implement ideas that positiv</t>
  </si>
  <si>
    <t>Vice President/ Assistant Vice President - Machine Learning Specialist (Data Scientist)</t>
  </si>
  <si>
    <t>Business Overview
The Innovation falls under the Transformation team and is responsible for the management and co-ordination of innovation strategy for the Americas region. Innovation Americas support the platform to innovate and implement ideas that posi</t>
  </si>
  <si>
    <t>24 Hour Fitness</t>
  </si>
  <si>
    <t>Reporting to the VP of Strategy and Business Analytics, the data scientist identifies solutions or opportunities within the company key strategic initiatives delivering actionable insights and accurate predictions. Across multiple department projects (mar</t>
  </si>
  <si>
    <t>San Ramon</t>
  </si>
  <si>
    <t>Senior Statistician</t>
  </si>
  <si>
    <t>CGI</t>
  </si>
  <si>
    <t>Do you enjoy working with data and creating predictive models? Are you interested in expanding your knowledge base? If so, CGI Federal‚Äôs Regulatory Business Unit has an exciting opportunity supporting the federal government. We are looking for people wi</t>
  </si>
  <si>
    <t>Sr. Business Process Reengineering Specialist</t>
  </si>
  <si>
    <t>Are you interested in expanding your knowledge base? If so, CGI Federal‚Äôs Regulatory Agency Programs Business Unit has an exciting opportunity supporting the federal government. We are looking for people with federal government compliance or financial i</t>
  </si>
  <si>
    <t>CBRE</t>
  </si>
  <si>
    <t>Thank you for your interest in CBRE. This position is being published in an effort to build our candidate pipeline for our upcoming opportunities. If an opportunity opens that matches your qualifications, we will reach out to you at that time. We are buil</t>
  </si>
  <si>
    <t>Program/Project Coordinator Opportunity - This is not a Technical IT role, but rather a support role for data analysis, system updates and reporting.</t>
  </si>
  <si>
    <t>*IMPORTANT NOTE: This is not an IT-type job, but more akin to those who have construction project management support experience.
JOB SUMMARY
The purpose of this position is to provide administrative support to the Project Management team. In addition, t</t>
  </si>
  <si>
    <t>We are a former real estate startup, acquired by CBRE in 2017. We are uniquely positioned within the organization to access global data, tools, resources, and leaders throughout the industry. We have the stability of secure backing and the freedom to expl</t>
  </si>
  <si>
    <t>JOB SUMMARY
Provide research and analysis support of commercial real estate markets. The role will encompass certain regular tasks around the collection and analysis of core data, as well as a range of activities that contribute to and support the team‚Ä</t>
  </si>
  <si>
    <t xml:space="preserve"> CA 92111</t>
  </si>
  <si>
    <t>JOB SUMMARY
Provide research and analysis support of commercial real estate markets. The role will encompass certain regular tasks around the collection and analysis of core data, as well as a range of activities that contribute to and support the team's</t>
  </si>
  <si>
    <t>Finance Analyst - Quantitative Modeling</t>
  </si>
  <si>
    <t>Santander Bank</t>
  </si>
  <si>
    <t>Finance Analyst - Quantitative Modeling-1800482
Description
The PPNR forecasting team is responsible for the creation and ongoing management of PPNR forecasting models and tools to support CCAR and other regulatory stress testing and strategic planning. T</t>
  </si>
  <si>
    <t>Credit Risk Quantitative Analyst</t>
  </si>
  <si>
    <t>CITIZENS BANK</t>
  </si>
  <si>
    <t>Description
We are looking for experienced Quantitative Credit Risk professional that will participate in the design, development, testing and execution of commercial credit risk models that estimate credit risk parameters such as probability of default (</t>
  </si>
  <si>
    <t>Prudential</t>
  </si>
  <si>
    <t>If your skills reside at the intersection of analytics, technology, business and innovation, then we have a unique and exciting opportunity for you!
Prudential Financial is looking for a motivated Data Scientist to join our diverse team of Engineers, Econ</t>
  </si>
  <si>
    <t>Newark</t>
  </si>
  <si>
    <t>VP, Data Science</t>
  </si>
  <si>
    <t xml:space="preserve">Prudential Financial is seeking an enthusiastic Data Analytics leader, to help drive its centralized advanced data analytics capability to the next level. We are looking for someone who understands data modeling techniques and has tremendous expertise in </t>
  </si>
  <si>
    <t>https://video.digi-me.com/prudential/jobs/Finance/Customer Office/ZP0058
If your skills reside at the intersection of analytics, technology, business and innovation, then we have a unique and exciting opportunity for you!
Prudential Financial is looking f</t>
  </si>
  <si>
    <t>A Safe Haven Foundation Research and Evaluation Jr. Analyst</t>
  </si>
  <si>
    <t>AmeriCorps</t>
  </si>
  <si>
    <t>Member Duties : The VISTA member will work closely with the compliance manager to develop processes and procedures for improving staff feedback and communication. In this role the VISTA member will: ‚Ä¢ Lead regular surveys; ‚Ä¢ Organize focus groups or m</t>
  </si>
  <si>
    <t>Serve Jersey City - Community Research Analyst</t>
  </si>
  <si>
    <t>Member Duties : The Community Research Analyst (CRA) will aid the Department of Health and Human Services to ensure that all Jersey City residents have access to a safe, secure, and stable living environment necessary to break the cycle of poverty. The CR</t>
  </si>
  <si>
    <t>Machine Learning Researcher</t>
  </si>
  <si>
    <t>BMW North America</t>
  </si>
  <si>
    <t>BMW Technology Corporation is committed to developing creative, breakthrough connected car services that integrate consumers‚Äô digital lives with their mobility needs. Our teams build these experiences here in Chicago so we are developing a dynamic and i</t>
  </si>
  <si>
    <t>&amp;lt;P style="MARGIN-BOTTOM: 0px; MARGIN-TOP: 0px"&amp;gt;BMW Financial Services NA, LLC is one of the twenty-six worldwide subsidiaries of the Financial Services Division of BMW AG. Our momentum is moving at such a rapid pace that we continually exceed averag</t>
  </si>
  <si>
    <t>Woodcliff Lake</t>
  </si>
  <si>
    <t>Senior Analyst - Marketing Research</t>
  </si>
  <si>
    <t>GEORGIA-PACIFIC</t>
  </si>
  <si>
    <t>Who is Georgia-Pacific?Watch to find out!
We are currently looking for a Senior Marketing Research Analyst.
This position is responsible for managing primary marketing research projects spanning qualitative and quantitative methodologies. This position i</t>
  </si>
  <si>
    <t>Cognitive Research Scientist (SME), Cognitive Computing</t>
  </si>
  <si>
    <t>State Street</t>
  </si>
  <si>
    <t>State Street is hiring researchers, data scientists, machine learning engineers, software engineers, performance engineers and QA engineers for our Cognitive Engineering Team.
State Street‚Äôs Cognitive Engineering Team has the mission to explore, enable</t>
  </si>
  <si>
    <t xml:space="preserve"> TX 78701</t>
  </si>
  <si>
    <t>Cognitive Software Engineer</t>
  </si>
  <si>
    <t>State Street is hiring researchers, data scientists, machine learning engineers, software engineers, performance engineers and QA engineers for our Cognitive Engineering Team.
State Street‚Äôs Cognitive Engineering Team has the mission to explore, enabl</t>
  </si>
  <si>
    <t>Senior Quantitative Research Analyst, VP</t>
  </si>
  <si>
    <t>Active Quantitative Equity (AQE) ‚Äì Senior Quantitative Research Analyst
State Street Global Advisors is the investment management arm of State Street Corporation and a global leader in institutional asset management. With four decades of experience me</t>
  </si>
  <si>
    <t>Senior Analyst, Global Product Research &amp; Competitive Intelligence</t>
  </si>
  <si>
    <t>Senior Analyst, Global Product Research &amp;amp; Competitive Intelligence
The Global Product Research &amp;amp; Competitive Intelligence team provides objective assessments of the commercial positioning of State Street Global Advisors' product set across all geo</t>
  </si>
  <si>
    <t>Lead Data Scientists and Cognitive Software Engineer</t>
  </si>
  <si>
    <t>The Lead Data Scientist and Cognitive Engineer will lead one of our Cognitive agile teams through the phases of use-case data exploration and prototyping to the design, implementation and deployment of the resulting Cognitive services supporting the use-c</t>
  </si>
  <si>
    <t>Quantitative Equity Research Analyst</t>
  </si>
  <si>
    <t>Intermediate Quantitative Research Analyst, Active Quantitative Equity
Company: State Street Global Advisors (SSGA)
Location: Boston
State Street Global Advisors is the investment management arm of State Street Corporation and a global leader in institu</t>
  </si>
  <si>
    <t>Quantitative Analyst,VP</t>
  </si>
  <si>
    <t>Overview
The incumbent will be a member of the Risk Analytics team within Enterprise Risk Management. The team provides support in the development, deployment, and documentation of tools and methods for assessing various aspects of market, credit, operat</t>
  </si>
  <si>
    <t>Quantitative Analyst-Global Treasury, AVP</t>
  </si>
  <si>
    <t>Quantitative Analyst- Treasury Quantitative Analytics (Global Treasury), AVP
POSITION OVERVIEW:
State Street Corporation (NYSE: STT) is the world's leading provider of financial services to institutional investors including investment servicing, investme</t>
  </si>
  <si>
    <t>Quantitative Analyst, AVP</t>
  </si>
  <si>
    <t>Job Description
The individual will be a member of the Risk Analytics Team in Enterprise Risk Management. The Team provides support in the development, deployment, and documentation of tools and methods for assessing various aspects of credit risk to Sta</t>
  </si>
  <si>
    <t>GX Quant Research Analyst (AVP) - Portfolio &amp; Risk Research, State Street Associates</t>
  </si>
  <si>
    <t xml:space="preserve">The Quantitative Research Analyst, Assistant Vice President, will be a member of the Portfolio &amp;amp; Risk Research team and will engage in new research and product development in support of three key business areas: advisory research, investable indices, </t>
  </si>
  <si>
    <t>Data Scientist - Digital Attribution Developer</t>
  </si>
  <si>
    <t>Nielsen</t>
  </si>
  <si>
    <t>Data Scientist - Digital Attribution Developer - 4511
Analytics - USA Boston, Massachusetts
Understanding marketing effectiveness is critical to success of businesses across all verticals. As the world‚Äôs largest research organization, Nielsen is powere</t>
  </si>
  <si>
    <t>Data Scientist - 6275
Data Science - USA Chicago, Illinois
Bridges the needs of the Walmart organization with the capabilities and enhancement efforts from our Data Science organization. Manages Walmart relationships as it pertains to Nielsen‚Äôs data co</t>
  </si>
  <si>
    <t xml:space="preserve"> IL 60647</t>
  </si>
  <si>
    <t>Data Scientist - Product Enhancement</t>
  </si>
  <si>
    <t>Data Scientist - Product Enhancement - 15061
Data Science - USA Chicago, Illinois
The primary role of a Data Scientist in Product Enhancement will be to support the enhancement of the Nielsen set of products throughout Lead Markets. This role will includ</t>
  </si>
  <si>
    <t>Data Scientist - Client Engagment</t>
  </si>
  <si>
    <t>Data Scientist - Client Engagment - 24282
Data Science - USA Chicago, Illinois
Oil of Olay, Miller Lite, Coca Cola and Tide. What do they all have in common? They are all national brands for manufacturing companies that collaborate with Nielsen to drive t</t>
  </si>
  <si>
    <t>Lead Data Scientist - 671
Data Science - USA Chicago, Illinois
Do you know what consumers buy? What consumers watch? Nielsen Knows!
Nielsen is the world‚Äôs leading marketing and media information company. We‚Äôre passionate about measuring and analyzin</t>
  </si>
  <si>
    <t>Sr. Data Scientist / Data Engineer</t>
  </si>
  <si>
    <t>Sr. Data Scientist / Data Engineer - 23262
Data Science - USA Chicago, Illinois
Nielsen is the largest measurement company in the world with unique measurement technologies, assets, and data that make it one of the most interesting and challenging places</t>
  </si>
  <si>
    <t>Associate Manager, Data Science</t>
  </si>
  <si>
    <t>Associate Manager, Data Science - 22981
Data Science - USA Chicago, Illinois
The Associate Manager will manage our business as usual workflow and lead multiple implementation projects to engineer our data pipeline and design insightful analytics for Niels</t>
  </si>
  <si>
    <t>Senior Architect 1</t>
  </si>
  <si>
    <t>Everyone knows about the Nielsen Ratings - but what happens when demographics aren't enough?
Nielsen's Media Analytics team creates the tools and algorithms to help our clients make sense of the chaotic and rapidly changing media industry.
We're looking f</t>
  </si>
  <si>
    <t>Sr. Software Engineer</t>
  </si>
  <si>
    <t>Sr. Software Engineer - 10087
Technology and Engineering - USA Chicago, Illinois
Referral Bonus Amount - $1,500.00
Nielsen Analytics Services uses cutting edge technology and industry leading data science to tackle some of the hardest problems in marketi</t>
  </si>
  <si>
    <t>Sr. Software Engineer (Full Stack)</t>
  </si>
  <si>
    <t>Sr. Software Engineer (Full Stack) - 6324
Technology and Engineering - USA Chicago, Illinois
Referral Bonus Amount - $1,500.00
Nielsen Analytics Services uses cutting edge technology and industry leading data science to tackle some of the hardest problem</t>
  </si>
  <si>
    <t>Software Engineer - 10854
Technology and Engineering - USA Chicago, Illinois
Description:
Nielsen Analytics Services uses cutting edge technology and industry leading data science to tackle some of the hardest problems in marketing science. Our methodolo</t>
  </si>
  <si>
    <t>Research Analyst, Demand Innovation</t>
  </si>
  <si>
    <t>Research Analyst, Demand Innovation - 9481
Analytics - USA Chicago, Illinois
Innovation matters. With best in class research and predictive analytical tools, Nielsen's Innovation Practice remains at the core of our clients' new product ideas, product mes</t>
  </si>
  <si>
    <t>Manager, Software Engineering</t>
  </si>
  <si>
    <t>Manager, Software Engineering - 10221
Gracenote - USA Los Angeles, California
Gracenote, a Nielsen Company, is looking for an Engineering Manager to help build a team and launch a new product into the entertainment marketplace for large production studios</t>
  </si>
  <si>
    <t>Sr. Data Analyst</t>
  </si>
  <si>
    <t>Sr. Data Analyst - 23277
Gracenote - USA Los Angeles, California
We are presently looking for a Senior Data Analyst to work with our LA-based team on our portfolio of entertainment data services. The ideal candidate should demonstrate an excellent blend o</t>
  </si>
  <si>
    <t>Sr. Product Analyst</t>
  </si>
  <si>
    <t>Sr. Product Analyst - 22941
Gracenote - USA Los Angeles, California
We are presently looking for a Senior Product Analyst to work with our LA-based team on our portfolio of entertainment data services. The ideal candidate should demonstrate an excellent b</t>
  </si>
  <si>
    <t>Research Analyst - 23816
Analytics - USA San Francisco, California
We are looking to bring a new Research Analyst into the Media Resonance team (part of the Media Analytics business) to execute custom resonance surveys measuring ad effectiveness on social</t>
  </si>
  <si>
    <t>Sr. Data Scientist - 22265
Data Science - USA San Francisco, California
Nielsen is the largest measurement company in the world with unique measurement technologies, assets, and data that make it one of the most interesting and challenging places for a d</t>
  </si>
  <si>
    <t>Data Scientist - 13466
Data Science - USA New York, New York
The Nielsen Marketing Cloud is the leading provider of data technology powering the digital marketing ecosystem. Our customer data cloud‚Ñ¢ provides the industry‚Äôs only unified customer profil</t>
  </si>
  <si>
    <t>Python Developer</t>
  </si>
  <si>
    <t>Everyone knows about the Nielsen Ratings - but what happens when demographics aren't enough?
Nielsen's Media Analytics team creates the tools and algorithms to help our clients make sense of the chaotic and rapidly changing media industry.
We're buildin</t>
  </si>
  <si>
    <t xml:space="preserve"> NY 10003 </t>
  </si>
  <si>
    <t>Research Analyst - 14711
Analytics - USA New York, New York
Imagine knowing which TV programs and websites deliver the audience most receptive to advertising; or knowing which commercials viewers recalled or found most persuasive last night. Conducting te</t>
  </si>
  <si>
    <t>Director Data Science (Insights &amp; Analytics)</t>
  </si>
  <si>
    <t>US Foods</t>
  </si>
  <si>
    <t>Director Data Science (Insights &amp;amp; Analytics) - 18001772
Description-
The Director Data Science (Insights &amp;amp; Analytics) leads the integration of mathematics/statistics, computer programming, ETL and data transformation, software development, and hi</t>
  </si>
  <si>
    <t>Sr. Business Analyst (Insights &amp; Analytics)</t>
  </si>
  <si>
    <t>Sr. Business Analyst (Insights &amp;amp; Analytics) - 18001429
Description-
These positions can be located in Rosemont, Illinois and/or Tempe, Arizona.
The Sr. Business Analyst (Insights and Analytics) is responsible for leading analytical support to relevan</t>
  </si>
  <si>
    <t>Business Analyst, I&amp;A- Supply Chain</t>
  </si>
  <si>
    <t xml:space="preserve">Business Analyst, I&amp;amp;A- Supply Chain - 18002201
Basic Purpose-The Business Analyst Insights &amp;amp; Analytics ‚Äì Supply Chain is responsible for providing analytical support, with minimal oversight, to Supply Chain business partners. Analytical support </t>
  </si>
  <si>
    <t>Sr. Product Manager- UV/Visible Spectroscopy</t>
  </si>
  <si>
    <t>Thermo Fisher Scientific</t>
  </si>
  <si>
    <t>Job Description
Job Title: Sr. Product Manager- UV/Visible Spectroscopy
Requisition ID: 73930BR
When you join us at Thermo Fisher Scientific, you‚Äôll be part of a smart, driven team that shares your passion for exploration and discovery. With revenues o</t>
  </si>
  <si>
    <t xml:space="preserve"> CA 90002</t>
  </si>
  <si>
    <t>Product Manager</t>
  </si>
  <si>
    <t>Job Description
When you‚Äôre part of the team at Thermo Fisher Scientific, you‚Äôll do important work, like helping customers in finding cures for cancer, protecting the environment, or making sure our food is safe. Your work will have real-world impact</t>
  </si>
  <si>
    <t xml:space="preserve"> CA 94039</t>
  </si>
  <si>
    <t>Scientist, Bioinformatics</t>
  </si>
  <si>
    <t>Job Description
Job Title: Scientist III, Bioinformatics
Requisition ID: 67712BR
When you‚Äôre part of the team at Thermo Fisher Scientific, you‚Äôll do important work, like helping customers in finding cures for cancer, protecting the environment or mak</t>
  </si>
  <si>
    <t>Document Control Coordinator</t>
  </si>
  <si>
    <t xml:space="preserve">Job Description
When you‚Äôre part of the team at Thermo Fisher Scientific, you‚Äôll do important work, like helping customers in finding cures for cancer, protecting the environment or making sure our food is safe. Your work will have real-world impact, </t>
  </si>
  <si>
    <t>Bioinformatics Data Programmer</t>
  </si>
  <si>
    <t xml:space="preserve">Job Description
When you join us at Thermo Fisher Scientific, you‚Äôll be part of a smart, driven team that shares your passion for exploration and discovery. With revenues of $20 billion and the largest investment in R&amp;amp;D in the industry, we give our </t>
  </si>
  <si>
    <t>Scientist III/Staff Scientist IVD Compliance</t>
  </si>
  <si>
    <t>Job Description
Job Title: Scientist III/Staff Scientist IVD Compliance
Requisition ID: 73719BR
When you‚Äôre part of the team at Thermo Fisher Scientific, you‚Äôll do important work, like helping customers in finding cures for cancer, protecting the en</t>
  </si>
  <si>
    <t>Field Applications Scientist, Microarray Bioinformatics - Midwest</t>
  </si>
  <si>
    <t xml:space="preserve"> CA 92102</t>
  </si>
  <si>
    <t>Technical Applications Scientist II - South San Francisco</t>
  </si>
  <si>
    <t xml:space="preserve"> CA 94083</t>
  </si>
  <si>
    <t>Sr. Staff Scientist, R&amp;D</t>
  </si>
  <si>
    <t>Senior Staff Scientist, Product Assurance - Human Identification</t>
  </si>
  <si>
    <t>Scientist II - Molecular Biology</t>
  </si>
  <si>
    <t xml:space="preserve">Job Description
Job Title: Scientist II- Molecular Biology
Requisition ID: 73938BR
When you‚Äôre part of the team at Thermo Fisher Scientific, you‚Äôll do important work, like helping customers in finding cures for cancer, protecting the environment or </t>
  </si>
  <si>
    <t>QC Scientist (early career) - South San Francisco, CA</t>
  </si>
  <si>
    <t>Staff Bioinformatics Scientist</t>
  </si>
  <si>
    <t>Job Description
Job Title: Staff Bioinformatics Scientist
Requisition ID: 74280BR
When you join us at Thermo Fisher Scientific, you‚Äôll be part of a smart, driven team that shares your passion for exploration and discovery. With revenues of $22 billion</t>
  </si>
  <si>
    <t>Field Application Scientist - HID Forensics</t>
  </si>
  <si>
    <t xml:space="preserve"> CA 94080</t>
  </si>
  <si>
    <t>Unisys</t>
  </si>
  <si>
    <t>You will collect, interpret, manage and analyze data. Research analysts may analyze data to determine the return on investment (ROI) and project performance for proposed or ongoing IT investments. Research analysts can be employed to support any segment o</t>
  </si>
  <si>
    <t>Master Data Engineer</t>
  </si>
  <si>
    <t>Discover Financial Services</t>
  </si>
  <si>
    <t>As a Master Data Engineer you will provide engineering leadership to create and enhance data solutions enabling seamless integration and flow of data across our data ecosystem which includes AWS. Additionally you will provide senior level technical consul</t>
  </si>
  <si>
    <t>As a Lead Data Engineer you will provide engineering leadership to create and enhance data solutions enabling seamless delivery of data across our enterprise. You will be on the cutting edge of finding and integrating new technology and tools for data cen</t>
  </si>
  <si>
    <t>Research Data Analyst</t>
  </si>
  <si>
    <t>JLL</t>
  </si>
  <si>
    <t>At JLL we are always looking for great talent for our Research Team. The description listed below is for a position we will recruit for in the near future, and is not a current need. If you are interested in exploring this opportunity please submit your a</t>
  </si>
  <si>
    <t>At JLL we are always looking for great talent for our Research Team. The description listed below is for a position we will recruit for in the near future, it is not a current need. If you are interested in exploring this opportunity please submit your ap</t>
  </si>
  <si>
    <t>Review and enrich company, contact, property, and opportunity records in Salesforce on a recurring basis using a combination of external data sources and collecting feedback from the local JLL offices
Provide overall support of the Salesforce working with</t>
  </si>
  <si>
    <t>Research Analyst, Hotels, Chicago</t>
  </si>
  <si>
    <t>JLL‚Äôs Hotels &amp;amp; Hospitality Group is currently seeking a highly motivated and qualified individual with relevant business intelligence data analytics and hospitality academic or work experience to join our firm as a Research Analyst in our Chicago of</t>
  </si>
  <si>
    <t>POSITION: Project and Development Services Senior Research Analyst
LOCATION: Chicago
BUSINESS FUNCTION: Americas Research
REPORTING TO: Americas Office Research Director
The role:
The Project and Development Services (PDS) senior research analyst positi</t>
  </si>
  <si>
    <t xml:space="preserve">Perform complex financial analyses, including P&amp;amp;L and cash flow projections with complex lease and financing structures, and sensitivity analyses.
Create sophisticated Excel-based analytical tools including macro-enabled financial models.
Assist with </t>
  </si>
  <si>
    <t xml:space="preserve"> CA 94025</t>
  </si>
  <si>
    <t>Data Scientist / Manager Advanced Analytics</t>
  </si>
  <si>
    <t>BMO Financial Group</t>
  </si>
  <si>
    <t>WHAT IS THE OPPORTUNITY?
The Manager / Data Scientist works with management and business partners to support the development and implementation of advanced analytical solutions to personalize &amp;amp; optimize products and portfolios across line of business</t>
  </si>
  <si>
    <t>Associate / Analyst - Business Data Analysis</t>
  </si>
  <si>
    <t>Assist in the execution, and initiatives through the following responsibilities:
Understanding sources of data generated and used by Capital Markets, including sources of transaction, market, economic data, etc.
Understanding data generated and used by C</t>
  </si>
  <si>
    <t>Senior Quantitative Modeling Analyst - Finance and Treasury</t>
  </si>
  <si>
    <t>Assist the Finance and Treasury Leadership Teams, with developing, enhancing, implementing and maintaining enterprise-wide quantitative risk and financial forecast modeling used in the CCAR, asset &amp;amp; liability management, and stress testing process. Th</t>
  </si>
  <si>
    <t>Manager, Machine Learning and Financial Crimes Models</t>
  </si>
  <si>
    <t>The Manager, Machine Learning and Financial Crimes Models will have the responsibility for helping develop leading edge AML models for transaction monitoring, name matching, watch-list monitoring, customer risk scoring using traditional statistical techni</t>
  </si>
  <si>
    <t>Assist the US Corporate Treasury team, with developing, enhancing, implementing and maintaining enterprise-wide quantitative risk and financial forecast modeling used in the CCAR, asset &amp;amp; liability management, and stress testing process. This involves</t>
  </si>
  <si>
    <t>Fall 2018 Internship, Data Science Practica (New York, NY)</t>
  </si>
  <si>
    <t>NBCUniversal</t>
  </si>
  <si>
    <t>Overview:
Unlike a traditional internship, the Data Science Practica embeds future Data Scientists and Data Engineers in ongoing projects within NBCUniversal. Future Data Scientists and Engineers become active members of existing teams developing data sci</t>
  </si>
  <si>
    <t>NYL Post Grad Internship: Data Scientist/Statistician</t>
  </si>
  <si>
    <t>New York Life Insurance Co</t>
  </si>
  <si>
    <t>New York Life Insurance Company (‚ÄúNew York Life‚Äù or ‚Äúthe company‚Äù) is the largest mutual life insurance company in the United States*. Founded in 1845, New York Life is headquartered in New York City, maintains offices in all fifty states, and own</t>
  </si>
  <si>
    <t>Senior Data Scientist, Senior Associate</t>
  </si>
  <si>
    <t>CVP Data Science - Marketing</t>
  </si>
  <si>
    <t>New York Life Insurance Company is the largest mutual life insurance company in the United States. Founded in 1845 and headquartered in New York City, New York Life reported 2017 operating earnings of $2.06 billion. Total assets under management at year e</t>
  </si>
  <si>
    <t>Data Scientist - Actuarial and Product Analytics</t>
  </si>
  <si>
    <t>Lead Data Scientist - Customer Analytics</t>
  </si>
  <si>
    <t>Supplier Diversity and Data Analysis Associate</t>
  </si>
  <si>
    <t>Risk &amp; Underwriting Data Scientist</t>
  </si>
  <si>
    <t>Volunteers of America Los Angeles</t>
  </si>
  <si>
    <t>About Us:
Volunteers of America of Greater Los Angeles is a large, national not-for-profit organization founded in 1896. We provide a variety of social services to Los Angeles area communities such as Head Start programs, Upward Bound college prep program</t>
  </si>
  <si>
    <t xml:space="preserve"> CA 90010</t>
  </si>
  <si>
    <t>Data Scientist, Mid</t>
  </si>
  <si>
    <t>Booz Allen Hamilton</t>
  </si>
  <si>
    <t>Data Scientist, Mid
The Challenge:
Are you excited at the prospect of unlocking the secrets held by a data set? Are you fascinated by the possibilities presented by the IoT, machine learning, and artificial intelligence advances? In an increasingly connec</t>
  </si>
  <si>
    <t>Acquisition Data Analyst</t>
  </si>
  <si>
    <t>Acquisition Data Analyst
The Challenge:
Are you excited at the prospect of unlocking the secrets held by a data set? Are you fascinated by the possibilities presented by the IoT, machine learning, and artificial intelligence advances? In an increasingly c</t>
  </si>
  <si>
    <t>Data Scientist, Senior</t>
  </si>
  <si>
    <t>Data Scientist, Senior
The Challenge:
Are you excited at the prospect of unlocking the secrets held by a data set? Are you fascinated by the possibilities presented by the IoT, machine learning, and artificial intelligence advances? In an increasingly con</t>
  </si>
  <si>
    <t>Quantitative GMC/Data Strategist, Mid</t>
  </si>
  <si>
    <t>Quantitative GMC/Data Strategist, Mid
The Challenge:
Are you excited at the prospect of unlocking the secrets held by a data set? Are you fascinated by the possibilities presented by the IoT, machine learning, and artificial intelligence advances? In an i</t>
  </si>
  <si>
    <t>Data Analytics Specialist, Mid</t>
  </si>
  <si>
    <t>Data Analytics Specialist, Mid
The Challenge:
Are you excited at the prospect of unlocking the secrets held by a data set? Are you fascinated by the possibilities presented by the IoT, machine learning, and artificial intelligence advances? In an increasi</t>
  </si>
  <si>
    <t>Data Analytics Specialist, Senior</t>
  </si>
  <si>
    <t>Data Analytics Specialist, Senior
The Challenge:
Are you excited at the prospect of unlocking the secrets held by a data set? Are you fascinated by the possibilities presented by the IoT, machine learning, and artificial intelligence advances? In an incre</t>
  </si>
  <si>
    <t>Data Scientist
Key Role:
Leverage knowledge of data analytics approaches and techniques as part of the data science team. Work in conjunction with industry-leading data scientists and computing technologists to develop machine learning, data mining, and s</t>
  </si>
  <si>
    <t>Data Scientist, Junior</t>
  </si>
  <si>
    <t>Data Scientist, Junior
The Challenge:
Are you excited at the prospect of unlocking the secrets held by a data set? Are you fascinated by the possibilities presented by the IoT, machine learning, and artificial intelligence advances? In an increasingly con</t>
  </si>
  <si>
    <t>SAP</t>
  </si>
  <si>
    <t>Requisition ID: 178834
Work Area: Information Technology
Expected Travel: 0 - 10%
Career Status: Professional
Employment Type: Regular Full Time
COMPANY DESCRIPTION
As market leader in enterprise application software, SAP helps companies of all sizes and</t>
  </si>
  <si>
    <t>Senior Market Research Analyst</t>
  </si>
  <si>
    <t>Pearson</t>
  </si>
  <si>
    <t>**Description**
At Pearson, we‚Äôre committed to a world that‚Äôs always learning and to our talented team who makes it all possible. From bringing lectures vividly to life to turning textbooks into laptop lessons, we are always re-examining the way peop</t>
  </si>
  <si>
    <t>Scientist Imaging - DP</t>
  </si>
  <si>
    <t>Roche</t>
  </si>
  <si>
    <t xml:space="preserve">Scientist Imaging - DP
POSITION SUMMARY:
Works with a highly collaborative team of imaging scientists and software developers to solve image and data analysis problems in the field of Digital Pathology. Contributes to research and development activities </t>
  </si>
  <si>
    <t>Staff Imaging Scientist</t>
  </si>
  <si>
    <t>ESSENTIAL FUNCTIONS:
Researches, designs and develops new and robust solutions in image segmentation, registration, machine learning for analysis of digitized histopathology slides.
Conceives, designs, conducts and leads advanced independent or multi-disc</t>
  </si>
  <si>
    <t>Principal Imaging Scientist</t>
  </si>
  <si>
    <t>POSITION SUMMARY:
Provides technical guidance to a highly collaborative team of imaging scientists, software developers, and scientists in medicine and biology to solve image and data analysis problems in the field of Digital Pathology.
Manages projects b</t>
  </si>
  <si>
    <t>Data Scientist, Digital</t>
  </si>
  <si>
    <t>Williams-Sonoma, Inc.</t>
  </si>
  <si>
    <t>A Little Bit About Us...
You will be a key part of the Product team that is responsible for conceptualizing, designing and optimizing the customer experience and business technology innovations that drive Williams-Sonoma Inc.'s industry-leading multi-cha</t>
  </si>
  <si>
    <t xml:space="preserve"> CA 94133</t>
  </si>
  <si>
    <t>At Williams-Sonoma, we are unlocking our business by harnessing the power of machine learning and predictive analytics to discover trends across and build a world-class big data strategy. The Williams-Sonoma Technology organization is seeking an energetic</t>
  </si>
  <si>
    <t>Data Scientist-DIS</t>
  </si>
  <si>
    <t>Roche Diagnostics has built a new strategic area ‚Äì Diagnostics Information Solutions (DIS) - charged with creating a modern portfolio of decision support software products that change the way patients are cared for. Our challenge is to bring together co</t>
  </si>
  <si>
    <t>Belmont</t>
  </si>
  <si>
    <t>Senior Quantitative Scientist - DIS</t>
  </si>
  <si>
    <t>The Senior Quantitative Scientist is responsible for providing scientific leadership for conducting Real-World Data (RWD) studies. Individual has the primary strategic and project management responsibilities for the design, execution, and reporting of RWD</t>
  </si>
  <si>
    <t>VP Marketing, Strategy, Analytics &amp; Data Science</t>
  </si>
  <si>
    <t>Our Company
Founded in 1956, Williams-Sonoma, Inc. is the premier specialty retailer of high-quality products for the kitchen and home in the United States. Our family of brands are Williams-Sonoma, Pottery Barn, Pottery Barn Kids, PBteen, West Elm, Will</t>
  </si>
  <si>
    <t>Senior/Principal Digital Health Platforms Data Scientist (PHC)</t>
  </si>
  <si>
    <t>POSITION SUMMARY
The convergence of scientific knowledge and advanced technology has created an unprecedented opportunity for the biotechnology industry to improve outcomes for patients today and in the future. The Personalized Healthcare (PHC) function a</t>
  </si>
  <si>
    <t>Data Engineer - Machine Learning</t>
  </si>
  <si>
    <t>The Williams-Sonoma Technology organization is seeking an energetic and talented Data Engineer to deliver high value, high-quality business capabilities to our data technology platform. At Williams Sonoma, we are harnessing the power of machine learning a</t>
  </si>
  <si>
    <t>Data Analyst-DIS</t>
  </si>
  <si>
    <t>Data Analyst (RWD) is responsible for supporting the execution of data analysis to help demonstrate clinical and health economics value of diagnostics using electronic medical records, insurance claims and disease/patient registry data. The Analyst genera</t>
  </si>
  <si>
    <t>About the team:
The Customer Insights team supports all WSI brands by delivering quantitative analysis of customer behavior. The brand teams rely on Customer Insights analysts to provide high quality quantitative guidance and insight on key brand marketin</t>
  </si>
  <si>
    <t>Data Scientist - Investment Bank</t>
  </si>
  <si>
    <t>UBS</t>
  </si>
  <si>
    <t>Do you have extensive experience working in the world of Data Science including Artificial Intelligence and Machine Learning? We‚Äôre looking for someone like that who:
‚Äì Is happy to get their hands dirty with the data;
‚Äì Has demonstrated interest in</t>
  </si>
  <si>
    <t>Quantitative Analyst - Equity Derivatives</t>
  </si>
  <si>
    <t>We are looking for an experienced quantitative analyst with proven track record an interest in:
‚Äì developing, implementing, and testing risk and valuation models for equity derivatives
‚Äì significant experience with current market standards for model</t>
  </si>
  <si>
    <t>Equity Research Analyst/ REITs</t>
  </si>
  <si>
    <t>Are you gifted at assessing value and risk? Do you love to give advice, as well as educate? We‚Äôre looking for someone like that who can:
‚Äì conduct valuation analysis within an industry, sector, or asset class
‚Äì convert industry knowledge into unders</t>
  </si>
  <si>
    <t>Manager, Data Science &amp; Analytics: Bloomingdale's New York, NY</t>
  </si>
  <si>
    <t>Bloomingdale's</t>
  </si>
  <si>
    <t>Job Overview:
As the Manager of Data Science &amp;amp; Analytics, you will provide in-depth statistical modeling, machine learning and analysis of business results and consumer behavior to improve sales, profitability and customer value. Your responsibilitie</t>
  </si>
  <si>
    <t>Senior Data Scientist - Predictive Analytics - Time series</t>
  </si>
  <si>
    <t>NTT DATA Services</t>
  </si>
  <si>
    <t xml:space="preserve">Req ID: 25308
At NTT DATA Services, we know that with the right people on board, anything is possible. The quality, integrity, and commitment of our employees are key factors in our company‚Äôs growth, market presence and our ability to help our clients </t>
  </si>
  <si>
    <t>Parsippany</t>
  </si>
  <si>
    <t>Senior Statistical Analyst</t>
  </si>
  <si>
    <t>US Cellular</t>
  </si>
  <si>
    <t>-
FIN000826
As part of the Finance department, the U.S. Cellular¬Æ Shared Analytical and Data Services team (SANDS) is comprised of highly technical resources with diverse backgrounds in data warehousing, business intelligence, analytics, forecasting, an</t>
  </si>
  <si>
    <t>Protein Engineering Research Scientist</t>
  </si>
  <si>
    <t>MONSANTO</t>
  </si>
  <si>
    <t>Monsanto, a leading global provider of agricultural products that improve farm productivity and food quality, is seeking a talented Protein Engineering Research Scientist to join our Biotechnology Research team near the Charles River in Cambridge, Massach</t>
  </si>
  <si>
    <t>Software Engineer - AI implementation</t>
  </si>
  <si>
    <t>eBay Inc.</t>
  </si>
  <si>
    <t>At eBay, you will be part of a purpose driven community dedicated to creating a bold and versatile work environment. In eBay Payments, you will be an integral member of a growing organization that inspires passion, courage and inventiveness - creating the</t>
  </si>
  <si>
    <t xml:space="preserve">Job: R0025300 Role: Quantitative Analyst Looking for a company that inspires passion, courage and imagination, where you will shape the future of global commerce? Want to influence how millions of people buy, sell, connect, and share around the world? If </t>
  </si>
  <si>
    <t>Research Scientist - Seattle</t>
  </si>
  <si>
    <t>Lyft</t>
  </si>
  <si>
    <t>At Lyft, community is what we are and it‚Äôs what we do. It‚Äôs what makes us different. To create the best ride for all, we start in our own community by creating an open, inclusive, and diverse organization where all team members are recognized for what</t>
  </si>
  <si>
    <t>Senior Scientist, Medicinal Chemist- Oncology</t>
  </si>
  <si>
    <t>AstraZeneca</t>
  </si>
  <si>
    <t>Senior Scientist, Medicinal Chemist, IMED Oncology
As a Medicinal Chemist (Senior Scientist) in the IMED Oncology group in Waltham, MA you‚Äôll play an important role in advancing new oncology drug projects to make a positive impact on patients‚Äô lives.</t>
  </si>
  <si>
    <t>Clinical Pharmacokineticist</t>
  </si>
  <si>
    <t>MedImmune is the worldwide biologics research and development arm of AstraZeneca. Here, you‚Äôll have the opportunity to make a difference in people‚Äôs lives every day. As one of the world‚Äôs premier biotechnology companies, our mission is centered on d</t>
  </si>
  <si>
    <t>Associate Scientist I or II - Cancer Vaccine Technologies</t>
  </si>
  <si>
    <t>At MedImmune, our employees make up a diverse and modern workforce. Our culture is defined by a strong sense of collaboration. We be lieve in rewarding talent and performance, and pride ourselves on being a great place to work.
We are seeking a highly mo</t>
  </si>
  <si>
    <t>Data Scientist, Group Benefits and Middle Market P&amp;C</t>
  </si>
  <si>
    <t>The Hartford</t>
  </si>
  <si>
    <t>Overview of the Position
The Hartford seeks energetic and passionate Data Scientists to focus on designing, developing and implementing solutions that will make an impact on our business. This role will focus on developing solutions in support of our Midd</t>
  </si>
  <si>
    <t>Medicinal/Synthetic Chemists</t>
  </si>
  <si>
    <t>Bristol-Myers Squibb</t>
  </si>
  <si>
    <t>We are seeking talented and motivated B.S. synthetic chemists who are passionate about joining world-class scientists in the pursuit of innovative therapies at our Cambridge, MA and central New Jersey locations. The successful candidate will have experien</t>
  </si>
  <si>
    <t>Senior Translational Research Investigator - Lead</t>
  </si>
  <si>
    <t xml:space="preserve">Senior Translational Research Investigator - Lead
Cambridge, MA
Bristol-Myers Squibb R&amp;amp;D is a science-driven, passionate organization determined to discover, develop and deliver medicines that have the potential to transform the lives of patients and </t>
  </si>
  <si>
    <t>Senior Research Scientist II/Principal Scientist - Cancer Genetics Focused</t>
  </si>
  <si>
    <t xml:space="preserve">This Senior Research Scientist II/Principal Scientist will join the Immune Resistance Biology Research Team at Bristol-Myers Squibb in Cambridge, MA to support preclinical drug development against therapeutic targets at the intersection of tumor genetics </t>
  </si>
  <si>
    <t>Translational Research Clinical Collaborations Manager</t>
  </si>
  <si>
    <t>Cambridge, MA
Bristol-Myers Squibb R&amp;amp;D is a science-driven, passionate organization determined to discover, develop and deliver medicines that have the potential to transform the lives of patients and establish new standards of care in areas of high u</t>
  </si>
  <si>
    <t>IT Business Process Specialist, Genomics</t>
  </si>
  <si>
    <t>Position Summary: We seek an expert in how IT supports genomics, who can define and execute a renewed IT strategy to leverage technology and accelerate the productivity of the genomics research labs. This role has accountability for digital capabilities f</t>
  </si>
  <si>
    <t>Senior Research Investigator (Genomics)</t>
  </si>
  <si>
    <t>Bristol-Myers Squibb is a global biopharmaceutical company whose mission is to discover, develop and deliver innovative medicines that help patients prevail over serious diseases.
One shared journey is moving us forward at Bristol-Myers Squibb. Around the</t>
  </si>
  <si>
    <t>Research Associate</t>
  </si>
  <si>
    <t xml:space="preserve">The Senior Research Associate (title and grade will depend upon experience and education) will join the Integrated Oncology Discovery Research team at Bristol-Myers Squibb in Cambridge, MA and aide in the advancement of early stage therapeutic targets at </t>
  </si>
  <si>
    <t>Translational Research Investigator</t>
  </si>
  <si>
    <t>Associate Scientist, HTP Molecular Biology &amp; Expression (42)</t>
  </si>
  <si>
    <t>Associate Scientist - HTP Molecular Biology &amp;amp; Expression
Job Description:
We are seeking a skilled molecular biologist to join the high-throughput expression purification group to design, generate, and utilize expression constructs for protein exp</t>
  </si>
  <si>
    <t>Scientist I, Immuno-Oncology</t>
  </si>
  <si>
    <t xml:space="preserve">Scientist I, Immuno-Oncology
Description
Bristol-Myers Squibb is a global biopharmaceutical company whose mission is to discover, develop and deliver innovative medicines that help patients prevail over serious diseases.
One shared journey is moving us </t>
  </si>
  <si>
    <t>Research Associate Scientist</t>
  </si>
  <si>
    <t>Scientist, Protein Interactions (46)</t>
  </si>
  <si>
    <t>Protein Interactions Scientist
Job Description:
The Protein Interactions Group is seeking a skilled and enthusiastic Scientist 1 who loves hands-on bench work to provide quantitative data that drive decisions in a highly collaborative environment. You</t>
  </si>
  <si>
    <t>Analyst, Antibody Repertoire (39)</t>
  </si>
  <si>
    <t>Antibody repertoire analyst
Job Description:
We are seeking a highly skilled and enthusiastic data scientist to support the work of our transgenic mouse and hybridoma groups. Using in-depth knowledge of antibody repertoire sequencing, analytics, and vis</t>
  </si>
  <si>
    <t xml:space="preserve"> CA 94061</t>
  </si>
  <si>
    <t>Scientist, High Impact Data- Protein Analytics (52)</t>
  </si>
  <si>
    <t>High Impact Data Scientist for Protein Analytics
Job Description:
We are seeking a highly skilled and very enthusiastic data scientist to support the work of our high functioning Protein Analytics group within BMS‚Äô Biologics Discovery Center. Using yo</t>
  </si>
  <si>
    <t>Scientist, Display (38)</t>
  </si>
  <si>
    <t>Scientist - Display
Job Description:
We are seeking a skilled and enthusiastic Scientist to join the Molecular Rescue Group. The candidate will be expected to work on a variety of molecular rescue projects to display antibody libraries from immunized ani</t>
  </si>
  <si>
    <t>Associate Scientist, HTP Purification (44)</t>
  </si>
  <si>
    <t>Associate Scientist - HTP Purification
Job Description:
We are seeking a skilled protein chemist at a Research Associate level to join the high-throughput expression and purification group. The candidate will be expected to work on a variety of projec</t>
  </si>
  <si>
    <t>The Research Scientist will join the Integrated Oncology Discovery Research team at Bristol-Myers Squibb in Redwood City, CA and aide in the advancement of early stage therapeutic targets at the intersection of tumor genetics and tumor immuno-biology.
The</t>
  </si>
  <si>
    <t>Associate Research Scientist</t>
  </si>
  <si>
    <t>The Associate Research Scientist will join the Integrated Oncology Discovery Research team at Bristol-Myers Squibb in Redwood City, CA and aide in the advancement of early stage therapeutic targets at the intersection of tumor genetics and tumor immune bi</t>
  </si>
  <si>
    <t>Clinical Quality Research Analyst</t>
  </si>
  <si>
    <t>Blue Cross Blue Shield of IL, MT, NM, OK &amp; TX</t>
  </si>
  <si>
    <t>Requirements:
Expertise Quality Assurance, Other
Job Type Full-Time Regular
Location IL - Chicago</t>
  </si>
  <si>
    <t>Data Scientist Manager, Customer Analytics</t>
  </si>
  <si>
    <t>Gymboree</t>
  </si>
  <si>
    <t>There‚Äôs a little bit of magic in the air at Gymboree Group. We‚Äôre focusing on our future, from evolving our brands to transforming the way we work together. We may be grown-ups, but we‚Äôre all about celebrating children and the people who care for th</t>
  </si>
  <si>
    <t>Director of Monitoring and Evaluation</t>
  </si>
  <si>
    <t>United Way</t>
  </si>
  <si>
    <t>Description
The Director of Monitoring and Evaluation will be responsible for monitoring and assessment, research and evaluation of the results reported by United Way supported programs and initiatives. The Director will develop summaries and information</t>
  </si>
  <si>
    <t>Software Defined Radio (SDR) FPGA Principal Engineer- Secret Required</t>
  </si>
  <si>
    <t>CACI</t>
  </si>
  <si>
    <t>Job Description
Ticom Geomatics, a CACI Company, delivers industry leading Signals Intelligence exploitation and Electronic Warfare (SIGINT/EW) products that enable our nation‚Äôs tactical warfighters to effectively utilize distributed grids of networked</t>
  </si>
  <si>
    <t xml:space="preserve"> TX 78759</t>
  </si>
  <si>
    <t>System Engineer/ Project Engineer</t>
  </si>
  <si>
    <t>System Engineer/ Project Engineer- TS/SCI Required</t>
  </si>
  <si>
    <t>Multi-Int Data Scientist</t>
  </si>
  <si>
    <t>Job Description
Ticom Geomatics, a CACI Company, delivers industry leading Signals Intelligence and Electronic Warfare (SIGINT/EW) products that enable our nation‚Äôs tactical warfighters to effectively utilize distributed grids of networked sensors, ass</t>
  </si>
  <si>
    <t>Engineer/Research &amp; Development Analyst</t>
  </si>
  <si>
    <t xml:space="preserve">Job Description
What You‚Äôll Get to Do:
CACI is seeking a cleared Engineer/Research &amp;amp; Development Analyst to provide professional and engineering services to support the Strategic and Theater Sealift Ships program office (PMS 385) in executing its </t>
  </si>
  <si>
    <t>Senior Data Scientist-Seattle</t>
  </si>
  <si>
    <t>Kaplan</t>
  </si>
  <si>
    <t>Job Description
We are looking for Senior Data Scientists to be part of the Metis Data Science Instructional Team. We seek individuals who love and excel at analyzing and visualizing data to solve important problems, are passionate about teaching others t</t>
  </si>
  <si>
    <t>Altice USA</t>
  </si>
  <si>
    <t xml:space="preserve">Overview
Altice USA (NYSE: ATUS) is one of the largest broadband communications and video services providers in the United States, delivering broadband, pay television, telephony services, proprietary content and advertising services to approximately 4.9 </t>
  </si>
  <si>
    <t>Director HR Data and Insights</t>
  </si>
  <si>
    <t>WestRock</t>
  </si>
  <si>
    <t xml:space="preserve">(NYSE: WRK) partners with our customers to provide differentiated paper and packaging solutions that help them win in the marketplace. WestRock‚Äôs 45,000 team members support customers around the world from more than 300 operating and business locations </t>
  </si>
  <si>
    <t>Cr√©dit Agricole CIB</t>
  </si>
  <si>
    <t xml:space="preserve">General information
Entity
Cr√©dit Agricole CIB is the Corporate and Investment Banking arm of the Cr√©dit Agricole Group, the world's n¬∞13 bank measured by Tier One Capital (The Banker, July 2017)
Cr√©dit Agricole CIB offers its clients a large range </t>
  </si>
  <si>
    <t>Operations Research Analyst, Senior</t>
  </si>
  <si>
    <t>ManTech International Corporation</t>
  </si>
  <si>
    <t>At ManTech, our Operations Research Analyst' have the opportunity to work, not only at our facilities but on-site with customers performing operational analysis using a variety of computer models and simulations such as Brawler Air Combat Simulation, Comb</t>
  </si>
  <si>
    <t>Hardware Systems Engineer</t>
  </si>
  <si>
    <t>Evaluates reliability of materials, properties and techniques used in production; plans, designs and develops electronic parts, components, integrated circuitry, mechanical systems, equipment and packaging, optical systems and/or DSP systems. Under genera</t>
  </si>
  <si>
    <t>ConAgra Foods</t>
  </si>
  <si>
    <t>Conagra Brands has the most energized, highest-impact culture in food. Our people persistently challenge and disrupt marketplace/business conventions and we are respected for our great brands, great food, great margins and consistent results. Conagra Bran</t>
  </si>
  <si>
    <t>Conagra Brands</t>
  </si>
  <si>
    <t>Lab Manager</t>
  </si>
  <si>
    <t>Bureau Veritas</t>
  </si>
  <si>
    <t xml:space="preserve">A WORLD LEADER IN TESTING, INSPECTION &amp;amp; CERTIFICATION SERVICES
Bureau Veritas offers dynamic, exciting employment opportunities with an attractive salary/benefit package and an opportunity to play a vital role with a global organization. If you would </t>
  </si>
  <si>
    <t>Senior Marketing Research Analyst</t>
  </si>
  <si>
    <t>HD Supply</t>
  </si>
  <si>
    <t>**Company Overview**
HD Supply (NASDAQ: HDS) ( www.hdsupply.com ) is one of the largest industrial distributors in North America. The company provides a broad range of products and value-add services to approximately 500,000 customers with leadership pos</t>
  </si>
  <si>
    <t>Research Scientist - Statistics</t>
  </si>
  <si>
    <t>Eli Lilly</t>
  </si>
  <si>
    <t>The Clinical Project Statistician develops or assists in the development of protocol designs, clinical plans, and data analysis plans for immunology early clinical development in collaboration with physicians, veterinarians, and/or medical colleagues. The</t>
  </si>
  <si>
    <t>Research Scientist - Computational</t>
  </si>
  <si>
    <t>It is an exciting time to be a part of Lilly Biotechnology Center in San Diego. We are growing our capabilities in Computational biology and need talented and high-energy scientists to join our dynamic team. Are you experienced in applying molecular model</t>
  </si>
  <si>
    <t>Post Doctoral Research Scientist-Immunology- FDE</t>
  </si>
  <si>
    <t>It is an exciting time to join Lilly. Our San Diego site is growing in key areas. The Biotechnology &amp;amp; Immunology research group focuses on discovering innovative biotherapeutic medicines treating autoimmune diseases and related complications. We are s</t>
  </si>
  <si>
    <t>Research Associate - In Vivo Pharmacology</t>
  </si>
  <si>
    <t>The Preclinical Pharmacology team in Lilly NY is looking for a research associate to join their team. Do you have in vivo pharmacology experience? Are you passionate about working in a highly collaborative environment? Do you have cancer research experien</t>
  </si>
  <si>
    <t>Credit Suisse</t>
  </si>
  <si>
    <t>Quantitative Analyst # 115023
United States-NY-New York | Full-time | Private Banking and Wealth Management | Job ID 115023
Credit Suisse is a leading global wealth manager with strong investment banking and asset management capabilities. Founded in 1856,</t>
  </si>
  <si>
    <t xml:space="preserve"> NY 10022 </t>
  </si>
  <si>
    <t>Scientist, Asst (AR) SOM</t>
  </si>
  <si>
    <t>Emory Healthcare</t>
  </si>
  <si>
    <t>Description
JOB DESCRIPTION:
Under minimal supervision, the Assistant Academic Research Scientist performs a wide range of highly technical and complex tasks necessary to advance basic and/or translational research programs.
Responsible for working with e</t>
  </si>
  <si>
    <t xml:space="preserve"> GA 30322</t>
  </si>
  <si>
    <t>Director, Customer Analytics</t>
  </si>
  <si>
    <t>Carters, Inc</t>
  </si>
  <si>
    <t>Job Description:
Carter's, Inc. is the largest branded marketer in North America of apparel exclusively for babies and young children. The Company owns the Carter's and OshKosh B'gosh brands, two of the most recognized brands in the marketplace. These bra</t>
  </si>
  <si>
    <t xml:space="preserve"> GA 30326 </t>
  </si>
  <si>
    <t>Senior Manager, Decision Analytics Services (Claims Analyst)</t>
  </si>
  <si>
    <t>EXL</t>
  </si>
  <si>
    <t>Overview
 Sr. Manager, Decision Analytics Services
EXL (NASDAQ:EXLS) is a leading operations management and analytics company that helps businesses enhance growth and profitability in the face of relentless competition and continuous disruption. Using ou</t>
  </si>
  <si>
    <t>Senior Manager, Decision Analytics Services (Underwriting)</t>
  </si>
  <si>
    <t>Overview
 Sr. Manager, Decision Analytics Services (Underwriting)
EXL (NASDAQ:EXLS) is a leading operations management and analytics company that helps businesses enhance growth and profitability in the face of relentless competition and continuous disru</t>
  </si>
  <si>
    <t>Senior Manager, Product Management PSJH</t>
  </si>
  <si>
    <t>Providence Health &amp; Services</t>
  </si>
  <si>
    <t xml:space="preserve">Description:
Providence is calling a Senior Manager, Product Management PSJH to Providence Health &amp;amp; Services in one of the following locations Renton, WA, Seattle, WA or Portland, OR
We are seeking a Senior Manager, Product Management PSJH to can own </t>
  </si>
  <si>
    <t xml:space="preserve"> WA 98194</t>
  </si>
  <si>
    <t>Data Intelligence - Research &amp; Development Scientist</t>
  </si>
  <si>
    <t>Goldman Sachs</t>
  </si>
  <si>
    <t>MORE ABOUT THIS JOB
WHO WE ARE
Goldman Sachs is a leading global investment banking, securities and investment management firm that provides a wide range of services worldwide to a substantial and diversified client base that includes corporations, finan</t>
  </si>
  <si>
    <t xml:space="preserve"> NY 10282</t>
  </si>
  <si>
    <t>Consumer Finance - Decision and Data Scientist - Analyst/Associate - New York City</t>
  </si>
  <si>
    <t>MORE ABOUT THIS JOB
Consumer and Commercial Banking (CCBD)
Consumer and Commercial Banking Division brings innovative solutions to traditional banking activities. We are a global team of lenders, investors, risk managers, skilled marketers, web experts an</t>
  </si>
  <si>
    <t>Personal Financial Management - Decision and Data Scientist - Associate/Vice President- New York City</t>
  </si>
  <si>
    <t>MORE ABOUT THIS JOB
Consumer and Commercial Banking (CCBD)
Consumer and Commercial Banking brings innovative solutions to traditional banking activities. We are a global team of lenders, investors, risk managers, skilled marketers, web experts and banking</t>
  </si>
  <si>
    <t>GIR, Data Strategy, Analyst/Associate - New York</t>
  </si>
  <si>
    <t>MORE ABOUT THIS JOB
About Goldman Sachs
Goldman Sachs is global investment banking, securities and investment management firm. We provide a wide range of services to a substantial and diversified client base that includes corporations, institutional inves</t>
  </si>
  <si>
    <t>GSAM, Fixed Income, Distressed Research Analyst - Vice President</t>
  </si>
  <si>
    <t>MORE ABOUT THIS JOB
INVESTMENT MANAGEMENT
We‚Äôre a team of trusted advisors who provide innovative investment solutions to help our clients meet their financial goals. From private wealth to asset management, we work with specialists and groups from arou</t>
  </si>
  <si>
    <t xml:space="preserve"> NY 10282 </t>
  </si>
  <si>
    <t>GIR, Equity Research, Biotechnology, Analyst/Associate - New York</t>
  </si>
  <si>
    <t>MORE ABOUT THIS JOB
GLOBAL INVESTMENT RESEARCH
From macroeconomic forecasts to individual stock analysis, our team develops tools and insights to help shape investment strategies for clients and the firm. Our analysts work on client-focused research in th</t>
  </si>
  <si>
    <t>GSAM Technology - Data Science and Machine Learning Engineer</t>
  </si>
  <si>
    <t>MORE ABOUT THIS JOB
What We Do
At Goldman Sachs, our Engineers don‚Äôt just make things ‚Äì we make things possible. Change the world by connecting people and capital with ideas. Solve the most challenging and pressing engineering problems for our clients</t>
  </si>
  <si>
    <t>HCM, Organizational Research ‚Äì Associate ‚Äì New York</t>
  </si>
  <si>
    <t>MORE ABOUT THIS JOB
HUMAN CAPITAL MANAGEMENT
Our division recruits, develops and rewards the people of Goldman Sachs. Our teams advise, design and implement strategies, processes and technologies that help our people advance professionally, drive producti</t>
  </si>
  <si>
    <t>Data Intelligence - Research &amp; Development Engineer</t>
  </si>
  <si>
    <t>Personal Financial Management - Chief Data Scientist - Vice President - New York City</t>
  </si>
  <si>
    <t>Jr. Data Scientist</t>
  </si>
  <si>
    <t>NYP/Weill Cornell Medical Center</t>
  </si>
  <si>
    <t>Location
New York, New York
Shift:
Day (United States of America)
Description:
Join the Artificial Intelligence team at New York‚Äôs #1-ranked hospital.
Junior Data Scientist
At New York-Presbyterian, we‚Äôre leveraging the most innovative and transfo</t>
  </si>
  <si>
    <t>Location
New York, New York
Shift:
Day (United States of America)
Description:
Join the Artificial Intelligence team at New York‚Äôs #1-ranked hospital.
Machine Learning Engineer
Our Artificial Intelligence team is seeking an innovative, results-orien</t>
  </si>
  <si>
    <t>Director of Operational Data Science</t>
  </si>
  <si>
    <t>Location
New York, New York
Shift:
Day (United States of America)
Description:
Join the Artificial Intelligence team at New York‚Äôs #1-ranked hospital.
Director of Operational Data Science
At New York-Presbyterian, we‚Äôre leveraging the most innovat</t>
  </si>
  <si>
    <t>Qualcomm</t>
  </si>
  <si>
    <t>Location 
California - San Diego
Job Overview 
Job Function You will study the performance of the Global Engineering Grid/ Design workflows across Qualcomm data centers and provide insights in efficiency opportunity across compute, storage, network, pow</t>
  </si>
  <si>
    <t>R&amp;D Engineers - Machine Learning</t>
  </si>
  <si>
    <t>Location 
California - San Diego
Job Overview 
The Voice User Interface team in collaboration with the Advanced Technology R&amp;amp;D team is looking for a research engineer with a passion for signal processing and machine learning with application to mult</t>
  </si>
  <si>
    <t>IP Licensing Analyst - Market Research Emphasis</t>
  </si>
  <si>
    <t>Location 
California - San Diego
Job Overview 
Analyst will be responsible for researching product specifications to assist with royalty certificate tracking and entering into TM1 database as well as maintaining a database of external market data. - Ent</t>
  </si>
  <si>
    <t>Compute Architecture / Machine learning Eng. - GPU</t>
  </si>
  <si>
    <t>Location 
California - San Diego
Job Overview 
Drive the next generation of GPU architecture for the needs of machine learning through rigorous top-down modeling process. Develop new features, use cases, software libraries and system-level implementatio</t>
  </si>
  <si>
    <t>Product Regulatory Specialist, Full-time</t>
  </si>
  <si>
    <t>AkzoNobel</t>
  </si>
  <si>
    <t>AkzoNobel Specialty Chemicals is world leader in the production of essential chemistry with operations in 80 countries and over 10,000 employees. Here in North America, our Specialty Chemicals business operates across 22 production, research and office si</t>
  </si>
  <si>
    <t>Staff Engineer, Advanced Operations</t>
  </si>
  <si>
    <t>Stryker</t>
  </si>
  <si>
    <t>It's time to join Stryker!
We are a great place to work. Fortune, in association with Great Place to Work, named us among the World‚Äôs Best Workplaces. We ranked #10 out of the 25 companies on the list. This list highlights companies that have gone abo</t>
  </si>
  <si>
    <t>Sr. Research Analyst</t>
  </si>
  <si>
    <t>iHeartMedia, Inc.</t>
  </si>
  <si>
    <t>Current employees and contingent workers click here to apply and search by the Job Posting Title.
iHeartMedia
Job Summary:
Primarily responsible for research requests covering Premiere inventory, including qualitative as well as quantitative analysis &amp;am</t>
  </si>
  <si>
    <t>Staff Data Scientist - Business Analytics</t>
  </si>
  <si>
    <t>Intuit</t>
  </si>
  <si>
    <t>Overview
QuickBooks exists to fuel small businesses by providing the toolset necessary to run their businesses. QuickBooks Self-Employed is a revolutionary new product, built to serve independent contractors who need an easy and low-cost way to prepare th</t>
  </si>
  <si>
    <t>Business Data Analyst</t>
  </si>
  <si>
    <t>Overview
We are looking for a hands-on Data Scientist in the Small Business &amp;amp; Self-Employed Data Product, Analytics &amp;amp; Science team. The ideal candidate is a creative problem solver with a passion for customer experience and for delivering advanced</t>
  </si>
  <si>
    <t>Staff Data Scientist, Technical Analytics</t>
  </si>
  <si>
    <t>Overview
Come join Intuit as a Staff Data Scientist on the QuickBooks Data, Product &amp;amp; Analytics team. This role will have a strong emphasis on delivered scaled solutions to our toughest marketing and product challenges. You'll be helping us make bette</t>
  </si>
  <si>
    <t>Overview
Intuit‚Äôs Innovation and Advanced Technology Group is hiring a Data Scientist to focus on Security and Anti-fraud.
Our team develops game changing technologies aimed to detect and prevent fraud across Intuit product offerings. You‚Äôll be build</t>
  </si>
  <si>
    <t>Senior Data Scientist - Business Analytics</t>
  </si>
  <si>
    <t>Overview
Come join Intuit as a Senior Business Data Analyst in the Data Analytics &amp;amp; Science team. We are looking for creative problem solvers with a passion to deliver data-driven insights. This position works alongside product manager, product develo</t>
  </si>
  <si>
    <t>Group Manager, Accountant Segment Data Science and Analytics</t>
  </si>
  <si>
    <t>Overview
Come join Intuit as a Group Manager in the Small Business Group (QuickBooks) Data Analytics &amp;amp; Science team. We are looking for creative problem solvers with a passion to deliver data-driven insights. This position leads a team of talented ana</t>
  </si>
  <si>
    <t>Director of Data Science, Fraud &amp; Risk</t>
  </si>
  <si>
    <t>Overview
Intuit‚Äôs AI/ML Group is hiring a Data Scientist Leader to focus on Security and Anti-fraud. Our team develops game-changing technologies aimed to detect and prevent fraud across Intuit product offerings. You‚Äôll be building and prototyping alg</t>
  </si>
  <si>
    <t>Principal Software Engineer, Big Data &amp; ML Platforms</t>
  </si>
  <si>
    <t>Overview
Come join the CG Data Labs as a Principal Software Engineer. We are responsible Big Data and Machine Learning for Turbotax a multi-billion-dollar business with millions of customers. We support big data needs of the organization including analyti</t>
  </si>
  <si>
    <t xml:space="preserve"> CA 92129</t>
  </si>
  <si>
    <t>Care Chatbot Interactive Experience Owner</t>
  </si>
  <si>
    <t>Overview
TurboTax is a growing vibrant business with a long track record of outstanding results. Customer Care at Intuit is no longer a downstream operations but a key embedded feature of our current iteration of products. This role as Care Interactive E</t>
  </si>
  <si>
    <t>Description
Combining organic growth with strategic partnerships, Intuit is expanding its social, mobile, and global footprint with products and services that are revolutionizing the industry. Our entrepreneurial employees have brought more than 250 innov</t>
  </si>
  <si>
    <t>Associate Data Scientist</t>
  </si>
  <si>
    <t xml:space="preserve">Description
Intuit TurboTax Data Science Lab is hiring a senior level Associate Data Scientist to focus on our Consumer Tax Group. We are looking for some exceptional talent that can improve the bottom lines of our TurboTax offerings. We are looking for </t>
  </si>
  <si>
    <t>ASSOCIATE SCIENTIST - Microscopy Core and Advanced Bioimaging Center</t>
  </si>
  <si>
    <t>Mount Sinai</t>
  </si>
  <si>
    <t xml:space="preserve">Strength Through Diversity
Ground breaking science. Advancing medicine. Healing made personal.
Roles &amp;amp; Responsibilities:
The Associate Scientist is experienced in the conduct of research involving the understanding of human diseases and improvement </t>
  </si>
  <si>
    <t>QUALITY IMPROVEMENT RESEARCH ANALYST - SURGERY</t>
  </si>
  <si>
    <t>Strength Through Diversity
Ground breaking science. Advancing medicine. Healing made personal.
Quality Improvement Research Analyst - 2318338
The Metabolic and Bariatric Surgery Accreditation and Quality Improvement Program (MBSAQIP) Quality Monitoring</t>
  </si>
  <si>
    <t>Data Science Analyst III - Population Health - Mount Sinai Health Partners</t>
  </si>
  <si>
    <t>Strength Through Diversity
Ground breaking science. Advancing medicine. Healing made personal.
Mount Sinai, one of the leading US health systems with a top-ranked academic medical center, medical school and faculty practice is accelerating a transition t</t>
  </si>
  <si>
    <t>Research Informatics Business Analyst</t>
  </si>
  <si>
    <t>Mount Sinai Health System</t>
  </si>
  <si>
    <t xml:space="preserve">Strength Through DiversityGround breaking science. Advancing medicine. Healing made personal.Role and Responsibilities: The Research Informatics Business Analyst/Project Manager for the Scientific Computing department assists with the overarching goal of </t>
  </si>
  <si>
    <t xml:space="preserve"> NY 10019 </t>
  </si>
  <si>
    <t>ASSOCIATE SCIENTIST - Department of Neurosciences</t>
  </si>
  <si>
    <t xml:space="preserve">Strength Through Diversity
Ground breaking science. Advancing medicine. Healing made personal.
Associate Scientist - 2286610
Roles &amp;amp; Responsibilities:
The Associate Scientist is experienced in the conduct of research involving the understanding of </t>
  </si>
  <si>
    <t>SENIOR SCIENTIST - DEPARTMENT OF NEUROSCIENCES</t>
  </si>
  <si>
    <t>Strength Through Diversity
Ground breaking science. Advancing medicine. Healing made personal.
Senior Scientist 2316492
Roles &amp;amp; Responsibilities:
The Senior Scientist provides scientific and technical leadership in the management, design and executi</t>
  </si>
  <si>
    <t>Data Analyst II, Oncological Sciences</t>
  </si>
  <si>
    <t>The Mount Sinai Health System
Do you have what it takes to wear the badge?
The Mount Sinai Health System‚Äôs commitment to excellence extends beyond delivering world-class health care. The System‚Äôs ongoing success is dependent upon our highly motivate</t>
  </si>
  <si>
    <t>Data Engineer Python &amp; Spark</t>
  </si>
  <si>
    <t xml:space="preserve">Strength Through DiversityGround breaking science. Advancing medicine. Healing made personal.Role and Responsibilities: The Data Engineer I focuses on data collection, movement, storage, transformation processing, and storage of Big Data. This individual </t>
  </si>
  <si>
    <t>DATA SCIENTIST - SCIENTIFIC COMPUTING</t>
  </si>
  <si>
    <t>The Mount Sinai Health System
Do you have what it takes to wear the badge?
The Mount Sinai Health System‚Äôs commitment to excellence extends beyond delivering world-class health care. The System‚Äôs ongoing success is dependent upon our highly motivated,</t>
  </si>
  <si>
    <t>Data Scientist - Clinical Innovation</t>
  </si>
  <si>
    <t>Strength Through Diversity
Ground breaking science. Advancing medicine. Healing made personal.
Clinical Innovation - REQ #2260046
Data Scientist
Duties and Responsibilities:
The Data Scientist will work on researching and developing machine learning and</t>
  </si>
  <si>
    <t>Design Scientist / Senior Design Scientist, NextGen Evidence Driven Design - US (Boston) or UK (Frankfort, Germany)</t>
  </si>
  <si>
    <t>QuintilesIMS</t>
  </si>
  <si>
    <t>Evidence Driven Design services are a core component of IQVIA next generation clinical development solutions as well as Strategic Drug Development Services. These services include dedicated cross-functional consultants that deliver strategic drug developm</t>
  </si>
  <si>
    <t>Global Pharmacovigilance Scientist (Global Safety Manager)</t>
  </si>
  <si>
    <t>Amgen</t>
  </si>
  <si>
    <t>Amgen is seeking a Global Safety Manager to function as a Global Pharmacovigilance (PV) Scientist at its Cambridge, MA location to join the Global Patient Safety &amp;amp; Labeling (GPS&amp;amp;L) group. The Global PV Scientist will report to the Global Safety Di</t>
  </si>
  <si>
    <t>Scientist- Process Development Pivotal Drug Substance</t>
  </si>
  <si>
    <t>Amgen focuses on areas of high unmet medical need and leverages its expertise to strive for
solutions that improve health outcomes and dramatically improve people‚Äôs lives. A
biotechnology pioneer since 1980, Amgen has grown to be one of the world‚Äôs le</t>
  </si>
  <si>
    <t>Process Development Associate ‚Äì Pivotal Drug Substance</t>
  </si>
  <si>
    <t>Senior Associate Data Scientist</t>
  </si>
  <si>
    <t>Amgen is seeking a Senior Associate Data Scientist at our office in Cambridge, MA to join the Attribute Sciences Data Engineering (ASDE) group and who will report into the Process Development Senior Scientist.
This Senior Associate Data Scientist is part</t>
  </si>
  <si>
    <t>Scientist - Structural Biology</t>
  </si>
  <si>
    <t>Amgen is a leading global biotechnology company, with a mission to serve patients around the world. As a science-based, patient-focused organization, we discover and develop innovative therapies to treat serious illnesses. Our medicines have made a dramat</t>
  </si>
  <si>
    <t>Scientist - Pre-Pivotal Drug Product Technologies</t>
  </si>
  <si>
    <t>Amgen is currently seeking a Scientist in Pre-Pivotal Drug Product Technologies Department with a strong scientific background in Protein Biochemistry.
Developing a suitable formulation that balances the needs of product quality/stability with drug produ</t>
  </si>
  <si>
    <t>Process Development Associate Scientist Biological Relevance and Characterization</t>
  </si>
  <si>
    <t>Amgen is a biopharmaceutical leader founded on discovering, developing, manufacturing, and delivering innovative human therapeutics. Amgen's Attribute Sciences group within Process Development (PD) is seeking a Process Development Associate Scientist. The</t>
  </si>
  <si>
    <t>Senior Engineer</t>
  </si>
  <si>
    <t xml:space="preserve">JOB SUMMARY
As a Sr. Engineer in the Drug Substance Process Engineering Team, you will be responsible for the engineering and technical transfer of processes to produce drug substance in Contract Manufacturing Organizations. You will work with a group of </t>
  </si>
  <si>
    <t>Principal Engineer - Drug Substance Technology &amp; Engineer</t>
  </si>
  <si>
    <t>As a Principal Engineer in the Drug Substance Technology &amp;amp; Engineering Team, you will be responsible for the technology transfer and commercial support of biologics drug substance processes across the network, including both the Amgen manufacturing ne</t>
  </si>
  <si>
    <t>Process Development Material Senior Assoc Scientist - Cell Culture</t>
  </si>
  <si>
    <t>The Material Sciences team within Attribute Sciences provides scientific and technical support to Amgen‚Äôs commercial, clinical and development portfolio. This PD Sr. Associate Scientist will use their technical understanding of cell culture media, media</t>
  </si>
  <si>
    <t>Scientist Cell Culture/Bioreactor Process Development</t>
  </si>
  <si>
    <t xml:space="preserve">Amgen is seeking a highly motivated Scientist to join their Bioprocess Sciences and Technology group within the Pivotal Drug Substance Process Development department. This position will be within an expanding Pivotal Process Development subgroup, located </t>
  </si>
  <si>
    <t>Process Development Senior Associate- Synthetic</t>
  </si>
  <si>
    <t>Amgen is seeking a Process Development Senior Associate to support all aspects of small molecule process development to advance the Amgen pipeline as part of the Pivotal Drug Substance Process Development organization. The candidate will work under the su</t>
  </si>
  <si>
    <t>Postdoctoral Fellow ‚Äì Computational/Systems Biology</t>
  </si>
  <si>
    <t>The Amgen Postdoctoral program is committed to providing future scientists with an enriching environment to inspire innovation that will contribute to the development of human therapeutics.
Dr. Ramsey Saleem in the Attribute Sciences department at Amgen,</t>
  </si>
  <si>
    <t>Global Safety Sr Mgr</t>
  </si>
  <si>
    <t>The Global PV Senior Scientist works with the Therapeutic Safety Teams for safety assessment activities for medical/scientific operations. This person will also provide scientific and compliance expertise to Global Patient Safety (GPS).
The Global Safety</t>
  </si>
  <si>
    <t>Biochemist in predictive safety</t>
  </si>
  <si>
    <t>As part of our commitment to bring safe and transformative medicines to patients, we are growing our innovative Translational Systems Biology group at Amgen. Our mission is to ensure that the drugs we develop are safe.
To achieve this we are applying a v</t>
  </si>
  <si>
    <t>Process Development Sr Associate - Pivotal Drug Product</t>
  </si>
  <si>
    <t>Based in Cambridge, MA, the role of Sr. Associate in Pivotal Drug Product Technologies will be to provide support for Amgen‚Äôs biologics drug product and process design, commercialization and lifecycle management. The Sr. Associate will work closely with</t>
  </si>
  <si>
    <t>Process Development Sr Scientist - Pivotal Drug Product</t>
  </si>
  <si>
    <t>Amgen is currently seeking a Process Development Senior Scientist for our Pivotal Drug Product Technologies Group in Cambridge, MA. This group is responsible for late stage drug product development for various modalities (large molecule, RNA, virus) inclu</t>
  </si>
  <si>
    <t>Process Development Senior Scientist</t>
  </si>
  <si>
    <t>Amgen‚Äôs Attribute Sciences (AS) department within the Process Development (PD) organization defines the favorable quality characteristics of the therapies it produces, and optimizes state-of-the-art analytical tools to guide that development. The Pivota</t>
  </si>
  <si>
    <t>Senior Scientist - Pharmacokinetics &amp; Drug Metabolism</t>
  </si>
  <si>
    <t>Amgen is seeking a Neuroscience focused Senior Scientist to join the Pharmacokinetics and Drug Metabolism (PKDM) department at our Kendall Square site in Cambridge, Massachusetts.
In this role you will provide expertise in the pharmacokinetic and drug me</t>
  </si>
  <si>
    <t>Process Development Scientist</t>
  </si>
  <si>
    <t>The Synthetics Enabling Technology (SET) group within the Drug Product Technologies (DPT) department of Amgen in Cambridge, MA is seeking an enthusiastic, highly motivated, and team-oriented scientist for the position of Process Development Scientist. SET</t>
  </si>
  <si>
    <t>Process Development Scientist - Troubleshooting</t>
  </si>
  <si>
    <t>Amgen is a biopharmaceutical leader founded on discovering, developing, manufacturing, and delivering innovative human therapeutics. Amgen's Attribute Sciences group within Process Development is seeking a Process Development Scientist. The Process Develo</t>
  </si>
  <si>
    <t>Process Development Associate Scientist - Attribute Sciences</t>
  </si>
  <si>
    <t>Small Molecule Attribute Sciences Key Responsibilities:
This is a largely laboratory-based position with a focus on providing analytical support for process development, including method development, transfer to QC, and evaluation of platform technologie</t>
  </si>
  <si>
    <t>Scientist - Pivotal Drug Substance Technologies</t>
  </si>
  <si>
    <t>Amgen‚Äôs Process Development organization is seeking a highly qualified candidate to join the Pivotal Drug Substance Technologies team responsible for developing innovative solutions to prepare our small molecule and hybrid drug candidates. The scientist</t>
  </si>
  <si>
    <t>Process Development Scientist - Pivotal Drug Product</t>
  </si>
  <si>
    <t>Amgen is currently seeking a Process Development Scientist for the development of lyophilized drug product presentations. The position is in our Pivotal Drug Product Technologies Department in Cambridge, MA. This group is responsible for late phase drug p</t>
  </si>
  <si>
    <t>Scientist - Protein Technologies Group</t>
  </si>
  <si>
    <t>Scientist - Medicinal Chemistry</t>
  </si>
  <si>
    <t xml:space="preserve">This Scientist will be part of an innovative Medicinal Chemistry group, with responsibilities including (but not limited to) the design, synthesis, and purification of novel compounds for potential clinical drug development. The successful candidate will </t>
  </si>
  <si>
    <t>Sr Scientist - Pre- Pivotal Drug Product Technologies</t>
  </si>
  <si>
    <t>Amgen is currently seeking a Senior Scientist in Pre- Pivotal Drug Product Technologies Department with a strong scientific background in Protein Biochemistry.
Developing a suitable formulation that balances the needs of product quality/stability with dr</t>
  </si>
  <si>
    <t>Sr. Associate Scientist - Cardiometabolic Disorders</t>
  </si>
  <si>
    <t>The candidate would be responsible for ex vivo and in vivo cardiovascular efficacy studies, including rodent Langendroff working heart preparation, rodent microarteriography, daily animal monitoring, routine dose administrations, catheterization, tissue a</t>
  </si>
  <si>
    <t>Senior Director, Data Science</t>
  </si>
  <si>
    <t>Centene Corporation</t>
  </si>
  <si>
    <t>Provide vision, strategy and operational leadership for the company‚Äôs health economics functions relating to business development, financial outcomes and contracting analysis. Serve as primary corporate analytical contact for the company to support Cent</t>
  </si>
  <si>
    <t>Research Analyst - Social and Customer Trends</t>
  </si>
  <si>
    <t>Daimler</t>
  </si>
  <si>
    <t>Research Analyst - Social and Customer Trends
Description
Embedded in a worldwide network Mercedes-Benz Research &amp;amp; Development North America, Inc. continuously strives to remain at the forefront of successful automotive research and development. MBRD</t>
  </si>
  <si>
    <t>Distinguished Data Scientist</t>
  </si>
  <si>
    <t>DuPont</t>
  </si>
  <si>
    <t>Corteva Agrisciences is seeking a Distinguished Data Scientist to join our global Data Science and Informatics group working on predictive analytics for digital agriculture. If you are interested in analyzing one of the largest collections of farm data; i</t>
  </si>
  <si>
    <t>Hayward</t>
  </si>
  <si>
    <t>Remote Sensing Data Scientist (PhD)</t>
  </si>
  <si>
    <t>Corteva Agriscience‚Ñ¢, Agriculture Division of DowDuPont‚Ñ¢ is seeking a Remote Sensing Data Scientist to join our global Data Science and Informatics group working on predictive analytics for digital agriculture. If you are interested in analyzing one o</t>
  </si>
  <si>
    <t>Principal Product Development Scientist - Chicago, IL</t>
  </si>
  <si>
    <t>Mars</t>
  </si>
  <si>
    <t>A mutually rewarding experience.
Work. Realize your ambitions. And realize there‚Äôs more to being in business than just making a profit. That‚Äôs the Mars philosophy. And the opportunity we offer every one of our Associates. An opportunity to take what y</t>
  </si>
  <si>
    <t xml:space="preserve"> IL 60642</t>
  </si>
  <si>
    <t>MGS Physical Analysis Senior Scientist- Chicago, IL</t>
  </si>
  <si>
    <t xml:space="preserve"> IL 60611</t>
  </si>
  <si>
    <t>Ameriprise Financial</t>
  </si>
  <si>
    <t>The Quantitative Strategies Group at Columbia Threadneedle Investments manages approximately $21 billion in domestic and international quantitative equity mandates. The team is seeking a quantitative analyst responsible for maintaining and improving exist</t>
  </si>
  <si>
    <t>Scientist - Data Analysis</t>
  </si>
  <si>
    <t>AMERICAN CANCER SOCIETY</t>
  </si>
  <si>
    <t>Position Description:
Save lives. Fulfill yours.
At the American Cancer Society, saving lives is our mission. We achieve our mission by drawing on our humanity. Humanity made up of courage, determination, innovation, passion, empathy, and caring. These a</t>
  </si>
  <si>
    <t>Post-Doctoral Fellowship Training Program in Cancer Epidemiology, Prevention and Survivorship</t>
  </si>
  <si>
    <t>Machine Learning / Artificial Intelligence Research Scientist</t>
  </si>
  <si>
    <t>Symantec</t>
  </si>
  <si>
    <t xml:space="preserve">(This is an Individual Contributor Role)
Come join one of the premier research teams at the frontier of AI/ML and Security! We have an opening for a motivated research scientist to help our team develop applied and innovative research for the Center for </t>
  </si>
  <si>
    <t>Data Scientist - User Behavior Analytics</t>
  </si>
  <si>
    <t>Symantec CloudSOC is the leader in Data Science Powered Cloud App Security. It empowers companies to confidently leverage cloud applications and services while staying safe, secure and compliant. A range of CloudSOC Security Apps deployed on its extensibl</t>
  </si>
  <si>
    <t>Data Scientist, Underwriting Customer Enablement</t>
  </si>
  <si>
    <t>Symantec is establishing itself as the pre-eminent partner to the global cyber insurance industry and is uniquely positioned to do so as the world‚Äôs largest cyber security company. Cyber insurance is a financial product that is paid out by the insurance</t>
  </si>
  <si>
    <t>About Symantec:
Symantec Corporation (NASDAQ: SYMC) is the global leader in cyber security. Operating one of the world‚Äôs largest cyber intelligence networks, we see more threats, and protect more customers from the next generation of attacks. We help co</t>
  </si>
  <si>
    <t>Software Development Engineer - Threat Detection</t>
  </si>
  <si>
    <t>Sr. Principal Machine Learning Research Engineer</t>
  </si>
  <si>
    <t>Responsibilities
The research engineer will perform fundamental machine learning (ML) research and/or applied ML research
The fundamental ML research can be in any one or more of the following subject areas, but not limited to:
Geospatial and temporal str</t>
  </si>
  <si>
    <t>Machine Learning Engineer (ID Analytics)</t>
  </si>
  <si>
    <t>ID Analytics, a Symantec company, is a leader in credit and fraud risk solutions with patented analytics, proven expertise and up-to-the-minute insight into consumer behavior. Founded in 2002, with a vision to think differently about how institutions solv</t>
  </si>
  <si>
    <t>Data Scientist (ID Analytics)</t>
  </si>
  <si>
    <t>ID Analytics is a leader in credit and fraud risk solutions with patented analytics, proven expertise and up-to-the-minute insight into consumer behavior. Founded in 2002, with a vision to think differently about how institutions solve the problem of veri</t>
  </si>
  <si>
    <t>Director Data Science</t>
  </si>
  <si>
    <t>CBS Corporate</t>
  </si>
  <si>
    <t>**REF#: ** 30819
**CBS BUSINESS UNIT: ** CBS Corporate
**JOB TYPE: ** Full-Time Staff
**JOB SCHEDULE: ** Full-Time
**JOB LOCATION: ** New York, NY
**ABOUT US: **
CBS Corporation (NYSE: CBS.A and CBS) is a mass media company that creates and distribu</t>
  </si>
  <si>
    <t xml:space="preserve"> NY 10176 </t>
  </si>
  <si>
    <t>Principal Data Science</t>
  </si>
  <si>
    <t>**REF#: ** 31098
**CBS BUSINESS UNIT: ** CBS Corporate
**JOB TYPE: ** Full-Time Staff
**JOB SCHEDULE: ** Full-Time
**JOB LOCATION: ** New York, NY
**ABOUT US: **
CBS Corporation (NYSE: CBS.A and CBS) is a mass media company that creates and distribu</t>
  </si>
  <si>
    <t>Senior Machine Learning Architect</t>
  </si>
  <si>
    <t>AllianceData</t>
  </si>
  <si>
    <t>We are growing! As part of our ‚ÄúInnovation and Innovations‚Äù team, you will not only work on transformative and cutting edge technologies but also deliver working software that produces real results. Our philosophy is think big, start small, act fast ‚</t>
  </si>
  <si>
    <t>Transdev</t>
  </si>
  <si>
    <t>Overview
The Data Scientist will be a part of Compass Transportation, a subsidiary of Transdev. Compass Transportation has become one of the largest B2B transportation providers in the Bay Area over the past ten years. We specialize in providing commuter</t>
  </si>
  <si>
    <t>Corporate Research Analyst</t>
  </si>
  <si>
    <t>Grant Thornton</t>
  </si>
  <si>
    <t>Corporate Research Analyst(Job Number: 040640)
Description
About Grant Thornton International Ltd (GTIL)
Grant Thornton has set its sights on creating the next generation professional services organisation. The purpose of GTIL as set out by our global CE</t>
  </si>
  <si>
    <t>Data Scientist(Job Number: 039912)
Description
Grant Thornton is seeking a Senior Associate to join its IT Advisory service line and take an active role in engagement execution, project management and key business development activities.
Grant Thornton‚Ä</t>
  </si>
  <si>
    <t>Operations Research Analyst</t>
  </si>
  <si>
    <t>Operations Research Analyst(Job Number: 040542)
Description
Grant Thornton is seeking a Senior Associate to join its Decision Analytics service line and take an active role in engagement execution, project management and key business development activitie</t>
  </si>
  <si>
    <t>Business Intelligence Data Science Analyst - Supply Chain</t>
  </si>
  <si>
    <t>Newell Brands</t>
  </si>
  <si>
    <t>Data Science Analyst‚Äì Business Intelligence
Location: Hoboken, NJ or Atlanta, GA
Reports to: Director, Data Science
The Data Science Analyst will play an integral role in helping the company achieve its ambition by ensuring that Newell Brands is levera</t>
  </si>
  <si>
    <t>Business Intelligence Data Scientist - Supply Chain</t>
  </si>
  <si>
    <t>Data Scientist ‚Äì Business Intelligence
Location: Hoboken, NJ or Atlanta, GA
Reports to: Director, Data Science
The Data Scientist will play an integral role in helping the company achieve its ambition by ensuring that Newell Brands is leveraging scient</t>
  </si>
  <si>
    <t>Sr. Manager , Data Science Forecasting</t>
  </si>
  <si>
    <t>Position Title : Senior Manager, Data Science Forecasting
Location: Atlanta, GA
Reports to: Director, Data Science
The Senior Manager, Data Science Forecasting will play an integral role in helping the company achieve its ambition by ensuring that Newell</t>
  </si>
  <si>
    <t>Junior to Mid-level Engineer, Geologist or Environmental Scientist</t>
  </si>
  <si>
    <t>Wood</t>
  </si>
  <si>
    <t>Overview / Responsibilities
Wood Environment &amp;amp; Infrastructure Solutions has an immediate need for a Junior to Mid-level Engineer, Geologist or Environmental Scientist. The position will support the Remediation Project Managers. The candidate should be</t>
  </si>
  <si>
    <t>Entry Level Geologist, Engineer or Environmental Scientist</t>
  </si>
  <si>
    <t>Overview / Responsibilities
Wood Environment &amp;amp; Infrastructure Solutions has an immediate need for a Geologist, Civil or Environmental Engineer or Environmental Scientist to join our team in Atlanta, GA. This position requires performance of a broad ra</t>
  </si>
  <si>
    <t>Environmental Scientist / Geologist / Engineer</t>
  </si>
  <si>
    <t>Overview / Responsibilities
Wood Environment &amp;amp; Infrastructure Solutions is currently seeking an Environmental Scientist / Geologist / Engineer to join our team in Jersey City, NJ.
Are you a Scientist, Geologist or Engineer with 0 to 4 years of enviro</t>
  </si>
  <si>
    <t>Aquatic Scientist</t>
  </si>
  <si>
    <t xml:space="preserve">Overview / Responsibilities
Wood Environment &amp;amp; Infrastructure Solutions is seeking a mid-level Aquatic Scientist to join our team in San Diego, CA.
The ideal candidate will be team-oriented as well as self-directed and have recent experience leading </t>
  </si>
  <si>
    <t>Entry-Level Geotechnical / Environmental Engineer</t>
  </si>
  <si>
    <t>Overview / Responsibilities
Wood Environment &amp;amp; Infrastructure Solutions is currently seeking an Entry-Level Geotechnical/Environmental Engineer to join our team in Washington State. Are you an Engineer with 0 to 3 years of geotechnical environmental e</t>
  </si>
  <si>
    <t>Department of Transportation</t>
  </si>
  <si>
    <t>Duties
Summary
The Volpe Center seeks a Data Scientist for our Energy Analysis and Sustainability Division to serve as a principal contributor and/or project manager with expertise in performing sophisticated statistical analyses of transportation data t</t>
  </si>
  <si>
    <t>Environmental Compliance Specialist</t>
  </si>
  <si>
    <t>DEPARTMENT OF TRANSPORTATION</t>
  </si>
  <si>
    <t>The Office of Environmental Compliance Assessment?s (OECA) primary goal is to support the Agency?s Divisions in achieving and maintaining compliance with relevant Federal, State and Local environmental compliance laws and regulations. Under supervision, t</t>
  </si>
  <si>
    <t>Manhattan</t>
  </si>
  <si>
    <t>Project Delivery Analyst</t>
  </si>
  <si>
    <t>***TO BE CONSIDERED FOR THIS POSITION, THE CANDIDATE MUST BE PERMAMANTLY SERVING IN THE ASSOCIATE STAFF ANALYST TITLE.**** The Performance and Asset Management unit seeks for the skillful analyst to support its project delivery analytical branch. New York</t>
  </si>
  <si>
    <t>Clinical Data Scientist</t>
  </si>
  <si>
    <t>Becton Dickinson &amp; Company</t>
  </si>
  <si>
    <t xml:space="preserve">Job ID: 2018-11820
Career Level: experienced
Division: BDI Corporate
Relocation: No
Location: Murray Hill,New Jersey,United States
Summary of Position with General Responsibilities:
The Clinical Data Scientist (CDS) draws on their extensive clinical and </t>
  </si>
  <si>
    <t>Data Driven Marketing Analytics Manager, Director</t>
  </si>
  <si>
    <t>Union Bank</t>
  </si>
  <si>
    <t>This position will ultimately be managing the Data Scientists that are responsible to evolve the organization to use key insights and data to drive internal decision making and strategic planning efforts that will transform Union Bank into a business that</t>
  </si>
  <si>
    <t>Web Analyst &amp; Technical Editor, AARP Research</t>
  </si>
  <si>
    <t>AARP</t>
  </si>
  <si>
    <t>Business Unit Description
AARP is a nonprofit, nonpartisan organization, with a membership of nearly 38 million that helps people turn their goals and dreams into 'Real Possibilities' by changing the way America defines aging. With staffed offices in al</t>
  </si>
  <si>
    <t>Prime Advisors Municipal Research Analyst (Redmond, WA)</t>
  </si>
  <si>
    <t>Sun Life Financial</t>
  </si>
  <si>
    <t>At Sun Life, we work together, share common values and encourage growth and achievement. We offer many career paths that attract a wide variety of talent and skills. Follow a path that lets your talents shine.
Job Description:
POSITION/DUTIES
Prime Advis</t>
  </si>
  <si>
    <t xml:space="preserve"> WA 98053</t>
  </si>
  <si>
    <t>Quantitative Equity Trading Research Analyst</t>
  </si>
  <si>
    <t>Charles Schwab</t>
  </si>
  <si>
    <t xml:space="preserve">Description:
Chicago - IL, IL150SW, 150 S Wacker Dr, 60606-4111
Axle J Marcoline
20180531-3663
We believe that, when done right, investing liberates people to create their own destiny. We are driven by our purpose to champion every client‚Äôs goals with </t>
  </si>
  <si>
    <t>Description:
San Francisco - CA, SF211MN, 211 Main St, 94105-1905
Lance Alan Britton
20180110-249
We believe that, when done right, investing liberates people to create their own destiny. We are driven by our purpose to champion every client‚Äôs goals wi</t>
  </si>
  <si>
    <t xml:space="preserve"> CA 94102</t>
  </si>
  <si>
    <t>Fannie Mae</t>
  </si>
  <si>
    <t>JOB INFORMATION
The Innovation Lab is an integral part of the Single Family Digital Products division, which seeks to use new product development and digital technologies to reimagine the housing finance value chain. The Quantitative Analyst will optimiz</t>
  </si>
  <si>
    <t>Quantitative Analyst II</t>
  </si>
  <si>
    <t>Senior Credit Research Analyst, North American Consumers &amp; Retail - Global Credit.</t>
  </si>
  <si>
    <t>Aviva</t>
  </si>
  <si>
    <t xml:space="preserve">Senior Credit Research Analyst, North American Consumers &amp;amp; Retail- Global Credit .
The Role
We are looking for an analyst to take a leading role in consumer and retail credit research covering North America. You will use your judgment and experience </t>
  </si>
  <si>
    <t>Vendor Research Analyst</t>
  </si>
  <si>
    <t>Northside Hospital</t>
  </si>
  <si>
    <t>Position Description
Under general supervision, the Vendor Research Analyst will be responsible for performing research and analysis to identify and resolve unpaid vendor invoices. This position will take a proactive approach to ensuring that Northside Ho</t>
  </si>
  <si>
    <t>Medical Technician</t>
  </si>
  <si>
    <t>Massachusetts General Hospital(MGH)</t>
  </si>
  <si>
    <t>Under direction, following specific procedures as required, performs various advanced imaging and bone density test measurements on patients and research subjects to provide data for use in clinical research, diagnosis and treatment of disease. Utilizes m</t>
  </si>
  <si>
    <t>RESEARCH SCIENTIST</t>
  </si>
  <si>
    <t>Job description
The Xavier group is in search of a highly motivated and capable Research Scientist to join our multidisciplinary team working on targeting the regulatory networks governing gut mucosal immune responses for therapeutic impact. The primary r</t>
  </si>
  <si>
    <t>Research Technician</t>
  </si>
  <si>
    <t>PRINCIPAL DUTIES AND RESPONSIBILITIES:
Please note, the functions below are representative of major duties that are typically associated with these positions. Specific responsibilities may vary based upon departmental needs. Similarly, not all duties tha</t>
  </si>
  <si>
    <t>MUNDOS and PAC Neuropsychology Technician</t>
  </si>
  <si>
    <t>The Massachusetts General Hospital Psychology Assessment Center (PAC) is a neuropsychological and psychological assessment service for individuals across the life span, from infancy through geriatrics, which receives referrals from a wide range of medical</t>
  </si>
  <si>
    <t>Research Technologist - Transplant Surgery</t>
  </si>
  <si>
    <t>The Research Technologist will provide operational support to the Director of the Islet Isolation Specialized Service Facility (ISSF) at MGH, adhering to Standard Operating Procedures (SOPs) that apply to human islet manufacture preparation, manufacturing</t>
  </si>
  <si>
    <t>Research Technician II - Surgical Oncology</t>
  </si>
  <si>
    <t>Working under the general direction of the Principal Investigator, the Research Technician II performs independently and efficiently to support a laboratory‚Äôs research endeavors and assists Instructors and Principal Investigators in a research laborator</t>
  </si>
  <si>
    <t>Group Leader, Bioinformatics</t>
  </si>
  <si>
    <t>The Bioinformatics Group Leader position in the Talkowski laboratory and the Genomics and Technology Core will lead a team of bioinformaticians and manage projects in a highly collaborative environment. The position will directly interface with faculty an</t>
  </si>
  <si>
    <t>Technical Support Specialist - Center for Engineering in Medicine</t>
  </si>
  <si>
    <t>I. Clean room duties (approximately 80%)
Maintain clean room equipment, schedules service calls, orders materials for the clean room and maintains inventory;
Train clean room users in specific procedures:
schedule training for clean room users,
periodical</t>
  </si>
  <si>
    <t>Research Fellow</t>
  </si>
  <si>
    <t>Two positions in human immunology research with a focus on T-cell immunology of viral infections in humans are available in the laboratory of Georg Lauer, MD PhD at Massachusetts General Hospital and Harvard Medical School.
Successful candidates will joi</t>
  </si>
  <si>
    <t>Postdoctoral Research Fellow ‚Äì Massachusetts General Hospital and Broad Institute</t>
  </si>
  <si>
    <t>Postdoctoral Research Fellow ‚Äì Massachusetts General Hospital and Broad Institute
The Massachusetts General Hospital (MGH), a Harvard affiliate, is looking for exceptional candidates to join the laboratories of Drs. Steven Lubitz, and Patrick Ellinor i</t>
  </si>
  <si>
    <t>Polysomnography Technologist</t>
  </si>
  <si>
    <t>Our lab uses computational and engineering techniques to better understand and improve pathological states of the brain in critically ill hospitalized patients.
We are seeking a full-time Sleep Tech (RA) to perform sleep recordings as part of an NIH-fund</t>
  </si>
  <si>
    <t>Research Technologist, Sr.</t>
  </si>
  <si>
    <t>Background
The Senior Research Technologist will perform duties in structural and functional magnetic resonance imaging at the Massachusetts General Hospital Stroke Research Center and the Athinoula A. Martinos Center for Biomedical Imaging. The research</t>
  </si>
  <si>
    <t>Clinical Research Coordinator</t>
  </si>
  <si>
    <t>Investigators in the MGH Departments of Neurosurgery and Neurology led by Dr. Kevin Staley are seeking a college graduate for a full-time clinical research coordinator position investigating the neurobiological basis of post-traumatic epilepsy.
The ideal</t>
  </si>
  <si>
    <t>Quality/Compliance Nurse Mgr.</t>
  </si>
  <si>
    <t>About the Fireman Vascular Center
The Fireman Vascular Center is one of the only vascular centers in the country with specialists in every area of vascular disease. Clinicians from seven specialties diagnose and treat the full range of vascular conditions</t>
  </si>
  <si>
    <t>Research Technologist</t>
  </si>
  <si>
    <t xml:space="preserve">Research Technologist is a full-time position that functions independently with minimal supervision to carry out experiments for Senior laboratory personnel in a research laboratory. Primary responsibilities are to conduct non-routine experiments for the </t>
  </si>
  <si>
    <t>Clinical Rsch. Coord., Sr.</t>
  </si>
  <si>
    <t>Our research group is focused on improving the health of international travelers and decreasing the importation of travel-related infections into the U.S. Our work includes: (1) outreach to practitioners and to international travelers to improve pre-trave</t>
  </si>
  <si>
    <t>Program Coordinator</t>
  </si>
  <si>
    <t>A Program Coordinator (PC) position is available on Dr. Tayyaba Hasan‚Äôs team at the Wellman Center for Photomedicine, Massachusetts General Hospital. The research laboratory focuses on the applications of photodynamic therapy to cancer and non-cancer pa</t>
  </si>
  <si>
    <t>Vice President, Development</t>
  </si>
  <si>
    <t>OVERVIEW OF ORGANIZATION AND POSITION
Massachusetts General Hospital was established to provide care to Boston's sick, regardless of socioeconomic status‚Äîan innovative idea in 1811. In the words of our founder, John Warren, MD, ‚ÄúWhen in distress, eve</t>
  </si>
  <si>
    <t>Research Specialist</t>
  </si>
  <si>
    <t>The Medical Practice Evaluation Center (MPEC) has an opportunity for an enthusiastic and energetic individual to join our research team investigating the clinical and economic value of alternative strategies of HIV treatment and prevention, as well as mod</t>
  </si>
  <si>
    <t>Research Software Engineer</t>
  </si>
  <si>
    <t>Will be responsible for working under Dr. Gary Tearney to help implement, test, and deploy novel and customized medical imaging device applications. These tools will be used to analyze and visualize optical imaging and microscopy datasets, from both clini</t>
  </si>
  <si>
    <t>Research Engineer</t>
  </si>
  <si>
    <t>/OVERVIEW:
The Wellman Center for Photomedicine is seeking a Research Engineer who will report to Dr. Walfre Franco and Dr. Rox Anderson to assist with the design and fabrication of optical and mechanical systems developed by the Anderson research group.</t>
  </si>
  <si>
    <t>Employing Hospital and Department:
Ragon Institute of MGH, MIT, and Harvard
Minimum degree and field of knowledge: BS/BA Required, MA/MS/MPH Preferred
Years experience required: 5+ years
Summary:
A position is open for a full-time Senior Research Techno</t>
  </si>
  <si>
    <t>RESEARCHER, HUMAN-CENTERED DATA SCIENCE</t>
  </si>
  <si>
    <t>University of Washington</t>
  </si>
  <si>
    <t xml:space="preserve">As a UW employee, you have a unique opportunity to change lives on our campuses, in our state and around the world. UW employees offer their boundless energy, creative problem solving skills and dedication to build stronger minds and a healthier world.
</t>
  </si>
  <si>
    <t>ANALYTICS MANAGEMENT ANALYST</t>
  </si>
  <si>
    <t>UW Medicine‚Äôs IT Services department is looking for an outstanding Analytics Management Analyst to join the team!
What are we looking for?
Patients Are First focus
Customer service mindset
Interpersonal skills and teamwork
Results-oriented attitud</t>
  </si>
  <si>
    <t>RESEARCH IT PROGRAM MANAGER</t>
  </si>
  <si>
    <t>UW Medicine‚Äôs IT Services department is looking for an outstanding Research IT Program Manager to join the team!
What are we looking for?
Patients Are First focus
Customer service mindset
Interpersonal skills and teamwork
Results-oriented attitude</t>
  </si>
  <si>
    <t>LEAD, RESEARCH IT INFRASTRUCTURE ENGINEER</t>
  </si>
  <si>
    <t>UW Medicine‚Äôs IT Services department is looking for an outstanding Lead, Research IT Infrastructure Engineer to join the team!
What are we looking for?
Patients Are First focus
Customer service mindset
Interpersonal skills and teamwork
Results-ori</t>
  </si>
  <si>
    <t>POPULATION HEALTH MANAGER (RN)</t>
  </si>
  <si>
    <t>This web job announcement will be used to recruitment for multiple Population Health Managers for UW Medicine Population Health Management. These appointments are grant-funded, full-time, and anticipated to be 12-14 months in duration, with possible exten</t>
  </si>
  <si>
    <t>APPLICATIONS, INTEGRATION, &amp; WEB SYSTEMS SOFTWARE ENGINEER</t>
  </si>
  <si>
    <t>UW Medicine‚Äôs IT Services department is looking for an outstanding Applications, Integration and Web Systems Software Engineer to join the team!
What are we looking for?
Patients Are First focus
Customer service mindset
Interpersonal skills and tea</t>
  </si>
  <si>
    <t>CLINICAL COORDINATOR, PATIENT OUTREACH &amp; CARE MGMT</t>
  </si>
  <si>
    <t>This position provides opportunities to work in a fast-paced, challenging, diverse and rewarding environment. As an employee you will enjoy generous benefits and work/life programs. For detailed information on Benefits for this position, click here.
UW</t>
  </si>
  <si>
    <t>SENIOR COMPUTER SPECIALIST</t>
  </si>
  <si>
    <t>As a UW employee, you will enjoy generous benefits and work/life programs. For a complete description of our benefits for this position, please visit our website, click here.
As a UW employee, you have a unique opportunity to change lives on our campus</t>
  </si>
  <si>
    <t>ITS ASST DIR OF HUMAN RESOURCES &amp; ADMINISTRATION</t>
  </si>
  <si>
    <t xml:space="preserve">CONDITIONS OF EMPLOYMENT:
This position observes standard office hours, Monday - Friday. However, must be available to respond to emergent issues 24x7x365. Must have ability to travel to other UW and UW Medicine locations. Must maintain HR professional </t>
  </si>
  <si>
    <t>DIRECTOR OF FINANCE AND ADMINISTRATION</t>
  </si>
  <si>
    <t>As a UW employee, you will enjoy generous benefits and work/life programs.
For detailed information on Benefits for this position, click here.
As a UW employee, you have a unique opportunity to change lives on our campuses, in our state and around the</t>
  </si>
  <si>
    <t>HUMAN RESOURCES DEPARTMENT MANAGER / ADMINISTRATOR</t>
  </si>
  <si>
    <t>The mission of University of Washington Medicine is to improve the health of the public by advancing medical knowledge, providing outstanding primary and specialty care to the people of the region, and preparing tomorrow‚Äôs physicians, scientists and oth</t>
  </si>
  <si>
    <t>SOM DIRECTOR - CLINICAL DEPARTMENT</t>
  </si>
  <si>
    <t>CLIA LABORATORY SUPERVISOR</t>
  </si>
  <si>
    <t>SENIOR VALUE BASED ANALYST</t>
  </si>
  <si>
    <t>RESEARCH IT ANALYST/DEVELOPER</t>
  </si>
  <si>
    <t>UW Medicine‚Äôs IT Services department is looking for an outstanding Research IT Analyst/Developer to join the team!
What are we looking for?
Patients Are First focus
Customer service mindset
Interpersonal skills and teamwork
Results-oriented attitu</t>
  </si>
  <si>
    <t>PROGRAM OPERATIONS MANAGER</t>
  </si>
  <si>
    <t>COST ACCOUNTING ANALYST</t>
  </si>
  <si>
    <t>REVENUE INTEGRITY ANALYST - PROG OPS SPECIALIST</t>
  </si>
  <si>
    <t>RESEARCH CONSULTANT</t>
  </si>
  <si>
    <t>RESEARCHERS FOR THE AIR POLLUTION HEALTH EFFECTS GROUP</t>
  </si>
  <si>
    <t>CHIEF TECHNOLOGY OFFICER</t>
  </si>
  <si>
    <t>UW Medicine‚Äôs IT Services department is looking for an outstanding Chief Technology Officer to join the team!
What are we looking for?
Patients Are First focus
Customer service mindset
Interpersonal skills and teamwork
Results-oriented attitude
C</t>
  </si>
  <si>
    <t>RESEARCH SCIENTIST/ENGINEER-SENIOR</t>
  </si>
  <si>
    <t>POPULATION COORDINATOR, PATIENT OUTREACH/CARE MGMT</t>
  </si>
  <si>
    <t>This position provides opportunities to work in a fast-paced, challenging, diverse and rewarding environment. As an employee you will enjoy generous benefits and work/life programs. For a complete description of our benefits for this position, please view</t>
  </si>
  <si>
    <t>RESEARCH COORDINATOR</t>
  </si>
  <si>
    <t xml:space="preserve">As a UW employee, you will enjoy generous benefits and work/life programs. For detailed information on Benefits for this position, click here.
As a UW employee, you have a unique opportunity to change lives on our campuses, in our state and around the </t>
  </si>
  <si>
    <t>SOURCING SPECIALIST - MRO</t>
  </si>
  <si>
    <t>RESEARCH SCIENTIST/ENGINEER 1 (TEMPORARY)</t>
  </si>
  <si>
    <t>The University of Washington (UW) is proud to be one of the nation‚Äôs premier educational and research institutions. Our people are the most important asset in our pursuit of achieving excellence in education, research, and community service. Our staff n</t>
  </si>
  <si>
    <t>FINANCIAL ACCESS SPECIALIST 2</t>
  </si>
  <si>
    <t>STATISTICAL MODELER</t>
  </si>
  <si>
    <t>HUMAN RESOURCE CONSULTANT ASSISTANT 2</t>
  </si>
  <si>
    <t>As a UW employee, you will enjoy generous benefits and work/life programs.
For detailed information on Benefits for this position, click here.
UW Medicine provides outstanding care to patients from around the globe, educates the next generation of phy</t>
  </si>
  <si>
    <t>RESEARCH SCIENTIST FOR THE AIR POLLUTION HEALTH EFFECTS GROUP</t>
  </si>
  <si>
    <t>RESEARCH SCIENTIST ENGINEER ASSISTANT</t>
  </si>
  <si>
    <t>IDENTITY &amp; ACCESS ANALYST</t>
  </si>
  <si>
    <t>UW Medicine‚Äôs IT Services department is looking for an outstanding Identity &amp;amp; Access Analyst to join the team!
This classification is in a bargaining unit.
What are we looking for?
Patients Are First focus
Customer service mindset
Interperson</t>
  </si>
  <si>
    <t>CONTACT CENTER REPRESENTATIVE 1</t>
  </si>
  <si>
    <t>Recruitment for CCR positions is ongoing. This requisition serves as a candidate bank that is used to fill multiple openings.
Shift Detail: Contact Center hours of operation are 6:15 AM to 8:15 PM Monday through Saturday, and 8:00 AM to 5:30 PM Sundays.</t>
  </si>
  <si>
    <t>POPULATION COORDINATOR (24-40 HOURS PER WEEK)</t>
  </si>
  <si>
    <t>Updated to reflect 7/1/18 new pay range.
This web job announcement will be used to recruitment for multiple Population Coordinators for UW Medicine Population Health Management. These fixed duration appointments are anticipated to be 60%-100% FTE (24-40</t>
  </si>
  <si>
    <t>RESEARCH SCIENTIST/ENGINEER 4</t>
  </si>
  <si>
    <t>As a UW employee, you will enjoy generous benefits and work/life programs. For a complete description of our benefits for this position, please visit our website, click here.
Please note that this position has been reposted. If you have already submitte</t>
  </si>
  <si>
    <t>NEUROETHICS RESEARCH SCIENTIST</t>
  </si>
  <si>
    <t>RECORDS ANALYST 2</t>
  </si>
  <si>
    <t>RESEARCH SCIENTIST ASSISTANT</t>
  </si>
  <si>
    <t>DATA SCIENTIST</t>
  </si>
  <si>
    <t>Businesses UNITED TECHNOLOGIES CORP. HEADQUARTERS</t>
  </si>
  <si>
    <t xml:space="preserve">United Technologies Corporation (UTC) has a deep history of innovation that brings together big thinkers, problem solvers and a culture for pushing the boundaries of what‚Äôs possible. Our global reach and rich history uniquely positions us to succeed in </t>
  </si>
  <si>
    <t>DATA ARCHITECT</t>
  </si>
  <si>
    <t>DATA ENGINEER</t>
  </si>
  <si>
    <t>6628 Research Analyst and Data Consultant (Research Technician I (6628)</t>
  </si>
  <si>
    <t>California State University</t>
  </si>
  <si>
    <t>Overview
San Diego State University is seeking applicants with demonstrated experience and/or commitment to teaching and working effectively with individuals from diverse backgrounds and members of historically underrepresented groups.
Initial review o</t>
  </si>
  <si>
    <t>6615 Research Analyst (Research Technician II), Enrollment Se (6615)</t>
  </si>
  <si>
    <t>Northwell Health</t>
  </si>
  <si>
    <t xml:space="preserve">Performs experimental studies in the Lab relating to specific research projects. Carries out clinical and research activities as directed.
RESPONSIBILITIES:
1. Performs investigative research and/or development work under the guidance of an Investigator, </t>
  </si>
  <si>
    <t>Manhasset</t>
  </si>
  <si>
    <t xml:space="preserve"> NY 11030</t>
  </si>
  <si>
    <t>Data Research Analyst</t>
  </si>
  <si>
    <t>As the Data Research Analyst, you will coordinate and maintain the clinical databases. You will collect, input, analyze and report data.
Responsibilities include:
Extracts patient clinical data from medical records or other sources containing patient cli</t>
  </si>
  <si>
    <t>New Hyde Park</t>
  </si>
  <si>
    <t xml:space="preserve"> NY 11040</t>
  </si>
  <si>
    <t>Data Ingestion Engineer - Data Modeler</t>
  </si>
  <si>
    <t>MassMutual</t>
  </si>
  <si>
    <t xml:space="preserve">Since 1851, MassMutual‚Äôs commitment has always been to help people protect their families, support their communities, and help one another. This is why we want to inspire people to Live Mutual. We‚Äôre people helping people.
A career with us means you </t>
  </si>
  <si>
    <t>Database Systems Developer and Administrator</t>
  </si>
  <si>
    <t>Since 1851, MassMutual‚Äôs commitment has always been to help people protect their families, support their communities, and help one another. This is why we want to inspire people to Live Mutual. We at MassMutual value diversity and inclusion. We‚Äôre peo</t>
  </si>
  <si>
    <t>Sales Manager</t>
  </si>
  <si>
    <t>Manager Data Ingest Engineering Group</t>
  </si>
  <si>
    <t>Manager Data Architects and Database Systems Group</t>
  </si>
  <si>
    <t>BUSINESS SPECIALIST / 40 HOURS / EVENINGS - BWH EMERGENCY DEPARTMENT</t>
  </si>
  <si>
    <t>Brigham &amp; Women's Hospital(BWH)</t>
  </si>
  <si>
    <t>At Brigham and Women's Hospital we are dedicated to delivering life-giving breakthroughs. We are inspired by our patients' courage, our caregivers' compassion, and our scientists' curiosity. Our mission is built on the promise to care and the drive to cur</t>
  </si>
  <si>
    <t>TECHNICAL RESEARCH ASSISTANT II - CYTOMETRIST / DAY / 40 HOURS / BWH NEUROLOGY</t>
  </si>
  <si>
    <t>We are recruiting a Cytometrist to run BD FACS ARIA sorting instruments and train others on BD FACS analyzers (BD Fortessa, BD Symphony, and BD LSR). The selected candidate would be the lead cytometrist for the ARCND/Evergrande FACS facility. The candidat</t>
  </si>
  <si>
    <t>Program Manager/ 40 Hrs/ BWH Radiology</t>
  </si>
  <si>
    <t>This Program Manager is responsible for the overall management and administration of the Department of Radiology‚Äôs Drug Trial Business Unit (DTBU). The Program Manager will serve as the primary relationship manager and operational interface for entities</t>
  </si>
  <si>
    <t>TECHNICAL RESEARCH ASSISTANT II/40 HOURS/RESEARCH PATHOLOGY/BWH</t>
  </si>
  <si>
    <t xml:space="preserve">The Walt lab is developing diagnostic tests for various diseases using an ultra-sensitive assay technology known as Single Molecule Arrays (Simoa). The main duties are to develop biomarker assays and test patient biological samples such as blood, saliva, </t>
  </si>
  <si>
    <t>SENIOR BIOINFORMATICIAN / 40 HOURS / DAY / BWH GENETICS</t>
  </si>
  <si>
    <t>The bioinformatician will play a central role in the management and analysis of single cell genomic data at the new Chromium 10X core facility at Brigham and Women‚Äôs Hospital. The core facility will run cutting edge experiments on single cell data, incl</t>
  </si>
  <si>
    <t>BWH-TECHNICAL RESEARCH ASSISTANT II-40-DAY-PATHOLOGY</t>
  </si>
  <si>
    <t>Working independently, under the general supervision of the Principal Investigator, and in accordance with established hospital policies and procedures, executes experiments involving in vivo protocols and cellular models for research studies targeting ne</t>
  </si>
  <si>
    <t>TECHNICAL RESEARCH ASSISTANT I / 40 HOUR / DAY / BWH - CHANNING DIVISION OF NETWORK MEDICINE</t>
  </si>
  <si>
    <t>The Channing Systems Genetics and Genomics lab focuses on population and family-based genetic studies of asthma and chronic obstructive pulmonary disease (COPD). The TRAI will be responsible for handling and preparing human samples, learning laboratory pr</t>
  </si>
  <si>
    <t>TECHNICAL RESEARCH ASSISTANT I / 40 HOUR / DAY / BWH - HEMATOLOGY</t>
  </si>
  <si>
    <t>A full-time technical research associate position is available in the laboratory of Benjamin Ebert, MD, Ph.D. at Brigham and Women‚Äôs Hospital and members of Harvard Stem Cell Institute and the Broad Institute. Our lab uses genomics and a range of molecu</t>
  </si>
  <si>
    <t>TECHNICAL RESEARCH ASSISTANT II / 40 HOURS / DAY / BWH - RHEUMATOLOGY</t>
  </si>
  <si>
    <t>Summarize the nature and level of work performed.
This position in the laboratory of Michael Brenner, MD offers the opportunity to join a group studying inflammation and autoimmunity, with a focus on the autoimmune disease rheumatoid arthritis. Our resea</t>
  </si>
  <si>
    <t>TECHNICAL RESEARCH ASSISTANT I / 40 HOURS / DAY / BWH - CARDIOVASCULAR MEDICINE</t>
  </si>
  <si>
    <t xml:space="preserve">We are seeking to recruit a motivated and responsible individual to fill a level II technical research assistant position. Qualified candidate will be involved in a stem cell homing project, and responsible for formulation of protein-glycan nanoparticles </t>
  </si>
  <si>
    <t>TECHNICAL RESEARCH ASSISTANT II / 40 HOUR / DAY / CHANNING DIVISION OF NETWORK MEDICINE</t>
  </si>
  <si>
    <t>The Functional Genomics Laboratory utilizes in vitro and in vivo models to evaluate the function of genetic variants associated with chronic respiratory diseases, such as asthma and chronic obstructive pulmonary disease (COPD). The research assistant will</t>
  </si>
  <si>
    <t>TECHNICAL RESEARCH ASSISTANT II / 40 HOURS / DAY / BWH SURGERY RESEARCH</t>
  </si>
  <si>
    <t>This position is for a technician to perform basic cellular immunology research using mass cytometry (CyTOF) to characterize and phenotype human and mouse immune cell subsets. The technician will work on studies to profile human blood immune cells from pa</t>
  </si>
  <si>
    <t>RN FLOW /OPERATIONS MANAGER / 40 HOUR / DAY SHIFT - BWH - PRIMARY CARE - MAIN CAMPUS</t>
  </si>
  <si>
    <t>SR. TECHNICAL/40/HOURS/DAY SHIFT/RESEARCH PATH/BWH</t>
  </si>
  <si>
    <t xml:space="preserve">Working very independently, performs non-routine, highly specialized experimental procedures. Participates in the design and modification of research protocols. Composes and may present sections of research reports and manuscripts. Performs advanced data </t>
  </si>
  <si>
    <t>TECHNICAL RESEARCH ASSISTANT II / 40 HOUR / DAY / BWH - RENAL MEDICINE</t>
  </si>
  <si>
    <t>Working under the very general supervision of Principal Investigator, executes immunoassays in human samples as part of the NIH-sponsored Biomarker Core Laboratory.
PRINCIPAL DUTIES AND RESPONSIBILITIES:
Under-regular supervision, perform robust Luminex</t>
  </si>
  <si>
    <t>TECHNICAL RESEARCH ASSISTANT II / DAY / 40 HOURS / BWH NEUROLOGY</t>
  </si>
  <si>
    <t>Works independently, under minimal supervision. Executes protocols involving a variety of routine and non-routine experiments at a professional level. Develops modification of existing techniques, as appropriate. In collaboration with other members of the</t>
  </si>
  <si>
    <t>FINANCE MANAGER / 40 HOURS / DAY / BWH GENETICS</t>
  </si>
  <si>
    <t>This position will oversee the financial management for the BWH Division of Genetics. The ideal skill set includes experience in strategic planning in a non-profit setting, financial and project management, administration within a research and clinical di</t>
  </si>
  <si>
    <t>TECHNICAL RESEARCH ASSISTANT I / 40 HOUR / DAY / BWH - INFECTIOUS DISEASES</t>
  </si>
  <si>
    <t>Dr. Mihaela Gadjeva uses system biology approaches utilizing multiplexed quantitative proteomic analysis to define innate inflammatory networks triggered by clinically relevant pathogens (e.g., Pseudomonas aeruginosa) with the primary goal to find key fac</t>
  </si>
  <si>
    <t>RESEARCH SCIENTIST / 40 HOURS / REGULAR / BWH - RESEARCH PATHOLOGY</t>
  </si>
  <si>
    <t>A position is available for a Research Pathologist in the laboratory of Sandro Santagata in the Department of Pathology at Brigham and Women‚Äôs Hospital, Harvard Medical School (HMS). Our lab is working collaboratively with the Laboratory of Systems Phar</t>
  </si>
  <si>
    <t>TECHNICAL RESEARCH ASSISTANT/40 HOURS/DAY/BWH- RESEARCH PATH</t>
  </si>
  <si>
    <t>G ENERAL SUMMARY/ OVERVIEW STATEMENT:
Working very independently under the general supervision of Principal Investigator, Dr. Sandro Santagata, and working collaboratively with members of the Department of Pathology at Brigham and Women‚Äôs Hospital, Harv</t>
  </si>
  <si>
    <t>TECHNICAL RESEARCH ASSISTANT I / 40 HOUR / DAY / BWH - DEPARTMENT OF MEDICINE - EG</t>
  </si>
  <si>
    <t xml:space="preserve">Working under the general supervision of Principal Investigator (or Research Manager), and in accordance with established hospital policies and procedures, conducts a variety of routine experiments where methodologies are clearly established. Calculates, </t>
  </si>
  <si>
    <t>RESEARCH SCIENTIST, BIOINFORMATICIAN / 40 HOURS / DAY / BWH - DIVISION OF GENETICS</t>
  </si>
  <si>
    <t>Brigham Genomic Medicine (BGM) is a clinical research program that works collaboratively with clinical geneticists, computational biologists, experimental biologists and other specialists throughout the Harvard Medical affiliates, and throughout the world</t>
  </si>
  <si>
    <t>Technical Research Asst I (420)/Endorine/40 hours/days</t>
  </si>
  <si>
    <t>Working under the supervision of the Principal Investigator, and in accordance with established hospital policies and procedures, conducts a variety of experiments involving molecular and cellular biology, to address the molecular mechanism underlying the</t>
  </si>
  <si>
    <t>RESEARCH SCIENTIST / 40 / DAY / BWH - NEUROLOGY</t>
  </si>
  <si>
    <t xml:space="preserve">The Computational Scientist will join the laboratory of Dr. Vijay K. Kuchroo at The Evergrande Center for Immunologic Diseases and Ann Romney Center for Neurologic Diseases at Brigham and Women‚Äôs Hospital (BWH). The Computational Scientist will support </t>
  </si>
  <si>
    <t>BUSINESS SPECIALIST / PER DIEM / ROTATING - BWH EMERGENCY DEPARTMENT</t>
  </si>
  <si>
    <t>BIOINFORMATICIAN I /DEPT OF PATHOLOGY/ 40 HOURS</t>
  </si>
  <si>
    <t>The Center for Advanced Molecular Diagnostics (CAMD) is the clinical molecular diagnostics laboratory for three Harvard Medical School hospitals: Brigham and Women's Hospital, Dana-Farber Cancer Institute, and for the pediatric cancer patients of Boston C</t>
  </si>
  <si>
    <t>TECHNICAL RESEARCH ASSISTANT / 40 HOURS / DAY / BWH GENETICS</t>
  </si>
  <si>
    <t xml:space="preserve">Working under the supervision of a Principal Investigator and as part of a preclinical testing team, following established policies and procedures. Conducts a variety of routine cell biological, biochemical and preclinical experiments where methodologies </t>
  </si>
  <si>
    <t>BIOINFORMATICIAN I / 40 HOUR / DAY / BWH CHANNING DIVISION OF NETWORK MEDICINE</t>
  </si>
  <si>
    <t>The Channing Division of Network Medicine (CDNM) at Brigham and Women‚Äôs Hospital and Harvard Medical School, in collaboration with GlaxoSmithKline (GSK), is seeking candidates with bioinformatics expertise for a project to identify molecular markers and</t>
  </si>
  <si>
    <t>TECHNICAL RESEARCH ASSISTANT I / 40 HOUR / DAY / BWH - PERSONALIZED MEDICINE</t>
  </si>
  <si>
    <t>The Partners Personalized Medicine (PPM) is recruiting persons to join our high performing multidisciplinary team supporting genomics research for Partners investigators. Our team also works closely with the PPM Laboratory for Molecular Medicine supportin</t>
  </si>
  <si>
    <t>An opportunity is available for a Research Assistant in the Immunology Laboratory of Dr. Vijay Kuchroo here at Brigham and Women‚Äôs Hospital in the Ann Romney Center for Neurologic Diseases.
The major focus of research in the laboratory is the regulation</t>
  </si>
  <si>
    <t>We are looking for a highly motivated person to join us in studies of HIV latency and the development of novel approaches to eradicate and cure HIV. The anticipated start date for this position is May ‚Äì June 2018. Projects include studies of reservoir d</t>
  </si>
  <si>
    <t>Research Engineering/ Scientist Associate II - Research Associate, Data Integration Team, Department of Population Health</t>
  </si>
  <si>
    <t>University of Texas at Austin</t>
  </si>
  <si>
    <t>Purpose
To provide support to the Data Integration division for day-to-day research programs including operational and programmatic support.
Essential Functions
Provide technical support and evaluation assistance for various Data Integration projects. Hel</t>
  </si>
  <si>
    <t>Research Engineering/ Scientist Associate IV - Research Engineering Scientist Associate IV, Neurosurgery</t>
  </si>
  <si>
    <t>Purpose
Perform research in brain tumor molecular biology and experimental cancer therapeutics under the guidance of the principal investigator, Dr. John S. Kuo, Chair and Professor of the Department of Neurosurgery.
Essential Functions
Perform high quali</t>
  </si>
  <si>
    <t>Engineering Scientist Associate - GNSS Analyst</t>
  </si>
  <si>
    <t>Purpose
Provide detailed analysis of GNSS data collected by multiple receiver types to support assessment of GNSS signals and system performance.
Essential Functions
Perform analysis of GNSS observation and navigation data using established algorithms. In</t>
  </si>
  <si>
    <t>Engineering Scientist Associate</t>
  </si>
  <si>
    <t>Purpose
This position joins the Data Management and Collections group at the Texas Advanced Computing Center (TACC) of the University of Texas at Austin. Position is responsible for deploying and providing operational support for data movement and managem</t>
  </si>
  <si>
    <t>Engineering Scientist - GNSS Analyst</t>
  </si>
  <si>
    <t>Purpose
Develop algorithms to perform detailed analysis of data collected by GPS/GNSS receivers.
Essential Functions
Develop new algorithms and software tools for process and analysis of GPS/GNSS receiver data. Process and perform analysis of GPS/GNSS rec</t>
  </si>
  <si>
    <t>Research Scientist - Sedimentary Petrographer</t>
  </si>
  <si>
    <t>Purpose
Lead a research program in sedimentary petrography with focus on silicilastic rocks and deposits. Interpret petrographic observations in context of provenance and depositional environment.
Essential Functions
Conduct general research in petrograph</t>
  </si>
  <si>
    <t>Research Engineering/ Scientist Associate I</t>
  </si>
  <si>
    <t>Purpose
This position will assist graduate students, research scientists, and faculty members with specific phases or research on plant synthetic biology.
Essential Functions
Perform molecular biology techniques, such as DNA extraction, PCR (Polymerase Ch</t>
  </si>
  <si>
    <t>Engineering Scientist Associate - Software Engineering Associate</t>
  </si>
  <si>
    <t xml:space="preserve">Purpose
Design, develop, test, document, and maintain production and R and D software in support of on-going research in the development of sonar tactical decision aids and acoustic sensor performance prediction modeling for use by the US Navy.
Essential </t>
  </si>
  <si>
    <t>Research Engineering/ Scientist Associate III - Visualization Specialist</t>
  </si>
  <si>
    <t>Purpose
Design and develop visualizations and front-end application user interface and user experience to present and understand complex healthcare and health-related data.
Essential Functions
Work with data managers and end-user stakeholders to develop v</t>
  </si>
  <si>
    <t>Research Engineering/ Scientist Assistant</t>
  </si>
  <si>
    <t>Purpose
To provide technical and research assistance in a neuroscience lab investigating neurobiology of reward learning and addiction.
Essential Functions
Conduct behavioral conditioning of rodents, including measurement and analysis of data. Electrophys</t>
  </si>
  <si>
    <t>Purpose
The Research Associate position in the Data Management and Statistics (DMS) area at TACC will contribute to research, development, and support activities involving data mining and machine learning technologies and the interfaces by which users can</t>
  </si>
  <si>
    <t>Engineering Scientist - Underwater Sensor Perception Algorithm Designer</t>
  </si>
  <si>
    <t xml:space="preserve">Purpose
Design algorithms using classical filtering, statistical, and machine-learning techniques to process data from sonars operating in complex environments which improve operator or object classifier abilities to recognize objects near the vehicle or </t>
  </si>
  <si>
    <t>Engineering Scientist - Digital Signal Processing Scientist</t>
  </si>
  <si>
    <t>Purpose
Evaluate and develop DSP algorithms and implement them in software or hardware to support GPS and GNSS, HF radio, remote sensing and other applications.
Essential Functions
Develop and test new DSP algorithms. Implement new DSP algorithms in softw</t>
  </si>
  <si>
    <t>Research Engineering/ Scientist Associate III - TexNet Operations Associate</t>
  </si>
  <si>
    <t>Purpose
As part of a multi-disciplinary, integrated research team, the candidate will participate directly in efforts to install, operate and maintain both permanent and portable seismograph stations, manage data flow, and assist in analyzing earthquake d</t>
  </si>
  <si>
    <t>Engineering Scientist - R and D User Interface Software Developer</t>
  </si>
  <si>
    <t>Purpose
Research and development of user interface software for interactive data analysis and decision support for applications including visualization of large data sets.
Essential Functions
Design, develop, configure, test and integrate software to meet</t>
  </si>
  <si>
    <t>Engineering Scientist Associate - Software Defined Radio Receiver Hardware Developer</t>
  </si>
  <si>
    <t>Purpose
Support the Space and Geophysics Laboratory by working with a design team developing software defined radios.
Essential Functions
Develop hardware and software in Verilog, RTL, C/C++, and Python to support and enhance capabilities for software def</t>
  </si>
  <si>
    <t>Engineering Scientist - Software Defined Radio Receiver Developer</t>
  </si>
  <si>
    <t>Purpose
Support the Space and Geophysics Laboratory by joining the software defined radio development team.
Essential Functions
Develop requirements and architect new features. Develop hardware and software in Verilog, RTL, C/C++, and Python to support an</t>
  </si>
  <si>
    <t>Research Engineering/ Scientist Associate IV - Senior Remote Sensing Scientist</t>
  </si>
  <si>
    <t>Purpose
Lead work in remote sensing analyses to develop comprehensive disaster analytics and to achieve objectives associated with projects investigating major natural disasters. Manage acquisition, quality control and analysis of satellite and aerial sen</t>
  </si>
  <si>
    <t>Engineering Scientist - Senior Systems Engineering Scientist</t>
  </si>
  <si>
    <t>Purpose
Perform systems engineering analysis in the domains of military test and evaluations and training by interfacing with program sponsors including DoD, civilian and contractors to develop systems engineering approaches, establish requirements and ar</t>
  </si>
  <si>
    <t>Research Engineering/ Scientist Associate II - Lab Manager</t>
  </si>
  <si>
    <t>Purpose
Lab manager to assist Principal Investigator with research and administrative responsibilities of project.
Essential Functions
Coordinate experimental research with children, adolescents, adults, and non-human animals. Supervise the collection, tr</t>
  </si>
  <si>
    <t>Research Engineering/ Scientist Associate II - Research Assistant, Psychiatry</t>
  </si>
  <si>
    <t>Purpose
Assist with ongoing and new research projects in the Almeida Lab and Claborn Labs at UT Austin, Dell Medical School. Collect and coordinate clinical research programs in the two Labs including assisting with data collection and analysis with the t</t>
  </si>
  <si>
    <t>Research Engineering/ Scientist Assistant - Research Engineering Scientist Assistant</t>
  </si>
  <si>
    <t>Purpose
To design and carry out research in the areas of DNA damage, DNA repair, and DNA structure-induced genetic instability.
Essential Functions
Perform and evaluate experiments to achieve specific objectives in research projects. Read and assist in wr</t>
  </si>
  <si>
    <t>Engineering Scientist - Senior Software Defined Radio Receiver Software Developer</t>
  </si>
  <si>
    <t>Purpose
Develop software for software-defined radio (SDR) receivers for GPS/GNSS and other applications.
Essential Functions
Develop system software architectures to perform high-rate, near real-time data distribution and collection. Design, implement and</t>
  </si>
  <si>
    <t>J.Crew Group, Inc.</t>
  </si>
  <si>
    <t>Title: Data Scientist
Reports to: VP ‚Äì Analytics and Data Science
Location: NY Office
Overview: J.Crew is seeking data science candidates for our team of highly successful predictive analysts. If you have a passion for ‚Äúwowing‚Äù business leaders wit</t>
  </si>
  <si>
    <t>Title: Senior Data Engineer
Reports to: VP ‚Äì Analytics and Data Science
Location: NY Office
Overview: We are looking for a savvy Data Engineer to join our growing team of analytics and data science experts. They will be responsible for expanding and op</t>
  </si>
  <si>
    <t>Upwork</t>
  </si>
  <si>
    <t>Upwork is the world's largest freelancing website. Each year $1.5 billion of work happens through Upwork, allowing businesses get more done and helping professionals break free of traditional time and place boundaries and work anytime, anywhere on project</t>
  </si>
  <si>
    <t>Facility Budget Research Analyst</t>
  </si>
  <si>
    <t>Metropolitan Transportation Authority</t>
  </si>
  <si>
    <t>Resume Due Date: Open Until Filled
Functional Job Title: Facility Budget Research Analyst
Department/Division: Executive Office/Central Control Unit
Work Location: Randall's Island
Compensation
Earnings Potential: Min: $61,913 Mid: $77,391
Hay Point</t>
  </si>
  <si>
    <t>Subways Operations Analyst</t>
  </si>
  <si>
    <t>New York City Transit</t>
  </si>
  <si>
    <t>The Department of Subways is seeking a motivated candidate to join its analytical team within the Finance Division of Operations Support to work on data analysis and business process improvement projects related to operating divisions including Service De</t>
  </si>
  <si>
    <t>Principal Scientist 1</t>
  </si>
  <si>
    <t>Grifols</t>
  </si>
  <si>
    <t xml:space="preserve">Grifols is a global healthcare company whose mission is to improve the health and well-being of people. Our three divisions ‚ÄìBioscience, Diagnostic and Hospital‚Äìdevelop, produce and market our innovative products and services to medical professionals </t>
  </si>
  <si>
    <t xml:space="preserve"> CA 90012</t>
  </si>
  <si>
    <t>Statistical Programmer Analyst</t>
  </si>
  <si>
    <t>Columbia University</t>
  </si>
  <si>
    <t>The Department of Biomedical Informatics at Columbia University Medical Center seeks a Statistical Programmer Analyst to join the Observational Health Data Sciences and Informatics (OHDSI) project team to assist in writing and running statistical analyses</t>
  </si>
  <si>
    <t>Research Assistant</t>
  </si>
  <si>
    <t>The Ultrasound and Elasticity Imaging Laboratory (UEIL) in the Department of Biomedical Engineering is dedicated to the advancement of novel noninvasive ultrasound techniques for the treatment of neurological disorders and imaging of cardiovascular functi</t>
  </si>
  <si>
    <t>Analyst, Research Finance</t>
  </si>
  <si>
    <t>Reporting to the Senior Director of Finance and the Senior Manager, Budgeting and Financial Analysis, the Analyst, Research Finance for the Department of Neurology, the Sergievsky Center and Taub Institute will support the research mission of the departme</t>
  </si>
  <si>
    <t>Senior Research Staff Assistant</t>
  </si>
  <si>
    <t xml:space="preserve">This position is located on the Lamont Campus in Rockland County, NY.
GIS analyst and marine geoscience data management.
Will work within the Geoinformatics Research Group in marine geoscience data stewardship with a focus on the management of seafloor </t>
  </si>
  <si>
    <t>Statistical Programmer/Data Manager - General Medicine</t>
  </si>
  <si>
    <t>The Division of General Medicine is requiring a Statistical Programmer/Data Manager. The candidate would have primary responsibility for data integrity and data analysis of various cohort studies, including the Multi-Ethnic Study of Atherosclerosis (MESA)</t>
  </si>
  <si>
    <t>Staff Associate</t>
  </si>
  <si>
    <t>This position is located in Rockland County, NY at the Lamont Campus of Columbia University.
Solve problems for climate and societal dataset production and development for the IRI (International Research Institute for Climate and Society). Develop and ma</t>
  </si>
  <si>
    <t>Palisades</t>
  </si>
  <si>
    <t>Statistical Analyst/Data Manager - General Medicine</t>
  </si>
  <si>
    <t>The Division of General Medicine is seeking a Statistical Analyst/Data Manager that would have primary responsibility for data integrity and data analysis of various cohort studies, including the Testing Olfaction in Primary Care to detect Alzheimer's dis</t>
  </si>
  <si>
    <t>Postdoctoral Research Scientist</t>
  </si>
  <si>
    <t>The Center for Infection and Immunity (cii.columbia.edu) in theMailman School of Public Health at Columbia University - one of the world's most advanced academic centers for research in infectious disease surveillance, diagnosis and discovery in acute and</t>
  </si>
  <si>
    <t>This position is located on the Lamont Campus in Rockland County, NY.
Provides direct support in office management and budget preparation and proposal assistance to scientists in an active research group. Maintains all records, both electronic and hard f</t>
  </si>
  <si>
    <t>The Research Scientist will join the team of Dr. Duhamel at the Lamont-Doherty Earth Observatory of Columbia University to mainly support research activities related to a project funded by the Moore Foundation. The Research Scientist will be responsible f</t>
  </si>
  <si>
    <t>Data Analyst - Cardiology</t>
  </si>
  <si>
    <t>The successful candidate will play an integral role in cardiovascular precision medicine team science focused on the clinical data, electronic health record (EHR) data, genetic associations studies, and clinical genetic data. He/she will work with clinica</t>
  </si>
  <si>
    <t>Short Term Casual - Computational Technology</t>
  </si>
  <si>
    <t>The mission of Lamont Doherty Earth Observatory (LDEO) of Columbia University is to seek fundamental knowledge about the origin, evolution and future of the natural world. Our scientists study the planet from its deepest interior to the outer reaches of i</t>
  </si>
  <si>
    <t>Columbia University's Mortimer B. Zuckerman Mind Brain Behavior Institute (Zuckerman Institute) supports interdisciplinary neuroscience research and discovery by scientists and scholars across the university and promises to be the most comprehensive insti</t>
  </si>
  <si>
    <t xml:space="preserve">Columbia University's Mortimer B. Zuckerman Mind Brain Behavior Institute seeks an Associate Research Scientist to join the Center for Theoretical Neuroscience.
Candidates must possess a strong academic background in computational modeling, mathematical </t>
  </si>
  <si>
    <t>Manhattanville</t>
  </si>
  <si>
    <t>Data &amp; Research Analyst</t>
  </si>
  <si>
    <t>The Data &amp;amp; Research Analyst works closely with the Executive Director to develop, manage, and maintain various data-driven processes and applications, including reporting and analysis, data integrity and security to support Columbia College and its un</t>
  </si>
  <si>
    <t>CA Technologies</t>
  </si>
  <si>
    <t>Do you want to help eliminate barriers between ideas and business outcomes? We want you to bring your unique experiences and creative ideas to the table. CA Technologies provides software and solutions that help our customers to develop, manage, and secur</t>
  </si>
  <si>
    <t>Leveraged Loan Research Analyst</t>
  </si>
  <si>
    <t>AXA General Insurance</t>
  </si>
  <si>
    <t>Leveraged Loan Research Analyst (180006FF)
PRIMARY LOCATION : UNITED STATES-UNITED STATES-NEW YORK
ORGANIZATION : AXA Investment Managers
CONTRACT TYPE : Regular
SHIFT : Day Job
SCHEDULE : Full-time
DESCRIPTION
Working with the Portfolio Managers, the r</t>
  </si>
  <si>
    <t>Norfolk Southern Corp</t>
  </si>
  <si>
    <t>Join a growing Data Science and Advanced Analytics team at Norfolk Southern Corporation. The team is using latest cutting edge tools and technologies to develop analytics and solutions to solve business problems from various fields such as engineering, me</t>
  </si>
  <si>
    <t>Operations Research Analyst (contractor role)</t>
  </si>
  <si>
    <t>Primary Purpose:
Provides management with recommendations for the use of analytical models and decision support systems to improve business processes, increase revenues, and reduce costs.
Principal Duties:
Manages projects and provides hands-on leadership</t>
  </si>
  <si>
    <t>Mesoscale Data Assimilation Scientist</t>
  </si>
  <si>
    <t>University of Colorado</t>
  </si>
  <si>
    <t xml:space="preserve">The Cooperative Institute for Research in Environmental Sciences (CIRES) in Boulder, Colorado and the NOAA Earth System Research Laboratory (ESRL) have an immediate opening for a research associate with experience in mesoscale satellite data assimilation </t>
  </si>
  <si>
    <t>CIRES/NSIDC Data Support Specialist</t>
  </si>
  <si>
    <t xml:space="preserve">CIRES/NSIDC Professional Research Assistant: Data Support Specialist
The National Snow and Ice Data Center (NSIDC), https://nsidc.org, part of the Cooperative Institute for Research in Environmental Sciences (CIRES) at the University of Colorado Boulder, </t>
  </si>
  <si>
    <t>Geospace Model Scientist / Scientific Developer</t>
  </si>
  <si>
    <t>The Cooperative Institute for Research in Environmental Sciences (CIRES), a partnership of NOAA and the University of Colorado Boulder, is seeking a research scientist with experience in the development and maintenance of large-scale numerical models to w</t>
  </si>
  <si>
    <t>CIRES/SWPC Space Weather Scientist *Closes 7/31/2018</t>
  </si>
  <si>
    <t>The Cooperative Institute for Research in Environmental Sciences (CIRES) is seeking a full-time Associate Scientist or Research Scientist to work with the Space Weather Prediction Center (SWPC), part of the U.S. Department of Commerce's National Oceanic a</t>
  </si>
  <si>
    <t>Targeted Search-CSD Guest Scientist Research Associate</t>
  </si>
  <si>
    <t>The Cooperative Institute for Research in the Environmental Sciences (CIRES) at CU- Boulder and the NOAA Earth System Research Laboratory (ESRL) Chemical Sciences Division (CSD) are seeking a guest scientist to perform and analyze laboratory studies to in</t>
  </si>
  <si>
    <t>CIRES/ GSD Research Associate: Numerical Weather Prediction Scientist</t>
  </si>
  <si>
    <t>The Cooperative Institute for Research in Environmental Sciences (CIRES) in Boulder, Colorado is seeking a research scientist with programming experience to work in the NOAA Earth System Research Laboratory (ESRL)/Global Systems Division (GSD). The scient</t>
  </si>
  <si>
    <t>Professional Research Asst</t>
  </si>
  <si>
    <t>REGULAR OPEN/COMPETITIVE HIRE
PREP Professional Research Assistant Position at NIST
The Professional Research Experience Program (PREP) is a special partnership between the National Institute of Standards and Technology (NIST) and CU Boulder. PREP provi</t>
  </si>
  <si>
    <t>Director of Corporate Initiatives</t>
  </si>
  <si>
    <t>Director of Corporate Initiatives
The National Center for Women &amp;amp; Information Technology (NCWIT) is a prominent national coalition of more than 1100 organizations working to significantly increase girl's/women‚Äôs participation in computing. This miss</t>
  </si>
  <si>
    <t>PostDoctoral Associate</t>
  </si>
  <si>
    <t xml:space="preserve">REGULAR OPEN/COMPETITIVE HIRE
PREP Postdoctoral Associate Position at NIST
The Professional Research Experience Program (PREP) is a special partnership between the National Institute of Standards Technology (NIST) and CU Boulder. PREP provides research </t>
  </si>
  <si>
    <t>A position for a full-time research scientist or postdoc is available immediately in the laboratory of Natalie G. Ahn to investigate mechanisms of cell migration. The goal is to investigate a novel rear-directed cell polarity structure that controls direc</t>
  </si>
  <si>
    <t>CIRES Director of Human Resources</t>
  </si>
  <si>
    <t>University of Colorado Boulder</t>
  </si>
  <si>
    <t>Job Summary
The Director of Human Resources is a key strategic advisor to the Director of CIRES to improve the effectiveness of human resources operations with the Institute. This position provides leadership and oversight of the CIRES HR department and p</t>
  </si>
  <si>
    <t>LASP MO&amp;DS Division Director</t>
  </si>
  <si>
    <t>Position Overview
The Director of the Mission Operations and Data Systems (MO&amp;amp;DS) at the Laboratory for Atmospheric and Space Physics (LASP) at the University of Colorado (CU) in Boulder, Colorado provides vision and leadership for an outstanding tea</t>
  </si>
  <si>
    <t>Lead Software Engineer</t>
  </si>
  <si>
    <t>The Cooperative Institute for Research in Environmental Sciences (CIRES) at the University of Colorado in Boulder has an opening for a well-qualified Full-Stack Software Engineer working with the National Oceanic and Atmospheric Administration (NOAA) Nati</t>
  </si>
  <si>
    <t>Medical Research Specialist - Policy Analyst</t>
  </si>
  <si>
    <t>Health &amp; Human Services Comm</t>
  </si>
  <si>
    <t>The Medical Benefits Research Specialist reports to the Clinical/Medical Benefits Policy manager. This position performs highly complex and advanced medical research and analysis of peer-reviewed and evidence-based literature, and provides consultation on</t>
  </si>
  <si>
    <t>Medical Research Specialist - Polcy Analyst</t>
  </si>
  <si>
    <t>Clinical Data Assistant - IPC</t>
  </si>
  <si>
    <t>NYU Langone Health is a world-class, patient-centered, integrated academic medical center, known for its excellence in clinical care, research, and education. It comprises more than 200 locations throughout the New York area, including five inpatient loca</t>
  </si>
  <si>
    <t>Grants Manager - LOH</t>
  </si>
  <si>
    <t>NYU Langone Orthopedic Hospital at NYU Langone Health is one of the nation's leading orthopedic and rheumatologic, specialty hospitals dedicated to the prevention and treatment of musculoskeletal diseases. The hospital provides some of the most advanced o</t>
  </si>
  <si>
    <t>Research Data Associate</t>
  </si>
  <si>
    <t>NYU School of Medicine is one of the nation's top-ranked medical schools. For 175 years, NYU School of Medicine has trained thousands of physicians and scientists who have helped to shape the course of medical history and enrich the lives of countless peo</t>
  </si>
  <si>
    <t>Senior Grants Specialist</t>
  </si>
  <si>
    <t>Lead Analyst-Solutions Development</t>
  </si>
  <si>
    <t>Sr. Financial Analyst</t>
  </si>
  <si>
    <t>NYU School of Medicine is one of the nation‚Äôs top-ranked medical schools. For 175 years, NYU School of Medicine has trained thousands of physicians and scientists who have helped to shape the course of medical history and enrich the lives of countless p</t>
  </si>
  <si>
    <t>Financial Project Analyst (Real Estate Development and Facilities)</t>
  </si>
  <si>
    <t>FGP Senior Billing Rep (35)</t>
  </si>
  <si>
    <t>Electroneurodiagnostic Technologist II-BV</t>
  </si>
  <si>
    <t>Sr Operations Analyst</t>
  </si>
  <si>
    <t>Supervisor-Echocardiography Svcs</t>
  </si>
  <si>
    <t>Electroneurodiagnostic Techg II - BV</t>
  </si>
  <si>
    <t>Clinical Research Associate II</t>
  </si>
  <si>
    <t>Research &amp; Quality Manager</t>
  </si>
  <si>
    <t>BI Developer</t>
  </si>
  <si>
    <t>Revenue Management Analyst-Process Improvement</t>
  </si>
  <si>
    <t>Pathology Lab Accessioner</t>
  </si>
  <si>
    <t>Assistant Research Technician ‚Äì Cardiology</t>
  </si>
  <si>
    <t>Sr Research Coordinator</t>
  </si>
  <si>
    <t>Assistant Director - Pharmacy Medication Safety</t>
  </si>
  <si>
    <t>Residency/Fellowship Program Coordinator</t>
  </si>
  <si>
    <t>Mgr-Security</t>
  </si>
  <si>
    <t>Clin Doc Improvement Qual Analy</t>
  </si>
  <si>
    <t>Executive Assistant to Chair</t>
  </si>
  <si>
    <t>Secretary II- Langone Orthopedic Center</t>
  </si>
  <si>
    <t>Administrative Coordinator</t>
  </si>
  <si>
    <t>Clin Doc Compliance Specialist (CCS - Inpatienct Coding Experience)</t>
  </si>
  <si>
    <t>Medical Secretary</t>
  </si>
  <si>
    <t>Pre Transplant Kidney Coordinator</t>
  </si>
  <si>
    <t>Environmental Health and Safety Specialist I</t>
  </si>
  <si>
    <t>Animal Research Technician I</t>
  </si>
  <si>
    <t>Financial Services Associate (Inpatient)</t>
  </si>
  <si>
    <t>Env Health &amp; Safety Assistant</t>
  </si>
  <si>
    <t>Env Health &amp; Safety Spec I</t>
  </si>
  <si>
    <t>FGP Sec II-Intake/Sched-Radiology</t>
  </si>
  <si>
    <t>Executive Assistant</t>
  </si>
  <si>
    <t>Epic HIM Analyst</t>
  </si>
  <si>
    <t>Epic Clindoc Analyst</t>
  </si>
  <si>
    <t>Pathology Case Coordinator</t>
  </si>
  <si>
    <t>Program Director</t>
  </si>
  <si>
    <t>Developer II-Information Mgt</t>
  </si>
  <si>
    <t>Epic Cupid Analyst</t>
  </si>
  <si>
    <t>Epic MyChart Analyst</t>
  </si>
  <si>
    <t>Child Life Specialist-Per Diem</t>
  </si>
  <si>
    <t>FGP Pacemaker/ICD Technician- (Arrhythmia/Device Technician)</t>
  </si>
  <si>
    <t>Spvr-Inventory Control</t>
  </si>
  <si>
    <t>Media Facilities Specialist</t>
  </si>
  <si>
    <t>HIM Coding Specialist I</t>
  </si>
  <si>
    <t>Financial Analyst</t>
  </si>
  <si>
    <t>FGP Reimbursement Analyst</t>
  </si>
  <si>
    <t>Associate Research Scientist (Oncology)</t>
  </si>
  <si>
    <t>Family Resource Assistant</t>
  </si>
  <si>
    <t>Biostatistician</t>
  </si>
  <si>
    <t>Project Assistant I/II</t>
  </si>
  <si>
    <t>Departmental Secretary</t>
  </si>
  <si>
    <t>Associate Research Coordinator</t>
  </si>
  <si>
    <t>NYU Langone Medical Center, a world-class, patient-centered, integrated, academic medical center, is one of the nation's premier centers for excellence in clinical care, biomedical research and medical education. Located in the heart of Manhattan, NYU Lan</t>
  </si>
  <si>
    <t>Student Research Intern - Cardiac Arrest Research</t>
  </si>
  <si>
    <t>ParentCorps Educator</t>
  </si>
  <si>
    <t>FGP Sec I-Intake/Sched (35)</t>
  </si>
  <si>
    <t>Admitting Representative</t>
  </si>
  <si>
    <t>Research Coordinator</t>
  </si>
  <si>
    <t>Secretary I</t>
  </si>
  <si>
    <t>Research Coordinator - Addictive Disorders</t>
  </si>
  <si>
    <t>Program Associate</t>
  </si>
  <si>
    <t>Credentials Associate</t>
  </si>
  <si>
    <t>Research Data Associate *Must speak Cantonese, Mandarin, French, Haitian Creole or Yiddish</t>
  </si>
  <si>
    <t>Asst Research Scientist</t>
  </si>
  <si>
    <t>Data Analyst - Peri-operative Services</t>
  </si>
  <si>
    <t>Research Scientist (Environmental Pediatrics)</t>
  </si>
  <si>
    <t>Clinical Data Analyst - CQE</t>
  </si>
  <si>
    <t>Research Data Associate (Per Diem)</t>
  </si>
  <si>
    <t>Clinical Trial Research Analyst</t>
  </si>
  <si>
    <t>Memorial Sloan Kettering</t>
  </si>
  <si>
    <t>At Memorial Sloan Kettering (MSK), we‚Äôre not only changing the way we treat cancer, but also the way the world thinks about it. By working together and pushing forward with innovation and discovery, we‚Äôre driving excellence and improving outcomes.
Fo</t>
  </si>
  <si>
    <t>Data Scientist / Sr Strategic Analyst</t>
  </si>
  <si>
    <t>Research Study Specialist- Immunotherapy Core service</t>
  </si>
  <si>
    <t>Data Scientist / Senior Strategic Analyst (Communications &amp; Marketing)</t>
  </si>
  <si>
    <t>Ops Research Engineer/Data Scientist</t>
  </si>
  <si>
    <t>New York University</t>
  </si>
  <si>
    <t>Position Summary
The Senior Research Analyst is a member of a team responsible for partnering with fundraising to provide prospect identification and research services throughout the fundraising cycle. Identify potential donors and/or new alumni to target</t>
  </si>
  <si>
    <t>Research Analyst-Technical</t>
  </si>
  <si>
    <t>New York University: Research Alliance for New York City Schools
Location
NEW YORK
Open Date
Jul 2, 2018
Description
The Research Alliance for New York City Schools, an independent research center housed in the NYU Steinhardt School of Culture, Education,</t>
  </si>
  <si>
    <t>Assistant Research Scientist</t>
  </si>
  <si>
    <t>New York University: Bluestone Center for Clinical Research
Location
New York
Open Date
Jul 2, 2018
Description
Assistant Research Scientist ‚Äì molecular biology
PI: Brian Lee Schmidt
Perform molecular biology experiments in the laboratory.
Molecular bio</t>
  </si>
  <si>
    <t>Assistant Research Scientist (PT)</t>
  </si>
  <si>
    <t>New York University: Cariology and Comprehensive Care
Location
New York
Open Date
Jun 25, 2018
Description
The Family Translational Research Group (FTRG) at New York University is looking for a talented, hard-working person with an interest in applying ex</t>
  </si>
  <si>
    <t>New York University: Brain Imaging Center
Location
New York, NY
Open Date
May 4, 2018
Description
New York University is looking for a Research Scientist who will work with faculty in the Center for Brain Imaging (CBI) with expertise in functional magneti</t>
  </si>
  <si>
    <t>Junior Research Scientist</t>
  </si>
  <si>
    <t>New York University: Cariology and Comprehensive Care
Location
New York
Open Date
Mar 27, 2018
Description
The Family Translational Research Group (FTRG) at New York University is looking for a talented, hard-working person with an interest in applying th</t>
  </si>
  <si>
    <t>Food Scientist</t>
  </si>
  <si>
    <t>The Hershey Company</t>
  </si>
  <si>
    <t>Job Title: Food Scientist
Job Location: Austin, TX
Company Background
Amplify Snack Brands, a division of Hershey, is a high growth ‚Äúbetter-for-you‚Äù snack brand company based in Austin, Texas. Led by a team of world-class executives, the company pro</t>
  </si>
  <si>
    <t>Scientist, Biochemical &amp; Cellular Pharmacology, Genentech Research</t>
  </si>
  <si>
    <t>Genentech</t>
  </si>
  <si>
    <t xml:space="preserve">Associate Scientist/Scientist, Biochemical and Cellular Pharmacology.
We are seeking a talented Associate Scientist/Scientist to join the Biochemical and Cellular Pharmacology Department at Genentech. The successful candidate will be part of dynamic and </t>
  </si>
  <si>
    <t>The Data Scientist of Technical Institute (TI) is a member of the US Medical Affairs Evidence for Access (E4A) Medical Unit. He/she assists senior TI team members to design and execute retrospective observational research using in-house real-world data (R</t>
  </si>
  <si>
    <t>Scientist, Oncology Biomarker Development</t>
  </si>
  <si>
    <t>We seek a highly motivated Scientist to lead biomarker development efforts in support of Genentech‚Äôs biomarker pipeline. Substantial expertise in human immunology, cancer immunotherapy, oncology, cancer cell signaling pathways, and translational researc</t>
  </si>
  <si>
    <t>Senior Scientist</t>
  </si>
  <si>
    <t>We are seeking a highly motivated Scientist/Sr Scientist with a strong interest in genomics technologies and biology. Working at the interface of biology and technology the successful candidate will have the opportunity to answer fundamental biological qu</t>
  </si>
  <si>
    <t>Associate Scientist/Scientist Biochemical and Cellular Pharmacology</t>
  </si>
  <si>
    <t>Associate Scientist/Scientist, Biochemical and Cellular Pharmacology, Genentech, Inc.
We are seeking a talented Associate Scientist/Scientist to join the Biochemical and Cellular Pharmacology Department at Genentech. The successful candidate will be part</t>
  </si>
  <si>
    <t>PHC Global Study Associate</t>
  </si>
  <si>
    <t>Considering local candidates only.
Position Summary
Personalized Healthcare (PHC) creates opportunities to improve outcomes for patients today and in the future. The Product Development Personalized Healthcare (PDP) function aims to drive Roche enterpri</t>
  </si>
  <si>
    <t>Associate Scientist-DMPK Bioanalytical/Mass Spectrometry</t>
  </si>
  <si>
    <t>We are seeking an exceptional individual for an Associate Scientist position within the small molecule bioanalytical group of DMPK Department at Genentech. The successful candidate will have strong background in Bioanalytical Mass spectrometry (LC-MS/MS a</t>
  </si>
  <si>
    <t>Scientist, Immunoassay Development, Protein Therapeutics</t>
  </si>
  <si>
    <t>In the BioAnalytical Sciences (BAS) Department at Genentech, we are a world-class bioanalytical center of excellence for novel strategies, technologies, and methods that enable the development of life-changing medicines. We do this by fostering an innovat</t>
  </si>
  <si>
    <t>PHC Senior Scientist, Omics</t>
  </si>
  <si>
    <t>POSITION SUMMARY
As a Senior DATA SCIENTIST within our Personalized HealthCare function you will work with meaningful data to generate impactful evidence and insights on our molecules/ medicines and patients, that support R&amp;amp;D, advance scientific and m</t>
  </si>
  <si>
    <t>Biophysical Scientist, Small Molecule (Biochemical &amp; Cellular Pharmacology)</t>
  </si>
  <si>
    <t>We are looking for a highly motivated biophysical Scientist to join the Biochemical and Cellular Pharmacology Department supporting our small molecule drug discovery pipeline.
In this job you would support small molecule project teams using biophysics, w</t>
  </si>
  <si>
    <t>Technical Development Scientist/Associate Scientist - Data Management and Analytics</t>
  </si>
  <si>
    <t>Genentech's Protein Analytical Chemistry department is part of the Pharma Technical Development Biologics organization and is responsible for method development and detailed structural characterization of recombinant proteins to support the clinical and c</t>
  </si>
  <si>
    <t>Clinical Scientist Entrectinib</t>
  </si>
  <si>
    <t>GENERAL POSITION SUMMARY/PURPOSE:
Roche‚Äôs Clinical Development organization is structured by therapeutic area and is responsible for developing and executing the late development (Phase II ‚Äì IIIA) clinical strategies and plans to deliver medically-di</t>
  </si>
  <si>
    <t>Scientist -Bioinformatics</t>
  </si>
  <si>
    <t>Scientists in the Bioinformatics and Computational Biology department at Genentech work in a highly embedded and highly collaborative model with colleagues across the Research organization. Our work is primarily focused on the analysis of high dimensional</t>
  </si>
  <si>
    <t>Associate Scientist /Scientist, DMPK</t>
  </si>
  <si>
    <t>The Drug Metabolism and Pharmacokinetics (DMPK) department at Genentech is seeking a highly motivated individual who will be involved in the in vitro to in vivo translation of data in the non-clinical space. This position will support our continued effort</t>
  </si>
  <si>
    <t>(Senior) PHC Data Scientist - Real World Data Neuroscience</t>
  </si>
  <si>
    <t>POSITION SUMMARY
As a (Senior) Data Scientist within our Personalized HealthCare (PHC) function you will work with meaningful data to generate impactful evidence and insights on our molecules/ medicines and patients, that support R&amp;amp;D, advance scienti</t>
  </si>
  <si>
    <t>Principal PHC Data Scientist - Omics</t>
  </si>
  <si>
    <t>POSITION SUMMARY
As a Principal DATA SCIENTIST within our Personalized HealthCare (PHC) function you will work with meaningful data to generate impactful evidence and insights on our molecules/ medicines and patients, that support R&amp;amp;D, advance scient</t>
  </si>
  <si>
    <t>PHC, SR. Data Scientist</t>
  </si>
  <si>
    <t>As a Senior DATA SCIENTIST within our Personalized HealthCare function you will work with meaningful data to generate impactful evidence and insights on our molecules/ medicines and patients, that support R&amp;amp;D, advance scientific and medical knowledge,</t>
  </si>
  <si>
    <t>Associate PHC Data Scientist/PHC Data Scientist - Analytics</t>
  </si>
  <si>
    <t xml:space="preserve">As a DATA SCIENTIST within our Personalized HealthCare (PHC) function you will work with meaningful data to generate impactful evidence and insights on our molecules/ medicines and patients, that support R&amp;amp;D, advance scientific and medical knowledge, </t>
  </si>
  <si>
    <t>Statistical Data Analytics Specialist</t>
  </si>
  <si>
    <t>Considering local candidates only.
As a Statistical Data Analytics Specialist, you will use advanced analytics to work with clinical trial data to support Pharma Development early drug development organizations to generate new evidence and insights on me</t>
  </si>
  <si>
    <t>The Senior Data Scientist of Technical Institute (TI) is a member of the US Medical Affairs Evidence for Access (E4A) Medical Unit. He/she serves as the TI point of contact for E4A health economics outcomes research (HEOR) and health policy and systems re</t>
  </si>
  <si>
    <t>PHC Data Scientist - Analytics</t>
  </si>
  <si>
    <t xml:space="preserve">POSITION SUMMARY
As a DATA SCIENTIST within our Personalized HealthCare function you will work with meaningful data to generate impactful evidence and insights on our molecules/ medicines and patients, that support R&amp;amp;D, advance scientific and medical </t>
  </si>
  <si>
    <t>Bose</t>
  </si>
  <si>
    <t>Bose is looking for an experienced data scientist to grow and lead its new corporate data science group. The mission of this group is to develop, extend and use data science, data engineering, machine learning (ML), artificial intelligence (AI), and relat</t>
  </si>
  <si>
    <t>MD EXECUTIVE DIRECTOR, POPULATION HEALTH ANALYTICS</t>
  </si>
  <si>
    <t>Scripps Health Corp</t>
  </si>
  <si>
    <t>Change Lives, Starting With Yours.
At Scripps Health, you will experience the pride, support, respect that has been repeatedly recognized as one of the nation‚Äôs Top 100 Places to Work. You‚Äôll be surrounded by people committed to making a difference i</t>
  </si>
  <si>
    <t>Postdoctoral Scientist (Immunology)</t>
  </si>
  <si>
    <t>Cedars-Sinai</t>
  </si>
  <si>
    <t xml:space="preserve">Dr. Helen Goodridge is looking for a postdoctoral scientist to join her research group (www.csmc.edu/goodridgelab) in the Cedars-Sinai Regenerative Medicine Institute (www.csmc.edu/rmi). The Goodridge lab studies the production and functional programming </t>
  </si>
  <si>
    <t>Project Scientist</t>
  </si>
  <si>
    <t>The Smidt Heart Institute at Cedars-Sinai, Los Angeles invites applications for a 100% research effort position at the Project Scientist or Assistant/Associate Professor level with particular interest in cardiovascular clinical epidemiology. The candidate</t>
  </si>
  <si>
    <t>Medical Lab Assistant - Per Diem</t>
  </si>
  <si>
    <t>The Angeles Clinic &amp;amp; Research Institute has established an international reputation for developing new cancer therapies, providing the best in experimental and traditional treatments, and expertly guiding and training the next generation of clinicians</t>
  </si>
  <si>
    <t>Job Summary:
The Data Scientist delivers analytical solutions using programming, data-mining, statistics, machine-learning and visualization techniques. Responsibilities include querying databases, data processing, supervised and unsupervised machine lea</t>
  </si>
  <si>
    <t>Project Scientist: Drug Development</t>
  </si>
  <si>
    <t xml:space="preserve">The Theodorescu Lab at Cedars-Sinai Medical Center in Los Angeles, along with collaborators, has discovered and developed a ‚Äúfirst in class‚Äù RalGTPase inhibitor as a new therapeutic in several human cancer types (Nature. 2014 Nov 20;515(7527):443-7). </t>
  </si>
  <si>
    <t>Project Scientist: Functional Genomics</t>
  </si>
  <si>
    <t>Project Scientist (Immunology)</t>
  </si>
  <si>
    <t>The Project Scientist works independently and in cooperation with the Principal Investigator to make significant and creative contributions to a research or creative project in any academic discipline. The Project Scientist may be an ongoing member of a r</t>
  </si>
  <si>
    <t>Postdoctoral Scientist - Biophysics, Bioengineering</t>
  </si>
  <si>
    <t>Summary of Essential Job Duties:
The Tourtellotte lab studies the role of growth factor and transcription factor signaling in peripheral nervous system target tissue innervation and innervation hemeostasis (Tourtellotte, Am. J. Pathology, 186: 489; Olivie</t>
  </si>
  <si>
    <t>Postdoctoral Scientist - Biophysics and Bioengineering</t>
  </si>
  <si>
    <t>Cedars-Sinai Medical Center</t>
  </si>
  <si>
    <t>The Tourtellotte lab studies the role of growth factor and transcription factor signaling in peripheral nervous system target tissue innervation and innervation hemeostasis (Tourtellotte, Am. J. Pathology, 186: 489; Oliviera Fernandes et al., J. Neurosci.</t>
  </si>
  <si>
    <t xml:space="preserve"> CA 90048</t>
  </si>
  <si>
    <t>Postdoctoral Scientist (Telomerase Biology)</t>
  </si>
  <si>
    <t>The Theodorescu Lab at Cedars-Sinai in Los Angeles, along with collaborators, has made significant contributions in the areas of telomerase biology. These contribtuions include finding a high frequency of TERT promoter mutations (Clin Cancer Res. 2014 20(</t>
  </si>
  <si>
    <t>Project Scientist (Per Diem)</t>
  </si>
  <si>
    <t>The Project Scientist works independently and in cooperation with the Principal Investigator (PI) to make significant and creative contributions to a research or creative project in the field of neuroimaging research. The Project Scientist will be employe</t>
  </si>
  <si>
    <t>Postdoctoral Scientist - Biophotonics</t>
  </si>
  <si>
    <t>Summary of Essential Job Duties:Working independently but in close cooperation and in consultation with the Principal Investigator and other Research Scientist, the Research Fellow will perform routine and complex laboratory procedures throughout training</t>
  </si>
  <si>
    <t>Postdoctoral Scientist - Alzheimer</t>
  </si>
  <si>
    <t>Job SummaryThe Postdoctoral Researcher performs a variety of routine and advanced laboratory tasks and procedures to support the objectives of laboratory research projects. The Postdoctoral Researcher develops a high-level skills and technical expertise i</t>
  </si>
  <si>
    <t>Postdoctoral Scientist - Stroke Therapy</t>
  </si>
  <si>
    <t>The Postdoctoral Scientist will work independently on research projects under the supervision of the principal investigators (mentors), Patrick Lyden, MD, Chair of Neurology, (https://www.cedars-sinai.edu/Research/Research-Labs/Lyden-Lab/) who is NIH fund</t>
  </si>
  <si>
    <t>Postdoctoral Scientist - Optical Physics , Biophotonics</t>
  </si>
  <si>
    <t xml:space="preserve">Cedars-Sinai is located in Los Angeles and is involved in cutting edge translational research. The postdoctorate job is a unique opportunity for individuals who would like an option to work in translational research in the department of neurosurgery. The </t>
  </si>
  <si>
    <t>Research Lab Assistant I (Per Diem)</t>
  </si>
  <si>
    <t>The Svendsen Laboratory at Cedars-Sinai Medical Center, Regenerative Medicine Institute is looking for per diem personnel to join their dynamic group. The incumbent should have an interest in the basic science of stem cells and neurodegenerative diseases.</t>
  </si>
  <si>
    <t>Research Associate II</t>
  </si>
  <si>
    <t>Summary of Essential Job Duties:
Working under direct supervision of PI and Project Scientist, the Research Associate II performs routine and increasingly complex laboratory tasks and procedures and develops technical expertise in one or more areas relev</t>
  </si>
  <si>
    <t>Postdoctoral Scientist (Molecular Mechanism of Cancer)</t>
  </si>
  <si>
    <t xml:space="preserve">This Postdoctoral Scientist opportunity is for an NIH-NCI supported laboratory of Dr. Jlenia Guarnerio in the Department of Radiation Oncology and Department of Biomedical Sciences at Cedars-Sinai Medical Center in Los Angeles, CA. The Guarnerio lab will </t>
  </si>
  <si>
    <t>Technical Manager</t>
  </si>
  <si>
    <t>The Technical Manager will be directly responsible for the supervision of the Molecular Pathology division. The Technical Manager is responsible for the organization of work, supervision of employees, staff development, expense control, quality assurance,</t>
  </si>
  <si>
    <t>Research Associate III (Lab Management)</t>
  </si>
  <si>
    <t>The research laboratory of Dr Dan Theodorescu, Director, Samuel Oschin Cancer Institute at Cedars-Sinai is looking to hire an individual that possesses significant experience in managing a research laboratory. Our cancer research group focuses on drug dis</t>
  </si>
  <si>
    <t>Postdoctoral Scientist - Neurosurgical Oncology</t>
  </si>
  <si>
    <t>Summary of Essential Job Duties: Dr. John S. Yu, MD, is the Vice Chair of Neurosurgical Oncology, Director of Surgical Neuro-Oncology and the Principal Investigator for the translational research laboratory in immunotherapy for the treatment of primary br</t>
  </si>
  <si>
    <t>Postdoctoral Scientist (Pulmonary Research)</t>
  </si>
  <si>
    <t>The position is in the Chen Laboratory at Cedars-Sinai Medical Center(https://www.cedars-sinai.edu/Research/Research-Labs/Chen-Lab/). This NIH-funded laboratory focuses on lung epithelial biology and the response to injury in normal and pathological condi</t>
  </si>
  <si>
    <t>Postdoctoral Scientist - Flow Cytometry</t>
  </si>
  <si>
    <t>The Flow Cytometry Core of Cedars-Sinai looking for a Postdoctoral Scientist to join its team. Working independently but in close cooperation and in consultation with the Principal Investigator and other Research Scientist, the Research Fellow will perfor</t>
  </si>
  <si>
    <t>Postdoctoral Scientist (Cancer Institute)</t>
  </si>
  <si>
    <t>The Theodorescu Lab at Cedars-Sinai is looking to hire a postdoctoral researcher to join our exciting cancer research group who, along with collaborators, has focused on drug discovery (Nature, 2014 Nov 20;515(7527):443-7), clinical translation of patient</t>
  </si>
  <si>
    <t>Postdoctoral Scientist (Pulmonary)</t>
  </si>
  <si>
    <t>The Postdoctoral Scientist will investigate mechanisms of progenitor cell expansion in the healthy lung and in lung cancer. Projects include defining genetic and epigenetic mechanisms that regulate progenitor cell renewal versus differentiation and how th</t>
  </si>
  <si>
    <t>Research Bioinformatician - I</t>
  </si>
  <si>
    <t>Cedars Sinai‚Äôs Biomedical Sciences is looking for a Research Bioinformatician to join the Genomics Core.
Under close supervision, the Research Bioinformatician I perform general bioinformatics analysis and software support for genomics projects. The RB</t>
  </si>
  <si>
    <t>Research Biostatistician II</t>
  </si>
  <si>
    <t xml:space="preserve">The Research Biostatistician II reports to the Principal Investigator (PI) to provide statistical services for investigators, clinical trials, including performance of statistical analyses, preparation of data sets and writing of statistical results. The </t>
  </si>
  <si>
    <t>Postdoctoral Scientist (Cancer Institute - Immunology)</t>
  </si>
  <si>
    <t>The Theodorescu Lab at Cedars-Sinai is looking to hire a postdoctoral researcher with a strong background in the fields of molecular biology, cell biology, cancer biology or immunology. This individual would join our exciting cancer research group. Recent</t>
  </si>
  <si>
    <t>Postdoctoral Scientist - Molecular Biology</t>
  </si>
  <si>
    <t>Job SummaryThe Tourtellotte lab studies the role of growth factor and transcription factor signaling in peripheral nervous system target tissue innervation and innervation hemeostasis (Tourtellotte, Am. J. Pathology, 186: 489; Oliviera Fernandes et al., J</t>
  </si>
  <si>
    <t>Postdoctoral Scientist - Bioinformatics</t>
  </si>
  <si>
    <t xml:space="preserve">Summary of Essential Job Duties:
Cedars-Sinai Medical Center, a state-of-the-art, 900+ bed, tertiary acute care academic medical center is committed to excellence in compassionate patient care, research, and community programs to improve the lives of our </t>
  </si>
  <si>
    <t>Postdoctoral Scientist - PET/CT Angiography Imaging</t>
  </si>
  <si>
    <t xml:space="preserve">The Artificial Intelligence in Medicine (AIM) Program is a medical imaging research and software development group within the Department of Medicine. The Postdoctoral Scientist works under the supervision and mentorship of the AIM Principal Investigator. </t>
  </si>
  <si>
    <t>Postdoctoral Scientist - Surgery / Urologu</t>
  </si>
  <si>
    <t>Summary of Essential Job Duties:Working independently but in close cooperation and in consultation with the Principal Investigators and will perform routine and complex laboratory procedures throughout training period. May develop, adapt, and implement ne</t>
  </si>
  <si>
    <t>Research Scientist I</t>
  </si>
  <si>
    <t>Georgia State University</t>
  </si>
  <si>
    <t xml:space="preserve">Georgia State University has grown in size and stature into a leading research and educational institution all the while retaining its core values of access, diversity and excellence. The College of Arts and Sciences (COAS) is at the heart of this global </t>
  </si>
  <si>
    <t>Research Applications Programmer</t>
  </si>
  <si>
    <t>UC San Diego</t>
  </si>
  <si>
    <t>Under the direction of the CMI Director in conjunction with sponsoring PIs, the incumbent will serve as a principal programmer for the Center, applying skills as a seasoned, experienced software professional with a full understanding of industry practices</t>
  </si>
  <si>
    <t>Research Data Analyst/Senior Statistician</t>
  </si>
  <si>
    <t>Under general supervision, uses multiple statistical software packages to look for outliers and anomalies in the data. Writes and debugs code using several statistical software packages such as R and SAS. Designs, maintains and documents procedures, inclu</t>
  </si>
  <si>
    <t>Assistant, Associate or Full Project Scientist ‚Äì Glaucoma</t>
  </si>
  <si>
    <t xml:space="preserve">Recruitment Period
Open date: June 7th, 2018
Last review date: July 1st, 2018
Applications received after this date will be reviewed by the search committee if the position has not yet been filled.
Final date: June 7th, 2019
Applications will continue to </t>
  </si>
  <si>
    <t>Research Financial Analyst</t>
  </si>
  <si>
    <t>Under the general supervision of the Director of Sponsored Projects, responsible for providing comprehensive financial analysis and complex fiscal management for multiple divisions in the Department of Medicine, with approximately $9.1 million in sponsore</t>
  </si>
  <si>
    <t>Academic Program Management Officer 4</t>
  </si>
  <si>
    <t>The Center for Climate Change Impacts and Adaptation (CCCIA) Program Officer reports to the Center Director and serves as a strategic advisor, program representative and operations manager, providing leadership in Center program development, including str</t>
  </si>
  <si>
    <t>Research Administration Financial Analyst</t>
  </si>
  <si>
    <t>The Research Service Core has been established as a new shared business service center to provide Health Sciences departments with efficient standardized Pre And Post award Extramural Research Fund Management support. The unit will build Systems, tools an</t>
  </si>
  <si>
    <t>Director of Regulatory Affairs</t>
  </si>
  <si>
    <t>The Altman Clinical and Translational Research Institute (ACTRI), an organized research unit at UCSD, was established to provide education, training and infrastructure for clinical research in the San Diego area that encompasses four hospital systems, two</t>
  </si>
  <si>
    <t>The Clinical and Translational Research Institute (CTRI) an organized research unit at UCSD, receives partial funding from the National Institutes of Health and is part of a new national research consortium, the Clinical and Translational Science Award re</t>
  </si>
  <si>
    <t>Medical Assistant - Student Health</t>
  </si>
  <si>
    <t>The Student Health and Wellbeing (SHW) cluster of the Health System plays a leadership role in creating a strong and active wellness culture at UC San Diego that enables all students to flourish in body, mind and spirit. This includes promotion and the ex</t>
  </si>
  <si>
    <t>Assistant, Associate or Full Specialist - Researcher</t>
  </si>
  <si>
    <t xml:space="preserve">Recruitment Period
Open date: February 23rd, 2018
Last review date: March 18th, 2018
Applications received after this date will be reviewed by the search committee if the position has not yet been filled.
Final date: February 23rd, 2019
Applications will </t>
  </si>
  <si>
    <t>Cytoscape Cyberinfrastructure Developer</t>
  </si>
  <si>
    <t>The mission of the Cytoscape Cyberinfrastructure (‚ÄúCI‚Äù) project is to create infrastructure and applications to support the effective use of biological networks by the research, pharmaceutical, and clinical communities. The CI project has the potentia</t>
  </si>
  <si>
    <t>Data Analytics Engineer / Big Data Engineer</t>
  </si>
  <si>
    <t>UST Global Inc.</t>
  </si>
  <si>
    <t xml:space="preserve">5 years of hands on experience in Hadoop, HDFS, Map Reduce and Hadoop EcosystemGood experience in system monitoring, development and support related activities for Hadoop and Java/J2EE Technologies.Experienced as Big Data Engineer with deep understanding </t>
  </si>
  <si>
    <t>Quantitative Asset Modeler</t>
  </si>
  <si>
    <t>TIAA</t>
  </si>
  <si>
    <t>Job Description
Summary:
The role involves applying machine learning and quantitative modeling knowledge to maintain and enhance existing asset models, ranging from streamlining processes to development and implementation of empirical analysis to optimizi</t>
  </si>
  <si>
    <t>Sr Principal Apps System Engineer - Data Science-90229496 - Washington</t>
  </si>
  <si>
    <t>Amtrak</t>
  </si>
  <si>
    <t>Your success is a train ride away.
Amtrak connects businesses and communities across the country and we move America‚Äôs workforce toward the future. We employ more than 20,000 diverse, energetic professionals in a variety of career fields throughout the</t>
  </si>
  <si>
    <t xml:space="preserve"> DC 20002</t>
  </si>
  <si>
    <t>Software Engineer / Research Scientist - Question Answering</t>
  </si>
  <si>
    <t>Bloomberg</t>
  </si>
  <si>
    <t xml:space="preserve">Job Requisition Number:66787
Bloomberg‚Äôs core product, the Terminal, is a must-have for the most influential people in finance. In addition to being the second largest producer of news in the world, Bloomberg ingests more than 1.5 million news stories </t>
  </si>
  <si>
    <t>Machine Learning Research Scientist - Text Analytics</t>
  </si>
  <si>
    <t xml:space="preserve">Job Requisition Number:67707
Bloomberg‚Äôs core product, the Terminal, is a must-have for the most influential people in finance. In addition to being the second largest producer of news in the world, Bloomberg ingests more than 1.5 million news stories </t>
  </si>
  <si>
    <t>Machine Learning Research Scientist - Pattern Recognition</t>
  </si>
  <si>
    <t xml:space="preserve">Job Requisition Number:67650
Bloomberg‚Äôs core product, the Terminal, is a must-have for the most influential people in finance. In addition to being the second largest producer of news in the world, Bloomberg ingests more than 1.5 million news stories </t>
  </si>
  <si>
    <t>Trading Research Quant</t>
  </si>
  <si>
    <t>Job Requisition Number:66720
The innovative decision support tools and state-of-the-art quantitative models we build, help traders, portfolio managers, and CIOs, to make important decisions across the buy-side and sell-side.
Our Quants are quick, resourc</t>
  </si>
  <si>
    <t>Clinical Histocompatibility Scientist Trainee</t>
  </si>
  <si>
    <t>Eurofins VRL, Inc.</t>
  </si>
  <si>
    <t>VRL‚Äôs Human Cell &amp;amp; Tissue Division offers Donor Eligibility Testing and Microbiology Testing for the transplant and medical communities.
Eurofins is searching for a Clinical Histocompatibility Scientist Trainee in Los Angeles, CA. The Clinical Histo</t>
  </si>
  <si>
    <t>Bioanalytical Scientist</t>
  </si>
  <si>
    <t>Eurofins Lancaster Laboratories Professional Scientific Services, LLC</t>
  </si>
  <si>
    <t>Eurofins Lancaster Laboratories, a nationally recognized laboratory, is searching for a Bioanalytical Scientist to support our Professional Scientific Services group in Kenilworth, NJ.
Bioanalytical Scientist responsibilities include, but are not limited</t>
  </si>
  <si>
    <t>Kenilworth</t>
  </si>
  <si>
    <t>Phenotypic Business Line Leader</t>
  </si>
  <si>
    <t>Eurofins DiscoverX Corporation</t>
  </si>
  <si>
    <t xml:space="preserve">Eurofins DiscoverX is a global leader in providing innovative solutions and services to support drug discovery and development. Our portfolio includes profiling and screening services as well as a broad range of products including reagents and cell-based </t>
  </si>
  <si>
    <t>Quality Control Scientist</t>
  </si>
  <si>
    <t>Eurofins Lancaster Laboratories, a nationally recognized laboratory, is searching for a Quality Control Scientist to support our Professional Scientific Services group in Foster City, CA.
Quality Control Scientist responsibilities include, but are not li</t>
  </si>
  <si>
    <t>Foster City</t>
  </si>
  <si>
    <t>ENGIE Insight</t>
  </si>
  <si>
    <t>ENGIE Insight, formerly Ecova, partners with multi-site businesses that aim to thrive in a sustainable world. With a foundation of accurate and comprehensive resource data ‚Äì including energy, water, waste and telecom ‚Äì we apply technology and people e</t>
  </si>
  <si>
    <t>Sr. Data Scientist, Customer Insights</t>
  </si>
  <si>
    <t>Groupon</t>
  </si>
  <si>
    <t>Brief Description
Are you passionate about solving interesting and challenging big data problems using large-scale analytics and algorithms? If yes, you could be a great fit for this role with the Customer Insights team at Groupon.
We are looking for a cr</t>
  </si>
  <si>
    <t>Pricing &amp; Promotions Data Scientist</t>
  </si>
  <si>
    <t>Job description
Groupon North America‚Äôs pricing &amp;amp; promotions team is responsible for giving our customers the right price and the right incentives to drive revenue and profitability. Through the tweaking of key business levers, like price, promotio</t>
  </si>
  <si>
    <t>Software Development Engineer- Advertising Platform</t>
  </si>
  <si>
    <t xml:space="preserve">Ad Inventory engineering team develops and manages the Groupon's advertising platform. The group is responsible for creating the platform for all display and sponsored ads on Groupon.
We are looking for talented &amp;amp; passionate engineers who could help </t>
  </si>
  <si>
    <t xml:space="preserve"> WA 98101</t>
  </si>
  <si>
    <t>Sr. Director, Consumer Analytics</t>
  </si>
  <si>
    <t>Groupon is seeking a self-starting Consumer Analytics, Senior Director to lead our Consumer Analytics Team which builds predictive models and find insights to drive decision process for Groupon‚Äôs centralized services and tools. This leader will guide da</t>
  </si>
  <si>
    <t xml:space="preserve">At Groupon, data drives our decisions. We are looking for a Data Scientist who will join an influential team to guide the Groupon Goods product roadmap by deriving meaningful insights from the wealth of data we have from our customers, logistics networks </t>
  </si>
  <si>
    <t xml:space="preserve"> CA 94115</t>
  </si>
  <si>
    <t>Associate Scientist T1D-DKD Job</t>
  </si>
  <si>
    <t>Novo Nordisk</t>
  </si>
  <si>
    <t>Purpose
To provide technical expertise and execute laboratory research strategies in support of multiple in vivo and in vitro projects focused on expedited evaluation and the clinical translation of therapies for type 1 diabetes and kidney disease. This p</t>
  </si>
  <si>
    <t>Senior Research Analyst - Energy</t>
  </si>
  <si>
    <t>S&amp;P Global</t>
  </si>
  <si>
    <t>Senior Research Analyst, Energy
The Location: Boulder, Colorado
The Team: Do you love being a product expert and contributing to the energy industry in a meaningful way? The power forecast team produces and updates long-term wholesale electricity price pr</t>
  </si>
  <si>
    <t>Associate Director, Lead Data Scientist</t>
  </si>
  <si>
    <t>S&amp;P Global Ratings</t>
  </si>
  <si>
    <t>The Team: The Data science team is a newly formed applied research team within S&amp;amp;P Global Ratings that will be responsible for building and executing a bold vision around using Machine Learning, Natural Language Processing, Data Science, knowledge eng</t>
  </si>
  <si>
    <t>Quantitative Analyst/Data Scientist</t>
  </si>
  <si>
    <t>S&amp;P GLOBAL MARKET INTELLIGENCE</t>
  </si>
  <si>
    <t>The Role: Quantitative Analyst/Data Scientist
The Location: Boston or Chicago
The Team: Our Quantamental Research group specializes in uncovering new anomalies and differentiated stock selection strategies. Integrated quantamental research products enab</t>
  </si>
  <si>
    <t>Data Scientist / Sr. Data Scientist</t>
  </si>
  <si>
    <t>Visa</t>
  </si>
  <si>
    <t>Job Description
To ensure that Visa‚Äôs payment technology is truly available to everyone, everywhere requires the success of our key bank or merchant partners and internal business units. The Global Data Science group supports these partners by using ou</t>
  </si>
  <si>
    <t>Data Scientist - Data Product Development (PhD)</t>
  </si>
  <si>
    <t>Job Description
The Position
As a data scientist based in Austin, this position is responsible developing and delivering predictive analytic capabilities that get incorporated into Visa products in a variety of domain such as Risk &amp;amp; Fraud, Commercia</t>
  </si>
  <si>
    <t>Sr. Staff Data Software Engineer</t>
  </si>
  <si>
    <t xml:space="preserve">Job Description
We are seeking an experienced Big Data Engineer to lead and build high quality, scalable and resilient distributed systems that power our analytics platform and data pipelines. As a senior member of the team, you will be expected to take </t>
  </si>
  <si>
    <t>Machine Learning Scientist I</t>
  </si>
  <si>
    <t>Expedia</t>
  </si>
  <si>
    <t>Expedia
Are you inspired by the idea of solving real world problems with advanced machine learning methods?
Are you interested in joining one of the largest online travel companies in the world?
Are you ready to help people go places?
Our team is lookin</t>
  </si>
  <si>
    <t xml:space="preserve"> IL 60661</t>
  </si>
  <si>
    <t>Sr. Research Scientist ‚Äì Image Processing</t>
  </si>
  <si>
    <t>Canon U.S.A., Inc.</t>
  </si>
  <si>
    <t>Company Overview
The Canon Healthcare Optics Research Laboratory is a division of Canon U.S.A., Inc.
Canon Healthcare Optics Research Lab (HORL) is a young organization that is gaining momentum. We‚Äôre partnering with world class hospitals in the Boston</t>
  </si>
  <si>
    <t>Associate Director, Senior Data Scientist</t>
  </si>
  <si>
    <t>The Team:
The Data Science team is part of Technology in the S&amp;amp;P Global Market Intelligence. The Data Science team works closely with business stakeholders and divisions to develop cutting-edge data science solutions that enhance our products and serv</t>
  </si>
  <si>
    <t xml:space="preserve"> NY 10041 </t>
  </si>
  <si>
    <t>Director, Senior Lead Data Scientist</t>
  </si>
  <si>
    <t>Custom Index Analyst, Quantitative Modeling</t>
  </si>
  <si>
    <t>S&amp;P DOW JONES INDICES</t>
  </si>
  <si>
    <t>The Role: Custom Index Analyst, Quantitative Modeling (S&amp;amp;P Dow Jones Indices)
The Location: New York
The Team: As the world‚Äôs largest resource for iconic and innovative indices, we help investors identify, measure and capitalize on global investme</t>
  </si>
  <si>
    <t>Data Scientist I (Hotwire - Seattle)</t>
  </si>
  <si>
    <t>Hotwire</t>
  </si>
  <si>
    <t>Hotwire
About Hotwire:
Launched in 2000 in San Francisco, Hotwire is one of the earliest innovators in the online travel arena. Just a few years later in 2003 we joined the Expedia Group family of brands that includes Hotels.com, HomeAway, Travelocity an</t>
  </si>
  <si>
    <t xml:space="preserve"> WA 98119</t>
  </si>
  <si>
    <t>Technical Product Manager I</t>
  </si>
  <si>
    <t xml:space="preserve">Expedia
The Expedia Partner Central (EPC) team is looking for a talented and passionate Technical Product Manager (TPM) to lead delivery for its product development team based in Bellevue. Our team is responsible for many features within Expedia Partner </t>
  </si>
  <si>
    <t>Software Engineer, Machine Learning (Hotwire - Seattle)</t>
  </si>
  <si>
    <t>Hotwire
About Hotwire:
Launched in 2000 in San Francisco, Hotwire is one of the earliest innovators in the online travel arena. Just a few years later in 2003, we joined the Expedia Group family of brands that includes Hotels.com, HomeAway, Travelocity a</t>
  </si>
  <si>
    <t>Data Engineer(s)</t>
  </si>
  <si>
    <t>VMware</t>
  </si>
  <si>
    <t>We are looking for an experienced, Sr. Product Manager to be part of our OEM focused team, within the VMWare End-User Computing division.
Location: Austin, TX.
You will be responsible for software components providing system management, securing devices a</t>
  </si>
  <si>
    <t>AbbVie</t>
  </si>
  <si>
    <t>For large enterprise datasets, the data engineer is responsible for curating content to support key business initiatives, working primarily with data scientist and data analysts across functional disciplines. Participants in the acquisition, cataloging, a</t>
  </si>
  <si>
    <t>Data Scientist II ‚Äì Bioinformatics Developer</t>
  </si>
  <si>
    <t>The Scientific Informatics group at the AbbVie Cambridge Research Center supports R&amp;amp;D activities focusing on neuroscience and immunology. Our team is tasked with shaping and executing scientific data/knowledge acquisition, management and analysis in t</t>
  </si>
  <si>
    <t>Scientist, Neuroinflammation</t>
  </si>
  <si>
    <t>AbbVie has invested in a new research enterprise in Cambridge, Boston - the Foundational Neuroscience Center (FNC). The FNC will investigate the fundamental biological mechanisms underpinning neurodegenerative disease with particular attention to Alzheime</t>
  </si>
  <si>
    <t>Senior Data Scientist I ‚Äì Bioinformatics Developer</t>
  </si>
  <si>
    <t>Scientist, Proteostasis Biology in Neurodegeneration</t>
  </si>
  <si>
    <t>We are seeking a cell/molecular biologist, preferably with pharma/biotech background, to join the proteostasis group at the Foundational Neuroscience Center (FNC) in Cambridge, Boston. This individual, with a background in cell biology and/or neuroscience</t>
  </si>
  <si>
    <t>Principal Research Scientist, Immunology Discovery</t>
  </si>
  <si>
    <t>At Abbvie Immunology, we focus on investigating novel solutions to help improve patient care across a variety of autoimmune and chronic inflammatory diseases with unmet needs. We focus our target discovery efforts on pathways that have direct correlates w</t>
  </si>
  <si>
    <t>Senior Scientist I, Immunology Discovery</t>
  </si>
  <si>
    <t>AbbVie Immunology is expanding its early discovery at Cambridge, Massachusetts. This new immunology research group at AbbVie Cambridge Research Center (ACRC) will focus on identifying new targets for the treatment of autoimmune and chronic inflammatory di</t>
  </si>
  <si>
    <t>Senior Scientist II, Computational Biology</t>
  </si>
  <si>
    <t>The Foundational Neuroscience Center (FNC) at AbbVie Cambridge Research Center -Massachusetts is seeking to expand its bioinformatics expertise to develop state-of-the-art genomics technologies and computational approaches to enable neuroscience research.</t>
  </si>
  <si>
    <t>Scientist I/II, In Vivo Pharmacology</t>
  </si>
  <si>
    <t>AbbVie is investing heavily in a new research enterprise in Cambridge, Boston - the AbbVie Cambridge Research Center. This location will investigate the fundamental biological mechanisms underpinning neurodegenerative disease, especially Alzheimer‚Äôs dis</t>
  </si>
  <si>
    <t>Associate Scientist I, In Vivo Biology (Vivarium Research Associate)</t>
  </si>
  <si>
    <t>Oncology is a key therapeutic area for AbbVie, with a portfolio consisting of three marketed products ‚Äî Imbruvica, Venclexta, and Empliciti ‚Äî and a pipeline containing multiple promising new molecules that are being studied in nearly 200 clinical tria</t>
  </si>
  <si>
    <t>Senior Scientist I, Assay Development (ADC Discovery)</t>
  </si>
  <si>
    <t>Scientist I, In Vivo Biology</t>
  </si>
  <si>
    <t>Associate Scientist I/II, Research Pharmacology</t>
  </si>
  <si>
    <t>Research Associate, Sr.</t>
  </si>
  <si>
    <t>Beth Israel Deaconess Medical Center</t>
  </si>
  <si>
    <t>Department Description: Our group of clinicians, scientists and computational biologists are dedicated to developing treatment and diagnostics particularly in the area of metabolic diseases. Specifically we aspire to develop novel targeted therapies by le</t>
  </si>
  <si>
    <t>Department Description: Hem/Onc Research Department at BIDMC
Job Location: Boston, MA
Req ID: 24630BR
Job Summary: Under direction of the principal investigator, works independently performing a wide range of routine and specialized laboratory tests us</t>
  </si>
  <si>
    <t>Professional, Data Analysis</t>
  </si>
  <si>
    <t>CoreLogic</t>
  </si>
  <si>
    <t>Job Duties
As member of the Analytic Production Operations group, produce high quality analytic solutions and derivative products while maintaining established production schedules. The position involves significant collaboration with APO team members as</t>
  </si>
  <si>
    <t>Principal, Scientist</t>
  </si>
  <si>
    <t>Job Duties
Develop seismic vulnerability and fragility functions for different classes of structures using the latest science and engineering techniques.
The vulnerability will cover the performance of buildings, contents and business interruption. Perfor</t>
  </si>
  <si>
    <t>Assistant Registrar</t>
  </si>
  <si>
    <t>Rutgers University</t>
  </si>
  <si>
    <t>Position Details
Position Information
Recruitment/Posting Title Assistant Registrar
Job Category Staff &amp;amp; Executive - Admissions
Department SHP-Dean's Office-Enrollment Svcs
Overview
New Jersey‚Äôs academic health center, Rutgers Biomedical and He</t>
  </si>
  <si>
    <t>Habilitation Counselor</t>
  </si>
  <si>
    <t xml:space="preserve">Position Details
Position Information
Recruitment/Posting Title Habilitation Counselor
Job Category Staff &amp;amp; Executive - Healthcare - Other
Department UBHC-Acute Treatment-NWK
Overview
New Jersey‚Äôs academic health center, Rutgers Biomedical and </t>
  </si>
  <si>
    <t>Position Details
Position Information
Recruitment/Posting Title Research Analyst
Job Category Staff &amp;amp; Executive - Research (Laboratory/Non-Laboratory)
Department FASN - Chemistry
Overview
Posting Summary
Rutgers University-Newark, an urban publ</t>
  </si>
  <si>
    <t>Basic Scientist</t>
  </si>
  <si>
    <t>Position Details
Position Information
Recruitment/Posting Title Basic Scientist
Department NJMS-Orthopaedics
Salary Commensurate With Experience
Posting Summary
The Department of Orthopaedics at New Jersey Medical School seeks a basic science faculty</t>
  </si>
  <si>
    <t>Postdoctoral Associate</t>
  </si>
  <si>
    <t>Position Details
Position Information
Recruitment/Posting Title Postdoctoral Associate
Department SAS-DLS-Ctr Collab Neurosci
Salary Commensurate With Experience
Posting Summary
A post-doctoral associate position to study the function of chromatin re</t>
  </si>
  <si>
    <t>New Brunswick</t>
  </si>
  <si>
    <t>MANAGER, ENGINEERING (DATA SCIENCE)</t>
  </si>
  <si>
    <t>Under Armour</t>
  </si>
  <si>
    <t>Under Armour strives to promote from within whenever possible. To be considered for this opportunity, you must have been in your current position a minimum of 12 months, not currently on disciplinary probation, and meet the minimum qualifications for this</t>
  </si>
  <si>
    <t>Data Science Manager</t>
  </si>
  <si>
    <t>-------
Summary
-------
We're looking for an experienced Data Scientist Manager to join a team responsible for designing and developing data-driven products and solutions for MapMyFitness and MyFitnessPal. This team joins cross functional teams to explor</t>
  </si>
  <si>
    <t>Research Data Management Analyst</t>
  </si>
  <si>
    <t>Harvard University</t>
  </si>
  <si>
    <t>Job Code405017 IT Professional (N)
Duties &amp;amp; Responsibilities
Initiate and maintain working relationships with faculty, staff, and lab members through outreach, correspondence, meetings, and follow-up.
 Implement data storage management plans through l</t>
  </si>
  <si>
    <t>Biostatistician I</t>
  </si>
  <si>
    <t>Job CodeRS0356 Statistician I
Duties &amp;amp; Responsibilities
The Pediatric HIV/AIDS Cohort Study (PHACS) was established in 2005 to address two critical pediatric HIV research questions: the long-term safety of fetal and infant exposure to prophylactic ant</t>
  </si>
  <si>
    <t>Epidemiologist I</t>
  </si>
  <si>
    <t>Job CodeRS0356 Statistician I
Duties &amp;amp; Responsibilities
The Pediatric HIV/AIDS Cohort Study (PHACS) is actively recruiting for an Epidemiologist. Successful candidates will be a Master's level epidemiologist or biostatistician. PHACS is a NIH-funded o</t>
  </si>
  <si>
    <t>Lead Senior Software Developer</t>
  </si>
  <si>
    <t>Job Code384059 IT Manager
Duties &amp;amp; Responsibilities
You are a full stack web developer (python/JS) who wants:
to build open-source cloud-based solutions for a science data portal,
to contribute to science and healthcare,
to work in a small team of dev</t>
  </si>
  <si>
    <t>Front-End Web Developer</t>
  </si>
  <si>
    <t>Job Code383157 App Progrmng/Analysis/Develop
Duties &amp;amp; Responsibilities
You are a JavaScript web developer who wants to
to build open-source cloud-based solutions for a science data portal,
to contribute to science and healthcare,
to work in a small te</t>
  </si>
  <si>
    <t>Research Assistant III - Microfluidic cell based assays and drug testing</t>
  </si>
  <si>
    <t xml:space="preserve">Job Code403116 Research Assistant III Lab
Duties &amp;amp; Responsibilities
The mission of the Wyss Institute for Biologically Inspired Engineering at Harvard University is to transform human healthcare and the environment by emulating the way nature builds. </t>
  </si>
  <si>
    <t>Back-End Web Developer</t>
  </si>
  <si>
    <t>Job Code383157 App Progrmng/Analysis/Develop
Duties &amp;amp; Responsibilities
You are a python web developer who wants
to build open-source cloud-based solutions for a science data portal,
to contribute to science and healthcare,
to work in a small team of d</t>
  </si>
  <si>
    <t>Research Assistant II ‚Äì Organ-on-Chip Sensing Technology</t>
  </si>
  <si>
    <t>Job Code403112 Research Assistant II Lab
Duties &amp;amp; Responsibilities
The mission of the Wyss Institute for Biologically Inspired Engineering at Harvard University is to transform human healthcare and the environment by emulating the way nature builds. D</t>
  </si>
  <si>
    <t>Senior Director, Research Computing Services</t>
  </si>
  <si>
    <t>Job CodeRS0060 Humanities/Social Sciences Dir
Duties &amp;amp; Responsibilities
Reporting to the Managing Director for Research Development Services, the Senior Director is responsible for providing a world-class research computing environment and data suppor</t>
  </si>
  <si>
    <t>Technical Lead</t>
  </si>
  <si>
    <t>Job Code384859 Software Engineer Sr
Duties &amp;amp; Responsibilities
The Department of Biomedical Informatics (DBMI) is a leading hub for computational biology, translational bioinformatics, and precision medicine. Based at the Harvard Medical School Longwoo</t>
  </si>
  <si>
    <t>Biology Software Developer</t>
  </si>
  <si>
    <t>Job Code383857 Software Engineer
Duties &amp;amp; Responsibilities
Will join the core team of the Immgen consortium, a collaborative group whose goal is to elucidate gene expression and its regulation across the immune system. ImmGen is a public resource used</t>
  </si>
  <si>
    <t>Job Code383857 Software Engineer
Duties &amp;amp; Responsibilities
Our group in the Department of Neurobiology at Harvard Medical School is looking for a software engineer/data scientist capable of developing algorithms and software pipelines for processing a</t>
  </si>
  <si>
    <t>Coordinator I (Senior Search and Review Specialist)</t>
  </si>
  <si>
    <t>Job Code403134 Coordinator I
Duties &amp;amp; Responsibilities
The Office of Faculty Affairs (OFA) is responsible for all aspects of administration pertaining to faculty, research scientists, and annual appointments, as well as faculty searches and standing c</t>
  </si>
  <si>
    <t>SAS Programmer I</t>
  </si>
  <si>
    <t>Job Code403123 Info Tech Support Associate II
Duties &amp;amp; Responsibilities
The Center for Biostatistics in AIDS Research (CBAR), an organization within the Harvard T.H. Chan School of Public Health, is responsible for the design, monitoring, and statisti</t>
  </si>
  <si>
    <t>Research and Data Analyst</t>
  </si>
  <si>
    <t xml:space="preserve">Job CodeRS0356 Statistician I
Duties &amp;amp; Responsibilities
The China Programs at the Ash Center for Democratic Governance and Innovation engages scholars and practitioners around key policy challenges both within China and in China‚Äôs increasing global </t>
  </si>
  <si>
    <t>Job Code405001 Devel Professional (N)
Duties &amp;amp; Responsibilities
SUMMARY:
Reporting to the Associate Director. Performs in-depth research on prospects. Conducts comprehensive research and works with confidential as well as publicly accessible informati</t>
  </si>
  <si>
    <t>Research Applications Developer</t>
  </si>
  <si>
    <t>Job Code383057 IT Specialist
Duties &amp;amp; Responsibilities
Scientists in the Faculty of Arts and Sciences (FAS) at Harvard conduct break-through research using the most advanced methods and instrumentation in single-cell sequencing, nanofabrication, neuro</t>
  </si>
  <si>
    <t>Associate Director of Communications and Media Relations</t>
  </si>
  <si>
    <t>Job CodeCM0858 Communications Management III
Duties &amp;amp; Responsibilities
Summary:
Reporting to the Director of Communications, the Associate Director of Communications and Media Relations is responsible for directing day-to-day operations within the In</t>
  </si>
  <si>
    <t>Research Assistant I Lab</t>
  </si>
  <si>
    <t>Job Code403108 Research Assistant I Lab
Duties &amp;amp; Responsibilities
This position is part of a group of scientists using in vitro cell-based models to study and to find new therapeutics for diseases of the nervous and skeletal muscle systems. Research a</t>
  </si>
  <si>
    <t>Job CodeRS0458 Bioinformaticist III
Duties &amp;amp; Responsibilities
We seek a bioinformatician with extensive knowledge of bioinformatics algorithms, databases and analyses, and a focus on next-generation sequencing (NGS). This individual will provide downs</t>
  </si>
  <si>
    <t>Editorial Manager</t>
  </si>
  <si>
    <t>Job Code316057 Publication Management
Duties &amp;amp; Responsibilities
Summary:
Reporting to the Director of Communications, the Editorial Manager plays three important roles:
Managing all publications‚Äîfrom shepherding event collateral to serving as the s</t>
  </si>
  <si>
    <t>Enterprise Architect Data Science</t>
  </si>
  <si>
    <t>NetApp</t>
  </si>
  <si>
    <t>Job Summary
Job Summary
NetApp is looking for a Data Scientist focused on providing data-driven, action-oriented solutions to challenging business problems. Business-minded data scientist with a demonstrated ability to deliver valuable insight via data a</t>
  </si>
  <si>
    <t>Performance Analysis Engineer</t>
  </si>
  <si>
    <t xml:space="preserve">Why join NetApp?
Data is the currency of business in the digital era. NetApp is the data authority, helping customers leverage and manage their data wherever it resides ‚Äì in the cloud, in their data centers, or anywhere data flows. Engineers at NetApp </t>
  </si>
  <si>
    <t>Customer Retention &amp; Renewals(CRR) Program Manager</t>
  </si>
  <si>
    <t>Are you data-driven? We at NetApp believe in the transformative power of data ‚Äì to expand customer touchpoints, to foster greater innovation, and to optimize operations. We are designed for simplicity, optimized to protect, created to embrace future opp</t>
  </si>
  <si>
    <t xml:space="preserve">Job Summary
Data is the currency of business in the digital era. NetApp is the data authority, helping customers leverage and manage their data wherever it resides ‚Äì in the cloud, in their data centers, or anywhere data flows. Engineers at NetApp help </t>
  </si>
  <si>
    <t>Data Developer / Machine Learning Analyst</t>
  </si>
  <si>
    <t>Principal Data Scientist, Strategic Data Science Team, Strategy &amp; Analytics Division</t>
  </si>
  <si>
    <t>Pacific Gas And Electric Company</t>
  </si>
  <si>
    <t>We are looking for a Principal Data Scientist to work on one or more of the areas mentioned above. The Strategic Data Science team is looking to expand on its data science capabilities - you will have a unique opportunity to be at the forefront of utility</t>
  </si>
  <si>
    <t>Assistant Professor -TT - Signal Processing &amp; Machine Learning</t>
  </si>
  <si>
    <t>Emory University</t>
  </si>
  <si>
    <t>DESCRIPTION
The Emory University Department of Biomedical Informatics is recruiting for tenure track faculty positions in the area of biomedical informatics and data science with the possibility of joint appointments in other departments including the Dep</t>
  </si>
  <si>
    <t>Assistant Scientist (AR) SOM</t>
  </si>
  <si>
    <t>DESCRIPTION
Under minimal supervision, the Assistant Academic Research Scientist performs a wide range of highly technical and complex tasks necessary to advance basic and/or translational research programs. Responsible for working with experimental platf</t>
  </si>
  <si>
    <t>Scientist, Asst Bioinformatics</t>
  </si>
  <si>
    <t>DESCRIPTION
JOB DESCRIPTION:
Under minimal supervision, the Assistant Scientist, Bioinformatics performs a wide range of highly technical and complex bioinformatics procedures.
Qualification for this position requires demonstrated expertise in designing a</t>
  </si>
  <si>
    <t>DESCRIPTION
JOB DESCRIPTION:
Under minimal supervision, the Assistant Academic Research Scientist performs a wide range of highly technical and complex tasks necessary to advance basic and/or translational research programs.
Responsible for working with e</t>
  </si>
  <si>
    <t>Associate Scientist, SOM</t>
  </si>
  <si>
    <t>DESCRIPTION
JOB DESCRIPTION:
The Associate Academic Research Scientist performs a wide range of highly technical and complex research duties and has documented scientific achievements and increasing technical, management, leadership, and professional expe</t>
  </si>
  <si>
    <t>Research Informatics Analyst</t>
  </si>
  <si>
    <t xml:space="preserve">DESCRIPTION
JOB DESCRIPTION: Leads efforts to ensure that informatics systems support and advance the objectives and mission of Emory University. Works directly with faculty and staff to document, analyze, and translate their needs into technical designs </t>
  </si>
  <si>
    <t>Scientist, Asst (AR) School Of Medicine (SOM)</t>
  </si>
  <si>
    <t>Sponsored Research Financial Analyst</t>
  </si>
  <si>
    <t>DESCRIPTION
Responsible for post award processing of grants and contracts in Finance of Grants &amp;amp; Accounting (FGC). Provides account management, reconciliation, and resolution for principal investigators and research support personnel within a departme</t>
  </si>
  <si>
    <t>DESCRIPTION
JOB DESCRIPTION:
Under general supervision, performs a variety of defined research and laboratory tests and experiments according to prescribed protocols and assigned schedules.
Sets up experiments as prescribed by a principal investigator.
Ma</t>
  </si>
  <si>
    <t>Assistant Scientist - Metabolics Division Lead</t>
  </si>
  <si>
    <t>Biomedical Engineering: Faculty Position - Open Rank (Asst or Assoc Professor)</t>
  </si>
  <si>
    <t>DESCRIPTION
The Wallace H. Coulter Department of Biomedical Engineering, a joint department between Georgia Tech‚Äôs College of Engineering and Emory University‚Äôs School of Medicine (Atlanta, GA), is ranked #1 by US News and World Report. We benefit fro</t>
  </si>
  <si>
    <t>Pediatrics ‚Äì Dir. Pediatric Clinical and Translational Research</t>
  </si>
  <si>
    <t>DESCRIPTION
The Emory Department of Pediatrics and Children‚Äôs Healthcare of Atlanta (Children‚Äôs) are seeking a dynamic individual with experience in clinical trials to lead efforts to expand clinical research and streamline operations through The Emor</t>
  </si>
  <si>
    <t>Post-Doctoral Fellow- Medical Imaging, Machine Learning and CT Physics</t>
  </si>
  <si>
    <t>DESCRIPTION
JOB DESCRIPTION: Helps design and conduct research within a specified field while receiving advanced training from a designated Principal Investigator to enhance professional skills and research independence needed for pursuit of a career. The</t>
  </si>
  <si>
    <t>Post Doctoral Fellow Biochemistry</t>
  </si>
  <si>
    <t>Systems Software Engineer</t>
  </si>
  <si>
    <t>DESCRIPTION
The Georgia Clinical and Translational Science Alliance (Georgia CTSA, http://www.georgiactsa.org/), based at Emory University, is looking for a designer and front-end developer to join a team that develops advanced and highly usable informati</t>
  </si>
  <si>
    <t>Statistical Analyst</t>
  </si>
  <si>
    <t>Ledcor</t>
  </si>
  <si>
    <t>Job Status
Full Time Temporary
Job Summary
As a Statistical Analyst you will be responsible for applying analytical and statistical knowledge to solve complex business problems through modelling and other techniques. You will develop reports and conve</t>
  </si>
  <si>
    <t>Institutional Review Board Analyst I - Office of Research</t>
  </si>
  <si>
    <t>USC</t>
  </si>
  <si>
    <t>Please Note: This position is located on our Health Science Campus.
The Office of Research is implementing the University of Southern California‚Äôs strategic plan
by building interdisciplinary research collaborations that address societal needs and by in</t>
  </si>
  <si>
    <t>Postdoctoral Research Associate</t>
  </si>
  <si>
    <t>Environment and background
Our focus at the Lawrence J. Ellison Institute for Transformative Medicine of USC is improving cancer outcomes by discovering optimal approaches to personalized therapy. Our vision is that a patient‚Äôs own metrics will determin</t>
  </si>
  <si>
    <t>Computer Scientist</t>
  </si>
  <si>
    <t>Quantitative Analyst, Health Research Microsimulation</t>
  </si>
  <si>
    <t>Quantitative Analyst, Health Research Microsimulation
The mission of the Leonard D. Schaeffer Center for Health Policy and Economics is to measurably improve value in health through evidence based policy solutions, research excellence, transformative edu</t>
  </si>
  <si>
    <t>MIS Director</t>
  </si>
  <si>
    <t>Environment
The Lawrence J. Ellison Institute for Transformative Medicine of USC is a broadly multidisciplinary group of researchers (cell biologists, physical scientists, mass spectroscopists, clinicians, computational modelers) engaged in highly collabo</t>
  </si>
  <si>
    <t>Postdoctoral Scholar - Research Associate</t>
  </si>
  <si>
    <t>The METRANS Transportation Center is seeking candidates for a 12 month, full-time postdoctoral research position. The position includes conducting research on transportation systems and performance with multi-disciplinary teams. This position focuses on u</t>
  </si>
  <si>
    <t>Engineering Technician I</t>
  </si>
  <si>
    <t>The Kuhn-Hicks Laboratory at Michelson Center for Convergent Bioscience, University of Southern California is studying circulating tumor cells (CTCs) in the blood of cancer patients as an approach to manage cancer care. Our single cell biology approach al</t>
  </si>
  <si>
    <t>Assistant Professor of Neurology (Tenure-Track)</t>
  </si>
  <si>
    <t>USC Stevens Neuroimaging and Informatics Institute
The University of Southern California (USC), founded in 1880, is the largest private employer in the City of Los Angeles. As an employee of USC, you will be a part of a world-class research university an</t>
  </si>
  <si>
    <t>Senior Research Associate</t>
  </si>
  <si>
    <t>The University of Southern California (USC), founded in 1880, is located in the heart of downtown L.A. and is the largest private employer in the City of Los Angeles. As an employee of USC, you will be a part of a world‚Äêclass research university and a m</t>
  </si>
  <si>
    <t>Join the team of a young research center‚Äîthe USC Center of Data, Algorithms, and Systems for Health (DASH). As part of the USC Viterbi School of Engineering, this Center combines Theoretical and Data Sciences (TEDS) with Artificial Intelligence for Medi</t>
  </si>
  <si>
    <t>Technical Project Specialist</t>
  </si>
  <si>
    <t>USC Auxiliary Services, one of the largest divisions at The University of Southern California, is focused on making a difference for over 65,000 students, athletes, faculty, staff, and guests who visit our campuses each day. Through our innovative service</t>
  </si>
  <si>
    <t>Postdoc Research Associate</t>
  </si>
  <si>
    <t>Postdoctoral Research Associate in Cancer Research/Bioinformatics, University of Southern California, Los Angeles, CA:
We are looking for a highly motivated postdoctoral research associate interested in applying quantitative methods to understand the rela</t>
  </si>
  <si>
    <t>Research Professors (Open Rank) in Health Policy</t>
  </si>
  <si>
    <t>Research Professors (Open Rank) in Health Policy
Department of Health Policy and Management
Sol Price School of Public Policy
The Sol Price School of Public Policy is seeking applicants for the position of research professor to advance its mission in con</t>
  </si>
  <si>
    <t>RESEARCH ANALYST II, BEHAVIORAL SCIENCES</t>
  </si>
  <si>
    <t>Los Angeles County Department of Human Resources</t>
  </si>
  <si>
    <t>EXAM NUMBER:
PH8972C
FIRST DAY OF FILING:
Monday, March 28, 2016, at 8:00 a.m., Pacific Standard Time (PST)
Until the needs of the service are met and is subject to closure without prior notice.
TYPE OF RECRUITMENT
Open Competitive Job Opportunity
DEFI</t>
  </si>
  <si>
    <t>HLS - Statistical Quality Lead</t>
  </si>
  <si>
    <t>Oliver Wyman</t>
  </si>
  <si>
    <t>Measure Development Clinical and Statistical Quality Lead
Company overview:
Practicing Wisely is a collaboration between Dr. Marty Makary ‚Äì a surgical oncologist and health researcher at Johns Hopkins ‚Äì and Oliver Wyman, a global management consultan</t>
  </si>
  <si>
    <t>Predictive Modeling Analyst</t>
  </si>
  <si>
    <t>Oliver Wyman is a global leader in management consulting. With offices in 50+ cities across 26 countries, Oliver Wyman combines deep industry knowledge with specialized expertise in strategy, operations, risk management, and organization transformation. O</t>
  </si>
  <si>
    <t>Head of Enterprise Data Architecture</t>
  </si>
  <si>
    <t>Marsh &amp; McLennan Companies</t>
  </si>
  <si>
    <t>Location: Flexible; New York City preferred
The successful candidate will be expected to enhance the consistency, timeliness, quality, security and delivery of Data across the enterprise and streamline data flows to remove unnecessary costs from a comple</t>
  </si>
  <si>
    <t>Medical Director/Sr Medical Director - Neurologist (Epilepsy)</t>
  </si>
  <si>
    <t>Takeda Pharmaceutical</t>
  </si>
  <si>
    <t>By clicking the ‚ÄúApply‚Äù button, I understand that my employment application process with Takeda will commence and that I agree with Takeda‚Äôs Privacy Notice, Privacy Policy and Terms of Use.
Job Description
Are you looking for a patient-focused comp</t>
  </si>
  <si>
    <t>Senior Medical Director - GI/Immunology (Clinical Development)</t>
  </si>
  <si>
    <t>Executive Medical Director PV</t>
  </si>
  <si>
    <t>By clicking the ‚ÄúApply‚Äù button, I understand that my employment application process with Takeda will commence and that I agree with Takeda‚Äôs Privacy Notice, Privacy Policy and Terms of Use.
Job Description
Are you looking for a patient-focused co</t>
  </si>
  <si>
    <t>Associate Scientific Director</t>
  </si>
  <si>
    <t>Senior Scientist, Translational CMC, Cell Therapy</t>
  </si>
  <si>
    <t>Senior Scientist, CMC Modeling, Cell Therapy</t>
  </si>
  <si>
    <t>Senior R&amp;D IT Business Analyst, LifeSciences Informatics Expert</t>
  </si>
  <si>
    <t>Scientist, Process Chemistry</t>
  </si>
  <si>
    <t>Associate Director Signal Management</t>
  </si>
  <si>
    <t>Data Librarian/Lead Data Librarian</t>
  </si>
  <si>
    <t>By clicking the ‚ÄúApply‚Äù button, I understand that my employment application process with Takeda will commence and that I agree with Takeda‚Äôs Privacy Notice, Privacy Policy and Terms of Use.
Job Description
Position Title:
Lead Data Librarian
Functi</t>
  </si>
  <si>
    <t>Research Investigator/Scientist I</t>
  </si>
  <si>
    <t xml:space="preserve">By clicking the ‚ÄúApply‚Äù button, I understand that my employment application process with Takeda will commence and that I agree with Takeda‚Äôs Privacy Notice, Privacy Policy and Terms of Use.
Job Description
Takeda‚Äôs Immuno-Oncology DDU is seeking </t>
  </si>
  <si>
    <t>Neurologist - Senior Medical Director</t>
  </si>
  <si>
    <t>By clicking the ‚ÄúApply‚Äù button, I understand that my employment application process with Takeda will commence and that I agree with Takeda‚Äôs Privacy Notice, Privacy Policy and Terms of Use.
Job Description
Are you looking for a patient-focused com</t>
  </si>
  <si>
    <t>Associate Medical Director- Hepatologist / Gastroenterologist</t>
  </si>
  <si>
    <t>Senior Scientist, Analytical Development, Cell Therapy</t>
  </si>
  <si>
    <t>Senior IS/IT Analyst- Vaccines Research and Preclinical</t>
  </si>
  <si>
    <t xml:space="preserve">By clicking the ‚ÄúApply‚Äù button, I understand that my employment application process with Takeda will commence and that I agree with Takeda‚Äôs Privacy Notice, Privacy Policy and Terms of Use.
Job Description
Objectives:
This role provides management </t>
  </si>
  <si>
    <t>Senior Scientist / Scientist, T Cell Immunologist, Cell Therapy</t>
  </si>
  <si>
    <t>Scientist, Process &amp; Analytical Development, Cell Therapy</t>
  </si>
  <si>
    <t>Associate Director, Translational Biomarker Research - Oncology</t>
  </si>
  <si>
    <t>Senior Scientist II, Quality Technical Operations</t>
  </si>
  <si>
    <t>By clicking the ‚ÄúApply‚Äù button, I understand that my employment application process with Takeda will commence and that I agree with Takeda‚Äôs Privacy Notice, Privacy Policy and Terms of Use.
Job Description
OBJECTIVES:
Responsible for planning and p</t>
  </si>
  <si>
    <t>Head of Biologics Research</t>
  </si>
  <si>
    <t>By clicking the ‚ÄúApply‚Äù button, I understand that my employment application process with Takeda will commence and that I agree with Takeda‚Äôs Privacy Notice, Privacy Policy and Terms of Use.
Job Description
Empowering Our People to Shine
Here, ever</t>
  </si>
  <si>
    <t>Medical Director, Global Patient Safety Evaluation</t>
  </si>
  <si>
    <t>Scientist, Analytical Development, Cell Therapy</t>
  </si>
  <si>
    <t>Translational Research Lead, Redirected Immunity</t>
  </si>
  <si>
    <t>Head of Translational Bioassays</t>
  </si>
  <si>
    <t>Translational Research Expert, Breakthrough Heme</t>
  </si>
  <si>
    <t>Translational Research Expert, Cold to Hot-Tumor Microenvironment</t>
  </si>
  <si>
    <t>Scientist I, Quality Technical Operations</t>
  </si>
  <si>
    <t>By clicking the ‚ÄúApply‚Äù button, I understand that my employment application process with Takeda will commence and that I agree with Takeda‚Äôs Privacy Notice, Privacy Policy and Terms of Use.
Job Description
OBJECTIVES:
Participate in planning and pr</t>
  </si>
  <si>
    <t>Translational Research Lead, Breakthrough Heme</t>
  </si>
  <si>
    <t>Head of Translational Sciences</t>
  </si>
  <si>
    <t>Scientific Director - Cognitive Scientist</t>
  </si>
  <si>
    <t>Staff Scientist - Drug Metabolism - San Diego, CA</t>
  </si>
  <si>
    <t>Associate Director, Medicinal Chemistry - San Diego, CA</t>
  </si>
  <si>
    <t>Director, Head of Schizophrenia Biology, Neuroscience Research ‚Äì San Diego, CA</t>
  </si>
  <si>
    <t>Principal Scientist, Drug Discovery Project Leader - Immunology - San Diego, CA</t>
  </si>
  <si>
    <t>Principal Scientist ‚ÄìImmuno Biologics/Protein Engineer</t>
  </si>
  <si>
    <t>By clicking the ‚ÄúApply‚Äù button, I understand that my employment application process with Takeda will commence and that I agree with Takeda‚Äôs Privacy Notice, Privacy Policy and Terms of Use.
Job Description
We are seeking an outstanding Antibody and</t>
  </si>
  <si>
    <t>Principal Scientist ‚Äì Peptide Chemist, Peptide Synthesis Chemistry - San Diego, CA</t>
  </si>
  <si>
    <t>Principal Scientist, Experimental Genome Biologist ‚Äì San Diego, CA</t>
  </si>
  <si>
    <t>Senior Scientist ‚ÄìImmunobiologics and Molecular Immunology</t>
  </si>
  <si>
    <t>By clicking the ‚ÄúApply‚Äù button, I understand that my employment application process with Takeda will commence and that I agree with Takeda‚Äôs Privacy Notice, Privacy Policy and Terms of Use.
Job Description
The Immunobiologics group within Immunolog</t>
  </si>
  <si>
    <t>Sr Scientist Molecular Genomics Early Target Discovery</t>
  </si>
  <si>
    <t>By clicking the ‚ÄúApply‚Äù button, I understand that my employment application process with Takeda will commence and that I agree with Takeda‚Äôs Privacy Notice, Privacy Policy and Terms of Use.
Job Description
OBJECTIVES:
The Senior Scientist, Molecula</t>
  </si>
  <si>
    <t>Patient Services Representative</t>
  </si>
  <si>
    <t>The University of Chicago Medicine</t>
  </si>
  <si>
    <t>Job Description
Patient Service Representative
Location: New Lenox
Shift: Full-Time (1.0) / Day-Shift / 8-Hr Shifts
UCM truly works at the Forefront of Medicine - providing the best and most advanced care available. Here, collaboration is the key to high-</t>
  </si>
  <si>
    <t>Operational Research Analyst - Data Collection ADO</t>
  </si>
  <si>
    <t>Leidos</t>
  </si>
  <si>
    <t>Description:
Leidos' Defense &amp;amp; Intelligence Group is currently recruiting for exciting Intelligence positions in Reston, Washington DC (Bolling AFB), Quantico, Arlington and Charlottesville VA. Additionally, opportunities exist for overseas deployment</t>
  </si>
  <si>
    <t>Sr Financial/Statistical Methodologist Analyst AMRC</t>
  </si>
  <si>
    <t>Sr Operational Research Analyst - Performance Management Consulting - ADO</t>
  </si>
  <si>
    <t>Data Analytics &amp; Trend Analysis</t>
  </si>
  <si>
    <t>Description:
Leidos is working on a Department of Energy (DOE) cybersecurity program, and is in the process of identifying a high-performance team to include Data Analytics &amp;amp; Trend Analysis positions (listed below). This program will be located in the</t>
  </si>
  <si>
    <t>Operational Research Analyst - Reporting ADO</t>
  </si>
  <si>
    <t>Operational Research Analyst - Performance Metrics ADO</t>
  </si>
  <si>
    <t>Operational Research Analyst - Communications and Marketing ADO</t>
  </si>
  <si>
    <t>Quantitative Analyst/Modeler</t>
  </si>
  <si>
    <t>Description:
Leidos has an opening for a Senior Quantitative Analyst/Modeler for a critical project on C Street SW in Washington DC. This position requires a candidate who is eligible for a DoD Secret clearance; a candidate with an active DoD Secret cle</t>
  </si>
  <si>
    <t>UAS Traffic Management Data Science / Software Engineer</t>
  </si>
  <si>
    <t>Description:
The Intelligent Systems Research and Development Support (ISRDS) contract supports NASA Ames Research Center in developing and infusing advanced information systems technology into NASA missions. Our scientists, engineers and information tech</t>
  </si>
  <si>
    <t>Description:
Leidos' Military &amp;amp; Veterans Health Solutions Group is seeking a full time Research Assistant Epidemiologist to work with the Department of Defense (DoD) HIV/AIDS Prevention Program (DHAPP) in San Diego, CA.
This individual will work with</t>
  </si>
  <si>
    <t>Desk Officer</t>
  </si>
  <si>
    <t>Description:
Leidos‚Äôs Military &amp;amp; Veterans Health Solutions Group is seeking a Desk Officer (Life Scientist) to work with the Department of Defense (DoD) HIV/AIDS Prevention Program (DHAPP) in San Diego, CA.
The Desk Officer will be responsible to c</t>
  </si>
  <si>
    <t>Division Manager/Operations Research Analyst</t>
  </si>
  <si>
    <t>Description:
Leidos‚Äôs Military &amp;amp; Veterans Health Solutions Group has an opening for a Division Manager/Operations Research Analyst at San Diego, CA.
JOB DEFINITION: The primary purpose of this position is to evaluate, design, and develop medical pl</t>
  </si>
  <si>
    <t>Description:
This is where your legacy begins! The Advanced Solutions Group at Leidos currently has an opening for a Scientist / Senior Scientist ‚Äì Computational Biology to work in our San Diego, California office. We are seeking a broadly trained and h</t>
  </si>
  <si>
    <t>Public Health Research Epidemiologist</t>
  </si>
  <si>
    <t>Description:
Leidos‚Äôs Military &amp;amp; Veterans Health Solutions Group is seeking a full time Public Health Research Epidemiologist to work at the Defense Health Agency/Department of Defense (DoD) HIV/AIDS Prevention Program (DHAPP) in San Diego, CA.
Thi</t>
  </si>
  <si>
    <t>Research Scientist/Data Analyst</t>
  </si>
  <si>
    <t>Description:
Leidos‚Äôs Military &amp;amp; Veterans Health Solutons Group is currently seeking a full-time Research Scientist/ Data Analyst to support the Warfighter Performance department at the Naval Health Research Center in San Diego, CA.
This position w</t>
  </si>
  <si>
    <t>Drug Discovery Data Scientist (NCI)</t>
  </si>
  <si>
    <t>Description:
PROGRAM DESCRIPTION
The mission of the Biomedical Informatics and Data Science Directorate (BIDS) is to leverage leading-edge data science and information technology skills and capabilities to provide the best tools and services to accelerate</t>
  </si>
  <si>
    <t>BI Quantitative Analyst</t>
  </si>
  <si>
    <t>Children's Healthcare of Atlanta</t>
  </si>
  <si>
    <t>Work Schedule/Days: Day / Monday - Friday
Employment Type: Full-Time
JOB SUMMARY
The Business Intelligence Quantitative Analyst works with statistical and/or data management software package(s) for data mining and complicated data analytical projects as</t>
  </si>
  <si>
    <t xml:space="preserve"> GA 30341</t>
  </si>
  <si>
    <t>AVP, Salesforce Effectiveness &amp; Commercial Insights (L11)</t>
  </si>
  <si>
    <t>Synchrony Financial</t>
  </si>
  <si>
    <t>Job Description:
Role Summary/Purpose:
The AVP, Salesforce Effectiveness &amp;amp; Commercial Insights on the Synchrony SFE team, is an integral part of a collaborative team focused on maximizing the effectiveness of our coverage, prioritization, and commer</t>
  </si>
  <si>
    <t>Research Analyst, Mortgage-Backed Securities (MBS)</t>
  </si>
  <si>
    <t>Franklin Templeton Investments</t>
  </si>
  <si>
    <t xml:space="preserve">Research Analyst, Mortgage-Backed Securities (MBS)-822883
At Franklin Templeton Investments, we are dedicated to delivering strong results and exceptional service to clients, team members and business partners. Over 9,000 employees working in 60 offices </t>
  </si>
  <si>
    <t>San Mateo</t>
  </si>
  <si>
    <t xml:space="preserve"> CA 94403</t>
  </si>
  <si>
    <t>Data Scientist ‚Äì AI Machine Learning ‚Äì Investment Management</t>
  </si>
  <si>
    <t xml:space="preserve">Data Scientist ‚Äì AI Machine Learning ‚Äì Investment Management-823711
At Franklin Templeton Investments, we are dedicated to delivering strong results and exceptional service to clients, team members and business partners. Over 9,000 employees working </t>
  </si>
  <si>
    <t>Sr Product Manager - Vehicle Solutions</t>
  </si>
  <si>
    <t>Uber</t>
  </si>
  <si>
    <t xml:space="preserve">About Uber
We‚Äôre changing the way people think about transportation. Not that long ago we were just an app to request premium black cars in a few metropolitan areas. Now we‚Äôre a part of the logistical fabric of more than 600 cities around the world. </t>
  </si>
  <si>
    <t>User Experience Researcher</t>
  </si>
  <si>
    <t>Data Scientist - ICL</t>
  </si>
  <si>
    <t>Georgia Tech Research Institute</t>
  </si>
  <si>
    <t>Full-time, permanent position available starting immediately. Looking for a data scientist and computer scientist with experience working on large datasets to extract meaningful insight. In particular skillsets both in doing data science (statistical anal</t>
  </si>
  <si>
    <t xml:space="preserve"> GA 30318 </t>
  </si>
  <si>
    <t>Windows Programmer / Software Engineer (Advanced Degree) - ELSYS</t>
  </si>
  <si>
    <t>This position supports the development of software for Department of Defense aircraft defensive system improvement programs.
Basic Responsibilities
Develops software for Military applications dealing with defensive and avionics systems, Ethernet, MIL-STD</t>
  </si>
  <si>
    <t>Electrical/Computer Engineer - EOSL</t>
  </si>
  <si>
    <t>This job is for a full-time research faculty position in the Electro-Optical Systems Innovation Division (EOSID) with the Electro-Optical Systems Laboratory (EOSL) at the Georgia Tech Research Institute (GTRI). The main responsibility will be providing ex</t>
  </si>
  <si>
    <t>FPGA Hardware Researcher - CIPHER</t>
  </si>
  <si>
    <t>Georgia Tech Research Institutes's (GTRI) Trusted Microelectronics Program Office (TMPO) seeks a hardware/FPGA researcher and/or digital design engineer with interest in the development of novel cutting-edge hardware designs and performing digital hardwar</t>
  </si>
  <si>
    <t>DevOps Engineer - ELSYS</t>
  </si>
  <si>
    <t>The Electronic Systems Laboratory (ELSYS) System Engineering Division (SEN) is currently seeking a DevOps Engineer in the Advanced Human Integration Branch (AHIB). Our team is looking for a creative, hardworking, mid-level system administrator/DevOps engi</t>
  </si>
  <si>
    <t>Avionics System Designer - ELSYS</t>
  </si>
  <si>
    <t>This position supports system integration and software development projects for Department of Defense aircraft improvement programs.
As a Systems Engineer you will need to:
Develop system level requirements from high-level sponsor requirements, decompose</t>
  </si>
  <si>
    <t>Senior Software Researcher - CIPHER</t>
  </si>
  <si>
    <t>Georgia Tech Research Institutes‚Äô (GTRI) Trusted Microelectronics Program Office (TMPO) seeks a senior computer scientist or engineer with interest in the development of novel cutting-edge software tools and design methods to support microelectronics se</t>
  </si>
  <si>
    <t>Configuration Management/Quality Assurance Manager -ATAS</t>
  </si>
  <si>
    <t>Develop, document, and implement organizational standard system-level configuration management and quality assurance (CM/QA) processes and procedures for development of radar systems. Evaluate, select, and deploy industry standard CM/QA software tool(s) a</t>
  </si>
  <si>
    <t>Windows Programmer / Software Engineer- ELSYS</t>
  </si>
  <si>
    <t>Senior¬†FPGA¬†Hardware¬†Researcher - CIPHER</t>
  </si>
  <si>
    <t>Avionics System Designer (Advanced Degree) - ELSYS</t>
  </si>
  <si>
    <t>Branch¬†Head¬†for¬†FPGA¬†Hardware¬†Research¬†and¬†Development - CIPHER</t>
  </si>
  <si>
    <t>Georgia Tech Research Institutes's (GTRI) Trusted Microelectronics Program Office (TMPO) seeks a seasoned HW/FPGA digital design engineer with interest in leading a branch focused on the development of novel cutting-edge hardware designs and performing di</t>
  </si>
  <si>
    <t>Senior Firmware Engineer - ELSYS</t>
  </si>
  <si>
    <t>The SEN Division is a large division whose primary mission is to sustain Electronic Warfare (EW) systems deployed by the US Air Force, US Navy, and US Army. The successful candidate will embrace the challenge of developing, testing, and deploying highly-c</t>
  </si>
  <si>
    <t>Information Systems Security Officer - RSD</t>
  </si>
  <si>
    <t>The ISSO is responsible for managing all information system security requirements for GTRI accredited systems and assuring continuous system compliance with accrediting organizations. The successful candidate will have the detailed knowledge and expertise</t>
  </si>
  <si>
    <t>Software Researcher - CIPHER</t>
  </si>
  <si>
    <t>Georgia Tech Research Institutes's (GTRI) Trusted Microelectronics Program Office (TMPO) seeks a junior computer scientist or engineer with interest in the development of novel cutting-edge software tools to support microelectronics security research.
TM</t>
  </si>
  <si>
    <t>Manufacturing Chemist - (2nd Shift)</t>
  </si>
  <si>
    <t>Agilent Technologies, Inc.</t>
  </si>
  <si>
    <t>Agilent inspires and supports discoveries that advance the quality of life. We provide life science, diagnostic and applied market laboratories worldwide with instruments, services, consumables, applications and expertise. Agilent enables customers to gai</t>
  </si>
  <si>
    <t xml:space="preserve"> CO 80301</t>
  </si>
  <si>
    <t>Data Scientist - Strategic Finance</t>
  </si>
  <si>
    <t xml:space="preserve"> CA 94103</t>
  </si>
  <si>
    <t>Data Scientist - Global Forecasting and Planning, AdTech</t>
  </si>
  <si>
    <t>Sr. Data Science Lead - Machine Learning, AdTech</t>
  </si>
  <si>
    <t>Sr. Data Scientist - Segmentation</t>
  </si>
  <si>
    <t>Product Manager- Data Infrastructure</t>
  </si>
  <si>
    <t>Data Science Manager - Search and Places</t>
  </si>
  <si>
    <t>Risk Analyst</t>
  </si>
  <si>
    <t>Product Analyst, Eater</t>
  </si>
  <si>
    <t>Data Science Manager, Uber Everything (SF)</t>
  </si>
  <si>
    <t>About Uber
We‚Äôre changing the way people think about transportation and logistics. Not that long ago we were just an app to request premium black cars in a few metropolitan areas. Now we‚Äôre a part of the logistical fabric of more than 600 cities arou</t>
  </si>
  <si>
    <t>Lead Data Scientist - Financial Products</t>
  </si>
  <si>
    <t>Technical Writer - Data Tools</t>
  </si>
  <si>
    <t>Risk Strategy Analyst - Risk</t>
  </si>
  <si>
    <t>Data Scientist, Marketing Analytics, Web Analytics &amp; Experimentation</t>
  </si>
  <si>
    <t>People Scientist</t>
  </si>
  <si>
    <t>Sr. Data Scientist - Experimentation</t>
  </si>
  <si>
    <t>People Research Scientist</t>
  </si>
  <si>
    <t>Data Analyst, S&amp;P - JUMP</t>
  </si>
  <si>
    <t>Research Scientist - Cancer Center</t>
  </si>
  <si>
    <t>University of Illinois at Chicago</t>
  </si>
  <si>
    <t>The University of Illinois Cancer Center is seeking a Research Scientist to lead the office of Global Assets and Innovative Approaches.
Duties:
Direct and oversee the Office of Global Assets and Innovative Approaches.
Develop and grow a portfolio of globa</t>
  </si>
  <si>
    <t>Postdoctoral position available in the Milad Lab in the Department of Psychiatry at the University of Illinois at Chicago
Dr. Moh Milad in the Department of Psychiatry at the University of Illinois at Chicago is seeking applicants for a postdoctoral fello</t>
  </si>
  <si>
    <t>Divisional Assistant</t>
  </si>
  <si>
    <t>UCLA</t>
  </si>
  <si>
    <t>The Inorganic Chemistry Divisional Administrative Assistant provides comprehensive administrative support to 6 faculty in the Division of Inorganic Chemistry. The position represents the Division to many constituencies, fostering and maintaining cordial r</t>
  </si>
  <si>
    <t>Academic Personnel Specialist</t>
  </si>
  <si>
    <t>Under the supervision of the Sr. Administrative Analyst (Academic Personnel Coordinator), the Academic Personnel Specialist will provide support for the academic personnel functions for all four departmental groups and several research units. The four dep</t>
  </si>
  <si>
    <t>Assistant Director of Annual Giving, Health Sciences Development</t>
  </si>
  <si>
    <t>UCLA Health is among the most comprehensive and advanced health care systems in the world. Together, UCLA Health and the David Geffen School of Medicine at UCLA strive every day to be a model that redefines the standard of excellence in health care. It is</t>
  </si>
  <si>
    <t>NYC Restaurant Product Data Analyst II, UET</t>
  </si>
  <si>
    <t>NYC Marketplace Intelligence and Logistics Product Data Analyst, UET</t>
  </si>
  <si>
    <t>NYC Enterprise Product Data Analyst, UET</t>
  </si>
  <si>
    <t>Lead Biological Scientist</t>
  </si>
  <si>
    <t>PAE</t>
  </si>
  <si>
    <t>Supporting the Most Exciting and Meaningful Missions in the World Lead Biological Scientist Lead Biological Scientist Location: Various Austin Dallas Houston El Paso Baltimore Washington DC Metro Jacksonville Miami Tampa San Diego Seattle Phoenix Atlanta,</t>
  </si>
  <si>
    <t>The Clorox Company</t>
  </si>
  <si>
    <t>Position Summary
Research &amp;amp; Development lead for assessing new company acquisitions at the Corporate level. This involves investigating new strategic spaces through to due diligence. In this role, you are the lead R&amp;amp;D person who represents all as</t>
  </si>
  <si>
    <t xml:space="preserve"> CA 94612</t>
  </si>
  <si>
    <t>Assistant Inspector General for Investigations</t>
  </si>
  <si>
    <t>U.S. Federal Government</t>
  </si>
  <si>
    <t xml:space="preserve">Duties
Summary
The Environmental Protection Agency (EPA) seeks to recruit exceptional men and women who will work in new creative ways that are cleaner for the environment, cheaper for business and taxpayers, and smarter for America's future. Founded In </t>
  </si>
  <si>
    <t>Duties
Summary
The Directorate of Digital Innovation (DDI) is at the forefront of defining the future of digital expertise within the CIA. DDI focuses on developing the workforce with cutting-edge skills, investing in IT infrastructure, and modernizing th</t>
  </si>
  <si>
    <t>IT Specialist (Applications Software)</t>
  </si>
  <si>
    <t>Duties
Summary
This is an opening for a software developer in the Data Systems division of the Chandra X-ray Observatory Science Center to work on the Chandra data archive. The archive contains terabytes of data, ensures their integrity, security and uni</t>
  </si>
  <si>
    <t>IT Specialist (APPSW)</t>
  </si>
  <si>
    <t>Duties
Summary
This is the position of IT Specialist (Full Stack Developer) in the NASA Astrophysics Data System (ADS) Project, High Energy Astrophysics Division of the Smithsonian Astrophysical Observatory. The ADS has built a scalable web-based platfor</t>
  </si>
  <si>
    <t>Duties
Summary
This is the position of Procurement Analyst in the Sponsored Programs and Procurement Department, Smithsonian Institution-Astrophysical Observatory located in Cambridge, MA. Employee supports all SAO departments and divisions located in Ma</t>
  </si>
  <si>
    <t>Electronics Engineer</t>
  </si>
  <si>
    <t>Duties
Summary
This is the position of Digital Signal Processing Engineer, Central Engineering Department (CE), Smithsonian Astrophysical Observatory (SAO). The incumbent will be working on the Event Horizon Telescope (EHT) is a pioneering Very Long Base</t>
  </si>
  <si>
    <t>Real World Data Scientist - W2 only - 104537</t>
  </si>
  <si>
    <t>Syneos Health (previously INC Research/inVentiv Health)</t>
  </si>
  <si>
    <t>Job ID: 104537Title: Real World Data Scientist (gRED)Location: South San Francisco, CAContract length: 12 month, renewable***W2 candidates only***Job Description:  Early Clinical Development Informatics is seeking a contract team member with experience wo</t>
  </si>
  <si>
    <t>Compliance Quantitative Data Analyst</t>
  </si>
  <si>
    <t>TSYS</t>
  </si>
  <si>
    <t>The Compliance Quantitative Data Analyst plays a critical role developing and supporting the Netspend Compliance Department‚Äôs data needs, specifically including Anti Money Laundering (‚ÄúAML‚Äù), Customer Identification Program (‚ÄúCIP‚Äù), Compliance T</t>
  </si>
  <si>
    <t>Solutions Sales Executive Midwest,Research Intelligence</t>
  </si>
  <si>
    <t>Elsevier</t>
  </si>
  <si>
    <t>Are you a sales person that loves Science and is fascinated by research? Do you have experience working with academic institutions? Do you understand research workflow? If so, we‚Äôre interested to speak to you.
We‚Äôre hiring for a Solution Sales Manage</t>
  </si>
  <si>
    <t>Marketing Manager</t>
  </si>
  <si>
    <t>Ready for an exciting brand marketing challenge?
We have an exciting opportunity for an ambitious and enthusiastic digital marketing professional to join Cell Press as Marketing Manager, located in our new offices in Cambridge, MA. Cell Press, a division</t>
  </si>
  <si>
    <t>With a rich history spanning 130 years, Elsevier is the fourth largest digital paid content provider in the world behind Google, Bloomberg, and China Telecom. Elsevier provides unparalleled content and innovative information solutions to facilitate scient</t>
  </si>
  <si>
    <t xml:space="preserve"> NY 10010</t>
  </si>
  <si>
    <t>Solutions Sales Executive West, Research Intelligence</t>
  </si>
  <si>
    <t>As a Senior Data Analyst, you will work with Product Management teams to help build new digital products, or improve our current products, for researchers through data-driven prioritization. The aim of our Research division is to deliver best-in-class con</t>
  </si>
  <si>
    <t>Instacart</t>
  </si>
  <si>
    <t xml:space="preserve">Instacart is building the best way for people anywhere in the world to shop for groceries. Since Instacart started in 2012, we‚Äôve launched same-day delivery in 200 US markets. We are laser focused on delivering groceries from your favorite stores right </t>
  </si>
  <si>
    <t>Senior Data Scientist, People Analytics</t>
  </si>
  <si>
    <t>Senior Data Scientist, Consumer Product</t>
  </si>
  <si>
    <t>Senior Data Scientist, Marketing</t>
  </si>
  <si>
    <t>Senior Data Scientist, Emerging Products</t>
  </si>
  <si>
    <t>Senior Data Scientist, Partner</t>
  </si>
  <si>
    <t>Statistical Reports Analyst/Associate Statistical Reports Analyst</t>
  </si>
  <si>
    <t>Federal Reserve Bank of Chicago</t>
  </si>
  <si>
    <t>Statistical Reports Analyst/Associate Statistical Reports Analyst-256034
Federal Reserve Bank of Chicago
Primary Location IL-Chicago
Full-time / Part-time Full-time
Employee Status Regular
Overtime Status Exempt
Job Type Experienced
Travel No
Shift Day Jo</t>
  </si>
  <si>
    <t>Regulatory/Financial Analyst (Associate) - Data &amp; Statistics - Research and Statistics Group</t>
  </si>
  <si>
    <t>Federal Reserve Bank of New York</t>
  </si>
  <si>
    <t>Regulatory/Financial Analyst (Associate) - Data &amp;amp; Statistics - Research and Statistics Group-254335
Federal Reserve Bank of New York
Primary Location NY-New York City
Full-time / Part-time Full-time
Employee Status Regular
Overtime Status Exempt
Job T</t>
  </si>
  <si>
    <t>Environmental Project Engineer - CCR/Fly Ash NPDES</t>
  </si>
  <si>
    <t>Stantec</t>
  </si>
  <si>
    <t>At Stantec, we approach every water and natural resource project we undertake‚Äîwhether at the local, regional, or watershed level‚Äî thoughtfully, and execute it with excellence across all project phases. We partner with our clients to design fit-for-pur</t>
  </si>
  <si>
    <t>Adobe</t>
  </si>
  <si>
    <t xml:space="preserve">Position summary
Adobe's Creative Intelligence Lab invites applications for a Research Scientist position. We are especially looking for applicants with a strong background in human computer interaction, machine learning, natural-language processing, or </t>
  </si>
  <si>
    <t>Sr. Computer Scientist</t>
  </si>
  <si>
    <t xml:space="preserve">The Challenge
Adobe‚Äôs Cloud Technologies Platform and Experiences team is looking for a full time Senior Computer Scientist to join the team in Seattle. We are seeking a Software Engineering expert to help us develop Platform Collaboration services. At </t>
  </si>
  <si>
    <t>Data Scientist, Machine Learning Evaluation</t>
  </si>
  <si>
    <t>Data Scientist, Machine Learning Evaluation
Machine Learning is a critical part of Adobe‚Äôs Cloud offering. Adobe Clouds enable customers to create and manage digital content, such as assets, composites, 3D, documents etc., and digital experience and tr</t>
  </si>
  <si>
    <t>Environmental Planner</t>
  </si>
  <si>
    <t>Grounded in safety, quality, and ethics, our experts lead their fields and guide our work with rigor, a creative spirit, and vision for growth. We draw from more than 20 technical specialties around the globe and are committed to fostering an inclusive co</t>
  </si>
  <si>
    <t>Senior Applied Scientist, Machine Learning</t>
  </si>
  <si>
    <t xml:space="preserve">Machine Learning is a critical part of Adobe‚Äôs Cloud offering. Adobe Clouds enable customers to create and manage digital content, such as assets, composites, 3D, documents etc., and digital experience and transformations.
Creative Cloud is focused on </t>
  </si>
  <si>
    <t>Consulting Manager - Adobe Data Platform</t>
  </si>
  <si>
    <t>Adobe Consulting brings teams, expertise, and leadership to our customers that help them leverage the necessary technologies to optimize and deliver the best experience to their customers across all of their marketing touchpoints. Customers hire Adobe Con</t>
  </si>
  <si>
    <t>About the Team
Adobe Type and Typekit provide typographic services to desktop and web applications, enabling designers to use a library of commercial fonts in desktop applications and hosted on the web. The Typekit Engineering team builds and operates th</t>
  </si>
  <si>
    <t>Applied Scientist, Machine Learning</t>
  </si>
  <si>
    <t>Applied Scientist, Machine Learning
Machine Learning is a critical part of Adobe‚Äôs Cloud offering. Adobe Clouds enable customers to create and manage digital content, such as assets, composites, 3D, documents etc., and digital experience and transforma</t>
  </si>
  <si>
    <t>Sr. Data Scientist, Audience Science</t>
  </si>
  <si>
    <t>Viacom</t>
  </si>
  <si>
    <t xml:space="preserve">Overview and Responsibilities
The Senior Data Science Engineer, Advanced Media Analytics will be responsible for the build-out of new/alternate audience platforms across Viacom Media Networks. In this role, the individual will be the lead contributor for </t>
  </si>
  <si>
    <t>Overview and Responsibilities
The Junior Data Science Engineer, Advanced Media Analytics will be responsible for supporting the build-out of new/alternate audience platforms across Viacom Media Networks. In this role, the individual will contribute to inn</t>
  </si>
  <si>
    <t>Sr Business Analyst Reporting &amp; Data Analysis (Remote Chicago; will consider other remote locations)</t>
  </si>
  <si>
    <t>Allianz Global Corporate &amp; Specialty</t>
  </si>
  <si>
    <t xml:space="preserve">This is a Global role, focusing on multiple customer and functional areas within all geographies in one or more domain areas, with a mandate to provide business analysis capacity to GPSG sanctioned projects. Main responsibilities for day-to-day work will </t>
  </si>
  <si>
    <t>Sr Business Analyst, Reporting &amp; Data Analysis (Remote Chicago)</t>
  </si>
  <si>
    <t xml:space="preserve">This is a global role, focusing on multiple customer and functional areas within all geographies in one or more domain areas, with a mandate to provide business analysis capacity to GPSG sanctioned projects. Main responsibilities for day-to-day work will </t>
  </si>
  <si>
    <t>Sr Business Analyst, Reporting &amp; Data Analysis (Remote New York)</t>
  </si>
  <si>
    <t>Neuroscience Research Specialist</t>
  </si>
  <si>
    <t>Weill Cornell Medicine</t>
  </si>
  <si>
    <t>This role is located in the Orr Laboratory within the Appel Alzheimer‚Äôs Disease Research Institute and supports projects focused on glial neurobiology and molecular mechanisms of neurodegenerative disease. Primary responsibilities include mouse colony m</t>
  </si>
  <si>
    <t>Electron Microscopy Technician</t>
  </si>
  <si>
    <t>Performs diagnostic electron microscopic (EM) studies for the Renal Pathology service. This role also assists with the function and maintenance of electron microscopy facilities.
Job Responsibilities
Accessions specimens and performs triaging and gros</t>
  </si>
  <si>
    <t>Assistant Director, Admissions</t>
  </si>
  <si>
    <t>Administers pre- and post-admissions recruitment services and selection processes to enable the Medical School to attract, admit and enroll the best qualified applicants from diverse academic and personal backgrounds. Assists in analyzing and utilizing da</t>
  </si>
  <si>
    <t>Genetics Counselor</t>
  </si>
  <si>
    <t>Under general supervision, provides genetic testing, education and support to patients and provides programmatic support to the department¬ís clinical program(s).
Job Responsibilities
Coordinate subject visits in the research clinics. Oversees case sc</t>
  </si>
  <si>
    <t>Research Technician I</t>
  </si>
  <si>
    <t>Under supervision, assists scientists with laboratory and investigative procedures This role performs various assays, imaging experiments, and other technical duties to assist with the research activities of the laboratory and may be required to work with</t>
  </si>
  <si>
    <t>Bioinformatician / Postdoctoral Fellow</t>
  </si>
  <si>
    <t xml:space="preserve">We are seeking applicants for a bioinformatician position at Wen laboratory in the Department of Reproductive Medicine, Weill Cornell Medical College in New York City. The offered position is immediately available, and would be a Postdoctoral Fellow or a </t>
  </si>
  <si>
    <t xml:space="preserve"> NY 10065 </t>
  </si>
  <si>
    <t>Assistant Research Coordinator-Interventionist</t>
  </si>
  <si>
    <t>This role serves as an interventionist and assists the Principal Investigator(s) with the delivery of intervention sessions to caregivers of cancer patients. The Interventionist will assist with various activities of the study, complete necessary document</t>
  </si>
  <si>
    <t>Programmer Analyst</t>
  </si>
  <si>
    <t xml:space="preserve">Responsible for the construction, development, and maintenance of large research data sets. Structures research databases, manages content and formatting, and performs queries or reports. Additionally, will be expected to contribute to the advancement of </t>
  </si>
  <si>
    <t>Under direction, monitors all data management, regulatory and financial aspects of clinical trial operations. This role also coordinates special research projects, prepares internal board protocols for clinical research, assists in the design of evaluatio</t>
  </si>
  <si>
    <t>Special Events Coordinator</t>
  </si>
  <si>
    <t>Provides administrative support for the creation, coordination, and execution of ongoing well-targeted special events and programs.
Job Responsibilities
Ensures compliance with all policies, regulations, and laws pertaining to content and use of donor</t>
  </si>
  <si>
    <t>Research Bioengineer/ Neuroimaging Research Scientist</t>
  </si>
  <si>
    <t>Rush University Medical Center</t>
  </si>
  <si>
    <t xml:space="preserve">Job Title: Research Bioengineer/ Neuroimaging Research Scientist
Department:
Shift: 1st
Specialty: Research
Job Number: 2018-1073
Date Posted: 05/04/2018
Position Type: Research
Job Qualifications:
As part of a major expansion in multimodal in-vivo and </t>
  </si>
  <si>
    <t>Lab Research Tech 3, Stem Cell lab - Alzheimer's</t>
  </si>
  <si>
    <t>Job Title: Lab Research Tech 3, Stem Cell lab - Alzheimer's
Department:
Shift: 1st
Specialty: Research
Job Number: 2018-1405
Date Posted: 06/06/2018
Position Type: Research
Job Qualifications:
The Rush University Alzheimer's Disease Center (RADC) is lea</t>
  </si>
  <si>
    <t>Lab Research Tech 2 - Pathology</t>
  </si>
  <si>
    <t>Job Title: Lab Research Tech 2 - Pathology
Department: Pathology Admin
Shift: 1st
Specialty: Pathology
Job Number: 2018-1456
Date Posted: 06/29/2018
Position Type: Laboratory Services
Job Qualifications:
The Department of Pathology is looking for a full</t>
  </si>
  <si>
    <t>Post Doctoral Research Fellow, Genome Engineering - Alzheimer's</t>
  </si>
  <si>
    <t xml:space="preserve">Job Title: Post Doctoral Research Fellow, Genome Engineering - Alzheimer's
Department: Alzheimer Disease Center
Shift: 1st
Specialty: Alzheimer's Disease
Job Number: 2017-2380
Date Posted: 10/29/2017
Position Type: Research
Job Qualifications:
The Rush </t>
  </si>
  <si>
    <t>Post Doctoral Research Fellow, Stem Cell Biology &amp; Alzheimer's</t>
  </si>
  <si>
    <t>Job Title: Post Doctoral Research Fellow, Stem Cell Biology &amp;amp; Alzheimer's
Department:
Shift: 1st
Specialty: Research
Job Number: 2018-1069
Date Posted: 05/04/2018
Position Type: Research
Job Qualifications:
The Rush University Alzheimer's Disease Ce</t>
  </si>
  <si>
    <t>Lab Research Assistant 2, Rush Alzheimer Disease Center</t>
  </si>
  <si>
    <t>Job Title: Lab Research Assistant 2, Rush Alzheimer Disease Center
Department:
Shift: 1st
Specialty: Research Assistant
Job Number: 2018-1186
Date Posted: 05/14/2018
Position Type: Research
Job Qualifications:
The Rush University Alzheimer's Disease Cen</t>
  </si>
  <si>
    <t>Lab Research Assistant 2, Internal Medicine &amp; Infectious Disease</t>
  </si>
  <si>
    <t>Job Title: Lab Research Assistant 2, Internal Medicine &amp;amp; Infectious Disease
Department:
Shift: 1st
Specialty: Research Assistant
Job Number: 2018-1601
Date Posted: 07/11/2018
Position Type: Research
Job Qualifications:
The Chicago Prevention and Int</t>
  </si>
  <si>
    <t>Research Engineer, Rush Alzheimer's Disease Center</t>
  </si>
  <si>
    <t>Job Title: Research Engineer, Rush Alzheimer's Disease Center
Department:
Shift: 1st
Specialty:
Job Number: 2018-1749
Date Posted: 07/11/2018
Position Type: Research
Job Qualifications:
The Rush Alzheimer's Disease Center is looking to add highly motiva</t>
  </si>
  <si>
    <t>Transportation Planner</t>
  </si>
  <si>
    <t>Parsons</t>
  </si>
  <si>
    <t>Ready to put your urban planning to work on marquee transportation projects that will change the urban fabric of our community? Would you enjoy being involved on a wide variety of analytical tasks on complex projects? Parsons is now hiring a Planner for o</t>
  </si>
  <si>
    <t>Scientist, Bioanalytical &amp; Biomarker Development</t>
  </si>
  <si>
    <t>Shire Pharmaceuticals</t>
  </si>
  <si>
    <t xml:space="preserve">To Be Completed by Hiring Manager
Position Title:
Scientist, Bioanalytical &amp;amp; Biomarker Development
Title of Position Reporting To:
Director/Associate Director, Bioanalytical &amp;amp; Biomarker Development
Work Location:
(Country)
Cambridge, US
Function </t>
  </si>
  <si>
    <t>Principal Scientist</t>
  </si>
  <si>
    <t>Responsibilities
 50%
Manage bioanalytical and biomarker support on multiple drug development programs by providing scientific leadership that encompasses but is not limited to development and implementation of appropriate bioanalytical and biomarker stra</t>
  </si>
  <si>
    <t>Responsibilities
% of Time
 50%
Perform/supervise development, characterization, validation of high complexity bioanalytical test methods.
 20%
Schedules/executes technical work (internal/external), analyzes/interprets data and generates reports.
 10%
Com</t>
  </si>
  <si>
    <t>Senior Scientist - Analytical Research</t>
  </si>
  <si>
    <t>The primary role of this position is to generate key data for Proof of Concept (POC) and early develop-ability assessment for Research to Development transitions. This position will be designing and conducting biophysical and biochemical experiments for m</t>
  </si>
  <si>
    <t>Senior Scientist, Analytical Research-Drug Discovery</t>
  </si>
  <si>
    <t>Primary Role:
The primary role of this position is to generate key data for Proof of Concept (POC) and early developability assessment for research molecules. This position will be designing and conducting biophysical and biochemical experiments for mole</t>
  </si>
  <si>
    <t>Senior Scientist, GI/Metabolic</t>
  </si>
  <si>
    <t>We are seeking a talented and highly motivated biologist to join the Inborn Errors of Metabolism (IEM) therapeutic area in the Rare Genetic Disease Research department. This individual will contribute to the advancement of a discovery research and early d</t>
  </si>
  <si>
    <t>DMPK Lead</t>
  </si>
  <si>
    <t>Primary Role:
The Director will be responsible for providing overall DMPK strategy to support Shire Research and Development in all therapeutic areas from discovery, early development, clinical development to post-approval/commercialization. Key responsi</t>
  </si>
  <si>
    <t>Scientist, Gene Therapy Vectorology</t>
  </si>
  <si>
    <t>Primary Duties
The Gene Therapy Scientist is responsible to support Discovery Research gene therapy programs. The incumbent will represent Discovery Therapeutics Gene Therapy team independently to participate in matrix project teams within Discovery Thera</t>
  </si>
  <si>
    <t>Scientist, Gene Therapy Bioassays</t>
  </si>
  <si>
    <t xml:space="preserve">Primary Duties
The Gene Therapy Scientist is responsible to support Discovery Research internal and external gene therapy programs. The incumbent will represent Discovery Therapeutics Gene Therapy team independently to participate in matrix project teams </t>
  </si>
  <si>
    <t>Scientist, Gene Therapy Technologies</t>
  </si>
  <si>
    <t>Data Scientist, Keying &amp; Linking</t>
  </si>
  <si>
    <t>Equifax</t>
  </si>
  <si>
    <t>Job Number: 16614
Position Title:
External Description:
The Data Scientist will perform complex modeling and algorithm development on large data sets to resolve disparate data into a single real world entity and develop relationship structures among enti</t>
  </si>
  <si>
    <t>Consultancy: Urban Planning, PSN Section, DRP - NYHQ, Requisition #514770</t>
  </si>
  <si>
    <t>UNICEF</t>
  </si>
  <si>
    <t>UNICEF works in some of the world‚Äôs toughest places, to reach the world‚Äôs most disadvantaged children. To save their lives. To defend their rights. To help them fulfill their potential.
Across 190 countries and territories, we work for every child, e</t>
  </si>
  <si>
    <t>SGS</t>
  </si>
  <si>
    <t>SGS is the world‚Äôs leading inspection, verification, testing and certification company. SGS is recognized as the global benchmark for quality and integrity. With more than 95,000 employees, SGS operates a network of over 2,400 offices and laboratories a</t>
  </si>
  <si>
    <t>Rutherford</t>
  </si>
  <si>
    <t>Senior Operations Research Analyst</t>
  </si>
  <si>
    <t>Engility</t>
  </si>
  <si>
    <t>About Engility:
Engility delivers innovative solutions to critical challenges facing the nation and the world. As a premier provider of integrated services for the U.S. government, we support the Department of Defense, intelligence community, space commu</t>
  </si>
  <si>
    <t>Operations Research Analyst (Mid Level)</t>
  </si>
  <si>
    <t>Post Doctoral Research Fellow</t>
  </si>
  <si>
    <t>Boston Medical Center (BMC)</t>
  </si>
  <si>
    <t>Independently conducts a variety of sophisticated experiments in designated research field using a variety of state-of-the-art techniques and equipment. Assists in the implementation of research protocols.Candidate will initiate and participate in the des</t>
  </si>
  <si>
    <t xml:space="preserve"> MA 02118</t>
  </si>
  <si>
    <t>Postdoctoral Researcher in Education Evaluation (FT, 40hrs, Days)</t>
  </si>
  <si>
    <t>The Department of Medicine Education Evaluation Core at Boston Medical Center (affiliate of BU School of Medicine) is seeking a two-year postdoctoral research associate. This scholar will provide expert consultation to the Department of Medicine‚Äôs clini</t>
  </si>
  <si>
    <t>Executive Assistant, Grants Administration (Monday-Friday, 40 Hr Days)</t>
  </si>
  <si>
    <t>Provides highly skilled administrative support to a Vice President, Medical Chair or Chief Physician and his/her staff. General administrative support includes drafting correspondence, preparing presentations, reports, press releases, managing organizatio</t>
  </si>
  <si>
    <t>Senior Statistical Programmer</t>
  </si>
  <si>
    <t>Covance</t>
  </si>
  <si>
    <t>Job Overview
Senior Statistical Programmer
 These remote, full-time opportunities are open to any USA home-office location.
 Are you ready to discover your extraordinary potential at Covance? A career here provides the unique chance to create a lasting im</t>
  </si>
  <si>
    <t xml:space="preserve">Job Overview
We are seeking a Bioinformatics Scientist for out Redmond, WA lab. This position will support continuous improvement efforts and perform data analysis to support assays being performed in the lab. Responsibilities will include the following:
</t>
  </si>
  <si>
    <t>Associate Research Scientist - Small Molecule - HPLC - TOC - GMP</t>
  </si>
  <si>
    <t>PPD</t>
  </si>
  <si>
    <t>Associate Research Scientist - Small Molecule - HPLC - TOC - GMP - 147222
Description
EXPECT MORE FROM YOUR CAREER
EXPECT PPD
PPD is a leading global contract research organization. At PPD we are passionate, deliberate, and driven by our purpose - to imp</t>
  </si>
  <si>
    <t>Senior Scientist - GMP - HPLC - Empower - Small Molecule</t>
  </si>
  <si>
    <t>Senior Scientist - GMP - HPLC - Empower - Small Molecule - 148512
Description
EXPECT MORE FROM YOUR CAREER
EXPECT PPD
PPD is a leading global contract research organization. At PPD we are passionate, deliberate, and driven by our purpose - to improve he</t>
  </si>
  <si>
    <t>Associate Scientist - SQL , Google , Source Data</t>
  </si>
  <si>
    <t>Associate Scientist - SQL , Google , Source Data - 148767
Description
EXPECT MORE FROM YOUR CAREER
EXPECT PPD
PPD is a leading global contract research organization. At PPD we are passionate, deliberate, and driven by our purpose - to improve health.
P</t>
  </si>
  <si>
    <t>Associate Scientist / Scientist - Oral Solid Dose - Manufacturing Operations - GMP</t>
  </si>
  <si>
    <t>Associate Scientist / Scientist - Oral Solid Dose - Manufacturing Operations - GMP - 149011
Description
EXPECT MORE FROM YOUR CAREER
EXPECT PPD
PPD is a leading global contract research organization. At PPD we are passionate, deliberate, and driven by o</t>
  </si>
  <si>
    <t>Principal Researcher</t>
  </si>
  <si>
    <t>Blue Apron</t>
  </si>
  <si>
    <t xml:space="preserve">WHO‚ÄôS IN THE KITCHEN
Our Meal Experience team is made up of three groups; Consumer Insights, Core Business, and Expansion. This team sits within our larger Consumer Products group, and is a General Management team driving revenue and growth through the </t>
  </si>
  <si>
    <t xml:space="preserve"> NY 10013 </t>
  </si>
  <si>
    <t>Converse Lead Data Scientist</t>
  </si>
  <si>
    <t>Nike</t>
  </si>
  <si>
    <t>Overview:
Converse is the story of a sneaker that started on the court and moved to the stage and street. We‚Äôre a company ready for change and that‚Äôs who we hire: the most malleable, the most innovative, and the most creative. Our clothes and sneakers</t>
  </si>
  <si>
    <t>Business Research &amp; Financial Analyst</t>
  </si>
  <si>
    <t>ARYZTA Careers</t>
  </si>
  <si>
    <t>Job Description ‚Äì Business Research &amp;amp; Financial Analyst
The primary role of the Business Research &amp;amp; Financial Analyst is to support corporate strategy development across the Americas organization. This position will assist with strategic consult</t>
  </si>
  <si>
    <t xml:space="preserve"> CA 90045</t>
  </si>
  <si>
    <t>Water Resources Planner / Scientist - Water Business</t>
  </si>
  <si>
    <t>Black &amp; Veatch</t>
  </si>
  <si>
    <t>Black &amp;amp; Veatch has an exciting opportunity for a Water Resources Planner/Scientist in Texas.
Within our U.S. planning and water resources business, we have seen consistent growth driven by our clients‚Äô needs to address challenges stemming from wat</t>
  </si>
  <si>
    <t>Assistant Vice President, Analytics Translation</t>
  </si>
  <si>
    <t>Guardian Life Insurance Company</t>
  </si>
  <si>
    <t>Assistant Vice President, Analytics Translation
 - (18000983)
Assistant Vice President, Analytics Translation
In this Analytics Translator role, this individual will lead and effect the communication of the results of quantitative analyses into the over</t>
  </si>
  <si>
    <t>Medical Lab Scientist (MLS)</t>
  </si>
  <si>
    <t>Seton Family of Hospitals, TX</t>
  </si>
  <si>
    <t>About Us
At Seton, we‚Äôre using the power of purpose to change healthcare for the better.
 As part of Ascension's Texas Ministry Market we do this through collaboration. Seton brings great minds and proven results from the across the nation together. Fro</t>
  </si>
  <si>
    <t>Change Healthcare</t>
  </si>
  <si>
    <t xml:space="preserve">Transforming the future of healthcare isn‚Äôt something we take lightly. It takes teams of the best and the brightest, working together to make an impact.
As one of the largest healthcare technology companies in the U.S., we are a catalyst to accelerate </t>
  </si>
  <si>
    <t>Emeryville</t>
  </si>
  <si>
    <t>Social Science Research Analyst</t>
  </si>
  <si>
    <t>Department of Health And Human Services</t>
  </si>
  <si>
    <t>Duties
Summary
This position is located in the Department of Health and Human Services (DHHS), Administration for Children and Families (ACF), Office of Planning, Research, and Evaluation (OPRE) in Washington, DC.
Additional selections may be made acros</t>
  </si>
  <si>
    <t>Opto-Electronics Scientist</t>
  </si>
  <si>
    <t>Corning</t>
  </si>
  <si>
    <t>Day to Day Responsibilities:
You will lead, execute and support current projects in the areas of optoelectronics, sensors, novel display applications and high-speed electronics. If you have the ability to build creative and cost-effective products, this p</t>
  </si>
  <si>
    <t>Netflix</t>
  </si>
  <si>
    <t>Los Angeles, California
Science and Analytics
Netflix is revolutionizing the entertainment industry with world-class technology. We produce series, films, documentaries, stand-up comedy, and more for our members all across the globe. We are reinventing co</t>
  </si>
  <si>
    <t>Cushman &amp; Wakefield</t>
  </si>
  <si>
    <t>Responsible to provide market data, strategic analytical tools, and insightful interpretation to assist Cushman &amp;amp; Wakefield with executing client services and new business pursuits
Job Description
Gather, analyze, interpret, and present real estate t</t>
  </si>
  <si>
    <t xml:space="preserve"> CA 90067</t>
  </si>
  <si>
    <t>Los Angeles, California
Science and Analytics
Netflix is revolutionizing the entertainment industry with world-class technology. We are both a content distributor and a producer for original and premium shows. We serve over 125 million subscribers with st</t>
  </si>
  <si>
    <t>Senior Data Visualization Engineer, Finance Analytics</t>
  </si>
  <si>
    <t xml:space="preserve">Los Angeles, California
Science and Analytics
Who are we?
The Finance Science &amp;amp; Analytics team builds end to end solutions to evolve and empower decision making as well as enable external financial reporting to Wall Street. We build smart products to </t>
  </si>
  <si>
    <t>Analyst New York Research</t>
  </si>
  <si>
    <t xml:space="preserve">The Research Analyst position is a highly engaging role that will leverage insights and analysis to develop Cushman &amp;amp; Wakefield‚Äôs competitive advantage in the market place.
This position will develop a deep understanding of the statistical trends, </t>
  </si>
  <si>
    <t>Alere</t>
  </si>
  <si>
    <t>Data ScientistREQ18050068
Data Scientist
Alere is now part of Abbott‚Äôs Diagnostics family of businesses, bringing together exceptional teams of experts and industry leading technologies. As we embark on this exciting journey, the Abbott Rapid Diagnosti</t>
  </si>
  <si>
    <t xml:space="preserve"> CA 92121</t>
  </si>
  <si>
    <t>AI Scientist (University Grad)</t>
  </si>
  <si>
    <t>Electronic Arts</t>
  </si>
  <si>
    <t>Date Opened:2018-07-13
Electronic Arts Inc. is a leading global interactive entertainment software company. EA delivers games, content and online services for Internet-connected consoles, personal computers, mobile phones and tablets.
We are EA
And we ma</t>
  </si>
  <si>
    <t xml:space="preserve"> CA 94065</t>
  </si>
  <si>
    <t>Date Opened:2017-12-14
Electronic Arts Inc. is a leading global interactive entertainment software company. EA delivers games, content and online services for Internet-connected consoles, personal computers, mobile phones and tablets.
The Principal Data S</t>
  </si>
  <si>
    <t>Data Scientist I</t>
  </si>
  <si>
    <t>Date Opened:2018-04-26
Electronic Arts Inc. is a leading global interactive entertainment software company. EA delivers games, content and online services for Internet-connected consoles, personal computers, mobile phones and tablets.
We are EA
And we ma</t>
  </si>
  <si>
    <t>Data Scientist (eCommerce)</t>
  </si>
  <si>
    <t>Date Opened:2018-03-21
Electronic Arts Inc. is a leading global interactive entertainment software company. EA delivers games, content and online services for Internet-connected consoles, personal computers, mobile phones and tablets.
We are EA
And we ma</t>
  </si>
  <si>
    <t>AI Scientist - ML Focus (University Grad)</t>
  </si>
  <si>
    <t xml:space="preserve">Date Opened:2018-05-23
Electronic Arts Inc. is a leading global interactive entertainment software company. EA delivers games, content and online services for Internet-connected consoles, personal computers, mobile phones and tablets.
Job Title: Research </t>
  </si>
  <si>
    <t>Malware Analyst</t>
  </si>
  <si>
    <t>ICF</t>
  </si>
  <si>
    <t>Working at ICF
Working at ICF means applying a passion for meaningful work with intellectual rigor to help solve the leading issues of our day. Smart, compassionate, innovative, committed, ICF employees tackle unprecedented challenges to benefit people,</t>
  </si>
  <si>
    <t>Adolescent Health Evaluation Specialist</t>
  </si>
  <si>
    <t>Cyber Security Systems Engineer</t>
  </si>
  <si>
    <t>Computer Network Defense (CND) Analyst</t>
  </si>
  <si>
    <t>Chronic Disease Portfolio Lead</t>
  </si>
  <si>
    <t>Human Capital Research Scientist</t>
  </si>
  <si>
    <t>Research Scientist II</t>
  </si>
  <si>
    <t>Data Analyst Disaster Recovery Implementation</t>
  </si>
  <si>
    <t>Security Specialist</t>
  </si>
  <si>
    <t>Network Security Analyst</t>
  </si>
  <si>
    <t>Energy Efficiency Specialist, Cambridge, MA</t>
  </si>
  <si>
    <t>Data Visualization Specialist</t>
  </si>
  <si>
    <t>Project Management Solutions Expert</t>
  </si>
  <si>
    <t>Climate Change Specialist</t>
  </si>
  <si>
    <t>Research Assistant - Family Self-Sufficiency</t>
  </si>
  <si>
    <t>Restoration Designer On-Call</t>
  </si>
  <si>
    <t>Archaeologist On-Call Southern CA</t>
  </si>
  <si>
    <t>Aviation Consultant (Entry Level)</t>
  </si>
  <si>
    <t>Health Scientist III-CPTS</t>
  </si>
  <si>
    <t>Chenega Corporation</t>
  </si>
  <si>
    <t>Chenega Professional &amp;amp; Technical Services, LLC seeks a Health Scientist III to work in collaboration with CDC NCEZID‚Äôs Regulatory Affairs staff and others involved in public health emergency preparedness and response activities.
Essential Duties an</t>
  </si>
  <si>
    <t>Data Warehouse Spec II</t>
  </si>
  <si>
    <t>The Data Warehouse Specialist II, under the direction of the Director of Engineering, will provide assistance to the digital scanning support services to the Imagery Division of the National Geospatial Agency. These responsibilities include
Essential Dut</t>
  </si>
  <si>
    <t>Manager of Data Engineering</t>
  </si>
  <si>
    <t>McKinsey &amp; Company</t>
  </si>
  <si>
    <t xml:space="preserve">Qualifications
Bachelor‚Äôs degree in Computer Science, Information Systems or closely related field
10+ years of experience in Data Architecture in a professional services environment is highly preferred
Experience overseeing the data stream of multiple </t>
  </si>
  <si>
    <t>Product Specialist - Periscope, New Ventures</t>
  </si>
  <si>
    <t>Qualifications
Bachelor‚Äôs degree
5-7 years of experience in hands-on software design and deployment in either a professional services or in-house systems administration role
Demonstrated impact in a product management and/ or solutions architecture role</t>
  </si>
  <si>
    <t>Data Science Specialist - Periscope, New Ventures</t>
  </si>
  <si>
    <t>Qualifications
Advanced degree (MBA, MS, PhD, etc.) in Economics/Mathematics/Physics/Statistics/Operations Research
5+ years of experience with advanced analytics and statistical techniques such as multivariate regression / predictive modeling, classifica</t>
  </si>
  <si>
    <t>Data Engineer - GC Insights, New Ventures</t>
  </si>
  <si>
    <t>Qualifications
Strong academic qualifications, a degree in a quantitative discipline (typically information technology, computer systems) and/or certifications
Experience in information technology is preferred; including data warehousing, decision support</t>
  </si>
  <si>
    <t>Business Intelligence Analyst, People Analytics &amp; Measurement</t>
  </si>
  <si>
    <t>Qualifications
Bachelor's or graduate degree with focus in data analytics, mathematics, computer science, statistics, econometrics, or social science-organizational-operations research
 1-2 years of relevant professional experience as an employee or inter</t>
  </si>
  <si>
    <t>Junior Specialist - Periscope Advanced Insights Growth Mapping, New Ventures</t>
  </si>
  <si>
    <t>Qualifications
Advanced degree (MBA, MS, PhD, etc.)
2+ years related experience
Experience with advanced analytics and statistical techniques such as classification and regression tree (CART/CHAID), factor analysis, correspondence analysis, clustering, di</t>
  </si>
  <si>
    <t>Senior Analyst, Payments Study - GC Insights, New Ventures</t>
  </si>
  <si>
    <t>Qualifications
2+ years of experience with commercial banking, payments and/or sales performance improvement
Strong analytical, technical and/or consulting background
High degree of resourcefulness and creativity in problem solving and data analysis
Profi</t>
  </si>
  <si>
    <t>Senior Analyst - Multi-client Benchmarks, GC Insights - New Ventures</t>
  </si>
  <si>
    <t>Qualifications
Bachelor‚Äôs degree required
2 plus years‚Äô experience with commercial banking, payments and/or sales performance improvement
Strong core analytical, technical and/or consulting background
High degree of resourcefulness and creativity in p</t>
  </si>
  <si>
    <t>Senior Analyst - GC Insights, New Ventures</t>
  </si>
  <si>
    <t>Professional Development Manager - McKinsey Academy, New Ventures</t>
  </si>
  <si>
    <t>Qualifications
Demonstrated track record of performance and impact, either as a consultant,or as a member of a Development, Human Resources or Learning community
Enjoys the challenges and rewards of building a group and contributing to the growth of an or</t>
  </si>
  <si>
    <t>Principal Data Scientist - QuantumBlack</t>
  </si>
  <si>
    <t xml:space="preserve">Qualifications
MSc or PhD level (preferred) in the field of Computer Science, Machine Learning, Applied Statistics or Mathematics
Deep experience in statistical modelling, machine learning and deep learning techniques/frameworks
Proven record of applying </t>
  </si>
  <si>
    <t>Analyst - Pharmaceutical and Medical Products Analytics, New Ventures</t>
  </si>
  <si>
    <t>Qualifications
University degree in Computer Science, Statistics, Applied Math, Business, or Economics, or in a relevant healthcare domain
1-3 years of relevant experience as a practitioner in Advanced Analytics, Statistical Analysis, or creating solution</t>
  </si>
  <si>
    <t>Principal Data Engineer - QuantumBlack</t>
  </si>
  <si>
    <t>Qualifications
8+ years of working experience, both in hans on and client facing
Commercial experience leading on client-facing projects, including working in close-knit teams
Experience and interest in Big Data technologies (Hadoop / Spark / NoSQL DBs)
E</t>
  </si>
  <si>
    <t>Senior Data Scientist - Operations</t>
  </si>
  <si>
    <t>Qualifications
8+ years of deep technical experience in predictive analytics, deep learning, machine learning, and optimization in an Operations related field, ex. Supply Chain, Procurement, Workforce Management, and/or Fleet Scheduling
Ability to communi</t>
  </si>
  <si>
    <t>Data Scientist - Summer Intern - University Students</t>
  </si>
  <si>
    <t xml:space="preserve">Qualifications
University student in their junior year in a STEM related field (Ops Research, Statistics, Applied Math, Engineering, Business Analytics); expected graduation date of December 2019 or May 2020. Or, currently completing your first year in a </t>
  </si>
  <si>
    <t>Analyst - Finalta, New Ventures</t>
  </si>
  <si>
    <t>Qualifications
Recent graduates or those with 1-2 years of experience in data analytics, strategy, financial services, insurance or consultancy
Analytical skills and problem-solving capabilities
Excellent writing skills
Great interpersonal and client-mana</t>
  </si>
  <si>
    <t>Senior Expert - Revenue Cycle Management Product &amp; Delivery - Healthcare Analytics</t>
  </si>
  <si>
    <t>Qualifications
Bachelor's degree; Graduate degree (MBA, MHA) or healthcare/medical related discipline (e.g., M.D., R.N.) preferred
10+ years of experience in a health care environment with end to end revenue cycle transformation experience, including pati</t>
  </si>
  <si>
    <t>Revenue Cycle Management Product &amp; Delivery Specialist - Healthcare Analytics</t>
  </si>
  <si>
    <t>Qualifications
Graduate degree preferred: MBA, MHA or in healthcare/medical related discipline (e.g., M.D., R.N.)
3-10 years of experience in a health care environment with end to end revenue cycle transformation experience, including patient access, codi</t>
  </si>
  <si>
    <t>Senior Software Engineer - New Ventures Technology, New Ventures</t>
  </si>
  <si>
    <t>Qualifications
Bachelor's degree in Computer Science or equivalent area
6+ years of experience in Software Engineering
Experience with building B2B and consumer quality products, enabling business capability and objectives through technology
Hands-on skil</t>
  </si>
  <si>
    <t>Senior Relationship Manager - GC Insights, New Ventures</t>
  </si>
  <si>
    <t>Qualifications
Proven performer with 10 or more years of experience that includes client development in treasury services and/or commercial banking at the CXO level.
Fluency in the Banking industry services sector; deep familiarity with the treasury servi</t>
  </si>
  <si>
    <t>DevOps Engineer - New Ventures Technology</t>
  </si>
  <si>
    <t>Qualifications
3+ years of experience in IT, preferably working with architectures focusing on security and SaaS delivery models
2+ years of experience working on Linux based platforms
2+ years of experience with DevOps practices and toolset with strong f</t>
  </si>
  <si>
    <t>Full-Stack Software Engineer - New Ventures Technology</t>
  </si>
  <si>
    <t>Qualifications
3+ years of experience in Full-Stack Development
Experience with JavaScript, React, Elm, NodeJs, and/or Python
Experience with SQL and No-SQL databases
1+ years of experience with DevOps practices and tool sets with a preferred focus on aut</t>
  </si>
  <si>
    <t>Senior Recruiter - North America</t>
  </si>
  <si>
    <t>Qualifications
Bachelor‚Äôs degree required
At least 5 years of recruiting experience, preferably gained while working for an executive search firm or in a corporate recruiting function; title will be in line with relevant experience
Experience recruiting</t>
  </si>
  <si>
    <t>Information Security Lead - New Ventures Technology</t>
  </si>
  <si>
    <t>Qualifications
Cloud security experience (AWS, Azure or Gcloud)
3-5 years of experience in security engineering or security architecture
Prior hands on experience in cloud, develops, networking, systems administration, database administration, software de</t>
  </si>
  <si>
    <t>Product Manager - Digital Manufacturing, New Ventures</t>
  </si>
  <si>
    <t>Qualifications
Undergraduate degree
8+ years of professional experience in software development roles, including meaningful experience in Strategic and/or Technical Product management
Experience building B2B products from the ground up with an affinity fo</t>
  </si>
  <si>
    <t>Learning Architect - McKinsey Academy</t>
  </si>
  <si>
    <t>Qualifications
Prefer Ed.D, Ph.D or Master‚Äôs degree in instructional/learning design, human resource development, educational technology or a related field
15 years of deep expertise and experience in the design and development of a broad portfolio of l</t>
  </si>
  <si>
    <t>Analyst - Periscope Advanced Insights - Growth Mapping</t>
  </si>
  <si>
    <t>Qualifications
Advanced degree (MBA, MS, PhD, etc.) with outstanding record of academic achievement required
A minimum of 2 years related experience
Experience with advanced analytics and statistical techniques such as classification and regression tree (</t>
  </si>
  <si>
    <t>Consultant - Healthcare Actuarial, New Ventures</t>
  </si>
  <si>
    <t>Qualifications
Bachelor's degree
Pre-ASA, ASA or FSA designation
Health insurance or Medicare experience is highly preferred
2-5+ years of work experience driving business results
Significant experience with statistical software packages such as SAS, SPSS</t>
  </si>
  <si>
    <t>Specialist - Cyber Solutions, New Ventures</t>
  </si>
  <si>
    <t>Qualifications
Bachelor's degree; Master‚Äôs degree in business or in engineering is a plus
3-5 years of experience in Cyber Security as well as in the field of tech, consulting and/or business intelligence
Entrepreneurial spirit with desire to work in fa</t>
  </si>
  <si>
    <t>Analyst - Cyber Solutions, New Ventures</t>
  </si>
  <si>
    <t>Qualifications
Bachelor's degree; Master‚Äôs degree in business or in engineering is a plus
1-3 years of experience in Cyber Security as well as in the field of tech, consulting and/or business intelligence
Entrepreneurial spirit with desire to work in fa</t>
  </si>
  <si>
    <t>Solution Delivery Analyst ‚Äì VisualDoD, New Ventures</t>
  </si>
  <si>
    <t xml:space="preserve">Qualifications
Bachelor's degree preferably in business, economics, political science, engineering, computer science, or another quantitative discipline; Master's degree is a plus
Familiarity with the U.S. defense budget and industry, with the ability to </t>
  </si>
  <si>
    <t>Data Scientist - Journey Analytics</t>
  </si>
  <si>
    <t>Qualifications
Master's degree in Mathematics, Statistics, Analytics, Operational Research or similar field
Hands-on analytics experience
Experience building machine learning models in Python. R or other programming languages is a plus
Passion for definin</t>
  </si>
  <si>
    <t xml:space="preserve"> NY 10022</t>
  </si>
  <si>
    <t>Specialist - Healthcare Analytics &amp; Delivery, New Ventures</t>
  </si>
  <si>
    <t>Qualifications
BS/BA/MA with 5+ years of experience or MBA/JD/PhD with 2+ years of experience
Enthusiasm for analytically intensive work
Excitement to learn about analytics, technology, and healthcare
Interest in and knowledge of the healthcare industry
U</t>
  </si>
  <si>
    <t>Compliance Officer - Healthcare Analytics, New Ventures</t>
  </si>
  <si>
    <t>Qualifications
Bachelor‚Äôs degree required
3+ years of internal or external audit experience, consulting experience preferred
Excellent communication and project management skills
Possess knowledge of security standards (i.e. HITRUST, ISO 27001, NIST CSF</t>
  </si>
  <si>
    <t>Analytics Expert - Journey Analytics, New Ventures</t>
  </si>
  <si>
    <t>Qualifications
Advanced degree in a quantitative discipline, e.g., statistics, applied mathematics, econometrics, economics or operations research
6+ years of work experience working in a data-centric business environment, preferably within the journey sc</t>
  </si>
  <si>
    <t>Analyst - Healthcare Analytics &amp; Delivery, McKinsey New Ventures</t>
  </si>
  <si>
    <t>Qualifications
Bachelor‚Äôs degree (preferably in Health Policy, Public Health, Economics, Mathematics and/or Statistics)
Outstanding record of academic achievement
Have experience and appetite in analytics and quantitative/data analysis and ideally in th</t>
  </si>
  <si>
    <t>Associate - Machine Learning</t>
  </si>
  <si>
    <t>Qualifications
5+ years of professional experience in machine learning, mathematical modeling, statistical modeling, optimization or data mining involving large data sets
Ideally have professional experience in a financial services related industry (e.g.,</t>
  </si>
  <si>
    <t>Chief Technology Officer - McKinsey Academy, New Ventures</t>
  </si>
  <si>
    <t>Qualifications
Significant experience as a senior technology executive, with demonstrated contributions as a thought leader and technology visionary
15+ years of related technical expertise in B2B or consumer technology,
~5 years of experience in technolo</t>
  </si>
  <si>
    <t>Senior Data Scientist - Healthcare Analytics &amp; Delivery, New Ventures</t>
  </si>
  <si>
    <t>Qualifications
MSc or PhD in Machine Learning, Applied Statistics, Biostatistics, Data Science, Economics or related field
3+ years of advanced statistical modeling in an applied context
Deep statistics knowledge/experience with predictive model applied i</t>
  </si>
  <si>
    <t>Data Scientist - Healthcare Analytics &amp; Delivery, Advanced Analytics</t>
  </si>
  <si>
    <t>Qualifications
MSc or PhD in Machine Learning, Applied Statistics, Biostatistics, Data Science
3 to 5 or more years of experience in statistical modeling and/or machine learning
Experience in applying data science methods to business problems
Strong knowl</t>
  </si>
  <si>
    <t>Data Science Translator - TMT Sector</t>
  </si>
  <si>
    <t>Qualifications
Degree in a relevant field (e.g. Data Science or Engineering) plus ideally an advanced degree
3+ years of work experience required working in a data-centric business environment within the High Tech, Media &amp;amp; Telecom sector(s)
Strong con</t>
  </si>
  <si>
    <t>lululemon athletica</t>
  </si>
  <si>
    <t xml:space="preserve">Responsibilities:
Assemble large, complex data sets that meet functional / non-functional business requirements. Build the infrastructure required for optimal extraction, transformation, and loading of data from a wide variety of data sources using SQL, </t>
  </si>
  <si>
    <t>Fanatics Inc.</t>
  </si>
  <si>
    <t>At Fanatics, we are passionate about leveraging data to drive growth and operational efficiencies. We firmly believe in putting data at the forefront of delivering an engaging experience for our sports fans!
Fanatics is looking for highly motivated indiv</t>
  </si>
  <si>
    <t>VP Strategy &amp; Growth - Product Data Science</t>
  </si>
  <si>
    <t>Salesforce</t>
  </si>
  <si>
    <t>Job Category
Products and Technology
Job Details
VP Strategy &amp;amp; Growth - Product Data Science
Department Overview - Product Data Science
The Product Data Science (PDS) team is made up of data scientists, engineers, and analysts who are dedicated to</t>
  </si>
  <si>
    <t>As the global leader in licensed sports merchandise, Fanatics is changing the way fans purchase their favorite team merchandise by partnering with top leagues, clubs and soccer brands worldwide to offer the largest collection of timeless and timely gear f</t>
  </si>
  <si>
    <t>Data Science Eng/ Analytics Lead</t>
  </si>
  <si>
    <t>Job Category
Products and Technology
Job Details
Data Science @ Salesforce
Hiring at Senior level or above
Locations we are hiring in: San Francisco
The role and your impact:
Salesforce is the #1 in CRM in the world, and best known as the Customer Suc</t>
  </si>
  <si>
    <t>Northwest Medical Science Liaison</t>
  </si>
  <si>
    <t>Syneos Health Commercial Solutions</t>
  </si>
  <si>
    <t>Researched and relatable, science-driven and social, you're an extroverted expert.
DBV is a global biopharmaceutical company dedicated to safely transforming the care of food allergic patients, for whom there are no approved treatments.
DBV Technologies</t>
  </si>
  <si>
    <t>Municipal Bond Research Analyst</t>
  </si>
  <si>
    <t>John Hancock</t>
  </si>
  <si>
    <t>Municipal Bond Research Analyst-1808938
Description
Are you looking for unlimited opportunities to develop and succeed? With work that challenges and makes a difference and a flexible and supportive environment, we can help our customers achieve their dre</t>
  </si>
  <si>
    <t>Data Engineer-1710163
Description
Are you looking for unlimited opportunities to develop and succeed? With work that challenges and makes a difference and a flexible and supportive environment, we can help our customers achieve their dreams and aspiratio</t>
  </si>
  <si>
    <t>Data Scientist-1808869
Description
Are you looking for unlimited opportunities to develop and succeed? With work that challenges and makes a difference and a flexible and supportive environment, we can help our customers achieve their dreams and aspiratio</t>
  </si>
  <si>
    <t>Analyst, Research</t>
  </si>
  <si>
    <t>Turner</t>
  </si>
  <si>
    <t>The Turner Story
Turner is a division of WarnerMedia along with our sister companies, HBO and Warner Bros. We are better known as the folks who bring you CNN, HLN, TCM, TNT, tbs, Adult Swim, Cartoon Network, Turner Sports, truTV and so much more! From cut</t>
  </si>
  <si>
    <t>Tech Fall 2018 Intern - Machine Learning</t>
  </si>
  <si>
    <t>The Turner Story
Turner is a division of Time Warner along with our sister companies, HBO and Warner Brothers. We are better known as the folks who bring you CNN, HLN, TNT, TBS, Adult Swim, Cartoon Network, Turner Sports and so much more! We are up to ex</t>
  </si>
  <si>
    <t>NORC at the University of Chicago</t>
  </si>
  <si>
    <t>NORC at the University of Chicago is seeking a Senior Data Analyst to support a diverse range of research projects. At NORC, Data Analysts work with our Data Scientists, and play a strategic role in supporting our research teams to produce valuable insigh</t>
  </si>
  <si>
    <t>In your role as Data Scientist, you will play a key role on the NORC Labs team, helping to deliver new and innovative solutions for our clients, and developing new solutions. You will also work collaboratively with other teams across NORC to help drive in</t>
  </si>
  <si>
    <t xml:space="preserve">The Associated Press-NORC Center for Public Affairs Research is seeking a dynamic and innovative researcher with expertise in the areas of data journalism, public opinion research, media audience research, and/or youth research to support the development </t>
  </si>
  <si>
    <t>NORC at the University of Chicago is seeking a Research Analyst to join the Academic Research Centers in our Chicago - Hyde Park office.
DEPARTMENT: Academic Research Centers
The Academic Research Centers (ARC) is a community of researchers and programs</t>
  </si>
  <si>
    <t>Statistician</t>
  </si>
  <si>
    <t>The Center for Excellence in Survey Research (CESR) of NORC at the University of Chicago seeks a highly motivated Statistician to join our vibrant and growing group in the Chicago, IL or in the Bethesda, MD office.
DEPARTMENT: Center for Excellence in S</t>
  </si>
  <si>
    <t>The Center for Excellence in Survey Research (CESR) is seeking a Senior Research Analyst to support projects and initiatives in the Chicago office. This position is responsible for providing research project support and task leadership on studies of moder</t>
  </si>
  <si>
    <t>NORC at the University of Chicago is seeking a Research Assistant to join the Health Care Research Department in our Chicago Loop office. The Health Care Research team conducts work on a variety of health policy topics including patient safety, health inf</t>
  </si>
  <si>
    <t>Computational Scientist</t>
  </si>
  <si>
    <t>The University of Chicago</t>
  </si>
  <si>
    <t>Job Information
Job Summary:
The Mansueto Institute for Urban Innovation and the Research Computing Center (RCC) are seeking a highly motivated Urban Data Specialist to work closely with faculty and researchers at The University of Chicago. The person in</t>
  </si>
  <si>
    <t>Research Analyst (Data Science)</t>
  </si>
  <si>
    <t>Job Information
Job Summary:
The University of Chicago Poverty Lab is seeking a Research Analyst with strong research, methodological, and programming skills to support social policy research projects. The Research Analyst will have the opportunity to ap</t>
  </si>
  <si>
    <t>Course Developers and Teachers; Data Analytics</t>
  </si>
  <si>
    <t>University of Chicago</t>
  </si>
  <si>
    <t>The Graham School is currently seeking qualified course developers and instructors to develop and teach online courses in our Data Analytics for Business Professionals certificate program. Preferred candidates should have experience with online instructio</t>
  </si>
  <si>
    <t>Staff Scientist</t>
  </si>
  <si>
    <t xml:space="preserve">Job Information
Job Summary
Provide general laboratory technical support for ongoing research projects, including training of students and fellows in new technologies and standard methods in molecular biology and biochemistry such as DNA isolation, PCR, </t>
  </si>
  <si>
    <t>Staff Scientist - Rice</t>
  </si>
  <si>
    <t>Job Information
Job Summary:
The Staff Scientist will engage in elucidate the molecular mechanisms by which bacterial mobile genetic elements move within and between genomes.
Responsibilities :
75%
Perform fundamental research focused on the structure a</t>
  </si>
  <si>
    <t>Project Associate</t>
  </si>
  <si>
    <t>Job Information
Job Summary:
The University of Chicago Poverty Lab is seeking a Project Associate with strong technical skills to support large-scale social policy research projects. This person will work on a portfolio of projects designed to test the ef</t>
  </si>
  <si>
    <t>Director of Clinical Bioinformatics</t>
  </si>
  <si>
    <t>Job Information
Job Summary:
The Director of Clinical Bioinformatics will provide broad leadership and direction for the strategic planning, evaluation, design, and implementation of the clinical bioinformatics activities. Mentors, inspires and provides m</t>
  </si>
  <si>
    <t>DevOps Engineer</t>
  </si>
  <si>
    <t>Job Information
Job Summary:
We're looking for a technical problem solver to work closely with our programming &amp;amp; system infrastructure teams to build out and refine the automation methods for our large-scale data intensive systems. You will join the t</t>
  </si>
  <si>
    <t>Job Information
Job Summary:
The UChicago Crime Lab and Urban Education Lab are seeking a Senior Research Analyst with strong technical skills to work on large-scale social policy experiments designed to test the effectiveness and cost-effectiveness of y</t>
  </si>
  <si>
    <t>Laboratory Technician</t>
  </si>
  <si>
    <t xml:space="preserve">Job Information
Job Summary:
We are looking for an enthusiastic, skilled scientist to perform duties with minimal supervision as a Laboratory Technician in the Barbara Stranger Lab in the Institute for Genomics and Systems Biology. Join an expanding and </t>
  </si>
  <si>
    <t>Research Professional, Sr. Analyst</t>
  </si>
  <si>
    <t>Job Information
Job Summary:
Housed within the University of Chicago's School of Social Service Administration, the Center for Youth Violence Prevention is seeking a research professional with advanced statistical training and skills in the area of preve</t>
  </si>
  <si>
    <t>Scientific Project Manager-1</t>
  </si>
  <si>
    <t>Job Information
Job Summary:
This position supports the development of innovative data sharing platforms for biomedical research. The Scientific Project Manager manages several complex biomedical informatics projects, ensuring smooth and industry-standar</t>
  </si>
  <si>
    <t>Embedded Analyst</t>
  </si>
  <si>
    <t>Job Information
Job Summary:
The UChicago Crime and Education Lab is seeking an Embedded Analyst with strong technical and communication skills to work in close partnership with the Chicago Public Schools (CPS). The embedded analyst will provide technica</t>
  </si>
  <si>
    <t>Job Information
Job Summary:
The University of Chicago Crime Lab team is seeking a data scientist to work on our portfolio of projects applying machine learning to public policy, particularly in the area of improving policing and police-community relatio</t>
  </si>
  <si>
    <t>Embedded Data Scientist</t>
  </si>
  <si>
    <t xml:space="preserve">Job Information
Job Summary:
The University of Chicago Crime Lab team is seeking a Data Scientist to work directly with the Chicago Police Department Bureau of Technical Services. Under the supervision of the Chief of Technology, the data scientist will </t>
  </si>
  <si>
    <t>Policy Analyst (Data Scientist)</t>
  </si>
  <si>
    <t>Job Information
Job Summary:
Crime Lab New York is seeking a data scientist to work on our portfolio of projects applying statistical inference, econometrics, and machine learning to pressing challenges in public policy and criminal justice. We‚Äôre seek</t>
  </si>
  <si>
    <t>Policy Research Analyst</t>
  </si>
  <si>
    <t>Job Information
Job Summary:
Crime Lab New York is seeking a research analyst to work on our portfolio of projects applying statistical inference, econometrics, and machine learning to pressing challenges in public policy and criminal justice. We‚Äôre se</t>
  </si>
  <si>
    <t>Science Reporter</t>
  </si>
  <si>
    <t>Northeastern University</t>
  </si>
  <si>
    <t>Northeastern's digital newsroom is looking for a Science Reporter to bring audiences into the world of research and discovery at Northeastern University.
The ideal candidate finds joy in identifying and telling stories, excels at news writing, thinks crea</t>
  </si>
  <si>
    <t>Postdoctoral Research Associate, College of Arts, Media and Design</t>
  </si>
  <si>
    <t>The Health Technology Lab (www.northeastern.edu/healthtech/) at Northeastern University, Boston, MA, is looking to hire one postdoctoral research fellow with strong interest and competency in behavioral interventions using technology (e.g. video games, ap</t>
  </si>
  <si>
    <t>Provides scientific and technical leadership in the management, design, and conduct of the entire research program. Responsibilities include: designing, developing and establishing standards for the research to be conducted; publishing findings; obtaining</t>
  </si>
  <si>
    <t>Senior Product Manager, Personalization</t>
  </si>
  <si>
    <t>Chewy</t>
  </si>
  <si>
    <t>Our Opportunity:
Chewy is looking for a Senior Product Manager, Personalization to join our Shopping Product Team at our Boston, MA office. This role will work closely with our team of engineers, data scientists, machine learning experts and other product</t>
  </si>
  <si>
    <t>Public Health Specialist</t>
  </si>
  <si>
    <t>The Public Health Specialist will organize, coordinate and manage the technical and administrative activities across multiple funded projects that support approximately 25 research scientists/engineers. The primary responsibility will be to support the EC</t>
  </si>
  <si>
    <t>Manager, Ecommerce Optimization</t>
  </si>
  <si>
    <t>Our Opportunity:
The Chewy Ecommerce Analytics team is looking for a seasoned Manager of Ecommerce Optimization to lead experimentation across our website and apps in our Boston, MA location. In this role, you will be the authority on experimentation with</t>
  </si>
  <si>
    <t>Our Opportunity
Chewy is seeking a highly motivated, goal-oriented, and analytical, Data Scientist to join our exciting and fast paced company in Boston, MA. Our team is growing and if you are equally passionate about data analysis, digital marketing, e-</t>
  </si>
  <si>
    <t>Assistant Teaching Professor - Analytics - Seattle Campus</t>
  </si>
  <si>
    <t>Northeastern University, College of Professional Studies invites applications for a full-time non-tenure track, Assistant Teaching Professor position in the Masters of Professional Studies in Analytics degree program. The position will remain open until f</t>
  </si>
  <si>
    <t>Facebook</t>
  </si>
  <si>
    <t>Facebook's mission is to give people the power to build community and bring the world closer together. Through our family of apps and services, we're building a different kind of company that connects billions of people around the world, gives them ways t</t>
  </si>
  <si>
    <t>Data Scientist, Infrastructure</t>
  </si>
  <si>
    <t>PC SDK Engineer, Social Characters (Oculus)</t>
  </si>
  <si>
    <t>The Oculus team at Facebook builds the VR hardware and platform to let you experience anything, anywhere, with anyone. Additionally, Facebook has teams dedicated to building social experiences in VR that make it easier to spend time with your friends, whe</t>
  </si>
  <si>
    <t>People Research Scientist, People Analytics</t>
  </si>
  <si>
    <t>Data Scientist, Analytics</t>
  </si>
  <si>
    <t>Research Engineer, AI (University Grad)</t>
  </si>
  <si>
    <t>Instagram - Software Engineer, Machine Learning</t>
  </si>
  <si>
    <t>Over a billion people use Instagram, which means jobs here offer countless ways to make an impact in a fast growing organization. Instagram was built to connect people to the people and interests they love. Our app has played a critical part in forming me</t>
  </si>
  <si>
    <t>Data Engineering Manager, Analytics (Instagram)</t>
  </si>
  <si>
    <t>Assessment Science Partner, People Analytics</t>
  </si>
  <si>
    <t>Applied Research Scientist, Computer Vision</t>
  </si>
  <si>
    <t>Applied Research Scientist, Core Machine Learning</t>
  </si>
  <si>
    <t>Research Scientist (AI)</t>
  </si>
  <si>
    <t>Research Scientist, Machine Learning (PhD University Grad)</t>
  </si>
  <si>
    <t>Visiting Scientist (AI)</t>
  </si>
  <si>
    <t>Research Scientist - Applied Machine Learning</t>
  </si>
  <si>
    <t>We are looking for an experienced Applied Researcher in Machine Learning and AI with strong software engineering and leadership skills. You will carry out applied research in ML/AI and design, develop and deploys state of the art ML/AI algorithms in a dee</t>
  </si>
  <si>
    <t>Research Scientist, Machine Learning and Graphics</t>
  </si>
  <si>
    <t>Facebook Reality Labs(FRL) is the leading industrial research lab in the design of the future virtual and augmented reality products. We are seeking a world-class Research Scientist in machine learning to work on research projects in image synthesis and a</t>
  </si>
  <si>
    <t>Research Scientist, Eye Tracking (PhD University Grad)</t>
  </si>
  <si>
    <t>As a Research Scientist for the Eye Tracking team, you will advance the state of human tracking technologies by designing and implementing eye tracking software in a broad range of eye tracking research applications. Working closely with expert Scientists</t>
  </si>
  <si>
    <t>Research Scientist, Visual Quality (PhD University Grad)</t>
  </si>
  <si>
    <t>The Applied Perception Science &amp;amp; Human Factors Engineering team is seeking a Vision Quality Scientist whose research background is in sensory encoding processes with an eye to help inform the coding of visual information that drives experiences in AR/</t>
  </si>
  <si>
    <t>CV/ML Research Scientist, Eye Tracking</t>
  </si>
  <si>
    <t>Come invent the future.
At Facebook Reality Labs(FRL), computer vision and machine learning (CV/ML) are vital to turbocharging our scientific explorations and generating viable paths to the consumer products people will use for decades to come - products</t>
  </si>
  <si>
    <t>Postdoctoral Research Scientist, VR/AR Interactions</t>
  </si>
  <si>
    <t>We are looking for a Postdoctoral Research Scientist to focus on developing novel VR/AR interactions that incorporate gaze, body, and environment input signals and enable more expressive and less cognitively demanding interfaces. Our research involves bot</t>
  </si>
  <si>
    <t>Optical Scientist, Liquid Crystal Optics (PhD University Grad)</t>
  </si>
  <si>
    <t>Oculus is a world leader in the design of virtual reality systems. We are currently seeking an innovative Optical Scientist with a passion for technology to develop next generation consumer electronics, including near to eye display and imaging systems, a</t>
  </si>
  <si>
    <t>Research Scientist, Human Computer Interaction (PhD University Grad)</t>
  </si>
  <si>
    <t>We are looking for a research scientist with expertise in human-computer interaction. As a Research Scientist - Human Computer Interaction at Facebook Reality Labs(FRL) in Redmond WA, you would focus on developing novel adaptive interfaces for Augmented a</t>
  </si>
  <si>
    <t>Come invent the future. At Facebook Reality Labs, software development is vital to turbocharging our scientific explorations and generating viable paths to the consumer products people will use for decades to come ‚Äî products that will literally give peo</t>
  </si>
  <si>
    <t>Software Engineer - Physics</t>
  </si>
  <si>
    <t>AR/VR Software Engineer, Interaction Tracking</t>
  </si>
  <si>
    <t>Come invent the future.
At Oculus Research, software development is vital to turbocharging our scientific explorations and generating viable paths to the consumer products people will use for decades to come ‚Äî products that will literally give people s</t>
  </si>
  <si>
    <t>AR/VR Software Engineer (Oculus)</t>
  </si>
  <si>
    <t>Come invent the future.
At Facebook Reality Labs(FRL), software development is vital to turbocharging our scientific explorations and generating viable paths to the consumer products people will use for decades to come - products that will literally give</t>
  </si>
  <si>
    <t>Optical Engineer, Testing</t>
  </si>
  <si>
    <t>Facebook Reality Labs is a world leader in the design of virtual and augmented reality systems. Come work alongside world leading scientists and engineers to create the technology that makes VR and AR pervasive and universal. Join the adventure of a lifet</t>
  </si>
  <si>
    <t>Data Scientist, Analytics - Ads Foundations</t>
  </si>
  <si>
    <t>Data Scientist, Marketing Science R&amp;D</t>
  </si>
  <si>
    <t>Data Scientist, Growth &amp; Analytics</t>
  </si>
  <si>
    <t>Data Scientist, Analytics - NLP Search</t>
  </si>
  <si>
    <t>Data Scientist, Analytics (Integrity)</t>
  </si>
  <si>
    <t>Data Scientist, Analytics - Brand Safety &amp; Integrity Lead</t>
  </si>
  <si>
    <t>Technical Program Manager, Search Offline Metrics</t>
  </si>
  <si>
    <t>Technical Program Manager, Ads Ranking</t>
  </si>
  <si>
    <t>Group Technical Program Manager, Data Warehouse</t>
  </si>
  <si>
    <t>Manager, Software Engineering - Machine Learning</t>
  </si>
  <si>
    <t>Group Technical Program Manager, Realtime Data</t>
  </si>
  <si>
    <t>Software Engineer - Data Flow</t>
  </si>
  <si>
    <t>Data Engineering Manager, Analytics</t>
  </si>
  <si>
    <t>Data Engineering Manager, Analytics (Ads)</t>
  </si>
  <si>
    <t>Research Intern, Machine Learning (PhD University Student)</t>
  </si>
  <si>
    <t>Applied Research Scientist, Speech Recognition Acoustic Modeling</t>
  </si>
  <si>
    <t>Machine Learning Engineers ‚Äì Integrity and Anti-Abuse</t>
  </si>
  <si>
    <t>Data Scientist, Analytics ‚Äì Instagram Live Infra</t>
  </si>
  <si>
    <t>Manulife Financial</t>
  </si>
  <si>
    <t>Are you looking for unlimited opportunities to develop and succeed? With work that challenges and makes a difference and a flexible and supportive environment, we can help our customers achieve their dreams and aspirations.
The Analyst is accountable fo</t>
  </si>
  <si>
    <t>The candidate must be knowledgeable in the big data domain and contribute to the creation of divisional standards and capabilities to meet business unit needs. Assignments will range from consultative support and mentoring to hands on delivery to meet bus</t>
  </si>
  <si>
    <t>Data Scientist -Transit</t>
  </si>
  <si>
    <t>Cubic Corporation</t>
  </si>
  <si>
    <t>Job Summary:
As part of the NextBus data science team you‚Äôll build information-rich data products using cutting-edge techniques and technologies to solve transportation related challenges and problems. You‚Äôll be leveraging machine learning, data mode</t>
  </si>
  <si>
    <t>Sr Associate Scientist / Scientist I, Purification (Antisense Oligonucleotide)</t>
  </si>
  <si>
    <t>Biogen</t>
  </si>
  <si>
    <t>This position is expected to understand the interrelationships between process development, manufacturing and quality aspects of the project including reviewing/analyzing technical data and documents, manufacturing records and assisting in solving more co</t>
  </si>
  <si>
    <t xml:space="preserve">PRINCIPAL DUTIES &amp;amp; RESPONSIBILITIES:
The primary responsibility of this position is to provide strategic preclinical safety expertise and representation for clinical development programs from IND through post-marketing, and includes the following job </t>
  </si>
  <si>
    <t>Scientist II, Translational Genome Sciences</t>
  </si>
  <si>
    <t>The successful candidate will work closely with disease area biologists, genomics wet lab scientists, and computational and systems biology colleagues to design and analyze data from genomics projects in support of drug programs at all stages of the disco</t>
  </si>
  <si>
    <t>Scientist I, Biochemistry-Enzymology Assay Scientist</t>
  </si>
  <si>
    <t>Biogen is looking for an energetic, creative biochemist to join our Bioassays and High-Throughput Screens group within the Biotherapeutics and Medicinal Sciences department in Cambridge, MA. This position requires a self-motivated and productive scientist</t>
  </si>
  <si>
    <t>Associate Medical Director, Drug Safety</t>
  </si>
  <si>
    <t>Responsible for global pharmacovigilance for marketed and/or investigational products, including review and analysis of safety data from post-marketing sources and from clinical trials, the identification and investigation of safety signals, management of</t>
  </si>
  <si>
    <t>Postdoctoral Fellow, Bioinformatics, Cell Culture Development</t>
  </si>
  <si>
    <t>The candidate will independently develop a project to analyze multiple-omics datasets with minimal guidance and collaborate with the cell culture development team as well as other cross-functional teams. A bioinformatics skill set including experience wit</t>
  </si>
  <si>
    <t>Assoc Director, R&amp;D IT, Research &amp; Early Development (Neuro, Cell &amp; Gene Therapies / NGS)</t>
  </si>
  <si>
    <t>Drug discovery and early development research at Biogen is a foundational capability that supports the company‚Äôs mission to develop new medicines in Neuroscience related to worldwide neurological disorders. The scientists working in these areas have div</t>
  </si>
  <si>
    <t>Associate Medical Director, Pain, Neuromuscular &amp; Rare disease unit</t>
  </si>
  <si>
    <t>Reporting to the VP, Late Stage Clinical Development for the Pain, Neuromuscular and Rare (PNR) Unit, this role will work across the entire spectrum of Biogen‚Äôs core and future growth areas related to this Unit.
The individual in this role will also h</t>
  </si>
  <si>
    <t>Associate Medical Director, Translational Neuromedicine</t>
  </si>
  <si>
    <t>The Quantitative Medicine and Clinical Technologies (QMCT) group applies a quantitative neurological model to incorporate multi-scale computational modeling and simulation to bring specific value to development and discovery; catalyzing the organization t</t>
  </si>
  <si>
    <t>Associate Director, Portfolio Lead, Statistical Programming</t>
  </si>
  <si>
    <t xml:space="preserve">The Associate Director, Portfolio Lead is responsible for the management and direction of the portfolio lead programming team. He/She is accountable for leading the portfolio leads to track/meet/plan Biometrics specific therapeutic area milestones across </t>
  </si>
  <si>
    <t>Senior Business Analyst, R&amp;D IT Research and Imaging Support</t>
  </si>
  <si>
    <t>Drug discovery and early development research at Biogen is a foundational capability that supports the company‚Äôs mission to develop new medicines in Neuroscience related to worldwide neurological disorders.
The scientists working in these areas have di</t>
  </si>
  <si>
    <t>Sr. High Performance Computing (HPC) Systems Engineer</t>
  </si>
  <si>
    <t>Reporting to the Head of Data Lake and HPC, the HPC Systems Engineer will play a critical role towards ensuring the usability, availability and reliability of the HPC computational and storage infrastructure by performing systems administrative and mainte</t>
  </si>
  <si>
    <t>Neurodiagnostic Technician &amp; Clinical Research Associate (NDT/CRA)</t>
  </si>
  <si>
    <t>The QMCT group applies a physician-scientist model to incorporate multi-scale computational modeling and simulation to bring specific value to development and discovery; catalyzing the organization towards a human-centric transformative quantitative biolo</t>
  </si>
  <si>
    <t>Scientist II ‚Äì Technologies/Biomarkers, Medical Evidence and Outcomes Research, Worldwide Medical</t>
  </si>
  <si>
    <t>The Technologies group within Worldwide Medical is seeking a highly motivated scientist with expertise in biomarker and translational research, and passion for integrating knowledge in the areas of basic, translational and clinical research to advance pat</t>
  </si>
  <si>
    <t>Sr Pharmacovigilance Scientist</t>
  </si>
  <si>
    <t>The Senior PV Scientist serves as a product lead for Pharmacovigilance activities within the SABR Medical function. The PV Scientist team is responsible for overseeing and leading the process for safety signal management activities, aggregate reports resp</t>
  </si>
  <si>
    <t>Postdoctoral Scientist, Clinical Pharmacology and Pharmacometrics (Gene Therapy)</t>
  </si>
  <si>
    <t>Gene therapy began 20 years ago and over a thousand clinical trials have been carried out. In the field of clinical pharmacology and pharmacometrics, gene therapy is a novel modality with sparse literature. While the concept of ‚Äúdrug‚Äù continuously evo</t>
  </si>
  <si>
    <t>Scientist II/Senior Scientist, Analytical Development (Protein)</t>
  </si>
  <si>
    <t>The successful candidate will lead lead glycoprotein characterization using mass spectrometry methods you will also support: 1) protein structure elucidation as applied to cell line screening, process development optimization, formulation stability develo</t>
  </si>
  <si>
    <t>Sr Associate Scientist, Neuroscience</t>
  </si>
  <si>
    <t xml:space="preserve">The successful candidate will be performing research to support portfolio projects across different stages of development. The candidate will be responsible for execution of target discovery and validation experiments and mechanism of action studies. The </t>
  </si>
  <si>
    <t>Clinical Scientist</t>
  </si>
  <si>
    <t xml:space="preserve">Reporting to the VP, Late Stage Clinical Development for the Pain, Neuromuscular and Rare Unit, this role will work across the entire spectrum of programs within the unit to provide scientific and medical expertise to support activities and lead projects </t>
  </si>
  <si>
    <t>Pharmacovigilance Scientist</t>
  </si>
  <si>
    <t xml:space="preserve">The PV Scientist serves as a product lead for Pharmacovigilance activities within the SABR Medical function. The PV Scientist team is responsible for overseeing and leading the process for safety signal management activities, aggregate reports responding </t>
  </si>
  <si>
    <t>Pharmacovigilance Specialist</t>
  </si>
  <si>
    <t>PV Specialist supports the Aggregate Report &amp;amp; PV Scientist group by coordinating aggregate report management activities (PSUR calendar, tracking global requirements (PSUR, DSUR, RMP or REMS), ensuring on time submissions, vendor oversight, archiving d</t>
  </si>
  <si>
    <t>Scientist I, Bioassay, Analytical Development</t>
  </si>
  <si>
    <t>The scientist will design, perform and analyze experiments for multiple projects. The scientist will also contribute to new technology implementation. Preparation of technical documents/reports and presentation of scientific data are required. This role r</t>
  </si>
  <si>
    <t>Associate Scientist I, Veterinary Services</t>
  </si>
  <si>
    <t>Biogen is seeking a highly motivated and experienced associate scientist to join the In-vivo Resource Center (IRC). The IRC provides veterinary, technical, and training support of Biogen‚Äôs dynamic in-vivo research needs in the areas of neurology &amp;amp; n</t>
  </si>
  <si>
    <t>Senior Associate Scientist - Bioassays and High-Throughput Screens</t>
  </si>
  <si>
    <t>Biogen is looking for a highly motivated and collaborative scientist to join the Bioassays and High-Throughput Screens group in the Biotherapeutics and Medicinal Sciences department. The successful candidate will join a dynamic group of assay scientists t</t>
  </si>
  <si>
    <t>Sr Associate Scientist, Bioassay</t>
  </si>
  <si>
    <t>Scientist II, Medicinal Chemistry</t>
  </si>
  <si>
    <t>The candidate will have a proven track record as a key contributor to various small molecule discovery projects, required to design new synthetic targets based on relevant biological and ADME data, be committed to perform synthetic organic chemistry in th</t>
  </si>
  <si>
    <t>Scientist II, PK/PD and PBPK Modeling</t>
  </si>
  <si>
    <t>Biogen‚Äôs DMPK group is seeking PK/PD and PBPK modelers (multiple positions) to support preclinical research and development. The position is located in Cambridge, MA and is aligned to support Biogen‚Äôs mixed modality portfolio of discovery and early de</t>
  </si>
  <si>
    <t>Scientist I, Biomedical Informatics</t>
  </si>
  <si>
    <t>Integrative analysis of clinical, imaging and molecular (genetics, transcriptomics, proteomics, metabolomics, microbiome) data from multiple patient cohorts and studies is key to providing molecular-level insights into disease risk, heterogeneity and prog</t>
  </si>
  <si>
    <t>Scientist I / II, Drug Product Delivery, Antisense Oligonucleotide (ASO)</t>
  </si>
  <si>
    <t>The candidate will be responsible for formulation and process development activities of ASO drug product development programs. Conducting in-house laboratory studies and managing technical work with manufacturing facilities is a requirement of the positio</t>
  </si>
  <si>
    <t>Senior PV Scientist, Drug Safety</t>
  </si>
  <si>
    <t>Data Scientist / Operations Research Engineer</t>
  </si>
  <si>
    <t>Advanced Micro Devices, Inc.</t>
  </si>
  <si>
    <t>What you do at AMD changes everything
At AMD, we push the boundaries of what is possible. We believe in changing the world for the better by driving innovation in high-performance computing, graphics, and visualization technologies ‚Äì building blocks for</t>
  </si>
  <si>
    <t>Lead Scientist - Machine Learning (58401)</t>
  </si>
  <si>
    <t>Libraries Engineer - Machine Learning</t>
  </si>
  <si>
    <t>Sr. Libraries Engineer - Machine Learning</t>
  </si>
  <si>
    <t>Machine Learning Principal Performance Engineer</t>
  </si>
  <si>
    <t>ISV Technology Director - AI and ML - 67511</t>
  </si>
  <si>
    <t>Lead Architect, Machine Learning (42821)</t>
  </si>
  <si>
    <t>Senior Staff Design Engineer (Machine Learning, 52162)</t>
  </si>
  <si>
    <t>Clinical Research Specialist I - Data Analysis</t>
  </si>
  <si>
    <t>Boston Children's Hospital</t>
  </si>
  <si>
    <t>At Boston Children‚Äôs Hospital, success is measured in patients treated, parents comforted and teams taught. It‚Äôs in discoveries made, processes perfected, and technology advanced. In major medical breakthroughs and small acts of kindness. And in colle</t>
  </si>
  <si>
    <t>Bioinformatian II</t>
  </si>
  <si>
    <t>Biostatistician II - Heart Center Clinical Research Program</t>
  </si>
  <si>
    <t>At Boston Children‚Äôs Hospital, success is measured in patients treated, parents comforted and teams taught I,t‚Äôs in discoveries made, processes perfected, and technology advanced In major medical breakthroughs and small acts of kindness And in colleag</t>
  </si>
  <si>
    <t>Flow Core Manager/Lead Research Technologist</t>
  </si>
  <si>
    <t>Research Assistant II</t>
  </si>
  <si>
    <t>Shutterfly</t>
  </si>
  <si>
    <t>The Data Scientist will be responsible for designing and directing experiments and observational studies to optimize our marketing efforts. This role requires an individual with a strong ability to communicate and collaborate across functional teams, in a</t>
  </si>
  <si>
    <t>Sr. Analyst/ Data Scientist</t>
  </si>
  <si>
    <t>Shutterfly made an exciting move recently by acquiring Lifetouch. This acquisition represents the merging of two companies that are undisputed leaders in their respective spaces, as well as two uniquely complementary businesses. Most importantly, we share</t>
  </si>
  <si>
    <t>Test Engineer (Machine Learning) with Python or JavaScript</t>
  </si>
  <si>
    <t>GlobalLogic, Inc.</t>
  </si>
  <si>
    <t>Job Description
Minimum qualifications:
BA/BS degree in Computer Science/Linguistics or a related technical field or equivalent practical
experience
4-6 years of relevant work experience in tech (as a computational linguist, engineer or QA
specialist</t>
  </si>
  <si>
    <t>Data Scientist, Multi-Channel Acquisition</t>
  </si>
  <si>
    <t>Rover</t>
  </si>
  <si>
    <t>Who we are:
Rover.com connects pet parents with the nation‚Äôs largest network of pet sitters and dog walkers. On Rover, pet parents can easily discover, book, and manage personalized care for their dogs including pet sitting, dog walking, and doggy day c</t>
  </si>
  <si>
    <t xml:space="preserve">Who we are:
Rover.com connects pet parents with the nation‚Äôs largest network of pet sitters and dog walkers. On Rover, pet parents can easily discover, book, and manage personalized care for their dogs including pet sitting, dog walking, and doggy day </t>
  </si>
  <si>
    <t>Senior Frontend Software Engineer - Growth</t>
  </si>
  <si>
    <t xml:space="preserve">Who We Are:
Rover.com connects pet parents with the nation‚Äôs largest network of pet sitters and dog walkers. On Rover, pet parents can easily discover, book, and manage personalized care for their dogs, including pet sitting, dog walking, and doggy day </t>
  </si>
  <si>
    <t>Senior Frontend Engineer - Search and Sustainable Supply</t>
  </si>
  <si>
    <t>Senior Software Engineer - Search and Sustainable Supply</t>
  </si>
  <si>
    <t>Software Engineer - Search and Sustainable Supply</t>
  </si>
  <si>
    <t>Product Manager, International</t>
  </si>
  <si>
    <t>Equity Residential</t>
  </si>
  <si>
    <t>Working for Equity Residential (EQR), a leading multi-family real estate investment trust (REIT), means being part of a community and striving to provide the best in apartment living, speaking boldly about new ideas for innovation, and inspiring creativit</t>
  </si>
  <si>
    <t xml:space="preserve"> IL 60606</t>
  </si>
  <si>
    <t>Health Scientist</t>
  </si>
  <si>
    <t>Centers for Disease Control and Prevention</t>
  </si>
  <si>
    <t xml:space="preserve">The purpose of this position is to identify and quantify problems and provide recommendations regarding the attainment and maintenance of compliance with all Federal, State and local regulations governing the care and use of animal subjects in biomedical </t>
  </si>
  <si>
    <t>Supervisory Health Scientist</t>
  </si>
  <si>
    <t>The incumbent will provide scientific consultation and assistance to the senior leadership of other CDC components, other Federal agencies, state and local governments, medical/public health schools, professional societies, and other private and public se</t>
  </si>
  <si>
    <t>Information Technology Specialist</t>
  </si>
  <si>
    <t>The purpose of this position is to provide information technology expertise and senior consultation to health informatics scientists in the design, development and implementation of IT systems.
Learn more about this agency
Responsibilities
As an Informa</t>
  </si>
  <si>
    <t>Supervisory Epidemiologist</t>
  </si>
  <si>
    <t>This position is located in the National Center for HIV/AIDS, STD and TB Prevention (NCHHSTP), Division of HIV/AIDS Prevention-Surveillance and Epidemiology (DHAP-SE), HIV Incidence and Case Surveillance Branch (HICSB). The incumbent serves as Team Superv</t>
  </si>
  <si>
    <t>This position is located in the Department of Health and Human Services (DHHS), Centers for Disease Control &amp;amp; Prevention (CDC), Center for Global Health (CGH), Division of Global HIV &amp;amp; TB (DGHT), Office of the Director (OD), Washington, District o</t>
  </si>
  <si>
    <t>Epidemiologist</t>
  </si>
  <si>
    <t xml:space="preserve">This position is located in the Department of Health and Human Services (HHS), Center for Disease Control and Prevention (CDC), Center for Global Health (CGH), Division of Global HIV and TB (DGHT), Office of the Director (OD), located in Washington, DC.
</t>
  </si>
  <si>
    <t>Lead Decision Scientist</t>
  </si>
  <si>
    <t>Moxie</t>
  </si>
  <si>
    <t xml:space="preserve">Job Description
Leading the use of modeling, algorithms, and clustering to transform marketing, the Sr Decision Scientist must be passionate about mathematics and innovation to help our clients leverage data for real time decisions for our clients
Does </t>
  </si>
  <si>
    <t>Senior Data Scientist, Product Performance Analytics</t>
  </si>
  <si>
    <t>Wayfair</t>
  </si>
  <si>
    <t xml:space="preserve">Job Description
Product performance incidences, such as damage, lost in transit, etc., negatively impact thousands of customers and account for millions of dollars in lost revenue each year at Wayfair. The Product Performance Analytics team plays a vital </t>
  </si>
  <si>
    <t xml:space="preserve"> MA 02116</t>
  </si>
  <si>
    <t>Operations Analyst, Product Performance Analytics</t>
  </si>
  <si>
    <t>Wayfair is looking for a (Senior) Operations Research Scientist to take on complex optimization projects with immediate impact on our operations. We seek an individual who can think through creative strategies to develop and execute solutions to keep Wayf</t>
  </si>
  <si>
    <t>Senior Recruiter - Machine Learning &amp; Artificial Intelligence</t>
  </si>
  <si>
    <t>We are looking for a seasoned Senior Recruiter to help us scale our Machine Learning and Artificial Intelligence team and capabilities. At Wayfair, technology and data expertise enable data scientists to transform new web datasets into intelligent machine</t>
  </si>
  <si>
    <t>Analyst, Forecasting &amp; Capacity Modeling</t>
  </si>
  <si>
    <t>The Supply Chain Analytics team is looking to add a Senior Analyst to their group! This person will apply quantitative skills to answer critical strategic business questions and support operational initiatives.
Who we are: The supply chain analytics teams</t>
  </si>
  <si>
    <t>Engineer- Pricing &amp; Profitability Algorithms</t>
  </si>
  <si>
    <t>Engineer - Pricing &amp;amp; Profitability Algorithms
Wayfair's Pricing &amp;amp; Profitability Engineering team develops algorithms and tools to optimize and manage profit, revenue, and price perception. Within the Algorithms space, we partner with Data Scientis</t>
  </si>
  <si>
    <t>Competitive Intelligence Analyst/Senior Analyst</t>
  </si>
  <si>
    <t>Competitive Intelligence Analyst
Are you looking to join a team that is developing truly cutting edge capabilities? Are you excited about the opportunity to unlock the power of Big Data assets? Do you enjoy fully owning your innovative analyses and insigh</t>
  </si>
  <si>
    <t>Senior Product Manager, Sort &amp; Recommendations</t>
  </si>
  <si>
    <t>At Wayfair, our Product Management team is responsible for providing the vision, execution and analysis necessary to delight customers with world class experiences on our websites and apps. We are organized into small, focused, fully-resourced and empower</t>
  </si>
  <si>
    <t>Senior Product Manager - Filters</t>
  </si>
  <si>
    <t xml:space="preserve">Title: Senior Product Manager
Category: Product Management
Location: Boston, MA
Description
At Wayfair, our Product Management team is responsible for driving the vision and execution necessary to delight customers with world-class experiences. We are </t>
  </si>
  <si>
    <t>Wayfair is looking for a (Senior) Operations Research Analyst to take on complex optimization projects with immediate impact on our operations. We seek an individual who can think through creative strategies to develop and execute solutions to keep Wayfai</t>
  </si>
  <si>
    <t>Associate Director, Product Management - Search</t>
  </si>
  <si>
    <t xml:space="preserve">Associate Director, Product Management ‚Äì Search
At Wayfair, our Product Management team is responsible for driving the vision and execution necessary to delight customers with world-class experiences. We are organized into small, fully-empowered teams </t>
  </si>
  <si>
    <t>Associate Principal Operations Research Scientist</t>
  </si>
  <si>
    <t xml:space="preserve">Wayfair is looking for an experienced operations research professional to tackle large scale and complex optimization problems with immediate impact on our operations. We seek an individual who can think through creative strategies to develop and execute </t>
  </si>
  <si>
    <t>Associate Director, Storefront Engineering - Inspire</t>
  </si>
  <si>
    <t xml:space="preserve">Wayfair‚Äôs Storefront Engineering team creates the websites and apps where people shop and get inspired. They‚Äôre used by over two million people every day. We‚Äôre looking for an experienced engineering leader to join us.
Sitting within the Storefront </t>
  </si>
  <si>
    <t>Technical Product Manager</t>
  </si>
  <si>
    <t xml:space="preserve">Technical Product Manager - Customer Information and Identity
Introduction to the Team:
The Ad Tech + Customer Intelligence team manages and builds a best-in-class marketing technology stack. From a recommendations engine, to DSP integrations, to a Data </t>
  </si>
  <si>
    <t>Director, Product Availability - CastleGate</t>
  </si>
  <si>
    <t>About CastleGate
CastleGate was created to dramatically improve consumers‚Äô shopping experience, and develop a unique competitive advantage for Wayfair. We do this by offering one and two-day delivery times, lower prices, and higher delivery quality of h</t>
  </si>
  <si>
    <t>Manager, Supply Chain Analytics - Forecasting &amp; Capacity Modeling</t>
  </si>
  <si>
    <t>The Supply Chain Analytics team is looking to add a Supply Chain Analytics Manager to their Forecasting &amp;amp; Capacity Modeling group! This person will apply quantitative skills to answer critical strategic business questions and support operational initi</t>
  </si>
  <si>
    <t>Manager of Machine Learning - Prod Ops</t>
  </si>
  <si>
    <t>Introduction to the team:
We‚Äôre looking for a manager to lead a new team within our Production Operations organization. This would be an opportunity build a platform from scratch in a highly critical organization through a combination of architecture, d</t>
  </si>
  <si>
    <t>Data Scientist PhD</t>
  </si>
  <si>
    <t>Introduction to the team:
The Data Science group is made up of team members with diverse skill sets across math and engineering, dedicated to solving some of the most analytically challenging problems here at Wayfair. The work we do encompasses:
Data mini</t>
  </si>
  <si>
    <t>PhD Data Science Immersion Program - January 2019</t>
  </si>
  <si>
    <t>As one of the fastest growing tech companies in Boston, Wayfair relies on complex data analysis across all facets of the organization, ranging from our world-class fulfillment network to our algorithmic customer recommendations. Wayfair is offering a uniq</t>
  </si>
  <si>
    <t>Data Scientist, Algorithms</t>
  </si>
  <si>
    <t>We're seeking a talented data scientist interested in developing and deploying models with high business impact.
You have very strong coding skills (though not necessarily software engineering experience), and you want to improve and leverage them on dat</t>
  </si>
  <si>
    <t>zulily</t>
  </si>
  <si>
    <t xml:space="preserve">zulily is an online retailer obsessed with bringing our customers something special every day. Unique products from up-and-coming brands are featured alongside favorites from top brands, including clothing, home decor, accessories, toys and gifts, giving </t>
  </si>
  <si>
    <t xml:space="preserve"> WA 98121</t>
  </si>
  <si>
    <t>Senior Data Scientist - Industry</t>
  </si>
  <si>
    <t>zulily is a retailer obsessed with bringing our customers something special every day. Unique products from up-and-coming brands are featured alongside favorites from top brands, including clothing, home decor, accessories, toys and gifts, giving customer</t>
  </si>
  <si>
    <t>Retail Financial Analyst</t>
  </si>
  <si>
    <t>Kate Spade &amp; Company</t>
  </si>
  <si>
    <t>Overview
 Crisp color, graphic prints and playful sophistication are the hallmarks of kate spade new york. From handbags to clothing and d√©cor, our exuberant approach to the everyday encourages personal style with a dash of incandescent charm. We call it</t>
  </si>
  <si>
    <t>Senior Product Manager - Data &amp; ML Platform</t>
  </si>
  <si>
    <t>Software Engineer - Machine Learning Services</t>
  </si>
  <si>
    <t>Machine Learning Engineer 2</t>
  </si>
  <si>
    <t xml:space="preserve">zulily is an online retailer obsessed with
bringing our customers something special every day. Unique products from
up-and-coming brands are featured alongside favorites from top brands,
including clothing, home decor, accessories, toys and gifts, giving </t>
  </si>
  <si>
    <t>MedStar Health Research Institute</t>
  </si>
  <si>
    <t>The Research Scientist is responsible for contributing scientifically to the research activities in the Vascular Biology Laboratory both as an independent scientist and as a collaborator in research activities in which the lab is involved. Mentors and ove</t>
  </si>
  <si>
    <t>MedStar Health</t>
  </si>
  <si>
    <t>The Biostatistician is responsible for supporting the Interventional Cardiology Fellows throughout their research year with training in statistical methodologies and analysis. This includes, but not limited to study design, statistical tests, regression a</t>
  </si>
  <si>
    <t xml:space="preserve"> DC 20010</t>
  </si>
  <si>
    <t>Partners HealthCare(PHS)</t>
  </si>
  <si>
    <t>As a not-for-profit organization, Partners HealthCare is committed to supporting patient care, research, teaching, and service to the community by leading innovation across our system. Founded by Brigham and Women‚Äôs Hospital and Massachusetts General Ho</t>
  </si>
  <si>
    <t>Environmental Analyst I - Regulatory and Translational Scientist</t>
  </si>
  <si>
    <t>Commonwealth of Massachusetts</t>
  </si>
  <si>
    <t>The Environmental Analyst I will assist with a variety of toxicology-related research tasks and coordinate activities for human health risk assessments in support of the Environmental Toxicology Program in the Bureau of Environmental Health (BEH). The inc</t>
  </si>
  <si>
    <t>Research Analyst III</t>
  </si>
  <si>
    <t>The Research Analyst III will be the primary person responsible for oversight and initial interpretation and analysis of hepatitis B positive labs on women 14-50 years of age reported via DPH‚Äôs infectious disease reporting system, MAVEN.
Detailed State</t>
  </si>
  <si>
    <t>About Us
As a not-for-profit organization, Partners HealthCare is committed to supporting patient care, research, teaching, and service to the community by leading innovation across our system. Founded by Brigham and Women‚Äôs Hospital and Massachusetts</t>
  </si>
  <si>
    <t>Software Product Manager</t>
  </si>
  <si>
    <t>About Us:
As a not-for-profit organization, Partners HealthCare is committed to supporting patient care, research, teaching, and service to the community by leading innovation across our system. Founded by Brigham and Women‚Äôs Hospital and Massachusett</t>
  </si>
  <si>
    <t>The Executive Office of Technology Services and Security (TSS) is the state‚Äôs lead office for technology. We provide modern and responsive digital services and productivity tools ‚Äì such as Mass.gov- to more than 40,000 internal customers, including st</t>
  </si>
  <si>
    <t>Market Sector Leader Innovations</t>
  </si>
  <si>
    <t>Policy and Research Analyst Interns - Strategic Policy Unit (3 vacancies)</t>
  </si>
  <si>
    <t>United Nations Development Programme (UNDP)</t>
  </si>
  <si>
    <t>The United Nations Development Programme (UNDP) is the UN‚Äôs global development network, advocating for change and connecting countries to knowledge, experience and resources to help people build a better life. We are on the ground in 170 countries and t</t>
  </si>
  <si>
    <t>Associate Analyst, Research Analytics</t>
  </si>
  <si>
    <t>LPL Financial</t>
  </si>
  <si>
    <t xml:space="preserve">Overarching firm and team details
LPL Financial is the nation‚Äôs largest independent broker/dealer and fourth largest broker/dealer with more than 14,000 independent financial advisors in more than 4,000 branch offices nationwide. LPL Financial has been </t>
  </si>
  <si>
    <t>Data Scientist - Site Reliability Engineering</t>
  </si>
  <si>
    <t>BlackRock</t>
  </si>
  <si>
    <t>BlackRock helps investors build better financial futures. As a fiduciary to our clients, we provide the investment and technology solutions they need when planning for their most important goals. As of March 31, 2018, the firm managed approximately $6.317</t>
  </si>
  <si>
    <t xml:space="preserve"> NY 10055 </t>
  </si>
  <si>
    <t>Data Analyst - Advertising Research</t>
  </si>
  <si>
    <t>Ipsos North America</t>
  </si>
  <si>
    <t>Data Analyst, Chicago, Illinois or Toronto, Ontario.
Position Summary
As a Data Analyst you will be responsible for supporting Client Service by providing in-depth data/statistical analysis and client consultation to help clients evaluate their advertis</t>
  </si>
  <si>
    <t>Research Analyst ‚Äì Social and Opinion Research</t>
  </si>
  <si>
    <t>Ipsos Social and Opinion Research
Ipsos Social and Opinion Research is a member of the Ipsos Group, a leading global survey-based market research company with offices in 89 countries. Our government clients include the Food and Drug Administration, Veter</t>
  </si>
  <si>
    <t>Intern, Behavioral Science - Social and Opinion Research</t>
  </si>
  <si>
    <t>At Ipsos, we make market research work. We know numbers. We understand people. And we succeed in delivering results. That‚Äôs why so many of the world‚Äôs leading brands and organizations look to us for their research needs.
This is a superb and unique o</t>
  </si>
  <si>
    <t>Research Analyst - Corporate Reputation Research</t>
  </si>
  <si>
    <t xml:space="preserve">Ipsos Corporate Reputation Research
Ipsos Corporate Reputation Research is a member of the Ipsos Group, a leading global survey-based market research company with offices in 89 countries. Our clients, predominantly Fortune 500 global organizations, seek </t>
  </si>
  <si>
    <t>Market Research Analyst - Analyst Development Program</t>
  </si>
  <si>
    <t xml:space="preserve">Do you love a good mystery? Feel compelled to seek out the true meaning of things?
Would you like to work with a team of passionate problem-solvers dedicated to bringing research insights and compelling data to life?
If all this sounds good so far, you </t>
  </si>
  <si>
    <t>Sampling Statistician - Social and Opinion Research</t>
  </si>
  <si>
    <t>Ipsos conducts formative, strategic research in partnership with clients from government, public, corporate, and not-for-profit sectors. We use data and rigorous analyses to understand and manage issues, advance reputations, pinpoint shifts in attitude an</t>
  </si>
  <si>
    <t>Data Scientist
Ipsos is the global market research leader with over 16,000 employees spread across offices in 88 countries, who help our clients ‚Äì governments, Fortune 500 companies, and major international NGOs shape the world around us.
We are curre</t>
  </si>
  <si>
    <t>NLP Scientist</t>
  </si>
  <si>
    <t>NLP Engineer/Scientist
Ipsos is the global market research leader with over 16,000 employees spread across offices in 88 countries, who help our clients ‚Äì governments, Fortune 500 companies, and major international NGOs shape the world around us.
We a</t>
  </si>
  <si>
    <t>Behavioral Scientist</t>
  </si>
  <si>
    <t>Behavioral Science Center (BSC), one of the first dedicated centers on Behavioral Science and Behavioral Economics in the market research industry, is seeking a Behavioral Scientist to join our team of Behavioral Scientists.
The Behavioral Science Center</t>
  </si>
  <si>
    <t>Weight Watchers International</t>
  </si>
  <si>
    <t>At Weight Watchers, we inspire and guide the healthier choices that transform lives. We meet our members where they are and leverage the latest nutritional and behavioral science to help them eat healthier, move more, and shift their mindset. We are a pur</t>
  </si>
  <si>
    <t>Data Scientist
At Weight Watchers, we inspire healthy habits for real life. We meet our members where they are and leverage the latest nutritional and behavioral science to help them eat healthier, move more, and shift their mindset. We are a purpose-driv</t>
  </si>
  <si>
    <t>Laser Technician II</t>
  </si>
  <si>
    <t>DRS Technologies</t>
  </si>
  <si>
    <t>Provide technical support to engineers and scientist on moderately complex components, devices, material, products, processes and/or equipment.
Duties and Responsibilities:
Under some supervision, build and test electro-optical assemblies, and laser syst</t>
  </si>
  <si>
    <t>Manager, Statistical Modeling &amp; Analytics</t>
  </si>
  <si>
    <t>Piedmont Healthcare</t>
  </si>
  <si>
    <t>Coordinates and advances the activities of Piedmont Healthcare‚Äôs Clinical Quality Intelligence group for the design, development, delivery and utilization of analytics and data science solutions in support of clinical, quality, and performance reporting</t>
  </si>
  <si>
    <t xml:space="preserve"> GA 30363 </t>
  </si>
  <si>
    <t>Northwestern University</t>
  </si>
  <si>
    <t>The Research Data Analyst provides expertise in data management, quality assurance, analysis and reporting. Establishes data accuracy and validity derived from a variety of systems. This role performs data analysis using statistical techniques. This posit</t>
  </si>
  <si>
    <t>Research Data Analyst Associate</t>
  </si>
  <si>
    <t>Research Data Analyst Associate utilizes multiple quantitative and qualitative datasets from a variety of sources and interprets results using various techniques, ranging from simple data aggregation via statistical analysis to complex data mining. Assist</t>
  </si>
  <si>
    <t>Research Data Analyst Lead (Biostatistician)</t>
  </si>
  <si>
    <t>This position leads research data management and analysis team involved in querying, extracting, managing and analyzing multiple, complex datasets ensuring data integrity, quality, and timeliness of results. The Research Data Analyst Lead (Biostatistician</t>
  </si>
  <si>
    <t>Clinical Research Nurse</t>
  </si>
  <si>
    <t>Clinical Research Nurse collaborates with the physicians, nurses, and scientists associated with Clinical Trial studies, and the Clinical Research Office (CRO) staff, to ensure protocol compliance, patient safety, and data quality. The Research Nurse will</t>
  </si>
  <si>
    <t>Developer, Senior</t>
  </si>
  <si>
    <t>This role participates as technical expert in design, development, coding, testing, and/or debugging of major new software and/or significant enhancements to existing software, which may include applications over multiple platforms. Guides and advises jun</t>
  </si>
  <si>
    <t>Research Technologist 2</t>
  </si>
  <si>
    <t xml:space="preserve">This role conducts experimental research lab work and/or assists in design of one or more specific phase(s) of entire project(s). May complete mathematical calculations, and/or computer tasks and/or assist in judging validity of data. Follows appropriate </t>
  </si>
  <si>
    <t>Developer, Lead</t>
  </si>
  <si>
    <t>This role Leads, instructs, directs, and checks the work of other software developers using full technical knowledge and thorough understanding of business application of the project. Provides technical supervision to and oversees the work of junior staff</t>
  </si>
  <si>
    <t>Statistical Analyst Sr</t>
  </si>
  <si>
    <t>The Senior Statistical Analyst leads data management and analysis team involved in querying, extracting, managing and analyzing multiple, complex datasets ensuring data integrity, quality, and timeliness of results. Oversees the deployment of reporting an</t>
  </si>
  <si>
    <t>Admissions Manager</t>
  </si>
  <si>
    <t>The Master of Science in Law (MSL) degree is designed exclusively for STEM majors and professionals. The first of its kind in the country, the MSL provides focused, practical business and legal training for scientists, engineers and technologists interest</t>
  </si>
  <si>
    <t>Developer</t>
  </si>
  <si>
    <t>This role develops, codes, tests, and debugs new software or enhancements to existing software. Typically works with senior staff, but may coordinate smaller or less complex projects independently. Designs and implements basic technical solutions ensuring</t>
  </si>
  <si>
    <t>Scientist/Ecologist</t>
  </si>
  <si>
    <t>Atkins</t>
  </si>
  <si>
    <t>SNC-Lavalin‚Äôs Atkins business is one of the world‚Äôs most respected design, engineering and project management consultancies. SNC-Lavalin‚Äôs Atkins business has been providing infrastructure planning, engineering, construction, environmental consultin</t>
  </si>
  <si>
    <t>Senior GIS FEMA Production Task Lead</t>
  </si>
  <si>
    <t>SNC-Lavalin‚Äôs Atkins business unit is one of the world‚Äôs most respected design, engineering and project management consultancies. SNC-Lavalin‚Äôs Atkins business has been providing infrastructure planning, engineering, construction, environmental cons</t>
  </si>
  <si>
    <t>Sales Operations, Deal Desk, Boston, MA</t>
  </si>
  <si>
    <t>Autodesk</t>
  </si>
  <si>
    <t>Sales Operations, Deal Desk, Boston, MA
18WD26476
Americas-United States of America-Massachusetts-Boston
Sales Operations, Deal Desk
Location: Denver, CO- United States
Job ID: 18WD26476
Position Overview
If you have experience helping sales people get</t>
  </si>
  <si>
    <t xml:space="preserve"> MA 02111</t>
  </si>
  <si>
    <t>Digital Marketing Specialist</t>
  </si>
  <si>
    <t>Digital Marketing Specialist
18WD29395
Americas-United States of America-Massachusetts-Boston
Digital Marketing Specialist
Location: Boston, MA- United States
Job ID: 18WD29395
Position Overview
Autodesk is looking for a digital marketing specialist to</t>
  </si>
  <si>
    <t>Technical Program Manager, Education Programs</t>
  </si>
  <si>
    <t>Technical Program Manager, Education Programs
18WD29279
Americas-United States of America-Massachusetts-Boston
Technical Program Manager, Education Programs
Location: Boston, MA or East Coast, Home Office- United States
Job ID: 18WD29279
Position Overv</t>
  </si>
  <si>
    <t>Technical Marketing Manager, Infrastructure</t>
  </si>
  <si>
    <t>Technical Marketing Manager, Infrastructure
18WD29527
Americas-United States of America-Massachusetts-Boston
Technical Marketing Manager, Infrastructure
Location: Boston, MA- United States
Job ID: 18WD29527
Position Overview
Are you experienced in cons</t>
  </si>
  <si>
    <t>Software Architect</t>
  </si>
  <si>
    <t>Software Architect
18WD28382
Americas-United States of America-Massachusetts-Boston
Software Architect - Cloud
Location: Boston, MA- United States
Job ID: 18WD28382
Position Overview
The Software Architect provides technical leadership to multiple deve</t>
  </si>
  <si>
    <t>AEC Cloud Implementation Specialist-NE</t>
  </si>
  <si>
    <t>AEC Cloud Implementation Specialist-NE
18WD28954
Americas-United States of America-Massachusetts-Boston
AEC Cloud Implementation Specialist
Location: Boston, MA- United States
Job ID: 18WD28954
Position Overview
As a part of Autodesk‚Äôs Customer Succe</t>
  </si>
  <si>
    <t>Fusion 360 Activation, Onboarding Specialist</t>
  </si>
  <si>
    <t>Fusion 360 Activation, Onboarding Specialist
18WD29329
Americas-United States of America-Massachusetts-Boston
Fusion 360 Activation, Onboarding Specialist
Location: Boston, MA- United States
Job ID: 18WD29329
Position Summary
The Fusion 360 Activation/</t>
  </si>
  <si>
    <t>Vice President, Operations</t>
  </si>
  <si>
    <t xml:space="preserve">Vice President, Operations
18WD29277
Americas-United States of America-California-San Rafael
Vice President, Operations
Location: San Francisco, CA- United States
Job ID: 18WD29277
Position Overview
Reporting directly to the CFO, the Vice President of </t>
  </si>
  <si>
    <t>San Rafael</t>
  </si>
  <si>
    <t>Information Security Incident Coordinator</t>
  </si>
  <si>
    <t xml:space="preserve">Information Security Incident Coordinator
18WD27976
Americas-United States of America-California-San Francisco
Information Security Incident Coordinator
Location: San Francisco, CA- United States
Job ID: 18WD27976
Position Overview
Are you looking for </t>
  </si>
  <si>
    <t>BI Analyst, Developer</t>
  </si>
  <si>
    <t>BI Analyst, Developer
18WD29512
Americas-United States of America-California-San Rafael
BI Analyst, Developer
Location: San Rafael, CA- United States
Job ID: 18WD29512
Position Overview
This role is a unique opportunity to maximize the success of Autod</t>
  </si>
  <si>
    <t>Chief of Staff, Shotgun Production Platform</t>
  </si>
  <si>
    <t>Chief of Staff, Shotgun Production Platform
18WD29197
Americas-United States of America-California-San Francisco
Chief of Staff, Shotgun Production Platform
Location: San Francisco, CA- United States
Job ID: 18WD29197
Shotgun @ Autodesk
Our focus on th</t>
  </si>
  <si>
    <t>Business Analyst
18WD28394
Americas-United States of America-California-San Rafael
Business Analyst
Location: San Rafael, CA- United States
Job ID: 18WD28394
Position Overview
We are looking for an experienced, highly motivated Business Analyst (BA) pr</t>
  </si>
  <si>
    <t>Digital Marketing &amp; Strategy Analyst</t>
  </si>
  <si>
    <t xml:space="preserve">Digital Marketing &amp;amp; Strategy Analyst
18WD28363
Americas-United States of America-California-San Francisco
Digital Marketing &amp;amp; Strategy Analyst
Location: San Francisco, CA- United States
Job ID: 18WD28363
Position Overview
This is an incredible </t>
  </si>
  <si>
    <t>Content Development Manager</t>
  </si>
  <si>
    <t>Content Development Manager
18WD29474
Americas-United States of America-California-San Francisco
Content Development Manager
Location: San Francisco, CA- United States
Job ID: 18WD29474
Education Team @ Autodesk
At Autodesk, we‚Äôre dedicated to prepar</t>
  </si>
  <si>
    <t>Inside Sales Automation Business Analyst</t>
  </si>
  <si>
    <t xml:space="preserve">Inside Sales Automation Business Analyst
18WD28807
Americas-United States of America-California-San Francisco
Inside Sales Automation Business Analyst
Location: San Francisco, CA- United States
Job ID: 18WD28807
Position Overview
This role is a unique </t>
  </si>
  <si>
    <t>Subject Matter Expert, Construction</t>
  </si>
  <si>
    <t>Subject Matter Expert, Construction
18WD26113
Americas-United States of America-California-San Francisco
Subject Matter Expert, Construction
Location: San Francisco, CA- United States
Job ID: 18WD26113
Position Overview
The Autodesk Subject Matter E</t>
  </si>
  <si>
    <t>Program Specialist</t>
  </si>
  <si>
    <t>Program Specialist
18WD27108
Americas-United States of America-California-San Francisco
Project or Program Specialist, BIM 360 Adoption Team
Location: San Francisco, CA or Boston, MA- United States
Job ID: 18WD27108
Position Overview
At Autodesk, we ar</t>
  </si>
  <si>
    <t>Deal Desk Specialist</t>
  </si>
  <si>
    <t xml:space="preserve">Deal Desk Specialist
18WD29310
Americas-United States of America-California-San Francisco
Deal Desk Specialist
Location: San Francisco or San Rafael, CA- United States
Job ID: 18WD29310
Position Overview
The Deal Desk Specialist will be the main point </t>
  </si>
  <si>
    <t>Big Data Analyst</t>
  </si>
  <si>
    <t>Big Data Analyst
18WD28972
Americas-United States of America-California-San Francisco
Big Data Analyst
Location: San Francisco, CA- United States
Job ID: 18WD28972
Position Overview
Autodesk is looking for a Big Data Analyst in San Francisco, that will</t>
  </si>
  <si>
    <t>Senior Data Scientist
18WD29487
Americas-United States of America-California-San Francisco
Senior Data Scientist
Location: San Francisco, CA- United States
Job ID: 18WD29487
Position Overview
Autodesk is seeking a Senior Data Scientist to join our Adva</t>
  </si>
  <si>
    <t>Data Scientist, Data Science</t>
  </si>
  <si>
    <t>E*TRADE FINANCIAL</t>
  </si>
  <si>
    <t>Overview
E*TRADE is a leading financial services company and a pioneer in the online brokerage industry. Having executed the first-ever electronic trade by an individual investor more than 30 years ago, the company has long been at the forefront of the di</t>
  </si>
  <si>
    <t>Indeed</t>
  </si>
  <si>
    <t xml:space="preserve">Located 2 blocks from Elliott Bay (Write Code and Develop High-Performance Systems with a view of the Seattle Great Wheel!!!)Apply here if you want: Medical, Dental, Vision effective Day 1Unlimited PTO401k with Company MatchCompany discountsCatered lunch </t>
  </si>
  <si>
    <t>EXPERIAN</t>
  </si>
  <si>
    <t>Description
Experian DataLabs is a R&amp;amp;D unit at Experian formed with the desire to work in collaboration with Experian‚Äôs business units to enhance relationships with clients and acquire strategic datasets. Experian¬Æ is a global leader in providing i</t>
  </si>
  <si>
    <t>Yelp</t>
  </si>
  <si>
    <t>At Yelp, it‚Äôs our mission to connect people with great local businesses. Yelp‚Äôs unique dataset contains billions of interactions between users and local business around the globe, from a user reviewing a neighborhood coffee shop to requesting a repair</t>
  </si>
  <si>
    <t>Product Manager - Data Infrastructure</t>
  </si>
  <si>
    <t>As our primary Product Manager focusing on critical company-wide data needs, you will help set the tone for how Yelp solves technically and organizationally challenging but highly impactful data aggregation and curation needs. You will build and evangeliz</t>
  </si>
  <si>
    <t>Staff CAD Technician</t>
  </si>
  <si>
    <t>Golder Associates</t>
  </si>
  <si>
    <t xml:space="preserve">Staff CAD Technician
 - (18001114)
At Golder, we thrive on challenges.
Golder is not just a place to work, it is a promise of a living, dynamic environment where people collaborate, innovate, build enduring relationships, excel, and grow professionally </t>
  </si>
  <si>
    <t>Engineering Co-op</t>
  </si>
  <si>
    <t xml:space="preserve">Engineering Co-op
 - (18001511)
At Golder, we thrive on challenges.
Golder is not just a place to work, it is a promise of a living, dynamic environment where people collaborate, innovate, build enduring relationships, excel, and grow professionally in </t>
  </si>
  <si>
    <t>T. Rowe Price</t>
  </si>
  <si>
    <t>Our mission as a leading investment management firm is to help our clients achieve their long-term financial goals. We believe our associates are the key to this mission and we are always looking for talented individuals who share our commitment to our cl</t>
  </si>
  <si>
    <t>Data Scientist IoT-SHA000706</t>
  </si>
  <si>
    <t>Pall</t>
  </si>
  <si>
    <t>The Central Connected Products Strategic Program is seeking a motivated, entrepreneurial individual to lead the development and launch of new products and services enabled by IoT and advanced data analytics. This position reports to the Director of the Se</t>
  </si>
  <si>
    <t>Port Washington</t>
  </si>
  <si>
    <t xml:space="preserve"> NY 11050</t>
  </si>
  <si>
    <t>POSTDOCTORAL ASSOCIATE, Questrom School of Business, College of Communications, and Center for Behavioral Sciences Research, Social Innovation on Drug Resistance (SIDR) Program</t>
  </si>
  <si>
    <t>Boston University</t>
  </si>
  <si>
    <t xml:space="preserve">We seeking a postdoctoral associate to work on a social media interventions project. The postdoctoral associate will mainly be working with Professors Dylan Walker, Jacob Groshek, and Belinda Borrelli on an interdisciplinary project studying social media </t>
  </si>
  <si>
    <t>RESEARCH DATA ANALYST, School of Public Health, Health Policy &amp; Management</t>
  </si>
  <si>
    <t xml:space="preserve">The incumbent analyzes, implements and/or develops and enhances applications and interfaces for university needs - academic, administrative and ancillary. They work on multiple projects as a project leader or frequently as the subject matter expert. They </t>
  </si>
  <si>
    <t>STATISTICAL DATA MANAGER, School of Medicine, Psychiatry</t>
  </si>
  <si>
    <t>This position will provide programming and analytical skills to support various research projects. This role works with existing and new data at the center and works with collaborators within the University to perform data management, design and perform s</t>
  </si>
  <si>
    <t>PROFESSOR, Center for Integrative Transdisciplinary Epidemiology (CITE) at the Boston University School of Medicine</t>
  </si>
  <si>
    <t>Epidemiology, Data Science, Statistics and Bioinformatics faculty sought at the Assistant, Associate or full Professor levels at the Center for Integrative Transdisciplinary Epidemiology (CITE) at the Boston University School of Medicine (BUSM).
The CITE</t>
  </si>
  <si>
    <t>SENIOR TECHNICIAN, School of Medicine</t>
  </si>
  <si>
    <t>Unit Job summary: We are recruiting a scientist that works well independently and in collaboration to perform complex lab and research-related duties and tasks with minimal supervision. This person should have a good grasp of the scientific method in term</t>
  </si>
  <si>
    <t>WATER UTILITY FINANCIAL ANALYST &amp; RESEARCH FELLOW, Institute for Sustainable Energy, Questrom School of Business</t>
  </si>
  <si>
    <t>Topic: Water utility modeling that analyzes revenue stability and incorporates capital investments, focused on identifying utility business models that encourage sustainable water use while also being fiscally sustainable for the utility
Start Date: Imme</t>
  </si>
  <si>
    <t>POSTDOCTORAL ASSOCIATE, Questrom School of Business and BU Law School,Social Innovation on Drug Resistance Program</t>
  </si>
  <si>
    <t>Dr. Jeff Furman is seeking a postdoctoral associate position in the economics of science and innovation. The postdoctoral associate will mainly be working with Professors Furman, James Bessen, Iain Cockburn, Megan MacGarvie and Michael Meurer on an interd</t>
  </si>
  <si>
    <t>POSTDOCTORAL ASSOCIATE, College of Engineering and School of Public Health, Social Innovation on Drug Resistance Program</t>
  </si>
  <si>
    <t>Dr. Muhammad Zaman and Dr. Veronika Wirtz are seeking a postdoctoral associate for a project focused on social, behavioral, and policy factors contributing to antibiotic resistance in both human and veterinary sectors. The postdoctoral associate will be w</t>
  </si>
  <si>
    <t>POSTDOCTORAL FELLOW, Quality of Medical Products at Boston University, USP Quality Institute</t>
  </si>
  <si>
    <t>Boston University (BU) and the U.S. Pharmacopeial Convention (USP) Quality Institute have partnered to establish a fellowship program. This Request for Applications (RFA) seeks early career scientists and researchers who wish to receive specialized traini</t>
  </si>
  <si>
    <t>RESEARCH TECHNICIAN, School of Medicine, Pharmacology</t>
  </si>
  <si>
    <t>The Research Technician will support the Principal Investigator and laboratory staff in the Ikezu Laboratory of Molecular Neuro Therapeutics. He or she will perform daily laboratory activities, including animal colony maintenance, PCR-based genotyping, cr</t>
  </si>
  <si>
    <t>SENIOR RESEARCH SCIENTIST, NEIDL Research</t>
  </si>
  <si>
    <t>Immunochemical analysis of granulomas and isolation of phenotypic characterization of macrophages from TB granuloma
Perform FACS analysis, in vitro culture and infection of bone marrow-derived macrophages.
Analysis of cytokine gene expression and cell dea</t>
  </si>
  <si>
    <t>RESEARCH DATA ANALYST,School of Dental Medicine, Health Policy/Health Services Research</t>
  </si>
  <si>
    <t xml:space="preserve">Provide data analysis and advanced statistical programming. Collaborate with co-investigators on manuscripts, presentations and constructing statistical plans. Work on study design and procedures with Project P.I. Create data entry instruments, train and </t>
  </si>
  <si>
    <t>Intermediate Research Analyst I</t>
  </si>
  <si>
    <t>Aegon</t>
  </si>
  <si>
    <t>Responsibilities:
Provide value added fundamental analysis of the public securities of 50-60 companies within a market sector
Gather data, assess trends, forecast metrics and provide outlooks on companies within the sector as well as for the sector as a w</t>
  </si>
  <si>
    <t>Senior Hadoop / Linux Engineer</t>
  </si>
  <si>
    <t>CSRA</t>
  </si>
  <si>
    <t>Clearance Level Must Currently Possess:
No Active Clearance Required
Clearance Level Must Be Able to Obtain:
No Active Clearance Required
Suitability:
Agency Specific
Job Family:
Engineering &amp;amp; Sciences
Job Description:
The world of investing i</t>
  </si>
  <si>
    <t>Sr Manager - Data &amp; Analytics</t>
  </si>
  <si>
    <t>General Electric</t>
  </si>
  <si>
    <t>About Us:
GE is the world's Digital Industrial Company, transforming industry with software-defined machines and solutions that are connected, responsive and predictive. Through our people, leadership development, services, technology and scale, GE delive</t>
  </si>
  <si>
    <t>Staff Software Engineer</t>
  </si>
  <si>
    <t>Sr. Staff Enterprise Application Engineer</t>
  </si>
  <si>
    <t>Sr Staff Software Engineer</t>
  </si>
  <si>
    <t>Computational Geometry Scientist</t>
  </si>
  <si>
    <t>About Us:
GE Ventures is creating a new start-up, AIROS. This Start-up will have access to unparalleled
resources through GE‚Äôs Global Research Center, GE Digital, GE Aviation Systems (GEAS) and
GE‚Äôs IoT platform, Predix, NBC team leverages GE‚Äôs oper</t>
  </si>
  <si>
    <t xml:space="preserve"> MA 02212</t>
  </si>
  <si>
    <t>Path and Motion Planning Scientist</t>
  </si>
  <si>
    <t>Senior Staff Computer Vision Scientist</t>
  </si>
  <si>
    <t>About Us:
Avitas Systems is a wholly owned subsidiary of GE, the world‚Äôs Digital Industrial Company. At GE
and Avitas we are transforming industry with software-defined machines and solutions that are
connected, responsive and predictive. Through our pe</t>
  </si>
  <si>
    <t>Principal Computer Vision Scientist</t>
  </si>
  <si>
    <t>About Us:
Avitas Systems is a wholly owned subsidiary of GE, the world‚Äôs Digital Industrial Company. At GE and Avitas we are transforming industry with software-defined machines and solutions that are connected, responsive and predictive. Through our pe</t>
  </si>
  <si>
    <t>Computer Vision Research Engineer</t>
  </si>
  <si>
    <t>Position Tracking and Prediction Scientist</t>
  </si>
  <si>
    <t>Data Analyst II - Research - Kenmore</t>
  </si>
  <si>
    <t>Atrius Health</t>
  </si>
  <si>
    <t>Data Analyst II - Research - Kenmore - (107687)
Description
Under general direction, provides on-going analyses and support of business or clinical initiatives and programs and to assess quality, service and performance. Produces, distributes and monitors</t>
  </si>
  <si>
    <t>Esurance</t>
  </si>
  <si>
    <t>Summary
Esurance is looking for a Data Scientist to join a dynamic and award-winning team of individuals who are committed to making insurance smarter, easier, and dare we say- cooler. As part of a growing company that is focused on providing an outstandi</t>
  </si>
  <si>
    <t>Data Scientist - Insurance</t>
  </si>
  <si>
    <t xml:space="preserve">Summary
Esurance is looking for a Data Scientist - Insurance to join a dynamic and award-winning team of individuals who are committed to making insurance smarter, easier, and dare we say- cooler. As part of a growing company that is focused on providing </t>
  </si>
  <si>
    <t>Director Data Sciences Group</t>
  </si>
  <si>
    <t>Summary
Esurance is looking for a Director Data Sciences Group to join a dynamic and award-winning team of individuals who are committed to making insurance smarter, easier, and dare we say- cooler. As part of a growing company that is focused on providin</t>
  </si>
  <si>
    <t>University of California San Francisco Medical Center</t>
  </si>
  <si>
    <t>The Data Scientist will derive, validate, and analyze large data sets, and develop novel predictive models using statistical techniques and machine learning, with a goal of deploying these to impact the delivery of patient care in real-time.
The Data Scie</t>
  </si>
  <si>
    <t>Capital Group</t>
  </si>
  <si>
    <t>Req ID: 22804
Experience Level: Professional
Other Location(s): N/A
Relocation offered: Yes
Travel required: None
Come grow with us
At Capital Group, how we work is defined by shared values that include absolute integrity, respect and collaboration. But i</t>
  </si>
  <si>
    <t>Natixis Investment Managers</t>
  </si>
  <si>
    <t>Summary
Natixis Investment Managers is looking for a data scientist to join its new and growing Data Intelligence Group. The mission of this role is to develop the use of data science, machine learning, artificial intelligence and related technologies to</t>
  </si>
  <si>
    <t>Supply Chain Research Analyst, Aerospace and Defense Specialist, Gartner Research, Flexible N.A.</t>
  </si>
  <si>
    <t>Gartner</t>
  </si>
  <si>
    <t>What makes Gartner Research a GREAT fit for you? When you join Gartner Research, you‚Äôll be part of a leading-edge team that values expert insights, bold ideas and intellectual courage. You‚Äôll deliver must-have research through compelling client intera</t>
  </si>
  <si>
    <t>Research Scientist - College of Medicine Department of Anatomy</t>
  </si>
  <si>
    <t>Howard University</t>
  </si>
  <si>
    <t xml:space="preserve">Howard University Mission
Howard University is a comprehensive, research-oriented, historically Black private university providing an educational experience of exceptional quality to students of high academic potential with particular emphasis upon the </t>
  </si>
  <si>
    <t>Process Transfer Scientist</t>
  </si>
  <si>
    <t>Lonza</t>
  </si>
  <si>
    <t>The Process Transfer Scientist role will be a recognized process expert . S upport ing multiple customer project teams to de liver manufacturing processes in negotiation with external customers as well as other internal cross-functional teams. This role h</t>
  </si>
  <si>
    <t>Lonza Biologics</t>
  </si>
  <si>
    <t>Job SummaryDirect the design and execution of media development projects for protein production media. Transition developed media to manufacturing and present findings at scientific meetings. Focus areas are media for continuous (perfusion) processes, pos</t>
  </si>
  <si>
    <t>Job Description
Direct the design and execution of media development projects for protein production media. Transition developed media to manufacturing and present findings at scientific meetings. Focus areas are media for continuous (perfusion) processe</t>
  </si>
  <si>
    <t xml:space="preserve"> CA 94545</t>
  </si>
  <si>
    <t>Invesco</t>
  </si>
  <si>
    <t>Data Scientist(Job Number: 21902)
Description
Invesco is a leading global asset management firm with more than $937B* in assets under management. We provide our retail and institutional clients a diverse and comprehensive range of investment capabilities</t>
  </si>
  <si>
    <t>Quantitative Research Analyst(Job Number: 21787)
Description
Invesco is a leading global asset management firm with more than $937B* in assets under management. We provide our retail and institutional clients a diverse and comprehensive range of investmen</t>
  </si>
  <si>
    <t>Value Analyst</t>
  </si>
  <si>
    <t>Hospital for Special Surgery</t>
  </si>
  <si>
    <t>Overview
Company Overview
Hospital for Special Surgery (HSS) is the world‚Äôs leading academic medical center focused on musculoskeletal health. HSS is nationally ranked No. 1 in orthopedics and No. 3 in rheumatology by U.S. News &amp;amp; World Report (2017</t>
  </si>
  <si>
    <t>Overview
Software and Data Engineer
At Hospital for Special Surgery our clinicians and scientists collaborate to deliver the most innovative care. Our specialized focus on orthopedics and rheumatology enables us to help patients get back to what they need</t>
  </si>
  <si>
    <t>University of California San Francisco</t>
  </si>
  <si>
    <t>UCSF Center for Digital Health Innovation (CDHI) is seeking an experienced Data Scientist to join our SmarterHealth Initiative team working on developing advanced analytic tools for deployment at the point of care. The ideal candidate applies advanced com</t>
  </si>
  <si>
    <t>Data Scientist, CDHI</t>
  </si>
  <si>
    <t>Under the supervision of the Principal Investigators (PIs) and in collaboration with clinicians and data scientists, the purpose of the Data Scientist position is to use deep learning and machine learning to develop clinical tools with a positive impact o</t>
  </si>
  <si>
    <t>Research Finance Analyst</t>
  </si>
  <si>
    <t>Under general supervision, the Research Finance Analyst develops and / or oversees research proposals, awards and / or transactions related to contract and grant management and maintains contract and grant records in compliance with institutional and rese</t>
  </si>
  <si>
    <t>Bioinformatics Programmer I</t>
  </si>
  <si>
    <t>Under general supervision of the Institute for Computational Health Sciences (ICHS) Bioinformatics manager, the Bioinformatics Programmer I will be required to utilize the elasticity of the AWS Cloud for Big Data Intensive (e.g. Hadoop/Spark) compute infr</t>
  </si>
  <si>
    <t>Assistant Clinical Research Coordinator</t>
  </si>
  <si>
    <t>Under supervision, the Assistant Clinical Research Coordinator (Assistant CRC) will have the opportunity to delve into cutting-edge research on Aging and Cognitive Decline. The individual will also have the opportunity to work on entry-level duties relate</t>
  </si>
  <si>
    <t>Assessment Manager</t>
  </si>
  <si>
    <t xml:space="preserve">The Assessment Manager is an integral member of the Curriculum Support group within the Learner Success Center at the School of Dentistry (SOD) providing extensive knowledge and coordination in the assessment area. The Manager will coordinate all aspects </t>
  </si>
  <si>
    <t>Institutional Research Analyst</t>
  </si>
  <si>
    <t>Working closely with the School of Dentistry leadership, the Institutional Research Analyst will be responsible for development, implementation, maintenance, enhancement, and support of data warehousing, business intelligence, dashboard creation, and repo</t>
  </si>
  <si>
    <t>Social Work Associate</t>
  </si>
  <si>
    <t>The Social Work Associate (SWA) position includes two key roles:
1. American Parkinson Disease Association (APDA) Information and Referral Center Coordinator for people with Parkinson‚Äôs disease, and
2. Patient Advocate and Coordinator for people with Pa</t>
  </si>
  <si>
    <t>Staff Research Associate I</t>
  </si>
  <si>
    <t>The Staff Research Associate I (SRA I) position will perform duties that are The Staff Research Associate I (SRA I) position will perform duties that are crucial to providing services to the UCSF Neurosurgery Department, the Helen Diller Family Comprehens</t>
  </si>
  <si>
    <t>Database and Records Analyst</t>
  </si>
  <si>
    <t>This position serves as the Database and Records Analyst for the School of Dentistry (SOD) under the supervisor of the Director of Student Affairs in Learner Success Center. Responsible for overseeing, managing and analyzing all aspects of student records</t>
  </si>
  <si>
    <t>The Research Analyst will work as part of a dynamic team conducting contraceptive research with community college students and young adults throughout California. Under the direction of the Research and Evaluation Manager, the Research Analyst will recrui</t>
  </si>
  <si>
    <t>The Research Data Analyst will involve analyzing data from five ongoing studies related to treatments/interventions designed to improve outcomes in children with neurodevelopmental disorders. The data is obtained through an ongoing on-line platform that p</t>
  </si>
  <si>
    <t>Data Science Specialist</t>
  </si>
  <si>
    <t>The Data Science Specialist applies skills as a seasoned computer science, engineering and/or IT professional with strong data analytical expertise. Uses computational, computer science, data science, and CI software research and development principles, w</t>
  </si>
  <si>
    <t>GIS Solution Lead</t>
  </si>
  <si>
    <t>Hatch</t>
  </si>
  <si>
    <t>Leads development of cutting edge GIS applications, solutions and offering as part of a larger Hatch Digital team.
Supervises the utilization of GIS techniques to provide a better understanding of certain variables in a given geographic location.
Plans, a</t>
  </si>
  <si>
    <t>Biologist/Toxicologist</t>
  </si>
  <si>
    <t>Environmental Protection Agency</t>
  </si>
  <si>
    <t>Position Description:
Earth Day is every day at EPA! At EPA, you can protect human health and the environment of all Americans, and you'll discover that EPA is one great place to work! We offer great benefits and work flexibilities, and our diverse workfo</t>
  </si>
  <si>
    <t>Environmental Scientist and Environmental Scientist Sr. (Temporary)</t>
  </si>
  <si>
    <t>City of Austin</t>
  </si>
  <si>
    <t>Minimum Qualifications:
Bachelor‚Äôs degree in Environmental Science, Life Science, Natural Science or related field plus four years of relevant experience
One additional year of experience may substitute for one year of the required education with a max</t>
  </si>
  <si>
    <t xml:space="preserve"> TX 78702</t>
  </si>
  <si>
    <t>Human Resources Specialist or Human Resources Advisor</t>
  </si>
  <si>
    <t>This vacancy will be filled at one of the following levels depending on experience level:
HUMAN RESOURCES SPECIALIST:
Graduation with a Bachelor‚Äôs degree from an accredited college or university with major coursework in a related field plus two (2) yea</t>
  </si>
  <si>
    <t>Charles River Laboratories</t>
  </si>
  <si>
    <t>For nearly 70 years, Charles River employees have worked together to assist in the discovery, development and safe manufacture of new drug therapies. When you join our family, you will have a significant impact on the health and well-being of people acros</t>
  </si>
  <si>
    <t>Grubhub</t>
  </si>
  <si>
    <t xml:space="preserve">About The Opportunity
Got a taste for something new?
We‚Äôre Grubhub, the nation‚Äôs leading online and mobile food ordering company. Since 2004 we‚Äôve been connecting hungry diners to the local restaurants they love. We‚Äôre moving eating forward with </t>
  </si>
  <si>
    <t xml:space="preserve"> IL 60602</t>
  </si>
  <si>
    <t>Data Scientist/Software Engineer</t>
  </si>
  <si>
    <t>MIT</t>
  </si>
  <si>
    <t>Working at MIT offers opportunities, an environment, a culture ‚Äì and benefits ‚Äì that just aren‚Äôt found together anywhere else. If you‚Äôre curious, motivated, want to be part of a unique community, and help shape the future ‚Äì then take a look at t</t>
  </si>
  <si>
    <t>Postdoctoral Associate, Experimental Plasma Physics and Fusion Energy</t>
  </si>
  <si>
    <t>Senior Research Support Associate</t>
  </si>
  <si>
    <t>Research Specialist, Gifford Group</t>
  </si>
  <si>
    <t>Research Technician, BioMicro Center</t>
  </si>
  <si>
    <t>Postdoctoral Associate, Machine Learning for Medicine</t>
  </si>
  <si>
    <t>Research Scientist/Engineer</t>
  </si>
  <si>
    <t>Research Scientist, AgeLab</t>
  </si>
  <si>
    <t>Sr. Data Scientist - Search Relevance &amp; Ranking</t>
  </si>
  <si>
    <t>Environmental Scientist</t>
  </si>
  <si>
    <t>Tetra Tech</t>
  </si>
  <si>
    <t>Environmental Scientist
 - 10000000492
Tetra Tech is a leading provider of consulting, engineering, and technical services worldwide. Our reputation rests on the technical expertise and dedication of our employees‚Äî16,000 people working together across</t>
  </si>
  <si>
    <t>C. R. Bard</t>
  </si>
  <si>
    <t>The Clinical Data Scientist (CDS) draws on their extensive clinical and scientific knowledge to ensure relevant data are collected on clinical studies and that the data collected are clinically plausible. The CDS will perform a detailed review of clinical</t>
  </si>
  <si>
    <t>SI CoE IoT Data Modeling Architect</t>
  </si>
  <si>
    <t>Xylem</t>
  </si>
  <si>
    <t xml:space="preserve">Xylem (XYL) is a leading global water technology company committed to developing innovative technology solutions to the world‚Äôs water challenges. The Company‚Äôs products and services move, treat, analyze, monitor and return water to the environment in </t>
  </si>
  <si>
    <t>Team Lead ‚Äì Informatics. Sensus USA Inc. Atlanta, Georgia</t>
  </si>
  <si>
    <t>Team Lead ‚Äì Informatics. Sensus USA Inc. Atlanta, Georgia. (Must telecommute from anywhere in the U.S. and report to Atlanta, GA site). Lead the development of predictive and prescriptive models of large infrastructure. Support technical modeling of tho</t>
  </si>
  <si>
    <t>Sr. Data Scientist - Valor Water</t>
  </si>
  <si>
    <t>Valor Water, a Xylem brand,seeks a talented, diligent Senior Data Scientist to help transform the water utility industry. Come join our small team of scientists, engineers and economists working collaboratively in a startup-like environment. Through the d</t>
  </si>
  <si>
    <t>Research Assistant (Multiple Positions)</t>
  </si>
  <si>
    <t>Montclair State University</t>
  </si>
  <si>
    <t xml:space="preserve">The Research Assistant will conduct research as a member of the Research on Youth Thriving &amp;amp; Evaluation Institute (RYTE) at Montclair State University in Montclair, NJ, under the supervision of co-Directors Dr. Jennifer Urban &amp;amp; Dr. Miriam Linver. </t>
  </si>
  <si>
    <t>Montclair</t>
  </si>
  <si>
    <t>Research Scientist (Multiple Postions)</t>
  </si>
  <si>
    <t>The Research on Youth Thriving &amp;amp; Evaluation Institute (RYTE) explores questions related to developmental science and program evaluation and planning from a systems science perspective. Post-doctoral Researcher/Research Scientist in RYTE come from a va</t>
  </si>
  <si>
    <t>Staff Environmental Scientist</t>
  </si>
  <si>
    <t>Arcadis</t>
  </si>
  <si>
    <t>Arcadis is seeking a self-motivated Geophysicist, Environmental Engineer, Geologist, or Scientist in the Mid-Atlantic Area to support a growing base of technical projects. This is a position for a dynamic individual looking for career growth in environmen</t>
  </si>
  <si>
    <t>Senoir Scientific Services Specialist</t>
  </si>
  <si>
    <t>PerkinElmer</t>
  </si>
  <si>
    <t>Job Purpose:
The incumbent requires providing lab support services to support routine work across programs, increasing efficiency and allow scientists in an Incubator environment to focus on more complex issues and formulation design. Any personnel perfor</t>
  </si>
  <si>
    <t>Scientific Services Specialist</t>
  </si>
  <si>
    <t>Job Purpose:
The Facility requires Supplier to provide lab support services to support routine work across programs, increasing efficiency and allow senior scientists in Chemistry department to focus on more complex issues and formulation design. Any Supp</t>
  </si>
  <si>
    <t>Computational Biologist I</t>
  </si>
  <si>
    <t>Dana-Farber Cancer Institute</t>
  </si>
  <si>
    <t>Develop, apply, document, and maintain computational tools, both for own use and support analysis by other scientists.
Integration of data from public databases into the group‚Äôs pipelines and analyses.
Maintaining and updating the computational infrastr</t>
  </si>
  <si>
    <t>Sr Scientist</t>
  </si>
  <si>
    <t>The Roberts Laboratory is seeking an exceptional candidate to lead a scientific discovery effort integrating signaling with immuno-oncology to discover new cancer drugs. This position will also entail grant writing to secure long-term funding for the proj</t>
  </si>
  <si>
    <t>Bioinformatics Analyst I - Cancer Genomics</t>
  </si>
  <si>
    <t>This individual will work in conjunction with oncologists, computational biologists and research scientists to analyze cancer genomic data generated at Dana Farber using software tools within our team and by generating their own statistical analysis code.</t>
  </si>
  <si>
    <t>Postdoctoral Computational Biologist</t>
  </si>
  <si>
    <t>The Dana-Farber Cancer Institute seeks a POSTDOCTORAL COMPUTATIONAL BIOLOGIST AND DATA SCIENTIST FELLOW, under the Van Allen lab (http://vanallenlab.dana-farber.org/) and the Center for Cancer Precision Medicine (http://www.dana-farber.org/newsroom/news-r</t>
  </si>
  <si>
    <t>Research Fellow - Pediatric Oncology/Crompton Lab</t>
  </si>
  <si>
    <t>A full-time post-doctoral fellow position is available in the laboratory of Dr. Brian Crompton in the Department of Pediatric Oncology at the Dana-Farber Cancer Institute for a highly motivated postdoctoral fellow to join our translational and basic resea</t>
  </si>
  <si>
    <t>Scientist I - Center for Immuno-Oncology (Immune Assessment Lab)</t>
  </si>
  <si>
    <t>Qualified individuals will have a MS or PhD with experience in a basic science or translational clinical research laboratory and evidence of academic productivity. Such an individual will work closely with the medical directors of the CIO to develop tissu</t>
  </si>
  <si>
    <t>Research Fellow - Carter Lab (Machine-Learning Comp Bio)</t>
  </si>
  <si>
    <t>Work with PI to develop machine learning methods for inference and classification of our datasets
Writing usable, maintainable, and documented machine learning code
Support analysis by biologist colleagues without formal computational training
Publish new</t>
  </si>
  <si>
    <t>Research Fellow- Cancer for Center Evolution</t>
  </si>
  <si>
    <t>Postdoctoral Fellows will assist the Associate Director for Scientific Operations to develop and fulfill the scientific mission of the Center for Cancer Evolution (CCE). The principal mission of the CCE is to develop and validate mathematical modeling str</t>
  </si>
  <si>
    <t>Bioinformatics Analyst II - Center for Immuno-Oncology</t>
  </si>
  <si>
    <t>Interprets complex biological information. Performs tasks to reduce and consolidate output from software. Prepares data for utilization by other scientists.
Monitors new data from public databases, finds and loads missed data, cleans loaded data to satisf</t>
  </si>
  <si>
    <t>Computational Lead Scientist - Translational Immunogenomics Lab</t>
  </si>
  <si>
    <t>We are seeking a highly motivated and enthusiastic computational scientist to join the Translational Immunogenomics Lab (TIGL) and lead a team of bioinformatics analysts working on immune-related projects in cancer. The primary focus of the team is the an</t>
  </si>
  <si>
    <t>We are seeking an enthusiastic, self-motivated and experienced bench-level scientist to join our team. The major focus of this position will include developing and executing biological assays for inhibitor discovery and characterization while investigatin</t>
  </si>
  <si>
    <t>Bioinformatics Analyst I - Wu Lab</t>
  </si>
  <si>
    <t>We are seeking highly motivated and enthusiastic computational individuals who will work within an interdisciplinary team comprising computational scientists, data scientists, bioinformaticians, physicians, and biomedical scientists on immune-related proj</t>
  </si>
  <si>
    <t>Bioinformatics Scientist- Pedi</t>
  </si>
  <si>
    <t>Develops the bioinformatics specific components of the Pediatrics strategy, works with department leadership to understand the gaps and needs in the area, and drives the strategic use of bioinformatics to advance priorities
Ensures all strategic departmen</t>
  </si>
  <si>
    <t>Research Fellow - Losman Lab</t>
  </si>
  <si>
    <t>We are seeking an enthusiastic bench-level scientist to join our project team. We are focused on developing preclinical models of leukemia and identifying novel targets and therapies for cancer drug development.
Specific responsibilities include
Processi</t>
  </si>
  <si>
    <t>To provide assistance to senior scientists in their projects.
Upkeep of general stocks and solutions for the laboratory.
Maintain the supply of basic materials for molecular biology.
Set up, adjust, calibrate, clean, maintain and troubleshoot equipment.
C</t>
  </si>
  <si>
    <t>The key responsibilities will be:
Meeting and consulting scientists requiring data science support and designing plans and solutions
Delivery of results for projects
Working as part of the broader team to identify longer-term solutions that will improve q</t>
  </si>
  <si>
    <t>Senior Manager, Statistical Programming</t>
  </si>
  <si>
    <t>Gilead Sciences</t>
  </si>
  <si>
    <t>For Current Gilead Employees and Contractors:
Please log onto your Internal Career Site to apply for this job.
Job Description
Specific Job Responsibilities:
Works collaboratively with Clinical Development staff to meet project deliverables and timelin</t>
  </si>
  <si>
    <t xml:space="preserve"> WA 98102</t>
  </si>
  <si>
    <t>Senior Research Associate I - Inflammation, Seattle</t>
  </si>
  <si>
    <t>For Current Gilead Employees and Contractors:
Please log onto your Internal Career Site to apply for this job.
Job Description
Specific Responsibilities:
The Immunology and Inflammation department is seeking a talented and dynamic scientist to join and h</t>
  </si>
  <si>
    <t>Research Associate, Medicinal Chem, Seattle</t>
  </si>
  <si>
    <t xml:space="preserve">For Current Gilead Employees and Contractors:
Please log onto your Internal Career Site to apply for this job.
Job Description
Specific Responsibilities &amp;amp; Skills for the Position:
As Research Associate, you will participate in an integrated research </t>
  </si>
  <si>
    <t>Research Scientist II, Fibrosis</t>
  </si>
  <si>
    <t xml:space="preserve">For Current Gilead Employees and Contractors:
Please log onto your Internal Career Site to apply for this job.
Job Description
Specific Responsibilities:
We are seeking an exceptional scientist to join the Fibrosis Biology group at Gilead. This position </t>
  </si>
  <si>
    <t>Research Scientist I, Bioinformatics</t>
  </si>
  <si>
    <t>For Current Gilead Employees and Contractors:
Please log onto your Internal Career Site to apply for this job.
Job Description
We are looking for a highly talented and motivated bioinformatics scientist to join our research bioinformatics team in Biology</t>
  </si>
  <si>
    <t>Research Scientist I, HIV Immunology</t>
  </si>
  <si>
    <t>For Current Gilead Employees and Contractors:
Please log onto your Internal Career Site to apply for this job.
Job Description
Specific Responsibilities:
Seeking a highly motivated, creative, and collaborative scientist with a strong passion for discov</t>
  </si>
  <si>
    <t>Research Scientist II, Drug Metabolism</t>
  </si>
  <si>
    <t>For Current Gilead Employees and Contractors:
Please log onto your Internal Career Site to apply for this job.
Job Description
Specific Responsibilities:
The primary responsibility of this pharmacokinetic (PK) scientist is to serve as a PK and drug meta</t>
  </si>
  <si>
    <t>Bioinformatics Associate Scientist I</t>
  </si>
  <si>
    <t>For Current Gilead Employees and Contractors:
Please log onto your Internal Career Site to apply for this job.
Job Description
Specific Responsibilities and skills for Position: We are seeking a talented and motivated Bioinformatics Scientist to support</t>
  </si>
  <si>
    <t xml:space="preserve">For Current Gilead Employees and Contractors:
Please log onto your Internal Career Site to apply for this job.
Job Description
Gilead Sciences, Inc. is a research-based biopharmaceutical company founded in 1987. Together we deliver life-saving therapies </t>
  </si>
  <si>
    <t>Associate Scientist I, Drug Metabolism</t>
  </si>
  <si>
    <t>For Current Gilead Employees and Contractors:
Please log onto your Internal Career Site to apply for this job.
Job Description
Specific Job Responsibilities
T he pr i m a r y re s p o n s i b i l i t y i s t o conduct ADME/drug transport related assays t</t>
  </si>
  <si>
    <t>Research Scientist I, Biophysics</t>
  </si>
  <si>
    <t>For Current Gilead Employees and Contractors:
Please log onto your Internal Career Site to apply for this job.
Job Description
Specific Responsibilities:
Gilead is seeking a motivated researcher to work in the Biophysics group within the Research organiz</t>
  </si>
  <si>
    <t>Epsilon</t>
  </si>
  <si>
    <t>As a Data Scientist in our Decision Sciences R&amp;amp;D organization, you will be responsible for researching and building machine learning and natural language processing applications to extend Conversant‚Äôs personalization platform. Conversant‚Äôs busines</t>
  </si>
  <si>
    <t>Machine Learning Architect</t>
  </si>
  <si>
    <t xml:space="preserve">We are growing! Join our ‚ÄúInnovation and Innovations‚Äù team and work on transformative and cutting edge technologies that produce real results. Our philosophy is think big, start small, act fast ‚Äì we value open source technologies, solve challenging </t>
  </si>
  <si>
    <t>Senior or Principal Statistical Programmer</t>
  </si>
  <si>
    <t>PRA Health Sciences</t>
  </si>
  <si>
    <t>Senior or Principal Statistical Programmer
Job Locations - | US-IL-Chicago | US-Remote | US-IL
Posted Date 2 weeks ago(7/20/2018 2:28 PM)
ID
2018-47086
Overview
Provides SDTM and statistical programming support for the implementation of data models and th</t>
  </si>
  <si>
    <t>Conde Nast</t>
  </si>
  <si>
    <t>Cond√© Nast is home to many of the world's most-celebrated magazine and website brands. The company's reputation for excellence is the result of our commitment to publish the best consumer, trade and lifestyle content. Our brands include Vogue, Glamour, V</t>
  </si>
  <si>
    <t>Research Data Analyst 3</t>
  </si>
  <si>
    <t>University of California Berkeley</t>
  </si>
  <si>
    <t>About Berkeley
The University of California, Berkeley, is one of the world‚Äôs most iconic teaching and research institutions. Since 1868, Berkeley has fueled a perpetual renaissance, generating unparalleled intellectual, economic and social value in Ca</t>
  </si>
  <si>
    <t>Student Services &amp; Capstone Advisor Job - FUNG Inst.</t>
  </si>
  <si>
    <t>Lecturer - Sutardja Center for Entrepreneurship &amp; Technology</t>
  </si>
  <si>
    <t xml:space="preserve">Description
UC Berkeley, Sutardja Center for Entrepreneurship &amp;amp; Technology, Lecturer
Description
The Sutardja Center for Entrepreneurship &amp;amp; Technology (SCET), which combines coursework and experience in technology innovation and management, is in </t>
  </si>
  <si>
    <t>Lecturer - Statistics</t>
  </si>
  <si>
    <t>Description
Lecturer Department of Statistics University of California, Berkeley
The Department of Statistics at UC Berkeley invites applications for a pool of qualified temporary instructors to teach the following courses should an opening arise. Screeni</t>
  </si>
  <si>
    <t>Operations and Events Coordinator</t>
  </si>
  <si>
    <t>Scientist, High-Throughput Screening</t>
  </si>
  <si>
    <t>Project Cataloguer</t>
  </si>
  <si>
    <t>Research Analyst 5</t>
  </si>
  <si>
    <t>Vertex</t>
  </si>
  <si>
    <t>Are you adept at transforming and organizing varied, complex data? Do you have experience in data engineering with unstructured data? You might be the person we are looking for.
Our enterprise-wide data science team is seeking a top-notch data engineer wi</t>
  </si>
  <si>
    <t xml:space="preserve"> MA 02114</t>
  </si>
  <si>
    <t>Research Scientist Functional Genomics</t>
  </si>
  <si>
    <t>We seek a highly motivated and innovative scientist to join the Functional Genomics team in the Human Assay Technologies department at Vertex to leverage cutting edge technologies towards the discovery and validation of novel disease targets. The candidat</t>
  </si>
  <si>
    <t>Research Scientist Parallel Medicinal Chemistry</t>
  </si>
  <si>
    <t>The Medicinal Chemistry team is seeking an energetic, results-oriented individual, who possesses a track record of success in utilizing parallel medicinal chemistry to impact projects within medicinal chemistry. The successful candidate should have a pass</t>
  </si>
  <si>
    <t>We are seeking a highly motivated scientist to join the Modeling &amp;amp; Informatics (M&amp;amp;) group at Vertex. We are specifically looking for a candidate with strong data science experience and domain expertise in chemistry. This position will be part of o</t>
  </si>
  <si>
    <t>Research Scientist Discovery Biology</t>
  </si>
  <si>
    <t>Vertex Pharmaceuticals Incorporated is offering an exciting opportunity for an exceptional Biologist to join our Discovery Biology team in Boston. We are seeking a highly motivated, independent scientist to lead the development and implementation of assay</t>
  </si>
  <si>
    <t>Sr. Statistical Programmer ll (Project Lead) - Homebased</t>
  </si>
  <si>
    <t>Icon plc</t>
  </si>
  <si>
    <t>This is an exciting opportunity to work within the Biostatistics &amp;amp; Programming department at ICON, a leading global provider of outsourced development services to the pharmaceutical, biotechnology and medical device industries. As a Senior Statistical</t>
  </si>
  <si>
    <t>Senior Scientist Analytical Development</t>
  </si>
  <si>
    <t>Vertex is seeking a talented individual to join our Analytical Development group in Boston, MA. As a member of the Analytical Development team, this role will support small molecule drug development programs at Vertex. Specifically, the individual will le</t>
  </si>
  <si>
    <t>Senior Scientist Chemical and Materials Engineering</t>
  </si>
  <si>
    <t>Vertex is seeking a talented individual to join our Chemical and Materials Engineering group in Boston, MA.
Chemical and Materials Engineering at Vertex plays a vital role in bridging the gap between new pharmaceutical discoveries and commercial products</t>
  </si>
  <si>
    <t>Senior Medical Writer</t>
  </si>
  <si>
    <t>The Senior Medical Writing Scientist is responsible for preparing moderately complex clinical study documents and sections of regulatory submissions. The Senior Medical Writing Scientist may assist other
Medical Writing staff to prepare more complex docum</t>
  </si>
  <si>
    <t>Principal Clinical Scientist</t>
  </si>
  <si>
    <t>The Principal Clinical Scientist will work with the Medical Lead and provide scientific, clinical, and operational input to early and late stage clinical development programs (including Cystic Fibrosis, Neurology, or Oncology), with an emphasis on protoco</t>
  </si>
  <si>
    <t>Lead Health Economist</t>
  </si>
  <si>
    <t>Lead Health Economist
London/Abingdon, UK or Boston/NYC, US
This is an opportunity to work for ICON Health Economics (HE), a division of ICON plc, an international clinical research organisation headquartered in Dublin, Ireland. Our Health Economics g</t>
  </si>
  <si>
    <t>Senior Research Scientist / Fellow I, Computational Genomics</t>
  </si>
  <si>
    <t>We are seeking an experienced data scientist with expertise in transcriptomic or proteomic analysis (or a related computational biology skill) to join Vertex‚Äôs research site in Boston, MA. This position will be part of a growing global Computational Gen</t>
  </si>
  <si>
    <t>Senior Imaging Scientist</t>
  </si>
  <si>
    <t>The Senior Imaging Scientist/Associate Director role requires a scientist with expertise in diverse in vivo imaging methodologies and demonstrated experience with applications in preclinical and early clinical imaging. Further, this role requires an under</t>
  </si>
  <si>
    <t>Research Scientist Reaction Optimization</t>
  </si>
  <si>
    <t>The Chemical Technologies team is seeking an energetic, results-oriented individual, who possesses a track record of success in challenging areas of synthetic organic chemistry, with a particular interest and experience in reaction optimization, automatio</t>
  </si>
  <si>
    <t>Scientist Formulation Development</t>
  </si>
  <si>
    <t xml:space="preserve">Vertex is seeking a talented individual to join our Formulation Development group in Boston, MA. Formulation Development group is a fast paced and high energy environment.
The successful candidate with be responsible for advancing parenteral formulations </t>
  </si>
  <si>
    <t>Research Scientist Chemical Biology</t>
  </si>
  <si>
    <t>We seek a cell and molecular biologist to join the Chemical Biology group in the Boston Research organization. We are looking for a motivated and talented individual to help in our efforts to discover transformative new therapies for patients. This positi</t>
  </si>
  <si>
    <t>Data Innovation Lead</t>
  </si>
  <si>
    <t>The Data Innovation Lead, is a data scientist who is passionate about story telling through data. The data innovation lead will have a solid grounding in clinical and drug development processes, proven ‚Äúhacking‚Äù ability (coding and scripting) and esta</t>
  </si>
  <si>
    <t>Data Scientist, Advanced Analytics</t>
  </si>
  <si>
    <t xml:space="preserve">Are you passionate about using data to tackle business challenges? Do you have experience in data analysis and applied statistics? Are you looking for an opportunity to address interesting business questions in the life sciences and grow your skillset by </t>
  </si>
  <si>
    <t>Are you a data scientist? Are you experienced in theoretical machine learning and looking to apply your expertise in a collaborative and challenging environment? Are you passionate about the future of healthcare? You might be the person we are looking for</t>
  </si>
  <si>
    <t>Digital Design Leader for BIM Content</t>
  </si>
  <si>
    <t>HDR</t>
  </si>
  <si>
    <t>Digital Design Leader for BIM Content - (148780)
Description
About Us
At HDR, we specialize in engineering, architecture, environmental and construction services. While we are most well-known for adding beauty and structure to communities through high-pe</t>
  </si>
  <si>
    <t xml:space="preserve"> CA 90017</t>
  </si>
  <si>
    <t>Research Scientist II, Electrophysiology</t>
  </si>
  <si>
    <t>Vertex Pharmaceuticals has an exciting opportunity for a Research Scientist II to join the Electrophysiology group within the Pharmacology Department. We are seeking a motivated, creative and innovative electrophysiologist with a deep understanding of ion</t>
  </si>
  <si>
    <t>Temporary Research Scientist I, Electrophysiology</t>
  </si>
  <si>
    <t>Temporary contract, 6 months
Vertex Pharmaceuticals has an exciting opportunity for a Temporary Research Scientist to join the Pharmacology Group to gain hands-on experience in a dynamic biotechnology/drug discovery environment focused on the development</t>
  </si>
  <si>
    <t>We are seeking an experienced Senior Research Scientist / Fellow I with strong expertise in method development for Next-Generation Sequencing (NGS) data, gene expression analysis (RNA-Seq), single-cell characterization, statistical genetics (genome-wide a</t>
  </si>
  <si>
    <t>High Throughput Screening Scientific Leader</t>
  </si>
  <si>
    <t>Vertex Pharmaceuticals is seeking an Associate Director/Director scientist to lead the High Throughput Screening (HTS) group in Discovery Core. The Vertex team plays a vital role in generating weekly medicinal chemistry and primary screening assays that s</t>
  </si>
  <si>
    <t>Real Estate Services Tech 1</t>
  </si>
  <si>
    <t xml:space="preserve">Real Estate Services Tech 1 - (150131)
Description
About Us
At HDR, we specialize in engineering, architecture, environmental and construction services. While we are most well-known for adding beauty and structure to communities through high-performance </t>
  </si>
  <si>
    <t>Principal, Education | Science | Tech</t>
  </si>
  <si>
    <t>Principal, Education | Science | Tech - (149447)
Description
We believe that the way we work can add meaning and value to the world. That ideas inspire positive change. That coloring outside the lines can illuminate fresh perspectives. And that small det</t>
  </si>
  <si>
    <t>Principal, Education | Science | Tech - (143233)
Description
About Us
At HDR, we specialize in engineering, architecture, environmental and construction services. While we are most well-known for adding beauty and structure to communities through high-pe</t>
  </si>
  <si>
    <t xml:space="preserve"> IL 60631</t>
  </si>
  <si>
    <t>Field Technician-Environmental Compliance</t>
  </si>
  <si>
    <t>Field Technician-Environmental Compliance - (150022)
Description
About Us
At HDR, we specialize in engineering, architecture, environmental and construction services. While we are most well-known for adding beauty and structure to communities through hig</t>
  </si>
  <si>
    <t>BIM Specialist Architecture 2</t>
  </si>
  <si>
    <t>BIM Specialist Architecture 2 - (150345)
Description
About Us
At HDR, we specialize in engineering, architecture, environmental and construction services. While we are most well-known for adding beauty and structure to communities through high-performan</t>
  </si>
  <si>
    <t>Elavon, Inc.</t>
  </si>
  <si>
    <t xml:space="preserve">Data Scientist-180027796
A leader in the payments industry, Elavon provides end-to-end payment processing solutions and services to more than one million merchants around the world. Elavon is an equal opportunity employer committed to creating a diverse </t>
  </si>
  <si>
    <t xml:space="preserve"> GA 30328</t>
  </si>
  <si>
    <t>DPS - LES - Forensic Scientist I-III (Firearms/Toolmarks)</t>
  </si>
  <si>
    <t>TEXAS DEPARTMENT OF PUBLIC SAFETY</t>
  </si>
  <si>
    <t>DPS - LES - Forensic Scientist I-III (Firearms/Toolmarks) (00002438)
Organization: TEXAS DEPARTMENT OF PUBLIC SAFETY
Primary Location: Texas-Austin
Work Locations: AUSTIN (5800 GUADALUPE ST) 5800 GUADALUPE ST Austin 78752
Job: Life, Physical, and Soci</t>
  </si>
  <si>
    <t>Digital Marketing Consultant - Automotive Retail - Atlanta</t>
  </si>
  <si>
    <t>CDK Global</t>
  </si>
  <si>
    <t>Accelerate Your Career
Drive global technology
With more than $2 billion in revenues, CDK Global is a leading global provider of integrated information technology and digital marketing solutions to the automotive retail and adjacent industries. Focused o</t>
  </si>
  <si>
    <t>Test Technician 1</t>
  </si>
  <si>
    <t>National Instruments</t>
  </si>
  <si>
    <t>Why NI?
For 40 years, National Instruments has worked with engineers and scientists to provide answers to the most challenging questions. Through these pursuits, NI customers have brought hundreds of thousands of products to market, overcome innumerable t</t>
  </si>
  <si>
    <t>National instrument</t>
  </si>
  <si>
    <t>Project Analyst</t>
  </si>
  <si>
    <t>Why NI?
For 40 years, has worked with engineers and scientists providing answers to the most challenging questions. Through these pursuits, NI customers have brought hundreds of thousands of products to market, overcome innumerable technological roadbloc</t>
  </si>
  <si>
    <t>Sales Operations Leader</t>
  </si>
  <si>
    <t xml:space="preserve">Americas Sales Planning &amp;amp; Performance Manager
National Instruments is investing now to establish and grow a world-class Global Sales Operations organization to enable our continued company growth and we need top talent like you!
This is a Texas-based </t>
  </si>
  <si>
    <t>Marketing Operations Director 5</t>
  </si>
  <si>
    <t xml:space="preserve">Why NI?
For 40 years, National Instruments has worked with engineers and scientists to provide answers to the most challenging questions. Through these pursuits, NI customers have brought hundreds of thousands of products to market, overcome innumerable </t>
  </si>
  <si>
    <t>Director, Product Security - Austin, TX</t>
  </si>
  <si>
    <t xml:space="preserve">Requisition: #39741
Location: Hoffman Estates - IL, Norwood - OH, Austin - TX
Accelerate Your Career
Drive global technology
With more than $2 billion in revenues, CDK Global is a leading global provider of integrated information technology and digital </t>
  </si>
  <si>
    <t xml:space="preserve"> TX 78730</t>
  </si>
  <si>
    <t>Software Engineer (BS - NG) for 2018</t>
  </si>
  <si>
    <t>The National Instruments Software R&amp;amp;D organization has 2018 openings for talented entry-level Software Engineers with a BS degree.
As an NI Software Engineer, you will enjoy the unique opportunity to take ownership of your products and be involved in</t>
  </si>
  <si>
    <t>Software Engineer (MS ‚Äì NG) for 2018</t>
  </si>
  <si>
    <t>The National Instruments Software R&amp;amp;D organization has 2018 openings for talented entry-level Software Engineers with a MS degree.
As an NI Software Engineer, you will enjoy the unique opportunity to take ownership of your products and be involved in</t>
  </si>
  <si>
    <t>Digital Advertising Sales Manager - Central or South Region</t>
  </si>
  <si>
    <t>Accelerator Consultant I - Accounting/Sales/Fixed Operations - Automotive Software - Field/Remo</t>
  </si>
  <si>
    <t>Digital Advertising Sales Manager - West Region</t>
  </si>
  <si>
    <t xml:space="preserve"> CA 90001</t>
  </si>
  <si>
    <t>Regional Retail Operations Consultant - Los Angeles</t>
  </si>
  <si>
    <t>Machine Learning Software Engineer</t>
  </si>
  <si>
    <t>Requisition: #43989
Location: Seattle, WA
Accelerate Your Career
Stability meets Agility.
CDK Global is one of the largest technology providers to the automotive industry, with more than 26,000 dealer sites in over 100 countries and nearly 9,000 employe</t>
  </si>
  <si>
    <t>Product Manager II - Digital Marketing Group</t>
  </si>
  <si>
    <t>Senior Advertising Product Manager</t>
  </si>
  <si>
    <t>Requisition: #43981
Location: Seattle, WA
Accelerate Your Career
Drive global technology
With more than $2 billion in revenues, CDK Global is a leading global provider of integrated information technology and digital marketing solutions to the automotiv</t>
  </si>
  <si>
    <t>Account Development Executive - Net New Sales - Seattle, WA</t>
  </si>
  <si>
    <t>Senior Java Engineer</t>
  </si>
  <si>
    <t>Finance Manager III (Digital Advertising Business)</t>
  </si>
  <si>
    <t>Requisition: #44182
Location: Seattle, WA
Accelerate Your Career
Drive global technology
With more than $2 billion in revenues, CDK Global is a leading global provider of integrated information technology and digital marketing solutions to the automotiv</t>
  </si>
  <si>
    <t>Web Design Specialist I - Bilingual French</t>
  </si>
  <si>
    <t>Digital Marketing Team Manager</t>
  </si>
  <si>
    <t xml:space="preserve"> WA 98106</t>
  </si>
  <si>
    <t>Advertising Product Manager III - Media</t>
  </si>
  <si>
    <t>Requisition: #43985
Location: Seattle, WA
Accelerate Your Career
Drive global technology
With more than $2 billion in revenues, CDK Global is a leading global provider of integrated information technology and digital marketing solutions to the automotiv</t>
  </si>
  <si>
    <t>Advertising Product Manager IV - Attribution</t>
  </si>
  <si>
    <t>Requisition: #43982
Location: Seattle, WA
Accelerate Your Career
Drive global technology
With more than $2 billion in revenues, CDK Global is a leading global provider of integrated information technology and digital marketing solutions to the automotiv</t>
  </si>
  <si>
    <t>Advertising Product Manager II - Tools</t>
  </si>
  <si>
    <t>Requisition: #43984
Location: Seattle, WA
Accelerate Your Career
Drive global technology
With more than $2 billion in revenues, CDK Global is a leading global provider of integrated information technology and digital marketing solutions to the automotiv</t>
  </si>
  <si>
    <t>Digital Website Solutions Mgr - Seattle, WA</t>
  </si>
  <si>
    <t>User Experience Designer</t>
  </si>
  <si>
    <t>Business Intelligence Consultant - Web Analytics</t>
  </si>
  <si>
    <t>Continuous Improvement Lead (Seattle)</t>
  </si>
  <si>
    <t>Requisition: #44101
Location: Seattle, WA
Accelerate Your Career
Drive global technology
With more than $2 billion in revenues, CDK Global is a leading global provider of integrated information technology and digital marketing solutions to the automotiv</t>
  </si>
  <si>
    <t>Learning Program Strategist</t>
  </si>
  <si>
    <t>Business Intelligence Analyst III</t>
  </si>
  <si>
    <t>Job #44008
Accelerate Your Career
Drive global technology
With more than $2 billion in revenues, CDK Global is a leading global provider of integrated information technology and digital marketing solutions to the automotive retail and adjacent industries</t>
  </si>
  <si>
    <t>Lead Business Intelligence Data Analyst</t>
  </si>
  <si>
    <t>Senior Operations Analyst, Omni</t>
  </si>
  <si>
    <t>Spectrum Brands</t>
  </si>
  <si>
    <t>Spectrum Brands ‚Äì Pet, Home &amp;amp; Garden, based in St. Louis, Missouri, is a leading supplier of well-recognized consumer products globally for the pet supply markets, and nationally for the home, lawn and garden insect and weed control markets. The com</t>
  </si>
  <si>
    <t>UX Researcher, Audio (8267165)</t>
  </si>
  <si>
    <t>PRO Unlimited @ facebook</t>
  </si>
  <si>
    <t>Duties
Oculus is seeking a Research Scientist to join our Audio Research team in Redmond. We are looking for researchers in audio analysis and synthesis, acoustic modeling, and game audio development, with strong software engineering skills. we are focuse</t>
  </si>
  <si>
    <t>Vice President of Engineering and Data Science</t>
  </si>
  <si>
    <t>eviCore healthcare</t>
  </si>
  <si>
    <t>Summary
 The Vice President of Engineering and Data Science will be responsible for all aspects of the the structuring and operation of the product development engineering function as a cohesive unit; the conceptualization and day-to-day management of sim</t>
  </si>
  <si>
    <t>Advertiser Research Analyst</t>
  </si>
  <si>
    <t>Cox Media Group</t>
  </si>
  <si>
    <t xml:space="preserve">Description
Summary: The Advertiser Research Analyst will support the CMG Research team in executing primary research advertiser projects in a time sensitive manner for CMG corporate and its properties (radio, TV, newspaper and Internet).
This position </t>
  </si>
  <si>
    <t>Stevens Institute of Technology</t>
  </si>
  <si>
    <t xml:space="preserve">Primarily involved in planning and conducting experiments and analyzing results, either with a definite end use (to develop new methods, processes, or commercial applications), or to broaden scientific understanding in general. Education: Ph.D. Degree in </t>
  </si>
  <si>
    <t>Hoboken</t>
  </si>
  <si>
    <t xml:space="preserve"> NJ 07030</t>
  </si>
  <si>
    <t>Sr. Systems Analyst - Bioinformatics</t>
  </si>
  <si>
    <t>Children's Hospital Los Angeles</t>
  </si>
  <si>
    <t>Give your career the best treatment.
Ready to be part of the first and largest pediatric hospital in Southern California? This is Children's Hospital Los Angeles. A place where you can make a real difference in the lives of our patients and their families</t>
  </si>
  <si>
    <t>Data Analyst/Research Scientist</t>
  </si>
  <si>
    <t>Columbia University Medical Center</t>
  </si>
  <si>
    <t>We are looking for a new person to join our research team as a Data Scientist. For this full-time officer of research position, we seek a person with strong programming, data management, analytic, and communication skills to join our team in the assessmen</t>
  </si>
  <si>
    <t xml:space="preserve"> NY 10032</t>
  </si>
  <si>
    <t>The Human Immune Monitoring Core (HIMC) at Columbia University Irving Medical Center is seeking a highly motivated junior scientist to join our team and work on cutting-edge technologies in precision medicine/precision immunology and high-dimensional sing</t>
  </si>
  <si>
    <t xml:space="preserve"> NY 10032 </t>
  </si>
  <si>
    <t>IHS Markit</t>
  </si>
  <si>
    <t>Senior industrial software and IIoT analyst
The senior analyst will be responsible for establishing and developing the Manufacturing Technology portfolio of automation software research and supporting our ongoing IIoT work. This will involve working close</t>
  </si>
  <si>
    <t xml:space="preserve"> TX 78731</t>
  </si>
  <si>
    <t>Upstream Technology Principal Research Analyst, CERAWeek</t>
  </si>
  <si>
    <t>This position will function as a core member of the CERAWeek team to advance the Technology and broader Innovation elements and aspirations of the conference.
This position will also serve as a bridge between the CERAWeek team and IHS Markit‚Äôs research</t>
  </si>
  <si>
    <t>LNG Research Analyst</t>
  </si>
  <si>
    <t>Please submit a cover letter, resum√©, and writing sample (3-5 pages of work unedited by a third party) with your application.
The Research Analyst will support IHS Markit‚Äôs LNG Research team. The Analyst will contribute to analysis of markets, compani</t>
  </si>
  <si>
    <t>Analytics and Machine Learning Director</t>
  </si>
  <si>
    <t>HUB International</t>
  </si>
  <si>
    <t>About HUB International:
HUB International Limited (‚ÄúHUB‚Äù) is the 7th largest global insurance and employee benefits broker, providing a broad array of property, casualty, risk management, life and health, employee benefits, investment and wealth mana</t>
  </si>
  <si>
    <t>Statistical Analyst, CHOICE</t>
  </si>
  <si>
    <t>VISITING NURSE SERVICE OF NEW YORK</t>
  </si>
  <si>
    <t>Overview
About CHOICE:
Created in 1998, VNSNY CHOICE is the managed care affiliate of the VNSNY and shares its mission of compassion and care for the poor, the chronically ill and elderly. Our guiding principle is to help the most vulnerable among us live</t>
  </si>
  <si>
    <t>Overview
Visiting Nurse Service of New York (VNSNY) is the nation‚Äôs largest not-for-profit community-based health system. VNSNY provides a comprehensive array of home- and community-based programs, including health plans, tailored to the needs of high-r</t>
  </si>
  <si>
    <t>Headway Workforce Solutions</t>
  </si>
  <si>
    <t>Headway Workforce Solutions is currently seeking a Principal Research Scientist with experience in information management of scientific surveillance data sets such as those obtained from studies in virology, immunology, diagnostic research, and studies of</t>
  </si>
  <si>
    <t>Senior Cyber Security Analyst</t>
  </si>
  <si>
    <t>Dyson</t>
  </si>
  <si>
    <t xml:space="preserve">We are recruiting an experienced Senior IT Security Analyst with strong enterprise experience. You will deliver activities to support IT security projects, resolve day-to-day IT security operational problems, respond to IT Security incidents, and provide </t>
  </si>
  <si>
    <t>E-Commerce Marketing Manager</t>
  </si>
  <si>
    <t>The E-commerce Marketing Manager in Americas plays a pivotal role within the team to help us achieve our ambitions as a technology enterprise. The role is key in shaping our performance media across Commercial category teams and markets, within the global</t>
  </si>
  <si>
    <t>Compensation Manager</t>
  </si>
  <si>
    <t>The Compensation Manager will lead the execution of rewards and mobility for Dyson Americas and act as a strategic consultant to the business. The successful candidate uses their expertise in compensation plan design, benchmarking and data analysis to rol</t>
  </si>
  <si>
    <t>Consumer Retail Operations Manager</t>
  </si>
  <si>
    <t>The Consumer Retail Operations Manager leads the our Sell Out Operations Planning function. They will work closely with the Dyson Americas Sales, Marketing and Field Leadership teams to achieve our sales targets through the development and support of inte</t>
  </si>
  <si>
    <t>People Analytics Senior Analyst</t>
  </si>
  <si>
    <t>The People Analytics Senior Analyst will help build the HR reporting and analytics platform, maintain it, develop extensive reporting around it and execute rigorous analysis as it evolves to distill key insights around our talent and business. The role co</t>
  </si>
  <si>
    <t>Legal Compliance and Ethics Counsel Americas</t>
  </si>
  <si>
    <t>This role requires a bright, tenacious and pro-active individual to help build out Dyson‚Äôs global Legal Compliance and Ethics function within the Americas, and provide the business with advice in respect of legal compliance and ethics risk areas. This i</t>
  </si>
  <si>
    <t>Logistics Analyst</t>
  </si>
  <si>
    <t>The Logistics Analyst will support the organization through detailed logistical analysis and reporting, outbound transportation coordination, project management, compliance investigation, and freight payment.
Market Overview
Dyson is a global technology c</t>
  </si>
  <si>
    <t>Hologic</t>
  </si>
  <si>
    <t>At Hologic, we‚Äôre an innovative medical technology company that enables healthier lives everywhere, every day. We are also a company that prospers and grows, which is why we‚Äôve been able to expand our offerings to empower even more people and champion</t>
  </si>
  <si>
    <t>Operations Process Engineer-Scientist 2</t>
  </si>
  <si>
    <t>The Operations Process Engineer -Scientist 2 supports various areas of manufacturing including production and testing using technical knowledge for resolution of issues or improvements related to product or processes.
Job Summary
The Operations Process E</t>
  </si>
  <si>
    <t>QC Specialist 2-Microbiology</t>
  </si>
  <si>
    <t>Supplier Quality Engineer Scientist</t>
  </si>
  <si>
    <t>Job Summary
The Operations Scientist 3 supports various areas of manufacturing including production and testing with an emphasis on raw materials using technical knowledge for resolution of issues or improvements related to product or processes.
Duties &amp;</t>
  </si>
  <si>
    <t>Consulting Utility Forester</t>
  </si>
  <si>
    <t>Davey Tree</t>
  </si>
  <si>
    <t>Requisition Number: 32283
Company Name: DRG Inc
Service Line: 1UVM - DRG Utility Vegetation Management
Employment Type: Regular
Job Type: Full Time
Education Level Required: Bachelors
Work Experience Required: 1 - 2 years
Relocation Available: [[relocatio</t>
  </si>
  <si>
    <t xml:space="preserve"> IL 60615</t>
  </si>
  <si>
    <t>Senior Project Development Leader</t>
  </si>
  <si>
    <t>RTI International</t>
  </si>
  <si>
    <t>RTI is seeking a senior project development leader to provide support for the Division for Statistical and Data Sciences. The division currently has a diverse portfolio of collaborative work that includes sampling and analysis for surveys, program evaluat</t>
  </si>
  <si>
    <t>Senior Project and Business Development Leader</t>
  </si>
  <si>
    <t>RTI is seeking a senior project and business development leader to provide support for the Division for Statistical and Data Sciences. The division currently has a diverse portfolio of collaborative work that includes sampling and analysis for surveys, pr</t>
  </si>
  <si>
    <t>Data Scientist, Supply Chain Analytics</t>
  </si>
  <si>
    <t>HelloFresh</t>
  </si>
  <si>
    <t>Come see what‚Äôs cookin‚Äô at HelloFresh!
At HelloFresh, our mission is to revolutionize the way we eat by making it more convenient and exciting to cook meals from scratch, at home. With offices all over the world, we deliver delicious meals to million</t>
  </si>
  <si>
    <t>Data Scientist - Marketing</t>
  </si>
  <si>
    <t>HelloFresh delivers ‚Äúcook from scratch‚Äù meal plans straight to your door, with easy to follow recipe cards and high quality, pre-portioned fresh ingredients‚Äîsaving time and money that you can instead spend with your loved ones!
HelloFresh is the wo</t>
  </si>
  <si>
    <t>Technical Data Analyst - Marketing</t>
  </si>
  <si>
    <t>Strategic Information Deputy Branch Chief and Data Manager</t>
  </si>
  <si>
    <t>RTI International is seeking a full-time Strategic Information Deputy Branch Chief and Data Manager to support the Department of Defense (DoD) HIV/AIDS Prevention Program (DHAPP) currently located at the Point Loma Naval Base in San Diego, CA. DHAPP is th</t>
  </si>
  <si>
    <t>Postdoctoral Fellow Researcher - WGHI Program</t>
  </si>
  <si>
    <t>The Post-Doctoral Fellow will join a team of epidemiologists and social-behavioral scientists to contribute to research in the area of sexual and reproductive health, and HIV prevention globally. The position will provide an opportunity to lead qualitativ</t>
  </si>
  <si>
    <t>Data Scientist- Clearance Required</t>
  </si>
  <si>
    <t>Akima, LLC</t>
  </si>
  <si>
    <t>Tundra Federal provides agile, innovated and trusted information technology solutions to the Federal Government and Federal Integrators. Our capabilities allow customers to implement and evolve IT infrastructures to achieve, maintain and advance functiona</t>
  </si>
  <si>
    <t>Regulatory Labeling, Advertising and Promotion Scientist</t>
  </si>
  <si>
    <t>UCB</t>
  </si>
  <si>
    <t>We all share one big ambition. What‚Äôs yours?
Everyone who works at UCB holds the same ambition ‚Äì to transform the lives of people living with severe diseases. Of course we have other associated ambitions too - including a desire to support each other</t>
  </si>
  <si>
    <t>UCB S.A.</t>
  </si>
  <si>
    <t xml:space="preserve">We all share one big ambition. What‚Äôs yours?
Everyone who works at UCB holds the same ambition ‚Äì to transform the lives of people living with severe diseases. Of course we have other associated ambitions too - including a desire to support each other </t>
  </si>
  <si>
    <t>Kemper Corporation</t>
  </si>
  <si>
    <t>Position Summary:
Kemper Corporate Services has an immediate need for an experienced Data Engineer to work from our downtown Chicago office.
This position will be responsible for implementing business solutions utilizing all aspects of the system develop</t>
  </si>
  <si>
    <t>Principal Data Scientist - Core Maps - Building the new Map, in a new Way</t>
  </si>
  <si>
    <t>HERE Technologies</t>
  </si>
  <si>
    <t xml:space="preserve">Who are we?
Ever checked in somewhere on social media? Ever tracked your online orders?‚Äù You might be using HERE Technologies every single day without even realizing it. You can find us everywhere: in vehicles, smartphones, drones or third-party apps. </t>
  </si>
  <si>
    <t>Lead Engineer</t>
  </si>
  <si>
    <t>Who are we?
Ever shared your location on social media? Ever tracked your online orders? You might be using HERE Technologies every single day without even realizing it. You can find us everywhere: in vehicles, smartphones, drones or third-party apps. We b</t>
  </si>
  <si>
    <t>Data Scientist with Credit Risk Experience</t>
  </si>
  <si>
    <t>Synechron</t>
  </si>
  <si>
    <t>The Financial Services Data Scientist will join a diverse and experienced team of data scientists, data engineers, financial engineers, and software developers to develop innovative solutions to challenging analytical, data-driven problems for the world‚Ä</t>
  </si>
  <si>
    <t>Analytics Expert, Team Manager - Optimization</t>
  </si>
  <si>
    <t>The Boston Consulting Group</t>
  </si>
  <si>
    <t>BCG has established GAMMA Solutions &amp;amp; Services (S&amp;amp;S)to support case teams in managing and realizing insight and opportunity from the increasing analytical intensity of our clients' problems. Data Engineers, Data Scientists, Scientific Modelers and</t>
  </si>
  <si>
    <t>Lead Analyst - Geo Analytics</t>
  </si>
  <si>
    <t>BCG's Advanced Analytics group GAMMA Solutions &amp;amp; Services (S&amp;amp;S) delivers powerful analytics-based insights designed to help our clients tackle their most pressing business problems. We partner with BCG case teams and practices across the full anal</t>
  </si>
  <si>
    <t>Analyst - GeoAnalytics</t>
  </si>
  <si>
    <t>PRACTICE AREA:
BCG's Advanced Analytics Group, GAMMA Solutions &amp;amp; Services (S&amp;amp;S) delivers powerful analytics-based insights designed to help our clients tackle their most pressing business problems. We partner with BCG case teams and practices acr</t>
  </si>
  <si>
    <t>Analyst - Optimization</t>
  </si>
  <si>
    <t>Analytics Expert, Team Manager - Automation &amp; Programming</t>
  </si>
  <si>
    <t>Analyst - Big Data Development</t>
  </si>
  <si>
    <t>PRACTICE AREA:
BCG's Advanced Analytics Group, GAMMA Solutions &amp;amp; Services (S&amp;amp;S) powerful analytics-based insights designed to help our clients tackle their most pressing business problems. We partner with BCG case teams and practices across the f</t>
  </si>
  <si>
    <t>Senior Analyst - Data Visualization</t>
  </si>
  <si>
    <t>BCG's Advanced Analytics group, GAMMA Solutions &amp;amp; Services (S&amp;amp;S) delivers powerful analytics-based insights designed to help our clients tackle their most pressing business problems. We partner with BCG case teams and practices across the full ana</t>
  </si>
  <si>
    <t>Analyst - Automation &amp; Programming</t>
  </si>
  <si>
    <t>BCG's Advanced Analytics Group, GAMMA Solutions &amp;amp; Services (S&amp;amp;S) delivers powerful analytics-based insights designed to help our clients tackle their most pressing business problems. We partner with BCG case teams and practices across the full ana</t>
  </si>
  <si>
    <t>Senior Analyst - Data Science</t>
  </si>
  <si>
    <t>Analytics Expert, Team Manager - Data Visualization</t>
  </si>
  <si>
    <t>BCG's Gamma Solutions &amp;amp; Services (S&amp;amp;S) team delivers powerful analytics-based insights designed to help our clients tackle their most pressing business problems. We partner with BCG case teams and practices across the full analytics value-chain: f</t>
  </si>
  <si>
    <t>NAMR Recruiting Lead - Gamma</t>
  </si>
  <si>
    <t xml:space="preserve">The BCG GAMMA team creates competitive advantages for organizations by unleashing the power of signals hidden deep within large and complex data sets. We conceptualize, build, and deploy advanced analytics solutions that can transform the trajectories of </t>
  </si>
  <si>
    <t>Lead Analyst - Predictive</t>
  </si>
  <si>
    <t>BCG has established GAMMA Solutions and Services to support case teams in managing and realizing insight and opportunity from the increasing analytical intensity of our clients' problems. Data Engineers, Data Scientists, Scientific Modelers and Programmer</t>
  </si>
  <si>
    <t>Lead Analyst - Optimization</t>
  </si>
  <si>
    <t>Analytics Expert, Team Manager - Predictive</t>
  </si>
  <si>
    <t>BCG has established GAMMA Solutions &amp;amp; Services (S&amp;amp;S) to support case teams in managing and realizing insight and opportunity from the increasing analytical intensity of our clients' problems. Data Scientists together with Data Engineers, Scientifi</t>
  </si>
  <si>
    <t>Lead Researcher-BCG Turn Transformation/ BCG Henderson Institute</t>
  </si>
  <si>
    <t>While the need for corporate transformations is rising, the odds of successful transformation efforts are falling. Despite this, conventional wisdom about big, risky change initiatives is often wrong and guided by beliefs rather than facts due to the lack</t>
  </si>
  <si>
    <t>BCG Platinion | MAYA Design Human Scientist</t>
  </si>
  <si>
    <t>At BCG Platinion | MAYA Design, we‚Äôre bringing design to the front line of business challenges and creating work that solves problems in novel, feasible, and desirable ways. We can‚Äôt do that without world-class Human Scientists ‚Äì researchers and des</t>
  </si>
  <si>
    <t>Expert Data Scientist</t>
  </si>
  <si>
    <t>We are seeking the experienced and passionate candidate who will be the next member of our team in Seattle, WA. Demonstrating and communicating a passion for building the data foundation, products and capabilities that drive business growth, the Expert Da</t>
  </si>
  <si>
    <t>The New York Times</t>
  </si>
  <si>
    <t>The New York Times is committed to advancing the world‚Äôs most reliable and highest quality journalism through technology. Our ability to do so relies on a talented team of expert technologists who help NYT learn from a tremendous abundance of data uniqu</t>
  </si>
  <si>
    <t>Data Engineer, Various Data Engineering Teams</t>
  </si>
  <si>
    <t>The New York Times is seeking inventive and motivated data engineers at all levels of experience to join the Data Engineering group. In this role, you will build critical data infrastructure that surfaces data and insights across the company.
About Us
Ou</t>
  </si>
  <si>
    <t>Office Assistant 3 - CODIS Laboratory</t>
  </si>
  <si>
    <t>Washington State Patrol</t>
  </si>
  <si>
    <t>Description
Washington State Patrol
CODIS Laboratory
Seattle, WA
Are you looking for:
Excellent benefits?
Career growth opportunities?
Opportunities to impact your community?
A professional workplace that fosters respect, commitment and trust?
As an emp</t>
  </si>
  <si>
    <t>Jr. Accountant/Bookkeeper</t>
  </si>
  <si>
    <t>Wunderman</t>
  </si>
  <si>
    <t>OVERVIEW
The MDF Claiming Associate is responsible for filing complete, accurate and timely MDF claims with our client‚Äôs co-marketing partner to secure reimbursement for our client. The position is also responsible for preparing accounts receivable agin</t>
  </si>
  <si>
    <t>Associate Account Manager</t>
  </si>
  <si>
    <t>OVERVIEW
The Associate Account Manager is responsible for executing within agency process and ensuring client satisfaction through effective communication and collaboration with project managers to deliver on-time and on-budget.
RESPONSIBILITIES
Has a tho</t>
  </si>
  <si>
    <t>Front-end Developer ‚Äì AdTech</t>
  </si>
  <si>
    <t>OVERVIEW
The Front-End Developer will have a key role within the digital department reporting to the Associate Director of Digital. This is a global role at the forefront of digital display advertising technology for a Fortune 100 client with high visibil</t>
  </si>
  <si>
    <t>Paid Digital Media Lead</t>
  </si>
  <si>
    <t>OVERVIEW
The goal of every Wunderman campaign is to inspire people to take action. We‚Äôre different from other agencies because key to everything we do is proving that our strategies make a difference. We‚Äôre more than a good idea machine ‚Äî we want to</t>
  </si>
  <si>
    <t>Copywriter</t>
  </si>
  <si>
    <t>OVERVIEW
We‚Äôre Wunderman. We‚Äôre in the inspiration business. We (literally) invented direct marketing 50 years ago and today we‚Äôre still in the business of inspiring people to take action. We do that through any and every channel ‚Äì both digital an</t>
  </si>
  <si>
    <t>Advanced Analytics Consultant</t>
  </si>
  <si>
    <t>Avanade</t>
  </si>
  <si>
    <t>About the role
Advanced Analytics consultants use sophisticated analytical tools and techniques to help clients understand and extract value from their data. Avanade's Data Scientists leverage state-of-the-art data mining, analytics, statistical and machi</t>
  </si>
  <si>
    <t>Senior Advanced Analytics Consultant, Minneapolis/Chicago</t>
  </si>
  <si>
    <t>Producer</t>
  </si>
  <si>
    <t xml:space="preserve">OVERVIEW
With a growing portfolio of top-tier clients, Wunderman specializes in designing consumer-centric strategies focused on combining creative with data to build valuable relationships between consumers and brands.
We are seeking a dynamic Producer </t>
  </si>
  <si>
    <t xml:space="preserve"> NY 10017 </t>
  </si>
  <si>
    <t>Analyst</t>
  </si>
  <si>
    <t>OVERVIEW
Do you want to use Analytics to help companies better understand their customers?
Companies understand all about their sales by store, region, product, department and season. In today‚Äôs environment, this is not enough. An understanding of their</t>
  </si>
  <si>
    <t>OVERVIEW
The Statistical Analyst (the ‚ÄúAnalyst‚Äù) is directly responsible but not limited to developing predictive models related to the co-op and other marketing databases. The analyst should become familiar with the utilization of transaction data, i</t>
  </si>
  <si>
    <t>Harrison</t>
  </si>
  <si>
    <t>Product UX Designer</t>
  </si>
  <si>
    <t>Seattle Children‚Äôs</t>
  </si>
  <si>
    <t>Overview
The UX Product Designer will provide product decision support and delivery by contributing to a cross-disciplinary delivery team. The ‚Äúfull stack‚Äù designer will work with product managers, developers and data scientists to assist with all dim</t>
  </si>
  <si>
    <t>Data Analyst Sr</t>
  </si>
  <si>
    <t>Overview
We are using data and analytics to transform care and cures for kids!
For more than 100 years, Seattle Children's has led the discovery of new cures and delivering the latest treatments available - all as a part of our mission to prevent, treat</t>
  </si>
  <si>
    <t>Research Scientist III, Environmental Health</t>
  </si>
  <si>
    <t xml:space="preserve">Overview
Responsible for collaborating with the Principal Investigator (PI) and working independently to focus on epidemiologic analyses related to how environmental exposures during the perinatal and postnatal periods affect child health and development </t>
  </si>
  <si>
    <t>Overview
We have multiple openings for a Research Scientist I within our Center for Immunity and Immunotherapies. The successful applicant will work in a fast-paced team environment to develop translational gene editing approaches to treat diseases of the</t>
  </si>
  <si>
    <t>Statistical &amp; Clinical Data Management Programmer I</t>
  </si>
  <si>
    <t>Overview
The Immunotherapy Integration Hub (IIH) is a newly formed department at Seattle Children‚Äôs Research Institute bringing together multi-disciplinary researchers from the ‚Äòbench to bedside‚Äô to develop and test novel CAR T cell therapies in ped</t>
  </si>
  <si>
    <t>Research Scientist III (CGIDR)</t>
  </si>
  <si>
    <t>Overview
Responsible for independently evaluating, selecting, and applying standardized scientific procedures and techniques to carry out research/development activities in a particular scientific discipline. Has broad knowledge of principles, practices a</t>
  </si>
  <si>
    <t>Enterprise Data Analyst &amp; Data Engineer</t>
  </si>
  <si>
    <t>Novelis</t>
  </si>
  <si>
    <t>Role Overview
Novelis is embarking on the journey to digitize the manufacturing and follow the Industry 4.0 standards. This includes capturing and analyzing the data in Data and Analytics Platform, ERP/CRM solutions, and Runtime data from the plant floor</t>
  </si>
  <si>
    <t>Research Technician - Microbiology, School of Medicine</t>
  </si>
  <si>
    <t>TUFTS University</t>
  </si>
  <si>
    <t>The faculty in MBM are united by a common interest in the biology of microbes (bacteria, fungi, viruses, and parasites) and the effects of microbes on human and animal hosts. The microbial pathogens program studies microorganisms that cause infectious dis</t>
  </si>
  <si>
    <t>Research Analyst - School of Dental Medicine</t>
  </si>
  <si>
    <t xml:space="preserve">Dental Research Administration (DRA) at TUSDM is the main research structure for all basic science and clinical projects at the Dental School. DRA is the liaison to the office of the Vice Provost, sponsored accounting, IRB, IACUC, DLAM, Biosafety and all </t>
  </si>
  <si>
    <t>Research Analyst - Patrick Webb Research, Friedman School of Nutrition</t>
  </si>
  <si>
    <t>This is a limited term position ending September 30, 2020. This is a grant funded position and is not eligible for severance pay.
The goal of the Nutrition Innovation Lab is to provide support in Asia and Africa for implementation of effective interventi</t>
  </si>
  <si>
    <t>Regional Service Advisor, East</t>
  </si>
  <si>
    <t>Danaher</t>
  </si>
  <si>
    <t>Regional Service Advisor, East - MOL002135
About Us
Danaher is a global science &amp;amp; technology innovator committed to helping our customers solve complex challenges and improve quality of life worldwide. Our world class brands are leaders in some of the</t>
  </si>
  <si>
    <t>IDBS - Product Business Manager</t>
  </si>
  <si>
    <t>IDBS - Product Business Manager - LIF003639
About Us
IDBS is a leading global provider of advanced software for research and development (R&amp;amp;D) organizations to securely capture, manage, share and exploit structured and unstructured data.
We create cl</t>
  </si>
  <si>
    <t>Technical Lead Data Engineer/Architect</t>
  </si>
  <si>
    <t>Beacon Hill Technologies</t>
  </si>
  <si>
    <t>Beacon Hill Technologies is seeking a Technical Lead Data Engineer/Architect for a direct hire position with one of our clients in Atlanta. Our client is seeking a Tech Lead Data Engineer / Architect to join their Data Engineering team. The Data Engineeri</t>
  </si>
  <si>
    <t>Manulife</t>
  </si>
  <si>
    <t>Description
Are you looking for unlimited opportunities to develop and succeed? With work that challenges and makes a difference and a flexible and supportive environment, we can help our customers achieve their dreams and aspirations.
The Analyst is ac</t>
  </si>
  <si>
    <t>Description
Are you looking for unlimited opportunities to develop and succeed? With work that challenges and makes a difference and a flexible and supportive environment, we can help our customers achieve their dreams and aspirations.
Summary:
The candi</t>
  </si>
  <si>
    <t>Market Research Analyst</t>
  </si>
  <si>
    <t>Synopsys</t>
  </si>
  <si>
    <t>This is a unique opportunity to join the Corporate Business Development team at a very exciting time for Synopsys. If you are pursuing a future in Corporate Business Development (M&amp;amp;A/Joint Ventures/ strategic alliances/.‚Ä¶‚Ä¶) you are deeply curious,</t>
  </si>
  <si>
    <t>R&amp;D Engineer, Sr II</t>
  </si>
  <si>
    <t>We have a role in our TCAD Mesh Generation Group that would suit a talented software engineer/scientist looking to develop exciting applications used by international blue chip corporations, research institutions and universities worldwide.
The candidate</t>
  </si>
  <si>
    <t>Sr. Member Technical Staff-Machine Learning(17275BR)</t>
  </si>
  <si>
    <t>We are looking for a successful candidate to be the Senior Architect and Technical Lead of the newly formed Machine Learning Center of Excellence (ML CoE) inside Synopsys‚Äô Design Group Business Unit. The goal of the ML CoE is to develop new machine lear</t>
  </si>
  <si>
    <t>Sr. Software Engineer-Machine Learning</t>
  </si>
  <si>
    <t xml:space="preserve">A successful candidate will join the IC Validator R&amp;amp;D team, designing and supporting physical verification products for cutting-edge ICs and SoCs. Challenges include the ability to quickly learn and apply state of the art machine learning techniques, </t>
  </si>
  <si>
    <t>Sr. R&amp;D Engineer-Machine Learning</t>
  </si>
  <si>
    <t>A successful candidate will join the new Machine Learning Center of Excellence (ML CoE) team, designing and supporting machine learning applications for cutting-edge ICs and SoCs in the Synopsys Design Group. Challenges include the ability to quickly lear</t>
  </si>
  <si>
    <t>DIRECTOR, DATA STRATEGY AND PRODUCT</t>
  </si>
  <si>
    <t>Ultimate Software</t>
  </si>
  <si>
    <t>Job Details
Description
Ultimate Software is looking for a strategic leader with a strong background in data science and analytics to drive strategy and execution across our HCM focused data foundation and underlying platforms.
Building on UltiPro‚Äôs ma</t>
  </si>
  <si>
    <t>Job Details
Description
Here at Ultimate Software, we use data science to make people's work lives better. We're a nimble, sharp, and passionate team looking for data scientists who want machine learning and statistical analysis to have a real impact on h</t>
  </si>
  <si>
    <t>Regional Medical Liaison, I&amp;I Managed Care "Northeast"</t>
  </si>
  <si>
    <t>Celgene Corporation</t>
  </si>
  <si>
    <t>Other Locations:US- PA- Pittsburgh; US- PA- Philadelphia; US-NY-Albany; US- VT- Montpelier; US- NY- New York; US- CT- Hartford; US- NH- Concord; US- MA- Boston
Description
Celgene is a global biopharmaceutical company leading the way in medical innovatio</t>
  </si>
  <si>
    <t xml:space="preserve"> MA 02108</t>
  </si>
  <si>
    <t>Sr Scientist, Biologics Analytical Development</t>
  </si>
  <si>
    <t>Other Locations:US- MA- Cambridge
Description
Celgene is a global biopharmaceutical company leading the way in medical innovation to help patients live longer, better lives. Our purpose as a company is to discover and develop therapies that will change t</t>
  </si>
  <si>
    <t>Principal Scientist, Analytical Development - Biologics</t>
  </si>
  <si>
    <t>Sr. Scientist, Research Analytics</t>
  </si>
  <si>
    <t>Scientist II, Pharmacology (Pre-Clinical/In-vivo)</t>
  </si>
  <si>
    <t>Sr. Scientist, Early Discovery Biology (Immunology)</t>
  </si>
  <si>
    <t>Sr. Scientist, Research Analytics (Bioinformatics)</t>
  </si>
  <si>
    <t>Scientist I, Discovery Biology - Immunology &amp; Inflammation</t>
  </si>
  <si>
    <t>Principal Scientist, Research Analytics</t>
  </si>
  <si>
    <t>Principal Scientist, Pharmacology (Pre-Clinical)</t>
  </si>
  <si>
    <t>Assoc Scientist, Biology - Immunology&amp; Inflammation</t>
  </si>
  <si>
    <t>Sr. Associate Scientist, Biology</t>
  </si>
  <si>
    <t>Associate Scientist, Pharmacology (In-vivo)</t>
  </si>
  <si>
    <t>Sr. Associate Scientist</t>
  </si>
  <si>
    <t>Scientist I, Biochemistry and Molecular Pharmacology</t>
  </si>
  <si>
    <t>Marsh</t>
  </si>
  <si>
    <t>Associate Scientist, Epigenetics</t>
  </si>
  <si>
    <t>Other Locations:US- CA- San Diego
Description
Celgene is a global biopharmaceutical company leading the way in medical innovation to help patients live longer, better lives. Our purpose as a company is to discover and develop therapies that will change t</t>
  </si>
  <si>
    <t>Associate Scientist, Pharmacology</t>
  </si>
  <si>
    <t>Scientist II, 3D Organoid / Cancer Biology</t>
  </si>
  <si>
    <t>Scientist I, Medicinal Chemistry</t>
  </si>
  <si>
    <t>Sr. Scientist, Translational Cancer Biology</t>
  </si>
  <si>
    <t>Associate Scientist, Molecular Mechanisms</t>
  </si>
  <si>
    <t>Scientist II, Molecular and Cell Biology</t>
  </si>
  <si>
    <t>Senior Scientist, Research Analytics (Sequencing Informatics)</t>
  </si>
  <si>
    <t>Sr. Scientist, In Vivo Pharmacology</t>
  </si>
  <si>
    <t>Sr. Manager, Sequencing Research (Operations)</t>
  </si>
  <si>
    <t>Sr. Associate Scientist, Cell &amp; Molecular Biology</t>
  </si>
  <si>
    <t>Sr. Associate Scientist, CRISPR / Target Validation</t>
  </si>
  <si>
    <t>Principal Scientist, Computational Biology (Oncology)</t>
  </si>
  <si>
    <t>Principal Scientist, Bioinformatics / Single-Cell</t>
  </si>
  <si>
    <t>Sr. Scientist, Cell &amp; Molecular Biology (Solid Tumor)</t>
  </si>
  <si>
    <t>Other Locations:US- WA- Seattle
Description
Celgene is a global biopharmaceutical company leading the way in medical innovation to help patients live longer, better lives. Our purpose as a company is to discover and develop therapies that will change the</t>
  </si>
  <si>
    <t xml:space="preserve"> WA 98105</t>
  </si>
  <si>
    <t>Senior Manager, Biospecimen Operations IO</t>
  </si>
  <si>
    <t>Other Locations:US- WA- Seattle- Dexter Ave.
Description
Celgene is a global biopharmaceutical company leading the way in medical innovation to help patients live longer, better lives. Our purpose as a company is to discover and develop therapies that wi</t>
  </si>
  <si>
    <t>Sr. Associate Scientist, Immune Oncology</t>
  </si>
  <si>
    <t>Scientist II, Immune Oncology-Translational Development</t>
  </si>
  <si>
    <t>Sr. SPC (Statistical Process Control) Engineer</t>
  </si>
  <si>
    <t>NXP Semiconductors</t>
  </si>
  <si>
    <t>NXP Semiconductors enables secure connections and infrastructure for a smarter world, advancing solutions that make lives easier, better and safer. As the world leader in secure connectivity solutions for embedded applications, we are driving innovation i</t>
  </si>
  <si>
    <t>Director of Data Science</t>
  </si>
  <si>
    <t>Shipt</t>
  </si>
  <si>
    <t xml:space="preserve">Job Description
Shipt is a membership-based marketplace that helps people get the things they need. Our friendly shoppers handpick fresh groceries and household essentials and deliver them to members in as soon as one hour.
Shipt is currently looking for </t>
  </si>
  <si>
    <t>Vertex Pharmaceuticals</t>
  </si>
  <si>
    <t>Temporary Research Scientist I</t>
  </si>
  <si>
    <t>Temporary Contract, 6 months
Vertex Pharmaceuticals is searching for an experienced electrophysiologist to join our Research team located in Boston, MA. The successful applicant will join and contribute to a highly collaborative team that designs, implem</t>
  </si>
  <si>
    <t>Temporary Sr. Statistical Programmer</t>
  </si>
  <si>
    <t>Temporary contract, 6 months
The Senior Statistical Programmer provides Statistical Programming technical leadership and support to team members. He/She delegates tasks appropriately and tracks progress. The Senior Statistical Programmer may also constru</t>
  </si>
  <si>
    <t>Lead Digital Program Manager</t>
  </si>
  <si>
    <t>City National Bank</t>
  </si>
  <si>
    <t>The Lead Digital Program Mgr, Digital Solution Delivery is responsible for stewarding critical digital investments and driving the delivery of strategic and transformational change by providing leadership and direction to assigned programs.
Reporting to a</t>
  </si>
  <si>
    <t>Lead Digital Delivery Manager</t>
  </si>
  <si>
    <t xml:space="preserve">The Digital Delivery Manager works as part of a product development leadership and management team to ensure that City National Bank digital product solutions are effectively delivered, aligned to our digital strategy and delivering value to our clients.
</t>
  </si>
  <si>
    <t>Data Scientist Sr (Secret Clearance Required)</t>
  </si>
  <si>
    <t>Alion Science and Technology</t>
  </si>
  <si>
    <t>Under minimal supervision, designs experiments, test hypotheses, and build models. Conducts advanced data analysis and complex designs algorithm.
Duties and Responsibilities
Establishes database management systems, standards, guidelines and quality assur</t>
  </si>
  <si>
    <t>Telehealth Research Analyst</t>
  </si>
  <si>
    <t>Ann &amp; Robert H. Lurie Children‚Äôs Hospital of Chicago</t>
  </si>
  <si>
    <t>Overview
GENERAL SUMMARY OF POSITION RESPONSIBILITY:
The Telehealth Research Analyst has a joint appointment within the Departments of Telehealth and Data Analytics. The research analyst will ensure the statistical integrity and accuracy of data reporting</t>
  </si>
  <si>
    <t>Application Analyst Sr. - Epic Research Functionality</t>
  </si>
  <si>
    <t xml:space="preserve">Overview
Supports information management needs of various client departments or workflows across the organization through project coordination, applications implementation, upgrades, and ongoing maintenance or enhancements. Manages small and medium sized </t>
  </si>
  <si>
    <t>Medical Physicist</t>
  </si>
  <si>
    <t xml:space="preserve">Overview
To provide clinical and research physics support for the programs at all Ann &amp;amp; Robert H. Lurie Children‚Äôs Hospital (LC) sponsored locations. The Medical Physicist will, under the direction of the Medical Chairman, be engaged in the design </t>
  </si>
  <si>
    <t>Application Analyst Sr. - Epic Research Billing</t>
  </si>
  <si>
    <t>Research Nurse-Allergy</t>
  </si>
  <si>
    <t>Overview
General Summary of Position Responsibility:
Assists physicians and scientists in monitoring the health and responses during clinical research studies. Records physical assessments and vital signs, administers treatments and/or therapies and othe</t>
  </si>
  <si>
    <t>Research Associate III</t>
  </si>
  <si>
    <t>Overview
Collaborates with faculty members in the performance and analysis of complex research studies. Performs advanced data analysis utilizing complex software or statistical procedures. Provides mentorship to other researchers in the conduct and analy</t>
  </si>
  <si>
    <t>Research Scientist - Pulmonary Medicine</t>
  </si>
  <si>
    <t xml:space="preserve">Overview
Experienced research position using bench and bioinformatics tools to identify and define molecular pathways of genes that are correlated with lung disease severity in cystic fibrosis. Ideal candidate executes experiments following protocols and </t>
  </si>
  <si>
    <t>Match</t>
  </si>
  <si>
    <t>OkCupid is looking to hire a Lead Data Scientist!
We are looking for an experienced Data Scientist who is interested in leading the small, but very talented Data Science team at OkCupid. If you like the idea of working on a product used by millions of peo</t>
  </si>
  <si>
    <t>Senior Product Manager, Data Science</t>
  </si>
  <si>
    <t>Dassault Syst√®mes</t>
  </si>
  <si>
    <t>Imagine new horizons‚Ä¶
As a Sr.Product Manager exciting opportunities exist to significantly broaden the footprint of Pipeline Pilot within the larger Dassault Syst√®mes customer base. Pipeline Pilot is BIOVIA‚Äôs industry-leading data science framework,</t>
  </si>
  <si>
    <t>SHI International Corp.</t>
  </si>
  <si>
    <t>About SHI
Innovative Solutions. World Class Support.
Headquartered in Somerset, NJ, SHI International Corp. has transformed itself from a $1 million ‚Äúsoftware-only‚Äù regional reseller into a $8.5 billion+ global provider of technology products and s</t>
  </si>
  <si>
    <t>Senior Staff-National Tax office</t>
  </si>
  <si>
    <t>Crowe</t>
  </si>
  <si>
    <t>Job Summary
Crowe's Federal Solutions practice within the National Tax Office is seeking a Senior Staff for a key role in an already robust and growing national practice providing specialized federal tax consulting to clients ranging from middle market c</t>
  </si>
  <si>
    <t>Data Scientist - Applied Technology</t>
  </si>
  <si>
    <t>Job Summary
Given substantial growth and impact at Crowe, the machine learning team has formed into an official unit, Advanced Data Science (ADS), which is responsible for all machine learning and artificial intelligence throughout the firm. This team wor</t>
  </si>
  <si>
    <t>Sr. Mechanical Design Engineer</t>
  </si>
  <si>
    <t>ASML</t>
  </si>
  <si>
    <t>Introduction
ASML is one of the world‚Äôs leading manufacturers of lithography systems that help enable Moore‚Äôs Law and the creation of increasingly powerful and capable electronic devices. At our San Diego location we are renowned for developing both d</t>
  </si>
  <si>
    <t>Introduction
ASML brings together the most creative minds in science and technology to develop lithography machines that are key to producing faster, cheaper, more energy-efficient microchips. We design, develop, integrate, market and service these advanc</t>
  </si>
  <si>
    <t>Staff Software Test Engineer</t>
  </si>
  <si>
    <t>Mechanical Design Engineer</t>
  </si>
  <si>
    <t>Staff Controls Engineer</t>
  </si>
  <si>
    <t>Staff Software Engineer/Architect</t>
  </si>
  <si>
    <t>Systems Test Engineer</t>
  </si>
  <si>
    <t>Staff Software Architect</t>
  </si>
  <si>
    <t>Mechanical Engineer</t>
  </si>
  <si>
    <t>Systems Performance Engineer</t>
  </si>
  <si>
    <t>Senior Laser/Optical Sytems Scientist</t>
  </si>
  <si>
    <t>Water Resources Engineer 5</t>
  </si>
  <si>
    <t>CDM Smith</t>
  </si>
  <si>
    <t>As a member of this team, you would contribute to CDM Smith's mission by:
Independently deciding on engineering/scientific problem and methods.
Representing CDM Smith in conferences to resolve important questions and to plan and coordinate work.
Acting a</t>
  </si>
  <si>
    <t xml:space="preserve"> TX 78727</t>
  </si>
  <si>
    <t>ANALYTICS DEVOPS LEAD</t>
  </si>
  <si>
    <t>TransUnion</t>
  </si>
  <si>
    <t>‚Äì Mohit Kapoor, CIO
What we‚Äôll bring:
A work environment that encourages collaboration and innovation. We consistently explore new technologies and tools to be agile.
Flexible time off, workplace flexibility, an environment that welcomes continued pr</t>
  </si>
  <si>
    <t>RESEARCH AND CONSULTING ANALYST</t>
  </si>
  <si>
    <t>What we‚Äôll bring:
A welcoming and energetic environment that encourages collaboration and innovation. We consistently explore new technologies and tools to be agile
Flexible time off, workplace flexibility, an environment that welcomes continued profess</t>
  </si>
  <si>
    <t>BIG DATA TECHNICAL LEAD</t>
  </si>
  <si>
    <t>‚Äì Mohit Kapoor, CIO
What we‚Äôll bring:
A work environment that encourages collaboration and innovation. We consistently explore new technologies and tools to be agile.
Flexible time off, workplace flexibility, an environment that welcomes continued pro</t>
  </si>
  <si>
    <t>Voya Financial</t>
  </si>
  <si>
    <t>As part of the application process, a candidate account is required to log in and view application(s). Please be sure to check email regularly for information regarding our employment process.
Voya Investment Management (Voya IM) is a leading active ass</t>
  </si>
  <si>
    <t xml:space="preserve"> GA 30327 </t>
  </si>
  <si>
    <t>Physical Scientist</t>
  </si>
  <si>
    <t>Department of Energy</t>
  </si>
  <si>
    <t>Duties
Summary
The Office of Energy Efficiency and Renewable Energy‚Äôs (EERE) mission is to create and sustain American leadership in the global transition to a clean energy economy through high-impact research, development, and demonstration and by brea</t>
  </si>
  <si>
    <t>Commercial Data Scientist</t>
  </si>
  <si>
    <t>Akamai</t>
  </si>
  <si>
    <t>About the Team
The Sales, Marketing, and Finance Operations teams manage the operational aspects of Akamai's product and go to market organizations. These include such activities as revenue and productivity planning, reporting and analyzing key performan</t>
  </si>
  <si>
    <t>ViaSat</t>
  </si>
  <si>
    <t>Viasat designs, builds, and operates high-capacity satellite networks - bringing broadband Internet access to the world.
GMB Business Analytics (GMBBA) is the data science and data engineering team for Viasat‚Äôs Global Mobile Broadband (GMB) group. Ever</t>
  </si>
  <si>
    <t>Cybersecurity Analyst ‚Äì Threat Hunter</t>
  </si>
  <si>
    <t>Our company
Viasat is in the business to connect the world. We are a global provider of satellite broadband and wireless services, infrastructure, and technology. We securely connect consumers, businesses, governments, and military to the internet ‚Äî an</t>
  </si>
  <si>
    <t>Viasat designs, builds, and operates high-capacity satellite networks - bringing broadband Internet access to the world.
Our Team
We employ the latest technologies (Spark, Kafka, Impala, Hadoop) to analyze the Petabytes of data our operational systems pr</t>
  </si>
  <si>
    <t>Machine Learning Compiler Verification</t>
  </si>
  <si>
    <t>NVIDIA</t>
  </si>
  <si>
    <t>The primary responsibility of this Machine Learning Compiler Verification Engineer position will be testing the NVIDIA software compiler team‚Äôs machine learning tool suite that applies supervised learning and reinforced learning to support compiler deve</t>
  </si>
  <si>
    <t>Research Scientist (Computer Architecture for Machine Learning)</t>
  </si>
  <si>
    <t>We are now looking for a Research Scientist with a focus in Computer Architecture for Machine Learning:
NVIDIA is seeking extraordinary hardware and architecture researchers to contribute to the development of future state of the art high-performance and</t>
  </si>
  <si>
    <t>Sr Deep Learning Software Engineer</t>
  </si>
  <si>
    <t>We are now looking for a Senior Deep Learning Software Engineer:
Come join NVIDIAs Autonomous Vehicles team to develop state of the art Deep Learning / AI algorithms for our advanced Autonomous driving platform.
What you'll be doing:
You will be respons</t>
  </si>
  <si>
    <t>We are now looking for a Research Scientist
NVIDIA is hiring Research Scientists for its Deep Learning Compiler team. Academic and commercial groups around the world are using GPUs to power a revolution in deep learning, enabling breakthroughs in problem</t>
  </si>
  <si>
    <t>Map Perception Scientist for Autonomous Vehicles</t>
  </si>
  <si>
    <t>We are now looking for a Map Perception Scientist for Autonomous Vehicles
Intelligent machines powered by Artificial Intelligence computers that can learn, reason and interact with people are no longer science fiction. Today, a self-driving car powered b</t>
  </si>
  <si>
    <t>Senior Computer Vision Scientist for Autonomous Vehicles</t>
  </si>
  <si>
    <t>We are now looking for a Senior Computer Vision Scientist for Autonomous Vehicles
Intelligent machines powered by Artificial Intelligence computers that can learn, reason and interact with people are no longer science fiction. Today, a self-driving car p</t>
  </si>
  <si>
    <t>Machine Learning and Cloud Services Project Engineer</t>
  </si>
  <si>
    <t>General Atomics Aeronautical Systems</t>
  </si>
  <si>
    <t>General Atomics Aeronautical Systems, Inc. (GA-ASI), an affiliate of General Atomics, is a world leader in proven, reliable remotely piloted aircraft and tactical reconnaissance radars, as well as advanced high-resolution surveillance systems.
We recogni</t>
  </si>
  <si>
    <t>Data Scientist - Inference</t>
  </si>
  <si>
    <t>Airbnb</t>
  </si>
  <si>
    <t xml:space="preserve">Note: Due to volume of applications we receive, we kindly ask that you only apply to a maximum of one Data Scientist role from among those posted. This does not preclude you from being considered for multiple roles. Thank you.
Airbnb has become a global </t>
  </si>
  <si>
    <t>International Research Analyst</t>
  </si>
  <si>
    <t>Brown Brothers Harriman</t>
  </si>
  <si>
    <t>Brown Brothers Harriman (BBH) is an owner-managed, private bank founded in 1818. BBH‚Äôs Investment Management‚Äôs mission is to protect and grow their clients' capital over meaningful periods of time, focusing on scalable investment strategies where thei</t>
  </si>
  <si>
    <t>Data Scientist Senior</t>
  </si>
  <si>
    <t>Data Scientist for Compliance Systems Division primarily responsible for aggregating and analyzing data to create actionable insights to drive the results. Uses advanced statistical techniques to provide deeper understanding of data behavior and actions a</t>
  </si>
  <si>
    <t>Data Science Lead, Editorial Lab</t>
  </si>
  <si>
    <t>Dow Jones</t>
  </si>
  <si>
    <t>Job Description:
Job Description:
The Wall Street Journal is seeking a Data Science Lead for its Editorial Lab. The Data Science Lead will work collaboratively across the organization to help deploy and research emerging technologies, establish experiment</t>
  </si>
  <si>
    <t>Data Scientist, FP&amp;A - Business Intelligence</t>
  </si>
  <si>
    <t>Job Description:
Overview
The FP&amp;amp;A (Financial Planning &amp;amp; Analysis) group is seeking a Data Scientist to support our Business Intelligence Lead in building out an exciting new function within the group. This new function‚Äôs mission will be to dev</t>
  </si>
  <si>
    <t>Job Description:
Junior Data Scientist, Membership Analytics
Job Description:
We are looking for a junior data scientist to join The Wall Street Journal‚Äôs membership analytics team. The Wall Street Journal‚Äôs mission is to present factual, fair inform</t>
  </si>
  <si>
    <t>General Atomics</t>
  </si>
  <si>
    <t>General Atomics (GA), and its affiliated companies, is one of the world‚Äôs leading resources for high-technology systems development ranging from the nuclear fuel cycle to remotely piloted aircraft, airborne sensors, and advanced electric, electronic, wi</t>
  </si>
  <si>
    <t>Scientist (Metrology)</t>
  </si>
  <si>
    <t>Thin Film Materials Scientist</t>
  </si>
  <si>
    <t>Electrical/Electronics Engineer</t>
  </si>
  <si>
    <t>Proposal Manager</t>
  </si>
  <si>
    <t>Data Scientist, Audience Science</t>
  </si>
  <si>
    <t>Ubisoft</t>
  </si>
  <si>
    <t>Job Description
Ubisoft, leading creator, publisher and distributor of interactive entertainment and services, with a rich portfolio of world-renowned brands, including Assassin‚Äôs Creed, Just Dance, Tom Clancy‚Äôs video game series, Rayman, Far Cry and</t>
  </si>
  <si>
    <t xml:space="preserve"> CA 94107</t>
  </si>
  <si>
    <t>Jr Consumer Research Analyst - VIE San Francisco (H/F)</t>
  </si>
  <si>
    <t>Job Description
Au sein d'une √©quipe d√©di√©e aux √©tudes consommateurs, vous contribuez √† approfondir la connaissance de nos consommateurs et de leurs attentes, pour guider le d√©veloppement de nos produits et la strat√©gie de croissance de nos marque</t>
  </si>
  <si>
    <t>VP, Data Scientist- Atlanta, GA; Charlotte, NC</t>
  </si>
  <si>
    <t>Bank of America Merchant Services</t>
  </si>
  <si>
    <t xml:space="preserve">Ever wonder what it takes for a business to process credit card payments? Interested in helping small business owners do more with their point-of-sale systems? At Bank of America Merchant Services , we‚Äôll help you become a payments expert. We‚Äôll show </t>
  </si>
  <si>
    <t>Deputy Director for Child Welfare Reporting</t>
  </si>
  <si>
    <t>NYC Administration for Children's Services</t>
  </si>
  <si>
    <t>Job Description
The Deputy Director for Child Welfare Reporting will report to the Executive Director of the Justice Analytics and Child Welfare Reporting Unit within the Office of Research and Analysis. The Deputy Director will manage a team of analyst</t>
  </si>
  <si>
    <t>Child Welfare Analyst</t>
  </si>
  <si>
    <t>ADMIN FOR CHILDREN'S SVCS</t>
  </si>
  <si>
    <t>The Child Welfare Analyst will join the Office of Research and Analysis to support the development and dissemination of child welfare analysis and reports for internal and external audiences. This position requires strong analytical skills and superb atte</t>
  </si>
  <si>
    <t>The Division of Child Protection (DCP) investigates about 55,000 reports of child abuse and/or neglect yearly and employ about 3,500 staff with a primary responsibility to reduce risk and ensure safety and well-being of children and families throughout NY</t>
  </si>
  <si>
    <t>American Institutes for Research</t>
  </si>
  <si>
    <t xml:space="preserve">Overview
Join our team of more than a hundred software engineers, designers, project managers and software specialists that are smart, creative and excited by what they do.
Some of our ground-breaking work includes:
advanced computer-adaptive algorithms </t>
  </si>
  <si>
    <t>Overview
The Assessment Program at the American Institutes for Research (AIR) is a well-regarded organization that is growing rapidly. We focus on providing our clients with customized assessments that not only measure student achievement against state st</t>
  </si>
  <si>
    <t>Manager, Business &amp; Data Analysis - Business Intelligence</t>
  </si>
  <si>
    <t>SiriusXM</t>
  </si>
  <si>
    <t>Location: New York, NY Position Summary:
The Manager of Business &amp;amp; Data Analysis will manage a small team of Business/ Data analysts as well as be an individual contributor to the development, maintenance, and enhancement of the Enterprise Marketing D</t>
  </si>
  <si>
    <t xml:space="preserve"> NY 10104 </t>
  </si>
  <si>
    <t>Location: New York, NY
Position Summary:
We are looking for a candidate to join our analytics, research &amp;amp; insight team as our Director of Data Science. Leveraging class-leading data and analytics, this role will play an integral part in the next phas</t>
  </si>
  <si>
    <t>Data Analyst - Automatic Labs</t>
  </si>
  <si>
    <t>Location: San Francisco, CA
Position Summary:
SiriusXM is looking for experienced analysts to join our Data team and help drive the understanding, growth, and success of the product. The ideal candidate has an eye for detail, great communication, and a k</t>
  </si>
  <si>
    <t xml:space="preserve"> CA 94110</t>
  </si>
  <si>
    <t>Washington Metropolitan Area Transit Authority</t>
  </si>
  <si>
    <t>Are you an analyst committed sustainability with experience in converting findings from analysis into actionable recommendations, tracking program performance and communicating the value of sustainability investments to employees and the public?
Are you a</t>
  </si>
  <si>
    <t>Senior Structural Engineer-Transmission &amp; Distribution</t>
  </si>
  <si>
    <t>Burns &amp; McDonnell</t>
  </si>
  <si>
    <t>Description
Executes complex assignments requiring the use of advanced techniques, resulting in the development of new or improved processes, equipment and/or technological methods. May develop and evaluate plans for major projects. May assess feasibility</t>
  </si>
  <si>
    <t>Senior Electrical Engineer</t>
  </si>
  <si>
    <t>Description
Burns &amp;amp; McDonnell is considered the leading consultant in the aircraft fueling industry. We are engaged in high visibility projects both large and small at major airports and military bases worldwide. Additionally, the fueling department e</t>
  </si>
  <si>
    <t>Electrical / Substation Design Engineer</t>
  </si>
  <si>
    <t>Description
Responsible for preparation of high voltage (69-500kV) Substation construction documents. Experienced in either/both microprocessor based protection and control systems or layout of substations. Provide short term field support during construc</t>
  </si>
  <si>
    <t>Entry-Level Electrical Engineer</t>
  </si>
  <si>
    <t>Description
Our Electrical Engineers are responsible for performing tasks requiring the application of standard electrical engineering techniques and procedures. This includes standard design of electrical systems, assisting lead engineers with various pr</t>
  </si>
  <si>
    <t>Commercial Construction Market Leader ‚Äì Global Facilities</t>
  </si>
  <si>
    <t>Description
Burns &amp;amp; McDonnell‚Äôs Global Facilities (GFS) is seeking Construction Market Leaders in a wide variety of locations across the U.S. to grow our design-build capabilities and markets. Global Facilities serves the technical facility design a</t>
  </si>
  <si>
    <t>Assistant Architect</t>
  </si>
  <si>
    <t>Description Assistant Architect Are you tired of working for a company with no hope of getting a ‚Äúpiece of the pie‚Äù? Think that your opportunity to be a share-holder or owner in the firm is limited by the person currently in the corner office? Get you</t>
  </si>
  <si>
    <t>Assistant Cultural Resources Specialist/Historian</t>
  </si>
  <si>
    <t>Description
The Assistant Cultural Resources Specialist/Historian will assist with historic resource studies, surveys and archival research. This includes the collection of field data, writing architectural descriptions, evaluation of resources for NRHP e</t>
  </si>
  <si>
    <t xml:space="preserve"> TX 78769</t>
  </si>
  <si>
    <t xml:space="preserve">Description
Burns &amp;amp; McDonnell has an opportunity in our Transmission and Distribution (T&amp;amp;D) Group for a Senior Substation Engineer. This position includes the responsibility of performing substation engineering and project engineering services on </t>
  </si>
  <si>
    <t>Senior Process Architect (Pharmaceutical Industry)</t>
  </si>
  <si>
    <t>Description
The Senior Process Architect will conceptualize and lead the facility design services that support manufacturing and operational processes for numerous pharmaceutical facilities. This individual should have experience with project scope develo</t>
  </si>
  <si>
    <t>Staff Electrical Engineer</t>
  </si>
  <si>
    <t xml:space="preserve">Description
Tired of cranking out the same electrical designs at the same desk using the same skills? Investing yourself in a slow-paced career? Jump aboard, and find yourself at a place where your technical, communication, and leadership skills converge </t>
  </si>
  <si>
    <t>Chicago Regional A&amp;F Global Practice Manager</t>
  </si>
  <si>
    <t>Description
This position has both regional and national responsibilities to grow markets and manage performance. This position is responsible for the successful business, strategic development and leadership of the Burns &amp;amp; McDonnell Aviation &amp;amp; Fe</t>
  </si>
  <si>
    <t>Staff Project Controls Specialist</t>
  </si>
  <si>
    <t>Description
The Staff Project Controls Specialist will be responsible for leading the project controls processes with the internal project management team to execute project deliverables within budget and schedule.
Develop, implement, and maintain externa</t>
  </si>
  <si>
    <t>Assistant Construction Professional</t>
  </si>
  <si>
    <t>Description
Our Construction Professionals are responsible for performing tasks requiring the application of standard construction techniques and procedures. This includes work in the areas of project management, scheduling and cost control, estimating, s</t>
  </si>
  <si>
    <t>Office Assistant</t>
  </si>
  <si>
    <t>Description
The Office Assistant is responsible for supporting the office operations as directed by the Office Manager. Support the Office Manager in a variety of administrative and operational tasks on a daily basis.
Assists in coordinating with building</t>
  </si>
  <si>
    <t>Project Assistant</t>
  </si>
  <si>
    <t>Description
This position supports engineering and construction projects by assisting the Project Manager and project team in providing administrative project information as requested.
General administrative support for company projects.
Organize and main</t>
  </si>
  <si>
    <t>Description
Burns &amp;amp; McDonnell has exciting opportunities for Electrical Engineers interested in growing their careers in one of the most fast paced, innovative companies for high tech building design and construction. Project focus would be data cente</t>
  </si>
  <si>
    <t xml:space="preserve"> DC 20044</t>
  </si>
  <si>
    <t>Staff Mechanical Engineer - Mission Critical</t>
  </si>
  <si>
    <t>Description
Burns &amp;amp; McDonnell has exciting opportunities for Mechanical Engineers interested in growing their careers in one of the most fast paced, innovative companies for high tech building design and construction. Project focus would be data cente</t>
  </si>
  <si>
    <t xml:space="preserve"> CA 90006</t>
  </si>
  <si>
    <t>Townsquare Media</t>
  </si>
  <si>
    <t xml:space="preserve">Townsquare Media is seeking a driven, analytical thinker with a strong research background to support our sales organization as a Research Analyst. Reporting to the SVP of Data Enabled Sales, this role will be responsible for coordinating, supporting and </t>
  </si>
  <si>
    <t>Senior Commissioning Engineer - Seattle</t>
  </si>
  <si>
    <t>Description
Job Profile
The Senior Commissioning Engineer will lead and execute commissioning, retro-commissioning, monitoring-based commissioning, energy efficiency retrofit, and demand response projects for complex buildings and systems in the mission c</t>
  </si>
  <si>
    <t>Vice President/ Director, Data and Analysis</t>
  </si>
  <si>
    <t>DigitasLBi</t>
  </si>
  <si>
    <t>Overview
Vice President / Director ‚Äì Data &amp;amp; Analytics
Digitas is a highly-caffeinated playground where brilliant minds come together to bring bold, award-winning ideas to life.
The Data &amp;amp; Analysis team uses data-driven insights to fuel strateg</t>
  </si>
  <si>
    <t>DMP / Personalization Manager ‚Äì Data &amp; Analysis</t>
  </si>
  <si>
    <t>Overview
DMP / Personalization Manager ‚Äì Data &amp;amp; Analysis
Digitas is a highly-caffeinated playground where brilliant minds come together to bring bold, award-winning ideas to life.
The Data &amp;amp; Analysis team uses data-driven insights to fuel strate</t>
  </si>
  <si>
    <t>Senior Analyst, Data and Analysis</t>
  </si>
  <si>
    <t>Overview
Senior Analyst ‚Äì Data &amp;amp; Analysis
Digitas is a highly-caffeinated playground where brilliant minds come together to bring bold, award-winning ideas to life.
The Data &amp;amp; Analysis team uses data-driven insights to fuel strategic growth fo</t>
  </si>
  <si>
    <t>Manager, Data and Analysis</t>
  </si>
  <si>
    <t>Overview
Manager ‚Äì Data &amp;amp; Analysis
Digitas is a highly-caffeinated playground where brilliant minds come together to bring bold, award-winning ideas to life.
The Data &amp;amp; Analysis team uses data-driven insights to fuel strategic growth for clien</t>
  </si>
  <si>
    <t>Vice President /Group Director, Experience Strategy</t>
  </si>
  <si>
    <t xml:space="preserve">Overview
Vice President / Group Director, Experience Strategy
Digitas is a highly-caffeinated playground where brilliant minds come together to create brand experiences, advertising campaigns and media experiences that bring bold, award-winning ideas to </t>
  </si>
  <si>
    <t>Vice President /Data Science</t>
  </si>
  <si>
    <t xml:space="preserve">Overview
Data &amp;amp; Analysis ‚Äì VP, Data Science
Digitas is a highly-caffeinated playground where brilliant minds come together to bring bold, award-winning ideas to life.
The Data &amp;amp; Analysis team uses data-driven insights to fuel strategic growth </t>
  </si>
  <si>
    <t>Undergraduate Internship/Co-op Program - Data Scientist</t>
  </si>
  <si>
    <t>Central Intelligence Agency</t>
  </si>
  <si>
    <t>Students serving as Data Scientist interns work side-by-side with other data scientists using advanced hardware and software to create and develop computational algorithms and statistical methods that find patterns and relationships in large volumes of da</t>
  </si>
  <si>
    <t>Analytic Methodologist</t>
  </si>
  <si>
    <t>Higher starting salary possible depending on experience level.
This position offers an opportunity to participate in the Language Hiring Bonus Program. See "Bonus Programs" in the Benefits section for more information.
Analytic Methodologists leverage s</t>
  </si>
  <si>
    <t>Graduate Studies Program - Data Scientist</t>
  </si>
  <si>
    <t>As a Data Scientist Graduate Intern, you will work side-by-side with other Data Scientists to organize and interpret data to inform US decision makers, drive successful operations, and shape technology and resource investments. Through CIA's global missio</t>
  </si>
  <si>
    <t>Higher starting salary possible depending on experience level
As a Data Scientist for the CIA, you will organize and interpret data to inform US decision makers, drive successful operations and shape CIA technology and resource investments. Through CIA's</t>
  </si>
  <si>
    <t>Associate Director, Data &amp; Analysis</t>
  </si>
  <si>
    <t>Overview
Associate Director, Data &amp;amp; Analysis
Digitas is a highly-caffeinated playground where brilliant minds come together to bring bold, award-winning ideas to life.
The Data &amp;amp; Analysis team uses data-driven insights to fuel strategic growth f</t>
  </si>
  <si>
    <t>Associate Director, Data &amp; Analysis (Social Analytics)</t>
  </si>
  <si>
    <t>Overview
Associate Director, Data &amp;amp; Analysis (Social Analytics)
Digitas is a highly-caffeinated playground where brilliant minds come together to bring bold, award-winning ideas to life.
The Data &amp;amp; Analysis team uses data-driven insights to fuel</t>
  </si>
  <si>
    <t>Overview
Data &amp;amp; Analysis ‚Äì Lead Data Scientist
Digitas is a highly-caffeinated playground where brilliant minds come together to bring bold, award-winning ideas to life.
The Data &amp;amp; Analysis team uses data-driven insights to fuel strategic grow</t>
  </si>
  <si>
    <t>Senior Analyst, Data &amp; Analysis (Social Analytics)</t>
  </si>
  <si>
    <t>Overview
Senior Analyst, Data &amp;amp; Analysis (Social Analytics)
Digitas is a highly-caffeinated playground where brilliant minds come together to bring bold, award-winning ideas to life.
The Data &amp;amp; Analysis team uses data-driven insights to fuel str</t>
  </si>
  <si>
    <t>Analyst, Data &amp; Analysis</t>
  </si>
  <si>
    <t xml:space="preserve">Overview
Analyst, Data &amp;amp; Analysis (Performance Analytics/Data Science)
Digitas is a highly-caffeinated playground where brilliant minds come together to bring bold, award-winning ideas to life.
The Data &amp;amp; Analysis team uses data-driven insights </t>
  </si>
  <si>
    <t>Overview
Data &amp;amp; Analysis - Senior Data Scientist
Digitas is a highly-caffeinated playground where brilliant minds come together to bring bold, award-winning ideas to life.
The Data &amp;amp; Analysis team uses data-driven insights to fuel strategic grow</t>
  </si>
  <si>
    <t>Analyst, Data and Analysis</t>
  </si>
  <si>
    <t>Overview
Analyst ‚Äì Data &amp;amp; Analysis
Digitas is a highly-caffeinated playground where brilliant minds come together to bring bold, award-winning ideas to life.
The Data &amp;amp; Analysis team uses data-driven insights to fuel strategic growth for clien</t>
  </si>
  <si>
    <t>Analyst, Data &amp; Analysis (Social Analytics)</t>
  </si>
  <si>
    <t xml:space="preserve">Overview
Analyst, Data &amp;amp; Analysis (Social Analytics)
Digitas is a highly-caffeinated playground where brilliant minds come together to bring bold, award-winning ideas to life.
The Data &amp;amp; Analysis team uses data-driven insights to fuel strategic </t>
  </si>
  <si>
    <t>Associate Director, Data and Analysis</t>
  </si>
  <si>
    <t>Overview
Associate Director ‚Äì Data &amp;amp; Analysis
Digitas is a highly-caffeinated playground where brilliant minds come together to bring bold, award-winning ideas to life.
The Data &amp;amp; Analysis team uses data-driven insights to fuel strategic growt</t>
  </si>
  <si>
    <t>Dun &amp; Bradstreet</t>
  </si>
  <si>
    <t>Why We Work at Dun &amp;amp; Bradstreet
Life here at Dun &amp;amp; Bradstreet is changing ‚Äì for the better. With almost two centuries of experience and a new modern vibe, work at D&amp;amp;B has never been more exhilarating. Our purpose is to grow the most valuabl</t>
  </si>
  <si>
    <t>Short Hills</t>
  </si>
  <si>
    <t>Research Scientist - Radiation Oncology Research</t>
  </si>
  <si>
    <t>Swedish Medical Center - Seattle, WA</t>
  </si>
  <si>
    <t>Description:
Swedish Medical Center is looking for a Research Scientist (1.0 FTE, Day shift) in Radiation Oncology Research at Swedish First Hill in Seattle, WA.
The position is responsible for the development and implementation of radiation oncology rese</t>
  </si>
  <si>
    <t>Evalueserve</t>
  </si>
  <si>
    <t>Evalueserve is a global professional services provider offering research, analytics, and data management services. We‚Äôre powered by mind+machine ‚Äì a unique combination of human expertise and best-in-class technologies that use smart algorithms to simp</t>
  </si>
  <si>
    <t>Bioinformaticist</t>
  </si>
  <si>
    <t>Massachusetts Eye and Ear Infirmary</t>
  </si>
  <si>
    <t>Massachusetts Eye and Ear Infirmary has recently been granted access, as part of a national application process, to the IRIS Registry database. This is a national ophthalmology database with approximately 25 million patients and 150 million visits that ha</t>
  </si>
  <si>
    <t>The Data Scientist will be intricately involved in design, build and running of analytical experiments in a methodical manner, and will regularly evaluate alternate models via theoretical approaches. The incumbent will be creating various Machine Learning</t>
  </si>
  <si>
    <t>Data Scientist - Inventory Algorithms</t>
  </si>
  <si>
    <t>Stitch Fix</t>
  </si>
  <si>
    <t>About the Team
--------------
The inventory algorithm team is responsible for algorithmically buying the right amount of inventory at the right time for Stitch Fix. For example, we‚Äôre here to make sure that shorts are in stock in Summer at the right si</t>
  </si>
  <si>
    <t>About the Team
--------------
At Stitch Fix, our mission is to define the future of retail by combining machine algorithms with human expertise. We work on unique problems at the intersection of tech, retail, and logistics. Solving our problems often req</t>
  </si>
  <si>
    <t>Data Scientist - Operations</t>
  </si>
  <si>
    <t>Data Platform Engineer - Algorithm Development Platform</t>
  </si>
  <si>
    <t>About Stitch Fix
----------------
At Stitch Fix, we‚Äôre the first fashion retailer to blend expert styling, proprietary technology, and unique product to deliver a refined shopping experience. Using a blend of art and science, we deliver a deeply person</t>
  </si>
  <si>
    <t>Analytics Engineer</t>
  </si>
  <si>
    <t>About the Team
--------------
At Stitch Fix, our data science team leverages machines together with expert-human judgment to generate innovative recommendations and insights that innovate the way the company functions and helps our clients look and be th</t>
  </si>
  <si>
    <t>Data Platform Engineer</t>
  </si>
  <si>
    <t>About the Team
--------------
At Stitch Fix, our data science team blends models, algorithms, and human expertise to generate innovative recommendations and insight that drive all aspects of the business and ultimately help our clients look and feel thei</t>
  </si>
  <si>
    <t>Data Science Instructor</t>
  </si>
  <si>
    <t>General Assembly</t>
  </si>
  <si>
    <t>Since 2011, General Assembly has transformed tens of thousands of careers through pioneering, experiential education in today‚Äôs most in-demand skills. As featured in The Economist, Wired, and The New York Times, GA offers training in web development, da</t>
  </si>
  <si>
    <t>Junior Web Development Instructor</t>
  </si>
  <si>
    <t>Research Scientist, Mitochondrial Biology</t>
  </si>
  <si>
    <t>Astellas Pharmaceuticals</t>
  </si>
  <si>
    <t>Developing innovative therapies is one of the most challenging, most essential and personally rewarding fields in science. This is the most exciting time to be a part of Astellas, a company with a uniquely collaborative and patient-focused culture.
There</t>
  </si>
  <si>
    <t>Scientist, Process Development</t>
  </si>
  <si>
    <t>Universal Cells is now part of Astellas!
Developing innovative therapies is one of the most challenging, most essential and personally rewarding fields in science. This is the most exciting time to be a part of Astellas, a company with a uniquely collabo</t>
  </si>
  <si>
    <t>General Assembly (GA) is a global educational company on a mission to empower a global community to pursue work they love. Focusing on the most relevant and in-demand skills across data, design, business and technology, GA is confronting a skills gap thro</t>
  </si>
  <si>
    <t>FinTech Startup Data Scientist</t>
  </si>
  <si>
    <t>Robert Half Finance &amp; Accounting</t>
  </si>
  <si>
    <t xml:space="preserve">The Financial Data Scientist will be responsible for building out the process of quantitative portfolio analysis with an emphasis on Structured Notes and Options Modeling, as well as innovative research work that would include developing methodologies of </t>
  </si>
  <si>
    <t>Senior Data Scientist, Supply Chain</t>
  </si>
  <si>
    <t>Coyote Logistics</t>
  </si>
  <si>
    <t xml:space="preserve">Wake up each day knowing that you are a part of something special. Something real. Something bold. What you do can make a difference. Coyote is an industry-leading transportation and logistics service provider that believes in doing the right thing every </t>
  </si>
  <si>
    <t>Assistant Administrator</t>
  </si>
  <si>
    <t>Albert Einstein College of Medicine</t>
  </si>
  <si>
    <t>ABOUT US
Founded in 1955, the Albert Einstein College of Medicine(Einstein) is one of the nation's premier institutions for medical education, basic research and clinical investigation. A full-time faculty of some 2,000 conducts research, teaches, and del</t>
  </si>
  <si>
    <t>Bronx</t>
  </si>
  <si>
    <t>Translational Core Administrator</t>
  </si>
  <si>
    <t>ABOUT US
The Einstein-Montefiore ICTR‚Äôs mission is to enhance the discipline of clinical and translational research by promoting multidisciplinary collaboration, addressing translational ‚Äúblocks‚Äù in research, providing infrastructure and collabora</t>
  </si>
  <si>
    <t>Clinical Interviewer</t>
  </si>
  <si>
    <t>ABOUT US
Founded in 1955, the Albert Einstein College of Medicine (Einstein) is one of the nation‚Äôs premier institutions for medical education, basic research and clinical investigation. A full-time faculty of some 2,000 conducts research, teaches, and</t>
  </si>
  <si>
    <t>Carpentry Supervisor</t>
  </si>
  <si>
    <t xml:space="preserve">ABOUT US
Founded in 1955, the Albert Einstein College of Medicine (Einstein) is one of the nation‚Äôs premier institutions for medical education, basic research and clinical investigation. A full-time faculty of some 2,000 conducts research, teaches, and </t>
  </si>
  <si>
    <t>Bioinformatics Specialist</t>
  </si>
  <si>
    <t>Study Coordinator</t>
  </si>
  <si>
    <t>Cloud DevSecOps Engineer</t>
  </si>
  <si>
    <t>CUNA Mutual Group</t>
  </si>
  <si>
    <t>510
Job Purpose:
Reporting to the Director of Public Cloud Infrastructure, the Cloud DevSecOps Engineer be a part of developing, maintaining and scaling infrastructure software. The role involves availability, automation, scale, process improvement, metri</t>
  </si>
  <si>
    <t>Walmart eCommerce</t>
  </si>
  <si>
    <t>Position Description
A Data Scientist is responsible for analyzing large data sets to develop custom models and algorithms to drive business solutions. Data Scientists work on project teams in order to provide analytical support to projects (for example,</t>
  </si>
  <si>
    <t>Position Description
At Walmart Labs, we‚Äôre reinventing the world‚Äôs leading retail platform, leveraging our unique strengths to deliver the best customer experience wherever our customers shop. Imagine an environment where one line of code, one experi</t>
  </si>
  <si>
    <t>Senior Automation Test Engineer (Front End)</t>
  </si>
  <si>
    <t xml:space="preserve">Position Description
Join the WalmartLabs web frontend team and reach millions of people globally. Walmart has a unique real-world connection to millions of people around the world, guided by a mission to help people live better by saving money.
Walmart </t>
  </si>
  <si>
    <t>Position Description
f you were given the opportunity to paint the future of ecommerce on a canvas of over 1 billion consumers and had the strength of the Fortune 1 Company behind you, what would it look like?
@WalmartLabs, Silicon Valley‚Äôs newest deve</t>
  </si>
  <si>
    <t>Machine Learning/Data Engineer</t>
  </si>
  <si>
    <t xml:space="preserve">Position Description
We are looking for outstanding machine learning/data engineers with skills in distributed computing system and experience working with very large scale of data, who will work closely with machine learning/data scientists in the team, </t>
  </si>
  <si>
    <t>Staff Data Engineer</t>
  </si>
  <si>
    <t xml:space="preserve">Position Description
We are part of Search Engine Optimization (SEO) team and our charter is to provide a unified platform to help influence customer shopping behavior and improve traffic, conversion and revenues for Walmart.com and grocery.walmart.com.
</t>
  </si>
  <si>
    <t>Staff Data/Machine Learning Software Engineer</t>
  </si>
  <si>
    <t>Position Description
Join us if you want to be spending your time on:
Building, maintaining and monitoring scalable data pipelines to support modeling and optimization productsAnalyzing, identifying, and debugging data related issues to ensure quality and</t>
  </si>
  <si>
    <t>Full Stack Engineer</t>
  </si>
  <si>
    <t>Position Description
We are seeking talented and self-driven individuals to join the Walmart Labs Advertising Technology team. This is a high-impact, fast-moving team working on greenfield projects with the backing of a Fortune 1 company. Our mission is t</t>
  </si>
  <si>
    <t>Video Encoding Architect, VUDU</t>
  </si>
  <si>
    <t xml:space="preserve">Position Description
Help design and implement cutting-edge features and technology for VUDU‚Äôs video streaming service.
Work with other VUDU groups and external partners to build and support VUDU's internal and external facing backend content services.
</t>
  </si>
  <si>
    <t>Software Engineer III</t>
  </si>
  <si>
    <t>Position Description
As a Software Engineer III, you will have the opportunity to work closely with our data scientists, business partners and systems engineers to drive the definition and implementation of the next generation of applications and analytic</t>
  </si>
  <si>
    <t>Architect - Personalization, VUDU</t>
  </si>
  <si>
    <t>Position Description
This software development position will be responsible for design, implementation and unit testing of Vudu‚Äôs content delivery and server architecture. This position will be primarily responsible for the company‚Äôs personalization s</t>
  </si>
  <si>
    <t>Software Engineer - Full Stack</t>
  </si>
  <si>
    <t>Position Description
Demonstrates up-to-date expertise in Software Engineering and applies this to the development, execution, and improvement of action plans
Manages small to medium-sized complex team projects
Models compliance with company policies and</t>
  </si>
  <si>
    <t>Position Description
This position is in the Walmart Performance Ads team under the Advertising Technology organization. The mission of the Advertising Technology organization is to advance Walmart eCommerce by driving higher value for our customers and v</t>
  </si>
  <si>
    <t>Architect - Ad tech, VUDU</t>
  </si>
  <si>
    <t>Position Description
This software development position will be responsible for design, implementation and unit testing of VUDU‚Äôs content delivery and server architecture. This position will be primarily responsible for the company‚Äôs core server appli</t>
  </si>
  <si>
    <t>Senior Director I, Product Management</t>
  </si>
  <si>
    <t>Position Description
The Senior Director of Search will drive product strategy and execution from inception through delivery. You will interact regularly with senior executives and lead a team of talented product managers to deliver on business and custom</t>
  </si>
  <si>
    <t>Technical Expert - Application Security</t>
  </si>
  <si>
    <t>Position Description
The Application Security Technical Expert will:
Identify and exploit vulnerabilities in commercial, open source, and custom software applications; infrastructure; and processes running across one of the world‚Äôs largest networks
Man</t>
  </si>
  <si>
    <t>Senior Product Manage, Attribute Creation Engine</t>
  </si>
  <si>
    <t xml:space="preserve">Position Description
We‚Äôre looking for a dynamic Product Manager who ‚Äúgets‚Äù user empathy, understands the lifecycle of online products, and can build tools and experiences that deliver on data quality. This PM will identify market opportunities and </t>
  </si>
  <si>
    <t>Staff Software Engineer - Telemetry</t>
  </si>
  <si>
    <t xml:space="preserve">Position Description
You will be developing data collection, distribution, and delivery systems that meet the realtime, near realtime and batched information needs of the Business.
You'll work on bringing telemetry datasets in our data lake environment.
</t>
  </si>
  <si>
    <t>Director, Product Management</t>
  </si>
  <si>
    <t>Position Description
In this role you drive product strategy and execution from inception through delivery. You interact regularly with senior leaders and are responsible for delivering new initiatives and features that deliver value to the customer.
Dri</t>
  </si>
  <si>
    <t>Platform Engineer - Predictive Analytics Platform</t>
  </si>
  <si>
    <t>Position Description
We are a team of data scientists, systems and application engineers working on using the power of real time predictive analytics to change the future of ecommerce. And what place better to do it than at the Fortune 1 Company with over</t>
  </si>
  <si>
    <t>Staff Software Engineer, Customer Engineering Web Platform.</t>
  </si>
  <si>
    <t>Senior Full Stack Software Engineer</t>
  </si>
  <si>
    <t>Position Description
This position is part of the Growth organization in @WalmartLabs. The mission of the Growth organization is to advance Walmart eCommerce by driving higher value for our customers and vendor partners. We are seeking talented and self-d</t>
  </si>
  <si>
    <t>Sr. Software Engineer, Cloud Enablement Sherpa</t>
  </si>
  <si>
    <t>Position Description
The Cloud Enablement Sherpa team is seeking a dynamic and passionate engineer to join our team.
Accelerate the adoption of our Strati tools, be an advocate for our customers and evangelize our cloud native strategy. Guide our partners</t>
  </si>
  <si>
    <t>Senior Software Engineer - Full Stack</t>
  </si>
  <si>
    <t>Staff Software Engineer, Cloud Enablement</t>
  </si>
  <si>
    <t>Position Description
We are seeking a dynamic Engineer to join our Cloud Enablement and Adoption Sherpa team. This role will be part Engineer, part Architect in training and part Customer advocate.
The Cloud Enablement team represents the Strati Organizat</t>
  </si>
  <si>
    <t>Senior Full Stack Engineer - Advertising Technologies</t>
  </si>
  <si>
    <t>Senior Product Manager</t>
  </si>
  <si>
    <t>Position Description
By bringing together online, mobile, and social with our thousands of stores around the world, Walmart eCommerce is creating a seamless experience for customers to shop in the way that‚Äôs most convenient for them‚Äîanytime and anywhe</t>
  </si>
  <si>
    <t>SENIOR SOFTWARE ENGINEER</t>
  </si>
  <si>
    <t>Staff Site Reliability Engineer</t>
  </si>
  <si>
    <t>Position Description
As a member of the Global Technical Operations (GTO) SRE team you will work with other SRE and DevOps practitioners to produce mission-critical infrastructure, tools, and processes that will ensure highest levels of availability and r</t>
  </si>
  <si>
    <t>Senior Software Engineer, VUDU</t>
  </si>
  <si>
    <t>Senior Quality Engineer QA</t>
  </si>
  <si>
    <t>Position Description
Do you have a PASSION for Quality? Do you ENJOY writing scripts? Do you LOVE breaking stuff? Would you like to work for the largest retailer in the WORLD?
If you can answer yes to those four questions, we want to meet you.
In Walmar</t>
  </si>
  <si>
    <t>Principal Software Engineer - Telemetry</t>
  </si>
  <si>
    <t>Position Description
li&amp;gt;You will be developing data collection, distribution, and delivery systems that meet the realtime, near realtime and batched information needs of the Business.
You'll work on bringing telemetry datasets in our data lake environm</t>
  </si>
  <si>
    <t>Senior Software Engineer- Backend</t>
  </si>
  <si>
    <t>Position Description
The ideal candidate will be part of the product catalog, code and maintain item ingestion as well as read services that power Walmart and its subsidiaries with low latency and high throughput.
Minimum Qualifications
7+ years experienc</t>
  </si>
  <si>
    <t>Staff Salesforce/Java Engineer</t>
  </si>
  <si>
    <t>Position Description
Walmart Global eCommerce (GeC) is a vibrant, growing division of the largest retailer in the world. GeCRM is the GeC instance of Salesforce that allows Walmart employees to prospect and manage thousands of partners. The areas that are</t>
  </si>
  <si>
    <t>Position Description
The Technical Program Manager has responsibility for managing complex core infrastructure programs from inception to completion. You will coordinate and lead the activities of multiple cross-functional scrum teams to complete programs</t>
  </si>
  <si>
    <t>Senior Software Engineer - Back End</t>
  </si>
  <si>
    <t xml:space="preserve">Position Description
The @WalmartLabs Personalization team consists of platform, application engineers, scientists and product visionaries all working together to design, prototype and build technology-driven products and experiences that will change the </t>
  </si>
  <si>
    <t>Senior Designer, User Experience</t>
  </si>
  <si>
    <t xml:space="preserve">Position Description
The right fit is someone who is a strategic thinker with an advanced interaction design background, passionate for building in the ecommerce space, who will jump in and make an immediate impact.
What You'll Do
Think conceptually ‚Äì </t>
  </si>
  <si>
    <t>Principal Full Stack JavaScript Developer (Front End)</t>
  </si>
  <si>
    <t>Position Description
Join the WalmartLabs web frontend team and reach millions of people globally. Walmart has a unique real-world connection to millions of people around the world, guided by a mission to help people live better by saving money. Walmart i</t>
  </si>
  <si>
    <t>Senior Designer, User Experience - Mobile</t>
  </si>
  <si>
    <t xml:space="preserve">Position Description
Design and user experience are incredibly important at WalmartLabs. We look to the Senior Designer to envision how to help people save money and live better with Walmart and to bring that vision to life.
As a Sr. Designer, you'll be </t>
  </si>
  <si>
    <t>Senior/Staff Full Stack Engineer - Advertising Technologies</t>
  </si>
  <si>
    <t>Staff Data Scientist - Tech CA (TECH12458)</t>
  </si>
  <si>
    <t>Data Scientist, Path Forward Returnship</t>
  </si>
  <si>
    <t>Position Description
At Walmart Labs we‚Äôre reinventing the world‚Äôs leading retail platform, leveraging our unique strengths to deliver the best customer experience wherever our customers shop. Imagine an environment where one line of code, one experim</t>
  </si>
  <si>
    <t>Position Description
Voice Commerce Data Scientist:
As the Walmart Voice Commerce team we are building completely new capabilities to allow our customers to shop by seamlessly interacting with their connected devices using spoken language. This team is p</t>
  </si>
  <si>
    <t>Staff Data Scientist, Search/Online Grocery</t>
  </si>
  <si>
    <t>Position Description
In this role you will
Act as a thought leader to identify right problems to solve for our customersDesign and implement state of the art Machine Learning approachesWork as a tech lead and define the roadmap for yourself and co-workers</t>
  </si>
  <si>
    <t>Gallup</t>
  </si>
  <si>
    <t xml:space="preserve">Help Gallup fulfill our mission of providing analytics and advice on everything that matters by creating the infrastructure to fuel analysis, insights and products.
As a data engineer, you will consult with data scientists and client teams to develop and </t>
  </si>
  <si>
    <t>Prestige Staffing</t>
  </si>
  <si>
    <t xml:space="preserve">Director of Data ScienceSkills:  Leadership, Data Science, Quantitative Data Analytics, Python, R, SQL Server, Machine LearningLocation:  Duluth, GAOur client is a successful data analytics company headquartered in Duluth, GA. They are immediately hiring </t>
  </si>
  <si>
    <t>Principal Data ScientistPay: $150-185K based on experienceLocation: Downtown Austin, 78701Summary:Our client is a quickly growing analytics company with a start-up feel but the backing of a well-known and established company. They are looking for you to j</t>
  </si>
  <si>
    <t>Lead Artifical Intelligence/Machine Learning Scientist PhD REQUIRED</t>
  </si>
  <si>
    <t>Signify</t>
  </si>
  <si>
    <t>We are‚Ä¶
Signify, the new company name of Philips Lighting, is the global leader in lighting building on 125+ years of innovations.
Our purpose is to unlock the extraordinary potential of light for brighter lives and a better world.
We are proud to be ah</t>
  </si>
  <si>
    <t>Principal Artificial Intelligence/Machine Learning Scientist (director level PhD REQUIRED )</t>
  </si>
  <si>
    <t>Applied Machine Learning Scientist PhD REQUIRED</t>
  </si>
  <si>
    <t>Artificial Intelligence / Machine Learning Scientist PhD REQUIRED</t>
  </si>
  <si>
    <t>Software Engineering Intern (Fall/Winter 2018)</t>
  </si>
  <si>
    <t>We are‚Ä¶
Signify, the new company name of Philips Lighting, is the undisputed leader in the lighting industry. Our purpose is to unlock the extraordinary potential of light for brighter lives and a better world.
You will join the leader in the lighting</t>
  </si>
  <si>
    <t>Dematic</t>
  </si>
  <si>
    <t>Company Description:
Dematic is a leading supplier of integrated automated technology, software and services to optimize the supply chain. Dematic employs over 6,000 skilled logistics professionals to serve its customers globally, with engineering centers</t>
  </si>
  <si>
    <t>Data Science Associate Director - Advanced Analytics</t>
  </si>
  <si>
    <t>Merkle Inc.</t>
  </si>
  <si>
    <t>Job Description
The Data Science Associate Director - Advanced Analytics - will lead data scientists and other analysts on analytic project work for Merkle clients. This person will guide the design and building of predictive models and algorithms, explo</t>
  </si>
  <si>
    <t>1199SEIU Family of Funds</t>
  </si>
  <si>
    <t>Responsibilities
Participate in the planning, implementation, and reporting of research related to hospital, nursing home, and ambulatory care center performance, regional workforce issues, quality and efficiency of care, and evaluation of labor/managemen</t>
  </si>
  <si>
    <t>Bioinformatics Scientist 1 ‚Äì Algorithm and Data Science</t>
  </si>
  <si>
    <t>Illumina</t>
  </si>
  <si>
    <t>Our group is focused on tackling some of the most challenging problems in cancer genomics spanning diverse research and clinical applications. If you are an expert in one or more of the following areas, we would like to hear from you.
Responsibilities
Al</t>
  </si>
  <si>
    <t>Principal Data Scientist - California</t>
  </si>
  <si>
    <t>Teradata</t>
  </si>
  <si>
    <t>Teradata empowers companies to achieve high-impact business outcomes through analytics. With a powerful combination of Industry expertise and leading hybrid cloud technologies for data warehousing and big data analytics, Teradata unleashes the potential o</t>
  </si>
  <si>
    <t>Scientist 1</t>
  </si>
  <si>
    <t>All About You
Responsibilities:
‚Ä¢ Initiate, direct and execute scientific research and development
‚Ä¢ Demonstrates technical proficiency, scientific creativity, collaboration with others and independent thought.
‚Ä¢ Represent Systems Integration functi</t>
  </si>
  <si>
    <t>Senior Deep Learning Data Scientist - Think Big Analytics</t>
  </si>
  <si>
    <t>Bioinformatics Scientist 1</t>
  </si>
  <si>
    <t>Bioinformatics Scientist
Illumina develops tools for the discovery of genetic variation and the analysis of its biological significance. We have developed assays for applications including sequencing, whole genome genotyping, gene expression, methylatio</t>
  </si>
  <si>
    <t>Associate Scientist 1</t>
  </si>
  <si>
    <t>Basic Function and Scope of the Position:
As an Associate Scientist, Materials and Applied Surface Chemistry at Illumina you will work in a dynamic, team-oriented environment and help create genomic analysis tools that enable leading-edge research. You w</t>
  </si>
  <si>
    <t>Technical Application Scientist</t>
  </si>
  <si>
    <t>As an in-house Support Scientist (Technical Applications Scientist) of Illumina products and applications, you will provide technical advice and troubleshooting assistance for NGS customers with a focus on Instrument performance, run analysis and data rev</t>
  </si>
  <si>
    <t>Position Summary:
Staff Scientist, New and Emerging Screening Applications
Illumina has seen unprecedented growth in direct-to-consumer (DTC) genomics space in the recent years, with an inflection point reached in 2017: Out of the 12 million samples pro</t>
  </si>
  <si>
    <t>Associate Scientist, Nanofabrication</t>
  </si>
  <si>
    <t>Associate Scientist
Summary
We are looking for a talented, experimental Associate Scientist to become a member of the Nanofabrication team within the Advanced Engineering group in the Department of Research and Technology Development. Candidates with expe</t>
  </si>
  <si>
    <t>Product Support Scientist - Level 2</t>
  </si>
  <si>
    <t xml:space="preserve">Job Summary:
Global Product Support is a key team within Illumina‚Äôs Customer Solutions + Experience organization and serves as a bridge between our global technical and field support teams and internal R&amp;amp;D, product sustaining, and quality assurance </t>
  </si>
  <si>
    <t>Associate Integration Scientist 1</t>
  </si>
  <si>
    <t>As an Associate Integration Scientist 1 at Illumina you will work in a dynamic, team-oriented environment and help create genomic analysis
tools used in the leading edge of research. You will participate in the development of high quality, robust product</t>
  </si>
  <si>
    <t>Basic Function and Scope of the Position:
As a Sr Scientist, Materials and Applied Surface Chemistry at Illumina you will work in a dynamic, team-oriented environment and help create genomic analysis tools that enable leading-edge research. You will be a</t>
  </si>
  <si>
    <t>Senior Engineer - Development</t>
  </si>
  <si>
    <t>Sr. Engineer - Development
Position Summary
As a Sr. Engineer - Development, you will work closely with Illumina‚Äôs Product Development teams to provide timely equipment engineering support for prototype and pilot sequencing instruments. Working with Il</t>
  </si>
  <si>
    <t>Sr Bioinformatics Software Engineer</t>
  </si>
  <si>
    <t xml:space="preserve">All About You
Responsibilities:
Work independently in cross-functional teams to lead the testing effort for bioinformatics data analysis software.
Work with Bioinformatics Scientists in understanding analysis algorithms and how to test them
Partner with </t>
  </si>
  <si>
    <t>Sr. Staff Process Engineer</t>
  </si>
  <si>
    <t>The Sr. Staff Assembly Process Engineer is part of the Illumina engineering team creating new industry-leading genetic analysis platforms for life sciences and clinical markets. In this position you will lead the definition and development of equipment an</t>
  </si>
  <si>
    <t>Sr Staff Software Engineer - Bioinformatics, Algorithms</t>
  </si>
  <si>
    <t xml:space="preserve">Illumina is seeking a Sr. Staff Software Engineer - Bioinformatics, Algorithms to join the Clinical Genomics Software Engineering team, where we are improving human health by unlocking the power of the genome. By pairing high throughput sequencing of DNA </t>
  </si>
  <si>
    <t xml:space="preserve">Illumina is seeking a Sr. Staff Software Engineer - Clinical Applications to join the Clinical Genomics Software Engineering team, where we are improving human health by unlocking the power of the genome. By pairing high throughput sequencing of DNA with </t>
  </si>
  <si>
    <t>Associate Director / Sr. Manager of Array Assay Development</t>
  </si>
  <si>
    <t xml:space="preserve">Associate Director / Sen ior Scientific Manager of Array Assay Development
Summary
As an Associate Director / Senior Scientific Manager at Illumina, you will drive innovative product development through the application of diverse scientific principles. </t>
  </si>
  <si>
    <t>Sr Hana Developer</t>
  </si>
  <si>
    <t xml:space="preserve">Position Summary:
The Senior HANA Developer is a high visibility, high impact role servicing data needs of the Corporate Marketing function in a fast paced, growing and evolving business environment. As a Data Modeler at Illumina, you will be a part of a </t>
  </si>
  <si>
    <t>Bioinformatics Engineer 2</t>
  </si>
  <si>
    <t>Job Summary
We are seeking an exceptional individual to join our growing Life Cycle Management (LCM) team to contribute to development and maintenance of Illumina‚Äôs QC data analysis software. The ideal candidate will be able to work in a cross functiona</t>
  </si>
  <si>
    <t>Software Engineer - Customer Solutions</t>
  </si>
  <si>
    <t xml:space="preserve">Position Summary:
The Customer Solutions organization is looking for a Software Engineer to play a key role in enhancing Illumina‚Äôs unparalleled customer support by overseeing the design, build and enhancements of our cloud-based IoT capabilities. The </t>
  </si>
  <si>
    <t>Associate Web Developer</t>
  </si>
  <si>
    <t>As a Web Developer at Illumina, you will be a part of a team whose vision is to transform human health. We really mean it. This company has a mission that matters.
As part of the Global Information Services team, your work will delight our customers, ena</t>
  </si>
  <si>
    <t>Manager, Scientific Research</t>
  </si>
  <si>
    <t xml:space="preserve">Manager of Scientific Research
Summary
We are looking for a talented people and project manager to become a senior member of the Nanofabrication Group within the Department of Research and Technology Development. Candidates with a strong track record as </t>
  </si>
  <si>
    <t>Staff Engineer - Process Development</t>
  </si>
  <si>
    <t>The selected candidate will report into the Illumina Life Cycle Management team and support the Operations organization in the areas of manufacturing transfer, design for reliability, manufacturability and serviceability and trouble-shooting of new produc</t>
  </si>
  <si>
    <t>Sr Clinical Genomics Scientist - WGS Validation &amp; Enhancements</t>
  </si>
  <si>
    <t>Position Summary:
This position will integrate medical, professional and regulatory requirements of clinical sequencing, genetics expertise, and the Illumina sequencing platforms. Individuals will be required to combine their genetics and clinical experti</t>
  </si>
  <si>
    <t>Bioinformatics Software Engineer 1</t>
  </si>
  <si>
    <t>Job Summary:
This role is to provide bioinformatics test support for Illumina‚Äôs data analysis software. As a software test engineer, you will work in a cross functional team to perform verification and validation for Next Generation Sequencing (NGS) an</t>
  </si>
  <si>
    <t>Geo West Consulting Leader - Think Big Analytics</t>
  </si>
  <si>
    <t>Systems Integration Associate Scientist 2</t>
  </si>
  <si>
    <t>As an Associate Integration Scientist 2 at Illumina you will work in a dynamic, team-oriented environment and help create genomic analysis tools used in the leading edge of research. You will participate in the development of high quality, robust products</t>
  </si>
  <si>
    <t>Position Summary:
As a Bioinformatics Scientist in Illumina‚Äôs Research and Technology Development group you will focus on developing novel algorithms and pipelines for next-generation sequencing data analysis. You will be working in a highly interdiscip</t>
  </si>
  <si>
    <t>San Francisco Bay Area</t>
  </si>
  <si>
    <t>Position Summary:
Illumina is a dynamic life sciences company developing groundbreaking sequencing and microarray technologies for genome analysis. Our growing Reproductive and Genetic Health (RGH) Development Unit is striving to develop clinical diagnost</t>
  </si>
  <si>
    <t>Senior Data Scientist - California</t>
  </si>
  <si>
    <t>Trimble Inc.</t>
  </si>
  <si>
    <t xml:space="preserve">Data Scientist
Our innovation lab in Boulder, CO is looking for a highly motivated, self-directed data scientist with strong interests and capabilities in the implementation and design of analytical data models and reports.
Our team is focused on driving </t>
  </si>
  <si>
    <t>Epiq Systems, Inc.</t>
  </si>
  <si>
    <t>Under the direction of the Manager of Research Solutions and Research leadership team, the Research Analyst will work as part of a team to provide customized due diligence research and analysis of new and prospective clients. The Research team is responsi</t>
  </si>
  <si>
    <t>Manager Research Analyst</t>
  </si>
  <si>
    <t>Morningstar</t>
  </si>
  <si>
    <t>As a manager research analyst, your objective and independent research on funds and other investment vehicles will help individuals, intermediaries, and institutional investor make better investment decisions, which is Morningstar‚Äôs primary mission. The</t>
  </si>
  <si>
    <t>Quantitative Analyst ‚Äì Quality &amp; Operations</t>
  </si>
  <si>
    <t xml:space="preserve">Morningstar‚Äôs Advice Engines team helps investors reach their goals by incorporating proprietary research and methodology into sophisticated analytical engines that power internal and external applications. The team is seeking a quantitative analyst to </t>
  </si>
  <si>
    <t>Morningstar Credit Ratings quantitative research group is responsible for providing support to its various credit rating practices which include ABS, CMBS, RMBS and corporate ratings.
This position focuses primarily but not exclusively on verifying pract</t>
  </si>
  <si>
    <t>Implementation Engineer</t>
  </si>
  <si>
    <t>SAS Institute</t>
  </si>
  <si>
    <t>SAS believes in the whole employee experience. Meaningful work. Empowerment to make a difference that changes people‚Äôs lives. Dynamic work environments that foster innovation. And an award-winning culture that makes it all possible. We believe great ide</t>
  </si>
  <si>
    <t>Scientist II/Ecologist II</t>
  </si>
  <si>
    <t>HNTB Corporation</t>
  </si>
  <si>
    <t>Why Choose HNTB?
For more than a century, HNTB has helped deliver infrastructure solutions that best meet the unique needs of our clients. With client relationships spanning decades, we understand infrastructure life cycles and have the perspective to sol</t>
  </si>
  <si>
    <t>First Republic Bank</t>
  </si>
  <si>
    <t>First Republic is an ultra-high-touch bank that provides extraordinary client service. We believe that one-on-one interactions build lasting relationships. We move quickly to serve our clients‚Äô needs so that their financial transactions are handled with</t>
  </si>
  <si>
    <t>Data Scientist / Data Engineer</t>
  </si>
  <si>
    <t>Quantitative Developer/Analyst</t>
  </si>
  <si>
    <t>As a strategic service offering, First Republic‚Äôs ‚ÄúEnterprise Data and Client Insight‚Äù (EDCI) office works collaboratively with business and Information Technology to manage engagements and lead teams of data analysis resources in and assists the ba</t>
  </si>
  <si>
    <t>StubHub</t>
  </si>
  <si>
    <t xml:space="preserve">Job: R0025300
Role:QuantitativeAnalyst
Looking for a company that inspires passion, courage and imagination, where you will shape the future of global commerce? Want to influence how millions of people buy, sell, connect, and share around the world? If </t>
  </si>
  <si>
    <t>Research Analyst Contractor</t>
  </si>
  <si>
    <t>Data Infrastructure Developer</t>
  </si>
  <si>
    <t>This position focuses on the development and delivery of data warehousing and business intelligence solutions including: cubes, dashboards, scorecards, reports, user interfaces, and associated data structures using Microsoft applications and tools. The Da</t>
  </si>
  <si>
    <t>Senior Data Scientist / Data Engineer</t>
  </si>
  <si>
    <t>First Republic and its subsidiaries offer private banking, private business banking and private wealth management, including investment, trust and brokerage services. First Republic specializes in delivering exceptional, relationship-based service, with a</t>
  </si>
  <si>
    <t>Bioinformaticist Project Scientist/Engineer</t>
  </si>
  <si>
    <t>Lawrence Berkeley National Laboratory</t>
  </si>
  <si>
    <t>Berkeley Lab‚Äôs Joint Genome Institute (JGI) has an opening for a Bioinformaticist Project Scientist. Under general supervision of the principal investigator, you will perform research relevant to the missions of the Plant Functional Genomics program. Yo</t>
  </si>
  <si>
    <t>Environmental Data Standards Postdoctoral Scholar</t>
  </si>
  <si>
    <t>Berkeley Lab‚Äôs Energy Geosciences Division has an opening for a Environmental Data Standards Postdoctoral Scholar. The DOE‚Äôs Environmental Systems Science Data Infrastructure for a Virtual Ecosystem (ESS-DIVE) is a new data archive for Earth and envir</t>
  </si>
  <si>
    <t>Data Science Postdoctoral Scholar</t>
  </si>
  <si>
    <t>Berkeley Lab‚Äôs Computational Research Division has an opening for a Data Science Postdoctoral Scholar. The Data Analytics and Visualization Group has immediate openings for multiple postdoctoral researchers to conduct applied research in the following a</t>
  </si>
  <si>
    <t>Computer Systems/Data Engineer</t>
  </si>
  <si>
    <t>We are looking for someone with strong system administration, web development, backend, and data science skills interested in working on exciting science research projects. Be a part of addressing the next generation of science research problems. High qua</t>
  </si>
  <si>
    <t>Berkeley Lab‚Äôs Earth &amp;amp; Environmental Sciences Division has an opening for a Administrative Assistant 3. The incumbent will provide administrative support to the Earth &amp;amp; Environmental Sciences Area (EESA) as part of EESA Operations (AUOP). You wi</t>
  </si>
  <si>
    <t>Computational Biologist Research Scientist</t>
  </si>
  <si>
    <t>Berkeley Lab‚Äôs Joint Genome Institute Division has an opening for a Computational Biologist Research Scientist. This role will serve as a Research Scientist to develop proof-of-principle research projects that integrate JGI‚Äôs sequencing technologies w</t>
  </si>
  <si>
    <t>Staff Scientist (Energy Storage &amp; Distributed Resources)</t>
  </si>
  <si>
    <t>Berkeley Lab‚Äôs Energy Storage &amp;amp; Distributed Resources Division has an opening for a Staff Scientist. You will advance knowledge about the technology, design, operation and controls, economics, laboratory-tests and field-demonstration experiments for</t>
  </si>
  <si>
    <t>EUV Microscopy Research Scientist</t>
  </si>
  <si>
    <t>Berkeley Lab‚Äôs Material Sciences Division has an opening for a EUV Microscopy Research Scientist. Located in the Center for X-Ray Optics (CXRO) this position will report to the CXRO Director. The role of this position is to serve as lead scientist for t</t>
  </si>
  <si>
    <t>Berkeley Lab‚Äôs Molecular Foundry Division has an opening for a Staff Scientist.This is an opportunity to join a vibrant research community dedicated to doing excellent science in a supportive, inclusive environment. This position will be filled at the S</t>
  </si>
  <si>
    <t>Data Science Workflows Architect</t>
  </si>
  <si>
    <t>Berkeley Lab‚Äôs National Energy Research Scientific Computing Center (NERSC) Division has an opening for a Data Science Workflows Architect. NERSC is the principal provider of high performance computing services to the Department of Energy's Office of Sc</t>
  </si>
  <si>
    <t>Energy Efficiency Research Scientist</t>
  </si>
  <si>
    <t>Discover your future at Berkeley Lab!
Berkeley Lab‚Äôs Building Technology &amp;amp; Urban Systems Division has an opening for a Energy Efficiency Research Scientist. Are you someone who has a passion for understanding how to make things work better?
The pers</t>
  </si>
  <si>
    <t>Systems Data Scientist</t>
  </si>
  <si>
    <t xml:space="preserve">Berkeley Lab‚Äôs National Energy Research Scientific Computing Center (NERSC) has an opening for a Systems Data Scientist. NERSC runs some of the world‚Äôs largest state of art High Performance computing and data systems to support scientific research in </t>
  </si>
  <si>
    <t>Senior Pharmacovigilance Officer, Center for Vaccine Innovation &amp; Access</t>
  </si>
  <si>
    <t>PATH</t>
  </si>
  <si>
    <t>PATH is a global organization that works to accelerate health equity by bringing together public institutions, businesses, social enterprises, and investors to solve the world‚Äôs most pressing health challenges. With expertise in science, health, economi</t>
  </si>
  <si>
    <t>Statistician, Center for Vaccine Innovation and Access</t>
  </si>
  <si>
    <t>Analytic Scientist</t>
  </si>
  <si>
    <t>FICO</t>
  </si>
  <si>
    <t>‚ÄúThe primary duty of a Lead Scientist is to research and evaluate advanced descriptive and predictive data models, with a preference for unsupervised techniques based on statistical analysis, graph-based methods, and relational learning. Familiarity wit</t>
  </si>
  <si>
    <t>Analytic Scientist (Graph-based)</t>
  </si>
  <si>
    <t>The primary duty of a Lead Scientist is to research and evaluate advanced descriptive and predictive data models, with a preference for unsupervised techniques based on statistical analysis, graph-based methods, and relational learning. Familiarity with U</t>
  </si>
  <si>
    <t>Lead Analytic Scientist (Data Engineering/Hadoop/Spark)</t>
  </si>
  <si>
    <t>Multiple Openings Due to Growth!Highly motivated individual eager to learn and apply cutting edge computing technologies for advanced applications possessing strong communication skills and the ability to work efficiently in a team environment.Job Summary</t>
  </si>
  <si>
    <t>Lead Analytic Scientist (AI and Machine Learning)</t>
  </si>
  <si>
    <t xml:space="preserve">The need for analytics is everywhere! Be a part of a team that solves problems with analytics by staying at the forefront of Artificial Intelligence (AI) and Machine Learning (ML). Want to build something meaningful and have fun while doing it? We do too </t>
  </si>
  <si>
    <t>Lead Analytic Scientist (AI/Machine Learning/Java)</t>
  </si>
  <si>
    <t>Job Description
The need for analytics is everywhere! Be a part of a team that solves problems with analytics by staying at the forefront of Artificial Intelligence (AI) and Machine Learning (ML). Want to build something meaningful and have fun while doin</t>
  </si>
  <si>
    <t>Lead Analytic Scientist (Data Engineering/Hadoop/Spark/Java)</t>
  </si>
  <si>
    <t>Job Description
Highly motivated individual eager to learn and apply cutting edge computing technologies for advanced applications possessing strong communication skills and the ability to work efficiently in a team environment.
Job Summary: Build ‚ÄúBig</t>
  </si>
  <si>
    <t>Z Gallerie</t>
  </si>
  <si>
    <t>Purpose of Position
As a Data Scientist on our rapidly growing team, you will have the opportunity to make a large impact at Z Gallerie. You will be embedded within our highly analytical marketing team. The team moves fast and is focused on one thing: ge</t>
  </si>
  <si>
    <t>Senior Computational Linguist / Senior Data Scientist</t>
  </si>
  <si>
    <t>Chegg</t>
  </si>
  <si>
    <t xml:space="preserve">SENIOR DATA SCIENTIST / COMPUTATIONAL LINGUIST
Data Science | San Francisco, CA, United States
Your goal ‚Äì to improve the education process and better the lives of students - through data and algorithms.
The Problem:
63% of high school graduates lack </t>
  </si>
  <si>
    <t>Cox Enterprises</t>
  </si>
  <si>
    <t xml:space="preserve">Description
The Analytics team builds end-to-end solutions including models, data pipelines, large-scale index data structures, software services and large-scale data visualizations. To be successful in this role, you will have deep passion for building </t>
  </si>
  <si>
    <t>Fareportal Inc.</t>
  </si>
  <si>
    <t>At Fareportal, we create the technology that is driving innovation in the travel industry - one of the world‚Äôs fastest-growing sectors. Our employees are the core of our organization and together we‚Äôre revolutionizing the way people book travel.
Our p</t>
  </si>
  <si>
    <t>Sinclair Broadcast Group</t>
  </si>
  <si>
    <t>The NewsON Product Manager will define the future of local TV news by building video news products for consumers on Mobile and Web platforms. Youwill bring a customer-centric approach and innovative thinking to define the NewsON product vision, roadmap, a</t>
  </si>
  <si>
    <t>Jr. Graph Data Analyst - Corporate - CRM &amp; Analytics</t>
  </si>
  <si>
    <t>Jefferies &amp; Company, Inc.</t>
  </si>
  <si>
    <t xml:space="preserve">About Jefferies
Jefferies, the global investment banking firm focused on serving clients for over 50 years, is a leader in providing insight, expertise and execution to investors, companies and governments. The firm provides a full range of investment </t>
  </si>
  <si>
    <t>Newmark Knight Frank</t>
  </si>
  <si>
    <t>Newmark Knight Frank (NKF) is one of the world's leading commercial real estate advisory firms. We provide a fully integrated platform of services to prominent multinational corporations and institutional investors across the globe, as well as to occupier</t>
  </si>
  <si>
    <t>Research Scientist/Senior Research Scientist</t>
  </si>
  <si>
    <t>The College Board</t>
  </si>
  <si>
    <t>The College Board, the national educational organization, is conducting a search for a Research Scientist /Senior Scientist for our Research department. All College Board office locations will be considered.
Named by Fast Company as one of the most innov</t>
  </si>
  <si>
    <t>The New School</t>
  </si>
  <si>
    <t>Located in the heart of New York‚Äôs Greenwich Village, The New School is a progressive, global university that educates leaders for the creative economy in a range of disciplines from design management to the performing arts, to the humanities and social</t>
  </si>
  <si>
    <t>Reporting to the Associate Provost ‚Äì Institutional Research, Data Analysis and Planning, the analytical and organized individual in this role will also work closely with the Director of Academic Financial Planning and Analysis and the Business Intellige</t>
  </si>
  <si>
    <t>QC Associate Scientist</t>
  </si>
  <si>
    <t>Zoetis</t>
  </si>
  <si>
    <t>Position Responsibilities :
Perform a variety of immunoassays testing in order to monitor the in-process manufacturing, test final product anticipated for release for sale, and evaluate product stability or shelf life
Record, tabulate, and analyze data ag</t>
  </si>
  <si>
    <t>University of San Francisco</t>
  </si>
  <si>
    <t>University of San Francisco
Job Summary:
The University of San Francisco collects vast amounts of data across its e-learning assets as well as its physical plant. Help us extract meaningful signal from this data by developing a world-class data warehouse</t>
  </si>
  <si>
    <t xml:space="preserve"> CA 94117</t>
  </si>
  <si>
    <t>Senior Engineer - Cryo Systems (664049)</t>
  </si>
  <si>
    <t>Who We Are:
Ball Aerospace leads the way in designing, developing and manufacturing innovative aerospace systems. We take on some of the most complex and exciting challenges in the universe-from space and Earth science to national security and intellige</t>
  </si>
  <si>
    <t>Principal Engineer- Mechanical (663909)</t>
  </si>
  <si>
    <t>Manufacturing Planner Senior (663572)</t>
  </si>
  <si>
    <t>Who We Are:
Ball Aerospace leads the way in designing, developing and manufacturing innovative aerospace systems. We take on some of the most complex and exciting challenges in the universe-from space and Earth science to national security and intelligen</t>
  </si>
  <si>
    <t>Engineer II-Mechanical (663905)</t>
  </si>
  <si>
    <t>Associate Engineer-Industrial Engineering (664154)</t>
  </si>
  <si>
    <t>Technical Specialist I-Mechanical (663397)</t>
  </si>
  <si>
    <t>Engineer Associate - Systems (663794)</t>
  </si>
  <si>
    <t>Associate Engineer - M P (664248)</t>
  </si>
  <si>
    <t>Manufacturing Compliance Specialist II (664084)</t>
  </si>
  <si>
    <t>Engineer Senior - Electrical System Integration &amp; Test (663756) - Security Clearance Required</t>
  </si>
  <si>
    <t>Project Engineer II - Electronic Systems Integration &amp; Test (659059) - Security clearance required</t>
  </si>
  <si>
    <t>Engineer Principal-Electrical Power Systems (662772) - Security clearance required</t>
  </si>
  <si>
    <t>Senior Engineer-Spacecraft Bus Lead (662952) - Security clearance required</t>
  </si>
  <si>
    <t>Engineer I-Electrical System Integration &amp; Test (663754)- Security Clearance Required</t>
  </si>
  <si>
    <t>Senior Engineer - Spacecraft Electrical Systems Engineer (661998)</t>
  </si>
  <si>
    <t>Engineer Principal - Electrical System Integration &amp; Test (663757)</t>
  </si>
  <si>
    <t>Senior Engineer-Electrical System Integration &amp; Test (664233)</t>
  </si>
  <si>
    <t>Electrical Project Engineer II (661667) - Security Clearance Required</t>
  </si>
  <si>
    <t>Principal Engineer-Mission Systems Architect (663394) - Security clearance required</t>
  </si>
  <si>
    <t>Senior Engineer-Electrical Power Systems (662760) - Security clearance required</t>
  </si>
  <si>
    <t>Project Engineer Senior - Systems Integration &amp; Test (663337) - Security clearance required</t>
  </si>
  <si>
    <t>Senior Engineer-Guidance, Navigation &amp; Control (GN C ) - Security Clearance Required (663361)</t>
  </si>
  <si>
    <t>Principal Engineer-Electro-Optical Payload Systems (663982) - Security clearance required</t>
  </si>
  <si>
    <t>Outreach Specialist (664246)</t>
  </si>
  <si>
    <t>Engineering Aide I-Configuration &amp; Data Management (663575)</t>
  </si>
  <si>
    <t>Project Controls Analyst I (664192)</t>
  </si>
  <si>
    <t>Technical Intern-Optical (664262)</t>
  </si>
  <si>
    <t>Command &amp; Data Handling Section Lead (663677)</t>
  </si>
  <si>
    <t>Commodity Specialist II (664207)</t>
  </si>
  <si>
    <t>Production Control Center Scheduler (663788)</t>
  </si>
  <si>
    <t>Process Center Technician III (663420)</t>
  </si>
  <si>
    <t>Subcontract Lead (664046)</t>
  </si>
  <si>
    <t>Process Center Technical Specialist II (663759)</t>
  </si>
  <si>
    <t>Detector Test Associate Engineer (664222)</t>
  </si>
  <si>
    <t>Engineering Assistant II (664051)</t>
  </si>
  <si>
    <t>Engineer I - Cryogenics (663676)</t>
  </si>
  <si>
    <t>Technician III-Metrology (664170)</t>
  </si>
  <si>
    <t>Technician II-Test (661960)</t>
  </si>
  <si>
    <t>Embedded Software Engineer I (664188)</t>
  </si>
  <si>
    <t>Staff Consultant - Optical (661858)</t>
  </si>
  <si>
    <t>Material Planner (664189)</t>
  </si>
  <si>
    <t>Manager-Thermal Vacuum &amp; Climatics (663040)</t>
  </si>
  <si>
    <t>Electronic Technician III (663868)</t>
  </si>
  <si>
    <t>Staff Consultant - Optical (660988) - Current Security Clearance Required</t>
  </si>
  <si>
    <t>Senior Technician-Test (661961)</t>
  </si>
  <si>
    <t>Industrial Operations Manager (663748)</t>
  </si>
  <si>
    <t>Technician III-Test - Program Operations (663408)</t>
  </si>
  <si>
    <t>Receiving Inspector I-Procured Inspection (664125)</t>
  </si>
  <si>
    <t>Manufacturing Planner (663573)</t>
  </si>
  <si>
    <t>Property Administrator II (663995)</t>
  </si>
  <si>
    <t>New Business Development Director-Innovative Solutions (664191)</t>
  </si>
  <si>
    <t>SEM / Metallurgical Lab Engineer I (663349)</t>
  </si>
  <si>
    <t>Technician III-Equipment Maintenance (660636)</t>
  </si>
  <si>
    <t>Associate Engineer-Systems Test (663860)</t>
  </si>
  <si>
    <t>Engineer Associate-Mechanical (663696)</t>
  </si>
  <si>
    <t>QC Inspector IV-Quality Assurance (663357)</t>
  </si>
  <si>
    <t>Engineer I - Detector Engineering (663760)</t>
  </si>
  <si>
    <t>Engineer I-Software Quality Assurance (663959)</t>
  </si>
  <si>
    <t>Associate Engineer - Embedded Software (664075)</t>
  </si>
  <si>
    <t>Technical Specialist I-Test - Program Operations (663438)</t>
  </si>
  <si>
    <t>Algorithm &amp; Analysis Software Engineer II (664172)</t>
  </si>
  <si>
    <t>Supply Chain Management Lead (663937)</t>
  </si>
  <si>
    <t>Optical Technical Specialist I (663388)</t>
  </si>
  <si>
    <t>RF Communications System Staff Consultant (664242) - Security clearance required</t>
  </si>
  <si>
    <t>Manufacturing Process Center Technician IV (663787)</t>
  </si>
  <si>
    <t>Cyber Security Professional I (664193)</t>
  </si>
  <si>
    <t>Technical Specialist Associate-Test - Program Operations (663435)</t>
  </si>
  <si>
    <t>Supplier Quality Assurance Engineer I (663736)</t>
  </si>
  <si>
    <t>Manufacturing Principal Planner (663891)</t>
  </si>
  <si>
    <t>Project Engineer I-Manufacturing (663880)</t>
  </si>
  <si>
    <t>Industrial Engineer I (663367)</t>
  </si>
  <si>
    <t>Tech Spec Assoc-Mechanical - (663303)</t>
  </si>
  <si>
    <t>QC Inspector III - CMM &amp; Procured Inspection (661026)</t>
  </si>
  <si>
    <t>Project Engineer I - Mechanical (664132)</t>
  </si>
  <si>
    <t>Engineer II-Metrology (663033)</t>
  </si>
  <si>
    <t>Mechanical Assembly Production Supervisor (663946)</t>
  </si>
  <si>
    <t>Equipment Maintenance Technician IV - (663302)</t>
  </si>
  <si>
    <t>Telemetry, Tracking, and Command / Communications Project Engineer I (662483)</t>
  </si>
  <si>
    <t>Technician IV-Test - Program Operations (663418) Security Clearance Required</t>
  </si>
  <si>
    <t>Principal Spacecraft Lead (664011)</t>
  </si>
  <si>
    <t>Spacecraft Communications Subsystem Engineer I (663460)</t>
  </si>
  <si>
    <t>Technical Specialist - Optical Test Lab (663332)</t>
  </si>
  <si>
    <t>Engineer I-Mission Systems Analyst (663514)</t>
  </si>
  <si>
    <t>Engineer II - Space Systems (664072)</t>
  </si>
  <si>
    <t>Engineer II-Thermal (664197) Security Clearance Required</t>
  </si>
  <si>
    <t>Engineer II-Manufacturing (663430)</t>
  </si>
  <si>
    <t>Prototype Machinist - 2nd Shift (664067)</t>
  </si>
  <si>
    <t>Principal Technical Specialist- Mechanical (663887)</t>
  </si>
  <si>
    <t>Engineering Aide III - Mission &amp; Process Analytics (662883)</t>
  </si>
  <si>
    <t>Structural Engineer II (663566)</t>
  </si>
  <si>
    <t>Technical Specialist Associate-Test - Program Operations (663436) Security Clearance Required</t>
  </si>
  <si>
    <t>Embedded Software Engineer II - LabVIEW (663924)</t>
  </si>
  <si>
    <t>Engineer I - Configuration Management (663742)</t>
  </si>
  <si>
    <t>Optical Technician III (663385)</t>
  </si>
  <si>
    <t>Information Systems Security Engineer (663060)</t>
  </si>
  <si>
    <t>Technician III-Test - RF System Integration (663409)</t>
  </si>
  <si>
    <t>Senior Material Planner (662343)</t>
  </si>
  <si>
    <t>Technical Specialist Principal-Test - Program Operations (663454)</t>
  </si>
  <si>
    <t>Space Telescope Operations Senior Engineer (664143)</t>
  </si>
  <si>
    <t>Engineer II-Systems Test (663486)</t>
  </si>
  <si>
    <t>Technician II-Test (660965) - Security Clearance Required</t>
  </si>
  <si>
    <t>Senior Technical Specialist-Mechanical (663898)</t>
  </si>
  <si>
    <t>Senior Engineer - Electro-Optical Payload Systems (664057)</t>
  </si>
  <si>
    <t>Senior Electrical Instrument Systems Engineer (660634)</t>
  </si>
  <si>
    <t>Principal Engineer-Electro-Optical Payload Systems (664094)</t>
  </si>
  <si>
    <t>Engineer I-Mission Systems Engineer (Systems Operability) (659949) - Security clearance required</t>
  </si>
  <si>
    <t>Spacecraft Requirements &amp; Verification Systems-Senior Engineer (664045)</t>
  </si>
  <si>
    <t>Senior Engineer-Mission System Integration (664159)</t>
  </si>
  <si>
    <t>Engineer II-DOORS Administrator (662456) - Security clearance required</t>
  </si>
  <si>
    <t>Senior Engineer-System Allocation and Verification (662816)</t>
  </si>
  <si>
    <t>Mechanical Engineering Manager II-Process &amp; Tools (663725)</t>
  </si>
  <si>
    <t>Spacecraft Engineering Manager II - Business Development Lead (662729)</t>
  </si>
  <si>
    <t>Senior Embedded Software Engineer - LabVIEW (664117)</t>
  </si>
  <si>
    <t>Sr. Satellite Ground Software Engineer (663828)</t>
  </si>
  <si>
    <t>Detector Engineering Systems Engineer (663687)</t>
  </si>
  <si>
    <t>Systems Assurance Reliability Engineer II (661099)</t>
  </si>
  <si>
    <t>Technical Specialist II-Test - Program Operations (663440) Security Clearance Required</t>
  </si>
  <si>
    <t>Senior Technical Specialist - Optical (663536)</t>
  </si>
  <si>
    <t>Senior Test Technician (660966) - Security Clearance Required</t>
  </si>
  <si>
    <t>Optical Engineer II (663865)</t>
  </si>
  <si>
    <t>Senior Technical Specialist-Test - Program Operations (663444)</t>
  </si>
  <si>
    <t>Engineer I-Systems Test: Attitude Determination &amp; Control Systems (663459)</t>
  </si>
  <si>
    <t>Principal Engineer-Space Systems (662730)</t>
  </si>
  <si>
    <t>Project Engineer II - Mission Assurance Manager (662667)</t>
  </si>
  <si>
    <t>Principal PWB Designer- FULL TIME TEMPORARY (663684)</t>
  </si>
  <si>
    <t>Facilities Electrician-HVAC Maintenance Specialist III (661296)</t>
  </si>
  <si>
    <t>Engineer II-System Allocation &amp; Verification (663537)</t>
  </si>
  <si>
    <t>Sr. Engineer - Detector Engineering (663761)</t>
  </si>
  <si>
    <t>Systems Assurance Parts Engineer II (661777)</t>
  </si>
  <si>
    <t>Senior Engineer - Space Systems (660320)</t>
  </si>
  <si>
    <t>Senior Embedded Software Engineer (664186)</t>
  </si>
  <si>
    <t>Engineering Aide I-Systems Integration &amp; Test Engineering (664232)</t>
  </si>
  <si>
    <t>Staff Consultant-Mission System Integration (663980) - Security clearance required</t>
  </si>
  <si>
    <t>Engineer II - Electromagnetic Compliance Engineer (663783)</t>
  </si>
  <si>
    <t>Technical Specialist Principal-Test - Program Operations (663455) Security Clearance Required</t>
  </si>
  <si>
    <t>Principal Engineer-Systems Test (663690)</t>
  </si>
  <si>
    <t>Principal Engineer-Space Systems Simulators (663330)</t>
  </si>
  <si>
    <t>Engineer Senior-Software Quality Assurance (663353)</t>
  </si>
  <si>
    <t>Senior Algorithm &amp; Analysis Software Engineer (663685)</t>
  </si>
  <si>
    <t>Satellite Ground Software Engineer II (663854) - Security Clearance Required</t>
  </si>
  <si>
    <t>Engineer I-Mission Systems Analyst (662222) - Security clearance required</t>
  </si>
  <si>
    <t>Engineer Senior-Manufacturing (663882)</t>
  </si>
  <si>
    <t>Electrical Engineer II-Spacecraft Command &amp; Data Handling (663671) - Security clearance required</t>
  </si>
  <si>
    <t>Sr. Optical Engineer (664163)</t>
  </si>
  <si>
    <t>Senior Engineer-Spacecraft Lead (664006)</t>
  </si>
  <si>
    <t>Senior Engineer-Space Systems Simulators (663331)</t>
  </si>
  <si>
    <t>Senior Structural Engineer (663564)</t>
  </si>
  <si>
    <t>Senior Technical Specialist-Test - Program Operations (663446) Security Clearance Required</t>
  </si>
  <si>
    <t>Principal Engineer-Space Vehicle Lead (663998)</t>
  </si>
  <si>
    <t>Cyber Security Professional II (661903) - Security clearance required</t>
  </si>
  <si>
    <t>Principal Systems Assurance Reliability Engineer (661774)</t>
  </si>
  <si>
    <t>Principal Systems Assurance Parts Engineer (661776)</t>
  </si>
  <si>
    <t>Principal Systems Assurance Radiation Effects Engineer (661768)</t>
  </si>
  <si>
    <t>Engineer II-Instrument Systems Engineer (663131)</t>
  </si>
  <si>
    <t>Principal Embedded Software Engineer - LabVIEW (664114) Security Clearance Required</t>
  </si>
  <si>
    <t>Project Engineer II-Mechanical, New Business Lead (663390)</t>
  </si>
  <si>
    <t>Detector Engineering Systems Engineer (663686) - Security Clearance Required</t>
  </si>
  <si>
    <t>Telemetry Tracking &amp; Command/Communications Project Engineer II (662650) - Security clearance requir</t>
  </si>
  <si>
    <t>Spacecraft Systems Engineer II (662929) - Security clearance required</t>
  </si>
  <si>
    <t>Telemetry, Tracking &amp; Command/Command &amp; Data Handling Subsystem Senior Engineer (662726) - Security</t>
  </si>
  <si>
    <t>Principal Engineer-Mission System Integration (664158)</t>
  </si>
  <si>
    <t>Spacecraft Requirements &amp; Verification Systems-Principal Engineer (664043)</t>
  </si>
  <si>
    <t>Senior System Safety Engineer (663665)</t>
  </si>
  <si>
    <t>Senior Electrical Engineer-Spacecraft Command &amp; Data Handling (663675) - Security clearance required</t>
  </si>
  <si>
    <t>Electrical Engineer II - Analog and Power Supply Design (662638)</t>
  </si>
  <si>
    <t>Senior Spacecraft Structures Design Engineer (661398) - Current Security Clearance Required</t>
  </si>
  <si>
    <t>Senior Structural Engineer - Electronics (662505)</t>
  </si>
  <si>
    <t>Engineer I-Electrical System Integration &amp; Test (663878)</t>
  </si>
  <si>
    <t>Engineer II-System Allocation &amp; Verification (663538) - Security Clearance Required</t>
  </si>
  <si>
    <t>Senior Engineer-Thermal (663471) Security Clearance Required</t>
  </si>
  <si>
    <t>Principal Engineer - Space Systems (662797) - Security Clearance Required</t>
  </si>
  <si>
    <t>Engineer II-Guidance, Navigation &amp; Control (GN C ) - Security Clearance Required (663366)</t>
  </si>
  <si>
    <t>Project Engineer I - Systems Integration &amp; Test (661529) - Security clearance required</t>
  </si>
  <si>
    <t>Principal Engineer-Space Vehicle Lead (664058) - Security Clearance Required</t>
  </si>
  <si>
    <t>Spacecraft Systems Senior Engineer (662923) - Security clearance required</t>
  </si>
  <si>
    <t>Senior Embedded Software Engineer (663660) - Security Clearance Required</t>
  </si>
  <si>
    <t>Principal Optical Engineer (663219) - Security Clearance Required</t>
  </si>
  <si>
    <t>Engineer II-Materials &amp; Processes Development Lab, Thermal Analysis Engineer (663328)</t>
  </si>
  <si>
    <t>Senior Electrical Project Engineer (663157)</t>
  </si>
  <si>
    <t>Principal Engineer-Systems Test (662774) - Security clearance required</t>
  </si>
  <si>
    <t>Senior Engineer-Spacecraft Lead (664005) - Security Clearance Required</t>
  </si>
  <si>
    <t>Senior Ground Systems Engineer (661989) - Security clearance required</t>
  </si>
  <si>
    <t>Spacecraft Communications Subsystem Principal Engineer (663472) - Security clearance required</t>
  </si>
  <si>
    <t>Senior Engineer-System Allocation &amp; Verification (663036) - Security clearance required</t>
  </si>
  <si>
    <t>Telecom System Principal Engineer (664008) - Security clearance required</t>
  </si>
  <si>
    <t>Senior Structural Engineer (663565) Security Clearance Required</t>
  </si>
  <si>
    <t>Principal Satellite Ground Systems Engineer (663858) - Security clearance required</t>
  </si>
  <si>
    <t>TD Securities</t>
  </si>
  <si>
    <t>Strong knowledge of Interest Rates Options market conventions, pricing and risk management techniques
Strong knowledge of Linear Interest Rates Derivatives including swaps, xccy swaps, FRAs, futures, etc.
Knowledge of Fixed Income Products (Bonds) and t</t>
  </si>
  <si>
    <t xml:space="preserve"> NY 10019</t>
  </si>
  <si>
    <t>Data Scientist/Engineer</t>
  </si>
  <si>
    <t>OUTFRONT media</t>
  </si>
  <si>
    <t>The Data Scientist role is responsible for modeling complex business problems, discovering insights and identifying opportunities through the use of statistical, algorithmic, mining and visualization techniques. In addition to advanced analytic skills, th</t>
  </si>
  <si>
    <t>DEPARTMENT OF FINANCE</t>
  </si>
  <si>
    <t>NYC Department of Finance (DOF) is responsible for administering the tax revenue laws of the city fairly, efficiently, and transparently to instill public confidence and encourage compliance while providing exceptional customer service.The Tax Policy Divi</t>
  </si>
  <si>
    <t>HBO Director, Data Science</t>
  </si>
  <si>
    <t>HBO</t>
  </si>
  <si>
    <t>OVERALL SUMMARY:
The Director of Data Science will lead the Data Science area within Data Science &amp;amp; Analytics at HBO. This team is dedicated to building data driven solutions that have a measurable impact across all parts of the HBO organization by a</t>
  </si>
  <si>
    <t>Senior Assessment Data Analyst</t>
  </si>
  <si>
    <t>NYC Department of Finance (DOF) is responsible for administering the tax revenue laws of the city fairly, efficiently, and transparently to instill public confidence and encourage compliance while providing exceptional customer service.The Property Valuat</t>
  </si>
  <si>
    <t>Data Analyst/Modeler</t>
  </si>
  <si>
    <t>Experienced Stack Testing Technician</t>
  </si>
  <si>
    <t>TRC</t>
  </si>
  <si>
    <t>TRC is one of the world's largest providers of air measurement services. Our offerings include source testing for routine regulatory compliance, engineering studies, control device evaluations, MACT demonstrations, relative accuracy test audits (RATAs), a</t>
  </si>
  <si>
    <t xml:space="preserve"> TX 78747</t>
  </si>
  <si>
    <t>TMP Worldwide</t>
  </si>
  <si>
    <t xml:space="preserve">When the world throws technology challenges at us, we eat them up. And then we ask for more. Welcome to life on the TMP technology team. Here, you‚Äôll work on our scalable, evolving platform, face tremendous software challenges, and work on projects for </t>
  </si>
  <si>
    <t>Dendreon Corporation</t>
  </si>
  <si>
    <t>Overview
The Dendreon Analytical Sciences group is seeking a motivated Research Associate II with experience in Bioassay method development. This is an opportunity to work in a multidisciplinary team of talented scientists dedicated to creating novel ther</t>
  </si>
  <si>
    <t>Market Research and Sales Analyst</t>
  </si>
  <si>
    <t>Year Up</t>
  </si>
  <si>
    <t>Reporting to the National Sales Analyst, the Market Research and Sales Analyst (Boston, MA) will drive efficient sales activities through sales intelligence, forecasting and reporting. This person will be responsible for running syndicated reporting packa</t>
  </si>
  <si>
    <t>Marketing Research Analyst III</t>
  </si>
  <si>
    <t>Eastern Bank</t>
  </si>
  <si>
    <t xml:space="preserve">Requisition Title: Marketing Research Analyst III
Description:
The Marketing Research Analyst III will work with the various lines of business across the enterprise to identify the data required to inform marketing decision-making and recommendations. In </t>
  </si>
  <si>
    <t>Design Scientist</t>
  </si>
  <si>
    <t>IQVIA</t>
  </si>
  <si>
    <t>Join us on our exciting journey! IQVIA‚Ñ¢ is The Human Data Science Company‚Ñ¢, focused on using data and science to help healthcare clients find better solutions for their patients. Formed through the merger of IMS Health and Quintiles, IQVIA offers a br</t>
  </si>
  <si>
    <t>Sub</t>
  </si>
  <si>
    <t>Job Description
Join us on our exciting journey! IQVIA‚Ñ¢ is The Human Data Science Company‚Ñ¢, focused on using data and science to help healthcare clients find better solutions for their patients. Formed through the merger of IMS Health and Quintiles, I</t>
  </si>
  <si>
    <t>Associate Scientist</t>
  </si>
  <si>
    <t>International Flavors and Fragrances</t>
  </si>
  <si>
    <t>We are IFF. We are the catalyst for discoveries that spark the senses and transform the everyday. International Flavors &amp;amp; Fragrances Inc. is a leading innovator of sensorial experiences that move the world. At the heart of our company, we are fueled b</t>
  </si>
  <si>
    <t>Senior Manager, Operations Strategy</t>
  </si>
  <si>
    <t>A Place for Mom</t>
  </si>
  <si>
    <t>OVERVIEW
The Senior Manager, Operations Strategy is a key position at A Place For Mom where he/she can make a huge impact to the core of our business: our 400 sales advisors taskforce. We are looking for someone with the right operations/analytical/proble</t>
  </si>
  <si>
    <t>Quantitative Marketing Analyst</t>
  </si>
  <si>
    <t xml:space="preserve">OVERVIEW
APFM is looking for a passionate marketing analyst that can use their technical skills and marketing knowledge to drive the technical ops strategy for our digital marketing department.
Are you an experienced marketing analyst who loves creating </t>
  </si>
  <si>
    <t>Cotiviti</t>
  </si>
  <si>
    <t>Cotiviti is looking for an industry leading Data Scientist to join a revolution in Healthcare and build a first-in-market analytics capability. This is a pioneering data scientist who will participate in expanding the new analytics backbone of the company</t>
  </si>
  <si>
    <t>Principal Engineer</t>
  </si>
  <si>
    <t>At Cotiviti, our mission is to identify and eliminate the estimated 600 billion dollars of waste, abuse and low-value care annually in the United States through the application of medical expertise, machine learning, and big data processing. As a principa</t>
  </si>
  <si>
    <t>RESEARCH SCIENTIST - OUTER SOLAR SYSTEM</t>
  </si>
  <si>
    <t>Southwest Research Institute</t>
  </si>
  <si>
    <t>Analyze existing Cassini CIRS data to search for surface alteration by endogenic activity, emissivity variations and search for cold traps. Will be responsible for using existing software (written in IDL), writing further analysis software as needed, help</t>
  </si>
  <si>
    <t>Research Analyst/Manager</t>
  </si>
  <si>
    <t>Weber Shandwick</t>
  </si>
  <si>
    <t>Research Manager and Analyst
KRC Research
KRC Research is seeking Analysts and Research Managers to join our quickly growing team in Washington, DC.
About the Roles
Analysts and Managers work on client project teams helping to drive strategy, optimize c</t>
  </si>
  <si>
    <t>Data Scientist - Bomoda</t>
  </si>
  <si>
    <t>As a data scientist at Bomoda, you would be directly involved with the product team including computer scientists and data analysts, eliciting information from multiple data platforms and using that data to identify relevant and actionable trends and/or c</t>
  </si>
  <si>
    <t>Post Doc Research Associate - Coastal Ocean Modeling √¢‚Ç¨‚Äú Salish Sea Model</t>
  </si>
  <si>
    <t>Pacific Northwest National Laboratory</t>
  </si>
  <si>
    <t>**Organization and Job ID**
Job ID: 308056
Directorate: Energy and Environment
Division: Coastal Research
Group: Coastal Modeling
**Job Description**
A fully funded (2YR+1) Post-Doctoral Research Associate Position is now open at PNNL √¢‚Ç¨‚Äú Marin</t>
  </si>
  <si>
    <t>Senior Technical Recruiter</t>
  </si>
  <si>
    <t>BAIN &amp; COMPANY</t>
  </si>
  <si>
    <t>Overview
About Bain:
Bain &amp;amp; Company is one of the world‚Äôs leading global business consulting firms. It was founded in 1973 on the principle that consultants should deliver results, not just reports and has dedicated itself to working with global le</t>
  </si>
  <si>
    <t>ANALYST, PROGRAM RESEARCH</t>
  </si>
  <si>
    <t>A+E Networks</t>
  </si>
  <si>
    <t>ANALYST, PROGRAM RESEARCH
Compile and analyze viewing data for A&amp;amp;E Network and their competition to fulfill daily demands of the Programming and Scheduling teams. Keep management and PR updated on current ratings/trends. Fully understand systems avail</t>
  </si>
  <si>
    <t>GIS Analyst</t>
  </si>
  <si>
    <t>DEPARTMENT OF SANITATION</t>
  </si>
  <si>
    <t>Cleaning Operations administers the Sanitation functions related to the cleanliness of the City?s public streets, including street sweeping, derelict vehicles, vacant lot cleaning, and public litter baskets. The Operations Management Division (OMD) provid</t>
  </si>
  <si>
    <t>Source One</t>
  </si>
  <si>
    <t>Requirements: 3-5 years of digital analytics experience using clickstream analysis tools. Adobe Analytics/Omniture preferred.Reporting experience a mustSQL, SAS, and other database tools experience desired.Quality Assurance orientation a definite mustDeta</t>
  </si>
  <si>
    <t>MetroPlus Health Plan</t>
  </si>
  <si>
    <t>Marketing Statement
MetroPlus Health Plan provides the highest quality healthcare services to residents of Bronx, Brooklyn, Manhattan, Queens and Staten Island through a comprehensive list of products, including, but not limited to, New York State Medicai</t>
  </si>
  <si>
    <t>Advanced Computer Scientist, Machine Learning</t>
  </si>
  <si>
    <t>SRI International</t>
  </si>
  <si>
    <t xml:space="preserve">The Artificial Intelligence Center of SRI International is looking to fill a research position in the area of Machine Learning.
Founded in 1966, SRI‚Äôs Artificial Intelligence Center ( www.sri.com/about/organization/information-computing-sciences/aic ) </t>
  </si>
  <si>
    <t>Mgr, Product Marketing</t>
  </si>
  <si>
    <t>KLA-Tencor</t>
  </si>
  <si>
    <t>Calling the adventurers ready to join a company that's pushing the limits of nanotechnology to keep the digital revolution rolling. At KLA-Tencor, we're making technology advancements that are bigger‚Äîand tinier‚Äîthan the world has ever seen.
Who are w</t>
  </si>
  <si>
    <t>Software Engineer (QA)</t>
  </si>
  <si>
    <t>Software Systems Engineer</t>
  </si>
  <si>
    <t>Research Analyst I</t>
  </si>
  <si>
    <t>The Catholic University of America</t>
  </si>
  <si>
    <t>Plan, develop, and conduct surveys. Analyze, interpret and summarize the meaning of survey data,
determine survey objectives, and suggest or test question wording.
Essential Responsibilities Include: Create, maintain, and analyze statistical data needed f</t>
  </si>
  <si>
    <t>Sr Data Scientist UW</t>
  </si>
  <si>
    <t>Verisk Analytics</t>
  </si>
  <si>
    <t>Verisk Analytics has an amazing story to tell. In 2016, Forbes magazine named Verisk Analytics to its World‚Äôs Most Innovative Companies list and to its America‚Äôs Best Large Employers list. If you‚Äôre looking for a career that transforms, inspires, ch</t>
  </si>
  <si>
    <t>Ferring Pharmaceuticals, Inc.</t>
  </si>
  <si>
    <t>Ferring Pharmaceuticals is a globally recognized, research-driven, biopharmaceutical company with more than 65 years of history. Headquartered in Switzerland, Ferring is privately owned with over 5,700 employees in nearly 60 countries. In the United State</t>
  </si>
  <si>
    <t>Research Associate I</t>
  </si>
  <si>
    <t>Research Associate I, In Vivo Pharmacology</t>
  </si>
  <si>
    <t>Ferring Pharmaceuticals is a private, research-driven specialty biopharmaceutical company active in global markets. The company identifies, develops and markets innovative products in the fields of endocrinology, gastroenterology, infertility, obstetrics,</t>
  </si>
  <si>
    <t>Entry Level/Junior-Level Scientist</t>
  </si>
  <si>
    <t>Kleinfelder, Inc.</t>
  </si>
  <si>
    <t>Kleinfelder has been connecting great people to the best work since 1961. We are engineers, scientists, and construction professionals providing solutions that improve our clients‚Äô transportation, water, energy, and other private infrastructure. As a re</t>
  </si>
  <si>
    <t>GIS System Administrator</t>
  </si>
  <si>
    <t>Kleinfelder</t>
  </si>
  <si>
    <t>Details:
Kleinfelder has been connecting great people to the best work since 1961. We are engineers, scientists, and construction professionals providing solutions that improve our clients‚Äô transportation, water, energy, and other private infrastructur</t>
  </si>
  <si>
    <t>Planning Associate</t>
  </si>
  <si>
    <t>Mindshare</t>
  </si>
  <si>
    <t>Mindshare:
Mindshare is a global media agency network with billings in excess of US$34.5 billion (source: RECMA). The network consists of more than 7,000 employees, in 116 offices across 86 countries spread throughout North America, Latin America, Europe</t>
  </si>
  <si>
    <t>Environmental Site Assessment and Remediation Staff Professional</t>
  </si>
  <si>
    <t>Construction Materials Testing Technician / Special Inspector</t>
  </si>
  <si>
    <t>Senior Data Science Engineer</t>
  </si>
  <si>
    <t>Getty Images</t>
  </si>
  <si>
    <t>Who You Are:
Getty Images is looking for individuals that enjoy leveraging new and traditional Machine Learning methods to help turn large-scale business data into actionable insights. This role is responsible for evaluating large data sets for complex si</t>
  </si>
  <si>
    <t>Analyst - Team IBM Media</t>
  </si>
  <si>
    <t>GroupM</t>
  </si>
  <si>
    <t xml:space="preserve">Analyst, Insight &amp;amp; Analytics
Team IBM Media is a group of strategists, planners, creators, traders and scientists united around a common purpose: to use technology and data to make marketing as simple, streamlined and effective as IBM‚Äôs Watson has </t>
  </si>
  <si>
    <t xml:space="preserve"> NY 10018 </t>
  </si>
  <si>
    <t>Computer Vision Data Scientist</t>
  </si>
  <si>
    <t xml:space="preserve">Who You Are:
We‚Äôre looking for a data scientist to connect people with striking visuals that fit their project and brand. You‚Äôll evaluate large data sets through quantitative analysis, modeling, and visualization to help us build better data products </t>
  </si>
  <si>
    <t>[m]Platform</t>
  </si>
  <si>
    <t>GroupM's new technology platform unit, [m]PLATFORM, is looking for Data Scientists to join our team. [m]PLATFORM is an advanced technology suite of flexible media planning applications, data analytics and digital services. The platform will improve advert</t>
  </si>
  <si>
    <t>Entry Level Construction Materials Testing Technician</t>
  </si>
  <si>
    <t>Construction Materials and Geotechnical Testing Laboratory Technician</t>
  </si>
  <si>
    <t>Construction Materials Testing Technician / Special Inspector (ICC Certified)</t>
  </si>
  <si>
    <t>Senior Environmental Planning Professional</t>
  </si>
  <si>
    <t>Project Administrator/Project Accountant</t>
  </si>
  <si>
    <t>Pursuit Leader/Proposal Coordinator</t>
  </si>
  <si>
    <t xml:space="preserve"> WA 98103</t>
  </si>
  <si>
    <t>National Debt Relief</t>
  </si>
  <si>
    <t>Who We're Looking ForWe are seeking an innovative and passionate Data Scientist to join our growing team to help promote our analytical culture, while leveraging data to maximize marketing performance and deliver a best-in-class experience for the clients</t>
  </si>
  <si>
    <t xml:space="preserve"> NY 10004</t>
  </si>
  <si>
    <t>Statistical Research Associate</t>
  </si>
  <si>
    <t>Fred Hutchinson Cancer Research Center</t>
  </si>
  <si>
    <t>Overview
Cures Start Here. At Fred Hutchinson Cancer Research Center, home to three Nobel laureates, interdisciplinary teams of world-renowned scientists seek new and innovative ways to prevent, diagnose and treat cancer, HIV/AIDS and other life-threateni</t>
  </si>
  <si>
    <t>Manager, Lab Data Programming</t>
  </si>
  <si>
    <t>Statistical Manager</t>
  </si>
  <si>
    <t>Data Coordinator I</t>
  </si>
  <si>
    <t>Data Coordinator Trainee</t>
  </si>
  <si>
    <t>Lab Data Specialist</t>
  </si>
  <si>
    <t>Post-Doctoral Research Fellow, Chronic Disease Epidemiology</t>
  </si>
  <si>
    <t>Post-Doctoral Research Fellow, Geospatial Epidemiology</t>
  </si>
  <si>
    <t>Post-Doctoral Research Fellow, Cancer Epidemiology</t>
  </si>
  <si>
    <t>Senior Manager, Quality Control</t>
  </si>
  <si>
    <t>Post-Doctoral Research Fellow, Immunotherapy</t>
  </si>
  <si>
    <t>Overview
Cures Start Here. At Fred Hutchinson Cancer Research Center, home to three Nobel laureates, interdisciplinary teams of world-renowned scientists seek new and innovative ways to prevent, diagnose and treat cancer and other life-threatening disease</t>
  </si>
  <si>
    <t>Post-Doctoral Research Fellow in Cancer Genomics</t>
  </si>
  <si>
    <t>Post-Doctoral Research Fellow, CAR-T Cell Immunotherapy for Hematologic Malignancy</t>
  </si>
  <si>
    <t>HVTN Clinical Trials Physician/Protocol Team Leader</t>
  </si>
  <si>
    <t>Post-Doctoral Research Fellow, Computational Biology</t>
  </si>
  <si>
    <t>Post-Doctoral Research Fellow, Biostatistics &amp; HIV Prevention</t>
  </si>
  <si>
    <t>Manager, Clinical Programming</t>
  </si>
  <si>
    <t>Post-Doctoral Research Fellow, Biostatistics</t>
  </si>
  <si>
    <t>Sr Director, Information Security</t>
  </si>
  <si>
    <t>Post-Doctoral Research Fellow, Microbiome and Vaccine Induced Immunity</t>
  </si>
  <si>
    <t>Senior Manager, Quality Assurance</t>
  </si>
  <si>
    <t>Post-Doctoral Research Fellow, Quantitative Infectious Disease Methods</t>
  </si>
  <si>
    <t>Web Developer, Sr.</t>
  </si>
  <si>
    <t>Research Histotechnician I-II</t>
  </si>
  <si>
    <t>Information Security Program Manager ‚Äì Incident Response</t>
  </si>
  <si>
    <t>Shared Resources ‚Äì IT Business Operations Manager</t>
  </si>
  <si>
    <t>Human Nutrition Lab Manager</t>
  </si>
  <si>
    <t>NCTN Clinical Trials Operations Manager</t>
  </si>
  <si>
    <t>Research Technician II, Innate Immunity</t>
  </si>
  <si>
    <t>Clinical Research Compliance Manager</t>
  </si>
  <si>
    <t>Administrative Coordinator II</t>
  </si>
  <si>
    <t>Post-Doctoral Research Fellow/Staff Scientist</t>
  </si>
  <si>
    <t>Finance Application Support Engineer IV</t>
  </si>
  <si>
    <t>Director, Financial Management Information Systems</t>
  </si>
  <si>
    <t>Software Developer Engineer</t>
  </si>
  <si>
    <t>Research Technician II-III, Stress Response Signaling</t>
  </si>
  <si>
    <t>Clinical Research Coordinator III</t>
  </si>
  <si>
    <t>Manager, Statistical Programming</t>
  </si>
  <si>
    <t>Cellular Production Associate I-III, Cell Therapy</t>
  </si>
  <si>
    <t>Research Technician II, Graft Versus Host Disease</t>
  </si>
  <si>
    <t>IT Enterprise Architect IV</t>
  </si>
  <si>
    <t>HPC Systems Engineer II</t>
  </si>
  <si>
    <t>Research Technician II</t>
  </si>
  <si>
    <t>Senior Manager, Data Analytics</t>
  </si>
  <si>
    <t>Administrative Assistant I</t>
  </si>
  <si>
    <t>Bioinformatics Programmer, Immune Response</t>
  </si>
  <si>
    <t>Clinical Coding Specialist</t>
  </si>
  <si>
    <t>Research Administrator I/II</t>
  </si>
  <si>
    <t>Administrative Manager</t>
  </si>
  <si>
    <t>ERP Programmer III</t>
  </si>
  <si>
    <t>Reports Programmer</t>
  </si>
  <si>
    <t>Database Administrator III</t>
  </si>
  <si>
    <t>Project Coordinator I</t>
  </si>
  <si>
    <t>Obliteride Gift Handling Specialist</t>
  </si>
  <si>
    <t>Staff Scientist, Integrative Oncology</t>
  </si>
  <si>
    <t>Overview
The Fred Hutchinson Cancer Research Center and the Seattle Cancer Care Alliance (SCCA) have a staff scientist position available in the new SCCA Integrative Medicine Program. The SCCA brings together the leading research teams and cancer speciali</t>
  </si>
  <si>
    <t>Staff Scientist, Bioinformatics</t>
  </si>
  <si>
    <t>Morphometry and Image Analyst</t>
  </si>
  <si>
    <t>Principal Lab Data Programmer</t>
  </si>
  <si>
    <t>Clinical Data Coordinator</t>
  </si>
  <si>
    <t>QA Associate I</t>
  </si>
  <si>
    <t>R Statistical Programmer</t>
  </si>
  <si>
    <t>Statistical Unit Assistant</t>
  </si>
  <si>
    <t>Proteomics Scientist</t>
  </si>
  <si>
    <t>Clinical Data Specialist</t>
  </si>
  <si>
    <t>Data Operations Manager I</t>
  </si>
  <si>
    <t>Staff Scientist, Immunotherapy</t>
  </si>
  <si>
    <t>Reporting Data Coordinator</t>
  </si>
  <si>
    <t>Data Engineer V</t>
  </si>
  <si>
    <t>Compensation and HRIS Analyst</t>
  </si>
  <si>
    <t>Scientific Research Corporation</t>
  </si>
  <si>
    <t>Scientific Research Corporation is an advanced information technology engineering company that provides innovative products and services to government and private industry, as well as independent institutions. At the core of our capabilities is a seasoned</t>
  </si>
  <si>
    <t xml:space="preserve"> GA 30339</t>
  </si>
  <si>
    <t>Senior Machine Learning Engineer</t>
  </si>
  <si>
    <t>ServiceNow</t>
  </si>
  <si>
    <t>ServiceNow is changing the way people work. With a service-orientation toward the activities, tasks and processes that make up day-to-day work life, we help the modern enterprise operate faster and be more scalable than ever before.
If you thought you kne</t>
  </si>
  <si>
    <t>Machine Learning Engineering Manager</t>
  </si>
  <si>
    <t>Senior Analyst</t>
  </si>
  <si>
    <t xml:space="preserve"> DC 20376</t>
  </si>
  <si>
    <t>Field Data Scientist</t>
  </si>
  <si>
    <t>Forcepoint</t>
  </si>
  <si>
    <t xml:space="preserve">Forcepoint is transforming cybersecurity by focusing on what matters most: understanding people‚Äôs intent as they interact with critical data and intellectual property wherever it resides. Our uncompromising systems enable companies to empower employees </t>
  </si>
  <si>
    <t>Operations Research Analyst IV</t>
  </si>
  <si>
    <t xml:space="preserve"> CA 92110</t>
  </si>
  <si>
    <t>Systems Analyst IV</t>
  </si>
  <si>
    <t>Senior Electrical Design Engineer</t>
  </si>
  <si>
    <t>Cepheid</t>
  </si>
  <si>
    <t>Senior Electrical Design Engineer - CEP001794
About Us
At Cepheid, we are passionate about improving healthcare through faster, more accurate diagnostic tests. With our GeneXpert¬Æ System, we‚Äôve taken the most sophisticated molecular technology and pack</t>
  </si>
  <si>
    <t>Senior Systems Integration Engineer</t>
  </si>
  <si>
    <t>Senior Systems Integration Engineer - CEP001878
About Us
At Cepheid, we are passionate about improving healthcare through faster, more accurate diagnostic tests. With our GeneXpert¬Æ System, we‚Äôve taken the most sophisticated molecular technology and pa</t>
  </si>
  <si>
    <t>MFS Investment Management</t>
  </si>
  <si>
    <t>Whether you're an investment professional, an expert in sales or a technology specialist, you'll find a culture at MFS that supports you in doing what you do best. Our employees work together to reach better outcomes, always favoring the strongest idea ov</t>
  </si>
  <si>
    <t>Research and Program Analyst</t>
  </si>
  <si>
    <t>Population Services International</t>
  </si>
  <si>
    <t>Research and Program Analyst
Family Planning and Reproductive Health Department
Based in Washington, DC
Up to 30% international travel
Reports to the Reproductive Health Research Advisor
Term: 19-month full-time assignment
This position is contingent on f</t>
  </si>
  <si>
    <t>Data Science Software Engineer</t>
  </si>
  <si>
    <t>GreatCall</t>
  </si>
  <si>
    <t>POSITION : Data Science Software Engineer
DEPARTMENT : Data Science &amp;amp; Analytics
REPORTING SUPERVISOR : VP, Data Science &amp;amp; Analytics
DIRECT REPORTS : No
FLSA : Exempt
EMPLOYMENT STATUS : Direct Hire
TRAVEL REQUIREMENTS : 1-4 times per year
S</t>
  </si>
  <si>
    <t>Engineering Lead, Trust &amp; Safety</t>
  </si>
  <si>
    <t>Grab Taxi</t>
  </si>
  <si>
    <t>Get to know our Team:
The Trust team acts as guardians of all our users on Grab. The Team is responsible for owning our real-time Fraud Prevention Platform across ride-hailing, payments, food, logistics, incentives, promotions and rewards. We are a team t</t>
  </si>
  <si>
    <t>Backend Engineer, GrabExpress</t>
  </si>
  <si>
    <t>Backend Engineer - GrabExpress
Full-time
Seattle, WA (Columbia Center)
Job Description
Get to know the team:
GrabExpress team was built upon the foundation that we could provide the most reliable, affordable and efficient logistics services to our custo</t>
  </si>
  <si>
    <t>Software Engineer, Service Discovery (Service &amp; Data Platform)</t>
  </si>
  <si>
    <t>Software Engineer, Service Discovery (Service &amp;amp; Data Platform)
Full-time
Seattle, WA (Columbia Center)
Grab is Southeast Asia‚Äôs leading ride-hailing platform. Grab solves critical transportation challenges to make transport freedom a reality for 62</t>
  </si>
  <si>
    <t>Software Engineer, Backend (Data Insights)</t>
  </si>
  <si>
    <t>Software Engineer, Backend (Data Insights)
Full-time
Seattle, WA (Columbia Center) or Bellevue, WA (Downtown)
Job Description
Get to know the team:
The Data Insights team, also known as the Business Data Platform, owns the online real-time single source</t>
  </si>
  <si>
    <t>Southern California Gas Company</t>
  </si>
  <si>
    <t>Primary Purpose:
Formulate and apply advanced mathematical modeling and other optimizing methods to develop and interpret information that assists management with decision making, policy formulation, or other managerial functions. Using analytical techniq</t>
  </si>
  <si>
    <t>Organizational Research Analyst</t>
  </si>
  <si>
    <t>Intuitive Surgical</t>
  </si>
  <si>
    <t>Job: Engineering
Primary Location: United States-California-US-CA-Sunnyvale
Schedule: Full-time
Requisition ID: 181792
Description
Company Description:
Who is Intuitive Surgical? The numbers tell an amazing story. Learn more about our company.
Joining</t>
  </si>
  <si>
    <t>Trunk Club</t>
  </si>
  <si>
    <t>Working for Trunk Club
----------------------
When you join Trunk Club, you join the Nordstrom family. Our fast-paced and entrepreneurial environment is paired with the strong history and experience of a retail legacy. We have access to some of the great</t>
  </si>
  <si>
    <t>Senior Analyst, Actuarial Risk Analytics (F)</t>
  </si>
  <si>
    <t>Evolent Health</t>
  </si>
  <si>
    <t>We have multiple positions openings due to our continued growth! These positions are for immediate hire so candidates must be available to begin a new role in the next 4-6 weeks.
Please be sure to include a cover letter with your resume detailing your in</t>
  </si>
  <si>
    <t>Senior Analyst, Operational Risk Analytics (F)</t>
  </si>
  <si>
    <t xml:space="preserve">The anticipated hire date for this role is in early Fall. Candidates must be able to begin a new role in October 2018.
Please be sure to include a cover letter with your resume detailing your interest in Evolent Health, your timeline for a new position, </t>
  </si>
  <si>
    <t>Senior Product Designer</t>
  </si>
  <si>
    <t>Senior Marketing Analyst/Market Research Project Lead</t>
  </si>
  <si>
    <t>Cabot Corporation</t>
  </si>
  <si>
    <t>Position Summary
This position could be filled in Boston or Riga location. Provides broad and complex marketing analysis for management globally. Ensures that relevant information is being gathered, critically analyzed, communicated and used to develop ke</t>
  </si>
  <si>
    <t>Gemological Institute of America</t>
  </si>
  <si>
    <t>Under the direction of the Manager of Data Science, this position is responsible for developing unique solutions using advanced statistical modeling techniques to scale across the organization in an effort to improve the efficiency and effectiveness on th</t>
  </si>
  <si>
    <t xml:space="preserve"> NY 10065</t>
  </si>
  <si>
    <t>Milliman</t>
  </si>
  <si>
    <t>Assist Principals in the Economics Consulting Practice with client assignments. Most projects are for insurers, employers, business groups, governmental agencies, or other organizations on matters concerning the property-casualty insurance industry. Typic</t>
  </si>
  <si>
    <t xml:space="preserve"> NY 10119 </t>
  </si>
  <si>
    <t>HOUSING PRESERVATION &amp; DVLPMNT</t>
  </si>
  <si>
    <t>The Division of Strategic Operations and Analytics (SOA), within the Office of Policy and Strategy, works to increase HPD?s impact by analyzing and improving operations agency-wide. As part of that work, SOA?s Business Intelligence &amp;amp; Data Innovation t</t>
  </si>
  <si>
    <t>Principal Clinical Pharmacologist</t>
  </si>
  <si>
    <t>Mallinckrodt</t>
  </si>
  <si>
    <t>The Principal Clinical Pharmacologist is a highly scientific and leadership role and reports to the Sr. Director, Clinical Pharmacology. This role serves as the clinical technical lead on Phase I and other pharmacology centric projects. Serves as a team m</t>
  </si>
  <si>
    <t>Bedminster</t>
  </si>
  <si>
    <t>Machine Learning/NLP Engineer</t>
  </si>
  <si>
    <t>Alpha</t>
  </si>
  <si>
    <t>Alpha is a venture-backed start-up based in New York, NY and our platform enables management teams to make data-driven decisions about users, products, and new markets.
At Alpha we are passionate about enabling teams to make data-driven decisions about us</t>
  </si>
  <si>
    <t>Wuxi AppTec</t>
  </si>
  <si>
    <t xml:space="preserve">Overview
HD Biosciences, a WuXi AppTec. company, located in San Diego, is looking for PhD-level (or equivalent research experience) scientist to join our in vitro Pharmacology team.
Responsibilities
Design, implement, and perform projects to identify new </t>
  </si>
  <si>
    <t>Overview
HD Biosciences, Inc. (San Diego), a WuXi AppTec Company, is expanding its in vitro Pharmacology Division. We are seeking highly skilled and motivated scientist to join the team. The candidate for this position will be responsible for the establis</t>
  </si>
  <si>
    <t>Analytical Chemistry Scientist</t>
  </si>
  <si>
    <t>Overview
This position reports to the Analytical Chemistry Department at STA Pharmaceutical US LLC. STA Pharmaceutical US LLC, a WuXi AppTec Company, is a contract development and manufacturing organization focused on providing high quality process develo</t>
  </si>
  <si>
    <t>Research Associate I - Target Validation</t>
  </si>
  <si>
    <t>Overview
HD Biosciences, Inc. (San Diego), a WuXi AppTec Company, is expanding its in vitro Pharmacology Division. We are seeking highly skilled and motivated research associate to join the team. The ideal candidate will work under supervision of research</t>
  </si>
  <si>
    <t>Computer Analyst</t>
  </si>
  <si>
    <t>Howard Hughes Medical Institute</t>
  </si>
  <si>
    <t>Howard Hughes Medical Institute (HHMI) is a science philanthropy whose mission is to advance biomedical research and science education for the benefit of humanity. We empower exceptional scientists and students to pursue fundamental questions about living</t>
  </si>
  <si>
    <t>Medical Director, Risk Management</t>
  </si>
  <si>
    <t>Alexion Pharmaceuticals,Inc.</t>
  </si>
  <si>
    <t xml:space="preserve">The Medical Director, Risk Management Pharmacovigilance is accountable for executing the safety and risk management activities for one or more assigned clinical development projects or marketed products to enable the safe and effective use of Alexion‚Äôs </t>
  </si>
  <si>
    <t>Senior Research Technician</t>
  </si>
  <si>
    <t>Job Summary:
The Howard Hughes Medical Institute is seeking a highly motivated senior-level technician to join Dr. Norbert Perrimon‚Äôs group at Harvard Medical School. The successful candidate will be responsible for performing molecular biology, cell c</t>
  </si>
  <si>
    <t>Principal Statistical Programmer</t>
  </si>
  <si>
    <t>The Principal Statistical Programmer will be a primary resource for the development and validation of programs which create datasets conforming to Alexion and ADaM specifications, as well Tables, Listings, and Figures (‚ÄúTLFs‚Äù) for analysis of efficacy</t>
  </si>
  <si>
    <t>Bioinformatics Programmer</t>
  </si>
  <si>
    <t>Job Summary:
The Howard Hughes Medical Institute is seeking a highly motivated bioinformatics programmer to join Dr. Norbert Perrimon‚Äôs group at Harvard Medical School. We are seeking a candidate who will provide computational support to a dynamic rese</t>
  </si>
  <si>
    <t>Computational Biologist/Bioinformatician</t>
  </si>
  <si>
    <t>The Associate Director of Statistical Programming will be primarily responsible for overseeing statistical programming activities for multiple clinical studies, maintaining programming infrastructure and ensuring compliance with SOPs to produce quality an</t>
  </si>
  <si>
    <t>Research Assistant
Howard Hughes Medical Institute (HHMI) is a science philanthropy whose mission is to advance biomedical research and science education for the benefit of humanity. We empower exceptional scientists and students to pursue fundamental qu</t>
  </si>
  <si>
    <t>Sr Manager, Safety Scientist</t>
  </si>
  <si>
    <t>The Senior Manager, Safety Scientist plays a pivotal role within Global Pharmacovigilance to ensure safety assessment for all Alexion products, in close collaboration with the product assigned Global Medical Safety Leads/Medical Safety Director. The Scien</t>
  </si>
  <si>
    <t>Diverse Lynx</t>
  </si>
  <si>
    <t>Position : Data Scientist
Location : Boston, MA / Framingham, MA
Duration : 12+ Months
Interview : Skype//Telephonic
JOB Description : -
Data Science, Python
Build complex statistical models that predict behavior and improve over time with additiona</t>
  </si>
  <si>
    <t>Data Architect Technical Lead, AMES</t>
  </si>
  <si>
    <t>The Aerospace Corporation</t>
  </si>
  <si>
    <t>Requisition ID: 41481
All Locations: Houston, TX (Texas) ; Moffett Field, CA (California)
A trusted partner. A national resource. A leader in national security space. We are THE Aerospace Corporation. A team that takes pride in our readiness to solve some</t>
  </si>
  <si>
    <t xml:space="preserve"> CA 94035</t>
  </si>
  <si>
    <t xml:space="preserve">Job Title- Data Scientist
Location- New York / Phoenix
Duration- 6+Months
Job Description:
Requires excellent communication, analytical, facilitation and problem-solving skills
Quantitative Reasoning and practical thinking methodology, Data Modeling.
</t>
  </si>
  <si>
    <t>Should be able to formulate the Business problem into analytical study and design the complete study. Should have high experience advanced modelling skills to analyze large customer data sets.- Hands on experience using Advance Modelling techniques requir</t>
  </si>
  <si>
    <t>Data Scientist (R, SAS/ Python)</t>
  </si>
  <si>
    <t>Detail of Requirement
Role
Data Scientist (R, SAS/ Python)
Mandatory Technical Skills
Hands on experience with analytical data models, predictive analytics, propensity model and statistical tools.
Must have working experience either in R, SAS or Python</t>
  </si>
  <si>
    <t>Software Engineer - Management Analyst II, (ID#12759)</t>
  </si>
  <si>
    <t>Cherokee Nation Businesses</t>
  </si>
  <si>
    <t>Software Engineer-Management Analyst II
Washington, DC
SUMMARY
CNMS has a requirement to hire staff to support Global Engagement Center (GEC)‚Äôs Content, Analytics and Partnerships teams that will assist in a variety of foci, from the budget execution</t>
  </si>
  <si>
    <t>Clinical Technologist I - Certified</t>
  </si>
  <si>
    <t>Seattle Cancer Care Alliance</t>
  </si>
  <si>
    <t>Overview
The Seattle Cancer Care Alliance, located in Seattle, Washington, is part of a dynamic collaboration among three organizations known nationally and internationally for their patient care and research: Fred Hutchinson Cancer Research Center, Unive</t>
  </si>
  <si>
    <t>Director of Research Integration</t>
  </si>
  <si>
    <t>Energy Solutions</t>
  </si>
  <si>
    <t>Founded in 1995, Energy Solutions is an employee owned energy efficiency and demand management engineering, program design and implementation consulting firm. Our mission is to create large-scale environmental impacts for our clients by implementing marke</t>
  </si>
  <si>
    <t>Catalina Marketing</t>
  </si>
  <si>
    <t xml:space="preserve">Sr. Data Scientist
WHY CATALINA
Catalina‚Äôs personalized digital media connects shoppers to the brands we know they want. We do this by delivering only the most relevant ads and offers from their home to the aisle. And only Catalina knows the evolving </t>
  </si>
  <si>
    <t>ResMed</t>
  </si>
  <si>
    <t>Market Research Analyst
Why ResMed?
ResMed is the industry leader in providing innovative products and services that improve the lives of millions of people worldwide who have respiratory disorders. We take pride in our people: their innovation, their ex</t>
  </si>
  <si>
    <t>Data Scientist
WHY CATALINA
Catalina‚Äôs personalized digital media connects shoppers to the brands we know they want. We do this by delivering only the most relevant ads and offers from their home to the aisle. And only Catalina knows the evolving purc</t>
  </si>
  <si>
    <t>Senior Analyst/Data Scientist, Retail Analytics</t>
  </si>
  <si>
    <t>WHY CATALINA
Catalina‚Äôs personalized digital media connects shoppers to the brands we know they want. We do this by delivering only the most relevant ads and offers from their home to the aisle. And only Catalina knows the evolving purchase history and</t>
  </si>
  <si>
    <t>Earth Sciences Community Applications Support Scientist</t>
  </si>
  <si>
    <t>ASRC Federal Holding Company</t>
  </si>
  <si>
    <t>Arctic Slope Technical Services (ASTS) provides IT and Intelligence services to the federal defense and intelligence communities. Our focused solutions offer efficiency, agility, and innovation. We resolve issues quickly and provide ideas and solutions to</t>
  </si>
  <si>
    <t xml:space="preserve"> DC 20024</t>
  </si>
  <si>
    <t>Analytical Chemist</t>
  </si>
  <si>
    <t>Dexcom</t>
  </si>
  <si>
    <t>About Dexcom:
Founded in 1999, Dexcom, Inc. provides continuous glucose monitoring technology to help patients and their clinicians better manage diabetes. Since our inception, we have focused on better outcomes for patients, caregivers, and clinicians by</t>
  </si>
  <si>
    <t>Principal (Staff) Biostatistician</t>
  </si>
  <si>
    <t>Head of Data</t>
  </si>
  <si>
    <t>Lob</t>
  </si>
  <si>
    <t>Our team builds APIs that power the offline world. We started with our print and mail API, which helps developers programmatically send, route, and track physical mail at scale. Since addresses are the gateway to the offline world, our second API is addre</t>
  </si>
  <si>
    <t>Data Scientist 4, Poker</t>
  </si>
  <si>
    <t>Zynga</t>
  </si>
  <si>
    <t>Zynga‚Äôs data science team uses our unique and expansive data to model and predict user behavior, making our games more personalized and more fun to play! We strive for a better understanding of our players which translates into challenges and features t</t>
  </si>
  <si>
    <t>Data Scientist 4, Words with Friends</t>
  </si>
  <si>
    <t>Data Scientist 4
Zynga has one of the largest and most feature rich data sets in the tech industry, and we‚Äôre seeking a Principal Data Scientist to help us drive key product insights that will have big impacts to our games and company! The successful ca</t>
  </si>
  <si>
    <t>Post-Doctoral Researcher - Marine Energy Resource Characterization</t>
  </si>
  <si>
    <t>National Renewable Energy Laboratory</t>
  </si>
  <si>
    <t>The National Renewable Energy Laboratory (NREL), located at the foothills of the Rocky Mountains in Golden and Boulder, Colorado is leading a three-lab effort to characterize the details of the Nation‚Äôs marine energy resource. NREL's National Wind Techn</t>
  </si>
  <si>
    <t>Sport Scientist, Network Professional</t>
  </si>
  <si>
    <t>United States Soccer Federation</t>
  </si>
  <si>
    <t xml:space="preserve">U.S. Soccer Overview We are U.S. Soccer and we are the future of sport in the United States. Our mission is to make soccer the preeminent sport in the United States. We embrace diversity, technology and global connections to drive the growth of our sport </t>
  </si>
  <si>
    <t xml:space="preserve"> IL 60657</t>
  </si>
  <si>
    <t>Lead Data Scientist, Technology - New York, NY or Rockville, MD</t>
  </si>
  <si>
    <t>Finra</t>
  </si>
  <si>
    <t>We Work to Protect Investors. Join our Team.
The Financial Industry Regulatory Authority (FINRA) is seeking a well-qualified individual for our Lead Data Scientist openings in New York, NY or Rockville, MD. To be considered for this position, please subm</t>
  </si>
  <si>
    <t>Applied Systems Inc.</t>
  </si>
  <si>
    <t>Job Description
Make a Difference Every Day with Team Applied
The people of Applied are making a difference every day through innovation and a commitment to help safeguard and protect what matters most. With first-to-market software, mobile and data analy</t>
  </si>
  <si>
    <t>Quantitative Analyst - Model Validation Group</t>
  </si>
  <si>
    <t>Fitch Ratings</t>
  </si>
  <si>
    <t>Dual-headquartered in New York and London, Fitch Ratings is a leading provider of credit ratings, commentary and research. Dedicated to providing value beyond the rating through independent and prospective credit opinions, Fitch Ratings offers global pers</t>
  </si>
  <si>
    <t>CoE Lead, Data Science and Engineering</t>
  </si>
  <si>
    <t>XL Catlin</t>
  </si>
  <si>
    <t>MAXIMIZE your opportunity
Founded in 1986 by 68 of the world‚Äôs largest companies in response to the severe liability insurance shortage in the United States, XL Group (NYSE: XL) grew primarily through strategic mergers and acquisitions into a global in</t>
  </si>
  <si>
    <t>Exercise Physiologist</t>
  </si>
  <si>
    <t>The Henry M. Jackson Foundation</t>
  </si>
  <si>
    <t>Join the HJF Team!
HJF is seeking an Exercise Physiologist to support the VA Medical Center in Washington, DC. The War Related Illness and Injury Study Center (WRIISC) is conducting research on ‚ÄúEnhancing cognitive function through the promotion of brai</t>
  </si>
  <si>
    <t xml:space="preserve"> DC 20422</t>
  </si>
  <si>
    <t>Air Quality Staff Engineer/Scientist</t>
  </si>
  <si>
    <t>POWER Engineers, Inc.</t>
  </si>
  <si>
    <t>Air Quality Staff Engineer/Scientist
Location: Austin S
State/Territory: Texas
Department: Air Quality &amp;amp; Related Env Group II
Description
Air Quality Staff Engineer/Scientist
POWER Engineers, Inc. is seeking a highly motivated and experienced Ai</t>
  </si>
  <si>
    <t>Strategy and Planning Research Analyst or Senior Research Analyst</t>
  </si>
  <si>
    <t>Ropes &amp; Gray</t>
  </si>
  <si>
    <t xml:space="preserve">About Ropes &amp;amp; Gray
Ropes &amp;amp; Gray LLP is a preeminent global law firm focused on providing the highest-quality advice on our clients‚Äô critical legal and business issues. Our global team of 2,500 talented professionals regularly helps clients meet </t>
  </si>
  <si>
    <t>Liberty Healthcare Corporation</t>
  </si>
  <si>
    <t>Data Analysts are encouraged to consider an outstanding career opportunity with Liberty Healthcare Corporation.
Liberty Healthcare endeavors to establish a new program in the District of Columbia which will serve people who are applying for publicly-fund</t>
  </si>
  <si>
    <t>PillPack</t>
  </si>
  <si>
    <t>DESIGN AT PILLPACK
We are using design, service, and technology to change the way people think about medicine. Design has been a vital part of our company‚Äôs DNA since our founding days as a startup-in-residence at IDEO Cambridge. We are a small, but gro</t>
  </si>
  <si>
    <t>Prospect Research Analyst</t>
  </si>
  <si>
    <t>ACLU</t>
  </si>
  <si>
    <t>Reporting to the Deputy Director of Principal and Leadership Gifts, the Prospect Research Analyst is responsible for preparing prospect research for fundraisers, identifying new prospects for making leadership gifts to the ACLU), coordinating data analyti</t>
  </si>
  <si>
    <t>Research Analyst II</t>
  </si>
  <si>
    <t>Research Foundation of The City University of New York</t>
  </si>
  <si>
    <t>BACKGROUND
The City University of New York (CUNY) is the nation's leading urban public university, serving more than 540,000 students in degree, certificate, and continuing education programs at 24 colleges and institutions in New York City. The Office o</t>
  </si>
  <si>
    <t>Fall 2018 Undergraduate/Graduate Internship, Analytics Department, NY</t>
  </si>
  <si>
    <t>Our interns will help our Analytics team to drive quantitative analyses that will transform the way the nationwide organization achieves its mission. This includes creating analyses and visualizations to support strategic and operational decision making a</t>
  </si>
  <si>
    <t>Fall 2018 Undergraduate Internship, Analytics Department, NY</t>
  </si>
  <si>
    <t>The Data Operations Intern, reporting to the Senior Analyst, provides frontline support for technicians, data operations, and business users in ACLU legal, advocacy, communications, and development departments at both the National Office and 53 nationwide</t>
  </si>
  <si>
    <t>Data Reporting Analyst</t>
  </si>
  <si>
    <t xml:space="preserve">The ACLU is seeking a full-time Data Reporting Analyst focused on creating compelling reporting and dashboard solutions alongside teams of data scientists, data engineers and business users to enable the use of innovative data-driven methods and advanced </t>
  </si>
  <si>
    <t>Data Scientist- Decision Science</t>
  </si>
  <si>
    <t>Zillow Group</t>
  </si>
  <si>
    <t xml:space="preserve">About the team
Zillow Group is currently seeking a Data Scientist to join the Decision Science team in our Seattle office. Our team is tasked with absorbing billions of rows of data from dozens of sources, organizing them, analyzing them, and visualizing </t>
  </si>
  <si>
    <t>Senior Data Scientist- Decision Science</t>
  </si>
  <si>
    <t>About the team
Zillow Group is currently seeking a Senior Data Scientist to join the Decision Science team in our Seattle office. Our team is tasked with absorbing billions of rows of data from dozens of sources, organizing them, analyzing them, and visua</t>
  </si>
  <si>
    <t>Senior Data Scientist, Zillow Offers</t>
  </si>
  <si>
    <t>About the team
Zillow‚Äôs Consumer Analytics team helps tackle problems and derive insights for organizations across the company. Each team member focuses on a cross-section of the Zillow Group community. The team structure is very flat. You will soon fin</t>
  </si>
  <si>
    <t>Zillow</t>
  </si>
  <si>
    <t>About the team
Our AI and Big Data engineering teams build predictive models and big data systems for Zestimates, our personalization engines, computer vision, targeted advertising, and many other cutting edge analytic products that power Zillow‚Äôs indus</t>
  </si>
  <si>
    <t>Applied Scientist- Risk, Zillow Offers Team</t>
  </si>
  <si>
    <t>About the team
You will join a new team at Zillow tackling the analytic problems around creating a dramatically better real estate experience for everyone from sellers to investors, looking beyond our current product offerings to push the boundaries of wh</t>
  </si>
  <si>
    <t>Applied Scientist- Zillow Offers Team</t>
  </si>
  <si>
    <t>About the team
About the role
Zillow is looking for Applied Scientists to join a growing world-class AI and engineering team. You'll be focused on one of several initiatives, including personalization and recommendation, home price estimation and forecas</t>
  </si>
  <si>
    <t>Zillow Offers - Data Science</t>
  </si>
  <si>
    <t>About the team
Zillow is looking for Data Scientists to join a growing world-class data science and engineering group. You'll be focused on one of several initiatives, including personalization and recommendation, home price estimation and forecasting, ad</t>
  </si>
  <si>
    <t>Economic Data Analyst</t>
  </si>
  <si>
    <t xml:space="preserve">About the team
Join our industry-leading Economic Research team bringing innovative analysis, creativity and excellence to the U.S. housing market. Our mission is to leverage Zillow‚Äôs unique proprietary data on American housing ‚Äì often in combination </t>
  </si>
  <si>
    <t>Senior Product Manager, Economic Research</t>
  </si>
  <si>
    <t>About the team
Join our industry-leading Economic Research team bringing innovative analysis, creativity and excellence to the U.S. housing market. We create, productionalize, analyze, and share a full suite of housing data products and analysis for an au</t>
  </si>
  <si>
    <t>Software Development Engineer, Developer Infrastructure</t>
  </si>
  <si>
    <t xml:space="preserve">About the team
The Developer Infrastructure team builds infrastructure and tools to support teams working on search, personalization, Zestimates, ad optimization, computer vision/deep learning, 3D tours, Instant Offers and other data-focused products. We </t>
  </si>
  <si>
    <t>Senior Product Manager, Computer Vision, Artificial Intelligence</t>
  </si>
  <si>
    <t>About the team
Zillow‚Äôs Artificial Intelligence team builds prediction models and big data systems for Zestimates, personalization engines, search ranking, computer vision, targeted advertising, and many other cutting-edge analytic products that power Z</t>
  </si>
  <si>
    <t>About the team
We build the pipelines and processes responsible for daily ingestion of terabytes of data. We productionalize intelligent, data-driven systems to help Zillow assemble strategic opportunities in the market. Our work enriches Zillow's unparal</t>
  </si>
  <si>
    <t>Senior Product Manager, Ad Tech</t>
  </si>
  <si>
    <t>About the team
As a Technical Product Manager on Zillow‚Äôs AdTech AI team, you will work with Applied Scientists and Machine Learning Engineers to create models that help grow Zillow‚Äôs audience by optimizing SEO, SEM, Social and Display advertising cha</t>
  </si>
  <si>
    <t>Senior Software Development Engineer, Search</t>
  </si>
  <si>
    <t>About the team
The Search engineering team, part of the Artificial Intelligence team, is responsible for
real-time services powering user searches, Zillow‚Äôs home grown C++ search engine
(Pogo), data indexing and distribution, and natural language conver</t>
  </si>
  <si>
    <t>Senior Product Manager - Zestimate, Artificial Intelligence</t>
  </si>
  <si>
    <t>Senior Manager, Applied Science</t>
  </si>
  <si>
    <t>About the team
Our Data Science &amp;amp; Engineering Team builds prediction models and big data systems for Zestimates, our personalization engines, computer vision, targeted advertising, and many other cutting-edge analytic products that power Zillow's indu</t>
  </si>
  <si>
    <t>Senior Machine Learning Engineer, Zestimate</t>
  </si>
  <si>
    <t>About the team
The mission of Zillow's AI and Big Data Group is to create unique content and features powered by sophisticated analytics and machine learning technologies atop our unparalleled living database of all homes and hundreds of millions of custo</t>
  </si>
  <si>
    <t>Head of Search Engineering</t>
  </si>
  <si>
    <t>About the team
The Search engineering team, part of the Artificial Intelligence team, is responsible for real-time services powering user searches, Zillow‚Äôs home grown C++ search engine (Pogo), data indexing and distribution, and natural language conver</t>
  </si>
  <si>
    <t>Engineering Manager- Economic Research</t>
  </si>
  <si>
    <t>About the team
Join our industry-leading Economic Research team bringing innovative analysis, creativity and excellence to the U.S. housing market. We create, productionalize, analyze, and share a full collection of housing metrics and analysis for an aud</t>
  </si>
  <si>
    <t>Sr. Software Development Engineer- Big Data, Zillow Offers Team</t>
  </si>
  <si>
    <t>About the team
Join a growing, world-class data science group that is dedicated to excellence and is passionate about our product. You‚Äôll move quickly in an agile development process with this high-energy group that value new ideas. You'll work very clo</t>
  </si>
  <si>
    <t>Software Development Engineer, Zestimate</t>
  </si>
  <si>
    <t xml:space="preserve">About the team
Join a growing, world-class artificial intelligence group that is dedicated to excellence and is passionate about our products. The Zestimate team is focused on all things related to real-estate valuation, the team behind Zillow Prize, our </t>
  </si>
  <si>
    <t>Senior Software Development Engineer, Big Data</t>
  </si>
  <si>
    <t>About the team
We build the pipelines and processes responsible for daily ingestion of terabytes of data. We productionalize intelligent, data-driven systems to help Zillow capture strategic opportunities in the market. Our work enriches Zillow's unparall</t>
  </si>
  <si>
    <t>About the role
Zillow is looking for a Senior Software Engineer to join growing world-class data science and engineering groups dedicated to excellence. You'll be focused on one of several initiatives, including personalization and recommendation, home pr</t>
  </si>
  <si>
    <t>Senior Machine Learning Engineer, AI Personalization</t>
  </si>
  <si>
    <t>About the team
The mission of the Zillow AI division is to create unique content and features powered by sophisticated analytics and machine learning technologies atop our unparalleled living database of all homes and hundreds of millions of customers.
L</t>
  </si>
  <si>
    <t>Zillow Offers - Software Development Engineer</t>
  </si>
  <si>
    <t>About the team
We are looking for a strong technical contributor with a background in software development to create intelligent, data-driven products and machine learning systems that will help Zillow take advantage of strategic opportunities in the mark</t>
  </si>
  <si>
    <t>Product Manager, Zillow Offers</t>
  </si>
  <si>
    <t>About the team
We are on a mission to give consumers certainty and control when selling their home. With the Zillow Offer product, Zillow buys homes directly from interested homeowners, thereby sparing them the tremendous stress and effort of selling. Ins</t>
  </si>
  <si>
    <t>Data Science Senior Manager</t>
  </si>
  <si>
    <t>About the team
Zillow Group's Consumer Analytics team helps tackle problems and derive insights for organizations across the company. Each team member focuses on a cross-section of the Zillow Group community. Our team structure is very flat. You will soon</t>
  </si>
  <si>
    <t>Head of Artificial Intelligence</t>
  </si>
  <si>
    <t>About the team
Zillow‚Äôs mission is to empower people to make smarter decisions about real estate. We do that by making the industry transparent through artificial intelligence and data. The AI and Big Data team builds machine learning models and platfor</t>
  </si>
  <si>
    <t>Software Development Engineer, Big Data</t>
  </si>
  <si>
    <t>Machine Learning Engineer, Personalization</t>
  </si>
  <si>
    <t>About the role
Zillow is looking for a Machine Learning Engineer to join a growing world-class data science and engineering group dedicated to excellence. You will:
Design and code highly scalable, machine learning applications processing large volumes of</t>
  </si>
  <si>
    <t>About the team
Zillow's AI and Big Data Group creates unique content and features powered by sophisticated analytics and machine learning technologies atop our unparalleled living database of all homes and hundreds of millions of customers. We are respons</t>
  </si>
  <si>
    <t>Principal Applied Scientist- Zillow Offers Team</t>
  </si>
  <si>
    <t>Senior Applied Scientist - Zestimate</t>
  </si>
  <si>
    <t xml:space="preserve">About the team
The Zestimate team is focused on all things related to real-estate valuation. The home valuation problem remains an unsolved and complicated spatial-temporal modeling challenge. We are always looking for the best model for the job, whether </t>
  </si>
  <si>
    <t>Principal Applied Scientist - Artificial Intelligence</t>
  </si>
  <si>
    <t xml:space="preserve">About the team
You will join a team at Zillow taking on the artificial intelligence and big data problems around creating a dramatically better real estate experience for everyone from sellers to investors, looking beyond our current product offerings to </t>
  </si>
  <si>
    <t>Senior Applied Scientist - Personalization</t>
  </si>
  <si>
    <t>About the team
Zillow‚Äôs Personalization team is focused on all things related to personalized search and recommendation. We are always looking for the best model for the job, whether it is a random forest, deep neural nets, matrix factorization, or GLM.</t>
  </si>
  <si>
    <t xml:space="preserve">About the team
Our AI and Big Data teams build predictive models and big data systems for Zestimates, our personalization engines, computer vision, targeted advertising, and many other cutting-edge analytic products that power Zillow‚Äôs industry-leading </t>
  </si>
  <si>
    <t>Postdoctoral Research Associate: Social Scientist /STS/ Engineering Education</t>
  </si>
  <si>
    <t>University of San Diego</t>
  </si>
  <si>
    <t>For department only
This recruitment is ‚ÄúDepartment Only‚Äù. Only non-temporary regular benefit-based employees currently working for this department are eligible to apply and be considered for this position.
The Shiley-Marcos School of Engineering is</t>
  </si>
  <si>
    <t>Mathematica Policy Research</t>
  </si>
  <si>
    <t>Position Description:
Mathematica seeks skilled research analysts to join its rapidly growing international development research division. We welcome candidates who are passionate about conducting high-quality research to inform policy and programmatic d</t>
  </si>
  <si>
    <t>Data Scientist - Human Services</t>
  </si>
  <si>
    <t>Position Description:
Mathematica Policy Research is dedicated to improving public well-being by bringing the highest standards of quality, objectivity, and excellence to bear on information and analysis for our partners and clients. The company has been</t>
  </si>
  <si>
    <t>Position Description:
Mathematica is a nationally recognized research organization that conducts social policy research on health care, disability, education, welfare, nutrition, and other topics. Our mission is to improve public well-being by bringing t</t>
  </si>
  <si>
    <t>Statistical Assistant</t>
  </si>
  <si>
    <t>Environmental Scientist I / II / III / Sr.</t>
  </si>
  <si>
    <t>Ahtna Environmental Inc</t>
  </si>
  <si>
    <t>This position will be based out of Marina, Monterey, or Pleasant Hill, California. Supports the Senior Program and Project Manager(s) in conducting historical records research or performing site investigations to identify or recommend solutions to mitigat</t>
  </si>
  <si>
    <t>Pleasant Hill</t>
  </si>
  <si>
    <t>Circle</t>
  </si>
  <si>
    <t>Circle is a global internet finance company, built on blockchain technology, powered by crypto assets, and dedicated to helping people everywhere create and share value.
We‚Äôve already made sending money around the world free and easy using blockchain t</t>
  </si>
  <si>
    <t>EHS&amp;S Specialist II</t>
  </si>
  <si>
    <t>BioMarin Pharmaceutical Inc.</t>
  </si>
  <si>
    <t xml:space="preserve">BioMarin is the world leader in delivering therapeutics that provide meaningful advances to patients who live with serious and life-threatening rare genetic diseases. We target diseases that lack effective therapies and affect relatively small numbers of </t>
  </si>
  <si>
    <t>Novato</t>
  </si>
  <si>
    <t>Research / Valuations Analyst</t>
  </si>
  <si>
    <t>Prologis</t>
  </si>
  <si>
    <t>Prologis is the leading owner, operator and developer of industrial logistics real estate across the Americas, Europe and Asia. We create value by developing and managing a world-class portfolio of high-quality logistics and distribution facilities, servi</t>
  </si>
  <si>
    <t>LEWIS</t>
  </si>
  <si>
    <t>About us
We are an entrepreneurial integrated communications agency that has gone from start-up to multi-national in just 22 years. We have grown every year since foundation due to a combination of organic growth and strategic acquisitions. Our ambition i</t>
  </si>
  <si>
    <t>Energy Program Analyst</t>
  </si>
  <si>
    <t>DEPT OF ENVIRONMENT PROTECTION</t>
  </si>
  <si>
    <t>The New York City Department of Environmental Protection (DEP) protects public health and the environment by supplying clean drinking water, collecting and treating wastewater, and reducing air, noise, and hazardous materials pollution. DEP is the largest</t>
  </si>
  <si>
    <t>Queens</t>
  </si>
  <si>
    <t>Water Quality Analyst</t>
  </si>
  <si>
    <t xml:space="preserve">The NYC Department of Environmental Protection (DEP) protects public health and the environment by supplying clean drinking water, collecting and treating wastewater, and reducing air, noise, and hazardous materials pollution. DEP is the largest combined </t>
  </si>
  <si>
    <t>Geologist</t>
  </si>
  <si>
    <t>The NYC Mayor?s Office of Environmental Remediation (MOER) is a team of scientists and engineers established to design, build and operate a set of world class municipal programs to advance cleanup and redevelopment of brownfield sites in New York City.The</t>
  </si>
  <si>
    <t>CITY RESEARCH SCIENTIST 1</t>
  </si>
  <si>
    <t>Lead Architect, Big Data</t>
  </si>
  <si>
    <t>CCC Information Services Inc.</t>
  </si>
  <si>
    <t>Job Description Summary
CCC is seeking to add a Technical Lead, Big Data to join the enterprise analytics team at CCC. Your leadership will help grow team skills in big data and lead design, guide and optimize big data analytical solutions. These solution</t>
  </si>
  <si>
    <t>Sr. Pentaho Big Data Engineer</t>
  </si>
  <si>
    <t>Job Description Summary
The Enterprise Analytics team at CCC has an open position for a Senior Pentaho Engineer. The team builds analytical solutions to provide insights to internal and external clients of CCC businesses in auto property damage and repair</t>
  </si>
  <si>
    <t>Rent the Runway</t>
  </si>
  <si>
    <t>About Rent the Runway:
Recently named #9 on CNBC‚Äôs Disruptor 50 list for 2018, Rent the Runway is transforming the $1.7 trillion global fashion industry by introducing clothing rental as a utility for women. We have pioneered the closet in the cloud and</t>
  </si>
  <si>
    <t>Research Scientist 1 / EOA# 2018-37</t>
  </si>
  <si>
    <t>People With Developmental Disabilities, Office for</t>
  </si>
  <si>
    <t>Bachelor‚Äôs Degree and two years of professional research experience in the appropriate field, or a Master‚Äôs Degree in the appropriate field and one year of professional research experience in that field.
PREFERRED QUALIFICATIONS/EXPERIENCE:
Extensiv</t>
  </si>
  <si>
    <t>Staten Island</t>
  </si>
  <si>
    <t>Planet</t>
  </si>
  <si>
    <t>Welcome to Planet. We believe in using space to help life on Earth.
Planet designs, builds, and operates the largest constellation of imaging satellites in history. This constellation delivers an unprecedented dataset of empirical information via a revol</t>
  </si>
  <si>
    <t>Sr. Director of Data Science</t>
  </si>
  <si>
    <t>A-Line Staffing</t>
  </si>
  <si>
    <t>A-Line Staffing is seeking a qualified candidate for the position of Sr. Director of Data Science located in Round Rock, TX.This is a direct hire opportunity with relocation benefits available!Please review the desired qualifications listed below and appl</t>
  </si>
  <si>
    <t>Quantitative Data Analyst</t>
  </si>
  <si>
    <t>Pacific Investment Management Company LLC</t>
  </si>
  <si>
    <t>PIMCO is a global investment solutions provider with more than 2,200 dedicated professionals in 12 countries focused on a single mission: to manage risks and deliver returns for our clients. We are recognized as an innovator, industry thought leader and t</t>
  </si>
  <si>
    <t>Credit Research Analyst</t>
  </si>
  <si>
    <t>The Credit Research Analyst will work with our research, trading and portfolio management teams. This role will include a wide array of responsibilities, such as preparing credit analysis for issuers across investment grade corporate sectors and providing</t>
  </si>
  <si>
    <t>Associate Research Analyst</t>
  </si>
  <si>
    <t>Harvard Pilgrim Health Care</t>
  </si>
  <si>
    <t>Are you interested in becoming part of a dynamic team that is looking to innovate and improve?
Would you like to work for a company that has been rated by the BBJ (15+yrs) as one of the best places to work?
Do you want to be part of a company that is comm</t>
  </si>
  <si>
    <t>AllianceBernstein</t>
  </si>
  <si>
    <t>Job Number: 9564
Position Title: B4-Professional-5
Location_formattedLocationLong: New York, New York US
External Description:
We are looking for both junior and senior level Data Scientists to join our Data Science team. This team is chartered with build</t>
  </si>
  <si>
    <t>Statistical Programmer</t>
  </si>
  <si>
    <t>The Rockefeller University</t>
  </si>
  <si>
    <t xml:space="preserve">The Statistical Programmer will assist with the directed statistical analysis of several ongoing pre-clinical and clinical investigations. Will also help collect information from a variety of resources, design databases, and analyze the data interpreting </t>
  </si>
  <si>
    <t>The Analyst will be responsible for conducting quantitative research and portfolio management primarily for US Value equity portfolios. This position will report to the Senior Value Quantitative Research Analyst and the CIO of the US Value products. Addit</t>
  </si>
  <si>
    <t>Electronic Trader</t>
  </si>
  <si>
    <t xml:space="preserve">Job Number: 9442
Position Title: B1-Professional-5
Location_formattedLocationLong: New York, New York US
External Description:
We are looking for an Electronic Trader to join the New York office of Bernstein‚Äôs premier Equity Distribution platform. This </t>
  </si>
  <si>
    <t>Association of American Medical Colleges</t>
  </si>
  <si>
    <t>The Association of American Medical Colleges, representing the nation's medical schools, teaching hospitals, and related professional societies, is seeking a Research and Data Analyst. The major responsibilities of the position include maintaining and enh</t>
  </si>
  <si>
    <t xml:space="preserve"> DC 20037</t>
  </si>
  <si>
    <t>ThoughtWorks</t>
  </si>
  <si>
    <t>ThoughtWorks is a global software consultancy, made up of around 4,500 passionate technologists across 15 countries. We specialize in strategy, portfolio management and product design, combined with digital engineering excellence.
As a Lead Data Engineer</t>
  </si>
  <si>
    <t xml:space="preserve"> GA 30361 </t>
  </si>
  <si>
    <t>Neuberger Berman</t>
  </si>
  <si>
    <t>Summary:
We are seeking a highly motivated Quantitative Analyst to join our Fixed Income Division in Chicago. This position will focus on Quantitative Analysis, Portfolio Analysis &amp;amp; Modeling, to provide quantitative research, analysis and support to t</t>
  </si>
  <si>
    <t>Summary:
Seeking a highly motivated individual with strong quantitative, analytical, and communication skills
Responsibilities:
Analyze large, unstructured data sets to discover fundamental health of publicly traded companies.
Evaluate and analyze new da</t>
  </si>
  <si>
    <t>Data and Technology Global Lead Scientist</t>
  </si>
  <si>
    <t>World Wildlife Fund</t>
  </si>
  <si>
    <t>Overview
World Wildlife Fund (WWF), the world‚Äôs leading conservation organization, seeks a Data and Technology Global Lead Scientist based in the San Francisco area (other locations might be considered). WWF‚Äôs half-century of conservation success is r</t>
  </si>
  <si>
    <t>Yodlee</t>
  </si>
  <si>
    <t>Bird‚Äôs eye view of your role ‚Äì
Yodlee‚Äôs Data Products team is driving innovations within the Financial Services Sector using Big Data. We have a high-caliber, focused, and mission-driven culture within our teams. The models we build and the analysis</t>
  </si>
  <si>
    <t>Matrix Resources</t>
  </si>
  <si>
    <t>POSITION SUMMARY: A healthcare technology start-up is looking for seasoned Data Scientist in Atlanta, GA. The company's charter is to leverage big data &amp;amp; predictive modeling to improve patient care for those inflicted with acute illnesses. The ideal c</t>
  </si>
  <si>
    <t>Path Forward Returnship - Data Scientist</t>
  </si>
  <si>
    <t>LendingClub</t>
  </si>
  <si>
    <t>The Path Forward Return to Work program at LendingClub is a 16-week paid returnship for experienced engineers returning to the workforce after taking time off for caregiving. The program is open to women and men who have at least 5 years of professional e</t>
  </si>
  <si>
    <t xml:space="preserve">Product Manager
Lending Club (NYSE: LC) opened in 2007 with one simple mission: create a more efficient, transparent and customer-friendly alternative to the traditional banking system that offers creditworthy borrowers lower interest rates and investors </t>
  </si>
  <si>
    <t>Consumer Research &amp; Analytics Analyst</t>
  </si>
  <si>
    <t xml:space="preserve">Lending Club (NYSE: LC) opened in 2007 with one simple mission: create a more efficient, transparent and customer-friendly alternative to the traditional banking system that offers creditworthy borrowers lower interest rates and investors better returns. </t>
  </si>
  <si>
    <t>Path Forward Returnship - Senior Data Scientist</t>
  </si>
  <si>
    <t>Intercontinental Exchange</t>
  </si>
  <si>
    <t>Job Purpose
The Quantitative Analyst will join the quant team that researches, implements, prototypes, and supports enterprise pricing and risk systems. The primary role for this position will be to deliver innovative enterprise financial solutions in a p</t>
  </si>
  <si>
    <t>Senior Manager, Data Science</t>
  </si>
  <si>
    <t>TiVo</t>
  </si>
  <si>
    <t>Hi. We‚Äôre TiVo. At our core, we‚Äôre innovators who continuously seek to fuel the ultimate entertainment experience. We touch the lives of binge-watching, music-loving, entertainment fanatics every day by inventing and delivering beautiful user experien</t>
  </si>
  <si>
    <t>Quantitative Risk Management Analyst</t>
  </si>
  <si>
    <t>JOB DESCRIPTION
The Quantitative Risk Management Analyst would be joining the Risk team that researches, implements, prototypes, and supports state of the art pricing and risk management systems. The primary role for this position will be to support the c</t>
  </si>
  <si>
    <t xml:space="preserve"> IL 60616</t>
  </si>
  <si>
    <t>Fox Networks Group</t>
  </si>
  <si>
    <t>The newly formed Fox Data Analytics Group is seeking a Senior Data Scientist to join our team and be the department‚Äôs lead expert on Machine Learning. The Sr. Data Scientist will implement applications of Machine Learning and AI for multiple initiatives</t>
  </si>
  <si>
    <t>Laboratory Assistant (Per Diem)</t>
  </si>
  <si>
    <t>Olympia Medical Center</t>
  </si>
  <si>
    <t>1. Completes laboratory requests with satisfactory turn around time as established in policy and procedure. 2. Completes all work within established time frames and schedules with 3. Assist the CLS in the required quality controls as needed documenting in</t>
  </si>
  <si>
    <t xml:space="preserve"> CA 90036</t>
  </si>
  <si>
    <t>General Lab Supervisor - Per Diem</t>
  </si>
  <si>
    <t>Essential Job Functions: 1. Responsible for performing or supervising a variety of manual, semi-automated and automated assays while maintaining a high degree of accuracy and productivity 2. Responsible for recognizing abnormal and critical results and fo</t>
  </si>
  <si>
    <t>General Lab Supervisor - Full Time</t>
  </si>
  <si>
    <t>Laboratory Assistant (PM)</t>
  </si>
  <si>
    <t>1. Completes laboratory requests with satisfactory turn around time as established in policy and procedure. 2. Completes all work within established time frames and schedules without unscheduled overtime. 3. Assist the CLS in the required quality controls</t>
  </si>
  <si>
    <t>Fixed Income Research Analyst</t>
  </si>
  <si>
    <t xml:space="preserve">Job Purpose
The Fixed Income Research Analyst (RA) group is mainly responsible for analyzing internally generated bond evaluations and market data across all fixed income products (securitized products, corporates, and municipal securities). The RA group </t>
  </si>
  <si>
    <t>Solomon Page</t>
  </si>
  <si>
    <t>Do you believe strongly in the positive impact good data can have on business insights? Are you a data storyteller ‚Äì someone who enjoys discovering the nuances and patterns within raw, complex data, and sharing their findings with a team? If this sounds</t>
  </si>
  <si>
    <t>Technical Program Manager - Experimentation Platform</t>
  </si>
  <si>
    <t>Hulu</t>
  </si>
  <si>
    <t>Hulu is a premium streaming TV destination that seeks to captivate and connect viewers with the stories they love. We create amazing experiences that celebrate the best of entertainment and technology. We‚Äôre looking for great people who are passionate a</t>
  </si>
  <si>
    <t>Russell Investments</t>
  </si>
  <si>
    <t>Role Summary
The purpose of this position is to source, research and underwrite private market opportunities, with a strong preference/emphasis on private equity (primaries, secondaries, co-investments, etc.) and real estate strategies. Although the manag</t>
  </si>
  <si>
    <t>Senior Quantitative Research Analyst</t>
  </si>
  <si>
    <t>Role Summary
The Equity Strategy &amp;amp; Research group is a collegial and empirically driven team responsible for researching and developing investment ideas, codifying ideas into signals and producing industry leading research to support Russell‚Äôs inves</t>
  </si>
  <si>
    <t>Quantitative Risk Analyst</t>
  </si>
  <si>
    <t xml:space="preserve">Role Summary
Russell seeks a Quantitative Risk Analyst to serve as a member of the Investment Risk Management team. This role will be focused on supporting market and liquidity risk analysis and oversight. The successful candidate will be responsible for </t>
  </si>
  <si>
    <t>Self Serve Inside Sales Specialist</t>
  </si>
  <si>
    <t>Twitter</t>
  </si>
  <si>
    <t>Who We Are:
The Data and Enterprise Solutions (‚ÄúDES‚Äù) group at Twitter is responsible for the partner ecosystem of B2B and B2C developers that build solutions using Twitter‚Äôs extensive API set. Through our partners and customers, Twitter helps bran</t>
  </si>
  <si>
    <t>Twitter's Consumer Product Teams are responsible for core features of twitter.com, which includes Timelines, Tweets, Search, Trends, Recommendations, Notifications, Tweet details/permalink, and more! Our code operates at massive scale and speed, serving b</t>
  </si>
  <si>
    <t>Engineering Manager</t>
  </si>
  <si>
    <t>Who We Are:
Our Applied Research team seeks ways to leverage machine learning and data science to constantly improve our products and increase user satisfaction &amp;amp; experience. The team is part of our central AI org, called Cortex, consisting of world-</t>
  </si>
  <si>
    <t>Android Software Engineer</t>
  </si>
  <si>
    <t>Who We Are
As a key part of the user experience and a significant source of revenue, video is critical to the Twitter platform. All of the video experiences on Twitter - from breaking news clips, to live broadcasts of major events - rely on reliable play</t>
  </si>
  <si>
    <t>Machine Learning Software Engineer ‚Äî Applied Research</t>
  </si>
  <si>
    <t>Who we are
Twitter users generate many terabytes of data every single day; Twitter engineers run hundreds of experiments; Twitter data scientists craft increasingly sophisticated models of users and content.
The Applied Research team at Twitter works to</t>
  </si>
  <si>
    <t>Media Consumption iOS Engineer</t>
  </si>
  <si>
    <t>Data Scientist ‚Äî Applied Research</t>
  </si>
  <si>
    <t>Who We Are:
Twitter users generate many terabytes of data every single day; Twitter engineers run hundreds of experiments; Twitter data scientists craft increasingly sophisticated models of users and content.
The Applied Research team at Twitter works t</t>
  </si>
  <si>
    <t>Twitter is assembling a team of the world's best account managers, analysts and optimization experts for its Global Advertising Performance team. The global advertising performance team experiments, tests, builds, and executes campaigns and experiences wi</t>
  </si>
  <si>
    <t>Are you an engineer who‚Äôs interested in tackling very challenging adversarial problems and passionate about defending online users against abuse, spam, and manipulation? Do you love working on challenging problems that require a multi-disciplinary appro</t>
  </si>
  <si>
    <t>Who We Are:
Cortex is a team of software engineers, data scientists, and research scientists dedicated to developing state-of-the-art machine learning capabilities to refine and transform our products.
Twitter is the heartbeat of the world: it is the only</t>
  </si>
  <si>
    <t>Who We Are:
The ads marketplace team is responsible for placing each and every ad that Twitter serves. While placing those ads we decide how best to balance user experience, advertiser results, and Twitter revenue. Our team optimizes the ad delivery engin</t>
  </si>
  <si>
    <t>Data Scientist, Product</t>
  </si>
  <si>
    <t>Who We Are:
Twitter users generate many terabytes of data every single day; Twitter engineers run hundreds of experiments; Twitter data scientists craft increasingly sophisticated models of users and content. The Analytics team‚Äôs mission is to empower p</t>
  </si>
  <si>
    <t>Machine Learning Engineer/Data Scientist</t>
  </si>
  <si>
    <t>Who we are:
Our mission is to provide tools that enable advertisers to reach niche interest groups and personas that resonate with their business. We accomplish this by leveraging machine learning to infer user attributes such as demographics and interest</t>
  </si>
  <si>
    <t>Machine Learning Infrastructure Engineer</t>
  </si>
  <si>
    <t>Who we are:
In Twitter, we serve billions of ad impressions and generate millions of dollars in revenue per day. Behind every ad, our ads prediction system, which is one of the largest ML services at Twitter, evaluates at least thousands of candidates be</t>
  </si>
  <si>
    <t>Who we are:
In Twitter, we serve billions of advertising impressions and generate millions of dollars in revenue per day. Behind every ad, our ads ranking team, which operates one of the largest ML services at Twitter, evaluates at least thousands of can</t>
  </si>
  <si>
    <t>What You‚Äôll Do:
You will work with our team of experts in machine learning and software engineering to build powerful and scalable models and surface the most relevant content on Twitter. Come help us make Twitter the best place for finding what the wor</t>
  </si>
  <si>
    <t>Data Engineer, Data Science</t>
  </si>
  <si>
    <t xml:space="preserve">Who We Are:
Twitter users generate many terabytes of data every day; Twitter engineers run hundreds of experiments; Twitter Data Engineers build data pipelines and data processes that calculate metrics and scale increasingly sophisticated models of users </t>
  </si>
  <si>
    <t>Software Engineer/Data Scientist, NLP</t>
  </si>
  <si>
    <t>Who we are:
Our mission is to provide tools that enable advertisers to reach niche interest groups and personas that resonate with their business. We accomplish this by leveraging machine learning to infer user attributes such as demographics and interes</t>
  </si>
  <si>
    <t>Bloomberg BNA</t>
  </si>
  <si>
    <t>Redefine How Washington Works
When government is at its best, diverse ideas are at work. The same is true of Bloomberg Government. Our ability to innovate and serve our clients means diversity and inclusion are essential. If you‚Äôre eager to join a multi</t>
  </si>
  <si>
    <t xml:space="preserve"> DC 20229</t>
  </si>
  <si>
    <t>Database Developer</t>
  </si>
  <si>
    <t>exp</t>
  </si>
  <si>
    <t>Job Description:
At EXP, we know that great experiences start with the
right people. We believe that work should be
challenging, and the challenge should be fun. We also
believe that exponential possibilities are more likely
to occur with a respectful, sa</t>
  </si>
  <si>
    <t>Jr. Research Analyst</t>
  </si>
  <si>
    <t>National Geographic</t>
  </si>
  <si>
    <t>National Geographic Partners is in search of a Jr. Analyst, Research to help with data gathering and analysis for our television programs across linear and non-linear platforms.
Responsibilities:
Run reports to analyze television program and episode perf</t>
  </si>
  <si>
    <t>Product Compliance Scientist - USAMMDA - Active Secret Clearance Required</t>
  </si>
  <si>
    <t>Patricio Enterprises</t>
  </si>
  <si>
    <t xml:space="preserve">POSITION: Product Compliance Scientist
LOCATION: Washington, DC
STATUS: Full Time, Contingent
TRAVEL: Minimal ‚Äì up to 10% per year
CLEARANCE: Must have a Current/Active Secret clearance
BENEFITS: 401K, Life/Health/Dental/Disability Insurance, Paid </t>
  </si>
  <si>
    <t>Biostatistician Support - USAMMDA - Active Secret Clearance Required</t>
  </si>
  <si>
    <t>POSITION: Biostatistician Support
LOCATION: Washington DC
STATUS: Full time, Contingent
TRAVEL: Minimal, up to 15%
CLEARANCE: Must have a Current/Active Secret clearance
BENEFITS: 401K, Life/Health/Dental/Disability Insurance, Paid Time Off and Tuiti</t>
  </si>
  <si>
    <t>Feeding America</t>
  </si>
  <si>
    <t>Work. Serve. Thrive.
Imagine a place where your talent can make a meaningful difference in peoples' lives. Working at Feeding America is a uniquely rewarding experience in which our employees work together as vital parts of a much larger mission. We are i</t>
  </si>
  <si>
    <t>Square</t>
  </si>
  <si>
    <t>Job Description
People are the lifeblood of any company and as a Technical Recruiter at Square, you‚Äôll be charged with identifying uniquely talented, amazing individuals to drive us forward. You will design and execute strategies to engage the world‚Äô</t>
  </si>
  <si>
    <t>Sr Automation and Machine Damage Control Engineer</t>
  </si>
  <si>
    <t>Cymer</t>
  </si>
  <si>
    <t xml:space="preserve">ASML brings together the most creative minds in science and technology to develop lithography machines that are key to producing faster, cheaper, more energy-efficient microchips. We design, develop, integrate, market and service these advanced machines, </t>
  </si>
  <si>
    <t>Light Source Research Data Analyst</t>
  </si>
  <si>
    <t>We are a part of ASML, located in beautiful San Diego. ASML provides chipmakers like Intel, Samsung, TSMC, Global Foundries and others with everything they need - hardware, software and services - to mass produce patterns on silicon, helping to increase t</t>
  </si>
  <si>
    <t>Sr Data Analyst</t>
  </si>
  <si>
    <t>ASML
ASML is one of the world‚Äôs leading manufacturers of lithography systems that help enable Moore‚Äôs Law and the creation of increasingly powerful and capable electronic devices. At our San Diego location we are renowned for developing both deep ult</t>
  </si>
  <si>
    <t>Discharge Chamber Scientist</t>
  </si>
  <si>
    <t>ASML is one of the world‚Äôs leading manufacturers of lithography systems that help enable Moore‚Äôs Law and the creation of increasingly powerful and capable electronic devices. Our San Diego-based light source division, Cymer, is renowned for developing</t>
  </si>
  <si>
    <t>Staff Discharge Chamber Scientist</t>
  </si>
  <si>
    <t>Sr Mechanical Engineer, Tooling</t>
  </si>
  <si>
    <t>ASML is one of the world‚Äôs leading manufacturers of lithography systems that help enable Moore‚Äôs Law and the creation of increasingly powerful and capable electronic devices. At our San Diego location we are renowned for developing both deep ultraviol</t>
  </si>
  <si>
    <t>Lead Tooling Engineer</t>
  </si>
  <si>
    <t>Manager, Mechanical Engineering</t>
  </si>
  <si>
    <t>Staff Automation and Control Architect</t>
  </si>
  <si>
    <t>Seeking Staff Software Desgn Engineer/Architect with passion for architecting software for a distributed control system. Join Cymer/ASML and you will be joining a team that operates in a fast-paced, uniquely innovative and challenging environment to creat</t>
  </si>
  <si>
    <t>Sr Opto-Mechanical Engineer</t>
  </si>
  <si>
    <t>Sr Mechanical Engineer</t>
  </si>
  <si>
    <t>Principal Systems Design Functional Architect</t>
  </si>
  <si>
    <t>Sr Mechanical Design Engineer</t>
  </si>
  <si>
    <t>Lead Mechanical Engineer, Tooling</t>
  </si>
  <si>
    <t>Summary
The EUV source team in San Diego operates in a fast-paced, uniquely innovative and challenging environment to create new-to-industry solutions with rapid productization to support an aggressive commercialization plan for the EUV technology within</t>
  </si>
  <si>
    <t>Sr. Algorithms Engineer</t>
  </si>
  <si>
    <t>System Test Engineer</t>
  </si>
  <si>
    <t>Staff System Performance Engineer</t>
  </si>
  <si>
    <t>Manager, Systems Design</t>
  </si>
  <si>
    <t>Software Manager</t>
  </si>
  <si>
    <t>Principal Functional Architect</t>
  </si>
  <si>
    <t>System Performance Engineer</t>
  </si>
  <si>
    <t>Upgrade Integrator</t>
  </si>
  <si>
    <t>Senior Laser/Optical Systems Scientist</t>
  </si>
  <si>
    <t>Director, Systems Design</t>
  </si>
  <si>
    <t>Optical Engineer</t>
  </si>
  <si>
    <t>Data Scientist, Seller</t>
  </si>
  <si>
    <t xml:space="preserve">Job Description
Product Analysts at Square are embedded within product teams and leverage engineering, analytics, and machine learning to empower data-driven decision making in the full lifecycle of product development. As a member of the team, you will </t>
  </si>
  <si>
    <t>Data Scientist, Operations</t>
  </si>
  <si>
    <t>Job Description
As a Data Scientist at Square, you will lead projects that derive value from our unique, rich, and rapidly growing data. We‚Äôre a passionate team of hackers, statisticians, and optimizers who are resourceful in distilling questions, wran</t>
  </si>
  <si>
    <t>Senior Business Recruiter</t>
  </si>
  <si>
    <t>Job Description
People are the lifeblood of any company and as a Recruiter at Square, you‚Äôll be charged with identifying uniquely talented, amazing individuals to drive us forward. You will design and execute strategies to engage the world‚Äôs best thr</t>
  </si>
  <si>
    <t>Data Science Lead, Growth Machine Learning</t>
  </si>
  <si>
    <t>Job Description
As the Data Science Lead for Growth Machine Learning, you will lead efforts to optimize Square's automated communications engine across the customer lifecycle using machine learning and statistical modeling. Working with partner teams acr</t>
  </si>
  <si>
    <t>Machine Learning Engineer, Cash</t>
  </si>
  <si>
    <t>Job Description
We are looking for machine learning engineers to join Square and help build Cash App, the fastest growing financial app in the world. Our mission is to make banking and financial services accessible to the underserved and unbanked. We mov</t>
  </si>
  <si>
    <t>Senior Software Engineer, Big Data and Machine Learning</t>
  </si>
  <si>
    <t>Cars.com</t>
  </si>
  <si>
    <t>Cars.com is one of Chicago‚Äôs original tech companies. Our online platform makes it easier for consumers to shop for, sell and service their cars. With our expert content, mobile app features, millions of new and used vehicle listings, a comprehensive se</t>
  </si>
  <si>
    <t>Manager, Data Engineering (Big Data and Machine Learning)</t>
  </si>
  <si>
    <t xml:space="preserve">Job Description:
The ML Engineering and Big Data team at Cars.com is responsible for building a variety of data products that provide intelligent curation of our content to online cars shoppers, and superior analytics and insights to our partners. At the </t>
  </si>
  <si>
    <t xml:space="preserve">Cars.com is looking for a Data Scientist (across levels) to join the core Machine Learning group. The ideal candidate will be positive, a self-starter, have a strong passion for data and be a visionary for machine learning solutions. This individual also </t>
  </si>
  <si>
    <t>Quantitative Researcher - AI and Machine Learning Specialist</t>
  </si>
  <si>
    <t>American Century Investments</t>
  </si>
  <si>
    <t>The Disciplined Equity Research Group at American Century Investments is looking for a quantitative researcher with a specialization in machine learning and a passion for quant finance. The applicant will be part of a nimble and talented fintech team, wor</t>
  </si>
  <si>
    <t>The Disciplined Equity Research Group at American Century Investments is looking for a savvy data scientist with a passion for the data-driven underpinnings of quantitative investing. The applicant will be part of a nimble and talented fintech team, worki</t>
  </si>
  <si>
    <t>Sr. Quantitative Analyst</t>
  </si>
  <si>
    <t>Trulia</t>
  </si>
  <si>
    <t>About the team
Trulia is seeking a Sr. Quantitative Analyst to support the Product team. The ideal candidate for this role is passionate about internet products, fluent in data manipulation &amp;amp; statistics, comfortable with providing technical recommenda</t>
  </si>
  <si>
    <t>Data Scientist (Computer Vision)</t>
  </si>
  <si>
    <t>About the team
We are looking for a talented computer vision and deep learning expert to join the Trulia Data Science team. This is a unique opportunity to become one of the founding members of the computer vision and deep learning group at Trulia and dev</t>
  </si>
  <si>
    <t>Senior Web Software Engineer</t>
  </si>
  <si>
    <t>Rue La La</t>
  </si>
  <si>
    <t>A rare opportunity to have massive impact: join the world-class team combining two of the top private sale e-commerce destinations, Gilt and Rue La La. As Senior Web Engineer, you are directly involved in transforming our user experience to drive $1B annu</t>
  </si>
  <si>
    <t>Senior Enterprise Software Engineer</t>
  </si>
  <si>
    <t>A rare opportunity to have massive impact: join the world-class team combining two of the top private sale e-commerce destinations, Gilt and Rue La La. As Senior Enterprise Engineer, you are directly involved in scaling our systems towards $1B annual sale</t>
  </si>
  <si>
    <t>Forensic Scientist II (Crime Scene) / Crime Scene Analyst</t>
  </si>
  <si>
    <t>Government of the District of Columbia</t>
  </si>
  <si>
    <t>Forensic Scientist II (Crime Scene)
CS-401-12 (Union)
Career Service Regular (1 year probation)
Salary Range: $78,364 - $100,261 Annually
Safety Sensitive
Essential Designation
Shift, weekend, and holiday work is required
JOB SUMMARY
Please Note: This is</t>
  </si>
  <si>
    <t>Advanced Applications Engineer - Berkeley, CA</t>
  </si>
  <si>
    <t>3D Systems</t>
  </si>
  <si>
    <t>JOB SUMMARY:
The Advanced Applications Engineer will be a key role in integrating 3D Systems‚Äô machines into production environments. This individual will apply conventional manufacturing and quality control experience to lead customers to a cutting-edg</t>
  </si>
  <si>
    <t>Senior Associate/Manager, Healthcare Public Relations</t>
  </si>
  <si>
    <t>Burson-Marsteller</t>
  </si>
  <si>
    <t>Around the world, the people who make up Burson-Marsteller are committed to helping our clients ‚Äì whether companies, organizations or governments ‚Äì succeed in Being More. Our commitment is driven by our belief that the most successful organizations ar</t>
  </si>
  <si>
    <t>Advanced Analytics Consultant - Machine Learning</t>
  </si>
  <si>
    <t>Slalom Consulting</t>
  </si>
  <si>
    <t>Slalom is a purpose-driven consulting firm that helps companies solve business problems and build for the future, with solutions spanning business advisory, customer experience, technology, and analytics. We partner with companies to push the boundaries o</t>
  </si>
  <si>
    <t>SHIELDS for Families, Inc.</t>
  </si>
  <si>
    <t xml:space="preserve">SUMMARY OF DUTIES:
Developing, administering, and implementing tools for the ASK Program evaluation.
Perform data entry of information to maintain database(s) through custom software for the Healthy Start Program, Healthy Families America, and Parents as </t>
  </si>
  <si>
    <t>Research Now</t>
  </si>
  <si>
    <t>The Research Analyst role will support all research initiatives under the Research Now Ad &amp;amp; Audience Measurement group specifically focusing on advertising effectiveness. Reporting to the Director of Research, the research manager in this role will be</t>
  </si>
  <si>
    <t>Healthcare Data Scientist</t>
  </si>
  <si>
    <t>Micro Tech Staffing Group</t>
  </si>
  <si>
    <t>Are you a Data Scientist that has experience working in the healthcare industry and have a passion for machine learning?
Our client is looking for a highly experienced individual who has had a focus on machine learning or data science specifically within</t>
  </si>
  <si>
    <t>Robert Walters</t>
  </si>
  <si>
    <t>A recently created Data Scientist position has arisen within a national Health Tech company whose unique technologies are currently utilized by 40,000 physician offices and even more end users. They are looking to add an outstanding Data Scientist to serv</t>
  </si>
  <si>
    <t>Scientist I - Orangeburg NY</t>
  </si>
  <si>
    <t>Instrumentation Laboratory</t>
  </si>
  <si>
    <t>Overview
Instrumentation Laboratory
Our Passion. Your Results.
Founded in 1959, Instrumentation Laboratory (IL) is a global leader in the development, manufacturing and distribution of diagnostic solutions for Acute Care Diagnostics, patient blood manage</t>
  </si>
  <si>
    <t>Orangeburg</t>
  </si>
  <si>
    <t xml:space="preserve"> NY 10962</t>
  </si>
  <si>
    <t>Scientist I, R&amp;D - San Diego</t>
  </si>
  <si>
    <t>Senior Staff Scientist, R&amp;D - San Diego</t>
  </si>
  <si>
    <t>Zipcar</t>
  </si>
  <si>
    <t>Hi there. We‚Äôre Zipcar, the world‚Äôs leading car-sharing network, driven to make cities better places to live.
Since 2000, we‚Äôve worked hard to turn a brilliant and disruptive idea into a movement that serves more than a million members worldwide. W</t>
  </si>
  <si>
    <t>Color Scientist</t>
  </si>
  <si>
    <t>Sun Chemical Corporation</t>
  </si>
  <si>
    <t>The color scientist is responsible for projects in Color Research in areas of color measurement and color management technology. This position works independently on assigned and self-initiated R &amp;amp; D programs related to new color reproduction technolo</t>
  </si>
  <si>
    <t>Carlstadt</t>
  </si>
  <si>
    <t xml:space="preserve"> NJ 07072</t>
  </si>
  <si>
    <t>Operation HOPE</t>
  </si>
  <si>
    <t>DEPARTMENT: Program OperationsPOSITION LOCATIONS: Atlanta, GA.ACCOUNTABILITY:  President of Program OperationsFor 25 years Operation HOPE has been dedicated to empowering underserved communities through financial literacy, now our work encompasses more th</t>
  </si>
  <si>
    <t xml:space="preserve"> GA 30303 </t>
  </si>
  <si>
    <t>Senior Mobile Developer (iOS/Android)</t>
  </si>
  <si>
    <t>Perficient</t>
  </si>
  <si>
    <t>Overview
At Perficient you‚Äôll deliver mission-critical technology and business solutions to Fortune 500 companies and some of the most recognized brands on the planet. And you‚Äôll do it with cutting-edge technologies, thanks to our close partnership</t>
  </si>
  <si>
    <t>Senior Web Developer</t>
  </si>
  <si>
    <t>DEPARTMENT: HOPE Research InstitutePOSITION LOCATIONS: Atlanta, GA.ACCOUNTABILITY:  Senior VP, HOPE Research InstituteFor 25 years Operation HOPE has been dedicated to empowering underserved communities through financial literacy, now our work encompasses</t>
  </si>
  <si>
    <t>Chief Economist</t>
  </si>
  <si>
    <t>Redfin</t>
  </si>
  <si>
    <t xml:space="preserve">Redfin is redefining real estate in the consumer‚Äôs favor by combining our own technology and agents to create a service that‚Äôs better, faster, and costs less. As a Redfinnian, you'll make a difference in one of life‚Äôs most important events‚Äîbuying </t>
  </si>
  <si>
    <t>Senior Analytics Manager</t>
  </si>
  <si>
    <t>Redfin is a well-funded technology startup that's revolutionizing the $75 billion real estate industry in consumers' favor. At Redfin, you'll be able to unleash your brilliance to help us make sure the world knows there's a better way to buy and sell home</t>
  </si>
  <si>
    <t>Instructional Designer 2</t>
  </si>
  <si>
    <t>Redfin is redefining real estate in the consumer's favor by combining our own technology and agents to create a service that‚Äôs better, faster, and costs less. As a Redfinnian, you'll make a difference in one of life‚Äôs most important events‚Äîbuying or</t>
  </si>
  <si>
    <t>Senior Data Analyst - User Engagement</t>
  </si>
  <si>
    <t>GoPro</t>
  </si>
  <si>
    <t>About GoPro
GoPro makes it easy for people to celebrate and share experiences. We believe life is more meaningful when shared. We build cameras, software, and accessories that help the world share itself in immersive and exciting ways.
GoPro is a global</t>
  </si>
  <si>
    <t xml:space="preserve"> CA 94402</t>
  </si>
  <si>
    <t>LogMeIn</t>
  </si>
  <si>
    <t>OVERVIEW
Currently, we are in search of a highly-motivated Senior Data Scientist to partner with our business stakeholders and empower them to make informed, data-driven decisions. The ideal candidate will have extensive experience manipulating and analyz</t>
  </si>
  <si>
    <t>DCS Corp</t>
  </si>
  <si>
    <t>This Research Analyst position will support and oversee research data collection.
Essential job functions include:
Perform human subject‚Äôs data collection.
Recruit and screen subjects for research studies.
Establish and organize required testing sc</t>
  </si>
  <si>
    <t>Principal Product Manager (Machine Learning)</t>
  </si>
  <si>
    <t>OVERVIEW
As a LogMeIn Principal Product Manager for Machine Learning, you will help our team build and execute a machine learning strategy to transform the business to outperform in our markets through Machine Learning.
By leveraging our data and using M</t>
  </si>
  <si>
    <t>Equity Research Analyst (Biotech)</t>
  </si>
  <si>
    <t>Robert W. Baird</t>
  </si>
  <si>
    <t>Baird‚Äôs Equity Capital Markets group includes more than 500 professionals in research, institutional sales and trading, and investment banking. Baird delivers high-quality, objective research in the sectors where our clients seek timely, actionable insi</t>
  </si>
  <si>
    <t>Research Scientist in Data Systems</t>
  </si>
  <si>
    <t>Tableau</t>
  </si>
  <si>
    <t>What you‚Äôll be doing‚Ä¶
As a member of Tableau Research (research.tableau.com), you will be applying your research skills to problems in data systems. We are looking for people with skills in data system disciplines such as databases, big-data, federate</t>
  </si>
  <si>
    <t>Marketing Analytics Manager</t>
  </si>
  <si>
    <t>What you‚Äôll be doing ‚Ä¶
The Marketing Analytics Manager plays a key role in providing actionable insights that our Marketers can use to inform and optimize their campaign activities. Through mentoring of analysts and Marketers on modern B2B marketing a</t>
  </si>
  <si>
    <t>Senior Digital Marketing Analyst</t>
  </si>
  <si>
    <t xml:space="preserve">What you‚Äôll be doing‚Ä¶
The Senior Digital Media Analyst leads the analytics strategy across paid digital channels including Search, Social, Programmatic, and Direct Media. This role is responsible for providing the media team with data-driven insights </t>
  </si>
  <si>
    <t>Senior Customer Engagement Marketing Analyst</t>
  </si>
  <si>
    <t>What you‚Äôll be doing‚Ä¶
The Senior Customer Engagement Marketing Analyst will be responsible for providing the Customer Engagement Marketing team with data-driven insights that guide marketing optimization and customer engagement program development. Th</t>
  </si>
  <si>
    <t>Senior Marketing Analyst</t>
  </si>
  <si>
    <t>What you‚Äôll be doing‚Ä¶
The Senior Marketing Analyst‚Äôs responsibilities include all those of a Marketing Analyst, but with additional responsibilities over more complex and strategic assignments. The specific responsibilities for this Senior Marketing</t>
  </si>
  <si>
    <t>Marketing / User Experience Research Analyst</t>
  </si>
  <si>
    <t>Axon</t>
  </si>
  <si>
    <t>Our mission is to protect life.
We‚Äôre out to make the world a safer place by solving big problems and taking on the public safety challenges of our time. In the next 10 years, we‚Äôll triple the amount of time officers can spend serving their communitie</t>
  </si>
  <si>
    <t>Research Scientist, Audio</t>
  </si>
  <si>
    <t>The acoustic universe in which body worn cameras are immersed is teeming with life. Making sense of it all, with the goal of protecting that life, could be your job. Amidst the buzzing confusion of traffic, music, helicopters, and the occasional lawnmower</t>
  </si>
  <si>
    <t>TekPartners, A P2P Company</t>
  </si>
  <si>
    <t>Product Manager
Boston, MA
**** Only US Citizen and Greencard will be considered****
We are seeking an extremely talented product manager to help our team of world-class data scientists, designers, engineers, and executives bring automated machine lear</t>
  </si>
  <si>
    <t>Nuveen</t>
  </si>
  <si>
    <t>Job Description
COMPANY OVERVIEW:
Nuveen is the investment management arm of TIAA. It is one of the largest global asset managers with specialist knowledge across a wide array of asset classes, including fixed income, equities and alternatives. Nuveen is</t>
  </si>
  <si>
    <t>Job Title: Data Scientist (Customer Facing)
*** Only US Citizen's or Greencard will be considered at this time***
Location: New York City, NY
Hire Type: Full Time, Salaried
Compensation: 150,000-200,000 Depending on experience
Additional Perks: 401k c</t>
  </si>
  <si>
    <t>Staff Scientist 1</t>
  </si>
  <si>
    <t>Affymetrix</t>
  </si>
  <si>
    <t>Affymetrix, now part of Thermo Fisher Scientific
Scientist I ‚Äì Conjugation Chemist
We are seeking a highly motivated individual to join the Bioconjugation Product Development Group within the Research &amp;amp; Development Department. The ideal candidate in</t>
  </si>
  <si>
    <t>Magna - Research Analyst, Intelligence Solutions &amp; Strategy</t>
  </si>
  <si>
    <t>IPG Mediabrands</t>
  </si>
  <si>
    <t>We are currently seeking a smart, proactive Research Analyst to fill an immediate need. This position reports to the SVP, Intelligence Solutions &amp;amp; Strategy.
‚ÄúIt is exciting to come to work because every day is different. Working on a small team, you</t>
  </si>
  <si>
    <t>Senior Data Analytics Expert</t>
  </si>
  <si>
    <t>EnerNOC</t>
  </si>
  <si>
    <t>EnerNOC, a leading provider of Energy Intelligence Software, has an immediate need for a Senior Data Analytics Expert to join the Intelligence &amp;amp; Analytics team. Our team is focused on better serving our customers through automating the analytics we pr</t>
  </si>
  <si>
    <t>Motion Planning Research Scientist</t>
  </si>
  <si>
    <t>Aptiv</t>
  </si>
  <si>
    <t>nuTonomy aims to be the first company in the world to launch an autonomous taxi system, and we are building up an awesome team to make this goal a reality. We are developing the first-of-its-kind complete solution for providing point-to-point mobility via</t>
  </si>
  <si>
    <t>Prediction and Behavior Modeling Research Scientist</t>
  </si>
  <si>
    <t>Fitbit</t>
  </si>
  <si>
    <t>At Fitbit, our mission is to help people lead healthier, more active lives by empowering them with data, inspiration and guidance to reach their goals.
We started our journey in 2007‚Äîas a team of two with one big idea. Since then, we‚Äôve grown to over</t>
  </si>
  <si>
    <t>Workbridge Associates</t>
  </si>
  <si>
    <t>Are you interested in a role that offers you the opportunity to consult some of the top Fortune 500 firms in the nation make the best decisions when it comes to their data environments? We are a well-known data consulting shop looking to bring on a Senior</t>
  </si>
  <si>
    <t>Senior Software Engineer, Machine Learning in E-Commerce</t>
  </si>
  <si>
    <t>A renowned eCommerce software company in Boston is looking for a mid to senior level software engineer. This company is the leading Retail Optimization Platform, assisting in supply chain management, e-commerce, and search engine optimization. This compan</t>
  </si>
  <si>
    <t>Software Developer in Test at AI &amp; Machine Learning Customer Engagement Startup</t>
  </si>
  <si>
    <t>Our client, in downtown Boston, is using Artificial Intelligence and Machine Learning to change the way consumers engage with their favorite brands. They are experiencing major growth right now, so this a great opportunity to get in the door with a compan</t>
  </si>
  <si>
    <t>Back-End Software Engineer at Travel Startup in Cambridge</t>
  </si>
  <si>
    <t xml:space="preserve">Successful travel startup in Cambridge is looking for a talented back-end software engineer to join their team. The company‚Äôs mission is simple: getting there matters. You will be working on an application that alerts travelers of any flight disruption </t>
  </si>
  <si>
    <t>Middle/Senior level Data Engineer</t>
  </si>
  <si>
    <t>Located in Boston‚Äôs Seaport District, a digital health company focused on building the next generation of infrastructure for care delivery by combining clinical medicine and mobile technology is seeking a Data Engineer with Python experience to join the</t>
  </si>
  <si>
    <t>Data Engineer with Python Experience</t>
  </si>
  <si>
    <t>A successful consulting firm located in Cambridge, MA is seeking a Data Engineer to join their team. Using data to drive their decisions, this company advises some of the largest and most successful companies in the world. Not only will this position allo</t>
  </si>
  <si>
    <t>Senior Software Engineer- (Java, Spring, AWS)</t>
  </si>
  <si>
    <t>The Mission: Help consumers understand what is actually in the products they consume. Have you ever heard of engineers and data scientists working alongside food scientist and nutritional experts? This rapidly growing company uses a SaaS data platform and</t>
  </si>
  <si>
    <t>Senior Front End Engineer</t>
  </si>
  <si>
    <t>Do you get frustrated driving into the city and having to pay an absurd amount for parking? Or how about driving from one parking garage to the next? Well, one of the hottest tech companies, that have a super cool parking app, is looking for a Senior Fron</t>
  </si>
  <si>
    <t>Mid-Level Data Scientist (Python, Pandas, NumPy, SciKit Learn, AWS)</t>
  </si>
  <si>
    <t xml:space="preserve">A thriving company located in Downtown Chicago in the real estate space is looking to build out their data science team to work with production data and systems that are used for the company‚Äôs business intelligence and data analytics. They‚Äôre looking </t>
  </si>
  <si>
    <t>Data Scientist (Machine Learning, Deep Learning)</t>
  </si>
  <si>
    <t>A start up within a large, corporate company is looking for a Data Scientist that has experience creating predictive models that are production ready and can be deployed to AWS. This startup is working on home inspection software for insurance companies a</t>
  </si>
  <si>
    <t>Mid to Senior Level Data Engineer (Python, Spark, ETL)</t>
  </si>
  <si>
    <t>A quicken loans company located in the River North area is looking for a Data Engineer to help pipeline data for Data Scientists to run analytics. They created a platform that runs credit checks and predicts whether you approve for a credit loan in a time</t>
  </si>
  <si>
    <t>Director of Data Science (Machine Learning, AI)</t>
  </si>
  <si>
    <t>A well known start up here in downtown Chicago is looking for a Director of Data Science to help build out the data science presence. They are looking for someone that has Machine Learning experience while helping manage a team of 2.
Required Skills &amp;amp;</t>
  </si>
  <si>
    <t>Our client located in the heart of the loop is looking for a top-level Data Scientist to manage and grow their Data Science team. The client is one of the hottest global tech companies specializing in bringing meals right to your door.
This Scientist will</t>
  </si>
  <si>
    <t>Data Scientist/Engineer (Active CBP BI/Clearance)</t>
  </si>
  <si>
    <t>Job Description
A subsidiary of a well-respected large multinational media firm is looking for a Data Scientist/Engineer to work on their Insider Threat and Global Risk Insight teams. More specifically they are looking for data professionals that have exp</t>
  </si>
  <si>
    <t>Model Risk Quantitative Analyst</t>
  </si>
  <si>
    <t>MUFG</t>
  </si>
  <si>
    <t>MUFG Union Bank, N.A. seeks a Model Risk Quantitative Analyst for its Los Angeles, CA location responsible for supporting best-practice model risk assessment activities consistent with the Bank's Model Governance Program; and ensuring business processes r</t>
  </si>
  <si>
    <t>Data Engineer
A Digital Media Solutions team at a company in Mountain View is building a next-generation data platform to support Smart TV products and services. Our research and development include TV analytics, ads targeting, personalized services and e</t>
  </si>
  <si>
    <t>Data Scientist (Data Science Team)</t>
  </si>
  <si>
    <t>OppenheimerFunds</t>
  </si>
  <si>
    <t>Job Description
You will be working in our newly formed Enterprise Data Science team which uses advanced analytics to provide insights for the rest of the enterprise. This is a great opportunity to join an in-house start-up like environment. You will get</t>
  </si>
  <si>
    <t>New York State Office of the Attorney General</t>
  </si>
  <si>
    <t>Executive Division ‚Äì Research and Analytics Department
Data Scientist ‚Äì New York City
Reference No: EXEC/RD_DAT_NYC_6073
Goal
The Research and Analytics Department in the New York State Office of the Attorney General (‚ÄúOAG‚Äù) is seeking a
candidate</t>
  </si>
  <si>
    <t>Quantitative Equity Risk Analyst</t>
  </si>
  <si>
    <t>Job Description
OppenheimerFunds is seeking a quantitative risk analyst within the equity risk team. The ideal candidate will have an advanced degree in a quantitative discipline and experience in portfolio management or risk management. The role will su</t>
  </si>
  <si>
    <t>HRIS Coordinator/Specialist</t>
  </si>
  <si>
    <t>Springer Nature</t>
  </si>
  <si>
    <t>Springer Nature is one of the world‚Äôs leading global research, educational and professional publishers. It is home to an array of respected and trusted brands and imprints, with more than 170 years of combined history behind them, providing quality cont</t>
  </si>
  <si>
    <t>Video Development Editor</t>
  </si>
  <si>
    <t>Assistant Editor, Mathematics</t>
  </si>
  <si>
    <t>Quantitative Fixed Income Risk Analyst</t>
  </si>
  <si>
    <t>Job Description
OppenheimerFunds is seeking a quantitative analyst within the fixed income risk department. The ideal candidate has an advanced degree in a quantitative discipline and 5 years of experience in portfolio management or risk management.
This</t>
  </si>
  <si>
    <t>National CineMedia</t>
  </si>
  <si>
    <t>POSITION SUMMARY:
Field and coordinate various research requests from the Digital, National &amp;amp; Regional Ad Sales team, Marketing and Ad Sales Planning groups. Collaborate with sales and marketing groups on the creation and execution of sales presentati</t>
  </si>
  <si>
    <t xml:space="preserve"> NY 10168 </t>
  </si>
  <si>
    <t>The leading data-driven global marketing company is looking for a Machine Learning Architect. This company works with some of the most well-known brands and Fortune 100 companies to customize and transform data into a personalized and next-gen experience.</t>
  </si>
  <si>
    <t>Architect (Deep / Machine Learning, Big Data)</t>
  </si>
  <si>
    <t>An international software company is hiring a Software Architect to help build its next-generation platform and services offerings. The architect will join a new team focused on extending the company‚Äôs machine learning and data analytics operations, cre</t>
  </si>
  <si>
    <t>Quantitative Analyst, Associate/AVP</t>
  </si>
  <si>
    <t>Discover your opportunity with Mitsubishi UFJ Financial Group (MUFG), the 5th largest financial group in the world with total assets of over $2.4 trillion (as ranked by SNL Financial, April 2016) and 140,000 colleagues in nearly 50 countries. In the U.S.,</t>
  </si>
  <si>
    <t>Sapient Global Markets</t>
  </si>
  <si>
    <t>Data Scientist
Looking for Data Scientists to play a critical role in helping advance the application of analytics and machine learning as a core building block for our core market offerings. Assist in project delivery for Data Science work plans that ul</t>
  </si>
  <si>
    <t>SAS Programer</t>
  </si>
  <si>
    <t>Salient CRGT</t>
  </si>
  <si>
    <t>In this role you will: Serve as a SAS Programmer on a key contract, tasked with helping the agency‚Äôs SAS community with developing its SAS 9.4 and Viya environments. This work also involves extensive project management, technical writing, and tier 2 SAS</t>
  </si>
  <si>
    <t>Military and Policy Research Analyst</t>
  </si>
  <si>
    <t>Applied Research Associates, Inc</t>
  </si>
  <si>
    <t>Applied Research Associates, Inc. (ARA) is a progressive research and development company with a 30+ year legacy of providing innovative products and services to the government and private sectors. We currently have a unique opportunity for a Research Ana</t>
  </si>
  <si>
    <t>Shutterstock</t>
  </si>
  <si>
    <t>The Opportunity:
Shutterstock is a technology company that powers one of the world‚Äôs largest two-sided marketplaces for high-quality photos, illustrations, videos and music used by individuals, businesses, marketing agencies and media organizations of a</t>
  </si>
  <si>
    <t>At Sapient Global Markets, we are quite literally on the front lines of the biggest issues facing the global markets leaders today ‚Äì investment banks, asset management firms, wealth managers, oil and energy firms, and government and regulatory agencies.</t>
  </si>
  <si>
    <t>Assembly</t>
  </si>
  <si>
    <t>The Details
The Data Scienstist provides our internal planning teams and clients with deep media intelligence to make timely and effective investment decisions. The ideal candidate is dedicated to creating high quality reports by deadline. The ideal candi</t>
  </si>
  <si>
    <t>Senior Analyst, Quantitative Risk Management (Model Development)</t>
  </si>
  <si>
    <t>Options Clearing Corporation</t>
  </si>
  <si>
    <t xml:space="preserve">Job Details:
Summary:
Reporting to the VP in Quantitative Risk Management (QRM), the senior analyst will work closely with the other quantitative analysts, business users and IT colleagues to implement models for pricing and comprehensive stress testing </t>
  </si>
  <si>
    <t>BGC Partners</t>
  </si>
  <si>
    <t>Under limited supervision, works with members of the research services team to collect, analyze, and interpret market data. Responsible for conducting complex market analysis, research and reporting for various services groups. Will have a role in produci</t>
  </si>
  <si>
    <t>Open Systems Technologies, Inc.</t>
  </si>
  <si>
    <t>An American research company is currently seeking a Machine Learning Data Scientist to join their team in New York. This candidate will work with the latest machine learning techniques and technologies to influence the innovation of products in a highly c</t>
  </si>
  <si>
    <t>Trading Data Scientist</t>
  </si>
  <si>
    <t>You will join a top asset management firm as a Data Scientist
Required Experience:
3+ years of experience as a Data Scientist working on large, complex data sets ‚Ä¢
Must have strong, hands-on coding skills with data-frames -Pandas, R, Matlab, and Apache</t>
  </si>
  <si>
    <t>An online lending platform and technical financial solutions provider is seeking a Data Scientist in New York.
You will be meeting requirements across business analysis, data mining, and statistical analysis for risk calculation engines.
Role:
Conduct d</t>
  </si>
  <si>
    <t>Animal Welfare Scientist</t>
  </si>
  <si>
    <t>Woodland Park Zoo</t>
  </si>
  <si>
    <t>Woodland Park Zoo is currently seeking an Animal Welfare Scientist to join its Animal Care Team. This new position will formally propose, develop and execute animal welfare research, the results of which will be communicated through peer-reviewed and popu</t>
  </si>
  <si>
    <t>Research &amp; Transaction Analyst</t>
  </si>
  <si>
    <t>Thumbtack</t>
  </si>
  <si>
    <t>Have you ever tried to hire a plumber? How about a house cleaner? If you have, chances are it took you way longer than it should. In the era of instant-everything, it‚Äôs crazy that you still have to waste an entire afternoon researching, calling and vett</t>
  </si>
  <si>
    <t>City &amp; County of San Francisco</t>
  </si>
  <si>
    <t xml:space="preserve">Introduction
This announcement may close at any time but not before June 15, 2018. Applicants are encouraged to apply immediately.
ABOUT US: Want to transform City services through the use of data science and analytics? Looking to use your data science </t>
  </si>
  <si>
    <t xml:space="preserve"> CA 94124</t>
  </si>
  <si>
    <t>Forensic Toxicologist</t>
  </si>
  <si>
    <t>Introduction
This is a Position Based Test conducted in accordance with Civil Service Rule 111A.
INTRODUCTION:
The San Francisco Office of the Chief Medical Examiner (SFOCME), a NAME- and ABFT-Accredited facility, is currently recruiting in Class 2456 F</t>
  </si>
  <si>
    <t>Senior Software Engineer - Bits</t>
  </si>
  <si>
    <t>Twitch</t>
  </si>
  <si>
    <t>Twitch is building the future of interactive entertainment, and our web client engineering team is preparing to scale to execute on critical product initiatives like Cheering with Bits, Subscriptions, Affiliates, Twitch Prime and many great social interac</t>
  </si>
  <si>
    <t>Software Development Engineer - Extensions</t>
  </si>
  <si>
    <t>Twitch‚Äôs vision is millions of creators sharing realtime video experiences with their communities. Twitch Developers‚Äô mission is to enable any developer in the world to build a business around those experiences. We obsess about our customers‚Äô needs,</t>
  </si>
  <si>
    <t>The Science team at Twitch is central to evidence-driven decision-making. We are researchers and leaders who advise product and business decisions, help build a culture of evidence-based decision-making, and identify ways to use data to develop new capabi</t>
  </si>
  <si>
    <t>About the position
The product insights team at Twitch is central to helping product teams maximize the return on the &amp;gt;20B events we log each day. The Data Scientists on our team support business and engineering leaders on product teams form evidence-</t>
  </si>
  <si>
    <t>Senior Applied Scientist - Recommendations</t>
  </si>
  <si>
    <t>Twitch is building the future of interactive entertainment. Recommendations (matching viewers with live content they greatly enjoy), is core to that vision. As an applied scientist on Twitch Recommendations Team, you will help design, prototype and implem</t>
  </si>
  <si>
    <t>Applied Scientist - Recommendations</t>
  </si>
  <si>
    <t>Billing Call Center Representative</t>
  </si>
  <si>
    <t>Natera</t>
  </si>
  <si>
    <t>POSITION SUMMARY
The Billing Call Center Representative Is responsible for answering 80 ‚Äì100 inbound calls per day from patients, doctor‚Äôs offices, and insurance carriers using multiple resources to resolve inquiries while on the phone. Position requ</t>
  </si>
  <si>
    <t>Clinical Data (Data Entry) Operator I</t>
  </si>
  <si>
    <t>POSITION SUMMARY
Natera is currently seeking a Clinical Data Operator to join the operations team. This position accessions patient samples according to standard operating procedures (SOP) with high efficiency and accuracy.
PRIMARY RESPONSIBILITIES
Creat</t>
  </si>
  <si>
    <t>Customer Care (Call Center) Specialist</t>
  </si>
  <si>
    <t xml:space="preserve">POSITION SUMMARY
Customer Care (Call Center) Specialist, duties performed require both written and verbal communication with internal and external, domestic and international customers consisting of medical professionals, patients, laboratory personnel, </t>
  </si>
  <si>
    <t>Customer Care Tier 3 Specialist</t>
  </si>
  <si>
    <t xml:space="preserve">POSITION SUMMARY
The Customer Care Tier3 Specialist position is made up of inbound / outbound calls managing a pipeline and opportunities while walking the patient through the entire process from initial call through submission.
Responsibilities include </t>
  </si>
  <si>
    <t xml:space="preserve"> TX 78753</t>
  </si>
  <si>
    <t>Supervisor, Revenue Cycle Management</t>
  </si>
  <si>
    <t>POSITION SUMMARY
Supervisor, Revenue Cycle Management is responsible for supervising staff and processes to meet team and department goals. Promote customer satisfaction, both internal and external. Carry out supervisor responsibilities in accordance wit</t>
  </si>
  <si>
    <t>Billing System (Xifin) Support Coordinator</t>
  </si>
  <si>
    <t>POSITION SUMMARY
The Billing System Support Coordinator is responsible for providing support and maintenance to end users for additions and changes to Master Files within the assigned Billing System(s). The Billing System Support Coordinator will review,</t>
  </si>
  <si>
    <t>Sales Engineer</t>
  </si>
  <si>
    <t>Anaconda</t>
  </si>
  <si>
    <t>Role: Pre-Sales Engineer
Reports to: Director of Sales Engineering and Implementation
Department: Sales
Location: Austin, NY, Remote
Job Type: Full Time, Non-Exempt
Last Updated: 13 June 2018
Help Us Shape the Future of Data
Anaconda is the creator</t>
  </si>
  <si>
    <t>Environmental Geologist</t>
  </si>
  <si>
    <t>APTIM</t>
  </si>
  <si>
    <t>Job Overview:
APTIM is looking for a Junior Environmental Scientist (hydrogeologist, geologist, or environmental scientist) to join our team of engineers, scientists, and technicians who are passionately committed to safely solving our clients' environmen</t>
  </si>
  <si>
    <t>Corporate Compliance Manager</t>
  </si>
  <si>
    <t>POSITION SUMMARY
The Corporate Compliance Manager is an individual contributor position, which assists with and leads projects that support overall Compliance initiatives as designated by the Chief Compliance Officer. The position supports the day-to-day</t>
  </si>
  <si>
    <t>Associate Director, Revenue Cycle Management</t>
  </si>
  <si>
    <t>POSITION SUMMARY
Effectively leads billing, collection and accounts receivable management team while maintaining a full understanding of Natera‚Äôs billing information system and all aspects of revenue cycle management. The Associate Director manages the</t>
  </si>
  <si>
    <t>Sr. Software/ Platform Engineer</t>
  </si>
  <si>
    <t>Role: Sr. Software/Platform Engineer
Reports to: Manager, Engineering
Department: Engineering
Location: Austin, TX
Job Type: Full Time, Non-Exempt
Help Us Shape the Future of Data
Anaconda is the creator of the world‚Äôs most popular Python data sci</t>
  </si>
  <si>
    <t>Apex Companies, LLC</t>
  </si>
  <si>
    <t>No bureaucracy. Apex was founded on the principles of agility and employee empowerment, and we've worked hard over the past 30+ years to build a culture of collaboration, communication, and opportunity. That's our secret to success, plain and simple.
We g</t>
  </si>
  <si>
    <t>Technica</t>
  </si>
  <si>
    <t>Data Scientist
TS/SCI - Chantilly, VA / Washington, DC / Flexible
Responsible for analyzing production data which will lead to the program choosing right-fit technology solutions
Bachelor‚Äôs degree in Engineering, Computer Science, or other related ana</t>
  </si>
  <si>
    <t>Arch</t>
  </si>
  <si>
    <t>OVERVIEW
The Company
Arch Capital Group Ltd. is a Bermuda-based company which provides insurance, reinsurance and mortgage insurance on a worldwide basis. Arch Capital Services Inc. provides support and expertise to entities across ACGL to help them oper</t>
  </si>
  <si>
    <t xml:space="preserve"> DC 20020</t>
  </si>
  <si>
    <t>POSITION SUMMARY
The Data Scientist participates in the design and prototyping of cutting edge algorithms for analysis of genetic data.
PRIMARY RESPONSIBILITIES
Analyze next-generation sequencing data ranging from single research experiments to commerci</t>
  </si>
  <si>
    <t>San Carlos</t>
  </si>
  <si>
    <t xml:space="preserve"> CA 94070</t>
  </si>
  <si>
    <t>POSITION SUMMARY
The Biostatistician participates in the development of cutting edge technologies for analysis of genetic data, also working closely with biologists and other cross functional teams. Designs and implements experiments and statistical anal</t>
  </si>
  <si>
    <t>Laboratory Informatics Specialist</t>
  </si>
  <si>
    <t>POSITION SUMMARY
The Laboratory Informatics Specialist is part of our Technical Product Management team within the Software Engineering department. The Laboratory Informatics Specialist works closely with multiple groups to implement and support LabVantag</t>
  </si>
  <si>
    <t>Process Associate III</t>
  </si>
  <si>
    <t>POSITION SUMMARY
The Process Associate III (PA-III) within the Process Development - Reagents team (PDO-RGT) works under the guidance of the Reagents QC Development Manager and collaboratively with Scientists within the team to modify existing methods an</t>
  </si>
  <si>
    <t>Westfield Corporation</t>
  </si>
  <si>
    <t>OneMarket is reshaping the way the world shops through the world‚Äôs first retail technology network. Established in 2017 and built on the success of Westfield Labs and Westfield Retail Solutions, the network unites retailers, brands, venues, and partners</t>
  </si>
  <si>
    <t>AR Specialist</t>
  </si>
  <si>
    <t>POSITION SUMMARY:
The AR Specialist is responsible for overseeing billing operations and processes.
PRIMARY RESPONSIBILITIES:
Generating high volumes of invoices/applying payments within ERP system (Great Plains) with heavy manual data entry;
Work with i</t>
  </si>
  <si>
    <t>Inventory Analyst</t>
  </si>
  <si>
    <t>POSITION SUMMARY
As Inventory Analyst, ensures security and accountability of inventory through transaction documentation, process and procedure verification, and system review. Develops and executes replenishment strategies; conducts physical inventories</t>
  </si>
  <si>
    <t>Clinical Data Operator I</t>
  </si>
  <si>
    <t>Quality Control Development Scientist</t>
  </si>
  <si>
    <t>POSITION SUMMARY
The Quality Control Development Scientist is responsible for modifying existing methods and/or developing and optimizing new QC methods to support routine lot release of reagents and kits used in the CLIA laboratory. The Scientist carrie</t>
  </si>
  <si>
    <t>Senior Scientist, Content Science</t>
  </si>
  <si>
    <t>Pandora Media, Inc.</t>
  </si>
  <si>
    <t xml:space="preserve">At Pandora, we're a unique collection of engineers, musicians, designers, marketers, and world-class sellers with a common goal: to enrich lives by delivering effortless personalized music enjoyment and discovery. People‚Äîthe listeners, the artists, and </t>
  </si>
  <si>
    <t>Senior Scientist, Advertising</t>
  </si>
  <si>
    <t>Senior Data Engineer, Next Big Sound</t>
  </si>
  <si>
    <t>About Next Big Sound
Next Big Sound is the leading provider of online music analytics and insights, tracking hundreds of thousands of artists around the world. We use our expertise in prediction research and cross-network performance measurement to delive</t>
  </si>
  <si>
    <t>Senior Software Engineer, Machine Learning</t>
  </si>
  <si>
    <t>Spotify</t>
  </si>
  <si>
    <t>What you‚Äôll do
Collaborate with a cross functional agile team spanning user research, design, data science, product management, and engineering to build new product features that advance our mission to connect artists and fans in personalized and releva</t>
  </si>
  <si>
    <t>Product Insights Manager, User Engagement</t>
  </si>
  <si>
    <t>We are looking for an experienced leader in user experience research to join our Product Insights team, and help drive an insights led culture across Spotify. Our mission is to turn customer experiences and data into insights to impact the strategy and di</t>
  </si>
  <si>
    <t>Product Manager ‚Äì Personalization Platform</t>
  </si>
  <si>
    <t>What You‚Äôll Do
Work with the team to articulate the vision and set the roadmap
Explore new opportunities and use cases for personalization, content relationships and user needs, toward driving wide adoption of the platform within Spotify
Work closely wi</t>
  </si>
  <si>
    <t>Data Scientist (Product)</t>
  </si>
  <si>
    <t>We are looking for a Data Scientist to join the band and help drive a data-first culture across Spotify.
As a Data Scientist, our mission is to turn terabytes of data into insights and get a deep understanding of music and listeners to impact the strateg</t>
  </si>
  <si>
    <t>Aurora Flight Sciences</t>
  </si>
  <si>
    <t>Statistical Analyst/Data Scientist (Machine Learning)</t>
  </si>
  <si>
    <t>Medidata Solutions</t>
  </si>
  <si>
    <t>Our Industry: Where we play
Medidata is making a real difference in the lives of patients everywhere by accelerating critical drug and medical device development. Our work ensures that life-saving drugs and medical devices get to market faster. We are a c</t>
  </si>
  <si>
    <t>Data Scientist, Content Business Analysis</t>
  </si>
  <si>
    <t>At Spotify our mission is to provide the world‚Äôs best platform for artists, creators, and fans. The Content team at Spotify is responsible for driving many business critical and innovative strategic initiatives, including developing commercial relations</t>
  </si>
  <si>
    <t>Data Scientist, Markets Research</t>
  </si>
  <si>
    <t>We seek an outstanding Data Scientist to join our Markets Research team in New York. This individual will be responsible for partnering with local business operations teams to drive strategic decision-making across the globe. You will study user behavior,</t>
  </si>
  <si>
    <t>We are looking for a Data Scientist to join the band and help drive a data-first culture across Spotify.
As a Data Scientist, our mission is to turn terabytes of data into insights and get a deep understanding of how our people use our apps to impact the</t>
  </si>
  <si>
    <t>Data Scientist, Premium Analytics</t>
  </si>
  <si>
    <t>Do you want to help guide the core business of Spotify using insights from analyses and data?
The mission of our Premium Analytics Team is to bring Spotify Premium to more users across the globe and to constantly evolve and improve our offering. In this r</t>
  </si>
  <si>
    <t>Genomic Data Scientist</t>
  </si>
  <si>
    <t>Medidata's unified platform, pioneering analytics, and unrivaled expertise power the development of new therapies for over 1,000 pharmaceutical companies, biotech, medical device firms, academic medical centers and contract research organizations around t</t>
  </si>
  <si>
    <t>We are looking for a Senior Software Engineer to help us define and build the next generation of ML infrastructure at Spotify. Our mission is to enable every team at Spotify to iterate quickly on hypotheses and scale their experiments to data sets with hu</t>
  </si>
  <si>
    <t>Head of Creator Marketplace Intelligence</t>
  </si>
  <si>
    <t>Spotify‚Äôs Mission is to unlock the potential of human creativity ‚Äì by giving a million creative artists the opportunity to live off their work and billions of fans the opportunity to enjoy and be inspired by it. Spotify‚Äôs Creator Marketplace team de</t>
  </si>
  <si>
    <t>Analytics Data Specialist-Revenue Product Insights</t>
  </si>
  <si>
    <t>We are looking for an expert in building out analytical data layers to join the band and help drive a data-first culture across the ad-supported business in Spotify.
In Product Insights, our mission is to turn terabytes of data into insights and get a de</t>
  </si>
  <si>
    <t>Analyst, Data &amp; Analytics</t>
  </si>
  <si>
    <t>Casper</t>
  </si>
  <si>
    <t>Technology Operation Intelligence Analyst</t>
  </si>
  <si>
    <t>Mission:
&amp;lt;p
Supports building analytic capabilities to drive growth, efficiencies and automation across a large SaaS technology and development organization. Work with key stakeholders to help drive improvements throughout Technology Operations. Lead a</t>
  </si>
  <si>
    <t>Research Scientist, Podcast (NLU/NLP)</t>
  </si>
  <si>
    <t xml:space="preserve">Location ‚Äì the role will be based in New York with occasional travel to our Boston office.
We are looking for Research Scientists to join a team focused on how people, data and machines talk to each other about music and podcasts, with applications in </t>
  </si>
  <si>
    <t>Senior Data Scientist, Growth Insights</t>
  </si>
  <si>
    <t>We are looking for a Senior Data Scientist to join the band and help drive a data-first culture with focus on growth. As a Senior Data Scientist, our mission is to turn our 200 petabytes of data into insights and gain a deep understanding of music and lis</t>
  </si>
  <si>
    <t>Elevate</t>
  </si>
  <si>
    <t>Elevate is a globally distributed technology firm which develops next-generation financial products focused on managing life‚Äôs everyday expenses. The Data Science team conceptualizes, develops, deploys, and maintains predictive models using advanced sta</t>
  </si>
  <si>
    <t>General Summary:
Responsibilities include development and monitoring of complex models and tools that are used to drive business decisions for our organization.
Principal Duties and Responsibilities:
Develop statistical models or nonlinear machine lear</t>
  </si>
  <si>
    <t>Staff or Principal Scientist, Content Science (Music &amp; Podcasts)</t>
  </si>
  <si>
    <t>Staff or Principal Scientist, Advertising</t>
  </si>
  <si>
    <t>Scientist - Multiple levels</t>
  </si>
  <si>
    <t>Noblis</t>
  </si>
  <si>
    <t>RESPONSIBILITIES
Please note: This posting is in support of possible upcoming opportunities throughout our practice areas supporting DHS Science and Technology Directorate. Our teams are always interested in reviewing excellent, potential colleagues who m</t>
  </si>
  <si>
    <t>R&amp;D Scientist/Engineer</t>
  </si>
  <si>
    <t>ARiA</t>
  </si>
  <si>
    <t>Title: R&amp;amp;D Scientist/Engineer: Signal Processing / Machine Learning
Location: Washington, DC or Culpeper, VA or new Northeast location
Applied Research in Acoustics (ARiA) applies broad interdisciplinary expertise in acoustics, modeling &amp;amp; simula</t>
  </si>
  <si>
    <t>Senior Scientist - Chemical Biological Associate</t>
  </si>
  <si>
    <t>RESPONSIBILITIES
Noblis is positioned to provide technology and operational solutions to senior decision makers in the Department of Homeland Security (DHS) in the Science and Technology (S&amp;amp;T) Directorate. The DHS S&amp;amp;T Directorate is the primary re</t>
  </si>
  <si>
    <t>Counterintelligence and Law Enforcement SME</t>
  </si>
  <si>
    <t>RESPONSIBILITIES
The IRS Insider Threat Capability (InTC) is aligned with and supports the Department of the Treasury's Insider Threat Program. It is purposed towards identifying, analyzing, and reporting behavioral anomalies to the appropriate entity; an</t>
  </si>
  <si>
    <t>Software Engineer: Machine Learning / Signal Processing</t>
  </si>
  <si>
    <t>Title: Software Engineer: Machine Learning / Signal Processing
Location: Washington, DC or Culpeper, VA or new Northeast location
Applied Research in Acoustics (ARiA) applies broad interdisciplinary expertise in acoustics, modeling &amp;amp; simulation, sig</t>
  </si>
  <si>
    <t>Associate Director, Research Administration ‚Äì Pre-Award Lead</t>
  </si>
  <si>
    <t>Broad Institute</t>
  </si>
  <si>
    <t xml:space="preserve">Summary:
The Broad Institute is seeking a collaborative and experienced research administration professional for a senior role in the Office of Sponsored Research as the Associate Director, Pre-Award Leader (AD Pre-Award). This is a unique opportunity to </t>
  </si>
  <si>
    <t>Associate Director, Research Administration ‚Äì Post-Award Lead</t>
  </si>
  <si>
    <t>Summary:
The Broad Institute is seeking a collaborative and experienced research administration professional for a senior role in the Office of Sponsored Research as the Associative Director, Post-Award Leader (AD Post-Award). This is a unique opportunity</t>
  </si>
  <si>
    <t>Research Scientist I - Lander Lab</t>
  </si>
  <si>
    <t>This position is a unique opportunity to join a new initiative at the Broad Institute to pursue innovative and cutting-edge edge approaches to study the molecular and cellular basis of common human diseases. We seek to understand fundamental principles by</t>
  </si>
  <si>
    <t>The Broad Institute is seeking a research assistant I to join a laboratory studying T cell immunity in humans with an emphasis on tumor immunology and therapeutic target discovery. Dr. Nicholas Haining's laboratory is a field leader in the genomic analysi</t>
  </si>
  <si>
    <t>Data Scientist - Cancer Dependency Map</t>
  </si>
  <si>
    <t>The comprehensive analysis of cancer genomes is nearly complete, but leveraging this wealth of information to improve patient outcomes remains an elusive goal. Now, a critical task in cancer research is to predict those genes and proteins that are essenti</t>
  </si>
  <si>
    <t>Data Management Specialist</t>
  </si>
  <si>
    <t>The Broad Institute's mission is to propel the understanding and cure of disease. We were a core contributor to the human genome project, and continue to do cutting edge research in genetics, genomics, cancer, psychiatric disease, therapeutics, and transl</t>
  </si>
  <si>
    <t>Computational Scientist I</t>
  </si>
  <si>
    <t>Computational Biologist at the Center for Microbiome Informatics and Therapeutics
Positions are immediately available.
Apply your computational and mathematical skills to the analysis of large multi-modal datasets to decipher interactions between the hu</t>
  </si>
  <si>
    <t>Postdoctoral Associate, Computational Biology of Microbiomes</t>
  </si>
  <si>
    <t>The Xavier Lab in the Infectious Diseases and Microbiome program of The Broad Institute of MIT and Harvard is looking for a postdoctoral associate with a strong computational background to investigate the mechanisms of host-microbiome interactions in heal</t>
  </si>
  <si>
    <t>Postdoctoral Associate, Experimental Functional Genomics</t>
  </si>
  <si>
    <t xml:space="preserve">The Xavier Lab in the Infectious Diseases and Microbiome program of The Broad Institute of MIT and Harvard is looking for a postdoctoral associate with a strong background in functional genomics to study the genetic basis of autoimmune diseases including </t>
  </si>
  <si>
    <t>Postdoctoral Associate, Computational Functional Genomics</t>
  </si>
  <si>
    <t>The Xavier Lab in the Infectious Diseases and Microbiome program of The Broad Institute of
MIT/Harvard is looking to hire a Postdoctoral Associate with a strong background in
computational functional genomics. This laboratory, led by Dr. Ramnik Xavier (</t>
  </si>
  <si>
    <t>Postdoctoral Fellow, Computational Biology</t>
  </si>
  <si>
    <t>The laboratories of Patrick Ellinor and Steven Lubitz at the Broad Institute are looking for exceptional postdoctoral fellows to join our efforts.
We are looking for a highly motivated and talented individuals with a computational background. You will co</t>
  </si>
  <si>
    <t>Senior/Principal Software Engineer</t>
  </si>
  <si>
    <t xml:space="preserve">A central challenge in genomics and medicine is to organize, analyze, and disseminate information derived from datasets that can characterize the genetic basis of disease. The rapidly growing type 2 diabetes (T2D) genetics knowledgebase and portal aim to </t>
  </si>
  <si>
    <t>Senior Advisor, Stanley Center for Psychiatric Research</t>
  </si>
  <si>
    <t>The Stanley Center for Psychiatric Research at the Broad Institute of MIT and Harvard (Stanley) is looking for an highly motivated and capable candidate to serve as Senior Advisor to the Director. The primary responsibilities are to oversee the Stanley ad</t>
  </si>
  <si>
    <t>Technical Product Manager, Knowledge Portal Platform</t>
  </si>
  <si>
    <t>The Broad Institute stands on the leading edge of biomedical research, a field now dominated by rapid advances in data generation technologies that present vast new opportunities ‚Äì and computational challenges ‚Äì for researchers. Our group serves as th</t>
  </si>
  <si>
    <t>Group Leader, Analytical Chemistry/ADME</t>
  </si>
  <si>
    <t>The Broad Institute is a unique place for drug discovery - we exist to apply our deep knowledge of human genetics to empower a revolution in biomedicine and accelerate the pace at which the world conquers disease. The Broad Institute‚Äôs Center for the De</t>
  </si>
  <si>
    <t>Associate Computational Biologist, Precision Cardiology</t>
  </si>
  <si>
    <t>The Broad Institute is an amazing place - we apply our deep knowledge of human genetics to empower a revolution in biomedicine and accelerate the pace at which the world conquers disease. Through our partnerships with MIT, Harvard, and the Harvard teachin</t>
  </si>
  <si>
    <t>Group Leader / Senior Research Scientist, Medicinal Chemistry</t>
  </si>
  <si>
    <t>The Broad Institute‚Äôs Center for the Development of Therapeutics (CDoT) is a unique place for drug discovery ‚Äì our mission is to apply our deep knowledge of human genetics to empower a revolution in biomedicine and accelerate the pace at which the wor</t>
  </si>
  <si>
    <t>Postdoctoral Researcher, Functional Genomics of Autophagy</t>
  </si>
  <si>
    <t xml:space="preserve">The Xavier Lab in the Infectious Diseases and Microbiome program of The Broad Institute of MIT/Harvard is looking to hire a Postdoctoral Associate with a strong background in the functional genomics of autophagy. The laboratory of Dr. Ramnik Xavier (Core </t>
  </si>
  <si>
    <t>Campus Associate Computational Biologist - Cardiovascular Disease Initiative</t>
  </si>
  <si>
    <t>The laboratories of Patrick Ellinor and Steven Lubitz at the Broad Institute are looking for exceptional computational biologists to join our efforts.
We are looking for highly motivated and talented individuals who will collaborate with other computation</t>
  </si>
  <si>
    <t>Are you a skilled programmer who wants to make a difference and help cure cancer? We are a small, lively team of software engineers and computational scientists committed to agile development practices. Our tools and platforms are used by thousands of res</t>
  </si>
  <si>
    <t>Senior Front-End Developer</t>
  </si>
  <si>
    <t>Are you a strong programmer who wants to make a difference and help cure cancer?
We are a small, lively team of software engineers and computational scientists committed to agile development practices. Our tools and platforms are used by thousands of res</t>
  </si>
  <si>
    <t>Research Associate II - Sabeti Lab</t>
  </si>
  <si>
    <t xml:space="preserve">The Broad Institute of MIT and Harvard is the world‚Äôs leading biomedical research institute dedicated to the bold mission of using the full power of genomics to transform the understanding and treatment of disease. The Broad Institute seeks to describe </t>
  </si>
  <si>
    <t>Group Leader - Medicinal Chemistry</t>
  </si>
  <si>
    <t>Associate Computational Biologist, Cardiovascular Disease Initiative</t>
  </si>
  <si>
    <t>The laboratories of Patrick Ellinor and Steven Lubitz at the Broad Institute are looking for exceptional computational biologists to join our efforts.
We are looking for highly motivated and talented individuals who will collaborate with other computatio</t>
  </si>
  <si>
    <t>Research Scientist II - Organic Chemistry</t>
  </si>
  <si>
    <t>The Broad Institute is an amazing place - we exist to apply our deep knowledge of human genetics to empower a revolution in biomedicine and accelerate the pace at which the world conquers disease. The Broad Institute‚Äôs Center for the Development of Ther</t>
  </si>
  <si>
    <t>Manager, Software QA Engineering</t>
  </si>
  <si>
    <t>Are you a strong leader in software quality engineering who wants to make a difference and help cure cancer? We are seeking a highly communicative Manager for our Software Quality Engineering team.
We are a lively team of software engineers and computati</t>
  </si>
  <si>
    <t>Are you a strong leader in product management who wants to make a difference in the fight against disease by accelerating science and transforming the practice of medicine?
We are a growing team of product managers, software engineers and computational s</t>
  </si>
  <si>
    <t>Research Associate III, HTS &amp; Tissue Culture</t>
  </si>
  <si>
    <t>Hiring manager: Samantha Bender
HTS &amp;amp; Tissue Culture Research Associate III PRISM Cancer Program
The Broad Institute‚Äôs PRISM team, a core group of the Cancer Program, is seeking an exceptional associate scientist to join our dynamic and growing rese</t>
  </si>
  <si>
    <t>Cancer Resistance Operations Lead</t>
  </si>
  <si>
    <t>The Broad Institute has embarked on an ambitious 5-year project aimed at discovering the basis of drug resistance in cancer. We are seeking a senior scientist to be take on the role of Cancer Resistance Scientific Lead and join the leadership of the proje</t>
  </si>
  <si>
    <t>Computational Biologist, Precision Cardiology</t>
  </si>
  <si>
    <t>Lab Manager - Heiman Lab</t>
  </si>
  <si>
    <t>Title: Lab Manager
Group: Heiman Lab
Supervisor Title: Principal Investigator
OVERALL RESPONSIBILITY
Under the direction of Myriam Heiman, helps meet the goals of the lab to use in vitro and animal models, to define the molecular mechanisms underlying ne</t>
  </si>
  <si>
    <t>LINCS Postdoc Fellow</t>
  </si>
  <si>
    <t>Joint LINCS Fellow - Broad Transcriptomics and DCIC (Mount Sinai)
The LINCS Center for Transcriptomics at the Broad Institute has generated over 2M gene expression profiles
using the L1000 assay, while the LINCS DCIC has harmonized this data into several</t>
  </si>
  <si>
    <t>Research Associate I - Proteomics Platform</t>
  </si>
  <si>
    <t>The Broad Institute is an amazing place - we apply our deep knowledge of human genetics and exceptional technological armamentarium to empower a revolution in biomedicine and accelerate the pace at which the world understands biology and conquers disease.</t>
  </si>
  <si>
    <t>Research Scientist, Immunology</t>
  </si>
  <si>
    <t>GENERAL SUMMARY/ OVERVIEW STATEMENT:
The Xavier Lab, led by Dr. Ramnik Xavier, is inviting applications for a Research Scientist position in immunology to study the molecular pathogenesis of inflammatory bowel disease (IBD) and autoimmunity. Research proj</t>
  </si>
  <si>
    <t>Are you a programmer who wants to make a difference and help cure cancer? We are a small, lively team of software engineers and computational scientists committed to agile development practices. Our tools and platforms are used by thousands of researchers</t>
  </si>
  <si>
    <t>Computational Biologist I (Functional Genomics)</t>
  </si>
  <si>
    <t xml:space="preserve">The Broad Institute's Klarman Cell Observatory (KCO), directed by Aviv Regev, is an effort to systematically define cellular circuits within and between cells in tissues to better understand health and disease. The KCO builds on breakthrough technologies </t>
  </si>
  <si>
    <t>Software Engineer, Operations</t>
  </si>
  <si>
    <t>Research Scientist I - Hit Triage Lead</t>
  </si>
  <si>
    <t xml:space="preserve">The Broad Institute of MIT and Harvard is looking for an exceptional candidate for a Research Scientist I position in the Cancer Program. This position affords the exciting opportunity to join the PRISM cancer discovery group to lead our Hit Triage team. </t>
  </si>
  <si>
    <t>Associate Computational Biologist II - Data Science</t>
  </si>
  <si>
    <t>Associate Computational Biologist</t>
  </si>
  <si>
    <t>The Broad Institute of MIT &amp;amp; Harvard, a world leader in cancer genome research, is looking for exceptional candidates to join the Cancer Genome Analysis group. The successful candidates will join an interdisciplinary team of bioinformatics analysts, s</t>
  </si>
  <si>
    <t>We are looking for a highly motivated and talented individual with computational background to join the CGA Cancer Resistance team. We have undertaken an ambitious 5-year project aimed at discovering the basis of drug resistance in cancer. While cancer tr</t>
  </si>
  <si>
    <t>Statistical epigenomics post-doc</t>
  </si>
  <si>
    <t>We are seeking a computational postdoctoral fellow to join the Epigenomics program at the Broad Institute. The fellow will work primarily with the groups of Martin Aryee (http://aryee.mgh.harvard.edu) and Andreas Gnirke. We develop novel epigenomic assays</t>
  </si>
  <si>
    <t>Process Development Associate I</t>
  </si>
  <si>
    <t>The Broad Institute's Klarman Cell Observatory (KCO), directed by Aviv Regev, is an effort to systematically define cellular circuits in mammalian cells, building on breakthrough technologies and collaborations across scientific disciplines. The Observato</t>
  </si>
  <si>
    <t>Associate Software Engineer-Hail</t>
  </si>
  <si>
    <t>Us: a team on a mission to build tools that enable rapid analysis and exploration of massive genetic datasets (10s of TB and tripling yearly). We are dedicated to open science and all our work is open source. We currently develop in Scala, Spark, Python a</t>
  </si>
  <si>
    <t>Associate Director, Editorial Services</t>
  </si>
  <si>
    <t>The Broad Institute of MIT and Harvard offers an outstanding place to work. Its mission is to improve human health using genomics to uncover the basis of disease, to share insights, tools and data openly with the research community, all to lay the groundw</t>
  </si>
  <si>
    <t>The Broad Institute of Harvard and MIT is looking for an exceptional research scientist candidate to lead in-lab scientific innovation within the Cancer Cell Line Factory (CCLF) ( www.broadinstitute.org/cellfactory) , with special emphasis on rare and und</t>
  </si>
  <si>
    <t>Associate Systems Analyst</t>
  </si>
  <si>
    <t>The Broad Institute's Scientific Consulting Services (SCS) team is looking for engaged technologists to assist the Broad's scientists in their application of Information Technologies to help cure human disease. This role supports Broad scientists by provi</t>
  </si>
  <si>
    <t>Research Scientist II - Cellular Pharmacology</t>
  </si>
  <si>
    <t>Associate Software Engineer</t>
  </si>
  <si>
    <t>Organic</t>
  </si>
  <si>
    <t>We‚Äôre looking for a data scientist with unlimited curiosity and a desire to solve interesting, complex problems. You‚Äôll evaluate large data sets through quantitative analysis, modeling, and visualization to help us build better products and services f</t>
  </si>
  <si>
    <t>Senior Machine Learning Research Scientist</t>
  </si>
  <si>
    <t>Arm</t>
  </si>
  <si>
    <t>Arm-Research‚Äôs Machine Learning Group investigates emerging ML technologies and applications and how best to deploy them wherever computing happens; from always-on sensors, to mobile phones, and to the cloud. This role is an opportunity not only to work</t>
  </si>
  <si>
    <t>Senior Data Scientist ‚Äì IoT Cloud Services</t>
  </si>
  <si>
    <t xml:space="preserve">We are looking for an experienced data scientist and machine learning practitioner to join Arm‚Äôs IoT cloud services research team. This is a unique opportunity to join a small startup-like team and help drive IoT cloud services efforts at Arm. You will </t>
  </si>
  <si>
    <t>HPC Analytics Research Scientist</t>
  </si>
  <si>
    <t>HPC Analytics Research Scientist
This role presents an excellent opportunity to engage in ground breaking research in high performance analytics applications, algorithms and co-design of purpose driven accelerators.
About the role
Arm is entering a new</t>
  </si>
  <si>
    <t>Machine Learning Research Engineer</t>
  </si>
  <si>
    <t>The Arm Research machine learning research group in Boston collaborates with product teams to deliver industry leading hardware and software solutions to Arm‚Äôs partners. We, the Boston team, also work closely with the leading academic machine learning g</t>
  </si>
  <si>
    <t>Data Scientist, Machine Learning &amp; AI</t>
  </si>
  <si>
    <t>Etsy</t>
  </si>
  <si>
    <t>Etsy is looking for a Data Scientist to join our Data Science team and to have the opportunity to make core algorithmic advances and apply their ideas in the dynamic world of E-commerce in strengthening Etsy‚Äôs global marketplace.
Etsy is committed to a</t>
  </si>
  <si>
    <t>Brooklyn</t>
  </si>
  <si>
    <t>Data Science, Analytics at Etsy use rigorous methods to generate insights that inform product, engineering and business decisions across the company. We work closely with partner teams through all stages of development, from uncovering opportunities, to r</t>
  </si>
  <si>
    <t>DEPT OF INFO TECH &amp; TELECOMM</t>
  </si>
  <si>
    <t>About New York City Cyber Command NYC Cyber Command was created in 2017 by Executive Order to lead the City?s cyber defense efforts, working across more than 100 agencies and offices to prevent, detect, respond, and recover from cyber threats. NYC Cyber C</t>
  </si>
  <si>
    <t>Color Chemist (Formulations/Color matching exp)</t>
  </si>
  <si>
    <t>Apex Life Sciences</t>
  </si>
  <si>
    <t>Our client, a company that focuses on color matching of make-up products is seeking a Junior Scientist/Chemist to join their expanding team.Job Description: Color matching of make-up products according to marketing brief/product specifications. Make adjus</t>
  </si>
  <si>
    <t>Project Civil Engineer - Landfill Gas</t>
  </si>
  <si>
    <t>SCS Engineers</t>
  </si>
  <si>
    <t>SCS Engineers is an employee-owned environmental consulting and construction firm that designs and implements sustainable environmental solutions. Our core capabilities are: solid and hazardous waste management, landfill gas, site remediation, renewable e</t>
  </si>
  <si>
    <t>Description: Candidate will be working directly with a Principal Scientist in the Translational Biology Group and will be responsible for development and implementation of assays for drug candidate evaluation, mechanistic studies, and biomarker developmen</t>
  </si>
  <si>
    <t>Porch</t>
  </si>
  <si>
    <t>At Porch, we are reinventing the way homeowners connect with professionals to get work done on their home. Are you passionate about building data-driven products? Do you enjoy leading teams to solve challenging puzzles? If so, join our team.
We understand</t>
  </si>
  <si>
    <t>Senior Application Data Engineer</t>
  </si>
  <si>
    <t>Can you own the data layer, guiding the underlying data architecture to support a fast growing application stack? Do you enjoy working closely with software engineers to develop and refine software systems? Can discriminate use cases between transactional</t>
  </si>
  <si>
    <t>Clarivate Analytics</t>
  </si>
  <si>
    <t>Clarivate Analytics clients are the trailblazers and risk takers who come up with life-changing ideas. We‚Äôre looking for our own trailblazers to help us keep providing clients some of the world‚Äôs most trusted brands, spanning scientific and academic r</t>
  </si>
  <si>
    <t>Senior Search Software Engineer/Data Scientist</t>
  </si>
  <si>
    <t>KEYW Corporation</t>
  </si>
  <si>
    <t>Responsibilities
As a Data Scientist, you will support our customer‚Äôs mission looking for new and innovative ways of discovering devices, classifying devices, and extracting pattern-of-life from non-traditional sensors (including cyber network data). Wo</t>
  </si>
  <si>
    <t>Data Quality Analyst</t>
  </si>
  <si>
    <t>Splunk</t>
  </si>
  <si>
    <t>Join us as we pursue our disruptive new vision to make machine data accessible, usable and valuable to everyone. We are a company filled with people who are passionate about our product and seek to deliver the best experience for our customers. At Splunk,</t>
  </si>
  <si>
    <t>Senior Data Scientist / Python Developer</t>
  </si>
  <si>
    <t>WinterWyman</t>
  </si>
  <si>
    <t>One of the region's premier investment management companies is looking to hire a Senior Data Scientist / Python Developer who has a comprehensive background in engineering. They are particularly interested in a candidate who is experienced in machine lear</t>
  </si>
  <si>
    <t>Machine Learning Engineer with Java</t>
  </si>
  <si>
    <t>Job # 161980
Be the first machine learning hire for an early stage startup disrupting their industry.
They have an impressive Director of R&amp;amp;D whom you will report to. He has been in the AI space for several years and has rubbed elbows with some of the</t>
  </si>
  <si>
    <t>Physicist</t>
  </si>
  <si>
    <t>The Acoustics Division conducts basic and applied research addressing the physics of acoustic signal generation, propagation, scatter, and detection with the objective of improving the strategic and tactical capabilities of the Navy and Marine Corps in th</t>
  </si>
  <si>
    <t>Technical Research Project Analyst</t>
  </si>
  <si>
    <t>RAND Corporation</t>
  </si>
  <si>
    <t>RAND is seeking highly motivated Technical Research Project Analysts to work on multi-disciplinary research teams supporting projects for our national security clients. Project Analysts are expected to work closely with researchers in all disciplines to p</t>
  </si>
  <si>
    <t>Senior Software Engineer, Ads</t>
  </si>
  <si>
    <t>BuzzFeed</t>
  </si>
  <si>
    <t>BuzzFeed is seeking an experienced Engineer to build the next generation of services that power our advertising products. The Ad Optimizations and Learnings squad is looking for a leader who understands the constantly evolving advertising industry and can</t>
  </si>
  <si>
    <t>Manager, Video Sales Specialist</t>
  </si>
  <si>
    <t>The role:
BuzzFeed is looking for a Manager, Video Sales Specialist to lead our efforts in the video advertising space. You will be responsible for the monetization of our video ad inventory across YouTube, our owned and operated and other distributed pro</t>
  </si>
  <si>
    <t xml:space="preserve">The Role
Does the idea of using data to solve problems excite you? Do you often look at products from an analytical perspective, considering how data could inform you of their strengths and weaknesses? Then look no further and join the Data Science team </t>
  </si>
  <si>
    <t>Senior Finance Analyst</t>
  </si>
  <si>
    <t>BuzzFeed is looking for a smart, detail-oriented person to serve as a senior financial analyst. This person will be responsible for supporting the company‚Äôs FP&amp;amp;A requirements. Responsibilities will include working on BuzzFeed Entertainment Group‚Äôs</t>
  </si>
  <si>
    <t>Sr. Media Planner (Los Angeles)</t>
  </si>
  <si>
    <t>The Role:
BuzzFeed is looking for a Sr. Media Planner to be responsible for executing the day to day media planning for their assigned book of business. You will collaborate directly with our sales and client services teams to ensure all media plans are m</t>
  </si>
  <si>
    <t>Sr. Client Services Manager</t>
  </si>
  <si>
    <t>BuzzFeed is looking for a detailed customer-service focused individual to help manage and support BuzzFeed's advertising operations. As the Client Services Manager, you will lead in the creation of strategic sales proposals, and develop ideas and concepts</t>
  </si>
  <si>
    <t>Client Services Coordinator (Los Angeles)</t>
  </si>
  <si>
    <t>BuzzFeed is looking for a detailed customer-service focused individual to help manage and support BuzzFeed's advertising operations. As the Client Services Associate, you will lead in the creation of strategic sales proposals, and develop ideas and concep</t>
  </si>
  <si>
    <t>Media Planner (Los Angeles)</t>
  </si>
  <si>
    <t>The Role:
BuzzFeed is looking for a Media Planner to be responsible for executing the day to day media planning for their assigned book of business. You will collaborate directly with our sales and client services teams to ensure all media plans are manag</t>
  </si>
  <si>
    <t xml:space="preserve">BuzzFeed is looking for extraordinary data scientists to join its New York and Los Angeles offices. We‚Äôre seeking passionate professionals who have a proven track record using data in a meaningful way - whether building product or supporting decisions. </t>
  </si>
  <si>
    <t>Data Scientist- Ads</t>
  </si>
  <si>
    <t>BuzzFeed is looking for a Data Scientist to join its growing team. The ideal candidate is passionate about business analytics, and has experience working in Ad-Tech, using Prebid, EBDA, and/or TAM data to optimize and strengthen programmatic advertising r</t>
  </si>
  <si>
    <t>Contract, Accounts Payable Associate (New York)</t>
  </si>
  <si>
    <t>BuzzFeed has an opening for an experienced Accounts Payable Associate in our NYC office. Reporting to our Accounts Payable Manager, you are responsible for auditing travel and entertainment expenses using Concur, processing invoices, monitoring AP inboxes</t>
  </si>
  <si>
    <t>Accounts Receivable Associate(New York)</t>
  </si>
  <si>
    <t>The BuzzFeed Accounting team is looking for a detail-oriented and organized individual to drive our invoicing and collections process. As an Accounts Receivable Specialist you are responsible for issuing invoices, applying payments, and liaising with Sale</t>
  </si>
  <si>
    <t>Junior Production Coordinator</t>
  </si>
  <si>
    <t xml:space="preserve">BuzzFeed Video is looking for a resourceful Junior Production Coordinator to bring their production and project management skills to the NY Office. Junior Production Coordinators can look forward to reporting to the NY Production Manager and working with </t>
  </si>
  <si>
    <t>Publicist (New York)</t>
  </si>
  <si>
    <t>The role:
BuzzFeed is looking for a creative Publicist to join the team in New York. The Publicist will work with the communications team that supports all divisions of BuzzFeed, and will be primarily focused on BuzzFeed Media Brands (i.e. Tasty), BuzzFee</t>
  </si>
  <si>
    <t>Research &amp; Planning Analyst</t>
  </si>
  <si>
    <t>San Diego Community College District</t>
  </si>
  <si>
    <t xml:space="preserve">Research &amp;amp; Planning Analyst
San Diego Community College District
Closing Date: 8/20/2018
Position Number: 010403, 010404, 007727
Location: District Office
Position Type:
The Position:
Applications are currently being accepted for Research &amp;amp; </t>
  </si>
  <si>
    <t>Senior Manager, User Experience Research</t>
  </si>
  <si>
    <t>DocuSign</t>
  </si>
  <si>
    <t xml:space="preserve">Product Insights | Seattle, Washington
Shape the future vision for our products used by over 200 million users -- problems that go far beyond eSignature. You‚Äôll be at the forefront of realizing DocuSign‚Äôs vision of driving digital transformation for </t>
  </si>
  <si>
    <t>BI Cloud Platform Administrator</t>
  </si>
  <si>
    <t>Business Intelligence Cloud Platform Administrator
IT, InfoSecurity &amp;amp; Business Operations | Seattle, Washington
Build IT &amp;amp; InfoSec solutions that deliver secure, seamless experiences for people ‚Äì internally and externally -- using our products</t>
  </si>
  <si>
    <t>Senior/Principal Product Manager- Machine Learning</t>
  </si>
  <si>
    <t>Senior/Principal Product Manager:
Join us as we pursue our disruptive new vision to make machine data accessible, usable and valuable to everyone. We are a company filled with people who are passionate about our product and seek to deliver the best experi</t>
  </si>
  <si>
    <t>Belkin</t>
  </si>
  <si>
    <t>ABOUT US:
Phyn is changing the way people think about water. In just nine years nearly two in three people may face a shortage of clean water. Yet in the U.S alone, people unknowingly waste a trillion gallons of water per year, largely because it‚Äôs an i</t>
  </si>
  <si>
    <t>Lead UX Researcher</t>
  </si>
  <si>
    <t>Lead User Researcher
Product Insights | Seattle, Washington
Shape the future vision for our products used by over 200 million users -- problems that go far beyond eSignature. You‚Äôll be at the forefront of realizing DocuSign‚Äôs vision of driving digit</t>
  </si>
  <si>
    <t>Director, Product Data Science</t>
  </si>
  <si>
    <t>Product &amp;amp; Program Management | San Francisco, California
Design and ship new product quickly from concept to launch ‚Äì product that will impact the lives of millions globally.
Position Summary
We are looking for Director, Product Data Science to l</t>
  </si>
  <si>
    <t>Data Visualization Engineer</t>
  </si>
  <si>
    <t>The Intersect Group</t>
  </si>
  <si>
    <t>Responsibilities:Help to drive the analytical scope and method for projects, including formulating and shaping data integration, analytics methods and novel visualizationsImplementation of data science modeling techniques to support analysis using advance</t>
  </si>
  <si>
    <t>Peloton</t>
  </si>
  <si>
    <t xml:space="preserve">Recognized on the Inc. 5000 fastest growing companies in the US, Peloton is one of the largest and fastest growing professional services firms specializing in Integrated Cloud Solutions for Enterprise Resource Planning, Enterprise Performance Management, </t>
  </si>
  <si>
    <t>Senior Analyst, U.S. Climate Policy</t>
  </si>
  <si>
    <t>Environmental Defense Fund</t>
  </si>
  <si>
    <t>Overview
With world attention on both the environment and the economy, Environmental Defense Fund (EDF) is where policymakers and business leaders turn for win-win solutions. By focusing on strong science, uncommon partnerships and market-based approaches</t>
  </si>
  <si>
    <t xml:space="preserve"> DC 20009</t>
  </si>
  <si>
    <t>Outreach Coordinator, EDF+Business</t>
  </si>
  <si>
    <t>Daugherty New York</t>
  </si>
  <si>
    <t>Team Daugherty is looking for an experienced Data Scientist to join our team in the New York Area!
The professional in this role will be responsible for mentoring Data Engineers, Information Analysts and Information Architects as they learn more about th</t>
  </si>
  <si>
    <t>Associate Scientist II, Synthesis</t>
  </si>
  <si>
    <t>GENEWIZ, Inc.</t>
  </si>
  <si>
    <t>Want to be part of a company whose goal is to be the best in the world and the best for the world?
Apply today!
GENEWIZ is seeking an Associate Scientist II to join our Synthesis laboratory.
Title: Associate Scientist II
Location: South Plainfield, NJ</t>
  </si>
  <si>
    <t>South Plainfield</t>
  </si>
  <si>
    <t>Innovation Scientist - Skin Biology</t>
  </si>
  <si>
    <t>Sensient Technologies Corporation</t>
  </si>
  <si>
    <t>A Research &amp;amp; Development Innovation Scientist will work in the expanding cosmetic technology group and focus on new skincare products (functional ingredient to biologically active ingredients).
ESSENTIAL DUTIES &amp;amp; RESPONSIBILITIES:
Propose a comp</t>
  </si>
  <si>
    <t>Strategic Relationship Management Data Associate</t>
  </si>
  <si>
    <t xml:space="preserve"> NY 10010 </t>
  </si>
  <si>
    <t>Development Associate, Institutional Giving</t>
  </si>
  <si>
    <t>Tom Graff Fellow, Diversity Water Markets</t>
  </si>
  <si>
    <t>VoLo Data Science Fellow</t>
  </si>
  <si>
    <t>YapStone</t>
  </si>
  <si>
    <t>At YapStone, we approach payments with the same startup mentality that we had when we launched our first payment solution in 1999. We are now focused on combining our entrepreneurial spirit with our immense payment expertise to take our company and our pa</t>
  </si>
  <si>
    <t>Walnut Creek</t>
  </si>
  <si>
    <t xml:space="preserve"> CA 94596</t>
  </si>
  <si>
    <t>Associate Data Analyst</t>
  </si>
  <si>
    <t>Eaton Vance</t>
  </si>
  <si>
    <t>By joining Eaton Vance, you‚Äôll become part of a company that has one of the best employee retention rates in the financial services industry. We offer competitive salaries, generous benefits, and tremendous opportunities for growth and development. If y</t>
  </si>
  <si>
    <t>Scientist/Associate</t>
  </si>
  <si>
    <t>Exponent</t>
  </si>
  <si>
    <t>Exponent is a leading engineering and scientific consulting firm. Our multidisciplinary team of scientists, engineers, physicians, and regulatory consultants brings together more than 90 different disciplines to solve complicated problems facing corporati</t>
  </si>
  <si>
    <t>Associate/Scientist</t>
  </si>
  <si>
    <t>ESG Research Analyst</t>
  </si>
  <si>
    <t>Jr Operations Research Analyst, #3177</t>
  </si>
  <si>
    <t>LinQuest Corporation</t>
  </si>
  <si>
    <t>Support modeling, simulation, and analysis (MS&amp;amp;A) for critical PNT issues /capabilities
Support detailed analysis of the current and future GPS/PNT portfolio systems (Space, Ground, and user segments)
Assess the vulnerability of systems and subsystems</t>
  </si>
  <si>
    <t xml:space="preserve"> DC 20301</t>
  </si>
  <si>
    <t>Environmental Modeler</t>
  </si>
  <si>
    <t>Senior ESG Research Analyst</t>
  </si>
  <si>
    <t>Toxicologist</t>
  </si>
  <si>
    <t>Human Factors Scientist</t>
  </si>
  <si>
    <t xml:space="preserve"> CA 90066</t>
  </si>
  <si>
    <t>Part-Time Research Analyst (Fixed-Term)</t>
  </si>
  <si>
    <t>Otis College of Art and Design</t>
  </si>
  <si>
    <t>The Analyst performs a variety of work in support of federal and accreditation reporting which includes analyzing institutional data such as student enrollment, student engagement, and faculty data. The analyst also provides conceptualized interpretive an</t>
  </si>
  <si>
    <t>Product Analyst</t>
  </si>
  <si>
    <t>HubSpot</t>
  </si>
  <si>
    <t>Product Analyst Job Description
The Product Insights team is working to enable the most delightful product experiences for our customers. This team of Product Analysts and Data Scientists is working on impactful initiatives that help drive HubSpot‚Äôs pr</t>
  </si>
  <si>
    <t xml:space="preserve"> MA 02141</t>
  </si>
  <si>
    <t>Product Analytics Manager</t>
  </si>
  <si>
    <t>We‚Äôre looking for a team leader who is passionate about developing an experienced team of Data Scientists and Product Analysts. The Product Insights team is responsible for digging into our customer usage data, understanding how and why consumers engage</t>
  </si>
  <si>
    <t>Head of Product Analytics</t>
  </si>
  <si>
    <t>We‚Äôre looking for a team leader who is passionate about developing an experienced team of Data Scientists and Product Analysts. The Product Insights team, part of our UX org, is responsible for digging into our customer usage data, understanding how and</t>
  </si>
  <si>
    <t>Verra Mobility</t>
  </si>
  <si>
    <t>Who we are...
Verra Mobility is a global leader in smart mobility. We develop technology-enabled solutions that help the world move safely and easily. We are fostering the development of safe cities, working with police departments and municipalities to i</t>
  </si>
  <si>
    <t>Machine Learning Engineer, Data Science</t>
  </si>
  <si>
    <t>2U</t>
  </si>
  <si>
    <t>What We‚Äôre Looking For:
2U‚Äôs data science projects are growing in complexity and require an increased level of technical rigor. We are looking for an engineer dedicated to high-quality, sustainable code to support the machine learning team‚Äôs advanc</t>
  </si>
  <si>
    <t>Data Scientist @ Cyence - San Mateo, CA</t>
  </si>
  <si>
    <t>Guidewire Software, Inc.</t>
  </si>
  <si>
    <t>Guidewire‚Äôs Cyence Risk Analytics products help the property &amp;amp; casualty (P&amp;amp;C) industry to model new and evolving risks such as cyber. By combining internet-scale data listening, adaptive machine learning, and insurance risk modeling, Cyence Risk</t>
  </si>
  <si>
    <t xml:space="preserve"> CA 94404</t>
  </si>
  <si>
    <t>Information Resources Manager</t>
  </si>
  <si>
    <t>Scientist/Sr. Scientist</t>
  </si>
  <si>
    <t>Associate, Battery Specialist</t>
  </si>
  <si>
    <t>Software and Analytics Scientist</t>
  </si>
  <si>
    <t>Environmental Health Scientist</t>
  </si>
  <si>
    <t>Managing Scientist</t>
  </si>
  <si>
    <t>Proofpoint</t>
  </si>
  <si>
    <t xml:space="preserve">The Role:
The recruiting team helps Proofpoint identify and hire top talent across the globe, and provides a best in class candidate experience. We are looking for a Sr. Technical Recruiter/Technical Recruiter to join our growing, high performing team in </t>
  </si>
  <si>
    <t>Company Overview
At Proofpoint, we have a passion for protecting people, data, and brands from today‚Äôs advanced threats and compliance risks. We hire the best people in the business to:
Build and enhance our proven security platform
Blend innovation and</t>
  </si>
  <si>
    <t>Right-of-Way Acquisition Manager | Atlanta, GA</t>
  </si>
  <si>
    <t>Gresham, Smith and Partners.</t>
  </si>
  <si>
    <t>Right-Of-Way Acquisition Senior Agent/Team Leader | Atlanta, GA
Share your passion. Fulfill your potential. At Gresham, Smith and Partners (GS&amp;amp;P), our people are the heart of our organization and it is through their talent, dedication and passion that</t>
  </si>
  <si>
    <t>Lead Java Engineer</t>
  </si>
  <si>
    <t>Jobspring Partners</t>
  </si>
  <si>
    <t>Are you a Lead Engineer looking to take on more of an impact? A fast growing healthcare consulting firm located in the heart of the Loop looking to add on a Lead engineer to help oversee the design and development of our core software products. The Lead E</t>
  </si>
  <si>
    <t>I‚Äôm currently working with a growing company that is looking for a Data Analyst/Scientist. You would be taking on a multitude of different projects from pure analytics to predictive forecasting. You‚Äôd work very closely with the rest of the team all th</t>
  </si>
  <si>
    <t>Mid Level Data Scientist (Regression/Visualization)</t>
  </si>
  <si>
    <t>One of the biggest Medical centers that just moved to a new office in the city is looking for someone to take the massive amounts of data they produce and turn it into better marketing across the dozens of regions they‚Äôre located in.
As one of the firs</t>
  </si>
  <si>
    <t>Senior Data Scientist (IoT Downtown)</t>
  </si>
  <si>
    <t>For any Senior Data scientist looking to get into the exciting world of IoT consulting, I have a role for you.
The company specializes in setting up end to end IoT services for fortune 500 companies. They just hired a new head of analytics who is looking</t>
  </si>
  <si>
    <t>Java Engineer (Machine Learning)</t>
  </si>
  <si>
    <t>Do you like Machine Learning and working with Serverless Architecture?
One of Chicago‚Äôs top startups that has a strong presence in the analytics space is looking for a Java Engineer to join their team! You will be building out their core predictive ana</t>
  </si>
  <si>
    <t>Mid to Senior Data Engineer (Healthcare, Insurance, Finance)</t>
  </si>
  <si>
    <t xml:space="preserve">A large Health start up that specializes in streamlining health insurance claims and finding solutions to get patients money sooner just refactored their entire tech stack to make it more scalable.
With that they are going to need skilled Data Engineers </t>
  </si>
  <si>
    <t>API Developer</t>
  </si>
  <si>
    <t>We are working with a software company doing a variety of high tech projects ranging from AI to Big Data to IoT. They are growing rapidly and looking to bring on a strong back end Java developer with expertise in API development using REST. This person wi</t>
  </si>
  <si>
    <t>Experienced Data Engineer (Health tech)</t>
  </si>
  <si>
    <t>Data Engineer (AI)</t>
  </si>
  <si>
    <t>An AI focused marketing company in the Loop is looking to bring on a Data Engineer who will work on their core platform that is used by some big name clients. This is the only tech company in the marketing space that is utilizing Artificial Intelligence a</t>
  </si>
  <si>
    <t>Data Engineer (Downtown)</t>
  </si>
  <si>
    <t>Mid-Level/Senior Data Scientist</t>
  </si>
  <si>
    <t xml:space="preserve">Our client, located in Mountain View and recently out of stealth mode, is looking to bring on a Data Scientist to help guide them in continuing to provide artificial intelligence as a cloud service. Since founded in 2014, they have significantly expanded </t>
  </si>
  <si>
    <t>Development Associate II (R&amp;D)</t>
  </si>
  <si>
    <t>Quidel Corporation</t>
  </si>
  <si>
    <t>Quidel Corporation is a leading manufacturer of diagnostic healthcare solutions serving to enhance the health and well being of people around the globe with well known and respected products that provide healthcare professionals with accurate and cost-eff</t>
  </si>
  <si>
    <t>Brillio</t>
  </si>
  <si>
    <t>At least 4+ years of strong experience in data science
Good exposure and hands on experience on R
Strong experience in forecasting techniques and text mining
Prior experience of working on Marketing data
Knowledge of at least one visualization tool betwee</t>
  </si>
  <si>
    <t>One of the leaders in the IoT space, located in downtown San Francisco, is looking to add a Senior Data Scientist to their growing team! This person is going to be responsible for working closely with product and engineering teams to define and measure ov</t>
  </si>
  <si>
    <t>Senior NLP Data Scientist (Python, NLTK, AWS, SciKitLearn)</t>
  </si>
  <si>
    <t>Job Description
This company located in downtown San Francisco that utilizes machine learning and natural language processing to automate the analysis of extremely large data sets for their clients as well as their own in-house platform. This software go</t>
  </si>
  <si>
    <t>Job Description
A San Francisco tech startup is looking for to add a 1st and Lead Data Scientist to work directly on solving challenging modeling problems that relate to business problems they are currently facing. You will perform analyses to understand</t>
  </si>
  <si>
    <t>Senior Data Scientist (Python, AWS, Spark)</t>
  </si>
  <si>
    <t xml:space="preserve">Title: Senior Data Scientist (Python, AWS, Spark)
Job Description
This company is a healthcare/life sciences investment firm with a multidisciplinary team of scientists, engineers, analysts, clinicians and subject matter experts in various disciplines. </t>
  </si>
  <si>
    <t>One of the leaders in the IoT space, located in downtown San Francisco, is looking to add a Data Scientist to their growing team! This person is going to be responsible for working closely with product and engineering teams to define and measure overall p</t>
  </si>
  <si>
    <t>Senior Data Scientist / Machine Learning Engineer</t>
  </si>
  <si>
    <t>Our client is a well funded mature startup in the medical/biotech industry. They create products that empower people to take charge of their own health. With the help of advanced sensors and predictive algorithms, they provide solutions that can detect se</t>
  </si>
  <si>
    <t>Research Scientist - Deep Learning</t>
  </si>
  <si>
    <t>A leading venture-backed start-up based in Silicon Valley is looking to scale their team and bring on talented engineers. Their founding team includes early employees and investors at Amazon and their research team boasts advanced degrees from Stanford Un</t>
  </si>
  <si>
    <t>Chief Data Architect (Disrupting a Multi-Billion Dollar Industry)</t>
  </si>
  <si>
    <t>An autonomous subsidiary of one of the world‚Äôs largest transportation and delivery services is looking for a Lead Data Scientist to come in and implement DS best practices, identify use cases and data applications as well as grow a team!
You‚Äôll be wo</t>
  </si>
  <si>
    <t>GreenSky</t>
  </si>
  <si>
    <t>Job Description:
Headquartered in Atlanta, GreenSky is among the top 3 most valuable U.S. financial technology companies established since 2000, and our $1.0 billion Initial Public Offering marked the largest U.S. Technology IPO of 2018. Our mission is si</t>
  </si>
  <si>
    <t xml:space="preserve"> GA 30342 </t>
  </si>
  <si>
    <t>Big Data Engineer (mid to senior level)</t>
  </si>
  <si>
    <t>Job Description:
GreenSky is a leading company in the consumer finance marketplace specializing in Home Improvement, Retail and Health Care Credit.
Since 2006, our company‚Äôs people, process and technology solutions have played a critical role in transfo</t>
  </si>
  <si>
    <t>TRANZACT</t>
  </si>
  <si>
    <t>How the Position Works
The Data Scientist reports to the VP of Data Science and Analytics and is responsible for gathering data, conducting analysis, building predictive algorithms and communicating findings to drive profitable growth and performance acro</t>
  </si>
  <si>
    <t>Fort Lee</t>
  </si>
  <si>
    <t>Senior Data Scientist-Global Fraud Management</t>
  </si>
  <si>
    <t>Sony Interactive Entertainment PlayStation</t>
  </si>
  <si>
    <t>PlayStation isn‚Äôt just the Best Place to Play ‚Äîit‚Äôs also the Best Place to Work. We‚Äôve thrilled gamers since 1994, when we launched the original PlayStation. Today, we‚Äôre recognized as a global leader in interactive and digital entertainment. Th</t>
  </si>
  <si>
    <t>Senior Research Programmer</t>
  </si>
  <si>
    <t>Public Health Institute</t>
  </si>
  <si>
    <t xml:space="preserve">PHI is seeking a highly organized, collaborative, and detail oriented research professional to join the California Department of Public Health‚Äôs Occupational Health Branch as Research Associate II. Under the leadership of the Research Scientist II, the </t>
  </si>
  <si>
    <t>Richmond</t>
  </si>
  <si>
    <t>Sr. SDTM Programmer</t>
  </si>
  <si>
    <t>Pharmacyclics, an Abbvie Company</t>
  </si>
  <si>
    <t>Pharmacyclics is committed to the development and commercialization of novel therapies intended to improve the quality and duration of life and to resolve serious unmet medical needs for cancer patients. Pharmacyclics is a wholly-owned subsidiary of AbbVi</t>
  </si>
  <si>
    <t>Associate Director, Clinical Science</t>
  </si>
  <si>
    <t>Principal Scientist, Medicinal Chemistry</t>
  </si>
  <si>
    <t>Statistical Programmer II</t>
  </si>
  <si>
    <t>Scientist I, DMPK</t>
  </si>
  <si>
    <t>Provide in vitro ADME support to Pharmacyclics drug discovery and development projects. Work closely with bioanalytical and PK scientists, and report into drug metabolism function to integrate DM and PK data to support preclinical development of drug cand</t>
  </si>
  <si>
    <t>Senior Medical Director, Disease Area Lead</t>
  </si>
  <si>
    <t>Senior Scientist I</t>
  </si>
  <si>
    <t>Senior Scientist II, Biology</t>
  </si>
  <si>
    <t>Principal Scientist, PK Modeling</t>
  </si>
  <si>
    <t xml:space="preserve">Responsible to provide PK and PKPD modeling expertise to support oncology discovery and development projects and influence regulatory strategy, particularly with pharmacokinetic (PK) and pharmacodynamics (PD) modeling and simulation and other statistical </t>
  </si>
  <si>
    <t>Principal Scientist, Translational Medicine</t>
  </si>
  <si>
    <t>Clinical Outsourcing Associate I</t>
  </si>
  <si>
    <t>Clinical Data Manager III</t>
  </si>
  <si>
    <t>Compensation Analyst</t>
  </si>
  <si>
    <t>Associate Formulation Scientist II</t>
  </si>
  <si>
    <t>Head of Translational Medicine</t>
  </si>
  <si>
    <t>The Head of Translational Medicine will act as the strategic leader for Pharamcyclics' translational studies and is responsible for leading biomarker, bioinformatics, assay technology and patient sample management teams in supporting the clinical developm</t>
  </si>
  <si>
    <t>Senior Clinical Research Scientist</t>
  </si>
  <si>
    <t>LIMS Administrator</t>
  </si>
  <si>
    <t>Clinical Research Associate I</t>
  </si>
  <si>
    <t>Director, Pharmacology</t>
  </si>
  <si>
    <t>Senior Business Systems Analyst, Drug Safety and Pharmacovigilance, Information &amp; Systems</t>
  </si>
  <si>
    <t>Medical Science Liaison - Chicago</t>
  </si>
  <si>
    <t>Senior Pharmacovigilance Specialist</t>
  </si>
  <si>
    <t>IT R&amp;D Business System Analyst II</t>
  </si>
  <si>
    <t>Clinical Trial Manager</t>
  </si>
  <si>
    <t>Senior Manager, Forecasting</t>
  </si>
  <si>
    <t>Director, Commercial Analytics</t>
  </si>
  <si>
    <t>Senior Clinical Project Assistant</t>
  </si>
  <si>
    <t>Senior IT Quality Engineer</t>
  </si>
  <si>
    <t>Senior Clinical Research Associate</t>
  </si>
  <si>
    <t>Director of IT, Infrastructure, Security &amp; Architecture</t>
  </si>
  <si>
    <t>Senior Manager, Sales Operations</t>
  </si>
  <si>
    <t>Senior Manager, Cost Accounting</t>
  </si>
  <si>
    <t>Market Track</t>
  </si>
  <si>
    <t xml:space="preserve">The Senior Research Analyst will support client needs and internal development projects. Specifically, this position will produce and deliver client-ready deliverables, adding business relevant insights to client contracted dashboards and custom research </t>
  </si>
  <si>
    <t>Crain Product Manager -Data/Research</t>
  </si>
  <si>
    <t>Crain Communications</t>
  </si>
  <si>
    <t>Job Details
Description
The Product Manager ‚Äì Data/Research is laser focused on building and monetizing products that fulfill our consumers‚Äô needs and Crain‚Äôs objectives. This person leverages data and audience/market insights to imagine a long-term</t>
  </si>
  <si>
    <t>Intelligence Research Analyst</t>
  </si>
  <si>
    <t>Summit Technologies, Inc.</t>
  </si>
  <si>
    <t xml:space="preserve">Intelligence Research Analyst
The intelligence Research Analyst supports the Joint Requirements Office (JRO) for Chemical, Biological, Radiological and Nuclear Defense, J-8 Joint Staff. The intelligence Research Analyst provides intelligence and analysis </t>
  </si>
  <si>
    <t xml:space="preserve"> DC 20318</t>
  </si>
  <si>
    <t>Senior Operations Research Analyst
The Senior Operations Research Analyst supports the Joint Requirements Office (JRO) for Chemical, Biological, Radiological and Nuclear Defense, J-8 Joint Staff. The Senior Operations Research Analyst provides operational</t>
  </si>
  <si>
    <t>Research Analyst
The Analyst conducts organized analytical assessments and evaluations to understand and/or evaluate complex issues to inform decision making, policy development, system development, management, or administration of client processes.
SPEC</t>
  </si>
  <si>
    <t>Researcher</t>
  </si>
  <si>
    <t>Riot Games</t>
  </si>
  <si>
    <t>Riot Games was established in 2006 by entrepreneurial gamers who believe that player-focused game development can result in great games. In 2009, Riot released its debut title League of Legends to critical and player acclaim. As the most played PC game in</t>
  </si>
  <si>
    <t>Technical Data Analyst</t>
  </si>
  <si>
    <t>Engineering Leadership - Data Engineering</t>
  </si>
  <si>
    <t>Environmental Scientist, Geologist, or Environmental Engineer - 2 to 4 Years Experience</t>
  </si>
  <si>
    <t>Langan Engineering and Environmental Services, Inc.</t>
  </si>
  <si>
    <t>Work for an Industry Leader
Challenging Projects &amp;amp; Dynamic Work Environment
Extensive Training Program
Community Service Opportunities
Langan is an award-winning ENR Top 500 Design Firm that offers integrated engineering and environmental services fo</t>
  </si>
  <si>
    <t>Marketing Insights Lead, League of Legends</t>
  </si>
  <si>
    <t>Tapestry</t>
  </si>
  <si>
    <t>Make a Lasting Impression. Join Tapestry, the first New York-based house of modern luxury lifestyle brands. A successful career at Tapestry is built on hard work, determination and a genuine passion for what you do. At Tapestry, you are part of a global h</t>
  </si>
  <si>
    <t>Cyber Analyst</t>
  </si>
  <si>
    <t>UHY LLP</t>
  </si>
  <si>
    <t xml:space="preserve">Position Summary
UHY is on the forefront of leveraging data analytics to inform strategic decision-making and drive operational improvement across Cyber Security and Anti-Money Laundering. The Risk Advisory practice combines the talent of Cyber with deep </t>
  </si>
  <si>
    <t>Westwood One</t>
  </si>
  <si>
    <t>Research Analyst
Westwood One, Inc. ‚Äì New York, NY
Role
The full-time Research Analyst reports directly to the Manager of Ad Sales Research, and will work closely with several departments within Westwood One including Ad Sales, Sales Planning, Market</t>
  </si>
  <si>
    <t>Novetta</t>
  </si>
  <si>
    <t>Are you passionate about solving challenging problems?
Do you thrive being a critical part of an elite team of like-minded people?
How would you like for your next career move to take you to the next level?
If any of this sounds appealing, look no further</t>
  </si>
  <si>
    <t>Ukrainian Research Analyst</t>
  </si>
  <si>
    <t>Azerbaijani Research Analyst</t>
  </si>
  <si>
    <t>Senior Statistical Programming Analyst</t>
  </si>
  <si>
    <t>Pragmatics</t>
  </si>
  <si>
    <t xml:space="preserve">Job Description
Would you like to perform rewarding work while contributing to the success of an established, growing company ? Pragmatics, Inc. seeks a Sr. Statistical Programming Analyst to support a Federal Financial client in a fast-paced data-driven </t>
  </si>
  <si>
    <t>Research Analyst- Physics/Hazard</t>
  </si>
  <si>
    <t>Institute for Defense Analyses</t>
  </si>
  <si>
    <t>The IDA Science and Technology Policy Institute (STPI) is a non-profit, federally funded research and development center that provides analytical support to the White House Office of Science and Technology Policy (OSTP), the Department of Homeland Securit</t>
  </si>
  <si>
    <t>Statistical Programming Analyst</t>
  </si>
  <si>
    <t>Job Description
Would you like to perform rewarding work while contributing to the success of an established, growing company? Pragmatics, Inc. seeks a Statistical Programming Analyst to support a Federal Financial client in a fast-paced data-driven envir</t>
  </si>
  <si>
    <t>Sr. Data Infrastructure Engineer</t>
  </si>
  <si>
    <t>Romanian Research Analyst</t>
  </si>
  <si>
    <t>Greek-Italian Research Analyst</t>
  </si>
  <si>
    <t>Interactive Brokers</t>
  </si>
  <si>
    <t>Company Overview
IBG LLC, a subsidiary of Interactive Brokers Group, Inc. (NASDAQ: IBKR) is a direct access electronic broker catering to the needs of professional and frequent traders, institutional investors, financial advisors, and introducing brokers.</t>
  </si>
  <si>
    <t>Director, Incubation &amp; AI</t>
  </si>
  <si>
    <t>Marchex</t>
  </si>
  <si>
    <t>Director, Engineering ‚Äì AI and Incubation
Job Overview
You will lead the strategy and investments in AI and incubation space to drive innovation and to disrupt call and conversational market. You will be responsible for AI and machine learning scienti</t>
  </si>
  <si>
    <t>Data Scientist - Brighterion</t>
  </si>
  <si>
    <t>Brighterion</t>
  </si>
  <si>
    <t>Brighterion is an award winning Artificial Intelligence and Machine Learning Company recently acquired by Mastercard. Our innovative cross channel AI solutions are applied in industries such as fintech, investment banking, biotech, and insurance. The team</t>
  </si>
  <si>
    <t>Survey Research Analyst</t>
  </si>
  <si>
    <t>American Dental Association</t>
  </si>
  <si>
    <t>Position Responsibilities:
Design, administer, and maintain electronic surveys, develop survey methodology, analyze survey data, and report survey results, in accordance with industry standards and professional best practices. Collect information and evid</t>
  </si>
  <si>
    <t>Diligent</t>
  </si>
  <si>
    <t>The Company
Diligent is the leading provider of secure corporate governance and collaboration solutions for boards and senior executives. Over 12,000 clients in more than 90 countries and on all seven continents rely on Diligent for secure distribution of</t>
  </si>
  <si>
    <t>Population Council</t>
  </si>
  <si>
    <t>Job Description:
JOB TITLE: Senior Scientist, Reproductive Health, Center for Biomedical Research (CBR)
REPORTING TO: Executive Director, CBR
LOCATION: CBR, New York, NY
ASSIGNMENT LENGTH: Ongoing
POSITION SUMMARY:
The Senior Scientist will establis</t>
  </si>
  <si>
    <t>Senior/Principal Scientist, Preclinical Development</t>
  </si>
  <si>
    <t>Bayside Solutions</t>
  </si>
  <si>
    <t>Our client in Menlo Park is looking to have a Senior/Principal Scientist, Preclinical Development join their growing team!Our Company Bio: Bayside Solutions was founded in 2001, Bayside was recognized as one of the fastest growing professional staffing co</t>
  </si>
  <si>
    <t>Lead Data Scientist, Decision Science</t>
  </si>
  <si>
    <t>Glassdoor</t>
  </si>
  <si>
    <t>At Glassdoor, our mission is to help people everywhere find a job and company they love. We do that by matching people with the best jobs for them. This is a hard problem and we are looking for curious and brilliant individuals who are up for revolutioniz</t>
  </si>
  <si>
    <t>Mill Valley</t>
  </si>
  <si>
    <t xml:space="preserve"> CA 94941</t>
  </si>
  <si>
    <t>Data Scientist - Mozilla Marketing Analytics</t>
  </si>
  <si>
    <t>Mozilla</t>
  </si>
  <si>
    <t>On Mozilla‚Äôs Marketing team, data is the primary mechanism for making decisions. Analytics and experimentation are the core of our business. Our team is committed to answering the question - how do we build and maintain the internet as a public resource</t>
  </si>
  <si>
    <t>Senior Data Scientist, Decision Science</t>
  </si>
  <si>
    <t>Lead Data Scientist, Machine Learning</t>
  </si>
  <si>
    <t xml:space="preserve">Our mission is to help people everywhere find a job and company they love. We are disrupting an industry by changing how people search for jobs and how companies recruit top talent. In this specific role, you will be driving the ML solutions to help grow </t>
  </si>
  <si>
    <t>Ecologist</t>
  </si>
  <si>
    <t>VHB</t>
  </si>
  <si>
    <t>VHB‚Äôs growing Atlanta, Georgia team is looking for an experienced Ecologist to join our Environmental group.
VHB‚Äôs passionate professionals include engineers, scientists, planners, and designers who partner with public and private clients in the trans</t>
  </si>
  <si>
    <t>Senior Consultant, Advanced Analytics</t>
  </si>
  <si>
    <t>Fractal Analytics</t>
  </si>
  <si>
    <t>Summary:
S/He will be expected to deliver an analytics engagement at client location independently. This will include problem solving, hypothesis testing, advanced analysis, creating models &amp;amp; solutions and compelling visualizations to make the solutio</t>
  </si>
  <si>
    <t>Marketing Information Analytics Coordinator</t>
  </si>
  <si>
    <t xml:space="preserve">Marketing Information &amp;amp; Analytics Coordinator
Do you love reading, writing, and editing? Do you enjoy finding creative solutions to effectively research, organize, and maintain information?
VHB seeks a Marketing Information/Analytics Coordinator to </t>
  </si>
  <si>
    <t>AXIS Insurance</t>
  </si>
  <si>
    <t>This is your opportunity to join AXIS Capital ‚Äì a trusted global provider of specialty lines insurance and reinsurance. We stand apart for our outstanding client service, intelligent risk taking and superior risk adjusted returns for our shareholders. W</t>
  </si>
  <si>
    <t>Manager of Decision Scientist</t>
  </si>
  <si>
    <t>The Marketing Store</t>
  </si>
  <si>
    <t>RESPONSIBILITIES
Manager of Decision Sciences, The Marketing Store: Responsible for understanding customer &amp;amp; ind trends, utilizing data &amp;amp; insights to aid dev/exec/optimiz cstmr segmentation, channel mix, data models/sources, &amp;amp; multivar tests a</t>
  </si>
  <si>
    <t>Senior Digital Analyst, Decision Science</t>
  </si>
  <si>
    <t>OVERVIEW
About TMS.
We make engaging with brands more meaningful. So customers remember, recommend, and come back for more. It‚Äôs the most powerful way to build a brand. It also doesn‚Äôt come easy.
So our agency is home to creative problem solvers, wh</t>
  </si>
  <si>
    <t>Data Scientist (Analytical Methodologist)</t>
  </si>
  <si>
    <t>Planned Systems International</t>
  </si>
  <si>
    <t>This position located at Bolling AFB supports the development and application of analytic methods within the process of intelligence analysis and collection. Analytic methodologists leverage substantive research methods and quantitative analysis to provid</t>
  </si>
  <si>
    <t>Applied Memetics LLC</t>
  </si>
  <si>
    <t>Overview
Applied Memetics LLC is seeking a Senior Research Analyst. This is a mid to senior-level research position requiring qualitative and quantitative research skills. We are seeking talented, highly-motivated applicants with experience conducting int</t>
  </si>
  <si>
    <t>Honey</t>
  </si>
  <si>
    <t>Honey is helping millions save money every day and we're growing! Our data pipelines process hundreds of millions of events per day. We are looking for data scientists who love distributed systems and are motivated by the challenge of scale. Data engineer</t>
  </si>
  <si>
    <t>As a Data Scientist, you solve complex challenges and identify new opportunities using a combination of analytical expertise, business acumen, strategic thinking, and project and relationship management skills.
RESPONSIBILITIES
Integrate and mine large da</t>
  </si>
  <si>
    <t>Position Description:
Fractal Analytics is a strategic partner to Fortune 500 companies and enables them to discover how they can leverage the data that they generate using advanced and sophisticated algorithms from Artificial Intelligence and Machine Lea</t>
  </si>
  <si>
    <t>Coding Research Analyst</t>
  </si>
  <si>
    <t>Zelis Healthcare</t>
  </si>
  <si>
    <t>Zelis is a healthcare information technology company and market-leading provider of end-to-end healthcare claims cost management and payment solutions.
Inc.5000 award winner: One of the fastest growing privately held companies in the US!
Ranked #1 by NJ B</t>
  </si>
  <si>
    <t>Decision Resources Group</t>
  </si>
  <si>
    <t>Decision Resources Group (DRG) is seeking a Marketing Manager to plan, develop, coordinate, and execute marketing initiatives for DRG‚Äôs portfolio of healthcare data and analytics solutions. This role provides an opportunity to support a high-growth heal</t>
  </si>
  <si>
    <t>Software Developer - Data Science and Engineering</t>
  </si>
  <si>
    <t>The Advanced Analytics team at Decision Resources Group (DRG) provides productized and semi-custom data and analytical solutions to some of the largest biopharmaceutical and medical technology companies in the world.
The Advanced Analytics team is compose</t>
  </si>
  <si>
    <t>Kantar Millward Brown</t>
  </si>
  <si>
    <t>As a Market Research Analyst at Kantar Millward Brown, you‚Äôll leverage your expertise and our bestin-class study solutions to provide business insights that matter to our clients. Our client management team is seeking an insights pro to partner across t</t>
  </si>
  <si>
    <t>Statistical Data Analyst</t>
  </si>
  <si>
    <t>Amyx Inc</t>
  </si>
  <si>
    <t>Amyx is seeking to hire 2 Statistical Data Analysts in the Washington DC metro area in support of Immigration and Customs Enforcement.
Responsibilities and Daily Tasks:
a. Access the initial raw data via DHS computer systems such as, but not limited to th</t>
  </si>
  <si>
    <t xml:space="preserve">HELPING OUR CLIENT GROW GREAT BRANDS
Market Research Analyst
Los Angeles, California
As a Market Research Analyst at Kantar Millward Brown, you‚Äôll leverage your expertise and our best-in-class study solutions to provide business insights that matter </t>
  </si>
  <si>
    <t>Market Research Business Analyst</t>
  </si>
  <si>
    <t xml:space="preserve">As a Market Research Analyst at Kantar Millward Brown, you‚Äôll leverage your expertise and our best-in-class study solutions to provide business insights that matter to our clients. Our client management team is seeking an insights pro to partner across </t>
  </si>
  <si>
    <t>Diagnostic Development and Histology, Senior Specialist</t>
  </si>
  <si>
    <t>Merrimack Pharmaceuticals</t>
  </si>
  <si>
    <t>Merrimack is a biopharmaceutical company based in Cambridge, Massachusetts that is outthinking cancer to ensure that patients and their families live fulfilling lives. Our mission is to transform cancer care through the smart design and development of tar</t>
  </si>
  <si>
    <t>Director of Translational Medicine</t>
  </si>
  <si>
    <t>Web Engineer</t>
  </si>
  <si>
    <t>Abcam</t>
  </si>
  <si>
    <t>Web Engineer
 - (BOS PRD 18327)
Title ‚Äì Web Engineer
About the role
The candidate will deliver and support web-based applications for in-house scientists and business development team members, as well as users at customer sites. Our end-users are typic</t>
  </si>
  <si>
    <t>Senior Scientist
 - (BOS PRD 18172)
About the role:
We are seeking a Senior Scientist for a new product development opportunity (NPD) at Abcam, a leading life science company, in our Cambridge, US office. This position will work within an exciting multi-</t>
  </si>
  <si>
    <t>Scientific Support Specialist</t>
  </si>
  <si>
    <t>Scientific Support Specialist
 - (BOS-SCS-18357)
About the role:
As part of our Scientific Support team, this role is responsible for providing daily technical support to our customers via email and phone. This also involves liaising with production labs</t>
  </si>
  <si>
    <t>Logistics Technician</t>
  </si>
  <si>
    <t>Logistics Technician
 - (BOS LOG 18325)
Title: Logistics Technician ‚Äì Cambridge Ma.
About the department:
Abcam Logistics is focused on providing the world‚Äôs best research tools to scientists everywhere, helping them achieve their mission, faster.
Who</t>
  </si>
  <si>
    <t>UserTesting</t>
  </si>
  <si>
    <t>Job Description
As a member of the Product Insights team, you will use machine learning and statistical techniques to understand and optimize the complex emergent behavior of our testing ecosystem. You will responsible for being a ‚Äúfull-stack‚Äù data s</t>
  </si>
  <si>
    <t>Data Science Internship</t>
  </si>
  <si>
    <t>Project Concern International</t>
  </si>
  <si>
    <t>This is an exciting opportunity to gain valuable work experience at an international development non-governmental organization (NGO) using your skills in data analysis and data science. PCI generates a lot of data through ongoing project monitoring, throu</t>
  </si>
  <si>
    <t xml:space="preserve"> CA 92105</t>
  </si>
  <si>
    <t>Dropbox</t>
  </si>
  <si>
    <t>----------------------
Role Description
----------------------
Dropbox‚Äôs Machine Learning group develops high impact solutions that touch millions of people and a lot of data. From images to documents in every language, the Dropbox ML team delivers sol</t>
  </si>
  <si>
    <t>Research Associate, IVD</t>
  </si>
  <si>
    <t>Research Associate, IVD
 - (BUR IHM 18349)
Research Associate
Summary:
This position will contribute to the development and validation of qualified reagents and generate data to support IVD products. Protocols and associated data may include immunohisto</t>
  </si>
  <si>
    <t>Burlingame</t>
  </si>
  <si>
    <t>Market Research Client Analyst</t>
  </si>
  <si>
    <t>HELPING OUR CLIENTS GROW GREAT BRANDS
Market Research Client Analyst, Media &amp;amp; Digital Practice
San Francisco, CA
Kantar Millward Brown Digital, is seeking a Client Analyst for our Advertiser team, where you will be responsible for executing researc</t>
  </si>
  <si>
    <t>Lead Biostatistician, Non-Clinical / Data Scientist</t>
  </si>
  <si>
    <t>Genomic Health</t>
  </si>
  <si>
    <t>Genomic Health is pioneering the application of genomics to clinical practice in order to dramatically improve the quality of treatment decisions for patients with cancer. Genomic Health is seeking an exceptional individual with strong statistical and com</t>
  </si>
  <si>
    <t xml:space="preserve"> CA 94063</t>
  </si>
  <si>
    <t>Full Stack Engineer - Customer Insights</t>
  </si>
  <si>
    <t>Kantar Millward Brown Digital, is seeking a Client Analyst for our Advertiser team, where you will be responsible for executing research projects for existing advertiser and agency client accounts. As a Client Analyst, you will design questionnaires, pull</t>
  </si>
  <si>
    <t>HPC Software Engineer II</t>
  </si>
  <si>
    <t>UCAR</t>
  </si>
  <si>
    <t xml:space="preserve">Job Title: HPC Software Engineer II
Location: Boulder, CO
Type: Full-time
Term: 2-years, with possibility of extension
Relocation:
Relocation assistance is available for this position.
Work Authorization:
UCAR/NCAR will sponsor a work visa to fill </t>
  </si>
  <si>
    <t>WRF-Hydro/National Water Model Software Engineer III</t>
  </si>
  <si>
    <t>Job Title: WRF-Hydro/National Water Model Software Engineer III
Location: Boulder, CO
Type: Full-time, Exempt
Relocation:
Relocation assistance is available for this position.
Work Authorization:
UCAR/NCAR will sponsor a work visa to fill this posit</t>
  </si>
  <si>
    <t>Conversant Media</t>
  </si>
  <si>
    <t>OVERVIEW
As a Senior Data Scientist in our Decision Sciences R&amp;amp;D organization, you will be responsible for researching and building machine learning and natural language processing applications to extend Conversant‚Äôs personalization platform. Conve</t>
  </si>
  <si>
    <t>CBS Television Network</t>
  </si>
  <si>
    <t>**REF#: ** 31070
**CBS BUSINESS UNIT: ** CBS Television Network
**JOB TYPE: ** Full-Time Staff
**JOB SCHEDULE: ** Full-Time
**JOB LOCATION: ** New York, NY
**ABOUT US: **
CBS was established in 1928, when founder William Paley purchased 16 independe</t>
  </si>
  <si>
    <t>Blueocean Market Intelligence</t>
  </si>
  <si>
    <t>Blueocean is a next-generation services organization with a deep focus on market intelligence, data analytics, and social intelligence, all uniquely delivered under one roof by skilled professionals. By combining the talent, speed and cost benefit of a fl</t>
  </si>
  <si>
    <t>Experimental Design and Statistical Analysis Support for Unmanned Underwater Vehicles (UUV) Research Project (53-7002)</t>
  </si>
  <si>
    <t>SDSU Research Foundation</t>
  </si>
  <si>
    <t>Overview
This Statement of Work covers the need for the services of a college student to provide technical and/or analytical support in the fields of Psychology and Ocean Engineering for the MK18 project. The purpose of the project is to integrate and tra</t>
  </si>
  <si>
    <t>Sr. Market Research Analyst</t>
  </si>
  <si>
    <t>The Sr. Market Research Analyst position is a critical role and will be focused on supporting one of Course 5 Intelligence‚Äôs key technology vertical clients. We are looking for a strong professional with hands-on experience with all manner of data sets,</t>
  </si>
  <si>
    <t>TaskRabbit</t>
  </si>
  <si>
    <t>About TaskRabbit
----------------
Each day brings more to-dos and less time to accomplish them. Whether someone needs a handyman, house cleaner, mover or delivery person, TaskRabbit delights clients by matching the right skilled person in minutes. With o</t>
  </si>
  <si>
    <t>Finance, Accounting, and Operations</t>
  </si>
  <si>
    <t>Coalition</t>
  </si>
  <si>
    <t>About Us
Coalition was founded by repeat entrepreneurs, Joshua Motta (Cloudflare) and John Hering (Lookout), with a mission to solve cyber risk. We believe that cyber risk is among the most pervasive risks facing society, and we've built the first holisti</t>
  </si>
  <si>
    <t>thredUP Inc</t>
  </si>
  <si>
    <t>At thredUP we've compiled a remarkable dataset, with high quality photographs of and characteristics on tens of millions of unique garments. We are forming a team to use this data to automate what is currently manual labor in our nationwide network of dis</t>
  </si>
  <si>
    <t>Machine Learning Engineer - Supply Growth</t>
  </si>
  <si>
    <t>At thredUP, we‚Äôre revolutionizing the clothing industry. Our marketplace introduces some unique challenges to solve in order to deliver a delightful inventory set for our customers - are you up for the challenge? You will work on a broad set of domains,</t>
  </si>
  <si>
    <t>Research Assistant - Biologics Core, Full-time</t>
  </si>
  <si>
    <t>Shirley Ryan Ability Lab</t>
  </si>
  <si>
    <t>General Summary
The Research Assistant is responsible for conducting literature searches, data management, recruiting participants, obtaining consents, maintaining files, scheduling and conducting interviews of patients and family members, maintaining dat</t>
  </si>
  <si>
    <t>Atlantic Media</t>
  </si>
  <si>
    <t>Atlantic 57 is the full-service digital consultancy of Atlantic Media. We launch media brands, create and execute content strategies, redesign websites and advise clients on how to thrive in a constantly evolving digital landscape. We put the savvy of a w</t>
  </si>
  <si>
    <t>Research Analyst II, Secretariat, Global Commission on Adaptation</t>
  </si>
  <si>
    <t>World Resources Institute</t>
  </si>
  <si>
    <t>Job Summary
For this two-year position, we seek a Research Analyst to assist the Research Director and Co-Director with the research component of the Global Commission on Adaptation. With your counterpart in the Netherlands, you will be responsible for pr</t>
  </si>
  <si>
    <t>Laboratory Technician 1</t>
  </si>
  <si>
    <t>CooperSurgical</t>
  </si>
  <si>
    <t>Company Overview:
CooperGenomics (Reprogenetics, Genesis Genetics, Recombine) is a global provider and pioneer of preimplantation testing of embryos for inherited genetic abnormalities. The company was founded by the world renowned scientists that were r</t>
  </si>
  <si>
    <t>Data Scientist, Customer Operations</t>
  </si>
  <si>
    <t>Squarespace</t>
  </si>
  <si>
    <t>Customer Operations Data Scientists formulate the analytical frameworks and provide the technical rigor to measure the efficacy of, and predict demand for, Squarespace‚Äôs award-winning Customer Operations team. In close partnership with management, you‚Ä</t>
  </si>
  <si>
    <t xml:space="preserve"> NY 10014</t>
  </si>
  <si>
    <t>Senior Software Engineer - Data</t>
  </si>
  <si>
    <t>As a member of our Data Engineering team, you‚Äôll sit with a cross-functional team of software engineers, data scientists and business analysts, working closely with your team to turn complex sources into understandable data. The data sets, pipelines and</t>
  </si>
  <si>
    <t>Sales Strategy Associate</t>
  </si>
  <si>
    <t>Oscar Insurance</t>
  </si>
  <si>
    <t>What is the position?
At Oscar, we are working hard to provide the kind of health insurance we would want for ourselves. Our team uses a data-driven approach to understand market dynamics and understand how to position Oscar for success as it launches ne</t>
  </si>
  <si>
    <t xml:space="preserve"> NY 10012</t>
  </si>
  <si>
    <t>Population Health Operations Analyst</t>
  </si>
  <si>
    <t>Health care is big and complicated. At Oscar, we have the privileged position of touching many parts of the system and getting access to the associated data. The Population Health team runs data-informed programs to improve member health and to modify Osc</t>
  </si>
  <si>
    <t xml:space="preserve"> NY 10012 </t>
  </si>
  <si>
    <t>As part of the Strategy team, Data Scientists are tasked with formulating the analytical frameworks and providing the technical rigor to drive pivotal business decisions. As a Data Science Manager, you‚Äôll work closely different parts of the organization</t>
  </si>
  <si>
    <t xml:space="preserve"> NY 10014 </t>
  </si>
  <si>
    <t xml:space="preserve">Health care is big and complicated. At Oscar, we have the privileged position of touching many parts of the system and getting access to the associated data. The Risk team analyzes this data to better understand and modify Oscar‚Äôs health care costs and </t>
  </si>
  <si>
    <t>Biolegend</t>
  </si>
  <si>
    <t xml:space="preserve">BioLegend develops world-class, cutting-edge antibodies and reagents for biomedical research, manufactured in our state-of-the-art facility in San Diego, CA. Our mission is to accelerate research and discovery by providing the highest quality products at </t>
  </si>
  <si>
    <t>Recombinant Antibody Scientist (Flex-T)</t>
  </si>
  <si>
    <t>Associate Scientist- Cell Analysis</t>
  </si>
  <si>
    <t>Job Summary
BioLegend develops world-class, cutting-edge antibodies and reagents for biomedical research, manufactured in our state-of-the-art facility in San Diego, CA. Our mission is to accelerate research and discovery by providing the highest quality</t>
  </si>
  <si>
    <t>Research Associate - Immunoassay</t>
  </si>
  <si>
    <t>Senior Scientist - Product Development Biomarker and Immunoassay</t>
  </si>
  <si>
    <t>Course Hero</t>
  </si>
  <si>
    <t>The Role:
We are looking for an experienced Staff Data Scientist to join us and drive growth and evolution of our product. You will work with big data sets, using deep statistical models to drive actionable insights and tackle high impact business problem</t>
  </si>
  <si>
    <t>(Contract) Business Intelligence Analyst</t>
  </si>
  <si>
    <t>The Role:
We are looking for an experienced Business Intelligence Analyst Contractor to join us and support our analytics team over the next 6 months. You will work with big data sets to create dashboards and reports that facilitate evidence-based decisio</t>
  </si>
  <si>
    <t>Smith Hanley Associates</t>
  </si>
  <si>
    <t>rpereira@smithhanley.com
Title: Senior Data Scientist
Location: Atlanta, GA
The ideal candidate is proficient with R or a similar statistical software package. They are able to build and deploy machine learning models as well. A background in logistics o</t>
  </si>
  <si>
    <t>ASSOCIATE DATA SCIENTIST</t>
  </si>
  <si>
    <t>Centro</t>
  </si>
  <si>
    <t>We‚Äôre here to ensure the advertising industry and the people in it are healthy and engaging positively and effectively with those around them. We‚Äôre here, ultimately, to improve the lives of people working in the media industry. And we take our respon</t>
  </si>
  <si>
    <t>RESEARCH ANALYST - DOMESTIC GENERALIST</t>
  </si>
  <si>
    <t>William Blair &amp; Company</t>
  </si>
  <si>
    <t>COMPANY DESCRIPTION:
William Blair is a global investment banking and asset management firm. We are committed to building enduring relationships with our clients and providing expertise and solutions to meet their evolving needs. An independent and employ</t>
  </si>
  <si>
    <t>CRM Consultant/Senior Statistical Analyst</t>
  </si>
  <si>
    <t>Smith Hanley Associates
CRM Consultant/Senior Statistical Analyst
Chicago, IL
$80,000 - $95,000 salary
Contact: Nancy Darian - ndarian@smithhanley.com
Ad agency in Chicago is seeking a CRM Consultant/Senior Statistical Analyst to be a part of their team.</t>
  </si>
  <si>
    <t>Data Scientist Intern</t>
  </si>
  <si>
    <t>Brookfield Asset Management</t>
  </si>
  <si>
    <t>The Firm:
Brookfield Asset Management is a leading global alternative asset manager with approximately $250 billion of assets under management. For over 100 years Brookfield has owned and operated real assets with a focus on real estate, infrastructure, r</t>
  </si>
  <si>
    <t>Data Analyst / Data Scientist for Statistical Analysis</t>
  </si>
  <si>
    <t>Teracore</t>
  </si>
  <si>
    <t>Position Title: Data Analyst / Data Scientist
Teracore Corporate Overview:
Celebrating our 15th year, Teracore , Inc.( www.teracore.com ) is a Service Disabled Veteran Owned Small Business (SDVOSB) classified management consulting and information techn</t>
  </si>
  <si>
    <t>Associate Technical Sales Representative</t>
  </si>
  <si>
    <t>Anton Paar</t>
  </si>
  <si>
    <t>Overview
Would you like to work for the world leader in the measurement of density, concentration, CO2, and in the field of Rheometry? Do you prefer to mix things up and work with a variety of customers, such as universities, breweries, and Fortune 500 co</t>
  </si>
  <si>
    <t>Product Manager - Analytics and AI</t>
  </si>
  <si>
    <t>InterSystems Corporation</t>
  </si>
  <si>
    <t>Overview
Do you dream of designing products that have a positive impact on a global scale? Are you passionate about the domain of data analytics and machine learning? Join InterSystems and help steer our InterSystems IRIS Data Platform. You will be the su</t>
  </si>
  <si>
    <t>Product Manager - Machine Learning</t>
  </si>
  <si>
    <t>Overview
Join InterSystems and help us bring distinctive Machine Learning capabilities to our data platform. You will be the subject matter expert focused on machine learning, and ensure that we support a new generation of massively scalable, interoperabl</t>
  </si>
  <si>
    <t>Decision Scientist</t>
  </si>
  <si>
    <t>Smith Hanley Associates
Decision Scientist
New York, New York
Salary: Up to 120k base
Contact: Sean Murphy - smurphy@smithhanley.com
The Decision Scientist will leverage advanced analytics techniques and focus on research and development to improve the w</t>
  </si>
  <si>
    <t>Contact: Rachel Pereira
rpereira@smithhanley.com
Title: Data Scientist
Salary to $125,000
Exciting opportunity to join a high performing analytics team!
In this role, you will build advanced analytic models and craft strategic recommendations to enable</t>
  </si>
  <si>
    <t>Smith Hanley Associates
Lead Data Scientist
Location: San Diego, CA
Salary: Up to 150k Base
Contact: Sean Murphy - smurphy@smithhanley.com
The Lead Data Scientist will work with exceptionally large amounts of real-world data and assure data quality throu</t>
  </si>
  <si>
    <t>Title: Senior Data Scientist
Location: Seattle, WA
Salary: $160,000 - 180,000
Contact: Nikki Quist, nquist@smithhanley.com
Senior Data Scientist Responsibilities:
Applying statistical analysis and machine learning techniques to very large eCommerce data</t>
  </si>
  <si>
    <t>Title: Data Scientist
Location: San Francisco, CA
Salary: $140,000 - 170,000
Contact: Paul Chatlos, pchatlos@smithhanley.com
Data Scientist THE OPPORTUNITY:
Our San Francisco based client is seeking a skilled Data Scientist to build pricing models and c</t>
  </si>
  <si>
    <t>Director Analytics/Data Science</t>
  </si>
  <si>
    <t>Poshmark</t>
  </si>
  <si>
    <t>Poshmark is the largest social marketplace for fashion where anyone can buy, sell and share their style with others. Poshmark‚Äôs mission is to make shopping simple and fun by connecting people around a shared love of fashion, while empowering entrepreneu</t>
  </si>
  <si>
    <t>Principal, Data Scientist</t>
  </si>
  <si>
    <t>Contact: Rachel Pereira
rpereira@smithhanley.com
Title: Principal, Data Scientist, Revenue Optimization andPricing Strategy
Location: San Francisco, CA
Salary: $180,000 - 220,000
Our client is seeking a Revenue Optimization and Pricing Strategist to des</t>
  </si>
  <si>
    <t>Scientist II, Cyber</t>
  </si>
  <si>
    <t>AIR Worldwide</t>
  </si>
  <si>
    <t>Develop cutting edge models to estimate potential losses from cyber attacks;
Collaborate with members of marketing, sales, consulting, and product management teams to get solutions into the market;
Gather relevant data and apply state of the art data scie</t>
  </si>
  <si>
    <t>Scientist, Seismology</t>
  </si>
  <si>
    <t>Main responsibilities, but not limited to:
Develop regional seismicity and probabilistic seismic hazard models using various types of available seismic, geological, geophysical, and geodetic information
Support AIR global earthquake models
Develop comput</t>
  </si>
  <si>
    <t>Clinical Research Scientist #26547</t>
  </si>
  <si>
    <t>John Leonard</t>
  </si>
  <si>
    <t>Salary: $150K
5+ years of experience supporting design, planning, executing, reporting and publishing of clinical studies required
Looking for an exciting opportunity in clinical research? A Cambridge based biopharmaceutical organization is looking to h</t>
  </si>
  <si>
    <t>Research Scientist I, Cyber Security (AIR)</t>
  </si>
  <si>
    <t>AIR Worldwide, the leader in risk modeling solutions, is seeking a Research Scientist for our Boston office to join our growing cyber risk modeling team. The successful candidate will have the opportunity to contribute to an exciting and emerging modeling</t>
  </si>
  <si>
    <t>Sr. Scientist, Seismology</t>
  </si>
  <si>
    <t>Main responsibilities, but not limited to:
Develop regional seismicity and probabilistic seismic hazard models using various types of available seismic, geological, geophysical, and geodetic information
Collect and analyze earthquake catalogs, paleoseismi</t>
  </si>
  <si>
    <t>Senior/Principal Scientist, Metabolism</t>
  </si>
  <si>
    <t>GQR Global Markets</t>
  </si>
  <si>
    <t>A thriving biotech startup in the Boston/Cambridge area is looking to bring on a Senior or Principal Scientist, Metabolism to contribute significantly to their proprietary scientific technology. The core focus of this individual will be to to identify cri</t>
  </si>
  <si>
    <t>Natural Language Processing Data Scientist</t>
  </si>
  <si>
    <t>Tempus</t>
  </si>
  <si>
    <t>Passionate about making a difference in the world of cancer genomics?
With the advent of genomic sequencing, we can finally measure and process our genetic makeup. We now have more data than ever before but providers don't have the infrastructure or exper</t>
  </si>
  <si>
    <t>Natural Language Processing Data Science Intern (Fall 2018)</t>
  </si>
  <si>
    <t>Junior Variant Scientist</t>
  </si>
  <si>
    <t>Passionate about making a difference in the world of cancer genomics?
With the advent of genomic sequencing, we can finally decode and process our genetic makeup. We now have more data than ever before but providers don't have the infrastructure or expert</t>
  </si>
  <si>
    <t>Tumor Organoid Scientist</t>
  </si>
  <si>
    <t>With the advent of genomic sequencing, we can finally decode and process our genetic makeup. We now have more data than ever before but providers don't have the infrastructure or expertise to make sense of said data. Here at Tempus, we believe the greates</t>
  </si>
  <si>
    <t>Variant Scientist</t>
  </si>
  <si>
    <t>Software Engineer, Data Visualization</t>
  </si>
  <si>
    <t>About our teams:
At Tempus, products are owned and developed by small, autonomous teams composed of developers, designers, data scientists, and product managers. You and your team set the goals, build the software, deploy the code, and contribute to a gro</t>
  </si>
  <si>
    <t>Data Operations Engineer</t>
  </si>
  <si>
    <t>Clinical Molecular Technologist (Shift Diff - Tuesday to Saturday)</t>
  </si>
  <si>
    <t>Clinical Molecular Technologist - Daytime Shift</t>
  </si>
  <si>
    <t>Senior Software Engineer - Platform Team</t>
  </si>
  <si>
    <t>Fooda</t>
  </si>
  <si>
    <t>Who We Are:
We believe a workplace food program is something employees should love and look forward to every day. Powered by technology and a network of over 1,000 restaurants, Fooda feeds hungry people at work through our ongoing food programs located wi</t>
  </si>
  <si>
    <t>Clinical Molecular Technologist (Shift Diff - PM Shift)</t>
  </si>
  <si>
    <t>Director of Product Management</t>
  </si>
  <si>
    <t>Passionate about making a difference in the world of cancer genomics?
With the advent of genomic sequencing, we can finally understand our genetic makeup. We now have more data than ever before but providers don't have the infrastructure or expertise to m</t>
  </si>
  <si>
    <t>Receiving and Inventory Associate</t>
  </si>
  <si>
    <t>Receiving and Inventory Associate
With the advent of genomic sequencing, we can finally decode and process our genetic makeup. We now have more data than ever before but providers don't have the infrastructure or expertise to make sense of said data. Here</t>
  </si>
  <si>
    <t>Cell Culture Research Associate</t>
  </si>
  <si>
    <t>With the advent of genomic sequencing, we can finally decode and process our genetic
makeup. We now have more data than ever before but providers don't have the
infrastructure or expertise to make sense of said data. Here at Tempus, we believe the
grea</t>
  </si>
  <si>
    <t>Extraction Technologist (Shift Diff - Tuesday to Saturday)</t>
  </si>
  <si>
    <t>Passionate about making a difference in the world of cancer genomics?
With the advent of genomic sequencing, we can finally measure and process our genetic makeup. We now have more data than ever before but providers often don't have the infrastructure or</t>
  </si>
  <si>
    <t>Laboratory Assistant</t>
  </si>
  <si>
    <t>Manager of Clinical Data Analytics</t>
  </si>
  <si>
    <t>Passionate about making a difference in the world of cancer genomics?
With the advent of genomic sequencing, we can finally understand our genetic makeup. We now have more data than ever before but providers don't have the infrastructure or expertise to</t>
  </si>
  <si>
    <t>Computational Biologist: Phenotypic and genomic data analysis</t>
  </si>
  <si>
    <t>Passionate about using complex data to make an impact in the world of cancer?
With the advent of genomic sequencing, we can finally decode and process our genetic makeup. We now have more data than ever before but healthcare ecosystem doesn't have the inf</t>
  </si>
  <si>
    <t>Product Manager - Tenable Research</t>
  </si>
  <si>
    <t>Tenable</t>
  </si>
  <si>
    <t>Your Role:
As the Cyber Exposure market leader Tenable is looking for a passionate and talented Product Manager for its Tenable Research team. Tenable Research is a significant global security research team consisting of data scientists, reverse engineers</t>
  </si>
  <si>
    <t>OGIQ Research Analyst</t>
  </si>
  <si>
    <t>Options Group</t>
  </si>
  <si>
    <t>An OGiQ Research Analyst‚Äôs primary role is to be the catalyst for growth to leverage the firm‚Äôs recruiting and strategy professionals in providing candidates, unique value-added advice, products and human talent management solutions to our clients. Ex</t>
  </si>
  <si>
    <t>Translational Scientist I/II</t>
  </si>
  <si>
    <t>QualStaff Resources</t>
  </si>
  <si>
    <t>JOB DESCRIPTION:
In this cross functional position the individual will provide support for the nonclinical and clinical development programs with an emphasis on pharmacokinetics. In addition the individual will support/coordinate Clinical Pharmacology-rel</t>
  </si>
  <si>
    <t>Scientist, Gene Editing &amp; Biology</t>
  </si>
  <si>
    <t>A small, well-funded, discovery-stage biotech in South San Francisco is seeking a full-time Scientist to contribute to their cutting-edge gene editing platform. This individual will be an integral and founding member of the research team, and take on a gr</t>
  </si>
  <si>
    <t>Quantitative Analyst Consultant - CECL Conversion</t>
  </si>
  <si>
    <t>The Situs Companies</t>
  </si>
  <si>
    <t>MountainView Financial Solutions, a wholly-owned Situs company, seeks a Quantitative Analyst with experience modelling cash flows and risks associated with debt products to assist our client with a 6-month project to convert stress test credit loss models</t>
  </si>
  <si>
    <t>Wix</t>
  </si>
  <si>
    <t>The Wix BA Guild - a data-driven team of 60 business and data analysts, as well as data scientists - is looking for a new Business Analyst.
Responsibilities
Analyze and optimize products and activities, take part in design and implementation, and be a ke</t>
  </si>
  <si>
    <t>Institutional Research &amp; Data Systems Analyst</t>
  </si>
  <si>
    <t>College of Marin</t>
  </si>
  <si>
    <t>Salary: See Position Description
Closing Date:
Job Type: Full-time
Location: Kentfield Campus, Kentfield, California
Description:
OPEN UNTIL FILLED
Priority Screening Date: May 18, 2018
All application materials must be received by the Priority Screeni</t>
  </si>
  <si>
    <t>Kentfield</t>
  </si>
  <si>
    <t xml:space="preserve"> CA 94904</t>
  </si>
  <si>
    <t>Optomi</t>
  </si>
  <si>
    <t>Sr. Data Engineer (Python) (Full-Time) Duluth, GeorgiaOptomi in partnership with our direct client in the Manufacturing space is seeking a Sr. Data Engineer to work with Python on their Center of Excellence team. The team is implementing big data technolo</t>
  </si>
  <si>
    <t>Product and Market Research Analyst</t>
  </si>
  <si>
    <t>Elevations Credit Union</t>
  </si>
  <si>
    <t>When joining Elevations, you can expect to work for a company that:
Provides amazing experiences and creates raving fans.
Strives to provide solutions for a better life and promises employees it will be the best place they have ever worked.
Wins awards su</t>
  </si>
  <si>
    <t>Lead Data Scientist, Nike</t>
  </si>
  <si>
    <t>TBWA\Chiat\Day</t>
  </si>
  <si>
    <t>This is your opportunity to match your creativity and love for data to continue to grow business and fame for a Global Sportswear retailer. The Lead Data Scientist here is a creative soul, responsible for overseeing the organization and collection of larg</t>
  </si>
  <si>
    <t>Sr. Epic Research Billing Application Analyst</t>
  </si>
  <si>
    <t>Engage Partners</t>
  </si>
  <si>
    <t>We're seeking a Sr. Epic Research Billing Application Analyst for a FTE opportunity located in Chicago, IL.Overview Supports information management needs of various client departments or workflows across the organization through project coordination, appl</t>
  </si>
  <si>
    <t>Epic Research Billing Analyst</t>
  </si>
  <si>
    <t>One of our clients, a reputable healthcare firm located in Chicago, IL is seeking to hire an Epic Research Billing Analyst for a perm direct hire position. Our client is offering competitive salaries and excellent benefits. If you are looking for a positi</t>
  </si>
  <si>
    <t>Solutions Architect - App Transformation (Federal)</t>
  </si>
  <si>
    <t>Pivotal Software</t>
  </si>
  <si>
    <t>About Us VIDEO ( https://www.youtube.com/watch?v=ohREsVH5ND8&amp;amp;feature=youtu.be )
Founded in 2013, Pivotal Software, Inc., combines our leading cloud-native platform, tools, and methodology to empower the world‚Äôs largest organizations to adapt to cha</t>
  </si>
  <si>
    <t>Geospatial Program Manager</t>
  </si>
  <si>
    <t>Radiant Solutions</t>
  </si>
  <si>
    <t>Responsibilities
The Geospatial Program Manager will be responsible for running a 25 person analytical team spread across three locations (Washington D.C, Reston, and Charlottesville). We are looking for a candidate with a geospatial background, understan</t>
  </si>
  <si>
    <t>UX Product Designer</t>
  </si>
  <si>
    <t>UX Product Designer - Pivotal Labs
Washington D.C.
Pivotal‚Äôs Story VIDEO ( https://www.youtube.com/watch?reload=9&amp;amp;v=ohREsVH5ND8&amp;amp;feature=youtu.be )
Founded in 2013, Pivotal Software, Inc., combines our leading cloud-native platform, tools, and</t>
  </si>
  <si>
    <t>Aerospace Systems Analyst</t>
  </si>
  <si>
    <t>Responsibilities
Does working as a simulation analyst on Intelligence Surveillance and Reconnaissance (ISR) study efforts interest you? Do you enjoy working on multiple short-term studies concurrently along with long-term analysis work? Can you analyze la</t>
  </si>
  <si>
    <t>Epic Research Orders Analyst</t>
  </si>
  <si>
    <t>Are you Epic certified and looking for a new position? If so, we are hiring in Los Angeles County. Relocation available.
Now Hiring: Epic Certified Analyst
Location: CA
Perm, FTE only. This is not a contract. You must be local or willing to relocate.
Sala</t>
  </si>
  <si>
    <t>UCLA David Geffen School of Medicine</t>
  </si>
  <si>
    <t>A project scientist position is available in the UCLA Department of Psychiatry and Biobehavioral Sciences and the Semel Institute for Neuroscience and Human Behavior to study the neural phenotypes associated with perception, self-identity, emotion, and re</t>
  </si>
  <si>
    <t xml:space="preserve"> CA 90095</t>
  </si>
  <si>
    <t>Director, Performance Analytics</t>
  </si>
  <si>
    <t>Deutsch</t>
  </si>
  <si>
    <t>This position is for a senior-level Performance Analytics guru to lead and grow the data strategy team in this area, reporting into the EVP, Director of Data Strategy. The right person for this job will rise far above normal ‚Äúanalyst‚Äù parameters and l</t>
  </si>
  <si>
    <t>Environmental Scientist/Geologist/Engineer</t>
  </si>
  <si>
    <t>GEI Consultants Inc</t>
  </si>
  <si>
    <t>GEI Consultants, Inc . is a leading consulting engineering and environmental firm ranked #92 in the ENR top 500 (2018). We serve hundreds of government, energy, industry and institutional clients, and have completed 50,000 project engagements throughout t</t>
  </si>
  <si>
    <t>Bloomfield</t>
  </si>
  <si>
    <t>Sartorius</t>
  </si>
  <si>
    <t>Sartorius As one of the world‚Äòs leading laboratory and pharmaceutical equipment providers, Sartorius is actively shaping dynamic, innovative and high-growth markets.
Founded in 1870, the company earned sales revenue of more than 1.3 billion euros in 201</t>
  </si>
  <si>
    <t>One of our clients, a reputable company located in New York, NY area is seeking to hire a Data Scientist for a perm direct hire position. Our client is offering competitive salaries and excellent benefits. If you are looking for a position with a firm tha</t>
  </si>
  <si>
    <t>Product Manager - Pivotal Labs</t>
  </si>
  <si>
    <t>Advanced Research Analyst</t>
  </si>
  <si>
    <t>Qualtrics</t>
  </si>
  <si>
    <t>Qualtrics is a rapidly growing software as a service company backed by three of the top venture capital firms in the world, Sequoia Capital, Accel Partners and Insight Venture Partners. Our world-leading insight platform has transformed the way businesses</t>
  </si>
  <si>
    <t>Experience Management Scientist, Employee Experience</t>
  </si>
  <si>
    <t>**************
Why Qualtrics?
**************
At Qualtrics, our mission is to close experience gaps‚Äîthe costly differences between what customers and employees expect, and what they‚Äôre receiving.
9,000+ organizations worldwide and more than 80% of th</t>
  </si>
  <si>
    <t>Experience Management Scientist, Customer Experience</t>
  </si>
  <si>
    <t>Company Description
At Qualtrics, our mission is to close experience gaps‚Äîthe costly differences between what customers and employees expect, and what they‚Äôre receiving.
8,500+ organizations worldwide and more than 3/4 of the Fortune 100 rely on the</t>
  </si>
  <si>
    <t>ThirdLove</t>
  </si>
  <si>
    <t>At ThirdLove, we‚Äôre literally breaking the mold on how to help women find their best size and fit online, utilizing our Fit Finder‚ìá questionnaire to diagnose and alleviate bra fit issues for millions of women.
We‚Äôre seeking an experienced Data Scie</t>
  </si>
  <si>
    <t>Health Communications Specialist</t>
  </si>
  <si>
    <t>Eagle Medical Services</t>
  </si>
  <si>
    <t>The Division of Foodborne Waterborne, and Environmental Diseases (DFWED) is a critical component within Centers for Disease Control and Prevention (CDC),providing leadership in science, public health practice, and education. The primary mission for the DF</t>
  </si>
  <si>
    <t>HIV Research Scientist</t>
  </si>
  <si>
    <t>Job Description:
Eagle Medical Services is a provider of direct healthcare and support services to government agencies, including Military Treatment Facilities (MTF) both state side and overseas. Eagle Medical Services (EMS)is nationally recognized for e</t>
  </si>
  <si>
    <t>Santanna Energy Services</t>
  </si>
  <si>
    <t xml:space="preserve">Santanna‚Äôs ability to forecast customer load requirements is critical to our success in the long run. This experienced individual will have responsibility for all internal load forecasting models; ensuring ongoing accuracy while building quantitate new </t>
  </si>
  <si>
    <t xml:space="preserve"> TX 78729</t>
  </si>
  <si>
    <t>Senior Mobile Developer (React Native)</t>
  </si>
  <si>
    <t>R/GA</t>
  </si>
  <si>
    <t>Senior Mobile App Developer
We‚Äôre looking for experienced Senior Mobile App Developers that are excited to work on transformational web experiences for some of the world‚Äôs top brands. You will be working in cross-functional teams alongside designers,</t>
  </si>
  <si>
    <t>Sr. FPGA Verification Engineer</t>
  </si>
  <si>
    <t>Blackstone Technology Group</t>
  </si>
  <si>
    <t>Blackstone Staffing Services, an award winning technology consulting and staffing firm, is seeking a Senior FPGA Verification Engineer to join our client‚Äôs team and work as a DIRECT HIRE to our client in Boulder, CO.
Our client is on the leading-edge o</t>
  </si>
  <si>
    <t>Enel Green Power North America</t>
  </si>
  <si>
    <t>Overview
EnerNOC, a leading provider of Energy Intelligence Software, has an immediate need for a Senior Data Analytics Expert to join the Intelligence &amp;amp; Analytics team. Our team is focused on better serving our customers through automating the analyt</t>
  </si>
  <si>
    <t>Sr. Lab Scientist (432773)</t>
  </si>
  <si>
    <t>Aramco Services Company</t>
  </si>
  <si>
    <t>Located in a city known for its rich technology and innovative leadership, our Boston Research Center sits adjacent to the Massachusetts Institute of Technology (MIT). The center conducts research in computational reservoir modeling and nanotechnology and</t>
  </si>
  <si>
    <t>Senior Research Analyst - Competitive Intelligence</t>
  </si>
  <si>
    <t>Mintel</t>
  </si>
  <si>
    <t xml:space="preserve">Are you naturally curious? Do you love solving a good mystery or puzzle? Do you feel compelled to seek out the true meaning of things? Would you like to work with a team of passionate problem-solvers dedicated to bringing research insights and compelling </t>
  </si>
  <si>
    <t>Performics</t>
  </si>
  <si>
    <t>Job Description
Performics is looking for a talented Data Scientist for an exciting opportunity on our Analytics &amp;amp; Technology team. You will participate in designing data models for a wide array of clients across several industries. Novel statistical</t>
  </si>
  <si>
    <t>Outcome Health</t>
  </si>
  <si>
    <t>WHO WE ARE
We are a health-tech company on a mission to activate the best possible health outcomes for every person in the world. We solve hard problems - healthcare is a fragmented industry, and we‚Äôre transforming it. We‚Äôve used our technology platfo</t>
  </si>
  <si>
    <t>Criterion Systems</t>
  </si>
  <si>
    <t>At Criterion Systems, we developed a different kind of business‚Äîa company whose real value is a reputation for excellence built upon the collective skills, talents, perspectives, and backgrounds of its people. Our differentiators: employee-owned Federal</t>
  </si>
  <si>
    <t>LS Technologies, LLC</t>
  </si>
  <si>
    <t>LST is seeking an experienced Research Analyst to provide support for the Federal Aviation Administration's (FAA) SE2025 contract, Resiliency Task Order. The successful candidate will support the FAA in the standardization, development and deployment of s</t>
  </si>
  <si>
    <t>Behavioral Scientist (Seoul, Korea)</t>
  </si>
  <si>
    <t>Celestar Corporation</t>
  </si>
  <si>
    <t>The Celestar Corporation is looking to identify a Behavioral Scientist. Please review the position description below. If interested and qualified, we welcome you to apply for this challenging opportunity.
CLEARANCE REQUIREMENT: Active Top Secret Clearance</t>
  </si>
  <si>
    <t>Research Analyst (Justice Policy Center)</t>
  </si>
  <si>
    <t>The Urban Institute</t>
  </si>
  <si>
    <t xml:space="preserve">Who we are:
At the nonprofit Urban Institute, we believe in the power of evidence to improve lives and strengthen communities. Our employees are empowered to open minds, shape decisions and offer solutions. We encourage intellectual honesty, innovation, </t>
  </si>
  <si>
    <t>Editorial Specialist (Health Policy)</t>
  </si>
  <si>
    <t>Who we are:
At the nonprofit Urban Institute, we believe in the power of evidence to improve lives and strengthen communities. Our employees are empowered to open minds, shape decisions, and offer solutions. We encourage intellectual honesty, innovation,</t>
  </si>
  <si>
    <t>Senior Programmer Analyst, Research</t>
  </si>
  <si>
    <t>Optoro</t>
  </si>
  <si>
    <t>Optoro is a fast-growing technology company that is revolutionizing the retail industry. Every year, more than 15% of retail goods are returned or simply never sell. This creates tons of unnecessary waste and costs retailers billions.
Our mission is to e</t>
  </si>
  <si>
    <t>All-Source Intelligence Research Analyst (DM)</t>
  </si>
  <si>
    <t>The Celestar Corporation has an IMMEDIATE NEED to identify multiple All-Source Intelligence Research Analysts for an upcoming contract who will be seated in the DC Metro area. Please review the position description below. If interested and qualified, we w</t>
  </si>
  <si>
    <t>Research Analyst, HIV Incidence Surveillance</t>
  </si>
  <si>
    <t>Heluna Health</t>
  </si>
  <si>
    <t>Under the HIV Surveillance project, the Research Analyst will work on HIV Incidence Surveillance (HIS) activities.
ESSENTIAL FUNCTIONS
The duties of the Research Analyst include, but are not limited to:
Strengthen relationships with and train private pr</t>
  </si>
  <si>
    <t>Senior Payroll Assistant</t>
  </si>
  <si>
    <t>Draper</t>
  </si>
  <si>
    <t>Overview
Draper is an independent, nonprofit research and development company headquartered in Cambridge, MA. The 1,700 employees of Draper tackle important national challenges with a promise of delivering successful and usable solutions. From military de</t>
  </si>
  <si>
    <t>Principal Enterprise Software Engineer</t>
  </si>
  <si>
    <t>Senior Materials Engineer</t>
  </si>
  <si>
    <t>Senior Embedded Systems Engineer</t>
  </si>
  <si>
    <t>Senior GPS Navigation Engineer</t>
  </si>
  <si>
    <t>Integrated Circuit Designer</t>
  </si>
  <si>
    <t>Computer Security Analyst (ISSO)</t>
  </si>
  <si>
    <t>Program Configuration Manager</t>
  </si>
  <si>
    <t>Mixed-Signal Embedded Systems Engineer</t>
  </si>
  <si>
    <t>Embedded Systems Administrator</t>
  </si>
  <si>
    <t>Biosecurity Program Manager</t>
  </si>
  <si>
    <t>Simulation Group Leader</t>
  </si>
  <si>
    <t>Network Engineer</t>
  </si>
  <si>
    <t>Enovia PLM Systems Administrator</t>
  </si>
  <si>
    <t>Sr. Specialist, Compensation</t>
  </si>
  <si>
    <t>Machine Intelligence Scientist/Engineer w/ Computer Vision Expertise</t>
  </si>
  <si>
    <t>Assistant Controller</t>
  </si>
  <si>
    <t>Calibration Technician</t>
  </si>
  <si>
    <t>Tech Lead</t>
  </si>
  <si>
    <t>Technology Lead
We‚Äôre looking for experienced Technology Leads that are excited to work on transformational web experiences for some of the world‚Äôs top brands. You will be working in cross-functional teams alongside designers, data scientists, strate</t>
  </si>
  <si>
    <t>VP, Business Intelligence</t>
  </si>
  <si>
    <t xml:space="preserve">VP, Business Intelligence sets the strategy and vision for R/GA‚Äôs approach to transformative data opportunities. The individual selected will direct R/GA‚Äôs approach to solving client‚Äôs data-driven platform, business, and products and service needs. </t>
  </si>
  <si>
    <t>Bonobos</t>
  </si>
  <si>
    <t>Bonobos is seeking a Data Scientist to optimize operational and economic inefficiencies and to create practical solutions to business problems using data and technology.
Bonobos started out as a place for a guy to get a pair of great-fitting pants, and t</t>
  </si>
  <si>
    <t>Eclaro</t>
  </si>
  <si>
    <t xml:space="preserve">Grab the opportunity to achieve your full potential! Eclaro is looking for a Data Scientist for our client in New York, NY.
Eclaro‚Äôs client is one of the world's largest financial institutions, committed to providing the tools and services that bridge </t>
  </si>
  <si>
    <t>Bonobos is looking for a Business Analyst who is hungry to join our Data Products and Insights team as we continue to invent the future of retail.
With plenty of projects coming down the pipeline and exciting challenges abound, it is a great time to join</t>
  </si>
  <si>
    <t>Showtime</t>
  </si>
  <si>
    <t>**REF#: ** 31208
**CBS BUSINESS UNIT: ** Showtime
**JOB TYPE: ** Full-Time Staff
**JOB SCHEDULE: ** Full-Time
**JOB LOCATION: ** New York, NY
**DESCRIPTION: **
The Research Analyst will be responsible for research reporting and analysis.
Specifical</t>
  </si>
  <si>
    <t>SG Analytics</t>
  </si>
  <si>
    <t>Job SummaryRole: Senior Data ScientistLocation: New YorkSGA's Data Analytics (DA) team requires enthusiastic Big data scientists who can use big data tools and predictive analytics skills to solve complex problems and drive business decisions. Leverage ex</t>
  </si>
  <si>
    <t>SurveyMonkey</t>
  </si>
  <si>
    <t xml:space="preserve">About SurveyMonkey
Founded in 1999 and based in San Mateo, California, SurveyMonkey is the world‚Äôs leading platform for turning people‚Äôs voices and opinions into actionable data ‚Äî People Powered Data. Whether it‚Äôs with customers, employees, or a </t>
  </si>
  <si>
    <t>Assistant Microbiologist</t>
  </si>
  <si>
    <t>The Assistant Microbiologist will assist with multiple functions in the laboratory to ensure efficient and effective laboratory testing, with a focus on laboratory testing for Zika virus disease and other related arboviral diseases. Laboratory work will i</t>
  </si>
  <si>
    <t>QA Operations, Specialist I</t>
  </si>
  <si>
    <t>BioMarin</t>
  </si>
  <si>
    <t>Senior Scientist of Vector Biology</t>
  </si>
  <si>
    <t>Sr. Scientist 1</t>
  </si>
  <si>
    <t>EHS&amp;S Associate, Environmental</t>
  </si>
  <si>
    <t>Senior Scientist I or II, NonClinical Pharmacology &amp; Toxicology</t>
  </si>
  <si>
    <t>Associate, EHS&amp;S</t>
  </si>
  <si>
    <t>QC Analyst</t>
  </si>
  <si>
    <t>Coordinator</t>
  </si>
  <si>
    <t>Data Platform Engineer, Analytics</t>
  </si>
  <si>
    <t>Clover Health</t>
  </si>
  <si>
    <t>Clover is reinventing health insurance by working to keep people healthier.
We value diversity ‚Äî in backgrounds and in experiences. Healthcare is a universal concern, and we need people from all backgrounds and swaths of life to help build the future o</t>
  </si>
  <si>
    <t>Lead Data Analyst</t>
  </si>
  <si>
    <t>Glu Mobile</t>
  </si>
  <si>
    <t>As a Lead Data Analyst, you will be the analytical data partner for our game studios. You will work closely with Game Designers &amp;amp; Product Managers to transform subjective discussions about product into concise analytic questions that deliver actionabl</t>
  </si>
  <si>
    <t>Scientist 2/Sr. Scientist 1</t>
  </si>
  <si>
    <t>Scientist I / II, Statistical Genetics</t>
  </si>
  <si>
    <t>Scientist 1/ 2</t>
  </si>
  <si>
    <t>Data Platform Engineer, Machine Learning</t>
  </si>
  <si>
    <t>Role Overview:
As a Data Analyst, you will be the analytical data partner for our game studios. You will work closely with Game Designers &amp;amp; Product Managers to transform subjective discussions about product into concise analytic questions that delive</t>
  </si>
  <si>
    <t>Alibaba Cloud Data Scientist San Mateo</t>
  </si>
  <si>
    <t>Alibaba</t>
  </si>
  <si>
    <t>Data Geek Believe and love Big Data Love to think; Love to study; Love to innovate Solid foundation in various data techniques Discover intrinsic natures of users from big data, and analyze user behavior as well as their customized needs. Develop new data</t>
  </si>
  <si>
    <t>Systems software Performance Data Scientist Sunnyvale/China</t>
  </si>
  <si>
    <t>We are the System Performance Team of Alibaba System Software Division. The System Software Division is responsible for building the software infrastructure of Alibaba's ecosystem, providing stable, high-performance, and low-cost system software, includin</t>
  </si>
  <si>
    <t>Data Engineer, Scala</t>
  </si>
  <si>
    <t>CapTech Consulting</t>
  </si>
  <si>
    <t xml:space="preserve">Job Description
The Data Engineer role falls into the Data Management &amp;amp; Business Intelligence practice area at CapTech, through which our consultants provide a broad spectrum of services to help our clients define and implement a strategy to deliver </t>
  </si>
  <si>
    <t>Computer Scientist Consultant</t>
  </si>
  <si>
    <t>Stroz Friedberg</t>
  </si>
  <si>
    <t xml:space="preserve">Aon is looking for a Senior Consultant
As part of an industry-leading team, you will help empower results for our clients by delivering innovative and effective solutions supporting our Intellectual Property (IP) group in Boston, Washington DC, New York </t>
  </si>
  <si>
    <t xml:space="preserve"> MA 02109</t>
  </si>
  <si>
    <t>Advantage SCI</t>
  </si>
  <si>
    <t>Position Title: Data Scientist Levels 1-5
Report To: Project Manager and Customer
Clearance Required: Minimum Secret
Work Location: Washington DC area
Start Date: Upon Contract Award
Advantage SCI is accepting application for a Data Scientist to be consid</t>
  </si>
  <si>
    <t>HighPoint</t>
  </si>
  <si>
    <t>This requirement is in task order stage of the process and each candidate considered will be fully screened by our recruiter and technical team lead and if so chosen to proceed in consideration, provisioned an Offer Letter of Intent (LOI). This LOI will n</t>
  </si>
  <si>
    <t>Vice President, DFIR</t>
  </si>
  <si>
    <t xml:space="preserve">Aon is looking for a Vice President, Digital Forensics &amp;amp; Incident Response.
As part of an industry-leading team, you will help empower results for our clients by delivering innovative and effective solutions supporting DFIR. As a Vice President, you </t>
  </si>
  <si>
    <t>Lieberman Research Worldwide</t>
  </si>
  <si>
    <t xml:space="preserve">Role
LRW is looking for a Data Scientist who is passionate about delivering big impact and solving complex business problems. You have an entrepreneurial mindset - you see opportunities to improve something and take them. Our small Data Science group has </t>
  </si>
  <si>
    <t>Alnylam</t>
  </si>
  <si>
    <t>Overview
Alnylam was founded in 2002 on a revolutionary vision and bold mission which remain firmly in place today. We are leading the translation of RNAi as a new class of medicines with a core focus on RNAi therapeutics toward genetically defined targe</t>
  </si>
  <si>
    <t>Scientist/Senior Scientist, Bioanalytical Outsourcing</t>
  </si>
  <si>
    <t xml:space="preserve">Scientist/Senior Scientist, Bioanalytical Outsourcing
Overview
Alnylam was founded in 2002 on a revolutionary vision and bold mission which remain firmly in place today. We are leading the translation of RNAi as a new class of medicines with a core focus </t>
  </si>
  <si>
    <t>Scientist - Statistical Genetics</t>
  </si>
  <si>
    <t>Scientist - RNAi Biology</t>
  </si>
  <si>
    <t>Associate Director, Ethics and Compliance</t>
  </si>
  <si>
    <t>Associate Director, Ethics &amp;amp; Compliance
Overview
Alnylam was founded in 2002 on a revolutionary vision and bold mission which remain firmly in place today. We are leading the translation of RNAi as a new class of medicines with a core focus on RNAi t</t>
  </si>
  <si>
    <t>Scientist/Senior Scientist, Analytical Development</t>
  </si>
  <si>
    <t>Scientist/Senior Scientist, Analytical Development
Overview
Alnylam was founded in 2002 on a revolutionary vision and bold mission which remain firmly in place today. We are leading the translation of RNAi as a new class of medicines with a core focus on</t>
  </si>
  <si>
    <t>Senior Scientist, Quality Control</t>
  </si>
  <si>
    <t>Senior Scientist, Quality Control
Overview
Alnylam was founded in 2002 on a revolutionary vision and bold mission which remain firmly in place today. We are leading the translation of RNAi as a new class of medicines with a core focus on RNAi therapeutic</t>
  </si>
  <si>
    <t>Principal Scientist, Regulatory Toxicology</t>
  </si>
  <si>
    <t>Principal Scientist, Regulatory Toxicology
Overview
Alnylam was founded in 2002 on a revolutionary vision and bold mission which remain firmly in place today. We are leading the translation of RNAi as a new class of medicines with a core focus on RNAi th</t>
  </si>
  <si>
    <t>VP, Global Patient Safety &amp; Risk Mgmnt</t>
  </si>
  <si>
    <t>Vice President, Global Patient Safety
&amp;amp; Risk Management
Overview
Alnylam was founded in 2002 on a revolutionary vision and bold mission which remain firmly in place today. We are leading the translation of RNAi as a new class of medicines with a core</t>
  </si>
  <si>
    <t>Sr Scientist/Principal Scientist, siRNA Delivery and Formulation</t>
  </si>
  <si>
    <t>Stability Scientist, Analytical Development</t>
  </si>
  <si>
    <t>Scientist, Stability
Overview
Alnylam was founded in 2002 on a revolutionary vision and bold mission which remain firmly in place today. We are leading the translation of RNAi as a new class of medicines with a core focus on RNAi therapeutics toward genet</t>
  </si>
  <si>
    <t>Pharmacometrician</t>
  </si>
  <si>
    <t>Pharmacometrician
Overview
Alnylam was founded in 2002 on a revolutionary vision and bold mission which remain firmly in place today. We are leading the translation of RNAi as a new class of medicines with a core focus on RNAi therapeutics toward genetica</t>
  </si>
  <si>
    <t>Principal Scientist, Pharmacometrics</t>
  </si>
  <si>
    <t>Principal Scientist, Pharmacometrics
Overview
Alnylam was founded in 2002 on a revolutionary vision and bold mission which remain firmly in place today. We are leading the translation of RNAi as a new class of medicines with a core focus on RNAi therape</t>
  </si>
  <si>
    <t>Principal Associate Scientist</t>
  </si>
  <si>
    <t>Alnylam was founded in 2002 on a revolutionary vision and bold mission which remain firmly in place today. We are leading the translation of RNAi as a new class of medicines with a core focus on RNAi therapeutics toward genetically defined targets for the</t>
  </si>
  <si>
    <t>Scientist - Nucleic Acid Chemistry</t>
  </si>
  <si>
    <t>Scientist - Virologist</t>
  </si>
  <si>
    <t>Sr. Associate Scientist-Neuroscience</t>
  </si>
  <si>
    <t>Senior Analytical Scientist</t>
  </si>
  <si>
    <t>D&amp;K Engineering</t>
  </si>
  <si>
    <t>Job Description:
D&amp;amp;K Engineering in Rancho Bernardo is hiring a Senior Analytical Scientist.
POSITION SUMMARY:
This position is an excellent opportunity for individuals who thrive in customer-oriented multidisciplinary product development environment</t>
  </si>
  <si>
    <t xml:space="preserve"> CA 92128</t>
  </si>
  <si>
    <t>Data Scientist (All Levels)</t>
  </si>
  <si>
    <t>Proteus Digital Health</t>
  </si>
  <si>
    <t>Finding a good job is very good.
Finding a good job in a dynamic, growing company is great.
Finding a great job in a world-changing organization is a once-in-a-lifetime opportunity.
Welcome to Proteus Digital Health, where we‚Äôre pioneering a new categor</t>
  </si>
  <si>
    <t>Risk Data Scientist</t>
  </si>
  <si>
    <t>Wish</t>
  </si>
  <si>
    <t>Wish is the leading mobile commerce platform in North America and Europe. Our mission is to give everyone access to the most convenient, personalized, and entertaining shopping mall in the world. With millions of products added daily, Wish offers anyone w</t>
  </si>
  <si>
    <t>Principal Scientist, Formulations</t>
  </si>
  <si>
    <t>Denali</t>
  </si>
  <si>
    <t>Denali Therapeutics is dedicated to developing breakthrough therapies for neurodegenerative disease through our deep commitment to degeneration biology and principles of translational medicine.
The Opportunity
As Principal Scientist, within the Small Mo</t>
  </si>
  <si>
    <t>Formulation Scientist</t>
  </si>
  <si>
    <t>The Company:
Proteus Digital Health¬Æ is a privately held company, funded by leading institutional and corporate investors, including Novartis, Otsuka, Oracle and Kaiser Permanente Ventures. Armed with an intellectual property portfolio that includes more</t>
  </si>
  <si>
    <t>Quality Assurance Specialist</t>
  </si>
  <si>
    <t>Business Analyst, Logistics</t>
  </si>
  <si>
    <t xml:space="preserve">Wish, a leading mobile e-commerce platform with a global audience, is looking for a Quantitative Analyst to support our Logistics team. You'll define and build the next generation data-driven decision engine, your solutions will influence the process and </t>
  </si>
  <si>
    <t>Pharmaceutical Scientist</t>
  </si>
  <si>
    <t>(Sr.) Scientist, Large Molecule PK</t>
  </si>
  <si>
    <t>Job Description: (Sr.) Scientist, Large Molecule PK at Denali Therapeutics
Denali Therapeutics is dedicated to developing breakthrough therapies for neurodegenerative diseases through our deep commitment to degeneration biology and principles of translat</t>
  </si>
  <si>
    <t>Scientist, Discovery Mass Spectrometry</t>
  </si>
  <si>
    <t>Denali Therapeutics is dedicated to developing breakthrough therapies for neurodegenerative diseases through the application of a deep understanding of degeneration biology and principles of translational medicine.
We are seeking a Research Scientist wit</t>
  </si>
  <si>
    <t>Support Engineer</t>
  </si>
  <si>
    <t>Heap</t>
  </si>
  <si>
    <t>Our strong customer support team is a major reason why companies choose Heap as the source of truth for all their customer data and why our customers love us so much! We‚Äôre looking to hire an experienced Support Engineer to help our customers understand</t>
  </si>
  <si>
    <t>SR Data Analyst</t>
  </si>
  <si>
    <t>LQ Digital</t>
  </si>
  <si>
    <t>Company Background: LQ Digital is a cross channel sales acceleration company, We help our clients acquire customers leveraging digital media channels like Google, Facebook, Bing, Yahoo, and the Display Ad Exchanges as well as develop and execute fully int</t>
  </si>
  <si>
    <t xml:space="preserve"> CA 94607</t>
  </si>
  <si>
    <t>Stability Scientist</t>
  </si>
  <si>
    <t>Research Scientist (Contract)</t>
  </si>
  <si>
    <t>Research Scientist
Denali Therapeutics is dedicated to developing breakthrough therapies for neurodegenerative diseases through our deep commitment to degeneration biology and principles of translational medicine.
The Opportunity
In anticipation of the</t>
  </si>
  <si>
    <t>Qualys</t>
  </si>
  <si>
    <t>We are looking for a Senior Data Scientist who will support our product teams with insights gained from analyzing company data. The ideal candidate has background in a quantitative or technical field, is adept at using large data sets to find opportunitie</t>
  </si>
  <si>
    <t>Senior Data Scientist-Ingestible Sensor</t>
  </si>
  <si>
    <t>Pricing Analyst</t>
  </si>
  <si>
    <t>Wish is looking for an exceptional Pricing Data Scientist to join our Product Engineering team. The role entails driving business analytics insights to inform product pricing strategy, promotions, shipping policies, and overall revenue optimization. Addit</t>
  </si>
  <si>
    <t>Data Engineer - Risk</t>
  </si>
  <si>
    <t>Scientist, Computational Biology (Integrative Genomics)</t>
  </si>
  <si>
    <t>Scientist, Glial Biology</t>
  </si>
  <si>
    <t>The Opportunity
Denali Therapeutics is dedicated to developing breakthrough therapies for neurodegenerative diseases through our deep commitment to biology and principles of translational medicine.
In anticipation of the Company‚Äôs growth plans, Denali</t>
  </si>
  <si>
    <t>Scientist, Biomarkers</t>
  </si>
  <si>
    <t xml:space="preserve">The Opportunity
Denali Therapeutics is dedicated to developing breakthrough therapies for neurodegenerative diseases through our deep commitment to degeneration biology and principles of translational medicine.
Denali Therapeutics is seeking to recruit </t>
  </si>
  <si>
    <t xml:space="preserve">Wish is looking for an experienced Senior Quantitative Analyst to support our growing team. The role entails driving business analytics insights to inform customer strategy, logistics framework, automation, and enable senior leadership to make effective, </t>
  </si>
  <si>
    <t>Data Scientist - Analytics</t>
  </si>
  <si>
    <t>Senior Software Engineer, CRM</t>
  </si>
  <si>
    <t>RetailMeNot, Inc.</t>
  </si>
  <si>
    <t>The Customer Relationship Management (CRM) Engineering Team at RetailMeNot builds software to dazzle our users with rich, personalized content. Our algorithms deliver the best online and in-store deals for each of our users, which include 20MM+ mobile vis</t>
  </si>
  <si>
    <t>At RetailMeNot we believe that gaining valuable insights using our data is core to our future success. Our Data Science team is seeking a Senior NLP Data Scientist to drive search-oriented modeling and automated language processing to make savings opportu</t>
  </si>
  <si>
    <t>Sumo</t>
  </si>
  <si>
    <t>Sumo.com is used by over 160,000 websites daily, reaching over 65,000,000+ people. Every month, 1 in 7 people in the world visit a site that uses Sumo!
Description of the role:
Since we've grown so fast we've hired a lot of amazing people. There are stil</t>
  </si>
  <si>
    <t>Sr. Radar Systems Engineer/Machine Learning Researcher</t>
  </si>
  <si>
    <t>Riverside Research</t>
  </si>
  <si>
    <t xml:space="preserve">
Will be required to support the day to day operations of a diverse and geographically separated engineering team (Lexington, MA, Colorado Springs, CO, Melbourne, FL, Robins, GA, and Washington, DC)
Technical analysis of a wide variety of engineering prob</t>
  </si>
  <si>
    <t>Research Pathologist for Innovative Single-Cell Discovery Platform for Women‚Äôs Cancers</t>
  </si>
  <si>
    <t>HiTS</t>
  </si>
  <si>
    <t>Research Pathologist for Innovative Single-Cell Discovery Platform for Women‚Äôs Cancers
The Harvard Medical School (HMS) Laboratory of Systems Pharmacology (LSP) and Women‚Äôs Cancer Program at Dana-Farber Cancer Institute (DFCI) seeks an outstanding Re</t>
  </si>
  <si>
    <t xml:space="preserve"> MA 02115</t>
  </si>
  <si>
    <t>Postdoctoral Fellowship for Innovative Single-Cell Discovery Platform for Women‚Äôs Cancers</t>
  </si>
  <si>
    <t>The Harvard Medical School (HMS) Laboratory of Systems Pharmacology (LSP) and Women‚Äôs Cancer Program at Dana-Farber Cancer Institute (DFCI) seeks an outstanding postdoctoral fellow who will use innovative single-cell methods to study mechanisms of immun</t>
  </si>
  <si>
    <t>Harvard - FDA INFORMED Post-Doctoral Fellowship in Artificial Intelligence and Machine Learning</t>
  </si>
  <si>
    <t xml:space="preserve">The Harvard Program in Therapeutic Science (HiTS) and the Food and Drug Administration (FDA) invite applications for a fellowship program in Artificial Intelligence and Machine Learning with FDA‚Äôs Information Exchange and Data Transformation (INFORMED) </t>
  </si>
  <si>
    <t>Sr. Manager, Insights &amp; Analytics</t>
  </si>
  <si>
    <t>Golin</t>
  </si>
  <si>
    <t>Golin is seeking a Senior Manager Insights &amp;amp; Analytics to play a primary role in leading one of the fast-growing, sought-after teams in the agency. As part of the Insights &amp;amp; Analytics team within the Explorer community at Golin, the Director is re</t>
  </si>
  <si>
    <t>Public Relations Director, Healthcare</t>
  </si>
  <si>
    <t xml:space="preserve">Golin‚Äôs Healthcare Practice is experiencing exciting growth and we are a seeking a dynamic Director who loves healthcare as much as we do and wants to be part of a supportive team environment that values professional development and work life balance.
</t>
  </si>
  <si>
    <t>Program Assistant</t>
  </si>
  <si>
    <t>Natural Resources Defense Council</t>
  </si>
  <si>
    <t>The Natural Resources Defense Council (NRDC) is the nation's most effective environmental action organization. We use law, science and the support of 3.1 million members and online activists to protect the planet's wildlife and wild places and to ensure a</t>
  </si>
  <si>
    <t>Data and Policy Analyst - Statistical Programmer</t>
  </si>
  <si>
    <t>Acumen LLC</t>
  </si>
  <si>
    <t>Acumen, LLC / The SPHERE Institute conduct public policy research and statistical analysis on health programs at the national, state, and local levels. We leverage our unparalleled data access to improve information available to policymakers, while our me</t>
  </si>
  <si>
    <t>Head, Translational Medicine and Early Development</t>
  </si>
  <si>
    <t>Boston Biomedical</t>
  </si>
  <si>
    <t>The Head of Translational Medicine &amp;amp; Early Development will develop and execute translational medicine and early development strategy to effectively bridge preclinical and early clinical phases to improve overall success/speed of portfolio assets.
Ke</t>
  </si>
  <si>
    <t>(Title and level dependent upon experience)
The Clinical Scientist role is an exciting opportunity for a highly motivated individual to be a key contributor to the development and execution of the clinical strategy for one or more oncology programs. Thro</t>
  </si>
  <si>
    <t>HR Analyst</t>
  </si>
  <si>
    <t>Data Scientist / Lead Quantitative Analyst</t>
  </si>
  <si>
    <t>Guidepoint Global</t>
  </si>
  <si>
    <t>OVERVIEW
Guidepoint‚Äôs Data Insights group turns rows of numbers into tangible insights. We streamline and synthesize data that our clients use to make business decisions. The team is passionate about creating new products by looking at and combining dat</t>
  </si>
  <si>
    <t>Policy Analyst</t>
  </si>
  <si>
    <t>Development Associate, Donor Systems - Data Management</t>
  </si>
  <si>
    <t>Natural Resources Defense Council (NRDC) is the nation's most effective environmental action group, combining the power of more than two million members and online activists with the expertise of nearly 500 scientists, lawyers, policy advocates, and other</t>
  </si>
  <si>
    <t>Networkers</t>
  </si>
  <si>
    <t>Data ScientistLooking for a top-down thinker with excellent communications skills and a great problem solver. As the Data Scientist, you need to understand data flow and data lineage as well as machine learning based reconciliations solutions. The Data Sc</t>
  </si>
  <si>
    <t>Senior Software Engineer, Audience Platform</t>
  </si>
  <si>
    <t>Quantcast</t>
  </si>
  <si>
    <t>Quantcast is hiring a Senior Software Engineer to work on the Audience Platform team in our Seattle office.
As the real-time pulse of the Internet, Quantcast runs the world‚Äôs largest AI-driven insights and measurement platform directly quantifying over</t>
  </si>
  <si>
    <t>Seattle Genetics, Inc.</t>
  </si>
  <si>
    <t xml:space="preserve">Summary:
The Principal Statistical Programmer provides programming expertise in support of the clinical development process. This includes developing SAS programs to monitor, analyze, and report clinical trial data and managing programming activities and </t>
  </si>
  <si>
    <t>Senior Modeling Scientist, Audience Platform</t>
  </si>
  <si>
    <t>Quantcast is hiring a Senior Modeling Scientist to work on the Audience Platform team in our Seattle office.
As the real-time pulse of the Internet, Quantcast runs the world‚Äôs largest AI-driven insights and measurement platform directly quantifying ove</t>
  </si>
  <si>
    <t>Head of Product, Targeting</t>
  </si>
  <si>
    <t>Are you a self-starter with a passion for cutting edge technology? Do you thrive in fast-paced, dynamic environments? Do you love solving complex business challenges?
Quantcast is hiring a Head of Product to work on our Product Management team in our San</t>
  </si>
  <si>
    <t>Data and Policy Analyst III ‚Äì Healthcare and Payment Policy Research Coordinator</t>
  </si>
  <si>
    <t>Position Summary:
The Data and Policy Analyst III position provides analytical support for research and consulting projects for government and private clients, primarily in the area of health policy. This position is responsible for managing and analyzin</t>
  </si>
  <si>
    <t xml:space="preserve"> CA 94010</t>
  </si>
  <si>
    <t>iRhythm</t>
  </si>
  <si>
    <t>About iRhythm:
iRhythm is a leading digital healthcare company focused on the way cardiac arrhythmias are clinically diagnosed by combining our wearable biosensing technology with powerful cloud-based data analytics and machine- learning capabilities. Our</t>
  </si>
  <si>
    <t>Growth Analytics Analyst</t>
  </si>
  <si>
    <t>Quantium</t>
  </si>
  <si>
    <t>Quantium
For over 15 years Quantium have combined the best of human and artificial intelligence to power possibilities for individuals, organisations, and society. Our solutions make sense of what has happened and what will, could or should be done to re</t>
  </si>
  <si>
    <t>Program Assistant - Water</t>
  </si>
  <si>
    <t>Membership Associate (Full-Time 1)</t>
  </si>
  <si>
    <t>Golden Gate National Parks Conservancy</t>
  </si>
  <si>
    <t>Membership Associate (Full-Time 1)
The Golden Gate National Parks Conservancy is the nonprofit support partner of the Golden Gate National Parks‚Äî84,000 acres of national parkland throughout the Bay Area, including Muir Woods, Ocean Beach, Crissy Field,</t>
  </si>
  <si>
    <t xml:space="preserve"> CA 94122</t>
  </si>
  <si>
    <t>Vice President, Data Science, Banking &amp; Wealth, US</t>
  </si>
  <si>
    <t>Principal Consultant (Vice President), Data Science, Banking &amp;amp; Wealth
For over 15 years Quantium have combined the best of human and artificial intelligence to power possibilities for individuals, organisations and society. Our solutions make sense o</t>
  </si>
  <si>
    <t>Senior Engineer, Bluetooth</t>
  </si>
  <si>
    <t>Magic Leap, Inc.</t>
  </si>
  <si>
    <t xml:space="preserve">Company Description
Magic Leap is an eclectic group of visionaries, rocket scientists, wizards, and gurus from the fields of film, robotics, visualization, software, computing, and user experience.
We are growing quickly, and this is the time to get on </t>
  </si>
  <si>
    <t>Senior Scientist - Analytical, Formulation &amp; Stability</t>
  </si>
  <si>
    <t>KBI Biopharma</t>
  </si>
  <si>
    <t>Join a highly technical analytical team in a dynamic work environment. Lead client analytical programs as a member of cross-functional teams (analytical, process development, manufacturing, quality assurance, research and development, etc.) and propose st</t>
  </si>
  <si>
    <t>Senior Back-End Software Developer</t>
  </si>
  <si>
    <t>IDEO</t>
  </si>
  <si>
    <t>Senior Back-End Software Developer
IDEO Chicago
At IDEO, our world-class multidisciplinary teams create innovative solutions to address core human needs. In order to do this, we work with the latest tools and technologies to support and experiment within</t>
  </si>
  <si>
    <t>Front-End Software Developer</t>
  </si>
  <si>
    <t xml:space="preserve">Front-End Software Developer
IDEO Chicago
At IDEO, our world-class multidisciplinary teams create innovative solutions to address core human needs. In order to do this, we work with the latest tools and technologies to support and experiment within all </t>
  </si>
  <si>
    <t>Perspecta</t>
  </si>
  <si>
    <t>Every day at Perspecta, we enable hundreds of thousands of people to take on our nation‚Äôs most important work. We‚Äôre a company founded on a diverse set of capabilities and skills, bound together by a single promise: we never stop solving our nation‚Äô</t>
  </si>
  <si>
    <t>US Agency for International Development</t>
  </si>
  <si>
    <t>Position Description:
As a Data Scientist, you will work on a variety of exciting projects in a mission-driven government agency with a lot of opportunities to solve complex problems. You will bring together different datasets from across USAID to develop</t>
  </si>
  <si>
    <t>Talent Pool Internship - Fall</t>
  </si>
  <si>
    <t>American Geophysical Union</t>
  </si>
  <si>
    <t>Title: Talent Pool Intern ‚Äì Fall 2018
Position Type: Full-Time Paid Internship (3 months ‚Äì September 24 to December 21)
Location: Washington, Dc
What we do and offer our team
AGU is home to more than 60,000 scientists from 139 countries. As the Tale</t>
  </si>
  <si>
    <t>Operations Research Analyst, Senior - Secret (SAF/AQH-Acquisition Career Mngmt)</t>
  </si>
  <si>
    <t>OBXtek</t>
  </si>
  <si>
    <t>Overview
OBXtek Inc. is an established award-winning business providing information technology and professional management services to the federal government. OBXtek is a leader in its field and is committed to identifying, developing, and delivering inno</t>
  </si>
  <si>
    <t>CMTC</t>
  </si>
  <si>
    <t xml:space="preserve">Our prestigious client is seeking a Senior Operations Research Analyst, for their Washington DC location. Essential performance requirements and priorities:
The ideal candidate will have:
 A Top Secret Clearance
MS or higher in an Operational Research.
 </t>
  </si>
  <si>
    <t>Senior Accountant, Accounts Receivable &amp; General Ledger (AR&amp;GL)</t>
  </si>
  <si>
    <t>Title: Senior Accountant, Accounts Receivable &amp;amp; General Ledger
Position Type: Full-Time
Location: Washington, DC
What we do and offer our team
AGU is home to more than 60,000 scientists from 139 countries. As the Senior Accountant, Accounts Receiva</t>
  </si>
  <si>
    <t>Director, Global Clinical Lead, Rare Disease</t>
  </si>
  <si>
    <t>Moderna Therapeutics, Inc</t>
  </si>
  <si>
    <t>Director, Global Clinical Lead, Rare Disease
The Role :
Moderna is seeking an experienced physician scientist to lead autoimmune drug development for their mRNA-based programs. This role will report to the Chief Medical Officer and have direct medical res</t>
  </si>
  <si>
    <t>Director, Global Clinical Lead, Autoimmune Disease</t>
  </si>
  <si>
    <t>Director, Global Clinical Lead, Autoimmune Disease
The Role :
Moderna is seeking an experienced physician scientist to lead autoimmune drug development for their mRNA-based programs. This role will report to the Chief Medical Officer and have direct medic</t>
  </si>
  <si>
    <t>Director, Global Clinical Lead, Vaccines</t>
  </si>
  <si>
    <t>Director, Global Clinical Lead, Vaccines
The Role :
Moderna is seeking an experienced physician scientist to lead vaccine drug development for their mRNA-based programs. This role will report to the Chief Medical Officer and have direct medical responsibi</t>
  </si>
  <si>
    <t>Sr./Research Associate, Delivery Innovation</t>
  </si>
  <si>
    <t>Sr./Research Associate, Delivery Innovation
The Role:
Moderna is seeking a Research Associate/Sr. Research Associate who will be responsible for the preparation and characterization of mRNA-containing nanoparticles within a dynamic and highly interdiscipl</t>
  </si>
  <si>
    <t>Director Virology, Infectious Diseases</t>
  </si>
  <si>
    <t>Director Virology, Infectious Diseases
The Role:
We seek a talented, experienced and motivated Director to lead virology in the Moderna infectious diseases (ID) research group and potentially to lead an early development project team. The successful cand</t>
  </si>
  <si>
    <t>Principal Scientist, DMPK</t>
  </si>
  <si>
    <t>Principal Scientist, DMPK
The Role:
The Principal Scientist of DMPK will be responsible for establishing the DMPK strategy to support advancement of Moderna‚Äôs mRNA technology platform and pipeline . The role will lead the in vitro and in vivo ADME, PK</t>
  </si>
  <si>
    <t>(Contract) Research Associate, Delivery Innovation</t>
  </si>
  <si>
    <t>Moderna Therapeutics(Contract) Research Associate, Delivery Innovation
The Role:
The Research Associate will work closely with the Delivery Innovation and Production Science and Technology (PS&amp;amp;T) teams to manufacture lipid nanoparticles (LNPs). Nov</t>
  </si>
  <si>
    <t>Sr./Scientist, Delivery Sciences</t>
  </si>
  <si>
    <t>Moderna TherapeuticsSr./Scientist, Delivery Sciences
The Role:
Moderna is seeking a highly motivated scientist specializing in microscopy to join the Delivery Sciences group based in Cambridge, MA. Drawing from an extensive background in Atomic Force M</t>
  </si>
  <si>
    <t>Scientist, Delivery Sciences</t>
  </si>
  <si>
    <t>Moderna TherapeuticsScientist, Delivery Sciences
The Role:
This role is an opportunity to join Moderna‚Äôs Delivery Sciences team as a key scientific leader advancing novel nanoparticle delivery approaches and shaping the pulmonary research modality of</t>
  </si>
  <si>
    <t>Sr. Scientist, Toxicology</t>
  </si>
  <si>
    <t>Sr. Scientist, Toxicology
The Role:
The Senior Scientist will lead all aspects of toxicology work for select nonclinical programs to enable drug candidates from research through development and IND enabling studies. The senior scientist will design, exec</t>
  </si>
  <si>
    <t>Sr Program Manager</t>
  </si>
  <si>
    <t>LivePerson</t>
  </si>
  <si>
    <t>LivePerson makes life easier by transforming how people communicate with brands. Our 18,000 customers, including leading brands like Citibank, HSBC, Orange, and The Home Depot, use our conversational commerce solutions to orchestrate humans and AI, at sca</t>
  </si>
  <si>
    <t>Operations System Hacker</t>
  </si>
  <si>
    <t>Via</t>
  </si>
  <si>
    <t xml:space="preserve">As an Operations System Hacker, you will collaborate with a multi-disciplinary team of data scientists, engineers, and operations specialists. You will build creative solutions for quick testing of new ideas and hypotheses. In addition, you will help the </t>
  </si>
  <si>
    <t>Fraud Analytics Hacker</t>
  </si>
  <si>
    <t>As a Fraud Analytics Hacker, you‚Äôll play an integral part in formulating Via‚Äôs fraud and risk management strategy, aimed at maximizing legitimate revenue while driving growth. You will collaborate with a global, multidisciplinary group of analysts, da</t>
  </si>
  <si>
    <t>Associate - Rider Growth</t>
  </si>
  <si>
    <t xml:space="preserve">As an Associate - Rider Growth, you will collaborate with a multi-disciplinary team of data scientists, engineers, and marketing specialists. You will work on large and complex data sets to understand the behavior of Via‚Äôs end users, rigorously develop </t>
  </si>
  <si>
    <t>Marketing Data Analyst</t>
  </si>
  <si>
    <t>As a Marketing Data Analyst, you will collaborate with a multi-disciplinary team of data scientists, engineers, and marketing specialists. You will work on large and complex data sets to understand the behavior of Via‚Äôs end users, rigorously develop and</t>
  </si>
  <si>
    <t>Talent Acquisition Associate - Sales</t>
  </si>
  <si>
    <t>About Via
Via is re-engineering public transit, from a regulated system of rigid routes and schedules to a fully dynamic, on-demand network. Via‚Äôs mobile app connects multiple passengers who are headed the same way, allowing riders to seamlessly share a</t>
  </si>
  <si>
    <t>Research Analyst, R29 Intelligence</t>
  </si>
  <si>
    <t>Refinery29</t>
  </si>
  <si>
    <t>About Refinery29:
Refinery29 is the leading digital-media and entertainment company focused on women with a global audience footprint of 550 million across all platforms. Our mission is to be a catalyst for women to feel, see, and claim their power by pro</t>
  </si>
  <si>
    <t>Staff Engineer, Data</t>
  </si>
  <si>
    <t>Harry's</t>
  </si>
  <si>
    <t>At Harry‚Äôs we are building a cutting edge technology stack to support our multi-brand vision. We are already a successful men‚Äôs grooming brand. We launched in 2013, focused on quality craftsmanship, simple design and modern convenience and now we have</t>
  </si>
  <si>
    <t>VP of Data Science</t>
  </si>
  <si>
    <t>Boxed</t>
  </si>
  <si>
    <t>Boxed is the easiest and modern way to shop for bulk goods. As a mobile-first company, customers can shop directly from Boxed‚Äôs app on their iOS or Android mobile device, or online at www.Boxed.com. With Boxed, customers can have their household, person</t>
  </si>
  <si>
    <t>Maxus</t>
  </si>
  <si>
    <t>Biology Scientists (In Vitro) I</t>
  </si>
  <si>
    <t>Staffing the Universe</t>
  </si>
  <si>
    <t>Work in a highly-regarded lab (leader is in F1000 &amp;amp; AACR Senior Editor) as part of a high priority project team to generate decision-making data which will create oncology medicines that will enter clinical trials within the next two years. Will summa</t>
  </si>
  <si>
    <t>Software Test Engineer I</t>
  </si>
  <si>
    <t>Planet Pharma</t>
  </si>
  <si>
    <t>Duties:
Work independently in cross-functional teams to lead the automated test scripting effort on multiple Web, Data Analysis, and Bioinformatics type applications
Work in a scrum environment with daily standups, bi-weekly demos and sprint planning mee</t>
  </si>
  <si>
    <t xml:space="preserve"> CA 92122</t>
  </si>
  <si>
    <t>Software Engineer in Test</t>
  </si>
  <si>
    <t xml:space="preserve">Duties:
Work independently in cross-functional teams to lead the automated test scripting effort on multiple Instrument, Web, Data Analysis, and Bioinformatics type applications
Work in a scrum environment with daily standups, bi-weekly demos and sprint </t>
  </si>
  <si>
    <t>UnionBank</t>
  </si>
  <si>
    <t>Discover your opportunity with
Union Bank¬Æ and become a part of one of the world‚Äôs leading financial groups.
Union Bank is a member of Mitsubishi UFJ Financial Group (MUFG), the 5th
largest financial group in the world with total assets of over $2.4 tr</t>
  </si>
  <si>
    <t>Sunrise Systems Inc</t>
  </si>
  <si>
    <t>Job Title: Research AssociateJob Id: 18-10632Location: San Diego, CA 92121Duration: 12 monthsPosition Type: Hourly contract Position (W2 only)Job DescriptionClient is a global biopharmaceutical company leading the way in medical innovation to help patient</t>
  </si>
  <si>
    <t>Field Application Scientist II</t>
  </si>
  <si>
    <t>Meso Scale Diagnostics</t>
  </si>
  <si>
    <t>POSITION SUMMARY:
Provide comprehensive scientific consultation to support account management in tandem with the internal sales organization. Consult is provided in a highly personalized and customized client-centric approach at the individual customer s</t>
  </si>
  <si>
    <t>Senior Data Scientist - Games Economy Optimization</t>
  </si>
  <si>
    <t>Unity Technologies</t>
  </si>
  <si>
    <t>The Unity Monetization Team builds advertising and IAP solutions and technologies used in hundreds of thousands of apps. Our Monetization team creates the technology infrastructure and systems that manages the delivery of relevant content to hundreds of m</t>
  </si>
  <si>
    <t>Data Scientist, Anti-Abuse</t>
  </si>
  <si>
    <t>Pinterest</t>
  </si>
  <si>
    <t>Pinterest is seeking a data scientist who's interested in tackling very challenging adversarial problems and passionate about protecting our 250M+ users from abuse, spam, and fraud. The ideal candidate will have industry experience in developing detection</t>
  </si>
  <si>
    <t>We‚Äôre looking for a Data Scientist to help us connect Pinners to actionable content that improves the Pinner experience. You‚Äôll apply quantitative analysis, modeling, and data mining to improve the relevance of Pins across our Ads, Search, and Feeds p</t>
  </si>
  <si>
    <t>Measurement Data Scientist</t>
  </si>
  <si>
    <t>Pinterest helps people find inspiration‚Äîfor everything from tonight‚Äôs dinner to next summer‚Äôs vacation or a dream house down the road. Partners play a big role in making those inspirations a reality, through their organic and paid investment on Pint</t>
  </si>
  <si>
    <t>Client Support Specialist SF East</t>
  </si>
  <si>
    <t>Promega Corporation</t>
  </si>
  <si>
    <t>Job Description
JOB OBJECTIVE: The Client Support Specialist will serve as the liaison to our internal and external customers. Provide technical support and information about Promega products and services, thereby building strong customer relationships th</t>
  </si>
  <si>
    <t>Data Science Manager, Ads</t>
  </si>
  <si>
    <t>Pinterest is one of the fastest growing online advertising platforms and our success depends on mining data and insights that help us connect Pinners to highly relevant ads. Data scientists are deeply involved in driving decision making across all aspects</t>
  </si>
  <si>
    <t>Data Engineer, Business Insights</t>
  </si>
  <si>
    <t xml:space="preserve">As a Business Intelligence Data Engineer, you are a full stack data engineer that loves solving business problems. You work with business leads, analysts and data scientists to understand the business domain and engage with fellow engineers to build data </t>
  </si>
  <si>
    <t>Machine Learning Engineer, Anti-Abuse</t>
  </si>
  <si>
    <t>As an engineer on Pinterest‚Äôs small but rapidly growing Protect team, you‚Äôll build machine learning models and infrastructure that directly enable product surfaces to filter spam, unsafe content, and suspicious users. Your systems will process reporti</t>
  </si>
  <si>
    <t>Account Executive - Healthcare Sales</t>
  </si>
  <si>
    <t>ChartSpan</t>
  </si>
  <si>
    <t>Account Executive - Healthcare
Atlanta Based - Terriotry: State of GA
Extraordinary account development in a "complex sales" environment occurs when the development approach mirrors forensic science. Truly great account executives know this. They roll the</t>
  </si>
  <si>
    <t>Molecular Research and Development Scientist</t>
  </si>
  <si>
    <t>Sonic Healthcare USA</t>
  </si>
  <si>
    <t>Overview
POSITION SUMMARY:
Responsible for R&amp;amp;D, validation/verification of diagnostic molecular tests, and production implementation of tests. Work closely with Laboratory Director to explore, design, evaluate and optimize assays to demonstrate the fe</t>
  </si>
  <si>
    <t>Group Media Director (Boston)</t>
  </si>
  <si>
    <t>AMP Agency</t>
  </si>
  <si>
    <t>We are looking for a Group Media Director to join our growing Boston Media Team!
The Group Media Director will drive holistic media strategy for all paid investment initiatives for a $50MM+ portfolio brand that includes several consumer facing brands. Thi</t>
  </si>
  <si>
    <t>Trading Technologies</t>
  </si>
  <si>
    <t>We are seeking a strong data science generalist with a background in computer science and either applied math or statistics to join our team of artificial intelligence system developers as a Data Scientist.
Responsibilities:
In this role, you can expect t</t>
  </si>
  <si>
    <t>Quantitative Researcher - Data Quality</t>
  </si>
  <si>
    <t>The Climate Corporation</t>
  </si>
  <si>
    <t>Position Overview:
We are seeking a motivated data scientist to explore scalable methods that can enhance equipment-generated data (harvest yield per acre, for example) that we use to derive insight for the growers that use our systems. A successful candi</t>
  </si>
  <si>
    <t>Position Overview:
The Climate Corporation is revolutionizing the agriculture industry with a platform and products that are helping the world‚Äôs farmers sustainably increase productivity with digital tools. We are looking for an individual to lead and g</t>
  </si>
  <si>
    <t>Global Growth Manager, Engagement and Retention Marketing</t>
  </si>
  <si>
    <t>Position Overview:
As the Marketing Manager for Global Customer Engagement, your focus will be on driving engagement in our product to ensure farmer customers see value in our tools and ultimately upgrade and are retained.
You will work with cross-functio</t>
  </si>
  <si>
    <t>Senior Technical Program Manager</t>
  </si>
  <si>
    <t>Position Overview:
At Climate, our mission is to help all the world‚Äôs farmers sustainably increase their productivity with digital tools which requires our leaders to understand the big picture while being able to dive into the unique agriculture and en</t>
  </si>
  <si>
    <t>Enterprise Architect</t>
  </si>
  <si>
    <t>The Nerdery</t>
  </si>
  <si>
    <t>A Enterprise Architect serves as a technical leader in the consulting, set-up, estimation, direction, architecture, design, and coding for software development projects and consulting engagements. The Enterprise Architect is expected to collaborate with t</t>
  </si>
  <si>
    <t>Cloud Ops Engineer</t>
  </si>
  <si>
    <t>Position Overview:
The Climate Corporation is looking for Cloud Ops Engineers to improve and enhance the security, reliability and availability of microservices running in Amazon AWS. In this role you will get the chance to demonstrate how business/applic</t>
  </si>
  <si>
    <t>Software Engineer, Backend (Multiple levels)</t>
  </si>
  <si>
    <t>By applying to this requisition you will be considered for backend roles ranging Software Engineer II, Senior, and Staff Software Engineer in our organization. We have multiple openings across our locations in San Francisco, Seattle, St. Louis, and Chicag</t>
  </si>
  <si>
    <t>Scientist (Contingent)</t>
  </si>
  <si>
    <t>Davis Defense Group</t>
  </si>
  <si>
    <t xml:space="preserve">Scientist ‚Äì Science, Pharmaceutical, Vaccine/Biologics, Management
Requisition #214
Davis Defense Group (DDG), a very successful Woman Owned Small Business (WOSB), is looking for a:
Scientist with a minimum of 8 years of technical experience in one or </t>
  </si>
  <si>
    <t>Camris International</t>
  </si>
  <si>
    <t>CAMRIS International is an international development and research firm that realizes innovative solutions to health and development challenges through high-quality, cost-effective program and research management services. With experience working in more t</t>
  </si>
  <si>
    <t xml:space="preserve"> DC 20004</t>
  </si>
  <si>
    <t>Associate Director, New Voices Fellowship</t>
  </si>
  <si>
    <t>The Aspen Institute</t>
  </si>
  <si>
    <t>The Aspen Institute
The Aspen Institute, founded in 1950, is an international nonprofit organization dedicated to fostering enlightened leadership and open-minded dialogue. Through seminars, policy programs, conferences and leadership development initiati</t>
  </si>
  <si>
    <t>CDx Sr. Scientist</t>
  </si>
  <si>
    <t>Foundation Medicine, Inc.</t>
  </si>
  <si>
    <t>Overview:
Foundation Medicine is dedicated to helping bring personalized cancer medicine into routine clinical practice. Harnessing advanced technology, Foundation Medicine is developing clinical laboratory tests that will broadly capture the most releva</t>
  </si>
  <si>
    <t>Director, SmartTrials Products &amp; Strategy</t>
  </si>
  <si>
    <t>Summary of Position:
Foundation Medicine is a molecular information company leading the field of precision medicine in Oncology. Over the last five years, Foundation Medicine has helped nearly 200,000 patients understand the molecular drivers of their can</t>
  </si>
  <si>
    <t>Position Overview:
Foundation Medicine is dedicated to helping bring personalized cancer medicine into routine clinical practice. Harnessing advanced technology, Foundation Medicine is developing clinical laboratory tests that will broadly capture the mos</t>
  </si>
  <si>
    <t>Senior Product Designer - Lab Process Applications</t>
  </si>
  <si>
    <t>Position Overview:
We‚Äôre looking for a product designer with 5+ years‚Äô experience working within agile teams in a collaborative environment to lead the redesign of critical internal software. You‚Äôll work closely with the team that is re-thinking how</t>
  </si>
  <si>
    <t>Technical Writer, Non Clinical</t>
  </si>
  <si>
    <t>Ascent Services Group</t>
  </si>
  <si>
    <t xml:space="preserve">Cambridge, MA
Work directly with scientists within Early Development and Research and Clinical/ Regulatory Operations and Regulatory Affairs departments on various nonclinical regulatory documents (e.g. Investigator Brochures, Nonclinical Study Reports, </t>
  </si>
  <si>
    <t>Director, Product Care</t>
  </si>
  <si>
    <t>Summary of Position:
Foundation Medicine is seeking talented, self-motivated and results-oriented Scientist to lead our Product Care team within the Laboratory Operations department. This group is responsible for the troubleshooting, optimization, and pro</t>
  </si>
  <si>
    <t>Sr. Biostatistician</t>
  </si>
  <si>
    <t>Data Product Manager (Clinical)</t>
  </si>
  <si>
    <t>CDx Development Scientist</t>
  </si>
  <si>
    <t xml:space="preserve">About Foundation Medicine:
Foundation Medicine began with an idea‚Äîto simplify the complex nature of cancer genomics, bringing cutting-edge science and technology to everyday cancer care. Our approach generates insights that help doctors match patients </t>
  </si>
  <si>
    <t>Atlassian</t>
  </si>
  <si>
    <t>Atlassian is looking for a talented Data Science Manager to join our central Search and Machine Learning team for cloud products. You will develop and lead a group of Data Scientists to tackle impactful problems that improve how our users search for and f</t>
  </si>
  <si>
    <t>Rauxa</t>
  </si>
  <si>
    <t>The Data Scientist will be part of a team that will help expand data driven advanced analytics at Rauxa by engineering solutions and products with data science with agility. The Data Scientist that approaches solutions with creativity grounded in key busi</t>
  </si>
  <si>
    <t>Associate, Analytics</t>
  </si>
  <si>
    <t>Xaxis</t>
  </si>
  <si>
    <t>Position Overview
Xaxis is actively looking for an Associate Analyst to join our Analytics team.
At Xaxis, you will collaborate with a group of quick witted, humorous, and extremely dedicated coworkers and clients who are all passionate about digital medi</t>
  </si>
  <si>
    <t>Product Strategist</t>
  </si>
  <si>
    <t>Position Overview
As a Product Strategist, you will specialize in one advertiser vertical and align Xaxis‚Äô media solutions to clients‚Äô KPIs. You will also serve as the subject matter expert and key stakeholder of a product. At Xaxis, you will work col</t>
  </si>
  <si>
    <t>Programmatic Specialist</t>
  </si>
  <si>
    <t>Position Overview
The Programmatic Specialist is responsible for the strategy and successful execution of advertiser campaigns. The Programmatic Specialist uses his or her deep programmatic expertise to educate agency and client contacts, secure client bu</t>
  </si>
  <si>
    <t>Clinical Statistical Programmer (Contract)</t>
  </si>
  <si>
    <t>Clinical Statistical Programmer
As a Clinical Statistical Programming Contractor, you play a key role in developing, implementing and evaluating statistical programming standards and processes. You will be responsible for the production of selected proje</t>
  </si>
  <si>
    <t xml:space="preserve"> CA 92109</t>
  </si>
  <si>
    <t>Data Scientist - Biostatistics</t>
  </si>
  <si>
    <t>Position Overview:
The Climate Corporation‚Äôs mission is to help the world‚Äôs farmers sustainably increase their productivity with digital tools. We are looking for a biostatistician with strong data analysis and modeling skills to join an interdiscipli</t>
  </si>
  <si>
    <t>Senior Software Engineer, Backend (Geospatial)</t>
  </si>
  <si>
    <t>Position Overview:
The Climate Corporation is revolutionizing the agriculture industry with a platform and products that are helping the world‚Äôs farmers sustainably increase productivity with digital tools. As the industry leader, we‚Äôre working to ens</t>
  </si>
  <si>
    <t>Senior Security Technical Program Manager</t>
  </si>
  <si>
    <t>Engineering Manager, Cloud Engineering</t>
  </si>
  <si>
    <t>Application Security Engineer</t>
  </si>
  <si>
    <t>Position Overview:
The Climate Corporation is revolutionizing the agriculture industry with a platform and products that help the world‚Äôs farmers sustainably increase productivity with digital tools. We have a unique opportunity for an Application Secur</t>
  </si>
  <si>
    <t>Software Engineer, Web (Multiple levels)</t>
  </si>
  <si>
    <t>Software Development Engineer in Test, Backend (Geospatial)</t>
  </si>
  <si>
    <t>Position Overview:
Here at Climate Corp we work on big data to help feed the world. Our data platform aggregates a wide array of data from scientific models, satellites, and remote sensor data to light up services that help our customers make sound decisi</t>
  </si>
  <si>
    <t>Chief Information Security Officer</t>
  </si>
  <si>
    <t>Position Overview:
The Climate Corporation is revolutionizing the agriculture industry with a platform and products that help the world‚Äôs farmers sustainably increase productivity with digital tools. Securing our data and intellectual property is critic</t>
  </si>
  <si>
    <t>Client Relationship Director</t>
  </si>
  <si>
    <t>J.D. Power</t>
  </si>
  <si>
    <t>Title: Client Relationship Director
Location: Western United States, Los Angeles, California, San Francisco, California, Seattle, Washington, Portland, Oregon, Denver, Colorado
Reports to: Director, Business Services for Utility &amp;amp; Technology, Media &amp;a</t>
  </si>
  <si>
    <t>Research Associate IV, Diagnostics Development</t>
  </si>
  <si>
    <t>Nanostring Technologies</t>
  </si>
  <si>
    <t>Job Summary:
NanoString Technologies is seeking a Research Associate IV to join our Diagnostic Development team. This individual will work with a cross functional team to develop new molecular diagnostic and companion diagnostic products with a focus in O</t>
  </si>
  <si>
    <t>Job Summary:
The Biostatistician I ensures statistical integrity and accuracy of research data and performs statistical design, modeling, and analyses. This individual provides statistical summaries and reports of studies in support of product development</t>
  </si>
  <si>
    <t>Technical Services Scientist</t>
  </si>
  <si>
    <t>Job Summary:
The Technical Services Scientist provides front line technical support to NanoString customers on all products and applications provided by the company, in both Life Science and Diagnostics. In addition, this individual provides critical logi</t>
  </si>
  <si>
    <t>Scientist I, Diagnostics Development</t>
  </si>
  <si>
    <t>Job Summary:
NanoString Technologies is seeking an experienced Scientist to join our Product Development team. In this position, S/he will work with a cross functional team to develop new molecular diagnostic and companion diagnostic products with a parti</t>
  </si>
  <si>
    <t>Deep Learning Scientist - Yield Analytics</t>
  </si>
  <si>
    <t>Position Overview:
The Climate Corporation is looking for a recognized expert in deep learning to join our Yield Analytics team. At Climate we leverage big data and cloud computing to tackle real-world problems in agriculture. We bring together diverse da</t>
  </si>
  <si>
    <t>Data Scientist (Predictive Services)</t>
  </si>
  <si>
    <t>Opendoor</t>
  </si>
  <si>
    <t>About Opendoor
At Opendoor, we‚Äôre on a mission to make it simple to buy and sell homes. The traditional process is broken, with an average home taking over 90 days to sell and costing thousands of dollars. We make buying and selling home stress-free and</t>
  </si>
  <si>
    <t>Quantitative Researcher: Precision Crop Fertility</t>
  </si>
  <si>
    <t>Position Overview:
The Climate Corporation is seeking a quantitative researcher with interests in crop nutrient management technologies. This position is within a science R&amp;amp;D team that leverages numerical modeling, big data and cloud computing to addr</t>
  </si>
  <si>
    <t>Remote Sensing Scientist</t>
  </si>
  <si>
    <t>Position Overview
The Climate Corporation is looking for an experienced Remote Sensing Scientist to join the Geospatial Science team focusing on deterministic or data driven analytics and algorithm development with remotely sensed imagery for agricultural</t>
  </si>
  <si>
    <t>Data Scientist (Analytics)</t>
  </si>
  <si>
    <t>Communications Specialist</t>
  </si>
  <si>
    <t>Loyal</t>
  </si>
  <si>
    <t>Healthcare is complicated. At Loyal, we strive to change all that for both the patients and the providers. That is why we have partnered with the nation's leading health systems to revolutionize the experience through cutting-edge, AI-driven platforms tha</t>
  </si>
  <si>
    <t>Front End Engineer</t>
  </si>
  <si>
    <t>Wolverine Trading</t>
  </si>
  <si>
    <t>Machine Learning Data Scientist
Description
We are looking for a Statistical Machine Learning expert to be a member of our Quantitative Research team. You will be using large data sets to create trading strategies, improve trading, quantitative research</t>
  </si>
  <si>
    <t>Analyst ‚Äì Database Research Department</t>
  </si>
  <si>
    <t>Compass Lexecon</t>
  </si>
  <si>
    <t>We are currently seeking an Information Professional to work with our staff of Economists to provide economic research for litigation. Using a full range of electronic databases such as Factiva, LexisNexis, Thomson Reuters, Westlaw, etc., you will conduct</t>
  </si>
  <si>
    <t>Technical Sales Representative - Cimcool</t>
  </si>
  <si>
    <t>Milacron LLC</t>
  </si>
  <si>
    <t>Technical Sales Representative (TSR)
CIMCOOL brands have been recognized as the technical leader in metalworking fluids since 1947, when CIMCOOL fluids were first introduced at a major trade show. Providing unparalleled technology and service, no other co</t>
  </si>
  <si>
    <t>Machine Learning Data Scientist II-III</t>
  </si>
  <si>
    <t>Universities Space Research Association</t>
  </si>
  <si>
    <t>The Universities Space Research Association (USRA) has a mission to advance space-related sciences and exploration through innovative research, technology, and education programs that involve universities, governments, and the private sector for the benef</t>
  </si>
  <si>
    <t>Chief Data Scientist (Search &amp; Discovery)</t>
  </si>
  <si>
    <t>Coupang</t>
  </si>
  <si>
    <t>Coupang is one of the largest and fastest growing e-commerce platforms on the planet. Our mission is to create a world in which Customers ask ‚ÄúHow did I ever live without Coupang?‚Äù We are looking for passionate builders to help us get there. Powered b</t>
  </si>
  <si>
    <t>Visiting Earth Scientist</t>
  </si>
  <si>
    <t xml:space="preserve">USRA‚Äôs NASA Academic Missions Services (NAMS) mission is to make a distinctive impact through scientific and technical accomplishments by performing strategic multi-disciplinary, integrative research and science that supports NASA‚Äôs long-term mission </t>
  </si>
  <si>
    <t>Coupang is one of the largest and fastest growing E-commerce platforms on the planet. Our vision is to create a world in which Customers ask ‚ÄúHow did I ever live without Coupang?‚Äù We are looking for passionate builders to help us get there. Powered by</t>
  </si>
  <si>
    <t>Senior Research Scientist for Quantum Computing and Optimization</t>
  </si>
  <si>
    <t>USRA‚Äôs Research Institute for Advanced Computer Science (RIACS) operates a Quantum Artificial Intelligence Lab at NASA‚Äôs Ames Research Center that conducts strategic multi-disciplinary, integrative research and science that supports NASA‚Äôs long-term</t>
  </si>
  <si>
    <t>Principal Software Engineer (Search -Machine Learning)</t>
  </si>
  <si>
    <t>Coupang(TECH)</t>
  </si>
  <si>
    <t>Senior Software Engineer (Search Relevance/Infra)</t>
  </si>
  <si>
    <t>Senior Client Lead- Technical</t>
  </si>
  <si>
    <t>Product Assurance Manager</t>
  </si>
  <si>
    <t xml:space="preserve">The Product Assurance Manager is responsible for the planning, directing and implementing all Safety, Reliability, Maintainability and Quality Assurance activities within the approved SOFIA program schedule, resource, and budget constraints. This Manager </t>
  </si>
  <si>
    <t>FanDuel</t>
  </si>
  <si>
    <t>FanDuel is the pioneer of online daily fantasy sports, one of the fastest growing sectors of the sports and entertainment industry. Since our launch in 2009, we've been disrupting the fantasy sports industry and changing the way millions of fans experienc</t>
  </si>
  <si>
    <t>Lead Data Science Instructor, Principal Data Scientist</t>
  </si>
  <si>
    <t>Galvanize</t>
  </si>
  <si>
    <t>Vision and Values:
Galvanize is a dynamic learning community for technology. Our community is where people and companies with the guts and smarts to create real-world change congregate and inspire each other. Our goal is to make opportunities in technolo</t>
  </si>
  <si>
    <t>Senior Data Scientist, Ad-Tech</t>
  </si>
  <si>
    <t>Dailymotion</t>
  </si>
  <si>
    <t>Job Description
Make a huge impact for dailymotion by joining our team as a Senior Data Scientist. You will be responsible for building models to make data-driven decisions and shape the future experience for all dailymotion viewers.
Work with fast-paced</t>
  </si>
  <si>
    <t>Cafe Recruiter</t>
  </si>
  <si>
    <t>Blue Bottle Coffee</t>
  </si>
  <si>
    <t>Blue Bottle is writing a new chapter to the story and traditions of coffee, food and hospitality. Our people are the kindest, most hard working and talented in the business. We‚Äôre an impossibly eclectic group of coffee experts, artists, writers, sensory</t>
  </si>
  <si>
    <t xml:space="preserve"> NY 11249 </t>
  </si>
  <si>
    <t>CONSUMER AFFAIRS</t>
  </si>
  <si>
    <t>The NYC Department of Consumer Affairs (DCA) protects and enhances the daily economic lives of New Yorkers to create thriving communities. DCA licenses more than 81,000 businesses in more than 50 industries and enforces key consumer protection, licensing,</t>
  </si>
  <si>
    <t>Data Scientist (Entry-Level)</t>
  </si>
  <si>
    <t>First Derivatives plc</t>
  </si>
  <si>
    <t>Job DescriptionFirst Derivatives plc is currently recruiting for a number of HQ and Overseas roles in our Data Scientist stream. These roles offer candidates a unique opportunity to enter the Big Data world where the emphasis is on problem solving using a</t>
  </si>
  <si>
    <t>Computational Biologist/Bioinformatics Position</t>
  </si>
  <si>
    <t>La Jolla Institute for Allergy and Immunology</t>
  </si>
  <si>
    <t xml:space="preserve">A position is available at the La Jolla Institute for Allergy and Immunology in the research group of Dr. Catherine Hedrick to perform bioinformatics research in immunology in the fields of cancer and atherosclerosis. The project will include analysis of </t>
  </si>
  <si>
    <t>Center for Sustainable Energy</t>
  </si>
  <si>
    <t xml:space="preserve">Conducts research and analysis projects to support the organization‚Äôs policy , program implementation, and marketing and outreach activities.
Essential Functions and Responsibilities:
Depending on the services needed and the skill set of the Research </t>
  </si>
  <si>
    <t>381 - Research Tech I</t>
  </si>
  <si>
    <t>Job Summary:
We are seeking a full-time Research Technician for a position at the La Jolla Institute for Allergy and Immunology working on diverse high-impact projects. The Technician will join the lab of Alessandro Sette, studying the human immune respon</t>
  </si>
  <si>
    <t>LJI Immunology Training Program for Postdoctoral Fellows</t>
  </si>
  <si>
    <t>Program Title: Training in Immunological Mechanisms
Grant Number: T32 AI125179
Sponsor: National Institute of Allergy and Infectious Diseases of the NIH (NIAID)
La Jolla Institute for Allergy and Immunology (LJI; http://www.lji.org) offers a research trai</t>
  </si>
  <si>
    <t>509 - Flow Cytometry Specialist I</t>
  </si>
  <si>
    <t>Job Summary
The LJI Flow Cytometry Core Facility is recruiting a Flow Cytometry Specialist to assist in the daily operation of the Flow Cytometry Core Facility. The Flow Cytometry Core Facility provides cell-sorting and analysis services and support to th</t>
  </si>
  <si>
    <t>Principal Data Scientist (Catalog Platform and Quality)</t>
  </si>
  <si>
    <t xml:space="preserve">Coupang is one of the largest and fastest growing e-commerce platforms on the planet. Our mission is to create a world in which Customers ask ‚ÄúHow did I ever live without Coupang?‚Äù
We are looking for passionate builders to help us get there. Powered </t>
  </si>
  <si>
    <t>Principal Data Scientist(Supply Chain)</t>
  </si>
  <si>
    <t>Senior Applied Machine Learning Engineer (Catalog Platform and Quality)</t>
  </si>
  <si>
    <t>Principal Computer Vision Research Scientist</t>
  </si>
  <si>
    <t>Computer Vision Research Scientist</t>
  </si>
  <si>
    <t>Scientist I-II-Senior</t>
  </si>
  <si>
    <t>Dynavax Technologies</t>
  </si>
  <si>
    <t>Overview
This position will support drug discovery and drug development programs in the area of immuno-oncology. The area of responsibility will include, but not be limited to, the discovery and characterization of novel compounds. Based on the company‚Äô</t>
  </si>
  <si>
    <t xml:space="preserve"> CA 94710</t>
  </si>
  <si>
    <t>Bioinformatics Staff Scientist</t>
  </si>
  <si>
    <t>Integrated DNA Technologies, Inc</t>
  </si>
  <si>
    <t>The Bioinformatics Staff Scientist will support a group of experienced scientists to develop novel NGS applications. This individual will need to develop novel algorithms and pipelines, provide data analysis support and be a key contributor to the product</t>
  </si>
  <si>
    <t xml:space="preserve">We are looking for a highly motivated product development scientist to join IDT‚Äôs R&amp;amp;D group. The new team member will lead the development and characterization of new genomics products mainly in NGS and qPCR, to help create cutting edge, robust new </t>
  </si>
  <si>
    <t>Grand Rounds</t>
  </si>
  <si>
    <t>The Role:
Data Scientists at Grand Rounds work on problems that are core to the company‚Äôs mission. Major challenges include developing systems and models to identify the highest quality doctors in the country as well as methodologies to uncover the subt</t>
  </si>
  <si>
    <t>Avenue Code</t>
  </si>
  <si>
    <t xml:space="preserve">Avenue Code is the leading software consultancy focused on delivering end-to-end development solutions for digital transformation across every vertical. We‚Äôre privately held, profitable, and have been on a solid growth trajectory since day one. We care </t>
  </si>
  <si>
    <t>Data Science Curriculum Developer</t>
  </si>
  <si>
    <t>We are growing our data science curriculum team at Galvanize. Our programs train technical professionals with programming experience to solve data science problems utilizing innovative educational techniques. At Galvanize, we don‚Äôt just teach, we guide.</t>
  </si>
  <si>
    <t>Zoosk</t>
  </si>
  <si>
    <t>Are you looking to join a team that strives to bring a positive, real-life impact to the lives of millions of people? At Zoosk, we have the tremendous and rewarding challenge of facilitating meaningful connections between over 40 million users worldwide a</t>
  </si>
  <si>
    <t>Health Data Research Analyst</t>
  </si>
  <si>
    <t>WestCoast Children's Clinic</t>
  </si>
  <si>
    <t>APPLY NOW!
The Health Data Research Analyst serves as an organizational data expert for the Research Department, supporting projects that require analysis of client outcome data. The position collaborates internally with stakeholders including clinical Pr</t>
  </si>
  <si>
    <t xml:space="preserve"> CA 94601</t>
  </si>
  <si>
    <t>Senior Wireless Machine Learning Researcher</t>
  </si>
  <si>
    <t>CableLabs</t>
  </si>
  <si>
    <t>Job Description
The Core Innovation group at CableLabs is looking for a machine learning individual with wireless experience to participate in research and innovation projects at the early stages of conceptualization and validation. The expected output f</t>
  </si>
  <si>
    <t>Analysis Group</t>
  </si>
  <si>
    <t>Overview
Analysis Group is one of the largest economics consulting firms, with more than 850 professionals across 14 offices in North America, Europe, and Asia. Since 1981, we have provided expertise in economics, finance, health care analytics, and strat</t>
  </si>
  <si>
    <t>E.L. Haynes Public Charter School</t>
  </si>
  <si>
    <t>Job Announcement
ABOUT E.L. HAYNES
E.L. Haynes Public Charter School was founded in 2004 and has an award-winning program based on effective practices for advancing student achievement. E.L. Haynes is among the top-performing charter schools in Washingt</t>
  </si>
  <si>
    <t>Transportation Engineer -- CIVIL</t>
  </si>
  <si>
    <t>Precision Systems, Inc.</t>
  </si>
  <si>
    <t>Precision Systems, Inc. is a 24-year old transportation engineering consulting firm that specializes in transportation planning, highway infrastructure design, traffic control systems, and computer applications. Our team of professional engineers, planner</t>
  </si>
  <si>
    <t xml:space="preserve"> DC 20003</t>
  </si>
  <si>
    <t>Senior Analytics &amp; Data Scientist</t>
  </si>
  <si>
    <t>Neilson Financial Services</t>
  </si>
  <si>
    <t>Reports to: Commercial Director
Location: Howard Hughes Center, Los Angeles, CA
Who are we?
-----------
Neilson is a rapidly growing life insurance distribution business that focuses on the design, pricing, marketing and distribution of both proprietar</t>
  </si>
  <si>
    <t>Solutions Analyst</t>
  </si>
  <si>
    <t>Conviva</t>
  </si>
  <si>
    <t xml:space="preserve">Have you watched Game of Thrones on www.hbo.com or live broadcasting of FIFA World Cup on www.espn.com? If the answer is yes, you have already used Conviva technologies.
Conviva is the real-time measurement and intelligence platform for the streaming TV. </t>
  </si>
  <si>
    <t>Research Associate II/Sr. Research Associate, Biology</t>
  </si>
  <si>
    <t>Sarepta Therapeutics</t>
  </si>
  <si>
    <t xml:space="preserve">The Company:
Sarepta Therapeutics is focused on developing first-in-class RNA-based therapeutics to improve and save the lives of people affected by serious and life-threatening rare and infectious diseases. The Company‚Äôs diverse pipeline includes its </t>
  </si>
  <si>
    <t>Sr. Statistical Programmer</t>
  </si>
  <si>
    <t>The Company:
Sarepta Therapeutics is a commercial-stage biopharmaceutical company focused on the discovery and development of precision genetic medicines to treat rare neuromuscular diseases. The Company is primarily focused on rapidly advancing the deve</t>
  </si>
  <si>
    <t>Principal Scientist ‚Äì Biochemistry</t>
  </si>
  <si>
    <t>Associate Director, Safety Scientist</t>
  </si>
  <si>
    <t>The Company:
Sarepta Therapeutics, headquartered in Cambridge, Massachusetts, is a commercial-stage biopharmaceutical company focused on the discovery and development of unique RNA-targeted therapeutics for the treatment of rare neuromuscular diseases. Th</t>
  </si>
  <si>
    <t>Data Scientist, Personalization</t>
  </si>
  <si>
    <t>Coursera</t>
  </si>
  <si>
    <t>Coursera is scaling a global platform to provide universal access to the world‚Äôs best education, and we‚Äôre motivated by the passion and mission to transform lives through learning. Our platform has reached over 30 million learners worldwide and we hav</t>
  </si>
  <si>
    <t xml:space="preserve"> CA 94041</t>
  </si>
  <si>
    <t>Data Scientist, Degrees</t>
  </si>
  <si>
    <t>Data Engineer, Degrees</t>
  </si>
  <si>
    <t>3Q Digital</t>
  </si>
  <si>
    <t>3Q Digital is Silicon Valley's agency of record, and the way we work reflects our roots: we're relentless, restless, and constantly striving to innovate and drive growth for our clients.
We offer full marketing services including SEM, SEO, social advertis</t>
  </si>
  <si>
    <t>Quantitative Corporate Finance Analyst</t>
  </si>
  <si>
    <t>Global Atlantic Financial Group</t>
  </si>
  <si>
    <t>COMPANY OVERVIEW
Global Atlantic is one of the fastest growing companies in the Life and Annuity industry.1 We are focused on the U.S. retirement and life insurance markets with a broad range of annuities and life insurance options, as well as reinsuranc</t>
  </si>
  <si>
    <t>Fluid Intelligence</t>
  </si>
  <si>
    <t>This person has a deep understanding of big data and will lead the team in building and enabling big data analytical solutions for Client's mines. Works with and alongside Digital team and business users to continuously collect insight from maintenance da</t>
  </si>
  <si>
    <t>Media Research Analyst</t>
  </si>
  <si>
    <t>Spark Foundry</t>
  </si>
  <si>
    <t>Job Description
POSITION SUMMARY
The Analytics &amp;amp; Insights Analyst is a key contributor of data-driven insights and strategy. This person will be working with multiple teams within the agency as well as on the client side. They must have the ability t</t>
  </si>
  <si>
    <t>eCommerce Analytics Director/Data Scientist</t>
  </si>
  <si>
    <t>UNTUCKit</t>
  </si>
  <si>
    <t xml:space="preserve">UNTUCKit was founded in 2011 based on the idea of designing men‚Äôs shirts to be worn ‚Äúuntucked‚Äù and in the process redefined the casual shirt. UNTUCKit has been one of the fasting growing retail brands in the United States, and recently closed Round </t>
  </si>
  <si>
    <t>AppNexus</t>
  </si>
  <si>
    <t>VP Data Scientist
Our Data Scientists are the creative thought leaders responsible for leveraging data to create automated systems for the efficient buying and selling of online advertisements. Our work drives algorithmic product innovation across the co</t>
  </si>
  <si>
    <t>Flatiron Health</t>
  </si>
  <si>
    <t>Flatiron Health has built a unified data set that is unparalleled in its depth and accuracy and gives our partners the capability to ask questions about data that weren't answerable until now. Our Quantitative Sciences team answers these questions.
We ar</t>
  </si>
  <si>
    <t>Posh Technologies</t>
  </si>
  <si>
    <t>Title: Data Scientist
Location: Redmond, WA
Duration: 12 Months
Qualifications
Bachelor or Master degree in Computer Science or related stream
Proven industry experience as a Data Scientist role focused on Artificial Intelligence
Excellent understanding o</t>
  </si>
  <si>
    <t>Data Scientist/Technical Writer(position 1)</t>
  </si>
  <si>
    <t>Title: Data Scientist/Technical Writer
 Duration: 6 months
 Location: Redmond, WA
Assist in development of training material for the various upcoming events
Collect and write detailed content on algorithm implementation and usage.
Write technical directio</t>
  </si>
  <si>
    <t>SDE-Machine Learning</t>
  </si>
  <si>
    <t>Software Development Engineer ‚Äì Machine Learning
Duration: 3-6 months
Location: Redmond, WA
Description:
We are looking for a candidate to build the Vision and ML backend of our IoT platform for Agriculture.
The person should at least have experience wi</t>
  </si>
  <si>
    <t>Staff Machine Vision / Machine Learning Engineer</t>
  </si>
  <si>
    <t>MicroVision</t>
  </si>
  <si>
    <t>MicroVision has an immediate opportunity for an experienced Staff Machine Vision / Machine Learning Engineer.
Responsibilities:
Design, develop, implement, and evaluate novel machine vision algorithms as applied to 3D sensing for robotic applications.
W</t>
  </si>
  <si>
    <t>HelloWorld</t>
  </si>
  <si>
    <t xml:space="preserve">Overview
At HelloWorld, we are committed to creating and deploying best-in-class loyalty programs and promotions for our clients. We are seeking a key team member to support growth in analytics, insights and data-driven offering. This team member will be </t>
  </si>
  <si>
    <t>Customer Success Manager</t>
  </si>
  <si>
    <t>TINYpulse</t>
  </si>
  <si>
    <t xml:space="preserve">We‚Äôre looking for talented and passionate people to join our journey. Do you have a passion for making people happy? Do you look forward to getting to know your customers businesses deeply and act as a strategic advisor for them? Do you have experience </t>
  </si>
  <si>
    <t>Vituity</t>
  </si>
  <si>
    <t>Help Us Enhance Patient Care Across America
The Vituity Team. Our corporate healthcare team includes change makers with a broad range of training and expertise. We innovate using our diverse business, analytic, and communications skills to tackle the cha</t>
  </si>
  <si>
    <t xml:space="preserve"> CA 94608</t>
  </si>
  <si>
    <t>Helix</t>
  </si>
  <si>
    <t>We believe that everyone benefits from their biological information. It is our mission to empower every person to improve their life through DNA. With our high-quality, trusted partners and state-of-the-art lab, we have created the first platform of perso</t>
  </si>
  <si>
    <t>Sr Java Full Stack Developer</t>
  </si>
  <si>
    <t>Nexient</t>
  </si>
  <si>
    <t>Don‚Äôt just dream about What‚Äôs Next ‚Äì build it!
Nexient specializes in bringing a ‚ÄúProduct Mindset‚Äù to our work, using small, nimble teams, Agile thinking and other techniques from product development to build great custom software people love t</t>
  </si>
  <si>
    <t>Evident</t>
  </si>
  <si>
    <t>The research analyst will support the identification and definition of data sources for the Evident Platform. You will perform in depth research into a wide variety of focus area identifying authoritative sources for information and analyzing the structur</t>
  </si>
  <si>
    <t>Senior Scientist, Development</t>
  </si>
  <si>
    <t>Asuragen</t>
  </si>
  <si>
    <t>Asuragen is seeking outstanding Ph.D.-level scientists to join our Product Development group that is charged with verifying and validating PCR-based assays for the detection and quantification of nucleic acid biomarkers. This high-impact position will hel</t>
  </si>
  <si>
    <t>Senior Scientist, Data Science Architect</t>
  </si>
  <si>
    <t>Asuragen is seeking an exceptionally talented individual with strong software development and data science abilities to join its Bioinformatics team. This role provides the opportunity to champion the development of computational infrastructures that unde</t>
  </si>
  <si>
    <t>Senior Scientist, Research</t>
  </si>
  <si>
    <t>Asuragen is seeking outstanding Ph.D.-level scientists who can work as part of a Research group that is charged with creating innovative amplification-based assays for the detection and quantification of nucleic acid and/or protein biomarkers. This high-i</t>
  </si>
  <si>
    <t>Senior Software Engineer II</t>
  </si>
  <si>
    <t>Software design, development and quality assurance activities on internal and external software
Works with a multi-disciplinary team to design, develop, and prepares diagnostic software products (IVD, RUO, CE-IVD) to support for genetic and cancer-relate</t>
  </si>
  <si>
    <t>Scientist, Cell Biology, Small Molecule Drug Discovery and New Target ID/Validation</t>
  </si>
  <si>
    <t>Array BioPharma</t>
  </si>
  <si>
    <t>Company:
Array BioPharma is a biopharmaceutical company headquartered in Boulder, Colorado, with locations in Cambridge, MA and Morrisville, NC. Array is a fully-integrated, biopharmaceutical company focused on the discovery, development and commercializ</t>
  </si>
  <si>
    <t>Staff Software Engineer - R&amp;D</t>
  </si>
  <si>
    <t>Tendril</t>
  </si>
  <si>
    <t>Staff Software Engineer - R&amp;amp;D
Are you ready to join a software team whose work is revolutionizing the way consumers interact with and use energy? If you love building highly scalable, distributed systems and helping to grow a successful business, then</t>
  </si>
  <si>
    <t>Pluralsight</t>
  </si>
  <si>
    <t>Job Description
The Opportunity
Iris is Pluralsight‚Äôs learning intelligence platform, an innovative and unique user experience, whose aim is to use data to create a smarter, personalized learning journey. It is cutting edge and a key component of Plura</t>
  </si>
  <si>
    <t>Downstream Process Development Scientist</t>
  </si>
  <si>
    <t>AP Staffing</t>
  </si>
  <si>
    <t>AP Bioscience Direct Client is seeking an experienced scientist to join our Manufacturing and Process Development team and contribute to the development of our downstream Phase III and commercial viral vector manufacturing process. This individual will jo</t>
  </si>
  <si>
    <t>A client of AP Biosciences is looking for a talented Scientist within their Translational Immunology and Immunopharmacology group. If you meet all of the requirements, please apply now!
Responsibilities:
Responsible for evaluating the therapeutic poten</t>
  </si>
  <si>
    <t>Project Lead / Research Scientist (Systematic Literature Review) ‚Äì Meta Research</t>
  </si>
  <si>
    <t>Evidera</t>
  </si>
  <si>
    <t>Project Lead / Research Scientist (Systematic Literature Review) ‚Äì Meta Research (Waltham, MA)
The Team
Just about anyone seeking published articles to answer research questions can type terms into a database and then hope to make sense of the informa</t>
  </si>
  <si>
    <t>Sr. Scientist of Model Chracterization</t>
  </si>
  <si>
    <t>Do you have strong attention to detail as well as impressive organization skills? Are you able to work efficiently as a team and individually? If so, this Sr. Scientist of Model Characterization is perfect for you! You must be comfortable working in a fas</t>
  </si>
  <si>
    <t>Research Scientist/Principal Investigator - Modeling &amp; Simulation - Waltham, MA</t>
  </si>
  <si>
    <t>Evidera is a global research consulting group that partners with life sciences organizations worldwide to develop, capture, and communicate the clinical and economic evidence required to substantiate the value of their products and optimize their products</t>
  </si>
  <si>
    <t>Daley and Associates</t>
  </si>
  <si>
    <t xml:space="preserve">We are searching a data science professional with flexibility and breadth of experience who is looking for a challenging career with a fast-growing company in health tech. We want to meet with those of you who measure yourself on results and quality. You </t>
  </si>
  <si>
    <t>Job Description
The Opportunity
Pluralsight Iris is the learning intelligence platform built within Pluralsight. It helps technologists worldwide discover the learning they need to achieve their personal and career goals in technology.
As a data scientis</t>
  </si>
  <si>
    <t>AFL-CIO</t>
  </si>
  <si>
    <t xml:space="preserve">Overview of responsibilities:
Are you the kind of person who sees order in the seemingly random events in world? Do you stress the small stuff and seek answers to difficult questions? Does data and science motivate you? Are you up for a challenge? If so, </t>
  </si>
  <si>
    <t>Implementation Scientist</t>
  </si>
  <si>
    <t>Atlas Research</t>
  </si>
  <si>
    <t>Atlas Research is seeking a detail-oriented, self-starting management consultant with five or more years of Implementation Science experience with demonstrated ability to support high-profile projects directly impacting care to Veterans and priority popul</t>
  </si>
  <si>
    <t>GIS Software Engineer - C# .Net (TS/SCI req'd)</t>
  </si>
  <si>
    <t>BigBear, Inc.</t>
  </si>
  <si>
    <t>Position requires US citizenship and candidate must have an active DoD Top Secret SCI Security Clearance.
BigBear, Inc. is an Information Technology enterprise with locations in Northern Virginia and Southern California. Our mission is to enable big data</t>
  </si>
  <si>
    <t>Senior Evaluation Coordinator, New York City Teens Connection, Bronx Neighborhood Health Action Center</t>
  </si>
  <si>
    <t>DEPT OF HEALTH/MENTAL HYGIENE</t>
  </si>
  <si>
    <t>The Center for Health Equity will align efforts in advancing health equity across the City and ensure that we deploy resources to reduce health and mental hygiene disparities across all neighborhoods in NYC. The Center will work in collaboration with comm</t>
  </si>
  <si>
    <t>IoT Intern (Computer Science/Electrical Engineering)</t>
  </si>
  <si>
    <t>Delos</t>
  </si>
  <si>
    <t>This position will contribute to the development a hardware and software platform designed for testing and demonstrating various research outcomes in the setting of indoor environments. The successful candidate will work with scientists and engineers in D</t>
  </si>
  <si>
    <t>Medical Communications Specialist, Bureau of Public Health Training</t>
  </si>
  <si>
    <t xml:space="preserve">The Bureau of Public Health Training and Information Dissemination, within the Division of Epidemiology, provides training, resources, and clinical guidance to the public health workforce. The Office of Information Dissemination supports and enhances the </t>
  </si>
  <si>
    <t>Data Linkage Operations and Research Manager, Bureau of Epidemiology Services</t>
  </si>
  <si>
    <t>The Bureau of Epidemiology Services Data Governance and Informatics Unit is responsible for developing, implementing and maintaining data governance workgroups, policies and structures to support health data access, administration, and analytics, includin</t>
  </si>
  <si>
    <t>Special Assistant to the Deputy Commissioner/CHE</t>
  </si>
  <si>
    <t>Evaluation Specialist/Foodborne, Bureau of Communicable Diseases</t>
  </si>
  <si>
    <t>The NYC DOHMH Bureau of Communicable Disease (BCD) is responsible for the surveillance and control of more than 73 infectious diseases and conditions, as well as any new or re-emerging communicable disease threats. This position will be responsible for ev</t>
  </si>
  <si>
    <t>PulsePoint</t>
  </si>
  <si>
    <t>PulsePoint Data Engineering team plays a key role in our technology company that‚Äôs experiencing exponential growth. Our data pipeline processes over 50 billion impressions a day ( &amp;gt; 20TB of data, 220 TB uncompressed). This data is used to generate re</t>
  </si>
  <si>
    <t>Newsela</t>
  </si>
  <si>
    <t xml:space="preserve">Newsela is an Instructional Content Platform that brings together engaging, accessible content with integrated assessments and insights to supercharge reading engagement and learning in every subject. We are dedicated to our mission to unlock the written </t>
  </si>
  <si>
    <t>Data Analyst Co-Response Unit, Office of the Executive Deputy Commissioner</t>
  </si>
  <si>
    <t xml:space="preserve">New York City Department of Health and Mental Hygiene, Division of Mental Hygiene seeks one fulltime Data Analyst for the Co-Response Unit, a transformative collaboration between DOHMH and the New York City Police Department (NYPD) at the intersection of </t>
  </si>
  <si>
    <t>Bowery Farming</t>
  </si>
  <si>
    <t>The Role
This is an opportunity to join a small, growing team and make a substantial impact at
Bowery [http://boweryfarming.com/]. We‚Äôre looking for someone that can learn, adapt and roll with a fast-paced, ever-changing environment and who isn‚Äôt afr</t>
  </si>
  <si>
    <t>Data Governance Manager, Bureau of Epidemiology Services</t>
  </si>
  <si>
    <t>The Bureau of Epidemiology Services, Data Governance and Informatics Unit is responsible for developing, implementing and maintaining data governance administration, workgroups, policies, and structures to support health data access, confidentiality and s</t>
  </si>
  <si>
    <t>Program Planner , Bureau of HIV/AIDS Prevention and Control/HIV/AIDS Care &amp; Treatment</t>
  </si>
  <si>
    <t>The HIV/AIDS Care and Treatment Program (CTP) within the Bureau of HIV/AIDS Prevention and Control (BHIV) has a vacancy for a Program Planner (Civil Service Title: City Research Scientist II). As a part of the Program Planning and Administration Unit, thi</t>
  </si>
  <si>
    <t>Junior Copywriter</t>
  </si>
  <si>
    <t>Marina Maher Communications</t>
  </si>
  <si>
    <t xml:space="preserve">ABOUT MMC
We, at MMC, are a founder-led organization spanning 30+ years. True to our roots, we continue to have strength to marketing to women, word-of-mouth marketing, storytelling and public relations. We excel in social media and influencer marketing, </t>
  </si>
  <si>
    <t>Data Manager, Bureau of School Health</t>
  </si>
  <si>
    <t xml:space="preserve">The Division of Family and Child Health (DFCH) of the New York City Department of Health and Mental Hygiene is charged with the creation and oversight of programs, policies, services, and environments that support physical and socio-emotional health, and </t>
  </si>
  <si>
    <t>Information Systems and Quality Analyst, Bureau of HIV/AIDS Prevention and Control/HIV/AIDS Care &amp; Treatment</t>
  </si>
  <si>
    <t xml:space="preserve">**$59,708.00 Annual Rate -FlatThe Research and Evaluation Unit in the Care and Treatment Program (Bureau of HIV/AIDS Prevention and Control) has an opening for an Evaluation Specialist (Civil Service Title: City Research Scientist I). Under the lead of a </t>
  </si>
  <si>
    <t xml:space="preserve">PulsePoint‚Ñ¢, a global programmatic advertising platform with specialized healthcare expertise, fuses the science of programmatic targeting, distribution, and optimization with the art of brand engagement. The PulsePoint platform is powered by terabytes </t>
  </si>
  <si>
    <t>Data Governance Coordinator, Bureau of HIV/AIDS Prevention and Control -Administration</t>
  </si>
  <si>
    <t>The mission of the Bureau of HIV Prevention and Control (BHIV) is to prevent new infections and reduce morbidity and mortality among HIV-infected persons. The mission of the Administration Unit of the Bureau is to provide administrative support and coordi</t>
  </si>
  <si>
    <t>Senior Data Scientist, Bureau of Primary Care Access and Planning</t>
  </si>
  <si>
    <t xml:space="preserve">The Bureau of Primary Care Access &amp;amp; Planning (PCAP), within the Division of Prevention and Primary Care, at the NYC Department of Health &amp;amp; Mental Hygiene (DOHMH) is seeking a City Research Scientist III to serve as a Senior Data Scientist. During </t>
  </si>
  <si>
    <t>Data Analyst, Bureau of HIV/AIDS Prevention and Control/HIV/AIDS Prevention</t>
  </si>
  <si>
    <t>The Research and Evaluation Unit in the HIV Prevention Program of the Bureau of HIV/AIDS Prevention and Control has an opening for a City Research Scientist II. Under the supervision of the Director of Research and Evaluation, and in collaboration with ot</t>
  </si>
  <si>
    <t>Data Manager, Viral Hepatitis, Bureau of Communicable Diseases</t>
  </si>
  <si>
    <t>** Hiring Rate: 59,708.00 (Flat Rate)The Bureau of Communicable Disease tracks &amp;gt; 73 infectious diseases in New York City. The Viral Hepatitis Program (VHP) works to reduce morbidity and mortality associated with Hepatitis B and C in NYC. VHP conducts s</t>
  </si>
  <si>
    <t>Fulfillment Data Specialist, Bureau of Alcohol and Drug Use Prevention, Care, and Treatment</t>
  </si>
  <si>
    <t>**HIRING RATE: $59,708.00 - Flat RateThe Bureau of Alcohol and Drug Use Prevention, Care and Treatment (BADUPCT) works to reduce morbidity and mortality related to alcohol and substance use among New Yorkers. BADUPCT develops, implements and evaluates int</t>
  </si>
  <si>
    <t>Research Analyst &amp; Survey Coordinator, World Trade Center Health Registry</t>
  </si>
  <si>
    <t>The World Trade Center Health Registry (WTCHR) was developed as a public health response to document and evaluate the physical and mental health impact of the September 11th, 2001 disaster on a large, diverse population. The WTCHR provides a means for lon</t>
  </si>
  <si>
    <t>OFFICE OF CHIEF MEDICAL EXAMINERCITYWIDE JOB VACANCY NOTICEGRANT FUNDED Civil Service Title: City Research Scientist Level: I Title Code No: 21744 Salary: $59,708 Office Title: Researcher Work Location: 421 East 26th Street, NYC Division/Work Unit: Forens</t>
  </si>
  <si>
    <t>Environmental Scientist, Bureau of Environmental Surveillance and Policy</t>
  </si>
  <si>
    <t xml:space="preserve">The New York City Department of Health and Mental Hygiene's Division of Environmental Health works to prevent and control illness and injury related to environmental and occupational health risks through outreach, education, surveillance and enforcement. </t>
  </si>
  <si>
    <t>Emergency Preparedness Data Scientist, Bureau of Environmental Surveillance and Policy</t>
  </si>
  <si>
    <t>Data Analyst, Bureau of Vital Statistics</t>
  </si>
  <si>
    <t>Hiring Rate: $59,708.00 {Flat Rate)The Bureau of Vital Statistics (BVS) is responsible for the registration, amendment, analysis, and reporting of all vital events in New York City including births, deaths, and terminations of pregnancy. Approximately 1 m</t>
  </si>
  <si>
    <t>Medical Director, Internal Medicine/Pediatrics</t>
  </si>
  <si>
    <t>NEUROCRINE BIOSCIENCES</t>
  </si>
  <si>
    <t>SUMMARY
The primary responsibility is the independent direction of Phase 1-3 clinical studies while working with a multidisciplinary team (R&amp;amp;D project teams, clinical project managers, statisticians, data management, regulatory, drug safety). As neede</t>
  </si>
  <si>
    <t>CLS Training and Validation Lead</t>
  </si>
  <si>
    <t>BioPhase Solutions</t>
  </si>
  <si>
    <t>BioPhase Solutions specializes in recruiting top talented professionals for San Diego's Scientific community. We are currently looking for a CLS Lead to work for a leading San Diego biotechnology company.
CLS Training and Validation Lead
Summary
In conj</t>
  </si>
  <si>
    <t>Lead Production Associate</t>
  </si>
  <si>
    <t>BioPhase Solutions specializes in recruiting top talented professionals for San Diego's Scientific community. We are currently looking for a Production Assoc. to work for a leading San Diego biotechnology company.
Lead Production Associate
Summary:
Lead</t>
  </si>
  <si>
    <t>BioPhase Solutions specializes in recruiting top talented professionals for San Diego's Scientific community. We are currently looking for a PD Scientist to work for a leading San Diego biotechnology company.
Process Development Scientist
Summary:
The P</t>
  </si>
  <si>
    <t>Downstream Purification Associate</t>
  </si>
  <si>
    <t>Responsibilities:
Assist the Associate Scientists and Scientists with the technical transfer of downstream manufacturing processes from clients and between Process Development and Manufacturing groups.
Assist in scale-up calculations for varying scales o</t>
  </si>
  <si>
    <t>Scientist 1, Microbiology Development</t>
  </si>
  <si>
    <t>Indotronix International Corporation</t>
  </si>
  <si>
    <t>DUTIES AND RESPONSIBILITIES:
looking for is someone with Flow Cytometer experience
Responsible for the execution of experiments with varying complexity using multi-color Flow Cytometry.
Independently analyze own research data, solve problems with appropr</t>
  </si>
  <si>
    <t>Sr. Scientist</t>
  </si>
  <si>
    <t>BioPhase Solutions specializes in recruiting top talented professionals for San Diego's Scientific community. We are currently looking for a Sr. Scientist to work for a leading San Diego biotechnology company.
Senior Scientist
Summary:
The Senior Scient</t>
  </si>
  <si>
    <t>American Council on Exercise</t>
  </si>
  <si>
    <t>Job Summary:
The Email Marketing Manager at ACE is an innovative leader in acquisition, retention and loyalty strategies in Business to Business sales and marketing. The Manager will develop, implement and optimize marketing strategies that will foster p</t>
  </si>
  <si>
    <t>Statistical/Sr. Statistical Programmer</t>
  </si>
  <si>
    <t>Neurocrine Biosciences is a San Diego based biotechnology company focused on neurologic, psychiatric and endocrine related disorders. The Company‚Äôs three late-stage clinical programs are: elagolix, a gonadotropin-releasing hormone antagonist for women‚Ä</t>
  </si>
  <si>
    <t>DUTIES AND RESPONSIBILITIES:
Be a key member of a team supporting development of novel reproductive technologies.
Responsible for isolation, culture, and characterization of primary cells and stem cells.
Responsible for analysis of oocytes, sperm, and dev</t>
  </si>
  <si>
    <t>Director, Preclinical Pharmacokinetics</t>
  </si>
  <si>
    <t>Conversica</t>
  </si>
  <si>
    <t>One of the most commercially successful conversational AI companies in the world, Conversica is building the next generation of our artificial intelligence platform and we are looking for data science interns in the areas of natural language processing, n</t>
  </si>
  <si>
    <t>Vulcan Inc.</t>
  </si>
  <si>
    <t>Description
Position at Vulcan
Vulcan Inc. is looking for a Machine Learning expert, who will help us tackle challenging problems in conservation, climate change, bioinformatics, and artificial intelligence.
 At Vulcan, you‚Äôll join a top-notch technolo</t>
  </si>
  <si>
    <t>Pocket Gems</t>
  </si>
  <si>
    <t>Pocket Gems wants to build the greatest games and interactive entertainment in the world. That‚Äôs the mission our founders began in an apartment above a pizza shop back in 2009 and we continue it today.
Pocket Gems has grown to over 250 people in San Fr</t>
  </si>
  <si>
    <t>Vida</t>
  </si>
  <si>
    <t>At Vida Health, we are passionate about transforming lives through better health. We live our vision everyday by creating solutions for preventing and reversing chronic conditions resulting in lower health care costs and better lifestyles for our customer</t>
  </si>
  <si>
    <t xml:space="preserve"> CA 94108</t>
  </si>
  <si>
    <t>Scientist - T cell Immunology</t>
  </si>
  <si>
    <t>Kite Pharma</t>
  </si>
  <si>
    <t>For Current Kite Pharma Employees and Contractors:
Please log onto your Internal Career Site to apply for this job
Job Description
We are seeking an organized, thorough, and motivated scientist to join our team. You will play a key role in the generatio</t>
  </si>
  <si>
    <t>Director, Data Science &amp; Analytics</t>
  </si>
  <si>
    <t>Cisco Meraki</t>
  </si>
  <si>
    <t xml:space="preserve"> CA 94158</t>
  </si>
  <si>
    <t>R&amp;D Epitaxy Scientist</t>
  </si>
  <si>
    <t>Soraa Inc.</t>
  </si>
  <si>
    <t xml:space="preserve">Job Description:
Soraa has an opening in their epitaxy R&amp;amp;D team. The individual in this particular role will be responsible for advancing the performance of Soraa‚Äôs LEDs via epitaxial design and process development. Specifically, an ideal candidate </t>
  </si>
  <si>
    <t>Fremont</t>
  </si>
  <si>
    <t xml:space="preserve"> CA 94555</t>
  </si>
  <si>
    <t>Roblox</t>
  </si>
  <si>
    <t>Roblox, Sr. Data Scientist , San Mateo, CA
WHY ROBLOX?
Roblox‚Äôs Imagination Platform is ushering in the next generation of entertainment, enabling kids of all ages to imagine, create, and play together in immersive 3D worlds. Powered by a global commu</t>
  </si>
  <si>
    <t>Flexport</t>
  </si>
  <si>
    <t>*******************************
Global problems. Global impact.
*******************************
Flexport‚Äôs mission is to make global trade easy for everyone. We are re-making a trillion dollar industry that touches every person on Earth, which means so</t>
  </si>
  <si>
    <t xml:space="preserve">Roblox, Data Scientist, San Mateo, CA
WHY ROBLOX?
Roblox‚Äôs Imagination Platform is ushering in the next generation of entertainment, enabling kids of all ages to imagine, create, and play together in immersive 3D worlds. Powered by a global community </t>
  </si>
  <si>
    <t>SalesLoft</t>
  </si>
  <si>
    <t>We are looking for a Data Scientist who is passionate about using large data sets to answer tough business questions! You‚Äôll collaborate with the product, engineering, and research departments to develop and employ predictive machine learning techniques</t>
  </si>
  <si>
    <t>Environmental Scientist III</t>
  </si>
  <si>
    <t>GSI Service Group Inc</t>
  </si>
  <si>
    <t xml:space="preserve">Successful, fast-growing firm seeks a responsible, organized, detail-oriented professional to grow with us. We are the HR affiliate of a federal construction contractor with offices in Hawaii, Colorado, Guam, and elsewhere. We offer competitive salaries, </t>
  </si>
  <si>
    <t>Senior Equity Research Analyst / Client Portfolio Manager</t>
  </si>
  <si>
    <t>Cambridge Trust Company</t>
  </si>
  <si>
    <t xml:space="preserve">Summary
Reporting to the CIO, contribute buy/sell/hold investment recommendations to our four model equity strategies. Sector assignments will be based on experience and need. Generalist flexibility preferred, but specific preferences (if any) should be </t>
  </si>
  <si>
    <t>Data Scientist / Quantitative Researcher, Systematic Trading</t>
  </si>
  <si>
    <t>DRW Trading Group</t>
  </si>
  <si>
    <t xml:space="preserve">DRW is a diversified, technology-led principal trading firm. We trade our own capital at our own risk, across a broad range of asset classes, instruments, and strategies, in markets around the world. As the markets have evolved over the past 25 years, so </t>
  </si>
  <si>
    <t>Statistical Arbitrage Trader</t>
  </si>
  <si>
    <t>Gelber Group</t>
  </si>
  <si>
    <t xml:space="preserve">Gelber Group, a proprietary trading firm in Chicago is looking for a trader who has experience in researching, refining, and executing statistical arbitrage strategies. We are looking for candidates who have deployed successful stat arb strategies within </t>
  </si>
  <si>
    <t>Research and Knowledge Analyst</t>
  </si>
  <si>
    <t>Skadden, Arps, Slate, Meagher &amp; Flom LLP &amp; Affiliates</t>
  </si>
  <si>
    <t>Responsible for researching and providing information, analysis and expertise to attorneys and staff in all practice areas of the Firm. Analyzes legal, corporate and general resources and communicates findings in a clear and concise manner. Coordinates cu</t>
  </si>
  <si>
    <t>Data Scientist - Senior Consultant</t>
  </si>
  <si>
    <t>Clarity Insights</t>
  </si>
  <si>
    <t>Do YOU have a passion for working with Data? Do you love working in machine learning, real-time analytics, or Big Data? Interested in learning and utilizing different technologies without limitation? We are looking for a Data Expert that will help our cli</t>
  </si>
  <si>
    <t>Full Stack Engineer (Chicago)</t>
  </si>
  <si>
    <t>Collective Health</t>
  </si>
  <si>
    <t>At Collective Health, we're modernizing employer-sponsored health insurance and building the first healthcare solution that people actually look forward to interacting with. We believe that with a modern software stack, a small, dedicated team can replace</t>
  </si>
  <si>
    <t>Technical Lead - Claims (Chicago)</t>
  </si>
  <si>
    <t>At Collective Health, we're modernizing employer-sponsored health insurance and building the first healthcare solution that is highly scalable, accurate, and people actually look forward to interacting with. We believe that with a modern software stack, a</t>
  </si>
  <si>
    <t>Technical Research Analyst - Cryptoassets</t>
  </si>
  <si>
    <t>Cumberland - a DRW Company is the cryptoasset arm of DRW, established in 2014 after early interest in cryptoassets and their underlying technology. Today, Cumberland is a global leader in cryptoassets, uniquely positioned between the traditional financial</t>
  </si>
  <si>
    <t>Consultant, Executive Practice Area</t>
  </si>
  <si>
    <t>Grenzebach Glier and Associates</t>
  </si>
  <si>
    <t>Consultant for Executive Practice Area
Summary
Grenzebach Glier and Associates (GG+A), one of the leading international philanthropic management consulting firms, seeks to recruit an experienced Advancement professional for its Executive Practice Area, an</t>
  </si>
  <si>
    <t>Advanced Decision Vectors, LLC</t>
  </si>
  <si>
    <t>Description:
The Department of Commerce (DOC) is looking for a Data Scientist II
Duties:
Forensically acquire digital evidence and examine data pertaining to ITMD investigative actions, including following legal and policy requirements and presenting find</t>
  </si>
  <si>
    <t xml:space="preserve"> DC 20230</t>
  </si>
  <si>
    <t>Sr. Statistical Data Analyst</t>
  </si>
  <si>
    <t>ANALYTICA</t>
  </si>
  <si>
    <t>Analytica is seeking a Sr. Statistical Data Analyst .
Primary Responsibilities May Include:
At least 10 years of professional experience, including at least 3 years‚Äô experience analyzing inpatient claims and payment error data and DRGs
Background suppo</t>
  </si>
  <si>
    <t>CI and Insider Threat Data and Trend Analysis Specialist</t>
  </si>
  <si>
    <t>Centra Technology</t>
  </si>
  <si>
    <t>CENTRA Technology, Inc. has an immediate opening for a CI and Insider Threat Data and Trend Analysis Specialist.
U.S. Citizenship and existing Top Secret/SCI with Poly CLEARANCE are absolutely required.
Required qualifications:
Serves as Counterintelli</t>
  </si>
  <si>
    <t>IPA Assignment-Knowledge Management Consultant/Library Scientist</t>
  </si>
  <si>
    <t>PARTNERSHIP for PUBLIC SERVICE</t>
  </si>
  <si>
    <t>INTRODUCTION
The Partnership for Public Service is a nonpartisan, nonprofit organization with a big mission: we‚Äôre working to ensure the federal government is dynamic, innovative and that it effectively serves the American people. We‚Äôve got a great te</t>
  </si>
  <si>
    <t xml:space="preserve">CENTRA Technology, Inc. has occasional openings for a Research Analyst for the Arlington, VA office. CENTRA interviews and requests writing samples from the most qualified candidates.
The Research Analyst typically does the following:
Conducts research </t>
  </si>
  <si>
    <t>Research Analyst/Evaluator</t>
  </si>
  <si>
    <t>Description:
The Department of Commerce promotes job creation and economic growth by ensuring fair and reciprocal trade, providing the data necessary to support commerce and constitutional democracy, and fostering innovation by setting standards and condu</t>
  </si>
  <si>
    <t>Autonomous System and Machine Learning Engineer</t>
  </si>
  <si>
    <t>CENTRA Technology, Inc. has an immediate opening for an Autonomous System and Machine Learning Engineer.
U.S. Citizenship and existing Secret CLEARANCE is absolutely required.
CENTRA Technology, Inc. is a leading provider of engineering, scientific, and</t>
  </si>
  <si>
    <t>Political Compliance Manager</t>
  </si>
  <si>
    <t>Aristotle</t>
  </si>
  <si>
    <t>About Aristotle
Aristotle is the leading political technology and data company in the world with associates in Atlanta, San Diego, Salt Lake City, Washington, Toronto and London. Our team of experts comes from all facets of tech, political and corporate b</t>
  </si>
  <si>
    <t>RESEARCH ANALYST</t>
  </si>
  <si>
    <t>Los Angeles Universal Preschool</t>
  </si>
  <si>
    <t>Conducts applied research and evaluation to inform and improve Child360‚Äôs work in areas such as young children‚Äôs cognitive and social-emotional development, the quality of instruction and care provided to preschoolers, the development of the Early Chi</t>
  </si>
  <si>
    <t>BI Analyst (Real Appeal- Tableau)</t>
  </si>
  <si>
    <t>Rally Health</t>
  </si>
  <si>
    <t>Do you love data and supporting an organization dedicated to making it easier and more rewarding for people to handle their health and wellness? Rally's mission is to help people to become healthier every day by putting health and wellness tools and cruci</t>
  </si>
  <si>
    <t>Quantitative Analyst - Strategic Partnerships</t>
  </si>
  <si>
    <t>EverQuote</t>
  </si>
  <si>
    <t xml:space="preserve">EverQuote is the largest online insurance marketplace in the U.S., and the fastest growing tech company in the history of Boston. Following our recent IPO, we are continuing to invest in scaling a best-in-class team and are seeking a Quantitative Analyst </t>
  </si>
  <si>
    <t>Associate Scientist - Informatics</t>
  </si>
  <si>
    <t>Agios Pharmaceuticals</t>
  </si>
  <si>
    <t xml:space="preserve">Agios (agios.com) is a biopharmaceutical company committed to applying our scientific leadership in cellular metabolism to transform the lives of patients with cancer and rare genetic diseases. We are growing rapidly with an active research and discovery </t>
  </si>
  <si>
    <t>Scientist - Cell Metabolism</t>
  </si>
  <si>
    <t>Scientist ‚Äì Cell MetabolismAgios Pharmaceuticals is focused on discovering and developing novel drugs to treat cancer and rare genetic metabolic diseases, through scientific leadership in the field of cellular metabolism. In addition to an active resear</t>
  </si>
  <si>
    <t>Director - Clinical Biomarkers</t>
  </si>
  <si>
    <t>Director, Clinical BiomarkersAgios (agios.com) is a biopharmaceutical company committed to applying our scientific leadership in cellular metabolism to transform the lives of patients with cancer and rare genetic diseases. We are growing rapidly with an a</t>
  </si>
  <si>
    <t>Head of Oncology Discovery Biology</t>
  </si>
  <si>
    <t xml:space="preserve">Head of Oncology Discovery BiologyAgios (agios.com) is a biopharmaceutical company driven to discover and develop transformative therapies for cancer and rare genetic disease. Agios is growing rapidly, having recently secured approval of a first-in-class </t>
  </si>
  <si>
    <t>Associate Scientist - Cell Metabolism</t>
  </si>
  <si>
    <t>Associate Scientist/Scientist ‚Äì Cell MetabolismAgios Pharmaceuticals is focused on discovering and developing novel drugs to treat cancer and rare genetic metabolic diseases, through scientific leadership in the field of cellular metabolism. In addition</t>
  </si>
  <si>
    <t>RGD Exploratory Disease/Target Discovery, Sr Scientist BiologyAgios (agios.com) is a biopharmaceutical company committed to applying our scientific leadership in cellular metabolism to transform the lives of patients with cancer and rare genetic diseases.</t>
  </si>
  <si>
    <t>MSAT Scientist</t>
  </si>
  <si>
    <t>Hitachi Chemical Advanced Therapeutics Solutions, LLC</t>
  </si>
  <si>
    <t>MSAT ScientistWe are seeking a highly motivated MSAT Scientist who is interested in joining our fast-paced, dynamic environment.The MSAT Scientist within Manufacturing Sciences and Technology (MSAT) will assist in developing HCATS‚Äôs capabilities for cli</t>
  </si>
  <si>
    <t>Foursquare</t>
  </si>
  <si>
    <t>About Foursquare:
Since our inception in 2009, Foursquare has been a leading force in changing how location information enriches our real-world and digital lives. As a location intelligence company, Foursquare is comprised of two well-known consumer apps,</t>
  </si>
  <si>
    <t>Freshly</t>
  </si>
  <si>
    <t>At Freshly, our mission is to make our customers happy, healthy and more free to pursue their passions. To get there, we need exceptionally talented, bright, and driven people. This is your chance at being part of history and future success. We are lookin</t>
  </si>
  <si>
    <t>Annalect</t>
  </si>
  <si>
    <t>As every CMO knows, employing technology, data and analytics to business challenges is the cost of entry, not a nice to have. Unlocking the value of consumer data can deliver growth, revenue and ROI, and create differentiation to stay on top. Real-time ac</t>
  </si>
  <si>
    <t>Two Sigma Investments, LLC.</t>
  </si>
  <si>
    <t>Two Sigma is looking for Data Scientists from a variety of backgrounds to help propel and enhance its data-driven investment initiatives. As a Two Sigma Data Scientist, you will explore a breadth of challenges: identifying timely and unique data sets, div</t>
  </si>
  <si>
    <t>PlaceIQ</t>
  </si>
  <si>
    <t>About the Company
PlaceIQ is a powerful, location-based audience and insights platform that organizes a wide variety of consumer activity data around a precise location base map at massive scale. PlaceIQ uses its detailed understanding of location and con</t>
  </si>
  <si>
    <t>AeroFarms</t>
  </si>
  <si>
    <t xml:space="preserve">As a Certified B Corporation, AeroFarms is a mission-driven company with global headquarters in Newark, NJ, championing indoor vertical farming and fundamentally transforming agriculture. Recognized by Fast Company as one of the World‚Äôs Most Innovative </t>
  </si>
  <si>
    <t xml:space="preserve"> NJ 07105</t>
  </si>
  <si>
    <t>Associate Director, Data Science (2018030)</t>
  </si>
  <si>
    <t>NV5</t>
  </si>
  <si>
    <t xml:space="preserve">Overview
NV5 (NASDAQ: NVEE) is a provider of professional and technical engineering and consulting solutions to public and private sector clients in the infrastructure, energy, construction, program management and environmental markets. NV5 is an ENR Top </t>
  </si>
  <si>
    <t>Quantitative Analyst, High Frequency Trading</t>
  </si>
  <si>
    <t>We are seeking world-class quantitative researchers to join our high frequency trading team. Our high frequency quantitative analysts focus on automated trading strategy development at varying time horizons.
Developing such strategies applicable to the fi</t>
  </si>
  <si>
    <t>As machine learning and data-driven business intelligence have permeated industries, an abundance of new datasets and techniques have created opportunities for granular measurement of increasingly varied aspects of our economy. Two Sigma is looking to hir</t>
  </si>
  <si>
    <t>We are seeking world-class researchers and engineers who are obsessive about data analysis and the pursuit of its greatest challenges. Cracking complex problems in the financial markets requires exceptional knowledge of computational methods, numerical al</t>
  </si>
  <si>
    <t>Continuous Improvement Manager</t>
  </si>
  <si>
    <t>The Future Project</t>
  </si>
  <si>
    <t>Responsibility Overview
The Manager, Continuous Improvement is responsible for ensuring that the work of Continuous Improvement at The Future Project runs smoothly and efficiently. Continuous Improvement at The Future Project involves creating plans for h</t>
  </si>
  <si>
    <t>Research Assistants</t>
  </si>
  <si>
    <t>Kessler Foundation</t>
  </si>
  <si>
    <t>(multiple positions, both full-time and part-time, are available)
Responsibilities may include the following:
Recruit/enroll research participants;
Schedule and coordinate study visits;
Interview participants according to research protocols;
Administer ne</t>
  </si>
  <si>
    <t>West Orange</t>
  </si>
  <si>
    <t xml:space="preserve"> NJ 07052</t>
  </si>
  <si>
    <t>Quantitative Researcher in Machine Learning</t>
  </si>
  <si>
    <t>At Two Sigma, we‚Äôre different from other investment firms. Founded by a statistician and a computer scientist, our approach is systematic and diversified. The global markets fuel our imagination with unlimited information to study, countless efficient w</t>
  </si>
  <si>
    <t>Data Scientist - Senior Consultant - New York, NY</t>
  </si>
  <si>
    <t>Director of Data Analytics</t>
  </si>
  <si>
    <t>DEPT OF PARKS &amp; RECREATION</t>
  </si>
  <si>
    <t>NYC Parks is an award-winning city agency that builds and cares for public spaces for New Yorkers to connect, play and enjoy. The Innovation &amp;amp; Performance Management (IPM) division is responsible for improving NYC Parks from two complementary perspect</t>
  </si>
  <si>
    <t>POLICY AND OPERATIONS RESEARCH | ANALYST</t>
  </si>
  <si>
    <t>OFFICE OF MANAGEMENT &amp; BUDGET</t>
  </si>
  <si>
    <t>TASK FORCE: Policy and Operations Research UNIT: Transportation, Infrastructure, and Land UseJOB TITLE: One (1) Analyst / Senior AnalystCONTROL CODE: POR-18-04SUMMARY: The Mayor?s Office of Management and Budget (OMB) is the City government's chief financ</t>
  </si>
  <si>
    <t>AI Research Scientist</t>
  </si>
  <si>
    <t>Two Sigma is different from other investment firms. Founded by a statistician and a computer scientist, we specialize in the advanced application of technology, data, and evidence to optimize outcomes in many domains. The global markets fuel our imaginati</t>
  </si>
  <si>
    <t>Are you an extraordinary researcher with a passion for taming data? Do you focus on clarifying questions before seeking answers? Do you prefer teamwork over going it alone?
Two Sigma Labs performs formal, academic-style research to help drive technologic</t>
  </si>
  <si>
    <t>POLICY and OPERSTIONS RESEARCH | ANALYST</t>
  </si>
  <si>
    <t>TASK FORCE: Policy and Operations ResearchUNIT: Social Services, Energy, and SustainabilityJOB TITLE: ONE (1) Analyst / Senior AnalystCONTROL CODE: POR-18-03SUMMARY: The Mayor?s Office of Management and Budget (OMB) is the City government's chief financia</t>
  </si>
  <si>
    <t>Senior Data Scientist (2018035)</t>
  </si>
  <si>
    <t>Agency and Job Overview
We are OMD, an award-winning, integrated, communications agency. Fueled by data and driven by creativity, OMD provides its clients innovative, actionable media &amp;amp; communication strategies to accelerate their business.
As a Seni</t>
  </si>
  <si>
    <t>Staff Research Scientist</t>
  </si>
  <si>
    <t>Data Research and Acceleration Analyst</t>
  </si>
  <si>
    <t>With the breathtaking pace at which data is growing, and with new types of data coming online and new hypotheses becoming measurable, we continue to face the inspiring and exciting challenge to reveal value in the world‚Äôs data. We are seeking intellectu</t>
  </si>
  <si>
    <t>Marketing Analyst</t>
  </si>
  <si>
    <t>Housecall Pro</t>
  </si>
  <si>
    <t>Data Analyst #Marketing
San Diego, CA
Are you a seasoned Marketing Data Analyst or Data Scientist? If so, we want to hear from you!
At Housecall Pro, we are focused on helping home services professionals elevate their businesses and lives through the us</t>
  </si>
  <si>
    <t>Technical Customer Trainer</t>
  </si>
  <si>
    <t>Miltenyi Biotec</t>
  </si>
  <si>
    <t>Job Details
Description
Technical Customer Trainer
San Diego, CA
Your Tasks:
As a member of the customer training program, you will be supporting a creative and effective learning environment for researchers. Your enthusiastic communication style and dedi</t>
  </si>
  <si>
    <t>San Diego, CA
At Housecall Pro, we are focused on helping home services professionals elevate their businesses and lives through the use of a modern and mobile software platform that handles the scheduling and management aspects, freeing them to focus on</t>
  </si>
  <si>
    <t>Quality Assurance Engineer</t>
  </si>
  <si>
    <t>Mobiquity</t>
  </si>
  <si>
    <t>Mobiquity is a digital engagement provider for more than 200 of the world‚Äôs leading brands. We are a collective of consultants, designers, developers, cloud advisors, and data scientists - spread across 3 continents and 9 offices - who create compelling</t>
  </si>
  <si>
    <t>Account Executive</t>
  </si>
  <si>
    <t>SEIT / Data - Software Engineer in Test</t>
  </si>
  <si>
    <t>Do you love data and supporting the organization that is dedicated to making it easier and more rewarding for people to manage their health and wellness? Rally‚Äôs mission is to help people to become healthier every day by putting health and wellness tool</t>
  </si>
  <si>
    <t>Castlight Health</t>
  </si>
  <si>
    <t>Minimum Qualifications: BS in a relevant field such as Computer Science, Mathematics, Physics or Engineering (MS or PhD preferred)5+ years of experience in a data science role engaged in all aspects of work to bring insights to production: exploratory ana</t>
  </si>
  <si>
    <t>Data Scientist - Risk</t>
  </si>
  <si>
    <t>Eventbrite</t>
  </si>
  <si>
    <t>THE CHALLENGE
Eventbrite is big, bustling marketplace where anyone can post an event in minutes or buy a ticket in seconds. The Fraud and Trust &amp;amp; Safety teams make sure that all of that goes smoothly. Our organizers get paid, and our attendees find gr</t>
  </si>
  <si>
    <t>HealthyPets, Inc.</t>
  </si>
  <si>
    <t>HealthyPets is seeking a Data Scientist to join our Marketing team. The Data Scientist will be responsible for analyzing and identifying opportunities from digital and offline data sources including web behavior, marketing initiatives, A/B testing, and li</t>
  </si>
  <si>
    <t>Union City</t>
  </si>
  <si>
    <t xml:space="preserve"> CA 94587</t>
  </si>
  <si>
    <t>Data Scientist, Marketing</t>
  </si>
  <si>
    <t xml:space="preserve">Data Scientist- Marketing
The Marketing Data Scientist will collaborate with Rally marketing and the leadership teams to drive useful insights and improve marketing effectiveness through KPI development, experimentation, exploratory research, day-to-day </t>
  </si>
  <si>
    <t>Senior Scientist Reagent and Manufacturing</t>
  </si>
  <si>
    <t>Guardant Health</t>
  </si>
  <si>
    <t>Job Description
To enable Guardant Health to lead the disruption of cancer treatments through non-invasive cancer screening, the Technology Development Team is seeking a highly motivated Scientist to help develop, test and validate novel technologies for</t>
  </si>
  <si>
    <t>Scientist-Technology Development</t>
  </si>
  <si>
    <t>Data Scientist - Senior Consultant - San Francisco, CA</t>
  </si>
  <si>
    <t>Bioinformatics Scientist (CA)</t>
  </si>
  <si>
    <t>Job Description
Guardant's project LUNAR is applying cutting-edge methods in next-generation sequencing (NGS) to develop blood-based, non-invasive approaches to detect early stage cancers. As a member of the LUNAR team, you'll be involved in design and a</t>
  </si>
  <si>
    <t>Scientist/Machine Learning Engineer, Applied Science</t>
  </si>
  <si>
    <t>Amobee</t>
  </si>
  <si>
    <t>About Amobee:
Amobee is a technology company that transforms the way brands and agencies make marketing decisions. The Amobee Marketing Platform enables marketers to plan and activate cross channel, programmatic media campaigns using real-time market rese</t>
  </si>
  <si>
    <t>Scientist, IVD Technology Development</t>
  </si>
  <si>
    <t xml:space="preserve">Job Description
To enable Guardant Health to lead the disruption of cancer treatments through non-invasive cancer screening, the Technology Development Team is seeking a highly motivated Research Scientist to help develop and validate novel technologies </t>
  </si>
  <si>
    <t>Sr. Genomic Scientist, Bioinformatics, Bio-Pharma Collaborations</t>
  </si>
  <si>
    <t>Job Description
The Bioinformatics, BioPharma team at Guardant Health is focused on partnerships with leading biotech and pharma companies who are at the forefront of cancer therapeutics and diagnostics. In this role, you will help lead the bioinformatic</t>
  </si>
  <si>
    <t>Bioinformatics Scientist, BioPharma Collaborations</t>
  </si>
  <si>
    <t>Job Description
The BioPharma team at Guardant Health is focused on partnerships with leading biotech and pharma companies who are at the forefront of cancer therapeutics and diagnostics. In this role, you will help support the bioinformatics and data an</t>
  </si>
  <si>
    <t>IVD Bioinformatics Scientist</t>
  </si>
  <si>
    <t>Job Description
At Guardant Health, we are committed to positively and significantly impacting patient health through technology breakthroughs that address long-standing unmet needs in oncology. As a member of the Bioinformatics development group, you wi</t>
  </si>
  <si>
    <t>Bioinformatics Scientist (AJ)</t>
  </si>
  <si>
    <t>Job Description
At Guardant Health, we are committed to positively and significantly impacting patient health through technology breakthroughs that address long-standing unmet needs in oncology. As the leader in the field of liquid biopsy, Guardant Healt</t>
  </si>
  <si>
    <t>Data Architect</t>
  </si>
  <si>
    <t>Metromile</t>
  </si>
  <si>
    <t>About us
Metromile is a start-up that is disrupting the $220 billion car insurance market by offering an entirely new model where the monthly bill is based on miles driven, paired with a smart driving app. Our product marries engineering and data science</t>
  </si>
  <si>
    <t>Assistant Staff Scientist</t>
  </si>
  <si>
    <t>Children's Hospital &amp; Research Center Oakland</t>
  </si>
  <si>
    <t>Assistant Staff Scientist
Category: Research
Facility: Children's Hospital Oakland Research Institute
Department: SPO CHORI Research
Schedule: Full Time
Shift: Day Shift
Hours: 40 hrs/week Mon-Fri
FTE: 1.00000
Job Details: PhD or MD
***This positi</t>
  </si>
  <si>
    <t>We‚Äôre hiring data scientists for a team of data scientists and engineers to take on difficult problems in navigating benefits and in health and wellness outcomes. We are a team that is focused on personalizing the user experience across our health benef</t>
  </si>
  <si>
    <t>Solutions Consultant</t>
  </si>
  <si>
    <t>Oversight Systems</t>
  </si>
  <si>
    <t>Oversight Systems is looking for driven, career-oriented individuals to leverage our proven approach and tools to support new sales opportunities.
This is an excellent opportunity to join our rapidly growing team! The Solutions Consultant will support op</t>
  </si>
  <si>
    <t>Computer Operator/Support Engineer</t>
  </si>
  <si>
    <t>About Oversight Systems
Oversight Systems‚Äô core mission is to help business executives derive actionable insights from a sea of data without requiring that they become, or hire, data scientists. The Oversight Operational Analysis Platform is the first s</t>
  </si>
  <si>
    <t>Quantitative Researcher- Machine Learning</t>
  </si>
  <si>
    <t>Akuna Capital</t>
  </si>
  <si>
    <t>About Akuna:
Akuna Capital is a young and booming trading firm with a strong focus on cutting-edge technology, data driven decisions and automation. Our core competency is providing liquidity as an options market-maker ‚Äì meaning we provide competitive q</t>
  </si>
  <si>
    <t>Jenzabar, Inc</t>
  </si>
  <si>
    <t>POSITION SUMMARY
Collect data through interviews, surveys, web search, database search, or other methods. Partner with various teams to identify key information gaps and plan to provide that information. Synthesize and analyze information from various so</t>
  </si>
  <si>
    <t xml:space="preserve">POSITION SUMMARY
Write, modify, and debug software for analytics web applications. Work closely with the analytics team, and report clearly and accurately to management. Perform engineering level tests to find defects, troubleshoot and debug development </t>
  </si>
  <si>
    <t>Senior Research Analyst - Research and Economics</t>
  </si>
  <si>
    <t>Burning Glass Technologies</t>
  </si>
  <si>
    <t>Overview
About Burning Glass:
At Burning Glass Technologies, we strive to create a job market that works for everyone. With technology and automation changing the nature of work at unprecedented pace, our mission is more important than ever. We are an a</t>
  </si>
  <si>
    <t>Junior Quantitative Researcher- Machine Learning</t>
  </si>
  <si>
    <t>Developer / Quantitative Analyst (Entry Level) - Chicago</t>
  </si>
  <si>
    <t>DV Trading LLC</t>
  </si>
  <si>
    <t>DV Trading, LLC is a global proprietary trading firm with over 225 traders and personnel that specializes in trading commodity futures, as well as equities and other financial instruments.
The candidate and traders will work side-by-side to increase the e</t>
  </si>
  <si>
    <t>Junior Quantitative Researcher - Machine Learning</t>
  </si>
  <si>
    <t>Uptake</t>
  </si>
  <si>
    <t xml:space="preserve">What We Do
At Uptake, our purpose-built products ingest and analyze sensor and enterprise data, transforming it into actionable insights and immediate outcomes. Together with our customers across a variety of industries, we drive real business value and </t>
  </si>
  <si>
    <t>What we do
Uptake harnesses the power of underutilized data to empower businesses to make informed decisions. We partner with industry leaders to build a predictive analytics software platform that grows smarter in one industry because of what we learn i</t>
  </si>
  <si>
    <t>Data Scientist Lead (Manager or Director Level position)</t>
  </si>
  <si>
    <t>Supervisory Chemist or Supervisory Toxicologist (Forensics), Deputy Director</t>
  </si>
  <si>
    <t>Court Services and Offender Supervision Agency for DC</t>
  </si>
  <si>
    <t xml:space="preserve">Duties
Summary
RELOCATION EXPENSES ARE NOT AUTHORIZED
Bargaining Unit Status: Not Covered
Location: Office of Forensic Toxicology Services (OFTS)
Pretrial Services Agency for the District of Columbia
Washington, D.C.
This is not a law enforcement </t>
  </si>
  <si>
    <t>Manager, Data Strategy</t>
  </si>
  <si>
    <t>Neustar, Inc.</t>
  </si>
  <si>
    <t>Neustar, Inc. is a leading global information services provider driving the connected world forward with trusted, holistic identity resolution. More information is available at https://www.home.neustar .
Job Requisition:
R-1649 Manager, Data Strategy (Op</t>
  </si>
  <si>
    <t>Senior Data Scientist (Marketing)</t>
  </si>
  <si>
    <t>KAYAK</t>
  </si>
  <si>
    <t>Position
"Love numbers" is one of KAYAK's core cultural values, and being the leading travel search engine worldwide means that we have a lot of numbers and data. Our marketing data science team uses that data to better enable KAYAK to share our product w</t>
  </si>
  <si>
    <t>Algorithmic Traffic Acquisition Co-op</t>
  </si>
  <si>
    <t>CarGurus</t>
  </si>
  <si>
    <t>Meet CarGurus‚Äîthe #1 visited online car shopping website in the US. At CarGurus, we‚Äôre building the world‚Äôs most trusted and transparent automotive marketplace where it‚Äôs easy to find great deals from top-rated dealers.
Founded in 2006 by Langley</t>
  </si>
  <si>
    <t>Senior Software Engineer, Programmatic Advertising</t>
  </si>
  <si>
    <t>Principal NLP Scientist for Search</t>
  </si>
  <si>
    <t>JD.com</t>
  </si>
  <si>
    <t>Responsibilities:
Include but are not limited to the following three main areas:
Applying Deep Learning or traditional NLP algorithms such as RNN/DNN/CRF to improve Entity Recognition and Sequence Labeling
Applying machine learning algorithms to improve</t>
  </si>
  <si>
    <t>JD.COM is looking for an exceptional self-motivated data scientist to join our Y Business Unit (JD-Y) in JD.COM Silicon Valley R&amp;amp;D Center. JD-Y owns the technology platform that drives one of the largest supply chain and fulfillment networks in the wo</t>
  </si>
  <si>
    <t>Responsibilities:
-----------------
Work with business, engineering and product teams to form an understanding of the requirements and processes of existing systems. Create deep learning and machine learning algorithms that can be applied to address bus</t>
  </si>
  <si>
    <t>General - NLP Scientist</t>
  </si>
  <si>
    <t>Responsibilities:
Research and Develop algorithms to challenge the state-of the art in deep learning for NLP. Generating and implement new ideas for applied AI in JD products
Engaging with AI champions in the larger research / industry community to posit</t>
  </si>
  <si>
    <t>NLP Scientist/Engineer</t>
  </si>
  <si>
    <t xml:space="preserve">Responsibilities:
At JD.com, we are using NLP technologies in an ever-growing scope of scenarios. On the customer facing side, we apply NLP to better understand customer needs and preferences while humanizing user experiences with best-fit search results </t>
  </si>
  <si>
    <t>AI P&amp;R Speech Scientist &amp; Engineer ‚Äì Acoustic Modeling</t>
  </si>
  <si>
    <t>The JD.COM ( http://jd.com/ ) AI Platform &amp;amp; Research Division (AI P&amp;amp;R), headed by the former chief scientist of IBM Watson, Bowen Zhou, is looking for speech scientists and engineers to join Silicon Valley R&amp;amp;D Center. The AI P&amp;amp;R Division f</t>
  </si>
  <si>
    <t>JD.com is looking for exceptional self-motivated machine learning researchers and engineers to join our Y Business Unit (JD-Y) in JD.com Silicon Valley R&amp;amp;D Center. We are looking for scientists and engineers with successful hands-on experience of appl</t>
  </si>
  <si>
    <t>AI P&amp;R Speech Scientist &amp; Engineer ‚Äì Language Modeling</t>
  </si>
  <si>
    <t>JD Finance - AI Lab Research Scientist / Engineer</t>
  </si>
  <si>
    <t>Job Description: JD Finance - AI Lab Research Scientist / Engineer
Job Location: Mountain View,USA
Job Type: Full Time
Responsibilities:
1) Conduct applied research and development in machine learning, deep learning, computer vision and natural languag</t>
  </si>
  <si>
    <t>Computer Vision &amp; Deep Learning Scientist</t>
  </si>
  <si>
    <t>Computer Vision&amp;amp; Deep Learning Scientist - AI
JD Big Data Division
Our team focus on bring most recent technologies into AI services for JD Group. We have huge amount computation resources in our big data cluster and machine learning platform, we al</t>
  </si>
  <si>
    <t xml:space="preserve">JD.com is looking for a Machine Learning Engineer to join the Y Business Unit in our Silicon Valley R&amp;amp;D Center. At JD.com, you will be working with a team of world class research scientists and engineers. Your main responsibility is to build the data </t>
  </si>
  <si>
    <t>Software Engineer/Research Scientist for Ads - NLP/Knowledge Mining</t>
  </si>
  <si>
    <t>Job Type: Full-time
Department: Business Growth
Our team is looking for research scientists and engineers who are interested in extending the boundary of understanding natural language in one of the largest e-commerce platforms in the world. The candida</t>
  </si>
  <si>
    <t>Principal Machine / Deep Learning Scientist</t>
  </si>
  <si>
    <t xml:space="preserve">Principal Machine Deep Learning Scientist
Big Data team from JD.com, Y Division
Work place: Mountain View California
Job Description
Recruiting highly qualified Principal Machine / Deep Learning Scientist to guide the development of deep learning and </t>
  </si>
  <si>
    <t>AI Research in Machine Learning(ML)</t>
  </si>
  <si>
    <t>Job Type: Full-time
Department: AI Platform and Research
JD AI Research is looking for top-notch research scientists to join its Silicon Valley R&amp;amp;D Center. It's an exciting opportunity to join our early stage team to work on a wide variety of resear</t>
  </si>
  <si>
    <t>Principal Research Scientist - Forecasting</t>
  </si>
  <si>
    <t>Job Description: Principal Research Scientist - Forecasting
Job Location: Mountain View, CA
Job Type: Full-time
Department: JDY
JD.COM is looking for exceptional self-motivated research scientists with strong forecasting experience to join our Y-Divis</t>
  </si>
  <si>
    <t>IntelliPro Group Inc.</t>
  </si>
  <si>
    <t>Job Summary
As a Market Research Analyst, you will be a part of the Research, Analytics and Insights team which is responsible for analyzing and understanding the impact of Retail marketing efforts, and influencing future Retail strategy and design base</t>
  </si>
  <si>
    <t>Senior/Staff Research Scientist / Engineer ‚Äì JD Finance AI Lab</t>
  </si>
  <si>
    <t xml:space="preserve">Job Description:
JD Finance AI Lab at Silicon Valley, is looking for senior/staff research scientists and engineers with strong background in natural language processing, computer vision, deep learning, machine learning and data mining. Our mission is to </t>
  </si>
  <si>
    <t>JD Finance - AI Lab Software/System Engineer</t>
  </si>
  <si>
    <t>Job Description: JD Finance - AI Lab Software/System Engineer
Job Location: Mountain View,USA
Job Type: Full Time
Department: JD Finance
Responsibilities:
1) Build and architect scalable and sustainable serving engines that serve high real-time QPS an</t>
  </si>
  <si>
    <t>Principal / Senior / Applied Research Scientist - Computer Vision and Machine Learning</t>
  </si>
  <si>
    <t>JD-X Research and Development Center (RDC), Mountain View, CA
JD.com, Inc. one of the world largest e-commerce companies is developing a next-generation, fully automated fulfillment infrastructure. JD‚Äôs X Division (JD-X) is responsible for the developm</t>
  </si>
  <si>
    <t>Principal/Chief Security Scientist - AI Security Lab</t>
  </si>
  <si>
    <t>JD Security Research Center is recruiting a Principal/Chief Security Scientist to lead AI Security Lab.
Responsibilities:
Build a world-class AI security team with headcount both in Silicon Valley and Beijing
Apply AI security technology into high impac</t>
  </si>
  <si>
    <t>JD.com is looking for a Senior Machine Learning Engineer to join the Y Business Unit in our Silicon Valley R&amp;amp;D Center. At JD.com, you will be working with a team of world class research scientists and engineers. Your main responsibility is to build th</t>
  </si>
  <si>
    <t>Machine Learning Engineer / AD</t>
  </si>
  <si>
    <t>Responsibilities:
Develop offline machine learning algorithms for ads retrieval and ranking to boost organic business growth
Work closely with application teams to ensure online delivery
Work with state-of-the-art deep-learning frameworks such as TensorF</t>
  </si>
  <si>
    <t>Software Engineer/Research Scientist for Ads - Computer Vision</t>
  </si>
  <si>
    <t xml:space="preserve">Job Type: Full-time
Department: Business Growth
The team is looking for research scientists and engineers with a passion for developing cutting edge computer vision solutions in one of world leading ecommerce platforms. The candidate will join our team </t>
  </si>
  <si>
    <t>Causal Inference and Applied Economics Scientist / Senior Scientist / Principal Scientist</t>
  </si>
  <si>
    <t>JD.com is China‚Äôs largest online retailer and its biggest overall retailer, as well as the country‚Äôs biggest Internet company by revenue. JD.com sets the standard for online shopping through its commitment to quality, authenticity, and its vast produc</t>
  </si>
  <si>
    <t>JD.com is looking for a Program Manager to work alongside researchers and engineers in our Global Supply Chain Innovation Center (GSIC) US Branch at JD‚Äôs Silicon Valley R&amp;amp;D Center. You will have the opportunity to work with distinguished industry le</t>
  </si>
  <si>
    <t>Senior Operation Research Scientist</t>
  </si>
  <si>
    <t>Operations Research (OR) Scientists embed with JD‚Äôs various marketplace-related service and engineering initiatives to help them solve advanced OR problems in real-world scenarios. These fascinating and challenging problems include: building JD‚Äôs dyna</t>
  </si>
  <si>
    <t>Speech Research Scientist/Engineer</t>
  </si>
  <si>
    <t>JD.com AI Platform &amp;amp; Research Division is looking for top-notch speech scientists and engineers to join its Silicon Valley R&amp;amp;D Center. It's an exciting opportunity to join our early stage team to work on a wide variety of speech-related research a</t>
  </si>
  <si>
    <t>Product Data Scientist</t>
  </si>
  <si>
    <t>Prometheus Global Media</t>
  </si>
  <si>
    <t>We are seeking an experienced Product Data Scientist to join our team of high-performing product managers &amp;amp; software engineers to help identify business opportunities and optimize product performance, engagement and revenue.
Successful candidates will</t>
  </si>
  <si>
    <t xml:space="preserve"> NY 10173</t>
  </si>
  <si>
    <t>MRY</t>
  </si>
  <si>
    <t>Job Description
The Behavioral Scientist will work within the Intelligence department to influence strategy and creative on a key account through a synergy of psychology, behavioral economics, and neuro-marketing. By combining owned and 3rd party consume</t>
  </si>
  <si>
    <t>Director of Data</t>
  </si>
  <si>
    <t>TBWA\WorldHealth</t>
  </si>
  <si>
    <t>The Director of Data is responsible for building and managing a hybrid group of Analysts and Data Scientists that are able to couple strong technical abilities and business acumen in order to work closely with marketing/acct management, media, strategic p</t>
  </si>
  <si>
    <t>Analyst, Data Analytics</t>
  </si>
  <si>
    <t>Slack</t>
  </si>
  <si>
    <t>Slack is looking for experienced analysts to join our Analytics team and help drive the understanding, growth, and success of Slack. You should have deep technical skills and be comfortable working in an evolving data infrastructure to help us make data i</t>
  </si>
  <si>
    <t>Bioinformatics Scientist (Statistical Genetics/Genetic Epidemiology)</t>
  </si>
  <si>
    <t>New York Genome Center</t>
  </si>
  <si>
    <t>The New York Genome Center (NYGC) is an independent, nonprofit academic research institution at the forefront of transforming biomedical research with the mission of advancing clinical care. A collaboration of premier academic, medical and industry leader</t>
  </si>
  <si>
    <t>SKA</t>
  </si>
  <si>
    <t>The machine learning engineer is responsible for implementing and collaborating on many research initiatives to apply ML/DL techniques for retail applications.
Required:
Experience in Python including libraries such as NumPy, TensorFlow, and SciKit
Exper</t>
  </si>
  <si>
    <t>Researcher and Quantitative Analyst</t>
  </si>
  <si>
    <t>Drug Policy Alliance</t>
  </si>
  <si>
    <t>Title: Researcher and Quantitative Analyst
Type: Full-Time (One-Year Grant Funded) Supervisor: Director, Office of Academic Engagement
Location: New York, New York
Last Day to Apply: Applications will be reviewed immediately and will be accepted until t</t>
  </si>
  <si>
    <t>Senior Data Scientist (Sales &amp; Restaurant Network)</t>
  </si>
  <si>
    <t>Slice</t>
  </si>
  <si>
    <t>What is Slice?
Slice is the leading technology and marketing platform made exclusively for local pizzerias, making it super easy to order delicious, authentic local pizza anywhere, anytime. We serve the $45 billion U.S. pizzeria market in two ways: by pr</t>
  </si>
  <si>
    <t>Data Scientist, Enterprise SaaS Data Systems</t>
  </si>
  <si>
    <t>Inseego</t>
  </si>
  <si>
    <t>We are seeking a seasoned data science expert to help drive innovation and make an impact within the world of health. As a Data Scientist you‚Äôll be responsible for individual data science work. You‚Äôll be working to solve complex problems using large d</t>
  </si>
  <si>
    <t>Genetic Scientist, R&amp;D</t>
  </si>
  <si>
    <t>Pathway Genomics</t>
  </si>
  <si>
    <t>The Genetics Scientist is responsible for supporting R&amp;amp;D activities by developing scientific content for new products. The Genetics Scientist has overall responsibility for surveying the published scientific literature to develop, maintain, and update</t>
  </si>
  <si>
    <t>Scientist, Primary Lymphocyte Process Sciences</t>
  </si>
  <si>
    <t>NantKwest</t>
  </si>
  <si>
    <t>NantKwest Inc., an innovative immuno-cell therapy company, is seeking a moderately senior, highly motivated and skilled individual for a Scientist level position in our Primary Lymphocyte Process Sciences Department for the Torrey Pines location in La Jol</t>
  </si>
  <si>
    <t>The successful candidate will develop bioinformatics pipelines and analysis software to support clinical assays. As part of this role the candidate will collaborate with staff from the clinical laboratory, research &amp;amp; development and IT/Engineering. Sc</t>
  </si>
  <si>
    <t>Software Test Engineer I - 8286845</t>
  </si>
  <si>
    <t>Connexion Systems &amp; Engineering</t>
  </si>
  <si>
    <t>Connexion Systems &amp;amp; Engineering, a Boston based IT and Engineering Solutions Company immediately seeks individuals with the following skills:
Job# bh8715
Software Test Engineer
Duties:
Work independently in cross-functional teams to lead the automated</t>
  </si>
  <si>
    <t>Process Development Associate</t>
  </si>
  <si>
    <t>Crossfire</t>
  </si>
  <si>
    <t>Process Development Associate I (PDA I) - BASF Enzymes, San Diego Pilot Plant
Job Summary:
Under general supervision carry out fermentation/recovery experiments, recording data, maintenance/housekeeping and troubleshooting.
Job Functions:
1. Carry out f</t>
  </si>
  <si>
    <t>Hydrogen Group</t>
  </si>
  <si>
    <t>An Immuno-Oncology Company in San Diego is looking for a talented Principal Statistical Programmer to join their team.
We are looking for a Principal Programmer with:
At least a BS degree in Biostatistics or related quantitative discipline
Min of 7 year</t>
  </si>
  <si>
    <t>Director, Clinical Research</t>
  </si>
  <si>
    <t>Intercept Pharmaceuticals</t>
  </si>
  <si>
    <t>POSITION SUMMARY:
The Director of Clinical Research, reporting to the Senior Director, Clinical Research, will be a highly qualified and motivated individual who will serve on cross-functional teams to further the development of compounds in early stage d</t>
  </si>
  <si>
    <t>Director, Bioinformatics</t>
  </si>
  <si>
    <t>The role will be responsible for supporting research &amp;amp; development and lab operations, and will be a technical lead to a team of scientists focused on creating and maintaining robust, clinical-quality pipelines for processing next-generation sequencin</t>
  </si>
  <si>
    <t>Research Associate (Cell Culture Technician)</t>
  </si>
  <si>
    <t>The Research Associate (Cell Culture Technician) will assist scientist/senior research associate for the culturing, plating, distribution, maintenance, and banking of cell culture lines. Important aspects of this role include excellent organization skills</t>
  </si>
  <si>
    <t>Senior Scientist, Drug Safety &amp; Pharmacovigilance</t>
  </si>
  <si>
    <t>ACADIA Pharmaceuticals Inc.</t>
  </si>
  <si>
    <t xml:space="preserve">The Safety Scientist will provide scientific support to the Drug Safety and PV (DSP) physicians. Appropriately perform core signal detection activities, elevate product issues impacting benefit risk, priorities, resources, and milestones with appropriate </t>
  </si>
  <si>
    <t>NantKwest Inc., an innovative immuno-cell therapy company, is seeking Research Associate level scientists for our Torrey Pines location in La Jolla, CA. The individual(s) will be part of the Primary Lymphocyte Process Sciences Department responsible for a</t>
  </si>
  <si>
    <t>Logic20/20</t>
  </si>
  <si>
    <t>Lead Data Engineer
Greater Seattle Area
About the role. . .
In order to continue and accelerate our growth, we are looking for a Lead Data Engineer with Cloud Solutions background to add to our Seattle, Washington-based team.
Lead Engineer is responsible</t>
  </si>
  <si>
    <t xml:space="preserve"> WA 98115</t>
  </si>
  <si>
    <t>Data Analyst / Jr. Data Scientist</t>
  </si>
  <si>
    <t>About the Role...
Logic2020 is looking to secure a Data Analyst for a pilot program with a client of ours. The program involves using true machine learning to improve customer care process, at the enterprise level.
You will be part of the team proving t</t>
  </si>
  <si>
    <t>Senior Software Development Engineer, Pricing</t>
  </si>
  <si>
    <t>Remitly</t>
  </si>
  <si>
    <t>Are you looking to grow, own meaningful projects, and work in a compelling problem space?
Remitly is on a mission to transform the lives of immigrants and their families by providing the most trusted financial service products on the planet. We've helped</t>
  </si>
  <si>
    <t>UXR Assistant - Machine Intell</t>
  </si>
  <si>
    <t>Synergis</t>
  </si>
  <si>
    <t xml:space="preserve">We are a research and product team in the Research and Machine Intelligence group. Our UX team is embedded in the heart of our broader group where we work as matchmakers connecting real human needs with cutting edge machine learning research projects and </t>
  </si>
  <si>
    <t>Analytics Technical Project / Product Manager</t>
  </si>
  <si>
    <t>Analytics Product Manager
Seattle, WA
About the role. . .
Logic 20/20 has an exciting and challenging opportunity for Analytics Product Manager with a global-scale team for a multinational company. The team is charged with increasing the value of existin</t>
  </si>
  <si>
    <t>At Remitly, we're helping people send over $3 billion around the globe driven by our mission to deliver on our promise to immigrants sending money across the world. We are looking for an exceptional Machine Learning Engineer to unlock the full potential o</t>
  </si>
  <si>
    <t>Director, Global Pricing</t>
  </si>
  <si>
    <t>At Remitly, we're helping people send over $3 billion around the globe driven by our mission to deliver on our promise to immigrants sending money across the world. We are looking for an exceptional analytical leader to unlock the full potential of our da</t>
  </si>
  <si>
    <t>Product Manager, Pricing</t>
  </si>
  <si>
    <t xml:space="preserve">As a Product Manager at Remitly, you are an owner. You are responsible for the vision, strategy, roadmap, and delivery of game-changing products that delight our customers worldwide. You are a born collaborator with a broad range of skills - you can talk </t>
  </si>
  <si>
    <t>Machine Learning Manager</t>
  </si>
  <si>
    <t>At Remitly, we help immigrant communities around the world send over $5 billion a year to their loved ones. Sending money is faster, easier, and costs less with our all-digital money transfer platform. Our vision is to transform the lives of immigrants an</t>
  </si>
  <si>
    <t>Product Manager
Seattle, WA
About the role. . .
You will be part of a global-scale team for a multinational company. The team is charged with increasing the value of existing data solutions and delivering new products for internal departments. You will b</t>
  </si>
  <si>
    <t>Machine Learning Engineer
About the Role‚Ä¶
Logic20/20 is seeking a Machine Learning Engineer who will be part of a team that leads the way in bringing artificial intelligence and machine learning into the very processes and systems that impact how custo</t>
  </si>
  <si>
    <t>Data Scientist - Growth</t>
  </si>
  <si>
    <t>Credit Karma</t>
  </si>
  <si>
    <t>Credit Karma is working to make financial progress possible for everyone. Data and analytics play a pivotal role in this mission and every part of our business ‚Äì informing new product design, driving marketing efficiency, and powering the recommendation</t>
  </si>
  <si>
    <t>LimeBike</t>
  </si>
  <si>
    <t>At Lime, we are launching the next revolution in personal transportation. As a data scientist, you will proactively gather data to transform signal into insight. You will examine the current state of data and fill in the gaps by scraping the web or workin</t>
  </si>
  <si>
    <t>Lead Product Manager, Data (multiple positions)</t>
  </si>
  <si>
    <t xml:space="preserve">The product management team at Credit Karma is the driving force to expanding our service beyond credit and enabling our members to make progress across their entire financial life. Credit Karma is quickly becoming the ‚Äúmoney button on the phone‚Äù for </t>
  </si>
  <si>
    <t>As a Machine Learning Engineer, you‚Äôll be a member of a team of Machine Learning Engineers working closely with data scientists. You‚Äôll be working on the machine learning infrastructure to help data scientists develop models which will be used to impr</t>
  </si>
  <si>
    <t>Partner Decision Science Associate</t>
  </si>
  <si>
    <t xml:space="preserve">Credit Karma‚Äôs fast growing Partner Science team is seeking an experienced Data Scientist with Credit Risk Modeling background. This role will allow a motivated individual to be an early member of a growing team of data scientists who will work closely </t>
  </si>
  <si>
    <t>Kiva.org</t>
  </si>
  <si>
    <t>About Kiva
Kiva (www.kiva.org) is an innovative non-profit focused on connecting people through lending to alleviate poverty and create opportunity. We run a global marketplace platform for crowdfunded microloans that serves the financially excluded. Our</t>
  </si>
  <si>
    <t>Upstart</t>
  </si>
  <si>
    <t>Upstart is a fast-growing and profitable company revolutionizing how people access credit. We use data science and automation to make smarter lending decisions and help borrowers access credit easier and faster. Join our engineering community as a Data En</t>
  </si>
  <si>
    <t>Lattice Engines</t>
  </si>
  <si>
    <t>We like to think we‚Äôre at the head of the class when it comes to helping businesses accelerate revenue growth and gain a competitive edge. With solutions to improve conversion and win rates at every stage of the revenue cycle, Lattice is the leader in p</t>
  </si>
  <si>
    <t>Senior Data Scientist, Engineering</t>
  </si>
  <si>
    <t xml:space="preserve">Credit Karma‚Äôs fast growing Data Sciences team is seeking an experienced Senior Data Scientist. This role will allow a motivated individual to make a significant impact across the organization by delivering the most relevant content to our users and by </t>
  </si>
  <si>
    <t>Data Scientist - Machine Learning / Deep Learning Specialist</t>
  </si>
  <si>
    <t>Upstart is the first lending platform to leverage artificial intelligence and machine learning to price credit and automate the borrowing process. Our engineering and data science teams collaborate to use non-conventional variables at scale in an underwri</t>
  </si>
  <si>
    <t>Lime is a smart-mobility provider that offers cities an array of mobility products including Lime-E e-assist bicycles and Lime-S electric scooters. Lime aims to revolutionize mobility in cities and campuses by empowering residents with cleaner, more effic</t>
  </si>
  <si>
    <t>Clara</t>
  </si>
  <si>
    <t>Clara Labs
Clara Labs is establishing a new class of assistant that understands you as a person would, but operates at the scale, speed, and persistence of a machine. To do this, we use a human-in-the-loop approach, mixing intelligent automation software</t>
  </si>
  <si>
    <t>Senior Data Scientist, Research</t>
  </si>
  <si>
    <t>Slack‚Äôs mission is to make people‚Äôs work lives simpler, more pleasant, and more productive. We do this by incorporating customer insights from Slack Research into all stages of product development, growth strategy, sales and customer success programs.</t>
  </si>
  <si>
    <t>Crystal Dynamics</t>
  </si>
  <si>
    <t>What we‚Äôre looking for:
Crystal Dynamics is actively looking for an experienced and motivated Data Scientist to join our team.
The Data Scientist will work alongside Production, Marketing, Community, and Engineering to deliver advanced analytics. The D</t>
  </si>
  <si>
    <t>Data Scientist - Statistical Modeling Specialist</t>
  </si>
  <si>
    <t>Account Executive - Atlanta</t>
  </si>
  <si>
    <t>Alteryx, Inc.</t>
  </si>
  <si>
    <t>Position: Account Executive - Georgia
Location: Atlanta, GA
Revolutionizing business through data science and analytics, Alteryx offers an end-to-end analytics platform which empowers data analysts and scientists alike to break data barriers, deliver ins</t>
  </si>
  <si>
    <t>Data Software Engineer</t>
  </si>
  <si>
    <t>Kelvin</t>
  </si>
  <si>
    <t xml:space="preserve">About Us:
The goal is intelligent control for a dynamic world. We use A.I. to simplify the management of complex systems. We bring the next generation of control systems to leading industrial clients. Kelvin develops combinations of sensors, software and </t>
  </si>
  <si>
    <t>Premierehire</t>
  </si>
  <si>
    <t>CONTRACT TO HIRE OPPORTUNITYYou will be an integral part of an enthusiastic and dedicated team of scientists and engineers working toward development and validation of cutting edge scientific solutions applying unique bioinformatics solutions to Next Gene</t>
  </si>
  <si>
    <t>Clockwork Solutions</t>
  </si>
  <si>
    <t>US CITIZENS ONLY PLEASE** This role will work on US Department of Defense analysis projects. Due to customer requirements under Bona Fide Occupational Qualification rules, valid applicants must be US citizens.
Clockwork Solutions is seeking a Lead Data S</t>
  </si>
  <si>
    <t>Sr Data Scientist - Autonomy</t>
  </si>
  <si>
    <t>SparkCognition</t>
  </si>
  <si>
    <t>SparkCognition is looking for innovative Data Scientists to join our team to help create the next generation of analytics and artificial intelligence solutions. At SparkCognition, you will immerse yourself in cutting-edge research and work with the latest</t>
  </si>
  <si>
    <t>Senior Data Scientist -Security &amp; Malware -DeepArmor</t>
  </si>
  <si>
    <t>SparkCognition is an AI leader that offers business-critical solutions for customers in energy, oil and gas, manufacturing, finance, aerospace, defense, and security. A highly awarded company recognized for cutting-edge technology, SparkCognition develops</t>
  </si>
  <si>
    <t>Sr Data Scientist - Vision</t>
  </si>
  <si>
    <t>SparkCognition is looking for innovative Data Scientists to join our team to help create the next
generation of analytics and artificial intelligence solutions. At SparkCognition, you will immerse
yourself in cutting-edge research and work with the late</t>
  </si>
  <si>
    <t>US CITIZENS ONLY PLEASE** This role will work on US Department of Defense analysis projects. Due to customer requirements under Bona Fide Occupational Qualification rules, valid applicants must be US citizens.
Clockwork Solutions is seeking a Principal Da</t>
  </si>
  <si>
    <t>SparkCognition is looking for a dynamic and motivated leader to manage a team of Data Scientists that are developing products using Machine Learning, Artificial Intelligence and Big Data technologies. The ideal candidate is a strong leader who loves to bu</t>
  </si>
  <si>
    <t>Data Scientist - TX</t>
  </si>
  <si>
    <t>You will work closely with product managers and industry experts to identify the best value case for data science-based control products. You will be responsible for delivering and reporting on performance of models and algorithms that operate in a scalab</t>
  </si>
  <si>
    <t xml:space="preserve">Clockwork Solutions, the leader in analytics solutions for data scientists, is seeking a Senior Software Engineer to join our product development team. This hands-on senior engineer must help design, implement, and maintain beautiful software that solves </t>
  </si>
  <si>
    <t>Sovrn Holdings</t>
  </si>
  <si>
    <t>Job Title: Manager, Data Science
Location: Boulder, Colorado, United States
Department: Data
As Manager of Data Science you will be responsible for moving the needle at Sovrn. You will directly lead and manage a group of Data Scientists working on multi</t>
  </si>
  <si>
    <t>Senior Scientist/Data Analytics/Applied PRO</t>
  </si>
  <si>
    <t>Pharmerit International</t>
  </si>
  <si>
    <t>Pharmerit International is a leading health care research consultancy with offices in Rotterdam (The Netherlands), York (UK), Berlin (Germany), Bethesda, Boston, New York (US) and Shanghai (China). Across our Centers of Excellence (CoEs), Strategic Market</t>
  </si>
  <si>
    <t>Data Scientist, Artificial Intelligence Engineer</t>
  </si>
  <si>
    <t>Darwin Recruitment</t>
  </si>
  <si>
    <t xml:space="preserve">My Client is seeking an experienced Data Scientist to work within our Advanced Research Group to both implement cutting-edge data science and AI solutions as unforeseen insights from workforce data.
Do you have experience applying machine learning and AI </t>
  </si>
  <si>
    <t>Are you a Data Scientist who is looking to impact the strategy of a growing business?
Are you looking for the autonomy to set the technical vision of major projects?
Would you like to do so as part of an exciting new team in a growing business in Centra</t>
  </si>
  <si>
    <t>Data Scientist, Natural Language processing</t>
  </si>
  <si>
    <t xml:space="preserve">Our client, an exciting start up software business are looking for an exceptional Data Scientist to join their new team in central Boston. They are looking to leverage cutting edge research in deep learning and knowledge respresentations to build up rich </t>
  </si>
  <si>
    <t>Senior Scientist/Chart Review</t>
  </si>
  <si>
    <t>Senior Machine Learning / Artificial Intelligence Engineer</t>
  </si>
  <si>
    <t>Cambridge Consultants</t>
  </si>
  <si>
    <t>You will design and develop machine learning systems for a range of clients from industries as diverse as warehouse automation to the Internet of Things. You work will encompass everything from first-principles thinking through to the development and depl</t>
  </si>
  <si>
    <t>Cambridge Consultants Ltd</t>
  </si>
  <si>
    <t>Principal Design Assurance / Quality Engineer</t>
  </si>
  <si>
    <t>Are you a talented Design Assurance or Quality Engineer with experience of taking products to market? Do you want to be an integral member of multidisciplinary teams, developing innovative medical products? If so then please read on‚Ä¶This position is loc</t>
  </si>
  <si>
    <t>Principal Machine Learning Engineer</t>
  </si>
  <si>
    <t>Machine Learning Engineer - Machine Learning - NLP - Java - Python - Data Science - Boston
Our client, a technology based online IT company, are seeking a Machine Learning Engineer to join their team in Boston. Ideally, you will be someone that has a pass</t>
  </si>
  <si>
    <t>Seeking a manager, NLP analytics to join Analytics and Research Institue as a domain expert. The role focues on analyzing unstructered data for over 37 million workplace recognition moments.
This role will be applying cutting edge NLP approaches to an eno</t>
  </si>
  <si>
    <t>Biotech Partners</t>
  </si>
  <si>
    <t>Ideal candidate will have familiarity designing and conducting animal studies with knowledge of Pre-Clinical rodent models In-Vivo. Method Development and familiarity with surgery. Familiarity running assays and surgeries. Familiar with ADME PK studies. P</t>
  </si>
  <si>
    <t>Senior Data Scientist SEM</t>
  </si>
  <si>
    <t xml:space="preserve">Data Science - Predictive modelling - Statistics - Python - R - Pandas - Boston
Our client is a globally recognised internet based business in Boston. They are experiencing exciting growth and are seeking to skilled and passionate Data Scientists to join </t>
  </si>
  <si>
    <t xml:space="preserve">Data Science - Machine Learning - Statistics - Python - R - Pandas - Boston
Our client is an exciting start-up business based in Cambridge, Boston. They are experiencing very exponential growth and are seeking to skilled and passionate Data Scientists to </t>
  </si>
  <si>
    <t>Label Insight</t>
  </si>
  <si>
    <t>We are looking for a Software Engineer to join our team of talented engineers that share a common interest in helping us improve and scale our existing architecture and systems. You will closely collaborate with product, internal customers and other engin</t>
  </si>
  <si>
    <t>Business Development Manager - Strategy and Sales - Tech Startup</t>
  </si>
  <si>
    <t>Enterprise Peak</t>
  </si>
  <si>
    <t>About Us: Enterprise Peak is a privately-held next-generation HCM technology and services firm founded by former Big Four leaders and executives. We are a burgeoning tech start-up focusing on delivering services in all major ERP products (Oracle EBS, Peop</t>
  </si>
  <si>
    <t>Adjunct Math Teacher</t>
  </si>
  <si>
    <t>Hales Franciscan High School</t>
  </si>
  <si>
    <t>Our History: Started in 1962 by the Franciscans of the Sacred Heart Province, Hales Franciscan is one of three Catholic high schools in the country created for African-American males. Our mission is to provide students with a spiritually rooted, college p</t>
  </si>
  <si>
    <t>Sr. Director of Marketing</t>
  </si>
  <si>
    <t>H5</t>
  </si>
  <si>
    <t>Our Company: H5 is an innovative eDiscovery company that uses expert-driven technology solutions to address the complex challenges created by the explosive growth of electronic data. Our team of linguists, data scientists, and attorneys work in the vangua</t>
  </si>
  <si>
    <t>Chicago - Data science - Insurance</t>
  </si>
  <si>
    <t>Oliver James Associates</t>
  </si>
  <si>
    <t>Join a data-rich industry leader at a very exciting time! My client is looking to leverage the value of information through data science technologies, processes, and solutions.
Ideally, you are a Data Scientist who has experience working with commercial d</t>
  </si>
  <si>
    <t>Quantronix Inc</t>
  </si>
  <si>
    <t>Job SummaryJob Title:  Machine Learning EngineerLocation:  Washington, DCDuration:  Full TimeSkills RequiredA graduate with a Bachelor‚Äôs Degree in Computer Science, Data Science or equivalent training and experience. Concentrations in AI/ML preferredDee</t>
  </si>
  <si>
    <t>Carney</t>
  </si>
  <si>
    <t>Position Overview
The Data Scientist will provide hands on advanced data analytics and project management as well as apply innovative techniques to large claims datasets to analyze a wide array of training-related issues and challenges.
This position is l</t>
  </si>
  <si>
    <t>LaunchCode</t>
  </si>
  <si>
    <t>Job Description
Are you a transitioning service member or military veteran with an active security clearance? Have you always wanted to work in technology, but aren‚Äôt sure if it‚Äôs possible without a relevant degree? If so, we would love to launch you</t>
  </si>
  <si>
    <t>Sr Principal Data Scientist - VDMS</t>
  </si>
  <si>
    <t>Oath Inc</t>
  </si>
  <si>
    <t>Verizon Digital Media Services brings together world-class technology to prepare, deliver and display content ‚Äì so users can watch and enjoy on their terms. The purpose of our platform is simple. It delivers next-generation digital experiences for today</t>
  </si>
  <si>
    <t>Take Yahoo and AOL, fuse them and you get a media and technology company operating at massive global scale. It takes powerful technology to connect our combined media brands and partners with an audience of 1 billion. Nearly half of Oath‚Äôs employees are</t>
  </si>
  <si>
    <t>edX</t>
  </si>
  <si>
    <t xml:space="preserve">Overview
We‚Äôre looking for an exceptional senior-level data scientist to develop data products and drive better decision making across the edX organization and for our partners.
This is an unusual ground floor opportunity to drive tremendous business </t>
  </si>
  <si>
    <t>Scientist, Manufacturing Sciences- Cambridge, MA</t>
  </si>
  <si>
    <t>Brammer Bio</t>
  </si>
  <si>
    <t>Job Description:
The primary responsibility is to execute laboratory based studies or associated assay support with minimal supervisory direction. The individual is expected to be a Subject Matter Expert in at least one of the areas for biologics (USP, DS</t>
  </si>
  <si>
    <t>Associate Director Downstream, Manufacturing Science &amp; Technology- Cambridge, MA</t>
  </si>
  <si>
    <t>Job Description:
Brammer Bio is a rapidly growing, dynamic gene therapy contract development and manufacturing organization that is seeking sharp individuals to bring the highest quality processes, products and testing to our clients. Our employees are co</t>
  </si>
  <si>
    <t>Nonclinical Research Scientist/Senior Research Associate</t>
  </si>
  <si>
    <t>Ultragenyx Pharmaceutical</t>
  </si>
  <si>
    <t>Why Join Us?
To be a hero for our rare disease patients
Ultragenyx Gene Therapy is a division of Ultragenyx Pharmaceuticals focused on developing novel treatments for rare diseases. Our team is comprised of biotech veterans and industry leaders in gene t</t>
  </si>
  <si>
    <t>Senior Scientist, Vector Engineering</t>
  </si>
  <si>
    <t xml:space="preserve">Why Join Us?
To be a hero for our rare disease patients
Ultragenyx is a biopharmaceutical company committed to bringing to patients novel products for the treatment of rare and ultra-rare diseases, with a focus on serious, debilitating genetic diseases. </t>
  </si>
  <si>
    <t>Sr. Scientist- Analytical Chemistry, Quality Control- Cambridge, MA</t>
  </si>
  <si>
    <t>Job Description:
Brammer Bio, LLC is a dynamic gene and cell therapy contract development and manufacturing organization that is looking for leaders to bring the highest quality processes, products and testing to our clients. Our staff members; are commit</t>
  </si>
  <si>
    <t>Senior Scientist, Analytical Development</t>
  </si>
  <si>
    <t>Scientist Manufacturing Sciences Technology- Cambridge, MA</t>
  </si>
  <si>
    <t>Upstream Scientist II/III, Manufacturing Sciences - Cambridge, MA</t>
  </si>
  <si>
    <t>Job Description:
JOB SUMMARY/OBJECTIVE:
The Manufacturing Sciences &amp;amp; Technology (MS&amp;amp;T) Upstream Scientist II/III will be responsible for planning, executing, and documenting activities in support of process characterization, validation, and commer</t>
  </si>
  <si>
    <t>Scientist II QC Microbiology, Cambridge, MA</t>
  </si>
  <si>
    <t>DoSomething.org</t>
  </si>
  <si>
    <t xml:space="preserve">Job: Data Scientist - Analytics
Reports to: Director of Analytics
Start Date: ASAP
DoSomething.org is a movement to create the most socially active generation in history.
We fight for our members every single day. We care deeply about activating millions </t>
  </si>
  <si>
    <t>Applied Data Scientist</t>
  </si>
  <si>
    <t>Aptus Health</t>
  </si>
  <si>
    <t>Title: APPLIED DATA SCIENTIST, Tomorrow Networks
Location: New York Office
Tomorrow Networks is the leading provider of location-based, data-driven mobile advertising solutions for health and lifestyle brands.
We gather data from multiple sources, inclu</t>
  </si>
  <si>
    <t>Thomas Publishing Company LLC</t>
  </si>
  <si>
    <t>Thomas is looking for a Data Scientist to help build a world-class data team that will support and guide Thomas‚Äô business strategy and operations. The right candidate will be a problem solver who is obsessive about all things data, and is enthusiastic a</t>
  </si>
  <si>
    <t xml:space="preserve"> NY 10001</t>
  </si>
  <si>
    <t>Integral Ad Science</t>
  </si>
  <si>
    <t>We are seeking a Data Scientist to join our team in NYC!
Integral Ad Science (IAS) is a global technology and data company that builds verification, optimization, and analytics solutions to empower the advertising industry to effectively influence consum</t>
  </si>
  <si>
    <t>Oath, a subsidiary of Verizon, is a values-led company committed to building brands people love. We reach over one billion people around the world with a dynamic house of 50+ media and technology brands. A global leader in digital and mobile, Oath is shap</t>
  </si>
  <si>
    <t>Twentieth Television</t>
  </si>
  <si>
    <t>Sr. Research Analyst ‚Äì Twentieth Television
New York, NY
20th Television seeks an individual to support quantitative and qualitative research for the syndicator's off-network and original programming and competition. The Sr. Analyst reports directly to</t>
  </si>
  <si>
    <t>Manager, Investment Data</t>
  </si>
  <si>
    <t>Balyasny</t>
  </si>
  <si>
    <t>The Manager, Investment Data will be responsible for the following:
Building and managing a global team of data analysts, data scientists, and content experts within each of BAM‚Äôs key geographic locations. The team will serve as stewards for all of BAM‚</t>
  </si>
  <si>
    <t>Business Intelligence Research Analyst</t>
  </si>
  <si>
    <t>Group One Trading</t>
  </si>
  <si>
    <t xml:space="preserve">Duties:
Utilizing financial engineering tools, engage in financial and macroeconomic research and writing for cutting edge options trading firm. Responsible for creating reports that analyze and consolidate multiple factors, including macroeconomic data, </t>
  </si>
  <si>
    <t>Research Analyst, Proposals</t>
  </si>
  <si>
    <t>Sotheby‚Äôs</t>
  </si>
  <si>
    <t xml:space="preserve">Overview
Highly motivated individual with strong analytical and communication skills to manage projects efficiently and excel in a fast-paced, deadline-driven environment. Working with Sotheby‚Äôs most senior business-getters, this professional will help </t>
  </si>
  <si>
    <t>Scheduling Optimization Engineer</t>
  </si>
  <si>
    <t>New Classrooms</t>
  </si>
  <si>
    <t>About the Team
The Program Framework department is responsible for the strategy, direction, and definition of the Teach To One (TTO) program design. The team guides the overall program design and stewards the alignment of implementation with that design.</t>
  </si>
  <si>
    <t>Research Analyst Intern - Blockchain</t>
  </si>
  <si>
    <t>Fresh Digital Group</t>
  </si>
  <si>
    <t>Job Description
Capable of writing high quality reports on blockchain and cryptocurrency markets and technology. Be able to identify macro themes and trends, interpret new developments and possibly incomplete data, and build conceptual models using graph</t>
  </si>
  <si>
    <t xml:space="preserve"> NY 10038 </t>
  </si>
  <si>
    <t>Amplify Education, Inc.</t>
  </si>
  <si>
    <t>A pioneer in K‚Äì 12 education since 2000, Amplify is leading the way in next-generation curriculum and assessment. Our captivating core and supplemental programs in ELA, math, and science engage all students in rigorous learning and inspire them to think</t>
  </si>
  <si>
    <t>KOCH SUPPLY AND TRADING</t>
  </si>
  <si>
    <t>Global proprietary derivatives trading group that specializes in quantitative discretionary macro trading with a focus on interest rates, commodities, and cross-asset volatility is looking to add a quantitative analyst to support the group in trade idea g</t>
  </si>
  <si>
    <t>Millions of people vist the Yahoo hompeage for news, sports, finance, email, and more.
Research Scientist
Sunnyvale, CA
Responsibilities:
Propose innovative ideas to improve the quality of the Yahoo Stream ranking, personalization, and recommendation</t>
  </si>
  <si>
    <t>Cyber Security Data Scientist</t>
  </si>
  <si>
    <t>Darwin Recruitment are currently working with a leading Cyber Security firm based in the heart of Manhattan.
Together, we are searching for multiple Data Scientists ranging from 2 years experience to Director level. You will be working specifically withi</t>
  </si>
  <si>
    <t xml:space="preserve">Integral Ad Science (IAS) is a global technology and data company that builds verification, optimization, and analytics solutions for the advertising industry and we‚Äôre looking for a Data Engineer to join our team. If you are excited by technology that </t>
  </si>
  <si>
    <t>Investment Data Analyst</t>
  </si>
  <si>
    <t>Working within a global team of data analysts, data scientists, and content experts within each of BAM‚Äôs key geographic locations the Investment Data Analyst will serve as a steward for all of BAM‚Äôs internal and external data content providing actiona</t>
  </si>
  <si>
    <t>Tumblr: Sr. Data Scientist (Analytics)</t>
  </si>
  <si>
    <t>Tumblr launched in 2007 with the belief that people need a place to say what they want, be who they want, and connect over what they love. We continue to build out Tumblr as a platform for free expression, individuality, and human connection. That‚Äôs why</t>
  </si>
  <si>
    <t>Data Scientist (NYC)</t>
  </si>
  <si>
    <t>DonorsChoose.org</t>
  </si>
  <si>
    <t xml:space="preserve">DonorsChoose.org engages the public in public schools by giving people a simple, accountable, and personal way to address educational inequity. In this clip, board member Stephen Colbert tells the organization's story.
Since its launch in 2000, more than </t>
  </si>
  <si>
    <t>Vice President, Research</t>
  </si>
  <si>
    <t>Retrophin</t>
  </si>
  <si>
    <t xml:space="preserve">Job Title: Vice President, Research
Department: Research and Development
Reports to: Senior VP, Research and Development
Location: San Diego, CA
Position Summary:
The Vice President, Research will provide scientific leadership to discovery, preclinical, </t>
  </si>
  <si>
    <t xml:space="preserve"> CA 92130</t>
  </si>
  <si>
    <t>Research Assistant I</t>
  </si>
  <si>
    <t>Pacific Institute for Research and Evaluation</t>
  </si>
  <si>
    <t>Job Title
Research Assistant I
Shift Type
Overnight
Education
Some College Coursework Completed
Location
San Diego to Mexico - San Diego, CA 22434 US (Primary)
Career Level
Entry Level
Category
Research
Job Type
Part-time
Travel
80 - 90%
PIRE has a signif</t>
  </si>
  <si>
    <t xml:space="preserve"> CA 92120</t>
  </si>
  <si>
    <t>Senior Director, Clinical Pharmacology</t>
  </si>
  <si>
    <t>Title: Sr Director, Clinical Pharmacology
Department: Research &amp;amp; Pre-Clinical Development
Reports to: VP of Research
Location: San Diego, CA
POSITION SUMMARY:
Retrophin, Inc. is looking for a highly qualified scientist to set up the infrastructure and</t>
  </si>
  <si>
    <t>In Vitro Biology Scientist</t>
  </si>
  <si>
    <t>Sigma Systems, Inc.</t>
  </si>
  <si>
    <t xml:space="preserve">12211-1 In Vitro Biology Scientist, La Jolla, CA 1.5 years
Sigma Inc is seeking a Molecular Biologist to join the Molecular &amp;amp; Cellular Oncology team of a large pharmaceutical company in the San Diego area.
Responsibilities
Work in a highly-regarded </t>
  </si>
  <si>
    <t>Sr. Scientist: Viral Vector Process Development</t>
  </si>
  <si>
    <t>Juno Therapeutics</t>
  </si>
  <si>
    <t>Juno Therapeutics is a clinical-stage company developing novel cellular immunotherapies based on two distinct and complementary platforms ‚Äì Chimeric Antigen Receptors (CARs) and T Cell Receptors (TCRs) technologies. Our goal is to revolutionize medicine</t>
  </si>
  <si>
    <t>ePrize</t>
  </si>
  <si>
    <t>Analytics - Seattle
Overview
At HelloWorld, we are committed to creating and deploying best-in-class loyalty programs and promotions for our clients. We are seeking a key team member to support growth in analytics, insights and data-driven offering. Thi</t>
  </si>
  <si>
    <t>Convoy</t>
  </si>
  <si>
    <t xml:space="preserve">Convoy, recently awarded Geekwire‚Äôs ‚ÄúStart up of the Year‚Äù, is a rapidly growing company that uses algorithms to revolutionize the highly fragmented $800 Billion trucking industry. We‚Äôre employing human-in-the-loop ML to scale our manually driven </t>
  </si>
  <si>
    <t>Senior Data Scientist-Fraud</t>
  </si>
  <si>
    <t>We're looking for a Senior Data Scientist to join our Fraud Detection lab in Seattle.
Team:
The Data Science team at Integral is a center of innovation for the company and a major contributor to the company's core products. The types of challenges we sol</t>
  </si>
  <si>
    <t>Socrata</t>
  </si>
  <si>
    <t>Our mission at Socrata is to help government use data more strategically and effectively in the design and delivery of their programs and missions. Since 2007, we have focused on improving the access and utility of data held by government institutions aro</t>
  </si>
  <si>
    <t>Research Associate/Senior Research Associate, Process Development</t>
  </si>
  <si>
    <t>Juno is seeking an enthusiastic, self-driven individual to join its multi-disciplinary Process Development team. The Research Associate/Senior Research Associate/Engineer I will assist scientists and engineers within the pipeline process development group</t>
  </si>
  <si>
    <t>Associate Director, Late-Stage Process Development</t>
  </si>
  <si>
    <t xml:space="preserve">Job Summary:
Juno Therapeutics, a Celgene Company, is developing novel cellular immunotherapies based on two distinct and complementary platforms ‚Äì Chimeric Antigen Receptors (CARs) and T Cell Receptors (TCRs) technologies. Our goal is to revolutionize </t>
  </si>
  <si>
    <t>Principal Scientist: Viral Vector Process Development</t>
  </si>
  <si>
    <t>Juno is seeking an enthusiastic, self-driven individual to join viral vector and gene editing team to perform the process and technology development for critical raw materials used in the manufacturing of engineered T cells, including viral vector. The pr</t>
  </si>
  <si>
    <t>Sr. Associate Scientist/Associate Scientist, Recombinant Protein Production - Protein Sciences</t>
  </si>
  <si>
    <t>The primary focus of this role will be to purify and analyze recombinant proteins. Successful candidates will demonstrate the ability to independently execute purification and analysis of proteins. Demonstrated ability to follow protein purification proto</t>
  </si>
  <si>
    <t>Drift</t>
  </si>
  <si>
    <t>At Drift, we believe the future of energy is smarter, more efficient, cheaper, and greener. To do this, we need to ingest and process data from a variety of sources, reliably, and at scale. We're hiring a software engineer to help build the infrastructure</t>
  </si>
  <si>
    <t>Associate Director, Oncology Trial Safety Scientist</t>
  </si>
  <si>
    <t>Key Responsibilities:
Clinical Trial Support
Serves as the compound lead for several compounds and may oversee the operational execution of all safety-related clinical trial activities
May lead the strategy for surveillance activities, signal assessment,</t>
  </si>
  <si>
    <t>Convoy, one of the fastest growing startups in the U.S., is transforming the $800 billion trucking industry. Convoy offers the world's largest companies the best option for moving their freight through its network of thousands of technology-connected truc</t>
  </si>
  <si>
    <t>Head of Product, Carrier Growth</t>
  </si>
  <si>
    <t>Postdoctoral Scientist - Stuart Lab</t>
  </si>
  <si>
    <t>Center for Infectious Disease Research</t>
  </si>
  <si>
    <t>Positions are available for Postdoctoral Scientists with immunological expertise. We are seeking outstanding, highly motivated persons to participate in the Seattle Human Immunology Consortium project that is funded by NIH (HIPC, www.immuneprofiling.org).</t>
  </si>
  <si>
    <t>Associate Scientist, T-Cell Product Characterization</t>
  </si>
  <si>
    <t>Research Associate 1</t>
  </si>
  <si>
    <t>Institute for Systems Biology</t>
  </si>
  <si>
    <t>The Heath lab is seeking a Research Associate. This role utilizes various lab techniques and procedures to collect data in support of experiments, and may be responsible for specific areas of research in collaboration with a scientist or other technicians</t>
  </si>
  <si>
    <t xml:space="preserve">We are looking for a Clinical Scientist to join a team focused on developing CAR T cell therapies for patients with hematologic malignancies. This position is responsible for working with the physicians and across functions within Clinical Development to </t>
  </si>
  <si>
    <t>Scientist, T-Cell Product Characterization</t>
  </si>
  <si>
    <t>Passion for Technology? Senior Data Scientist, Applications</t>
  </si>
  <si>
    <t>Sabey Corporation</t>
  </si>
  <si>
    <t xml:space="preserve">Senior Data Scientist, Applications
Founded in 2012, MultiScale is a joint venture between Providence St. Joseph Health‚Äîone of the largest non-for-profit health systems in the US‚Äîand Sabey Healthcare Holdings‚Äîwhich encompasses high performance data </t>
  </si>
  <si>
    <t xml:space="preserve"> WA 98168</t>
  </si>
  <si>
    <t>Postdoctoral Fellow/Research Scientist</t>
  </si>
  <si>
    <t>The Baliga lab is seeking a talented and self-motivated Postdoctoral Fellow to join a team of computational and experimental scientists. The Postdoctoral Fellow will focus on answering questions central to the quantitative understanding of microbial ecolo</t>
  </si>
  <si>
    <t>DATA Scientist</t>
  </si>
  <si>
    <t>Frontend Arts</t>
  </si>
  <si>
    <t>We are looking for an individual professional as Data Scientist with 10+ years of experience.
Good experience in Python programming language.
Hands-on experience in MS SQL server, SQL Analyzer.Familiar with F5 ADC products, LTM, GTM and EM.
Good knowledge</t>
  </si>
  <si>
    <t>BOLD</t>
  </si>
  <si>
    <t>BOLD is an established and fast-growing technology company that transforms work lives. Since 2005, BOLD has delivered award-winning career services that have a meaningful and positive impact on job seekers and employers. BOLD‚Äôs robust product line inclu</t>
  </si>
  <si>
    <t>Streetline</t>
  </si>
  <si>
    <t>Streetline is a leading smart parking company delivering smart data and advanced analytics to solve parking issues for customers worldwide. Streetline‚Äôs pioneering technology makes the parking experience for consumers easier, while helping cities, corpo</t>
  </si>
  <si>
    <t>Narvar</t>
  </si>
  <si>
    <t>Narvar offers an enterprise SaaS platform that helps leading brands and retailers build lifelong relationships with their customers beyond the ‚Äúbuy‚Äù button. More than 60% of Americans online have interacted with Narvar‚Äôs platform. More than 400 lead</t>
  </si>
  <si>
    <t>Tapjoy</t>
  </si>
  <si>
    <t>Join the Mobile Future with Tapjoy
Tapjoy is a creative workplace, comprised of people with different backgrounds, cultures, skill sets, and global perspectives. With offices all over the globe, Tapjoy provides mobile engagement and monetization services</t>
  </si>
  <si>
    <t>Yahoo Mail is the ultimate consumer inbox. It‚Äôs the best way to access your email and stay organized from a computer, phone or tablet. With its beautiful design and lightning fast speed, Yahoo Mail makes reading, organizing, and sending emails easier th</t>
  </si>
  <si>
    <t>Engagement Manager</t>
  </si>
  <si>
    <t>Gigster</t>
  </si>
  <si>
    <t>ABOUT GIGSTER
Gigster is powering the world‚Äôs engineering. We provide companies of all sizes with on-demand access to experts in new technology software development. Custom software is becoming essential for every business with global IT spend reaching</t>
  </si>
  <si>
    <t>Global Safety Scientist</t>
  </si>
  <si>
    <t xml:space="preserve"> CA 94949</t>
  </si>
  <si>
    <t>Senior Food Scientist</t>
  </si>
  <si>
    <t>Torani</t>
  </si>
  <si>
    <t>Senior Food Scientist
Do you dream of working for a CREATIVE and FUN company where your passion for food and beverage product development and innovation can shine? A company where your technical expertise, creativity and management skills impact not just</t>
  </si>
  <si>
    <t>Senior Behavior Scientist</t>
  </si>
  <si>
    <t>Omada Health</t>
  </si>
  <si>
    <t xml:space="preserve">Omada Health is on a mission to inspire and enable people everywhere to live free of chronic disease.
Job overview
Omada is hiring a Senior Behavior Scientist to support the Health Coaching and Product teams. This role is responsible for subject matter </t>
  </si>
  <si>
    <t>Customer Success Specialist</t>
  </si>
  <si>
    <t>Kelvin: The goal is intelligent control for a dynamic world. We use A.I. to simplify the management of complex systems. We bring the next generation of control systems to leading industrial clients. Kelvin develops combinations of sensors, software and ar</t>
  </si>
  <si>
    <t>Accountant/Bookkeeper</t>
  </si>
  <si>
    <t>College Financial Coach</t>
  </si>
  <si>
    <t>Moneythink</t>
  </si>
  <si>
    <t>The American higher education system is broken: only 12% of low-income youth successfully obtain a bachelor‚Äôs degree in their lifetime and 70% of those who drop out cite financial stress as the major cause. Moneythink coaches provide an innovative respo</t>
  </si>
  <si>
    <t>Downstream Process Development - Scientist (Entry to Director level)</t>
  </si>
  <si>
    <t>Compass Tech International</t>
  </si>
  <si>
    <t>Scientists/Sr. Scientists, Downstream Process Development Responsibilities:Play a critical role in downstream process development [purification, analytics, and/or formulation)];Support processes transfer to GMP manufacturing site(s) ;Cross-functional inte</t>
  </si>
  <si>
    <t>Data Analyst (Commercial)</t>
  </si>
  <si>
    <t>Omada Health is on a mission to inspire and enable people everywhere to live free of chronic disease.
Job Overview:
The Data Team is responsible for building quantitative narratives and data products that empower healthy behavior change for our users and</t>
  </si>
  <si>
    <t>Siluria Technologies</t>
  </si>
  <si>
    <t>Summary:
Data Engineer is responsible for Siluria's evolving data pipeline, including the growth, integration, and maintenance of the Python code base for the organization of data from lab, pilot, and demonstration-scale chemical reactor systems. The code</t>
  </si>
  <si>
    <t>Upstream Process Development Scientist (all level)</t>
  </si>
  <si>
    <t>Responsibility Play a critical role in upstream process development [cell line development and/OR cell culture (bioreactor)];Support processes transfer to GMP manufacturing site(s);Cross-functional interaction with project teams;Author technical reports;R</t>
  </si>
  <si>
    <t>Coupa Software</t>
  </si>
  <si>
    <t xml:space="preserve">Coupa Software (NASDAQ: COUP), a leader in business spend management (BSM), has been certified as a ‚ÄúGreat Place to Work‚Äù by the Great Place to Work organization. We deliver ‚ÄúValue as a Service‚Äù by helping our customers maximize their spend under </t>
  </si>
  <si>
    <t>Front end Developer - Yahoo News</t>
  </si>
  <si>
    <t>Research Scientist - Knowledge Graph</t>
  </si>
  <si>
    <t>The Yahoo Gemini marketplace empowers advertisers with insightful data, brand-safe premium content and advanced technologies to deliver engaging search and native advertising campaigns that drive results.
Job Responsibilities:
Propose innovative ideas t</t>
  </si>
  <si>
    <t>People Analytics Researcher</t>
  </si>
  <si>
    <t>Sr Research Scientist</t>
  </si>
  <si>
    <t>The Yahoo Gemini marketplace empowers advertisers with insightful data, brand-safe premium content and advanced technologies to deliver engaging search and native advertising campaigns that drive results.
Showing the right ad to the right user at the ri</t>
  </si>
  <si>
    <t>Product Design Intern</t>
  </si>
  <si>
    <t xml:space="preserve">Millions of people visit the Yahoo homepage for news, sports, finance, email, and more.
This is an internship opportunity for a Product Designer who is passionate about creating intuitive and engaging user experiences to join the Yahoo! Mail team. This </t>
  </si>
  <si>
    <t>Paranoids Software Engineer</t>
  </si>
  <si>
    <t>Software Dev Engineer II</t>
  </si>
  <si>
    <t>Princ Software Dev Engineer</t>
  </si>
  <si>
    <t>Front End Developer - Media Brands and Products</t>
  </si>
  <si>
    <t>A Little About Us
Oath Media Brands and Products delivers delightful, inspiring and entertaining daily-habit experiences to over half a billion people worldwide. Our products include Yahoo, AOL, Huffington Post, Tumblr, Polyvore and Flurry with Yahoo! be</t>
  </si>
  <si>
    <t>Front-End Engineer-Yahoo</t>
  </si>
  <si>
    <t>Millions of people visit the Yahoo homepage for news, sports, finance, email, and more.
Yahoo! Media delivers segment leading experiences to over half a billion people worldwide. We are number one in News, Sports, Finance and several Entertainment sites</t>
  </si>
  <si>
    <t>Senior Product Manager - Ad Targeting</t>
  </si>
  <si>
    <t>Paranoids Sr Software Dev Engineer</t>
  </si>
  <si>
    <t>Sr. Front End Developer - Media Brands and Products</t>
  </si>
  <si>
    <t>Sr Software Dev Engineer</t>
  </si>
  <si>
    <t>Principal Software Dev Engineer</t>
  </si>
  <si>
    <t>Sr Front End Engineer - Oath Monitoring Team</t>
  </si>
  <si>
    <t>Millions of people visit the Yahoo homepage for news, sports, finance, email, and more.
Position: FrontEnd Engineer
Location: Sunnyvale, California
A little about Us:
Monitoring Infrastructure on a Massive Scale
Are you interested in providing near re</t>
  </si>
  <si>
    <t>Data Scientist- Growth Analytics</t>
  </si>
  <si>
    <t>Intern Scientist</t>
  </si>
  <si>
    <t>R&amp;D Partners</t>
  </si>
  <si>
    <t>Description:
The scientist works in development, analysis, and troubleshooting on new and existing products. Duties encompass execution of testing of bulk and surface polymer properties in support of a variety of protocols, work flow scheduling, instrumen</t>
  </si>
  <si>
    <t>Description:
Duties: The Associate Research Scientist is responsible for the analysis of polymers, polymer synthesis intermediates and hydrogel polymer materials. They are also responsible for assisting in the development of various analytical methods inc</t>
  </si>
  <si>
    <t>Senior Software Engineer - C++ for Scientific Toolkits &amp; High Performance Algorithms</t>
  </si>
  <si>
    <t>HeartFlow</t>
  </si>
  <si>
    <t>HeartFlow is a Software as a Service (SaaS) medical device company that is revolutionizing the treatment of coronary artery disease. Come and join our world-class engineering team in the development of the next generation of our algorithms!
The ‚ÄòScienti</t>
  </si>
  <si>
    <t>Business Analytics Analyst</t>
  </si>
  <si>
    <t>Delve</t>
  </si>
  <si>
    <t xml:space="preserve">Delve Deeper! Join one of Inc 5000‚Äôs fastest-growing companies as a Business Analytics Analyst. A top-rated Google Marketing Platform Partner, DELVE is your strategic partner for site-side analytics, campaign management, and advanced marketing science. </t>
  </si>
  <si>
    <t>Digital Analyst / Media Trader</t>
  </si>
  <si>
    <t>Industry: Management Consulting, Digital
Company: DELVE (www.delvedeeper.com) | Location: Boulder, CO
Position Title: Digital Analyst / Media Trader (Trainee) | Trainee Salary: $12.5/hr.
‚Äî‚Äî‚Äî
Digital Analytics and Media Trading: Industry Background
D</t>
  </si>
  <si>
    <t>Description:
Employ in-depth technical knowledge in the field of analytical experiment design and execution often working independently to design and implement a series of experiments. A successful candidate must have strong organization skills and abilit</t>
  </si>
  <si>
    <t>Data Scientist - NexLP</t>
  </si>
  <si>
    <t>NexLP is a VC-backed startup which focuses on machine learning and artificial intelligence to solve enterprise risk. NexLP stands for Next Generation Language Processing because we leverage NLP technology like no one else in the industry. Our product, Sto</t>
  </si>
  <si>
    <t>SpotHero</t>
  </si>
  <si>
    <t xml:space="preserve">SpotHero is seeking a Data Scientist who will be an integral contributor and manager in helping our Data Science team to grow and build Data Science products. You‚Äôll be guiding our business decisions and the products that connect people looking to park </t>
  </si>
  <si>
    <t>Maintenance Technician (a.k.a. MacGyver) - 2nd shift</t>
  </si>
  <si>
    <t>Method Products</t>
  </si>
  <si>
    <t>We are people against dirty¬Æ (PAD), and we‚Äôve always done things differently. We are fearless thinkers, mad scientists and adventurous designers who believe that making soap leads to brave ideas, bold inventions and beautiful bubbles.
We are small, bu</t>
  </si>
  <si>
    <t xml:space="preserve">SpotHero is seeking a Senior Engineer to be part of the team working on our flagship consumer products. This team owns building out new features &amp;amp; products and improving existing ones that allow millions of customers find and book parking seamlessly.
</t>
  </si>
  <si>
    <t>Mechanic- 2nd shift</t>
  </si>
  <si>
    <t>Material Planner</t>
  </si>
  <si>
    <t>Statistical Consultant</t>
  </si>
  <si>
    <t>Blue Health Intelligence</t>
  </si>
  <si>
    <t>Position Summary
Working with the nation‚Äôs largest health care database, Blue Health Intelligence (BHI) provides analytic solutions for Blue Cross Blue Shield plans across the country. BHI‚Äôs analytic consulting team designs state of the art solutions</t>
  </si>
  <si>
    <t>American Council of Life Insurers</t>
  </si>
  <si>
    <t xml:space="preserve">A major US trade association is seeking an Analyst to join its Research team. The Analyst will be
in charge of producing several industry-wide statistical bulletins on a monthly and quarterly basis.
This entails collecting detailed industry-wide survey </t>
  </si>
  <si>
    <t>Data Scientist/Statistician II (Data Mapping)</t>
  </si>
  <si>
    <t>Ardent Eagle Solutions</t>
  </si>
  <si>
    <t>Contract Labor Category: Data Scientist/Statistician II (Data Mapping):CLEARANCE: Active Top SecretABOUT US: Ardent Eagle Solutions (AES) is a dynamic and growing small business supporting the Federal Government, Department of Defense (DoD) and Intelligen</t>
  </si>
  <si>
    <t>Data Scientist/SAS Developer</t>
  </si>
  <si>
    <t>Onyx Government Services, LLC</t>
  </si>
  <si>
    <t>Job Description
This position is for a Data Scientist/SAS Developer with expertise in advanced SAS programming. Successful candidates must have significant professional experience using SAS products to design and develop functional applications and syste</t>
  </si>
  <si>
    <t>Junior Management Analyst</t>
  </si>
  <si>
    <t>Missing Link Security</t>
  </si>
  <si>
    <t>Job Description:
Task 7.2: Labor Category:
Maintain and monitor DHS/S&amp;amp;T records (hardcopy and electronic) and attend meetings regarding Records Management.
Maintain and update all databases, websites, documents, books, records, and files for SAGE.
Arr</t>
  </si>
  <si>
    <t>Data/Research Analyst, Senior Associate</t>
  </si>
  <si>
    <t>Opportunity Finance Network</t>
  </si>
  <si>
    <t xml:space="preserve">Position Summary and Essential Functions:
This position‚Äôs primary responsibilities are to assist Knowledge Sharing team members in conducting quantitative and qualitative research on community development financial institutions (CDFI). The position‚Äôs </t>
  </si>
  <si>
    <t>Legal Services Corporation</t>
  </si>
  <si>
    <t>The Legal Services Corporation (LSC) is the country‚Äôs single largest funder of civil legal aid for low-income Americans. Established in 1974, LSC operates as an independent 501(c)3 nonprofit corporation that promotes equal access to justice and provides</t>
  </si>
  <si>
    <t>Data Analyst / Systems Engineer</t>
  </si>
  <si>
    <t>Belcan Government Services</t>
  </si>
  <si>
    <t xml:space="preserve">Belcan Government Services has an immediate opportunity as a Systems Engineer / Program Manager located in Washington, DC! This position is a full-time direct position with benefits.
Duties: Belcan Government Services is seeking a Data Analyst / Systems </t>
  </si>
  <si>
    <t>Operations Research Systems Analyst</t>
  </si>
  <si>
    <t>Belcan Government Services has an immediate opportunity as a Operations Research Systems Analyst located in Washington, DC!
This position is a full-time direct position with benefits. Duties: Systems Analyst to serve on a multi-disciplinary team conducti</t>
  </si>
  <si>
    <t>GOAT</t>
  </si>
  <si>
    <t>With 7 million members and more than 400,000 listings, GOAT is the largest marketplace for authentic sneakers. Our Data Science team supports many vital tasks around the company including authentication, personalization, fraud detection, business developm</t>
  </si>
  <si>
    <t>Ranker</t>
  </si>
  <si>
    <t>The Ranker Story:
Ranker is a new form of entertainment publisher with a unique crowd-sourced element. Our editors publish ranked lists on topics as broad as The Best Movies Of All Time to things as specific as the 10 Totally Weird Stranger Things Fan The</t>
  </si>
  <si>
    <t>JBCConnect</t>
  </si>
  <si>
    <t xml:space="preserve">Role: Data Scientist- Marketing
Location: Los Angeles, CA
Pay: Dependent on experience
As a Marketing Data Scientist you enjoy working with large sets of data, transforming them, and solving complex problems. In this role you will help drive growth of </t>
  </si>
  <si>
    <t>Sr. eCommerce Marketing Analyst</t>
  </si>
  <si>
    <t>The Wonderful Company LLC</t>
  </si>
  <si>
    <t>Interested to work across multiple eCommerce channels, optimize marketing attributions, learn from and work alongside savvy data scientists? Come join the #1 floral delivery eCommerce service!
Teleflora taps over 11,000-member florists in North America t</t>
  </si>
  <si>
    <t xml:space="preserve"> CA 90064</t>
  </si>
  <si>
    <t>Water Resources Engineer</t>
  </si>
  <si>
    <t>INTERA</t>
  </si>
  <si>
    <t>INTERA Incorporated is seeking a Water Resources Engineer to join our team in Southern California to support groundwater sustainability planning in California. We are looking for a team player who would like to be involved in groundwater and surface water</t>
  </si>
  <si>
    <t>Snap Inc.</t>
  </si>
  <si>
    <t>Snap Inc. is a camera company. We believe that reinventing the camera represents our greatest opportunity to improve the way people live and communicate. Our products empower people to express themselves, live in the moment, learn about the world, and hav</t>
  </si>
  <si>
    <t>Corporate Recruiter - Talent Acquisition</t>
  </si>
  <si>
    <t>Corporate Recruiter (Talent Acquisition) ‚Äì Los Angeles
We are currently looking for an experienced Corporate Recruiter to join our team. As a member of our team, the Corporate Recruiter will own and drive the recruiting process from end-to-end. We work</t>
  </si>
  <si>
    <t>Sr. Manager/Sr. Scientist, Cell Culture Process Engineering</t>
  </si>
  <si>
    <t>HireMinds</t>
  </si>
  <si>
    <t>Are you an experienced Cell Culture Process Engineer looking to make the jump to cell &amp;amp; gene therapy? Already in cell &amp;amp; gene therapy and looking for your next career move? Our client is one of the top cell &amp;amp; gene therapy companies in the Cambr</t>
  </si>
  <si>
    <t>Scientific Program Manager</t>
  </si>
  <si>
    <t>Seven Bridges</t>
  </si>
  <si>
    <t>Seven Bridges is the leading biomedical data analysis company, specializing in software and data analytics to drive public and private healthcare research. Our end-to-end bioinformatics solutions empower our global customer base to get the most from their</t>
  </si>
  <si>
    <t>Scientific Informatics Consultant</t>
  </si>
  <si>
    <t>Certara</t>
  </si>
  <si>
    <t>Certara is hiring a Scientific Informatics Consultant to support our Data Analytics Platform, D360! We are considering candidates in the Boston area, but will also consider highly qualified candidates in other locations that are willing to travel frequent</t>
  </si>
  <si>
    <t>Sr. Scientist, Vector Engineering</t>
  </si>
  <si>
    <t>Growing Gene Therapy company here in Cambridge is growing out their Vector Engineering team! They are looking for a Sr. Scientist to partner with the Head of Vector Engineering and support their pre-clinical and clinical gene therapy programs! This team s</t>
  </si>
  <si>
    <t>Principal Scientist, Virology QC</t>
  </si>
  <si>
    <t>Mid-Size Gene Therapy Company here in Cambridge is growing! They are looking to bring on board a Principal Scientist, Virology QC! This role will support/lead the Viral Clearance program, including managing external laboratory testing and internal study p</t>
  </si>
  <si>
    <t>23andMe</t>
  </si>
  <si>
    <t xml:space="preserve">23andMe is seeking an experienced data scientist to join our Analytics team. We're looking for someone with excellent analytical skills and a great track record applying them to improve the consumer experience.
Who we are
Since 2006, 23andMe‚Äôs mission </t>
  </si>
  <si>
    <t>Frequence</t>
  </si>
  <si>
    <t xml:space="preserve">About Frequence, Inc.
Frequence is a leader in local advertising sales automation and workflow software. The platform increases sales velocity by removing routine tasks and creates personalized, multi-channel proposals and advertising insights. Frequence </t>
  </si>
  <si>
    <t>YourMechanic</t>
  </si>
  <si>
    <t>YourMechanic is looking for a Data Scientist who shares our vision and believes that there is a lot more information in data than a cursory look can reveal. You will use cutting edge Data Science - Machine Learning, NLP, Neural Networks, etc. - to model m</t>
  </si>
  <si>
    <t>Waymo</t>
  </si>
  <si>
    <t>Waymo is the self-driving technology company with a mission to make it safe and easy for people and things to move around. Building on software and sensor technology developed at Google, Waymo is now launching the world‚Äôs first fully self-driving transp</t>
  </si>
  <si>
    <t>Validation Scientist</t>
  </si>
  <si>
    <t>23andMe is seeking a talented Validation Scientist with a passion for data quality. You will help validate and improve the data quality of our genetics platform. This is a phenomenal opportunity to learn about the personal genomics industry while contribu</t>
  </si>
  <si>
    <t>Scientist, Product Development (Ancestry)</t>
  </si>
  <si>
    <t>Are you fascinated by genetics, passionate about bringing science to the everyday consumer, and interested in revolutionizing how people interact with their DNA? We're looking for enthusiastic people with scientific backgrounds to contribute to the develo</t>
  </si>
  <si>
    <t>Product Scientist, Research &amp; Development and Machine Learning</t>
  </si>
  <si>
    <t>Are you passionate about bringing science to the everyday consumer, and interested in revolutionizing how people interact with their DNA? Do you want to use your machine learning and modeling skills to derive meaningful human health insights from novel, l</t>
  </si>
  <si>
    <t>Scientist / Senior Scientist - Health R&amp;D</t>
  </si>
  <si>
    <t>The Health R&amp;amp;D team‚Äôs goal is to identify and develop the next set of products and features that will drive the future of the 23andMe health product offering. We are building a world-class R&amp;amp;D portfolio and are looking for a scientist to join ou</t>
  </si>
  <si>
    <t>Scientist / Senior Scientist - Statistical Genetics</t>
  </si>
  <si>
    <t>Come join the growing 23andMe research team! We are looking for a colleague with training and experience in statistical genetics to join our highly productive Research Team. This person will be involved in the analysis of human genetic data and the develo</t>
  </si>
  <si>
    <t>Scientist / Senior Scientist - Computational Biology</t>
  </si>
  <si>
    <t xml:space="preserve">With the world‚Äôs largest database of more than 2 million genotyped and deeply phenotyped consented research participants, 23andMe is at the forefront of using human genetics to advance biomedical research and transform healthcare. Join our growing team </t>
  </si>
  <si>
    <t>Software Engineer - Genetics Platform</t>
  </si>
  <si>
    <t>Join 23andMe in our mission is to be the world's trusted source of personal genetic information. We are seeking an outstanding software engineer who wants to challenge and push the boundaries of technology and science.
Create scalable software to process</t>
  </si>
  <si>
    <t>Software Engineer, Machine Learning Expert for Planning and Control</t>
  </si>
  <si>
    <t>At Waymo, we‚Äôre focused on bringing self-driving technology to the world with a mission to make it safe and easy for people and things to move around. In 2017, Waymo made history by putting cars on public roads with no drivers behind the wheel. Today, o</t>
  </si>
  <si>
    <t>Executive Dir or VP Pharmaceutical R&amp;D</t>
  </si>
  <si>
    <t>Alexza Pharmaceuticals</t>
  </si>
  <si>
    <t>Responsibilities:
The Executive Director or Vice President, Pharmaceutical R&amp;amp;D will lead a group of scientists in the development of Alexza‚Äôs drug products. These activities will include: defining, developing &amp;amp; optimizing product performance at</t>
  </si>
  <si>
    <t>Director Product Management, Research Infrastructure</t>
  </si>
  <si>
    <t>----------
Who we are
----------
23andMe‚Äôs mission is to help individuals and researchers access, understand, and benefit from the human genome. We are a group of passionate individuals pushing the boundaries of what‚Äôs possible to help turn genetic i</t>
  </si>
  <si>
    <t>Senior Software Engineer - Machine Learning as a Service</t>
  </si>
  <si>
    <t>Join 23andMe and solve engineering problems to power genetics research. Help get data from research participants to researchers by building platforms for data analysis, creating new ways to present and explore data, and developing and optimizing data-inte</t>
  </si>
  <si>
    <t>Senior Product Manager, Research Tools</t>
  </si>
  <si>
    <t>Who we are
23andMe‚Äôs mission is to help individuals and researchers access, understand, and benefit from the human genome. We are a group of passionate individuals pushing the boundaries of what‚Äôs possible to help turn genetic insight into better hea</t>
  </si>
  <si>
    <t>Senior Financial Analyst, Research &amp; Development</t>
  </si>
  <si>
    <t>Reporting to the Director of Financial Planning and Analysis, this is a hands-on role, responsible for monthly, quarterly, and annual FP&amp;amp;A along with project-based analyses for Business Development, Research, and Therapeutics.
Who we are
Since 2006,</t>
  </si>
  <si>
    <t>Senior / Principal Scientist, Computational Biology</t>
  </si>
  <si>
    <t xml:space="preserve">With the world‚Äôs largest database of more than three million genotyped and deeply phenotyped, consented research participants, 23andMe is at the forefront of using human genetics to advance biomedical research and transform healthcare. Join our growing </t>
  </si>
  <si>
    <t>Machine Learning Software Engineer, Research Team</t>
  </si>
  <si>
    <t>User Experience (UX) Researcher</t>
  </si>
  <si>
    <t>23andMe is looking for a passionate researcher who loves learning why consumers act and feel the way they do, and wants to turn those findings into actionable recommendations shared throughout our company. The questions we answer in Product vary, as do ou</t>
  </si>
  <si>
    <t>Population Geneticist - Ancestry Research</t>
  </si>
  <si>
    <t>We are seeking colleagues with extensive training and experience in statistical and population genetics to join our highly productive, world-class Ancestry Research &amp;amp; Development team. Our team develops novel methods and algorithms for the interpretat</t>
  </si>
  <si>
    <t>Datadog</t>
  </si>
  <si>
    <t>At Datadog, we‚Äôre on a mission to build the best monitoring platform in the world. We operate at high scale‚Äîtrillions of data points per day‚Äîand high availability, providing always-on alerting, visualization, and tracing for our customers' infrastru</t>
  </si>
  <si>
    <t>Research Position (Various Levels), Systems Biology</t>
  </si>
  <si>
    <t>Simons Foundation</t>
  </si>
  <si>
    <t>The Systems Biology Group at the Flatiron Institute's Center for Computational Biology (CCB) seeks researchers with various levels of experience. Depending on levels of experience, positions may be at-will or term-appointment.
The primary mission of the</t>
  </si>
  <si>
    <t>Junior Research and Development Analyst</t>
  </si>
  <si>
    <t>Construction Realty Services Group</t>
  </si>
  <si>
    <t>The mission of our Project Manager for Program Management Analysis is to participate in the ongoing process to improve the data collection and reporting mechanisms necessary to facilitate our company. In this role, you will be responsible for providing an</t>
  </si>
  <si>
    <t>Lynbrook</t>
  </si>
  <si>
    <t>IPSC Process Development Associate</t>
  </si>
  <si>
    <t>New York Stem Cell Foundation</t>
  </si>
  <si>
    <t>IPSC Process Development Associate
The New York Stem Cell Foundation (NYSCF) is a rapidly growing and highly successful nonprofit whose mission is to accelerate cures through stem cell research. We are a vibrant organization that advances cutting-edge st</t>
  </si>
  <si>
    <t xml:space="preserve"> NY 10023 </t>
  </si>
  <si>
    <t>Certara is hiring a Pharmacometrics Associate Scientist to support the Certara Strategic Consulting team! This position will be remote based in the Toronto area or near one of our east coast offices in the US.
About Certara Strategic Consulting
Certara S</t>
  </si>
  <si>
    <t>Data &amp; Pipeline Project Leader, Simons Observatory</t>
  </si>
  <si>
    <t>The Simons Foundation has launched a new computational science organization called the Flatiron Institute. The Flatiron Institute includes three centers ‚Äî the Center for Computational Astrophysics, the Center for Computational Biology and the Center for</t>
  </si>
  <si>
    <t>Research Position (Various Levels), Neuroscience</t>
  </si>
  <si>
    <t>The Neuroscience Group at the Flatiron Institute's Center for Computational Biology (CCB) seeks researchers with various levels of experience. Depending on levels of experience, positions may be at-will Research Scientists; or, term-appointment Flatiron R</t>
  </si>
  <si>
    <t>Research Position (Various Levels), Numerical Algorithms</t>
  </si>
  <si>
    <t>Research Positions, Numerical Algorithms
The Numerical Algorithms Group at the Flatiron Institute's Center for Computational Biology (CCB) seeks researchers with various levels of experience. Depending on levels of experience, positions may be at-will or</t>
  </si>
  <si>
    <t>Vera Institute of Justice</t>
  </si>
  <si>
    <t xml:space="preserve">Please use the link provided below to apply.The Vera Institute of Justice, founded in 1961, is an independent, non-partisan, nonprofit organization that combines expertise in research, technical assistance, and demonstration projects to assist leaders in </t>
  </si>
  <si>
    <t>Research Analyst, CSC</t>
  </si>
  <si>
    <t>The Vera Institute of Justice, founded in 1961, is an independent, non-partisan, nonprofit organization that combines expertise in research, technical assistance, and demonstration projects to assist leaders in government and civil society examine justice</t>
  </si>
  <si>
    <t xml:space="preserve"> NY 10279 </t>
  </si>
  <si>
    <t>Research Analyst, CCA</t>
  </si>
  <si>
    <t>The Flatiron Institute‚Äôs Center for Computational Astrophysics (CCA) seeks a temporary full-time and/or part-time Research Analyst in its Cosmology x Data Science group.
ESSENTIAL FUNCTIONS/RESPONSIBILITIES
Under the direction of the Group Leader in C</t>
  </si>
  <si>
    <t>Data Engineer, In Our Backyards Campaign</t>
  </si>
  <si>
    <t>The Vera Institute of Justice is working to build national momentum toward reversing mass incarceration everywhere in America. It‚Äôs an ambitious goal‚Äîso we‚Äôre also building a skilled team of researchers who like big ideas and big challenges. Does th</t>
  </si>
  <si>
    <t>Movable Ink</t>
  </si>
  <si>
    <t xml:space="preserve">Movable Ink powers meaningful experiences in email and on the web for the biggest brands in the world. Data is at the heart of these experiences - we are collecting many terabytes of data each quarter, and all of it must be partitioned and aggregated for </t>
  </si>
  <si>
    <t>The Simons Foundation has formed a new computational science organization called the Flatiron Institute. The Flatiron Institute includes three centers ‚Äî the Center for Computational Astrophysics, the Center for Computational Biology and the Center for Q</t>
  </si>
  <si>
    <t>Associate Research Scientist, Machine Learning &amp; Statistics, CCA</t>
  </si>
  <si>
    <t xml:space="preserve">The Center for Computational Astrophysics (CCA), led by David Spergel, aims to become a focal point for computational astrophysics around the world and plans to develop the computational methods and tools needed for calculations, simulations and analyses </t>
  </si>
  <si>
    <t>Research Scientist, CCA</t>
  </si>
  <si>
    <t>The Center for Computational Astronomy (CCA), led by David Spergel, aims to become a focal point for computational astronomy around the world and to develop the computational tools needed for calculations, simulations and analyses. In steady state, CCA wi</t>
  </si>
  <si>
    <t>Senior Data Scientist, Evaluations</t>
  </si>
  <si>
    <t>Quartet</t>
  </si>
  <si>
    <t>Company Description:
Quartet is a pioneering technology company connecting physical and mental care to improve people‚Äôs health and quality of life. We are building a collaborative technology platform that brings together physicians, mental health provid</t>
  </si>
  <si>
    <t>Research Scientist, Genomics</t>
  </si>
  <si>
    <t>The primary mission of the Center for Computational Biology is to create new computational frameworks that will enable scientists to analyze the large and complex data sets that are being generated by new experimental technologies. Tremendous opportunitie</t>
  </si>
  <si>
    <t>Associate Research Scientist, CCA</t>
  </si>
  <si>
    <t>In 2016, the foundation launched the Flatiron Institute (FI), a multidisciplinary institute whose mission is to advance scientific research through computational methods, including data analysis, modeling and simulation. The FI hosts scientists and collab</t>
  </si>
  <si>
    <t>Scientist, Biomarker</t>
  </si>
  <si>
    <t>Epic Sciences</t>
  </si>
  <si>
    <t>Epic Sciences, Inc. is developing novel diagnostics to personalize and advance the treatment and management of cancer. Epic‚Äôs mission is to enable the rapid and non-invasive detection of genetic and molecular changes in cancer throughout a patient‚Äôs j</t>
  </si>
  <si>
    <t>Research Associate / Associate Scientist</t>
  </si>
  <si>
    <t>Sorrento Therapeutics</t>
  </si>
  <si>
    <t>Research Associate / Associate Scientist, Antibody AnalyticsABOUT USSorrento Therapeutics Inc. is a fast growing, clinical stage, antibody-centric, biopharmaceutical company developing new therapies to turn malignant cancers into manageable and possibly c</t>
  </si>
  <si>
    <t>Manufacturing Scientist-Oncolytic Virus Program</t>
  </si>
  <si>
    <t>ABOUT US
Sorrento Therapeutics Inc. is a fast growing, clinical stage, antibody-centric, biopharmaceutical company developing new therapies to turn malignant cancers into manageable and possibly curable diseases. Sorrento's multimodal multipronged approa</t>
  </si>
  <si>
    <t>Senior Associate Scientist</t>
  </si>
  <si>
    <t>Description:
Responsibilities will include, but are not limited to the following:
1. Work independently to design, execute, analyze, interpret and troubleshoot scientific experiments in molecular and cell biology, cellular biochemistry and assay developm</t>
  </si>
  <si>
    <t>Associate Scientist - In Vitro Tissue Culture</t>
  </si>
  <si>
    <t>Associate Scientist
MS or BS degree in biology with at least 4 years of demonstrated industrial experience in drug discovery. A.B.S. degree in a scientific discipline with 6+ years of industry experience is also acceptable.
Proficient in tissue culture an</t>
  </si>
  <si>
    <t>Associate Scientist - Analytical Chemist</t>
  </si>
  <si>
    <t>Description:
1. Must have previous experience and technical proficiency with development and implementation of HPLC methods, including SEC, RP-HPLC, chiral separation for the analysis and quantification of small molecules. Experience with Agilent HPLC and</t>
  </si>
  <si>
    <t>Software Test Engineer (Biology Background)</t>
  </si>
  <si>
    <t>Duties:
Work independently in cross-functional teams to lead the automated test scripting effort on multiple Web, Data Analysis, and Bioinformatics type applications
Work in a scrum environment with daily standups, bi-weekly demos and sprint planning meet</t>
  </si>
  <si>
    <t>Associate Scientist in Exploratory Toxicology</t>
  </si>
  <si>
    <t xml:space="preserve">Description:
The Associate Scientist in Exploratory Toxicology serves as an integral member of the team that supports discovery and investigative toxicology studies. This scientist will provide technical support to conduct in vitro and in vivo toxicology </t>
  </si>
  <si>
    <t>Description:
This Associate Scientist will be part of the Protein Homeostasis Translational team. The successful candidate will have a broad understanding of molecular cell biology and immunology, with unique expertise in small molecule drug development f</t>
  </si>
  <si>
    <t>Scientist/Senior Scientist in Antibody Drug Conjugation (ADC) Process Development and Manufacturing</t>
  </si>
  <si>
    <t xml:space="preserve">ABOUT US
Levena Biopharma, a wholly owned subsidiary of Sorrento Therapeutics (NASDAQ: SRNE), is a leading expert in antibody drug conjugate (ADC) technology, utilizing our own proprietary site-specific conjugation technology and an extensive catalog of </t>
  </si>
  <si>
    <t>Scientist - Translational</t>
  </si>
  <si>
    <t>Scientist
Ph.D. in Lifesciences or related scientific discipline with at least 2 years of pharmaceutical industry experience. A Master s degree with at least 6 years of pharmaceutical industry will also be considered
Strong knowledge of biology and drug d</t>
  </si>
  <si>
    <t>Quality Control / Attribute Sciences Sr. Manager / Director - Oncolytic Virus Program</t>
  </si>
  <si>
    <t>TECHNICAL MANAGER, QUALITY ASSURANCE</t>
  </si>
  <si>
    <t>Quality Control Microbiology Associate</t>
  </si>
  <si>
    <t>Senior Software Engineer, Cloud Engineering</t>
  </si>
  <si>
    <t>ExtraHop Networks, Inc.</t>
  </si>
  <si>
    <t>Big Data, the cloud, elastic computing, SaaS, AWS, BYOD, HPC, SDN‚Äîwe do it all. The solutions we build at ExtraHop are transforming the IT industry. From retail websites and point-of-sale systems to financial services and the healthcare industry, ExtraH</t>
  </si>
  <si>
    <t>Scientist I/II</t>
  </si>
  <si>
    <t>Allen Institute</t>
  </si>
  <si>
    <t>We are seeking a Scientist to work on bio-realistic modeling of the mouse visual cortex, in close collaboration with in-house experimentalists studying the structure (cell types and connectivity) and in vivo function (patterns of neural activity and compu</t>
  </si>
  <si>
    <t>Production Specialist</t>
  </si>
  <si>
    <t>Title of Job: Digital Media Specialist
Company/Job Description: JBCconnect is partnering with some of the worlds most recognizable technology brands and they need your help.
Location: Seattle
Salary: Depending upon experience
Start Date: August
Respo</t>
  </si>
  <si>
    <t>Software Engineer II, Web Application Developer</t>
  </si>
  <si>
    <t>The Allen Institute for Brain Science seeks an experienced web application developer to be an essential member of the Brain Science Technology team to build out innovative web-based data visualizations, tools, and products in support of our mission to und</t>
  </si>
  <si>
    <t>Research Associate II/III, Transgenic Colony Management (TCM), Research Operations</t>
  </si>
  <si>
    <t>The Allen Institute for Brain Science (AIBS), located in Seattle, Washington, is comprised of a multidisciplinary staff committed to a team science approach to understanding how the brain works and to help unlock the mysteries of neurological diseases and</t>
  </si>
  <si>
    <t>Reimbursement Associate</t>
  </si>
  <si>
    <t>Counsyl</t>
  </si>
  <si>
    <t>Position DescriptionYou will be part of the Billing Operations team that is responsible for maximizing revenue for Counsyl. This team is integral to Counsyl‚Äôs success, as almost every dollar that flows into the Company does so through this team. Billing</t>
  </si>
  <si>
    <t>Upgrade</t>
  </si>
  <si>
    <t>Do you have passion for data and building impactful data products? Do you want to see how data drives the transformation of financial services, solve big problems and make a meaningful difference in people‚Äôs lives?
Upgrade, Inc. is a new consumer credi</t>
  </si>
  <si>
    <t>Metabiota</t>
  </si>
  <si>
    <t>The Job
Metabiota is looking for an exceptional Data Scientist. You will be a core member of the team responsible for evaluating and interpreting global infectious disease data with an eye towards building statistical distributions of parameters, developi</t>
  </si>
  <si>
    <t>LendingHome</t>
  </si>
  <si>
    <t>We‚Äôre LendingHome. We‚Äôre on a mission to revolutionize the world of mortgages and put the power, and the keys, where they belong‚Äîin your hands.
We are seeking a highly analytical and innovative Data Scientist to help to build sophisticated predicti</t>
  </si>
  <si>
    <t>BioMedical Data Scientist</t>
  </si>
  <si>
    <t>Medal</t>
  </si>
  <si>
    <t>Welcome to MEDAL! We‚Äôre making it easy to share and search patient health records (HIPAA). We help doctors and their staff get off the fax machine and into the modern age at a fraction of the time and cost. Our work lies at the intersection of patient p</t>
  </si>
  <si>
    <t>Figure</t>
  </si>
  <si>
    <t>About the Role
Figure is a financial technology company with the mission of leveraging blockchain, AI and advanced analytics to unlock new access points for consumer credit products that can transform the financial lives of our customers. We provide home</t>
  </si>
  <si>
    <t>We are looking for skilled scientists to join the Bioinformatics team at Counsyl, and help develop advancements that will unlock new capabilities of our genomics lab to deliver impactful health information to hundreds of thousands of patients a year.
Coun</t>
  </si>
  <si>
    <t>Intake Associate</t>
  </si>
  <si>
    <t>The Client Services team within Counsyl‚Äôs Customer Success organization is integral to Counsyl‚Äôs success as every, individual client communication and interaction matters. Intake is a part of the larger Client Services team, and the team works to reso</t>
  </si>
  <si>
    <t>Product Development Associate Scientist ‚Äì Food Microbiologist</t>
  </si>
  <si>
    <t>Impossible Foods</t>
  </si>
  <si>
    <t>Do you want to be part of an exciting company dedicated to solving the greatest challenge humanity faces? Then Impossible Foods is the place for you.
Impossible Foods was founded in 2011 to create a truly sustainable global food system by inventing an ef</t>
  </si>
  <si>
    <t>We‚Äôre LendingHome. We‚Äôre on a mission to revolutionize the world of mortgages and put the power, and the keys, where they belong‚Äîin your hands.
The Team
LendingHome is reimagining the mortgage process from the ground up, and data is at the core of</t>
  </si>
  <si>
    <t>Automation Engineer</t>
  </si>
  <si>
    <t>Zymergen</t>
  </si>
  <si>
    <t>As a member of the Automation Engineering team, you will be responsible for automation design improvement, equipment integration, platform assembly, qualification, and factory installation. You will support root-cause discussions and corrective/preventive</t>
  </si>
  <si>
    <t>R&amp;D Chef/Culinologist</t>
  </si>
  <si>
    <t>Computational Biologist, Data Science Research</t>
  </si>
  <si>
    <t>Counsyl is a leading clinical genomics company that has helped more than 750,000 patients and their growing families benefit from advanced and accessible DNA testing. We are the pioneer and industry leader of expanded carrier screening, a test for autosom</t>
  </si>
  <si>
    <t>Principal Scientist/Associate Director - Preclinical Pharmacokinetics</t>
  </si>
  <si>
    <t>NGM Biopharmaceuticals</t>
  </si>
  <si>
    <t>NGM Biopharmaceuticals, Inc. is a private biotech company dedicated to discovering and developing the next generation of medicines for the treatment of serious diseases. Our experienced scientific team has joined forces with an impressive group of industr</t>
  </si>
  <si>
    <t>Director of Analytics and Data Science</t>
  </si>
  <si>
    <t>MasterClass</t>
  </si>
  <si>
    <t xml:space="preserve">Who we are:
MasterClass is transforming online education by enabling anyone in the world to learn from the very best. We are deconstructing what makes an actor able to cry on demand, how an athlete defies gravity, and what it takes to write a bestseller. </t>
  </si>
  <si>
    <t>Machine Learning Engineer (Support Operations)</t>
  </si>
  <si>
    <t>Cloudflare</t>
  </si>
  <si>
    <t xml:space="preserve">--------
About Us
--------
At Cloudflare, we have our eyes set on an ambitious goal: to help build a better Internet. Today, Cloudflare runs one of the world‚Äôs largest distributed networks that powers more than 1.5 trillion pageviews each month across </t>
  </si>
  <si>
    <t>Product Development Associate Scientist - Commercialization</t>
  </si>
  <si>
    <t>Role: Marketing Data Scientist
Company: MarTech
Location: San Francisco, CA
Duration: Perm
Pay: Dependent on experience
As a Data Scientist you enjoy working with large sets of data, transforming them, and solving complex problems. In this role you w</t>
  </si>
  <si>
    <t>Scientist, Analytical Chemistry</t>
  </si>
  <si>
    <t>Zymergen is hiring a Scientist to work on analytical chemistry tech transfers with partner companies and general assay development for a wide variety of compounds produced through bench-scale and microtiter plate-based fermentation processes. The incumben</t>
  </si>
  <si>
    <t>Scientist- Upstream Process Development</t>
  </si>
  <si>
    <t>Clinical Operations, Data Analyst</t>
  </si>
  <si>
    <t>Our goal is to make the human genome practically useful for life-altering decisions.
We invented the Counsyl Test, a breakthrough diagnostic intended for parents planning to start a family. The test won the Wall Street Journal Innovation Award for Medici</t>
  </si>
  <si>
    <t>Scientist, High Throughput Strain Engineering</t>
  </si>
  <si>
    <t>At Zymergen (San Francisco Bay area), we engineer optimized microbes which deliver economic value, create novel products, material diversity, and performance capabilities not previously possible. To do this, we combine molecular biology, automation, machi</t>
  </si>
  <si>
    <t>Scientist - Translational Science</t>
  </si>
  <si>
    <t>Scientist, Bioanalytical Assay Development</t>
  </si>
  <si>
    <t>Who we are
Since 2006, 23andMe‚Äôs mission has been to help people access, understand, and benefit from the human genome. We are a group of passionate individuals pushing the boundaries of what‚Äôs possible to help turn genetic insight into better health</t>
  </si>
  <si>
    <t>Scientist, High Throughput Strain Development</t>
  </si>
  <si>
    <t>Zymergen is hiring a distinctive Scientist to develop techniques for high-throughput microbial strain culturing. The Scientist will join a team working in collaboration with partner companies to advance the tools and techniques applied to existing microbe</t>
  </si>
  <si>
    <t>Scientist, Microbial Genome Engineering</t>
  </si>
  <si>
    <t>Zymergen is hiring a distinctive Scientist to develop technologies for high throughput engineering of microbial genomes. The Scientist will invent new technologies, bring in cutting edge protocols, and extend existing Zymergen protocols to provide newer a</t>
  </si>
  <si>
    <t>Scientist - Flavor</t>
  </si>
  <si>
    <t>Scientist, Computational Biology</t>
  </si>
  <si>
    <t>Crop Scientist</t>
  </si>
  <si>
    <t>KOCH AG &amp; ENERGY SOLUTIONS</t>
  </si>
  <si>
    <t>In a world with a growing population and diminishing resources, efficient food production is critically important. Koch Biological Solutions, LLC is an emerging leader in delivering targeted, science-driven biological products that improve crop productivi</t>
  </si>
  <si>
    <t>Clinical Genomics Scientist</t>
  </si>
  <si>
    <t>Invitae</t>
  </si>
  <si>
    <t>Invitae is inviting applications from individuals with a background in human genetics and genomics to join a growing team responsible for curating, analyzing, interpreting, and reporting clinical genetic data. This position requires a willingness to learn</t>
  </si>
  <si>
    <t>Information Retrieval and NLP Scientist</t>
  </si>
  <si>
    <t>Invitae is a healthcare technology company that leverages genetic information to empower doctors and patients to make informed medical decisions. Our software engineers work on a variety of projects ranging from innovations in healthcare systems to taming</t>
  </si>
  <si>
    <t>Lab Operations Data Scientist</t>
  </si>
  <si>
    <t>Scientist, Fermentation</t>
  </si>
  <si>
    <t xml:space="preserve">Founded in 2013 and based in the San Francisco Bay Area, Zymergen is a technology company unlocking the power of biology. We deliver better economics for products made from biology that are used across industries, bring new products to market faster, and </t>
  </si>
  <si>
    <t>Vungle</t>
  </si>
  <si>
    <t>Vungle's mission is to deliver the most engaging video ads in apps. The data science team models the effectiveness of hundreds of millions of daily video views across different apps, users, languages, and geographies, to name a few. We work with tens of t</t>
  </si>
  <si>
    <t>Production Bioinformatic Scientist</t>
  </si>
  <si>
    <t>We have an opening for a skilled and experienced bioinformatician to join the Clinical Informatics group. This team is responsible for the truth of the variants that go into our reports. We investigate unique genetic signals, run analyses across tens of t</t>
  </si>
  <si>
    <t>NinthDecimal</t>
  </si>
  <si>
    <t>NinthDecimal is the marketing platform powered by location data. It harnesses this data to build a precise understanding of consumers‚Äô physical world behavior. Fortune 500 companies and marquee brands activate this customer intelligence through audience</t>
  </si>
  <si>
    <t>Healthcare Data Analyst</t>
  </si>
  <si>
    <t>PPC Specialist</t>
  </si>
  <si>
    <t>Effective Spend</t>
  </si>
  <si>
    <t>Effective Spend is hiring a PPC Specialist to join our expert team of Digital Marketers. In this entry-level role, you‚Äôll gain the PPC knowledge to launch your career through advanced training and mentorship. You‚Äôll also gain hands-on experience as yo</t>
  </si>
  <si>
    <t>Big Data Application Developer</t>
  </si>
  <si>
    <t>Audley Travel</t>
  </si>
  <si>
    <t xml:space="preserve">About the role:
Audley Travel is now seeking a Big Data Application Developer to play a pivotal role in our Digital Analytics team. In this role you will be responsible for the creation and management of Client &amp;amp; Marketing data sets across the Audley </t>
  </si>
  <si>
    <t>Test Engineer</t>
  </si>
  <si>
    <t>Invicro</t>
  </si>
  <si>
    <t>Overview :
The test engineer will test our two main software platforms, VivoQuant and iPACS, as well as other smaller projects. VivoQuant is a medical image viewer with an extensive suite of processing and analysis tools that allow imaging scientists to e</t>
  </si>
  <si>
    <t>Imaging Scientist I - Nuclear Medicine</t>
  </si>
  <si>
    <t xml:space="preserve">Make an impact at a dynamic and growing company! Invicro seeks an individual with scientific or clinical imaging experience to manage various imaging studies. This individual should be motivated by the company‚Äôs mission to speed life-changing therapies </t>
  </si>
  <si>
    <t>Image Analysis Developer Optical and Histology</t>
  </si>
  <si>
    <t>Make an impact at a dynamic and growing life sciences company. Invicro seeks an accomplished scientist with experience in image processing, science, and applications. The ideal candidate possesses graduate-level research experience in imaging as well as s</t>
  </si>
  <si>
    <t>Software Engineer - Human Machine Interface Design</t>
  </si>
  <si>
    <t>Charles River Analytics</t>
  </si>
  <si>
    <t>Summary:
This is an excellent opportunity for a Software Engineer with experience in User Interface/User Experience, automation design, and Human Machine Interface (HMI) design to join a top-notch team of software engineers and scientists designing and de</t>
  </si>
  <si>
    <t>Image Analysis Developer - Autoradiography and Ultrasound</t>
  </si>
  <si>
    <t>Study Manager</t>
  </si>
  <si>
    <t>Make an impact at a dynamic and growing company! Invicro seeks an individual with clinical or pre-clinical imaging research experience to manage all internal aspects of projects with our Discovery Research group. This individual should enjoy challenging a</t>
  </si>
  <si>
    <t>Bioinformatics Analyst</t>
  </si>
  <si>
    <t>GovernmentCIO</t>
  </si>
  <si>
    <t>Overview
GovernmentCIO is looking for a Bioinformatics Analyst to join our team. The role is working with the Veterans Administration at the VA Medical Center in Boston, MA.
Responsibilities
The successful candidate for this position will join an interdis</t>
  </si>
  <si>
    <t>Nucleus Research</t>
  </si>
  <si>
    <t>Nucleus Research is the leading provider of investigative technology research. We analyze real deployments and uncover the ROI behind technology solutions. We‚Äôre known for delivering hard-hitting, honest, accurate research and we‚Äôre not afraid to take</t>
  </si>
  <si>
    <t>American Nursing Services</t>
  </si>
  <si>
    <t>A medical regulatory agency in downtown Chicago is looking to hire a Research Scientist to serve as principal investigator and provide consultation into studies and projects in the research department.
Job Responsibilities:
Coordinates study sites and s</t>
  </si>
  <si>
    <t xml:space="preserve"> IL 60613</t>
  </si>
  <si>
    <t>Persado</t>
  </si>
  <si>
    <t>Who We Are:
Persado is the Marketing Language Cloud: AI-generated language that resonates the most with any audience, segment, or individual. Imagine having a copywriter and data scientist for each person in your audience; the platform generates the preci</t>
  </si>
  <si>
    <t>Commissioning Engineer</t>
  </si>
  <si>
    <t>dbHMS</t>
  </si>
  <si>
    <t>Position Overview
Commissioning of Building Enclosures, Heating, Ventilating, and Air Conditioning (HVAC) systems is an exploding field. It is fueled by changes in Energy codes, Complex buildings, and the proliferation of green-building certifications. d</t>
  </si>
  <si>
    <t>Front Desk Administrator</t>
  </si>
  <si>
    <t>Weaver Consultants Group</t>
  </si>
  <si>
    <t xml:space="preserve">Front Desk Administrator
From its inception in 1991, Weaver Consultants Group has been founded upon the tenets of attentive and responsive customer service, strong project management, and solid internal financial controls. The quality of our people, our </t>
  </si>
  <si>
    <t>Staff Scientist/Geologist/Engineer</t>
  </si>
  <si>
    <t>Staff Geologist/Scientist/EngineerAbout Weaver Consultants Group
From its inception in 1991, Weaver Consultants Group (WCG) has been founded upon the tenets of attentive and responsive customer service, strong project management, and solid internal finan</t>
  </si>
  <si>
    <t>Strategy and Research Data Scientist</t>
  </si>
  <si>
    <t>FREEDOM CONSULTING GROUP</t>
  </si>
  <si>
    <t>Hello jobseeker! We are Freedom Consulting Group. Here, employees have the freedom to spread their creative wings. With a team of experienced leaders and top-tier talent, we ve worked hard to establish ourselves as the premier technology company serving t</t>
  </si>
  <si>
    <t>Chief Meetings &amp; Industry Officer ‚Äì The Optical Society</t>
  </si>
  <si>
    <t>Staffing Advisors</t>
  </si>
  <si>
    <t>Chief Meetings &amp;amp; Industry Officer - OSA
As a senior leader of the global organization and a member of the C-level Executive Team, you will set the strategic direction for our meetings and exhibits and industry programs. Reporting to the CEO, you will</t>
  </si>
  <si>
    <t>Sales Director - Federal</t>
  </si>
  <si>
    <t>Zoomdata</t>
  </si>
  <si>
    <t xml:space="preserve">This is a field-based position covering the SI / Federal Government Accounts
About Zoomdata
At Zoomdata, we recognize that today‚Äôs ‚Äúbig data‚Äù is tomorrow‚Äôs normal data, and it shouldn‚Äôt take a data scientist to make it useful. Zoomdata allows </t>
  </si>
  <si>
    <t>ZestFinance</t>
  </si>
  <si>
    <t>At ZestFinance, we‚Äôre changing the way finance works, from how people borrow money to the way that credit decisions are made. Our ZAML platform is used by some of the world's largest companies to transform their credit businesses, and more companies are</t>
  </si>
  <si>
    <t>Senior Technical Product Manager</t>
  </si>
  <si>
    <t>Product Managers at ZestFinance own products and services that drive substantial business results across the company. Using analytical thinking, a strong dose of creativity and by working with the company‚Äôs world-class teams of engineers, data scientist</t>
  </si>
  <si>
    <t>Data Scientist, Machine Learning</t>
  </si>
  <si>
    <t>As a Data Scientist at ZestFinance, you will develop radically new methods for manipulation and prediction that will enable us to provide fair, transparent credit. Using a combination of machine learning technology and vast amounts of data sources, we see</t>
  </si>
  <si>
    <t>Taboola</t>
  </si>
  <si>
    <t>Join Taboola's Big Data team as a Sr. Data Scientist!
Read something interesting online to day? There's a good chance it reached you because of our technology.
Taboola is the world's leading content discovery platform, serving 360B recommendations to ov</t>
  </si>
  <si>
    <t xml:space="preserve">The Lead, Data Scientist will lead Zest‚Äôs ML team to deliver technically excellent, highly predictive yet explainable models to drive Zest‚Äôs businesses. The Lead, Data Scientist will also communicate and champion Zest‚Äôs underwriting technologies to </t>
  </si>
  <si>
    <t>Data Science - Marketplace Optimization &amp; Forecast</t>
  </si>
  <si>
    <t>HONK</t>
  </si>
  <si>
    <t>HONK is a fast growing technology company disrupting the roadside assistance space. We are a group of out of the box thinkers and doers, driven by an immense passion to challenge the old ways by working together to bring innovative change that impacts the</t>
  </si>
  <si>
    <t>The Director, Data Science will lead Zest‚Äôs ML team to deliver technically excellent, highly predictive models to drive Zest‚Äôs businesses. The Director, Data Science will also communicate and champion Zest‚Äôs underwriting technologies to external con</t>
  </si>
  <si>
    <t>At ZestFinance, our mission is to make fair and transparent credit available to everyone, and we thrive on solving hard problems that have a big impact on people's daily lives. We built the Zest Automated Machine Learning (ZAML‚Ñ¢) tools to improve consum</t>
  </si>
  <si>
    <t>Sr. Research Analyst, Consumer Insights Marketing</t>
  </si>
  <si>
    <t>FabFitFun</t>
  </si>
  <si>
    <t>FabFitFun is looking for a Sr. Research Analyst, Consumer Insights Marketing to help us examine our customer data so we can create a personalized FabFitFun experience that our members will love. Reporting to our Consumer Insights Manager, this role will w</t>
  </si>
  <si>
    <t>Strategy Engagement Manager</t>
  </si>
  <si>
    <t>Strategy Engagement Managers at ZestFinance are on the front-line with our clients, leading all aspects of our engagements with large, multinational financial services companies. Pairing razor-sharp business acumen with client relationship-building skills</t>
  </si>
  <si>
    <t>Senior Business Analyst</t>
  </si>
  <si>
    <t xml:space="preserve">In this role, the Senior Business Analyst will work with the entire Zest client engagement team, including world class modelers, product management leadership, and engineers, to showcase the compelling business value our machine learning expertise brings </t>
  </si>
  <si>
    <t>Associate Technical Product Manager</t>
  </si>
  <si>
    <t>Senior/Scientist, Cell Product Development</t>
  </si>
  <si>
    <t>Rubius Therapeutics</t>
  </si>
  <si>
    <t xml:space="preserve">Rubius Therapeutics is pioneering the creation and development of a new class of uniquely effective and broadly applicable therapies - Red Cell Therapeutics‚Ñ¢ (RCTs). This new drug class combines the inherent benefits of red blood cells, the most common </t>
  </si>
  <si>
    <t>Cognitive Systems Engineering / Human Factors Scientist</t>
  </si>
  <si>
    <t>Summary:
Do you have a passion for technology, finding yourself backing random Kickstarter or IndieGoGo projects or attending tech meetups in your local area? Do have a desire to conceptualize and design technology applications that can disrupt current pr</t>
  </si>
  <si>
    <t>Scientist - Machine Learning &amp; Probabilistic Modeling</t>
  </si>
  <si>
    <t>Scientist, Machine Learning
This is an exciting opportunity for an enthusiastic computer scientist with strong expertise in artificial intelligence, probabilistic modeling, and machine learning, to work on cutting-edge intelligent systems research applie</t>
  </si>
  <si>
    <t>Scientist - Augmented and Virtual Reality (AR/VR)</t>
  </si>
  <si>
    <t>This is an exciting opportunity for an entrepreneurial-minded individual with an interest in developing cutting-edge solutions to America‚Äôs most challenging problems. Charles River Analytics is a (R&amp;amp;D) small business that thrives on developing new i</t>
  </si>
  <si>
    <t>Senior Research Associate/Research Associate, Immunology</t>
  </si>
  <si>
    <t>OverviewRubius Therapeutics is pioneering the creation and
development of a new class of uniquely effective and broadly
applicable therapies - Red Cell Therapeutics‚Ñ¢ (RCTs). This new
drug class combines the inherent benefits of red blood cells, the
most</t>
  </si>
  <si>
    <t>Full Stack Web Application Developer, Senior Level</t>
  </si>
  <si>
    <t>Summary:
This is an excellent opportunity to join a top-notch team of software engineers and data scientists to develop web-based solutions. You will work closely with scientists, software engineers, and subject matter experts, using modern web and mobile</t>
  </si>
  <si>
    <t>Senior Scientist/Scientist, Bioanalytical &amp; Formulation Development</t>
  </si>
  <si>
    <t>Senior/Research Associate, Molecular Biology</t>
  </si>
  <si>
    <t>Senior/Research Associate, Immunology</t>
  </si>
  <si>
    <t>Senior Scientist/Scientist, Immunology</t>
  </si>
  <si>
    <t>Senior/Research Associate, Bioprocessing Cell Science</t>
  </si>
  <si>
    <t>Senior/Scientist, Bioanalytical &amp; Formulation Development</t>
  </si>
  <si>
    <t>Senior/Scientist, Bioprocessing Cell Recovery</t>
  </si>
  <si>
    <t>We are looking for a Senior Scientist/Scientist for Cell Recovery to join the Bioprocessing team to help establish and develop the production process for our RCT‚Ñ¢ platform. This position will focus on downstream processing of a cell therapy including vo</t>
  </si>
  <si>
    <t>Data Science/Software Engineer - autonomous UAV air traffic control systems</t>
  </si>
  <si>
    <t>MORI Associates, Inc</t>
  </si>
  <si>
    <t>Take your career to new heights. Come join us at MORI Associates and help us support the most exciting projects at NASA/Ames Research Center. As a Data Science/Software Engineer, you will be part of a dedicated team of diverse professionals creating and s</t>
  </si>
  <si>
    <t>Software Engineer ‚Äì Machine/Deep Learning</t>
  </si>
  <si>
    <t>Human Longevity, Inc.</t>
  </si>
  <si>
    <t>Tasks and Responsibilities
Human Longevity Inc. is seeking Machine/Deep Learning engineer to join a core team of Search and Machine Learning that works in close collaboration with world-class genomic and cancer scientists to build world class genomic sear</t>
  </si>
  <si>
    <t>Senior Software Development Engineer ‚Äì Search</t>
  </si>
  <si>
    <t>Tasks and Responsibilities
Human Longevity Inc. is seeking search-engine engineer to join a core team of Search and Machine Learning that works in close collaboration with world-class genomic and cancer scientists to build world class genomic search appli</t>
  </si>
  <si>
    <t>BloomReach</t>
  </si>
  <si>
    <t>Bloomreach is solving one of the digital world‚Äôs most fundamental problems: Helping people instantly find what they need when they need to find it. Our digital experience platform relies on unique algorithms paired with machine learning and data science</t>
  </si>
  <si>
    <t>Software Engineer ‚Äì Genomics</t>
  </si>
  <si>
    <t>Tasks and Responsibilities
Human Longevity Inc. is seeking software engineer to join a core team of Search and Machine Learning that works in close collaboration with world-class genomic and cancer scientists to build world class genomic search applicatio</t>
  </si>
  <si>
    <t>Venmo</t>
  </si>
  <si>
    <t>About Us
Venmo was founded on the principles of breaking down the intimidating barriers around financial transactions to make them intuitive, friendly, and even fun. And it worked: people love sending money with Venmo, and we‚Äôre growing by leaps and bo</t>
  </si>
  <si>
    <t>PMC: Data Scientist</t>
  </si>
  <si>
    <t>Penske Media Corp.</t>
  </si>
  <si>
    <t>PMC: Data Scientist
PMC is searching for a passionate Data Scientist to join our Audience Marketing team. This is a new role with the responsibility to own and lead some of our key data science cross-functional initiatives that can re-shape the business.</t>
  </si>
  <si>
    <t xml:space="preserve"> NY 10017</t>
  </si>
  <si>
    <t>Bluecore</t>
  </si>
  <si>
    <t>Bluecore is looking for a Staff Data Scientist with strong mathematical background to work alongside our engineering teams to build the next generation of retail and commerce models that empower marketers. The ideal candidate is one that has several years</t>
  </si>
  <si>
    <t xml:space="preserve"> NY 10002</t>
  </si>
  <si>
    <t>Sartorius Corporation</t>
  </si>
  <si>
    <t>Sartorius As one of the world‚Äòs leading laboratory and pharmaceutical equipment providers, Sartorius is actively shaping dynamic, innovative and high-growth markets. Founded in 1870, the company earned sales revenue of more than 1.4 billion euros in 201</t>
  </si>
  <si>
    <t>Data Scientist - Portfolio Management Strategy and Analytics-New York, NY</t>
  </si>
  <si>
    <t>Credibly</t>
  </si>
  <si>
    <t>Who We Are:
Credibly‚Äôs mission is to build a Data Science driven FinTech Lending Platform which improves the speed, cost, experience, and choice of capital to small and medium sized businesses. At Credibly, we make it easy and intuitive for small busine</t>
  </si>
  <si>
    <t>Junior Statistical Programmer</t>
  </si>
  <si>
    <t>Everest Clinical Research</t>
  </si>
  <si>
    <t xml:space="preserve">Everest Clinical Research ("Everest") is a full-service contract research organization (CRO) providing a broad range of expertise-based clinical research services to worldwide pharmaceutical, biotechnology, and medical device industries. We serve some of </t>
  </si>
  <si>
    <t>Little Falls</t>
  </si>
  <si>
    <t>Dataminr</t>
  </si>
  <si>
    <t>Type: Full Time
Min. Experience: Experienced
Who we are:
We are Dataminr, the leading real-time information discovery company. Our ability to find and deliver information faster than any other source has completely revolutionized how critical, relevant a</t>
  </si>
  <si>
    <t>Tech Editor</t>
  </si>
  <si>
    <t>Group SJR</t>
  </si>
  <si>
    <t>We are looking for an experienced and versatile technology writer/editor to develop smart, sophisticated content for leading brands in technology and consulting. The ideal candidate is comfortable geeking out with frontline engineers, data scientists, etc</t>
  </si>
  <si>
    <t>Gift Processing Coordinator (Nonprofit)</t>
  </si>
  <si>
    <t>Children's Tumor Foundation</t>
  </si>
  <si>
    <t>About the FoundationThe Children's Tumor Foundation (CTF) is a not-for-profit organization dedicated to finding effective treatments for the millions of people worldwide living with neurofibromatosis (NF), a term for three distinct disorders: NF1, NF2, an</t>
  </si>
  <si>
    <t>Hampton-Clarke, Inc</t>
  </si>
  <si>
    <t>Hampton-Clarke, Inc. (HC) is an environmental testing laboratory and construction support company with offices in Fairfield, New Jersey and Mount Laurel, New Jersey. HC has an immediate need for an Environmental Scientist in our Fairfield, New Jersey offi</t>
  </si>
  <si>
    <t>Fairfield</t>
  </si>
  <si>
    <t>Learning and Development Coordinator</t>
  </si>
  <si>
    <t>Environmental Remediation Scientist</t>
  </si>
  <si>
    <t>PS&amp;S</t>
  </si>
  <si>
    <t>Overview
PS&amp;amp;S is an award-winning ‚Äúone-stop shop‚Äù of architecture and engineering excellence. The depth and breadth of our expertise has helped PS&amp;amp;S grow into a firm of more than 260 professionals offering multi-disciplined, full-service archi</t>
  </si>
  <si>
    <t>Yonkers</t>
  </si>
  <si>
    <t xml:space="preserve"> NY 10701</t>
  </si>
  <si>
    <t>Marketing and Welcome Desk Associate</t>
  </si>
  <si>
    <t>Civic Hall</t>
  </si>
  <si>
    <t>Civic Hall is a non-profit community and collaborative work and event space where government staff, nonprofit leaders, community organizers, philanthropists, civic entrepreneurs, developers, data scientists, journalists and academics come together to solv</t>
  </si>
  <si>
    <t xml:space="preserve">Bluecore is looking for a Senior Data Scientist with strong mathematical background to work alongside our engineering teams to build the next generation of retail and commerce models that empower marketers. The ideal candidate holds an advanced degree in </t>
  </si>
  <si>
    <t>Membership and Welcome Desk Associate</t>
  </si>
  <si>
    <t>Type: Full Time
Min. Experience: Experienced
Who we are:
We are Dataminr, the leading company that turns social media into real-time, actionable alerts. Our ability to find and deliver information faster than any traditional source has completely revolut</t>
  </si>
  <si>
    <t>Translational Scientist I/II -Pharmacokinetics</t>
  </si>
  <si>
    <t>Heron Therapeutics</t>
  </si>
  <si>
    <t>At Heron, our mission is to improve the lives of patients by developing best-in-class medicines that address unmet medical needs. We are developing novel, patient-focused solutions that apply our innovative science and technologies to already-approved pha</t>
  </si>
  <si>
    <t>Motive Interactive</t>
  </si>
  <si>
    <t>Motive Interactive is a global mobile app optimization and marketing company that combines over 15 years of experience in the digital advertising industry and sophisticated programmatic technology to drive user acquisition for some of the world‚Äôs top mo</t>
  </si>
  <si>
    <t>Imaging Research Scientist/MR Scientist</t>
  </si>
  <si>
    <t>Purpose of Job
Human Longevity, Inc. is looking for an Imaging Research Scientist / MR Scientist to assist with developing acquisition and reconstruction methods. This scientist will be part of a team working to create first of kind imaging methods that w</t>
  </si>
  <si>
    <t>Organovo</t>
  </si>
  <si>
    <t>Scientist Responsibilities:
Performs duties related to cell and tissue culture, bioprinting, compound dosing and analysis per established protocols
Will be responsible for new assay development and establishing standard operating procedures (SOPs)
Utilize</t>
  </si>
  <si>
    <t>Operations Research and Risk Analyst</t>
  </si>
  <si>
    <t>Systems Planning and Analysis</t>
  </si>
  <si>
    <t>Job Type Operations Research Analyst
Location San Diego, CA
Clearance Level Secret
The CSD Group provides advanced analytics and decision support to civilian government clients including DOE, DHS, NASA, HHS, and others. Focus area includes Operations</t>
  </si>
  <si>
    <t>Field Application Engineer</t>
  </si>
  <si>
    <t>Memjet</t>
  </si>
  <si>
    <t xml:space="preserve">Memjet has grown to become a global leader in color printing technologies that provide remarkable productivity, profitability, and innovation.
An exciting opportunity has become available for a talented Field Application Engineer to work on key released </t>
  </si>
  <si>
    <t>Group Leader ‚Äì Molecular Screening New</t>
  </si>
  <si>
    <t>Cibus</t>
  </si>
  <si>
    <t>Location: San Diego, California-San Diego 92121
Position Type: Full-Time, Regular
Required Education: Ph.D. or equivalent
Area(s) of expertise desired: Molecular Biology and Screening
Job Code: MB1820
Description:
Cibus is a biotechnology company with ad</t>
  </si>
  <si>
    <t>Demandbase</t>
  </si>
  <si>
    <t>What do industry leaders like Adobe, American Express, Box, Salesforce.com and SAP have in common? They all use Demandbase solutions to power their business-to-business (B2B) marketing!
Demandbase, a leading SaaS-based B2B marketing technology, is lookin</t>
  </si>
  <si>
    <t>Postdoctoral Scientist-Immunology</t>
  </si>
  <si>
    <t>Infectious Disease Research Institute</t>
  </si>
  <si>
    <t>A fully supported postdoctoral position is available in the Immunology Group for studies to develop a novel vaccine platform for viral infectious diseases. Our current programs are focused on flaviviruses and orthomyxoviruses, and we are seeking to initia</t>
  </si>
  <si>
    <t>Cray</t>
  </si>
  <si>
    <t xml:space="preserve">Who We Are:
Our business is supercomputing. We‚Äôve been developing, building and supporting highly advanced computing solutions for the world‚Äôs most complex science, engineering and analytics challenges since 1976. We pride ourselves on understanding </t>
  </si>
  <si>
    <t xml:space="preserve"> WA 98164</t>
  </si>
  <si>
    <t>Sr. Scientist, Safety Assessment (Immunogenicty Assessment)</t>
  </si>
  <si>
    <t>Nektar</t>
  </si>
  <si>
    <t>This position contributes to and supports the company‚Äôs research and development activities to create high value therapeutics to address unmet medical needs. The Sr. Scientist, Toxicology, will contribute to the design, validation, and implementation of</t>
  </si>
  <si>
    <t>Data Scientist | Fortune 500 Retailer</t>
  </si>
  <si>
    <t>BICP</t>
  </si>
  <si>
    <t>BICP is partnered with one of the most recognizable brands in the retail/apparel industry in San Francisco to help them hire 4x Data Scientist at varying levels of seniority. We currently have a consulting team on-site supporting multiple BI&amp;amp;A initiat</t>
  </si>
  <si>
    <t>Fair Trade USA</t>
  </si>
  <si>
    <t>Fair Trade USA‚Äôs newly formed Data Team works across the organization to collect, analyze and share data about Fair Trade USA‚Äôs business and the impact of our work. The organization is committed to working quickly to create meaningful data insights th</t>
  </si>
  <si>
    <t>Massdrop</t>
  </si>
  <si>
    <t xml:space="preserve">Overview
We‚Äôre looking for a Data Scientist to work directly with the CTO to found Data Science as a discipline at Massdrop. The core responsibilities are to apply quantitative analysis, modeling, and data mining to augment the delivery of content and </t>
  </si>
  <si>
    <t>Data Scientist ‚Äì Marketing | Fortune 500 Retailer</t>
  </si>
  <si>
    <t>BICP a leading edge BI, Analytics and Big Data consulting firm is currently seeking 4x Data Scientist to support one of our long standing and direct retail client in downtown San Francisco, CA. This engagement will be focused on Marketing (Product &amp;amp; S</t>
  </si>
  <si>
    <t>Data Scientist, Finance | Fortune 500 Retailer</t>
  </si>
  <si>
    <t>BICP a leading edge BI, Analytics and Big Data consulting firm is currently seeking Finance Analytics Consultant to support one of our long standing and direct retail client in downtown San Francisco, CA. This engagement will be focused on strategic prici</t>
  </si>
  <si>
    <t>Data Scientist - Machine Learning</t>
  </si>
  <si>
    <t>Affirm</t>
  </si>
  <si>
    <t>What You'll Do
Build production fraud and credit machine learning models; your models will decide who we lend to in real time
Conduct ad-hoc data analyses; your analyses will decide which policies we adopt, where we expand our business, and whom our partn</t>
  </si>
  <si>
    <t xml:space="preserve"> CA 94126</t>
  </si>
  <si>
    <t>The Research Associate III position is in the Biologics Analytical Development &amp;amp; Characterization group, a part of the Biologics CMC organization at Nektar. Responsible for the characterization, analytical method development and qualification of prote</t>
  </si>
  <si>
    <t>Taulia</t>
  </si>
  <si>
    <t>About Taulia:
Taulia delivers working capital solutions that make it easy for businesses to free up cash, accelerate payments and improve supply chain health.
Since founding in 2009, we‚Äôve envisioned a world where every business thrives by liberating c</t>
  </si>
  <si>
    <t>Sr. Scientist (Bioanalytical Method Development)</t>
  </si>
  <si>
    <t>Senior Scientist/scientist, Bioanalytical Development, will contribute to the development, validation, and implementation of ligand-binding assays (LBA) for quantifying biotherapeutic proteins, biomarkers, and assessing immunogenicity in discovery, precli</t>
  </si>
  <si>
    <t>HackerOne</t>
  </si>
  <si>
    <t>Position Summary:
HackerOne is hiring a Senior Data Engineer to help us discover, collect, and build complex data by building out our data infrastructure from the ground up. You‚Äôll be part of a growing and globally distributed infrastructure team respon</t>
  </si>
  <si>
    <t>Captricity</t>
  </si>
  <si>
    <t xml:space="preserve">At Captricity, we're working to bring data access to everyone. As a member of our machine learning team, your work will bring ML into new problem domains, from nonprofits in the developing world to Fortune 100 enterprise companies. We believe that ML has </t>
  </si>
  <si>
    <t>Scientist, Biologics Formulation and Drug Product Development</t>
  </si>
  <si>
    <t>Participates in developing formulations for stable and releasable PEG-protein therapeutics. Designs and develop preformulation, and conduct formulation screening and optimization studies for parenteral liquid and lyophilized biologic drug products to ensu</t>
  </si>
  <si>
    <t>Sr. Scientist, Protein Therapeutics</t>
  </si>
  <si>
    <t xml:space="preserve">Leads in the purification and analytical characterization of proprietary polymer-protein or polymer-peptide conjugates. Leads in the planning and execution of scientific experimentation to support the protein therapeutic pipeline for the company. Applies </t>
  </si>
  <si>
    <t>Bioinformatics Scientist 1 or 2, Translational Medicine</t>
  </si>
  <si>
    <t>Plexxikon</t>
  </si>
  <si>
    <t>Plexxikon, a member of the Daiichi Sankyo Group, is a leader in the discovery and development of novel, small molecule pharmaceuticals. The company utilizes its proprietary discovery platform to successfully develop a portfolio of competitively differenti</t>
  </si>
  <si>
    <t>Ad Tech Data Engineer</t>
  </si>
  <si>
    <t>Demandbase, a leading SaaS-based B2B marketing technology company and San Francisco Business Times #5 Best Places to Work, is looking for more inspired and driven people to join us in our downtown San Francisco office. With a roster of dedicated, blue-chi</t>
  </si>
  <si>
    <t>Marketing Operations Manager / Data Analyst</t>
  </si>
  <si>
    <t>At Zoomdata, we recognize that today‚Äôs ‚Äúbig data‚Äù is tomorrow‚Äôs normal data, and it shouldn‚Äôt take a data scientist to make it useful. Zoomdata allows users to explore and gain insights from a wide variety of data sources, visualizing billions o</t>
  </si>
  <si>
    <t>Associate Scientist, Research Biology</t>
  </si>
  <si>
    <t xml:space="preserve">Nektar is seeking an Associate Scientist to provide hands-on in vivo research support for early and developing programs targeting immuno-oncology and inflammatory diseases. We are seeking someone who is highly proficient in in vivo drug administration by </t>
  </si>
  <si>
    <t>Staff Scientist, Protein Therapeutics</t>
  </si>
  <si>
    <t>Nektar has an exciting opportunity available for a senior level Staff Scientist in our Protein Therapeutics group located in our San Francisco office (Mission Bay area). This individual will oversee the protein conjugation group to initiate and direct the</t>
  </si>
  <si>
    <t>Staff Scientist, Translational (PBPK) Modeling &amp; Simulation</t>
  </si>
  <si>
    <t xml:space="preserve">Develops predictive models using the PBPK approach to address preclinical and clinical development
questions pertaining to different therapeutic areas with a focus on oncology and immunology.
Works in close partnerships across various functions including </t>
  </si>
  <si>
    <t>Scientist, Toxicology</t>
  </si>
  <si>
    <t>Participates in the design, implemention and analysis of toxicology studies working with research and development scientists. Responsible for monitoring and implementing toxicology strategies through contract research organizations. Responsibilities incud</t>
  </si>
  <si>
    <t>Data Scientist Manager - Machine Learning</t>
  </si>
  <si>
    <t>Affirm is a data-driven financial technology company. Machine learning is core to our decision making processes, from validating identities and detecting fraud, to credit underwriting and servicing. We seek to revolutionize the credit system by building h</t>
  </si>
  <si>
    <t>Public Health Communications Specialist</t>
  </si>
  <si>
    <t>2M Research Services</t>
  </si>
  <si>
    <t xml:space="preserve">The Centers for Disease Control and Prevention (CDC) is the lead federal agency for protecting the health and safety of the U.S. population. As a leader in nationwide efforts to ease the burden of cancer, CDC‚Äôs Division of Cancer Prevention and Control </t>
  </si>
  <si>
    <t>Sr. Data Scientist ‚Äì Market Research</t>
  </si>
  <si>
    <t>Analytic Recruiting</t>
  </si>
  <si>
    <t>Sr. Data Scientist ‚Äì Market Research
Job Description:
Senior Data Scientist with strong proficiency in predictive modeling, machine learning and data mining using Python or R sought by major media company to provide insight into audience consumption and</t>
  </si>
  <si>
    <t>Category Manager</t>
  </si>
  <si>
    <t>JUUL Labs</t>
  </si>
  <si>
    <t>THE COMPANY:
JUUL's mission is to improve the lives of the world‚Äôs one billion adult smokers by driving innovation to eliminate cigarettes. JUUL is the number one US-based vapor product. Headquartered in San Francisco and backed by leading technology in</t>
  </si>
  <si>
    <t>Cardinal Solutions</t>
  </si>
  <si>
    <t>What Data Scientists Do
Work collaboratively with business stakeholders and team members to deliver value through advanced analytic and modeling techniques
Analyze, visualize, and model data using advanced statistical techniques and tools against struct</t>
  </si>
  <si>
    <t>CPA - Financial Reporting Research Analyst</t>
  </si>
  <si>
    <t>COMPTROLLER OF PUBLIC ACCOUNTS</t>
  </si>
  <si>
    <t>CPA - Financial Reporting Research Analyst (00002114)
Organization: COMPTROLLER OF PUBLIC ACCOUNTS
Primary Location: Texas-Austin
Work Locations: Lyndon B Johnson Building (304-00001) 111 E 17th Street Austin 78774
Job: Business and Financial Operatio</t>
  </si>
  <si>
    <t>ERP Implementation Specialist</t>
  </si>
  <si>
    <t>Lovepop</t>
  </si>
  <si>
    <t>We are looking for a hungry ERP Implementation Specialist to join Lovepop‚Äôs Internal Platforms team. The Internal Platforms team is tasked with differentiating Lovepop‚Äôs operations through leveraging existing physical infrastructure using technology t</t>
  </si>
  <si>
    <t>Tessella</t>
  </si>
  <si>
    <t>As part of our fast-growing global analytics consulting firm, you will work with industry-leading companies to innovate and solve interesting and complex real-world problems that truly make a difference in the world. Often occupying a lead role within our</t>
  </si>
  <si>
    <t>Curriculum Developer - DataRobot University</t>
  </si>
  <si>
    <t>DataRobot</t>
  </si>
  <si>
    <t>DataRobot has collected some of the best and brightest data scientists in the world and we want to share our knowledge. Our Curriculum Developer will play a key role in distributing data science knowledge, working closely with other data science experts t</t>
  </si>
  <si>
    <t>Solution Engineer</t>
  </si>
  <si>
    <t>TetraScience</t>
  </si>
  <si>
    <t>TetraScience is a cloud-based, data integration company that provides the scientific community with centralized, standardized and actionable scientific data to fuel innovation, facilitate collaboration, and accelerate discovery. The TetraScience Data Inte</t>
  </si>
  <si>
    <t>Senior Product Manager, DataRobot Apps</t>
  </si>
  <si>
    <t>DataRobot believes that automation of data science workflows will transform not only the data analysis and business intelligence industries, but every industry. The increased accuracy and radically decreased costs that automated machine learning brings wi</t>
  </si>
  <si>
    <t>Director, Community Engagement and Social Responsibility</t>
  </si>
  <si>
    <t>Market Research Analyst ‚Äì Advanced Analytics Team</t>
  </si>
  <si>
    <t>Chadwick Martin Bailey</t>
  </si>
  <si>
    <t>The Analyst will demonstrate ability to conduct most high-level primary research analytics used at CMB including explaining approaches, theories and results to clients, both internal and external. The successful candidate will be an expert on applying the</t>
  </si>
  <si>
    <t>Product Manager, IoT</t>
  </si>
  <si>
    <t>Position Overview
DataRobot believes that automation of data science workflows will transform not only the data analysis and business intelligence industries, but every industry. The increased accuracy and radically decreased costs that automated machine</t>
  </si>
  <si>
    <t>Product Manager, Enterprise Platform</t>
  </si>
  <si>
    <t>Territory Sales Manager - Boston</t>
  </si>
  <si>
    <t>THE COMPANY:
JUUL's mission is to improve the lives of the world‚Äôs one billion adult smokers by driving innovation to eliminate cigarettes. JUUL is the number one US-based independent e-cigarette, selling over four million JUUL pods per month. Headquart</t>
  </si>
  <si>
    <t>Senior Backend Engineer (Core App)</t>
  </si>
  <si>
    <t>Job Summary
DataRobot accelerates the process of building predictive models to get the most out of valuable data. We work hard to create tools that nascent data scientists can use effectively while also exposing the rich detail and control that data scie</t>
  </si>
  <si>
    <t>Backend Engineer (MM)</t>
  </si>
  <si>
    <t>Job Summary
-----------
DataRobot accelerates the process of building predictive models to get the most out of valuable data. We work hard to create tools that nascent data scientists can use effectively while also exposing the rich detail and control th</t>
  </si>
  <si>
    <t>Backend Engineer (Core App)</t>
  </si>
  <si>
    <t>Solution Architect</t>
  </si>
  <si>
    <t>TetraScience is a cloud-based, data integration company that provides the scientific community with centralized, standardized and actionable scientific data to fuel innovation, facilitate collaboration, and accelerate discovery.
The TetraScience Data Inte</t>
  </si>
  <si>
    <t>Nanigans</t>
  </si>
  <si>
    <t xml:space="preserve">Nanigans' Data Science team is looking for a Principal Data Scientist to support our Customer Success and Core Tech Engineering teams. You are an analytical, quantitative, problem solver who can quickly identify the most promising solutions to a customer </t>
  </si>
  <si>
    <t>Data Analyst, Business Operations</t>
  </si>
  <si>
    <t>Being scientific is one of the core values in DataRobot.
You will work with the team of data scientists, software engineers, and business analysts to measure, report on, and optimize processes within the company. You will have to understand how teams ope</t>
  </si>
  <si>
    <t>Solution Scientist</t>
  </si>
  <si>
    <t>Customer Facing Data Scientist</t>
  </si>
  <si>
    <t>Customer Facing Data Scientists work with the sales team to develop client relationships and deliver data science solutions for customers across a variety of industries. You will need to be comfortable leading technical demonstrations of DataRobot, helpin</t>
  </si>
  <si>
    <t>Data Scientist, AI Services</t>
  </si>
  <si>
    <t>AI Services is a consulting division of DataRobot. As Data Scientist at AI Services, you will work on various real-world problems across a variety of industries. You will be guiding our customers in their adoption of AI, helping them to realize whole pote</t>
  </si>
  <si>
    <t>Senior Solution Architect</t>
  </si>
  <si>
    <t>Tigroup</t>
  </si>
  <si>
    <t>My client is looking for Sr Solution Architects, with banking experience, 10 + years of experience, and a data scientist, with outstanding communication skills. Location is Chicago, IL. Local candidates please.
These 4 skills:
1. Solution Arch
2. Data Sci</t>
  </si>
  <si>
    <t>Senior Director of Pricing</t>
  </si>
  <si>
    <t>Senior Director of Pricing
Job Description:
Organization within the Fortune 100 space seeks a Senior Director of Pricing to oversee Enterprise wide revenue optimization by serving as a subject matter expert in the area of Statistical and Econometric metho</t>
  </si>
  <si>
    <t>Maven Wave Partners</t>
  </si>
  <si>
    <t xml:space="preserve">About Us!
At Maven Wave, we are relentless in hiring the industry‚Äôs top talent. Each employee is hand-picked not only for their skills, but for their personality and broad expertise. We are looking for this rare combination of talent that sets us apart </t>
  </si>
  <si>
    <t>Lead Data Scientist - Python SME</t>
  </si>
  <si>
    <t>84.51¬∞</t>
  </si>
  <si>
    <t>We are a community of analysts that act as the voice of the customer ‚Äì they share their story with us each and every day. Through simple, comprehensive, purposeful analytics, we fearlessly bring these customer stories and journeys to life. Our 360¬∞ cus</t>
  </si>
  <si>
    <t>Senior Manufacturing Engineer</t>
  </si>
  <si>
    <t>Quantitative Analyst- MBS Risk Models</t>
  </si>
  <si>
    <t>Quantitative Analyst- MBS Risk Models
Job Description:
Chicago based Financial Firm is looking for a MBS Quantitative Risk Modeler to join the firms Quantitative Risk Modeling team.
Responsibilities:
Develop and Implement risk models for the MBS portfol</t>
  </si>
  <si>
    <t>Quantitative Analyst Fixed Income</t>
  </si>
  <si>
    <t>Quantitative Analyst Fixed Income
Job Description:
Growing Proprietary Trading firm located in Chicago is looking for a Fixed Income Financial Engineer.
Responsibilities:
Create solutions that will aid in the automated trading and execution of fixed inc</t>
  </si>
  <si>
    <t>Senior Consultant, Advanced Analytics and Data Science</t>
  </si>
  <si>
    <t>Senior Consultant, Advanced Analytics and Data Science
Job Description:
Senior Consultant, Advanced Analytics and Data Science with strong hands-on proficiency with statistical modeling (SAS, R, Python, SQL), machine learning as well as emerging technique</t>
  </si>
  <si>
    <t>Sustaining Technical Manager</t>
  </si>
  <si>
    <t>THE COMPANY:
JUUL's mission is to improve the lives of the world‚Äôs one billion adult smokers by driving innovation to eliminate cigarettes. JUUL is the number one US-based independent e-cigarette, selling over four million JUULpods per month. Headquarte</t>
  </si>
  <si>
    <t>Machine Learning Lead</t>
  </si>
  <si>
    <t xml:space="preserve">About us!
At Maven Wave, we are relentless in hiring the industry‚Äôs top talent. Each employee is hand-picked not only for their skills, but for their personality and broad expertise. We are looking for this rare combination of talent that sets us apart </t>
  </si>
  <si>
    <t>Lead Analyst</t>
  </si>
  <si>
    <t>Who We Are
In a digital economy data is the 21st century gold rush. Imagine working for a Big Data company with 10 Petabytes of data at your fingertips. A company where Analysts and Scientists derive insights from 35+ Terabytes of new data every week.
84.</t>
  </si>
  <si>
    <t>Mintel Group</t>
  </si>
  <si>
    <t>Strike Social</t>
  </si>
  <si>
    <t>What we do
Strike Social harnesses the power of artificial intelligence to drive the best outcomes in YouTube and social media advertising. Through media-buying software and service, Strike Social manages 15,000+ campaigns each day for the world‚Äôs lead</t>
  </si>
  <si>
    <t xml:space="preserve">SUMMARY :
We are a community of data scientists that work to improve the shopping experiences of our customers, both in-store and online. We leverage large volumes of data to develop powerful sciences using cutting edge machine learning, natural language </t>
  </si>
  <si>
    <t>Research Analyst - Health &amp; Wellness Consumer Insights</t>
  </si>
  <si>
    <t>Mintel is a global leader in providing consumer market research, competitive intelligence tools and customized consulting solutions to large organizations. With group headquarters in London and US headquarters in Chicago, Mintel has been a market leader f</t>
  </si>
  <si>
    <t>Morning Consult</t>
  </si>
  <si>
    <t>The Role: Morning Consult is looking for an entrepreneurial, business-oriented leader to drive the development of our innovative, data-driven products. In this role, you‚Äôll work side-by-side with a diverse team of designers, data scientists, engineers a</t>
  </si>
  <si>
    <t>Service Employees International Union</t>
  </si>
  <si>
    <t>CHANGE TO WIN
Job Title: Strategic Research Analyst
Location: Washington, D.C.
Change to Win is seeking a Strategic Research Analyst in Washington, D.C. to support campaigns that challenge the power and conduct of America‚Äôs largest corporations.
Stra</t>
  </si>
  <si>
    <t>Computer Scientist at NAS PAX River</t>
  </si>
  <si>
    <t>SOLUTE</t>
  </si>
  <si>
    <t>SOLUTE is a recognized industry leader in providing Program Management, CyberSecurity / Information Assurance, Program Support, Innovation, Systems Integration Engineering and consulting services to the United States government and prime government contra</t>
  </si>
  <si>
    <t>Research Analyst (Diversity)</t>
  </si>
  <si>
    <t>AccessLex Institute</t>
  </si>
  <si>
    <t>Located in AccessLex Institute‚Äôs Washington, DC office, the Research Analyst will report to the Director of Programs for Diversity and will be a part of the AccessLex Institute‚Äôs Center for Legal Education Excellence (the ‚ÄúCenter.‚Äù) The Research A</t>
  </si>
  <si>
    <t>Penn Schoen Berland</t>
  </si>
  <si>
    <t>We are seeking qualified Analysts to join our team. Analysts work as part of a dynamic communications consulting/market research team conducting custom primary research projects for our top corporate clients.
In particular, the Analyst will be responsible</t>
  </si>
  <si>
    <t>Data Scientist ‚Äì Data Quality and Fraud Analytics</t>
  </si>
  <si>
    <t>ERPi</t>
  </si>
  <si>
    <t xml:space="preserve">ERPi is currently seeking a full-time Data Quality and Fraud Analyst to provide onsite support at our Washington, DC site.
The Role:
ERPi is experiencing a period of tremendous growth, including the expansion of its core service offerings into the areas </t>
  </si>
  <si>
    <t>Top Secret Clearnace - Engineer (Hardware / Software)</t>
  </si>
  <si>
    <t>GQR</t>
  </si>
  <si>
    <t>Leading defense and cyber security company is seeking engineers with Top Secret Clearances. Currently multiple projects working in conjunction with FBI, CIA, and other national and local law enforcement agencies to improve criminal tracking, digital inves</t>
  </si>
  <si>
    <t>Independent Consultant - Government Solution Architect</t>
  </si>
  <si>
    <t>xentity corporation</t>
  </si>
  <si>
    <t>We are searching motivated architects and managers who are independent consultants looking to expand their sales channels. The Xentity Partner Network of Independent consultants and subject matter experts has been a very mutually fruitful approach since l</t>
  </si>
  <si>
    <t>Machine Learning- RPA SME</t>
  </si>
  <si>
    <t>ERPi is currently seeking a full-time Machine Learning-RPA SME to provide onsite support at our Washington, DC and Virginia Beach site.
The Role:
Within the Department of Veterans Affairs (VA), the Veterans Benefits Administration (VBA) is looking to mod</t>
  </si>
  <si>
    <t>Government Services Solution Architect</t>
  </si>
  <si>
    <t xml:space="preserve">We are searching motivated solution architects. It is not a programmer, administrator, specific technology analyst role. Those are important, but not this role. Within the first three months be able to not only make recommendations, but to have navigated </t>
  </si>
  <si>
    <t>Machine Learning Developer</t>
  </si>
  <si>
    <t>ERPi is currently seeking a full-time Machine Learning Developer to provide onsite support at our Washington, DC and Virginia Beach site.
The Role:
Within the Department of Veterans Affairs (VA), the Veterans Benefits Administration (VBA) is looking to m</t>
  </si>
  <si>
    <t>Government Enterprise Architect</t>
  </si>
  <si>
    <t xml:space="preserve">Have you seen Enterprise Architecture work? You are one of the few. Do you want to use Enterprise Architecture to help guide Business Transformation AND Technology Modernization? Perfect, as most EAs we find are IT only. OK, do you have accomplishment in </t>
  </si>
  <si>
    <t>Market Research Senior Analyst, Federal Marketing Team</t>
  </si>
  <si>
    <t>We are seeking a qualified Senior Analyst to join PSB‚Äôs Federal Marketing team in Washington, DC. The Senior Analyst will work as part of a dynamic communications consulting and market research team conducting custom primary research projects for PSB‚Äô</t>
  </si>
  <si>
    <t>Geospatial Architect</t>
  </si>
  <si>
    <t>Are you in GIS, but find yourself more interested in designing geospatial solutions vs. GIS technology alone? Do you want to address more the decisions on what geospatial data we should invest in and how to invest smarter? OK, can you also then do the Geo</t>
  </si>
  <si>
    <t>CPIC Business Case Support Analyst ( Washington, DC)</t>
  </si>
  <si>
    <t>We are searching for experience Government CPIC support analyst. We need CPIC analysts who are highly motivated to move CPIC beyond compliance, who in the first month on a new Federal client, can quickly understand current CPIC concept of operations (as i</t>
  </si>
  <si>
    <t>ERPi is currently seeking a full-time Senior Data Scientist to provide onsite support at our Washington, DC site.
The Role:
ERPi is seeking experienced consulting leaders to provide thought leadership and consulting advisory support for this counter frau</t>
  </si>
  <si>
    <t>Territory Sales Manager</t>
  </si>
  <si>
    <t>Senior Analyst, Research &amp; Evaluation</t>
  </si>
  <si>
    <t>Links Global</t>
  </si>
  <si>
    <t>Links Global is recruiting for Senior Analyst for Research &amp;amp; Evaluation for the collection, analysis, and development of research and evaluation reports, papers and services. The chosen candidate will carry out research and evaluation activities inclu</t>
  </si>
  <si>
    <t>Data Science Practice Lead</t>
  </si>
  <si>
    <t>Data Science Practice Lead
Job Description:
Data Science Practice Lead with prior experience managing and delivering largescale advanced analytics engagements to corporate and government clients coupled with proficiency with machine learning, data mining,</t>
  </si>
  <si>
    <t>Research and Administrative Analyst</t>
  </si>
  <si>
    <t>Ian, Evan &amp; Alexander Corporation</t>
  </si>
  <si>
    <t>Job Description:
Ian, Evan &amp;amp; Alexander Corporation (IEA) is in search of a Research and Administrative Analyst in Washington, D.C. The Research and Administrative Analyst will provide support to the Senior Coordinator for Reports and Political Affairs</t>
  </si>
  <si>
    <t>Analyst, Research &amp; Evaluation</t>
  </si>
  <si>
    <t>Links Global is recruiting for Analyst for Research &amp;amp; Evaluation for the collection, analysis, and development of research and evaluation reports, papers and services. The chosen candidate will carry out research and evaluation activities including th</t>
  </si>
  <si>
    <t>Pray</t>
  </si>
  <si>
    <t xml:space="preserve">Pray.com is a social impact company: we‚Äôre driven to help solve society‚Äôs challenges by creating tools that make people‚Äôs lives better. We exist to serve faith-based organizations and nonprofits. Our team is comprised of people from all backgrounds </t>
  </si>
  <si>
    <t>Product Data Analyst</t>
  </si>
  <si>
    <t>Grindr</t>
  </si>
  <si>
    <t>Why work at Grindr?
Since 2009, Grindr has built the world‚Äôs largest social network for gay, bi, trans, and queer people. Now more than just an app, we‚Äôre a family of lifestyle brands with the shared mission to connect LGBTQ people with the world aro</t>
  </si>
  <si>
    <t xml:space="preserve"> CA 90046</t>
  </si>
  <si>
    <t>Technical Account Manager (AdOps)</t>
  </si>
  <si>
    <t>Freestar</t>
  </si>
  <si>
    <t>About Freestar:
Freestar engineers cutting-edge monetization solutions for websites. By combining industry-leading technology, data, and massive scale, we enable busy site owners to seamlessly maximize revenue while freeing themselves of the hassles of ad</t>
  </si>
  <si>
    <t>Presales Solutions Architect | Machine Learning</t>
  </si>
  <si>
    <t>We are seeking qualified Analysts to join our team. Analysts work as part of a dynamic communications consulting/market research team conducting custom primary research projects for our top corporate clients.
In particular, the Analyst will be responsibl</t>
  </si>
  <si>
    <t>Backend Engineer</t>
  </si>
  <si>
    <t>Panjiva</t>
  </si>
  <si>
    <t xml:space="preserve">-------------------------------------------------------
Work with a small elite team in a $15 trillion industry
-------------------------------------------------------
At Panjiva we‚Äôve built the premier platform for working with global trade data. Our </t>
  </si>
  <si>
    <t>Product Designer</t>
  </si>
  <si>
    <t>Scientist / Sr. Scientist, Bioanalytical</t>
  </si>
  <si>
    <t>Sage Therapeutics</t>
  </si>
  <si>
    <t>Overview
Position Summary:
SAGE Therapeutics is searching for a creative, resourceful, integrative thinker for an important role as the Scientist/Sr. Scientist, Bioanalytical. The scientist will oversee regulated bioanalysis to support non-clinical and cl</t>
  </si>
  <si>
    <t xml:space="preserve">------
------
----------------------------------------
Solve important and challenging problems
----------------------------------------
We‚Äôre looking for someone that can help us to solve the data challenges that we know we have, as well as help to </t>
  </si>
  <si>
    <t xml:space="preserve">----------------------------------------
Solve important and challenging problems
----------------------------------------
Work with a team of world class computer scientists and data scientists to solve hard data challenges. We‚Äôre looking for someone </t>
  </si>
  <si>
    <t>Quantitative Data Analyst (Uplift Financial)</t>
  </si>
  <si>
    <t>Cogo Labs</t>
  </si>
  <si>
    <t>Interested in transforming the consumer finance industry? Uplift Financial is looking for you!
As a Quantitative Data Analyst, you'll run and grow a new revenue line. You'll design and implement marketing programs, manage performance, and use the insight</t>
  </si>
  <si>
    <t>Quantitative Data Analyst (Cogo Labs)</t>
  </si>
  <si>
    <t>At Cogo Labs, we build startup companies from scratch.
We're not venture capitalists we're a collaborative team of engineers, analysts, and entrepreneurs using innovative tools, big data, and intellectual curiosity to build a platform that spins up succe</t>
  </si>
  <si>
    <t>Quantitative Data Analyst (Minerva)</t>
  </si>
  <si>
    <t xml:space="preserve">Minerva Analytics is the latest team to be formed inside Cogo‚Äôs proven incubator model. As a Quantitative Data Analyst on the Minerva Analytics team, you'll be starting on the ground floor of Cogo‚Äôs latest team built inside the incubator. The Minerva </t>
  </si>
  <si>
    <t>Associate Scientist, Immunotherapy, TCR</t>
  </si>
  <si>
    <t>bluebird bio</t>
  </si>
  <si>
    <t>Join bluebird bio‚Äôs enthusiastic and collaborative Cellular Immunotherapy team and contribute to the overall success of our T cell-based immunotherapy program. This new Associate Scientist will join our research group to develop and evaluate novel cellu</t>
  </si>
  <si>
    <t>Associate Scientist, /Clinical Pharmacology</t>
  </si>
  <si>
    <t>Mersana Therapeutics</t>
  </si>
  <si>
    <t>What‚Äôs in it for you?
In this role, you will have an opportunity to work closely with both clinical and nonclinical peers and grow your experience in DMPK and clinical pharmacology. This role will have a great impact to Mersana at this extraordinary sta</t>
  </si>
  <si>
    <t>Senior Scientist, Bioconjugation</t>
  </si>
  <si>
    <t>What‚Äôs in it for you?
In this role, you will have an opportunity to contribute to the advancement of new ADC platform technologies, bioconjugation technologies, and pipeline candidates. Specifically, you will drive innovation and optimization related to</t>
  </si>
  <si>
    <t>Associate Director Statistical Programming</t>
  </si>
  <si>
    <t>Clinical Solutions Group</t>
  </si>
  <si>
    <t>Job Title: Associate Director Statistical Programming
Education Requirements: MS in Biostatistics/Epidemiology or related field
Sponsor company is scaling up in anticipation of their first NDA submission focusing in rare disease. This is an opportunity to</t>
  </si>
  <si>
    <t>Senior Scientist, CAR-T/TCR Cellular Process Development</t>
  </si>
  <si>
    <t>Join bluebird bio‚Äôs enthusiastic and collaborative team by contributing to the overall success of our novel gene therapy approach. The Process and Analytical Development organization at bluebird bio encompasses lentiviral vector, gene editing, and cellu</t>
  </si>
  <si>
    <t>Senior Clinical Statistical Programmer</t>
  </si>
  <si>
    <t xml:space="preserve">Overview
General Scope and Summary
SAGE Therapeutics is searching for a creative, resourceful, integrative thinker for an important role that is responsible for ensuring the robust application of clinical data and statistical programming methodologies to </t>
  </si>
  <si>
    <t>CollegeVine</t>
  </si>
  <si>
    <t xml:space="preserve">CollegeVine is looking for a Senior Product Manager to help define the future of guidance, mentorship, and higher education attainment.
The right applicant for this role has proven experience with product management, cares about the company mission, and </t>
  </si>
  <si>
    <t>Statistical Programmer, Consultant (Contract)</t>
  </si>
  <si>
    <t>Overview
Responsibilities
Provide statistical programming support for clinical trials.
Utilize SAS to generate and validate CDISC SDTM, ADaM compliant datasets and TLFs based on SAP.
Utilize SAS to generate any ADHOC related analysis for various needs (in</t>
  </si>
  <si>
    <t>Senior Scientist, Cellular Process Development</t>
  </si>
  <si>
    <t>Senior Associate Scientist, In Vivo Pharmacology &amp; Toxicology</t>
  </si>
  <si>
    <t>The Preclinical Development group works with bluebird bio‚Äôs discovery platforms and translational research teams to generate the hypotheses, mechanism-of-action, and efficacy data that fuel the bluebird pipeline. We also work with our clinical and regul</t>
  </si>
  <si>
    <t>Senior Director, Translational Science</t>
  </si>
  <si>
    <t>Overview
General Scope and Summary
SAGE Therapeutics is seeking a creative, resourceful, collaborative, and entrepreneurial neuroscientist to provide strategic leadership within a growing Translational Neuroscience team. The Senior Director of Translation</t>
  </si>
  <si>
    <t>Senior Associate Scientist, Bioinformatics</t>
  </si>
  <si>
    <t>Join bluebird bio‚Äôs enthusiastic and collaborative team by contributing to the overall success of our novel gene therapy approach. Bluebird's dynamic Genomics group combines expertise in computer science, statistics, molecular biology and human genetics</t>
  </si>
  <si>
    <t>Scientist / Senior Scientist, DMPK</t>
  </si>
  <si>
    <t>Overview
SAGE Therapeutics is searching for a creative, resourceful, integrative thinker for an important role that is responsible for the design and oversight of metabolic investigations of Sage Therapeutics‚Äô compounds including metabolite identificati</t>
  </si>
  <si>
    <t>Back-end Developer</t>
  </si>
  <si>
    <t>Freebird</t>
  </si>
  <si>
    <t xml:space="preserve">About Freebird:
We are a fun, passionate team tackling a $60B pain point in travel. Freebird‚Äôs founding principle is simple: GETTING THERE MATTERS. Whatever the reason for travel, it‚Äôs critical travelers reach their destination. Unfortunately, flight </t>
  </si>
  <si>
    <t>Ruby on Rails Developer</t>
  </si>
  <si>
    <t>Senior Associate Scientist, T Cell Gene Editing</t>
  </si>
  <si>
    <t>bluebird bio is seeking a self-motivated, results-oriented, and innovative scientist to join our Cambridge-based genome editing team. The successful candidate will contribute to the preclinical and clinical development of gene-edited CAR/TCR T cells for o</t>
  </si>
  <si>
    <t>Associate Scientist, T cell Gene Editing</t>
  </si>
  <si>
    <t>Join bluebird bio‚Äôs Cambridge-based genome editing team to help bring innovative immunotherapy products into the clinic. In this role, you will contribute to the preclinical and clinical development of gene-edited CAR/TCR T cells for oncology indication</t>
  </si>
  <si>
    <t>Associate Scientist, Cellular Immunotherapy, CAR-T</t>
  </si>
  <si>
    <t>Associate Scientist, Immunotherapy Research and Discovery</t>
  </si>
  <si>
    <t xml:space="preserve">Join bluebird bio‚Äôs enthusiastic and collaborative Immunotherapy Research and Discovery team and contribute to the overall success of our T cell-based immunotherapy program. This new Associate Scientist will join our discovery research group to develop </t>
  </si>
  <si>
    <t>Fullstack Engineer</t>
  </si>
  <si>
    <t>Evelo Biosciences</t>
  </si>
  <si>
    <t>Evelo Biosciences is seeking an experienced Computational Scientist to join our talented and dedicated team of scientists and engineers in changing the lives of patients around the world in a fast-paced environment. The successful candidate will drive the</t>
  </si>
  <si>
    <t>Scientist, Cellular Immunotherapy, CAR-T</t>
  </si>
  <si>
    <t>Join bluebird bio‚Äôs enthusiastic and collaborative Cellular Immunotherapy team by contributing to the overall success of our novel gene-based immunotherapy approach. This new Scientist will join our group to design, develop and evaluate novel cellular i</t>
  </si>
  <si>
    <t>Scientist, Immunoassay Development</t>
  </si>
  <si>
    <t>Vector Analytics ‚Äì Immunoassay/ Bioassay Development
bluebird bio is developing potentially transformative, one-time gene therapies for severe genetic and orphan diseases. At the heart of bluebird bio‚Äôs product creation efforts is its broadly applica</t>
  </si>
  <si>
    <t>Senior Associate Scientist, Cell and Molecular Biology</t>
  </si>
  <si>
    <t>Bluebird bio is looking for an enthusiastic and self-motivated scientist to join the gene-editing team in Cambridge and contribute to the overall success of our novel gene and cell therapy approaches. The new Associate Scientist will develop and support v</t>
  </si>
  <si>
    <t>Varstaff</t>
  </si>
  <si>
    <t>Your core responsibility will be to maintain and scale our infrastructure for analytics as our data volume and needs continue to grow at a rapid pace. This is a high impact role, where you will be driving initiatives affecting teams and decisions across t</t>
  </si>
  <si>
    <t>Environmental Engineer/Scientist/Chemist</t>
  </si>
  <si>
    <t>Locus Technologies</t>
  </si>
  <si>
    <t>Position Details
Locus has immediate multi-level openings for talented, energetic environmental engineers or scientists with strong database skills to support Locus‚Äô environmental consulting and software services. This is the opportunity to combine your</t>
  </si>
  <si>
    <t>Attorney General, Office of the</t>
  </si>
  <si>
    <t>Advanced degree in computer science, mathematics, applied statistics, physics, engineering or similar disciplines with demonstrated research capability or bachelor‚Äôs degree and equivalent experience and training;Experience with the following technologie</t>
  </si>
  <si>
    <t>Intent Media</t>
  </si>
  <si>
    <t>Intent Media isn‚Äôt your usual company. Our work is powered by the premise that every person at Intent Media is unique and possesses a distinct set of skills, personality, and passions. We embrace our collective talents to tackle technical challenges, re</t>
  </si>
  <si>
    <t>AdTheorent</t>
  </si>
  <si>
    <t>Job Description:
AdTheorent is an ad network engaged in real time bidding to reach the ideal audience for each advertising campaign. We are looking to hire a results-oriented data scientist with experience in data analysis and predictive modeling. Experie</t>
  </si>
  <si>
    <t>Adaptive Management</t>
  </si>
  <si>
    <t>Adaptive Management is a SaaS company building a unified ecosystem for leveraging data. Our cloud-based platform, DataMonster‚Ñ¢, enables companies to interface with thousands of data providers to quickly find answers from data. Our team includes former f</t>
  </si>
  <si>
    <t>Environmental Scientist II</t>
  </si>
  <si>
    <t>Matrix New World Engineering</t>
  </si>
  <si>
    <t>Environmental Scientist II
Matrix New World Engineering, P.C. (Matrix) is an award-winning, full-service environmental, geotechnical, and civil engineering firm. Founded in 1990, we are a woman-owned business long recognized as a leader in providing mult</t>
  </si>
  <si>
    <t>Florham Park</t>
  </si>
  <si>
    <t xml:space="preserve"> NJ 07932</t>
  </si>
  <si>
    <t>Technical Support Specialist, Biotech</t>
  </si>
  <si>
    <t>HistoWiz</t>
  </si>
  <si>
    <t>HistoWiz is a Y Combinator-backed biotechnology company in New York City that automates histopathology for biomedical researchers while building the world‚Äôs largest pathology image database. Our proprietary cancer image database facilitates collaboratio</t>
  </si>
  <si>
    <t>Hudson River Trading</t>
  </si>
  <si>
    <t>Hudson River Trading is hiring a Business Analyst for its New York office. The position offers an opportunity to be exposed to the inner workings of a successful automated trading firm. We are looking for an analyst who loves being challenged, hates to cl</t>
  </si>
  <si>
    <t xml:space="preserve"> NY 10005 </t>
  </si>
  <si>
    <t>Acuris</t>
  </si>
  <si>
    <t>TIM is looking for Quantitative Analysts to join our team in New York and London. You will be responsible for evaluating new data sets, developing models and strategies that help our clients improve their investment performance, and communicating those in</t>
  </si>
  <si>
    <t>Staff Geologist</t>
  </si>
  <si>
    <t>American Environmental Assessment</t>
  </si>
  <si>
    <t>Job Description
American Environmental Assessment &amp;amp; Solutions, Inc is seeking a part time or full time Geologist or Environmental Scientist to join our team.
Duties associated with this position may include but are not limited to:
Field observation</t>
  </si>
  <si>
    <t>Data Scientist (PhD) Data Curation</t>
  </si>
  <si>
    <t>Data Scientist (PhD) Data Curation
Job Description:
A New York based hedge fund is looking for Data Science Candidates (PhD) to work on data curation projects that will be part of a team that will turn large data sets of structured, semi-structured and un</t>
  </si>
  <si>
    <t>Options Trading Analyst</t>
  </si>
  <si>
    <t>Hudson River Trading (HRT) is looking for a mathematically minded, data-driven Trading Analyst to join our Options team. In this role, you will work alongside Algo Strategy Developers to deliver comprehensive research into new markets, helping to inform a</t>
  </si>
  <si>
    <t>Machine Learning Data Scientist-Equity Investment Research</t>
  </si>
  <si>
    <t>Machine Learning Data Scientist-Equity Investment Research
Job Description:
An Investment Manager in New York is looking for a Data Scientist-Data Miner to dig deep into large data sets of structured, semi-structured and unstructured data to discover hidd</t>
  </si>
  <si>
    <t>Data Scientist-Research Analyst</t>
  </si>
  <si>
    <t>Data Scientist-Research Analyst
Job Description:
An Investment Manager in New York is looking for a Data Scientist Research Analyst to identify, source and analyze nontraditional and alternative sources of data and provide key insights to support the firm</t>
  </si>
  <si>
    <t>TradeOps Analyst - New York</t>
  </si>
  <si>
    <t>The Trading Operations (TradeOps) team is responsible for managing HRT‚Äôs live trading environment. We help HRT create and maintain the most robust and efficient trading platform in the world. This includes configuring, monitoring and optimizing the firm</t>
  </si>
  <si>
    <t>Sales Operations &amp; Enablement Associate</t>
  </si>
  <si>
    <t>AiCure</t>
  </si>
  <si>
    <t>Under the direction of the Director, Strategy and Business Development, the Business Development Operations Associate will be tasked with development and delivery of all client materials (e.g., proposals, contracts, presentations, and client responses) an</t>
  </si>
  <si>
    <t>Histotechnician - IHC</t>
  </si>
  <si>
    <t>HistoWiz is a biotechnology company located in SUNY Downstate Incubator that automates histology for biomedical researchers in academia and industry. Our intelligent tissue platform facilitates the collaboration between scientists and clinicians, and enab</t>
  </si>
  <si>
    <t>Data Reporting Developer (Python) - Accounting</t>
  </si>
  <si>
    <t>Hudson River Trading's Accounting team is looking to hire a Data Reporting Developer who has a passion for using their unique skill set to make the lives of those around them easier and more efficient. In this role you will be responsible for automating a</t>
  </si>
  <si>
    <t>Data Scientist
Job Description:
Large digital streaming service seeks a Data Scientist. Data Scientist will apply both machine learning and predictive analytics to optimize marketing initiatives including retention and satisfaction. Data Scientist will le</t>
  </si>
  <si>
    <t>Science Writer</t>
  </si>
  <si>
    <t>International AIDS Vaccine Initiative</t>
  </si>
  <si>
    <t>The Organization: The International AIDS Vaccine Initiative (IAVI) is a nonprofit scientific organization founded in 1996 whose mission is to ensure the development of safe, effective, accessible, preventive HIV vaccines for use throughout the world. IAVI</t>
  </si>
  <si>
    <t xml:space="preserve"> NY 10004 </t>
  </si>
  <si>
    <t>CHANGE TO WIN
Job Title: Strategic Research Analyst
Location: New York, N.Y.
Change to Win is seeking a Strategic Research Analyst in New York City to support campaigns that challenge the power and conduct of America‚Äôs largest corporations.
Strategic</t>
  </si>
  <si>
    <t>Tremor Video DSP</t>
  </si>
  <si>
    <t>Tremor Video DSP is the leading programmatic video platform, matching advertisers with audiences‚Äîwherever they may be. Delivering custom video experiences across all screens, we help advertisers tell captivating brand stories to create meaningful, perso</t>
  </si>
  <si>
    <t>Data &amp; Analysis Intern</t>
  </si>
  <si>
    <t>Bright Power</t>
  </si>
  <si>
    <t>We collect and analyze thousands of utility bills in pursuit of valuable insight for our clients. The Data &amp;amp; Analysis intern will help our data and energy analysis teams in this pursuit. The intern will work with the Bright Power team to understand da</t>
  </si>
  <si>
    <t>NewsCred</t>
  </si>
  <si>
    <t>Company Description
-------------------
At NewsCred, our mission is to help brands tell exceptional stories that drive business results. We believe this is the future of marketing, and it can make peoples‚Äô lives better ‚Äì and improve the internet, too</t>
  </si>
  <si>
    <t>Machine Learning Engineer/Deep Learning Engineer(Local only)</t>
  </si>
  <si>
    <t>BrickRed Systems</t>
  </si>
  <si>
    <t>Hi,We are Looking for a Deep learning Engineer or Machine Engineer for our Client in Redmond,WA that will run several baseline experiments.Know data processing for building deep learning models in Tensorflow and Pythorch.Be able to take a model and run on</t>
  </si>
  <si>
    <t>Hello,We are currently looking for Data Scientist for one of our client based at Seattle,WA.Job title: Data ScientistClient: AmazonLocation: Seattle, WAContract: 12 Months(Extendable)Key Responsibilities: Guide the technical approach for the design and im</t>
  </si>
  <si>
    <t>Sr. Bioinformatics Scientist</t>
  </si>
  <si>
    <t>Bionano Genomics</t>
  </si>
  <si>
    <t>Summary: Bionano Genomics is looking for a talented, highly innovative Senior Bioinformatics Scientist to develop advanced algorithms for genome finishing and structural variation analysis applications using Bionano and NGS sequence data. Bionano‚Äôs high</t>
  </si>
  <si>
    <t>Senior Manager, Manufacturing Technical Services (biotech)</t>
  </si>
  <si>
    <t>Arcturus Therapeutics</t>
  </si>
  <si>
    <t xml:space="preserve">About Us: Founded in 2013 and based in San Diego, Arcturus Therapeutics Ltd. is a publicly traded RNA medicines company. Arcturus‚Äôs commitment to the development of novel RNA therapeutics has led to partnerships with Janssen Pharmaceuticals, Inc., part </t>
  </si>
  <si>
    <t>Quality Assurance Director Aquatic Toxicology</t>
  </si>
  <si>
    <t>Montrose Environmental Group, Inc.</t>
  </si>
  <si>
    <t>Montrose Environmental Group, Inc. is a high-growth Environmental Services company offering (i) Measurement and Analytical services and (ii) Environmental Resiliency and Sustainability services to a diverse range of clients in industry and government thro</t>
  </si>
  <si>
    <t>Technical Support Specialist</t>
  </si>
  <si>
    <t>SummaryThe Technical Support Scientist provides technical advice and troubleshooting assistance to existing Bionano customers with particular focus on experimental design, sample preparation and instrument operation. As a key member of the Customer Soluti</t>
  </si>
  <si>
    <t>Sr. Computer Vision Research Scientist</t>
  </si>
  <si>
    <t>Mitek Systems</t>
  </si>
  <si>
    <t xml:space="preserve">What You‚Äôll Do (Role Description)
You will be an integral member of the Mitek Labs (R&amp;amp;D) team, responsible for helping evolve and improve our patented computer vision and machine learning library, CoreVision, used in all of Mitek‚Äôs mobile capture </t>
  </si>
  <si>
    <t>SpaceCurve</t>
  </si>
  <si>
    <t>Lead Data Scientist
Join an expert team that is breaking records in real-time Big Data performance
Change the way the world manipulates and analyzes large quantities of data
Address our customer‚Äôs data pain points and delight them with your solutions
Sp</t>
  </si>
  <si>
    <t>Senior Software Engineer - Abuse Products Team</t>
  </si>
  <si>
    <t>Sift Science</t>
  </si>
  <si>
    <t>Who we are:
-----------------
Our team helps customers detect and fight different kinds of fraud; whether payment fraud, account abuse, promotional abuse, content abuse, or account takeover. Not only does fraud look a bit different for each customer, but</t>
  </si>
  <si>
    <t>Senior Sales Manager - Seattle</t>
  </si>
  <si>
    <t>Senior Software Engineer - Machine Learning Systems</t>
  </si>
  <si>
    <t>About the team:
Sift‚Äôs Machine Learning Infrastructure team is responsible for owning the processes, systems and technologies that make our Machine Learning teams, engineers and data scientists more effective at their jobs. We own some of the hardest sc</t>
  </si>
  <si>
    <t>Market Research Senior Analyst</t>
  </si>
  <si>
    <t>We are seeking qualified Senior Analysts to join our team in Seattle. Senior Analysts work as part of a dynamic communications consulting/market research team conducting custom primary research projects. This team primarily works within the technology sec</t>
  </si>
  <si>
    <t>Back End Software Engineer</t>
  </si>
  <si>
    <t>Stem Inc</t>
  </si>
  <si>
    <t>Is this your story?
You like the creative process of developing software, work with the latest greatest technology or perhaps even contributed to it... you have a great education and already some years of experience under your belt at one of those high-p</t>
  </si>
  <si>
    <t>Software Engineering Manager - Account Take Over</t>
  </si>
  <si>
    <t>About the team:
Account takeover (or ATO) ‚Äì when a bad actor uses stolen credentials to access a good user's account ‚Äì is among the fastest growing types of fraud. Fraudsters are eager to exploit the personal and financial information we all store onl</t>
  </si>
  <si>
    <t>Distinguished Software Engineer - Machine Learning</t>
  </si>
  <si>
    <t xml:space="preserve">About the team:
Evil exists and fortunately we're here to stop it! Fraud and abuse plague online businesses of all types, from marketplaces to payment processors, social networks to e-commerce stores. As the internet's trust layer, Sift Science's mission </t>
  </si>
  <si>
    <t xml:space="preserve">We are seeking qualified Analysts to join our team in Seattle. Analysts work as part of a dynamic communications consulting/market research team conducting custom primary research projects. This team primarily works within the technology sector where PSB </t>
  </si>
  <si>
    <t>Data Scientist - NLP and Machine Learning</t>
  </si>
  <si>
    <t>Data Scientist - NLP and Machine Learning
Job Description:
Data Scientist with a PhD in Computer Science and strong, technical experience with natural language processing (NLP) and machine learning techniques sought by major Seattle-based company to build</t>
  </si>
  <si>
    <t>Plaid</t>
  </si>
  <si>
    <t>Plaid‚Äôs data science team is building technologies that improve how millions of users understand and grow their financial lives. We're looking for data scientists with experience applying state-of-the-art machine learning and data science techniques tow</t>
  </si>
  <si>
    <t>Data Scientist / Engineer</t>
  </si>
  <si>
    <t>Trifacta</t>
  </si>
  <si>
    <t>About Us:
Trifacta is the best software platform for data transformation and preparation. We help businesses unlock the value of their data by enabling users to easily transform raw, complex data into clean and structured inputs for analysis. We are power</t>
  </si>
  <si>
    <t>Data Scientist - Mobile Games</t>
  </si>
  <si>
    <t>Product Madness</t>
  </si>
  <si>
    <t>About Us
Product Madness burst into life in 2007 as the brainchild of two Stanford Business MBA graduates who possessed an innate love of gaming. Initially, the entrepreneurs developed casual games for Facebook and mobile, before having a ‚Äòlight-bulb mo</t>
  </si>
  <si>
    <t>Financial Systems Analyst</t>
  </si>
  <si>
    <t>Director Clinical Data Management</t>
  </si>
  <si>
    <t>Financial Analyst, International</t>
  </si>
  <si>
    <t>Process Operator</t>
  </si>
  <si>
    <t>Heliotrope Technologies</t>
  </si>
  <si>
    <t xml:space="preserve">Heliotrope Technologies is a leader in the electrochromic dynamic smart glass industry, located in Alameda, CA. The Company was founded around the novel application of unique and patented Colloidal Nanocrystal Technology to provide a neutral grey product </t>
  </si>
  <si>
    <t xml:space="preserve"> CA 94501</t>
  </si>
  <si>
    <t>Head of Brand Strategy</t>
  </si>
  <si>
    <t>BetterUp</t>
  </si>
  <si>
    <t>At BetterUp, we believe it takes two people to develop great leaders: an individual who's ready for new challenges and a world class coach. Our innovative approach helps employees at all levels in their organization find more meaning and satisfaction in t</t>
  </si>
  <si>
    <t>Doximity</t>
  </si>
  <si>
    <t xml:space="preserve">Doximity is transforming the healthcare industry. Our mission is to help doctors save time so they can provide better care for patients.
We value diversity ‚Äî in backgrounds and in experiences. Healthcare is a universal concern, and we need people from </t>
  </si>
  <si>
    <t>Medical Science Liaison (MSL)</t>
  </si>
  <si>
    <t>-----------------------------
Medical Science Liaison (MSL)
-----------------------------
Looking for candidates on the East Coast with Psychatric theraputic area experience.
THE COMPANY:
JUUL's mission is to improve the lives of the world‚Äôs one billi</t>
  </si>
  <si>
    <t>CS Success Specialist I</t>
  </si>
  <si>
    <t>Clinical Project Associate</t>
  </si>
  <si>
    <t>Full-Stack Engineer (remote)</t>
  </si>
  <si>
    <t xml:space="preserve">BetterUp is a mobile-based coaching platform that brings personalized professional coaching to employees at all levels. We help managers lead better, teams perform better, and employees thrive personally and inspire professionally. Our mission is to help </t>
  </si>
  <si>
    <t>Associate Software Engineer (remote)</t>
  </si>
  <si>
    <t>Junior Reliability Engineer</t>
  </si>
  <si>
    <t>Change.org</t>
  </si>
  <si>
    <t>With over 240 million users in 196 countries, Change.org is the world‚Äôs largest technology platform for social change. Our team spans 18 countries and empowers hundreds of millions of people to have a voice and fight injustice. We‚Äôre a social impact b</t>
  </si>
  <si>
    <t>Application Scientist</t>
  </si>
  <si>
    <t>Transcriptic</t>
  </si>
  <si>
    <t>We are:
Transcriptic is the programmable robotic cloud laboratory for the life sciences. We design, build, own, and operate automated molecular biology infrastructure to empower scientists to perform experiments remotely. We bring "cloud computing" to e</t>
  </si>
  <si>
    <t>SPSS Programmer</t>
  </si>
  <si>
    <t>Assay Development Scientist</t>
  </si>
  <si>
    <t>We are:
Transcriptic has developed the first robotic cloud laboratory platform for on-demand life science research by integrating laboratory processes, instruments and IoT technologies into a single user interface. Top ten pharmaceutical companies and eme</t>
  </si>
  <si>
    <t>Clinical Data Manager</t>
  </si>
  <si>
    <t>Analyst Smart Buildings San Francisco</t>
  </si>
  <si>
    <t>Enovity</t>
  </si>
  <si>
    <t>SMART BUILDINGS
Enovity is seeking a talented analyst to monitor mechanical HVAC system level data for select clients. The analyst is an integral part of the building systems team that consists of technical managers, data scientists, and onsite field eng</t>
  </si>
  <si>
    <t>VP, Applications</t>
  </si>
  <si>
    <t>Associate, Strategy and Business Operations - Quality</t>
  </si>
  <si>
    <t>Customer Operations--CRM Analyst</t>
  </si>
  <si>
    <t>Python Software Engineer, Data Integration</t>
  </si>
  <si>
    <t>Doximity is transforming the healthcare industry. Our mission is to help doctors save time so they can provide better care for patients. We have one of the richest healthcare datasets in the world, and our team brings a diverse set of technical and cultur</t>
  </si>
  <si>
    <t>Associate, Strategic Finance</t>
  </si>
  <si>
    <t>THE COMPANY
JUUL's mission is to improve the lives of the world‚Äôs one billion adult smokers by driving innovation to eliminate cigarettes. JUUL is the number one US-based vapor product. Headquartered in San Francisco and backed by leading technology in</t>
  </si>
  <si>
    <t>Machine Learning Engineer (remote)</t>
  </si>
  <si>
    <t>Head of Machine Learning (remote)</t>
  </si>
  <si>
    <t>Market Research Associate</t>
  </si>
  <si>
    <t>Talent Reporting Analyst</t>
  </si>
  <si>
    <t>Purchasing Specialist</t>
  </si>
  <si>
    <t>Brightidea</t>
  </si>
  <si>
    <t>The Role
We are seeking machine learning developers with natural language processing experience.
In general, we are looking for people who are self-motivated and passionate about the field of machine learning and the vast applications of it. These folks</t>
  </si>
  <si>
    <t>Data Scientist ‚Äì Marketing Analytics</t>
  </si>
  <si>
    <t>Data Scientist ‚Äì Marketing Analytics
Job Description:
Global pharmaceutical firm seeks a Data Scientist or Senior Data Scientist in their New Jersey or San Francisco offices.
This role is an important part of the Enterprise Data Analytics team. The pos</t>
  </si>
  <si>
    <t>Clinical Data Analyst</t>
  </si>
  <si>
    <t>Senior Data Scientist, Newsfeed</t>
  </si>
  <si>
    <t>Clinical Biomarker Scientist</t>
  </si>
  <si>
    <t>Theravance Biopharma</t>
  </si>
  <si>
    <t>Theravance Biopharma‚Äôs Clinical and Translational Pharmacology group is responsible for ensuring outstanding conduct of translational medicine experiments including furthering our understanding of disease biology and identification of patient population</t>
  </si>
  <si>
    <t>Motif Capital ‚Äì Data Scientist</t>
  </si>
  <si>
    <t>Motif Investing</t>
  </si>
  <si>
    <t>Motif Capital ‚Äì Data Scientist
We are surrounded by unstructured data on companies and the economy. As an experienced data scientist, you are familiar with a variety of machine learning and natural language processing techniques and have applied them to</t>
  </si>
  <si>
    <t>Associate User Researcher</t>
  </si>
  <si>
    <t>Key Lime Interactive</t>
  </si>
  <si>
    <t>UX Researchers on our team need to identify what people want and need, partner with our client's design and research scientists to envision how we could address those needs, collaborate with product management to make sure we‚Äôre building viable business</t>
  </si>
  <si>
    <t>Senior Software Engineer - Data Science Team - AI-based Enterprise SaaS</t>
  </si>
  <si>
    <t>Clari</t>
  </si>
  <si>
    <t>Senior Software Engineer - Data Science Team - AI-based Enterprise SaaS
Tired of crowded markets, relentless price pressure, abandoned software, and unhappy customers? We were too. Let us introduce you to Clari.
Now you can be part of a team that is bui</t>
  </si>
  <si>
    <t>Product Development Engineer, Packaging</t>
  </si>
  <si>
    <t>ALTA DEVICES INC</t>
  </si>
  <si>
    <t>Job Title: Product Development Engineer, Packaging
Reports To: Product Development Manager
About the team: The Product Development Group is an interactive team of scientists and engineers that develops application- and customer-specific packaging solution</t>
  </si>
  <si>
    <t>Sr Product Development Engineer</t>
  </si>
  <si>
    <t>Job Title: Senior Product Development Engineer: Packaging
Reports To: Product Development Manager
About the team: The Product Development Group is an interactive team of scientists and engineers that develops application- and customer-specific packaging s</t>
  </si>
  <si>
    <t>Data Scientist - AI-driven Enterprise SaaS</t>
  </si>
  <si>
    <t>Data Scientist - AI Driven Enterprise SaaS
Clari is seeking a superstar Data Scientist to join our engineering team. You will combine software engineering, data analysis, statistical analysis, algorithm and machine learning disciplines to derive meaningf</t>
  </si>
  <si>
    <t>Development Director</t>
  </si>
  <si>
    <t>ALS TDI</t>
  </si>
  <si>
    <t>Development Director
ALS Therapy Development Institute has an immediate opening for Development Directors. Reporting directly to the Senior Development Director, the Development Director at ALS TDI is a senior fundraising position working to identifying p</t>
  </si>
  <si>
    <t>An Ostentatiously-Excitable Principal Research Assistant to Chief Scientist</t>
  </si>
  <si>
    <t>The Hexagon Lavish</t>
  </si>
  <si>
    <t>Job Description
"The road that leads to accomplishment is narrow." -Desmond
Ostentatious is a strong adjective that fits the description of an individual that inhibits the natural and innate spirit of vivaciousness, vigor and the eager characteristics th</t>
  </si>
  <si>
    <t>Xpert Staffing</t>
  </si>
  <si>
    <t>Growing company located in the Atlanta, GA area is currently looking to add a Data Scientist to their team. The Data Scientist will analyze business level data to produce actionable insights utilizing analytics tools and languages, etc. R, Python and/or C</t>
  </si>
  <si>
    <t>Relus Cloud</t>
  </si>
  <si>
    <t>DATA SCIENTIST
SUMMARY:
As an Amazon Web Services (AWS) Premier Consulting Partner, Relus Cloud is a trusted advisor for companies across the country that seek to empower their business through cloud transformation. Our business is growing bigger every d</t>
  </si>
  <si>
    <t>Inspire Brands</t>
  </si>
  <si>
    <t>This position is critical to understanding drivers of Arby's current and future business performance in order to develop strategies and recommendations.
The Data Scientist will own the development of a sales forecasting model using numerous existing data</t>
  </si>
  <si>
    <t>AirSage</t>
  </si>
  <si>
    <t xml:space="preserve">AirSage has been in the business of providing Population Level Mobility Analytics by processing Big Data since before the term was widely understood. We‚Äôve always had to contend with billions of daily records and we have evolved from custom file system </t>
  </si>
  <si>
    <t>Data Scientist 1 ‚Äì AP Forensics Team</t>
  </si>
  <si>
    <t>POSITION PURPOSE:
The Data Scientist I will possess a broad skill set with great depth associated with any of the following skills: data mining, statistics, machine learning, programming, data modeling, database design, retail domain knowledge, and report</t>
  </si>
  <si>
    <t>OM Partners</t>
  </si>
  <si>
    <t>With demand sensing, OM Partners is breaking through some boundaries of classical demand forecasting. The use of state of the art techniques like machine learning and neural networks allow for a step change in forecast accuracy, driving immediate value cr</t>
  </si>
  <si>
    <t>Chief Deep Learning Scientist</t>
  </si>
  <si>
    <t>YIWEI Medical Inc.</t>
  </si>
  <si>
    <t>We are looking for talented, driven and autonomous candidates who are professional for deep learning develop for medical imaging such as Alzheimer‚Äôs diseases (AD), Parkinson's disease (PD), stroke, Autism, attention deficit hyperactivity disorder (ADHD)</t>
  </si>
  <si>
    <t>Hawkins Diagnostics</t>
  </si>
  <si>
    <t>Job Description
Participates in all aspects of business intelligence and project data ‚Äì collection, management, technology, research, and analytics in support of excellence on all projects. Participate in the development of a robust support platform to</t>
  </si>
  <si>
    <t>VP, Data Analytics</t>
  </si>
  <si>
    <t>TCGplayer</t>
  </si>
  <si>
    <t>********************
VP of Data Analytics
********************
As we're a highly collaborative company, we're looking for a candidate who's able to work at either our Syracuse, NY ( http://careers.tcgplayer.com/job-openings?gh_jid=1208892 )headquarters o</t>
  </si>
  <si>
    <t>Moxie Interactive, Inc.</t>
  </si>
  <si>
    <t>Leading the use of modeling, algorithms, and clustering to transform marketing, the Sr Decision Scientist must be passionate about mathematics and innovation to help our clients leverage data for real time decisions for our clients
Does that sound like y</t>
  </si>
  <si>
    <t xml:space="preserve"> GA 30313 </t>
  </si>
  <si>
    <t>MacDermid Inc.</t>
  </si>
  <si>
    <t>Research Scientist
Job Description
The Research Scientist is responsible for supporting new product development opportunities for liquid and sheet photopolymers, including manufacturing support and application development efforts. This will involve carry</t>
  </si>
  <si>
    <t>PreVisor</t>
  </si>
  <si>
    <t>POSITION OVERVIEW
The Research Scientist is critical to the Content and Strategy team and is responsible for working on multiple deliverables while coordinating with various internal departments, external clients (potentially) and maintaining a high lev</t>
  </si>
  <si>
    <t>Staff Research Scientist VII: Informational Interpretation Researcher</t>
  </si>
  <si>
    <t>Job Description
Do you have a knack for creating the parallels between the human experience and nature itself? Most likely not, however, don't let that get you down. Instead, get down with us.
Hexagon Lavish¬Æ currently has a full-time/permanent position</t>
  </si>
  <si>
    <t>Jr Microbiologist - CDC</t>
  </si>
  <si>
    <t>G2S Corporation</t>
  </si>
  <si>
    <t>C.1 ‚Äì SCOPE OF WORKLaboratory work to be performed will include:1) laboratory procedures and processes related to isolation, cultivation, identification, antimicrobial susceptibility testing, and systematic classification of bacterial and zoonotic patho</t>
  </si>
  <si>
    <t>Mid Data Scientist - Machine Learning</t>
  </si>
  <si>
    <t>Elev8 Hire Solutions</t>
  </si>
  <si>
    <t>Mid Data Scientist
Our client in the Midtown area is looking for a Mid. Data Scientist with a passion for Machine Learning, knows the how's &amp;amp; why's of algorithms, and is excited about the fraud industry. You'll be a pivotal piece in the Atlanta/US tea</t>
  </si>
  <si>
    <t>Principal Research Scientist I: Informational Library Architect Extraordinaire</t>
  </si>
  <si>
    <t>Job Description
Are you turned-off to hype because you reside in a "hype-less dimension"? Is your skill-set antithetic to today's current "set standards"? Can you expediently author complicated bits of applicable mathematics "packaged impressively"? Do y</t>
  </si>
  <si>
    <t>SKIM</t>
  </si>
  <si>
    <t>Job Description
Learn to be responsible for executing all phases of a market research study, including: study design, questionnaire development, survey programming (where necessary), fieldwork coordination, analysis, writing consultative reports and pres</t>
  </si>
  <si>
    <t>Senior Scientist, Immunology</t>
  </si>
  <si>
    <t>GeoVax, Inc.</t>
  </si>
  <si>
    <t>INTRODUCTIONGeoVax, an Atlanta-area clinical stage biotech, is developing vaccines for HIV, hemorrhagic fever viruses, cancers, Hepatitis B, and other indications using our advanced DNA/MVA/VLP technology. This is an exciting time to join our team as we p</t>
  </si>
  <si>
    <t>A Vigorously-Charged Scientific Programmer</t>
  </si>
  <si>
    <t xml:space="preserve">Job Description
Hexagon Lavish¬Æ is a scientific research and development start-up based in Georgia that has an opening for a full-time/permanent position for a Scientific Programmer.
The vigorously-charged Scientific Programmer will be responsible for </t>
  </si>
  <si>
    <t>FraudScope</t>
  </si>
  <si>
    <t>FraudScope - the rapidly growing company that is tackling the problem of healthcare, fraud, waste and abuse - is looking for a full-time Software Engineer who is experienced in Laravel and can lead the back-end of our web application.Personal responsibili</t>
  </si>
  <si>
    <t>Director of Software</t>
  </si>
  <si>
    <t>Bionic Sciences Inc.</t>
  </si>
  <si>
    <t>Job Description
We are looking for a driven, truly full-stack software engineer with experience across embedded, mobile, desktop, and backend development environments. You will work with the CTO to choose the tech stack, create the software architecture,</t>
  </si>
  <si>
    <t xml:space="preserve"> GA 30332 </t>
  </si>
  <si>
    <t>Certifying Scientist / Quantitation Scientist</t>
  </si>
  <si>
    <t>Lighthouse Lab Services</t>
  </si>
  <si>
    <t xml:space="preserve">A growing clinical toxicology laboratory in Atlanta, GA is seeking a Certification Scientist with strong chromatography skills to perform quantification and data review. Prior experience with toxicology drug testing is required, and experience with LC/MS </t>
  </si>
  <si>
    <t>Xpect SVC, LLC</t>
  </si>
  <si>
    <t>Xpect Service is seeking a Geospatial Data Scientist for a full-time opportunity with a big data company that is building a mobile platform.
This is a great opportunity to work alongside a bright team, focusing on developing key features for a platform th</t>
  </si>
  <si>
    <t>Windows Programmer / Software Engineer - Intermediate/Senior -ELSYS -7332</t>
  </si>
  <si>
    <t>The Goal Inc.</t>
  </si>
  <si>
    <t xml:space="preserve">Summary: This position supports the development of software for Department of Defense aircraft defensive system improvement programs.
Details &amp;amp; Basic Responsibilities
‚Ä¢ Develops software for Military applications dealing with defensive and avionics </t>
  </si>
  <si>
    <t>Windows Programmer / Software Engineer - Entry/ Intermediate -ELSYS - 7333</t>
  </si>
  <si>
    <t>Summary: This position supports the development of software for Department of Defense aircraft defensive system improvement programs.
Details:
This position supports the development of software for Department of Defense aircraft defensive system improveme</t>
  </si>
  <si>
    <t>Various Professional, Technical, Administrative and Scientific positions supporting a Public Health Client</t>
  </si>
  <si>
    <t>Alaka`ina Foundation Family of Companies</t>
  </si>
  <si>
    <t>The Alaka`ina Foundation Family of Companies (FOCs) is comprised of industry-recognized government service firms designated as Native Hawaiian Organization (NHO)-owned and 8(a) certified businesses. The Family of Companies (FOCs) includes Ke`aki Technolog</t>
  </si>
  <si>
    <t>Business Development Manager (Southeast Region)</t>
  </si>
  <si>
    <t>Catapult Sports</t>
  </si>
  <si>
    <t>Do you want to work for the world leader in elite sports performance analytics?
Catapult empowers elite coaches globally with scientifically-validated metrics for the advancement of athlete performance. The company engineers‚Äô wearable technology that p</t>
  </si>
  <si>
    <t>Implementation Engineer (Machine Learning/Data Analytics)</t>
  </si>
  <si>
    <t>eHire, LLC</t>
  </si>
  <si>
    <t>Atlanta, GA
A world leader in Adaptive Behavioral Analytics machine learning software and named a Deloitte Fast 50 tech company, provides the technology of choice for risk management. We are looking for several Implementation Engineers to join this growin</t>
  </si>
  <si>
    <t>Senior Sales Account Executive</t>
  </si>
  <si>
    <t>Clear Story Data</t>
  </si>
  <si>
    <t>Our team is currently recruiting high-energy, driven Senior Account Executives with experience in value-driven sales. Ideal candidates should possess strong B2B sales and account management experience selling to the senior executive level. ClearStory offe</t>
  </si>
  <si>
    <t>Practice Technology Regional BIM Manager (East Region)</t>
  </si>
  <si>
    <t>HKS, Inc.</t>
  </si>
  <si>
    <t>Overview
HKS is a team of more than 1,400 architects, interior designers, urban designers, scientists, artists, anthropologists and other professionals working together across industries and across the globe to create places that delight, heal and stimula</t>
  </si>
  <si>
    <t>Feedzai</t>
  </si>
  <si>
    <t>Feedzai is AI. We‚Äôre coding the future of commerce with a leading platform powered by artificial intelligence and big data. Founded and developed by data scientists and aerospace engineers, Feedzai has one critical mission: make commerce safe. The world</t>
  </si>
  <si>
    <t>Research Epidemiologist</t>
  </si>
  <si>
    <t>Responsible for creating, grouping and analyzing data sets to support clinical studies occurring at Piedmont Healthcare under the supervision of a Principal Investigator. Proactively supports the efforts that ensure research integrity and compliance and s</t>
  </si>
  <si>
    <t>Jvion</t>
  </si>
  <si>
    <t xml:space="preserve">Job SummaryWe're looking for a Jr. Data Scientist to join and grow in our team of Data Scientists at Jvion. There is support from the other existing members of the team to learn from as well as plenty of opportunity to contribute and experiment. The work </t>
  </si>
  <si>
    <t>Account Executive - Healthcare Sales (Atlanta)</t>
  </si>
  <si>
    <t>ChartSpan Medical Technologies, Inc.</t>
  </si>
  <si>
    <t>Account Executive - HealthcareAtlanta Based - Territory: State of GAExtraordinary account development in a "complex sales" environment occurs when the development approach mirrors forensic science. Truly great account executives know this. They roll their</t>
  </si>
  <si>
    <t>Dataiku</t>
  </si>
  <si>
    <t xml:space="preserve">Dataiku is looking for an experienced Account Executive to join our sales team in the Atlanta territory.
Since the launch of our company in the US, we have experienced healthy growth and steady market demand. This individual contributor position is a new </t>
  </si>
  <si>
    <t>Happy Faces Personnel Group, Inc.</t>
  </si>
  <si>
    <t>Under supervision, designs and conducts research and/or data analysis to support educational programs. Analyzes programmatic and operational data, prepares reports and conducts planning for analysis of education or education related programs.Test and anal</t>
  </si>
  <si>
    <t xml:space="preserve"> GA 30345</t>
  </si>
  <si>
    <t>Product Manager (Flexible Location)</t>
  </si>
  <si>
    <t>BrightBytes</t>
  </si>
  <si>
    <t xml:space="preserve">Product Manager (Flexible Location)
About BrightBytes
BrightBytes, the leading end-to-end data management solution for education organizations, provides educators with the power to turn big data into big benefits for students. With the data integration </t>
  </si>
  <si>
    <t xml:space="preserve">Job Description
Manage and execute all phases of a market research study, including: study design, questionnaire development, survey programming (where necessary), fieldwork coordination, analysis, writing consultative reports and presentations.
Consult </t>
  </si>
  <si>
    <t>Software Engineer - 6943</t>
  </si>
  <si>
    <t>The Embedded Applications branch of the Client seeks a computer scientist or engineer with interest in the development of novel cutting-edge software tools to support research in embedded systems hardware security. The candidate will work in a collaborati</t>
  </si>
  <si>
    <t>Account Executive Fraud Solutions, Acquiring Eastern Region</t>
  </si>
  <si>
    <t>Payments &amp; Cards Network</t>
  </si>
  <si>
    <t>About the Client
We‚Äôre coding the future of commerce with a leading platform powered by artificial intelligence and big data. Founded and developed by data scientists and aerospace engineers, we have one critical mission: make commerce safe.
We want you</t>
  </si>
  <si>
    <t>GIS Analyst and Research Associate</t>
  </si>
  <si>
    <t>Banks Environmental Data</t>
  </si>
  <si>
    <t>Banks Environmental Data, Inc. is a research firm located in Austin, Texas with a 30-year history of providing data to the environmental industry. We are currently seeking candidates to fill a full time research analyst position.Responsibilities: The Full</t>
  </si>
  <si>
    <t>ML Engineer</t>
  </si>
  <si>
    <t>Cognitive Scale</t>
  </si>
  <si>
    <t>We live in a moment of remarkable change and opportunity that is cognitive computing. The convergence of data and technology is transforming industries, society and the workplace. CognitiveScale is looking for talent to drive market success by building co</t>
  </si>
  <si>
    <t>Product Owner</t>
  </si>
  <si>
    <t>Valassis Digital</t>
  </si>
  <si>
    <t>Valassis Digital is seeking a Product Owner to work with our engineering and data science teams. You‚Äôll be responsible for defining and executing the product roadmap. This includes defining requirements, writing user stories, prioritizing initiatives, a</t>
  </si>
  <si>
    <t>We live in a moment of remarkable change and opportunity that is cognitive computing. The convergence of data and technology is transforming industries, society, and even the workplace. CognitiveScale is looking for talent to drive market success by devel</t>
  </si>
  <si>
    <t>Data Analyst - Public Education Data Analysis</t>
  </si>
  <si>
    <t>Legislative Budget Board</t>
  </si>
  <si>
    <t>General Information
**Minimum salary is listed. Actual salary will be determined based on qualifications and experience.**
The Data Analyst will coordinate analyses of fiscal notes pertaining to public education, prepare fiscal notes, and perform other f</t>
  </si>
  <si>
    <t>New Iron Group, Inc.</t>
  </si>
  <si>
    <t>New Iron Group is seeking a senior engineer specialized in machine learning, to join an outstanding East Austin dev team!
Responsibilities:
Implement new platform AI capabilities
Tune existing machine learning algorithms
Evaluate 3rd party machine learnin</t>
  </si>
  <si>
    <t>Laboratory Supervisor / Hematology</t>
  </si>
  <si>
    <t>Calling all Medical Laboratory Scientists. Are you a Lead Technologist looking for a step up in your career at a fantastic laboratory with room for professional growth and advancement? Perhaps you're an experienced Laboratory Supervisor looking for a chan</t>
  </si>
  <si>
    <t xml:space="preserve"> TX 78754</t>
  </si>
  <si>
    <t>Research Scientist (Neuroscience)</t>
  </si>
  <si>
    <t>Senseye</t>
  </si>
  <si>
    <t>Come help us craft the future
Senseye aims to revolutionize the way humans communicate with technology. We are developing a unique, sensory interface technology to create a direct link from a computer to a human‚Äôs mind via the complex dynamic properties</t>
  </si>
  <si>
    <t>HireStarter</t>
  </si>
  <si>
    <t>HireStarter's client, is oozing data ‚Äì they serve tens of billions of impressions each month and are just starting to drive immense value from this data in the form of information and machine learning models. We are looking for an experienced Data Scien</t>
  </si>
  <si>
    <t xml:space="preserve"> TX 78751</t>
  </si>
  <si>
    <t>Research Analyst In-House Counsel</t>
  </si>
  <si>
    <t>Deeter Investments LLP</t>
  </si>
  <si>
    <t>JOB DESCRIPTION This in-house counsel position is primarily a research and analyst position. The research and analysis provided will support securities trading activities by providing analysis, market surveys, and completing special projects as assigned i</t>
  </si>
  <si>
    <t>Research Scientist (Vision Science)</t>
  </si>
  <si>
    <t>Quantitative Analyst - Bank Financial Risk</t>
  </si>
  <si>
    <t>RockBridge Search &amp; Recruitment</t>
  </si>
  <si>
    <t>This Quantitative Financial Risk position is a great fit for someone who has a good understanding of funds transfer and economic capital models. Someone who can assess and analyze financial trends with output communicated in financial dashboards and forma</t>
  </si>
  <si>
    <t>Research Analyst - Advanced Analytics</t>
  </si>
  <si>
    <t>Schireson</t>
  </si>
  <si>
    <t>Who We‚Äôre Looking For
We are looking for an analytically-oriented Research Analyst to join our firm and assist our client service teams in consulting engagements with leading companies.
About Schireson
Schireson is a data-driven strategy consulting f</t>
  </si>
  <si>
    <t>Account Manager (Austin, TX)</t>
  </si>
  <si>
    <t>KNIME</t>
  </si>
  <si>
    <t xml:space="preserve">We are looking for the right people to join our well-funded and rapidly growing open-source startup to help us to continue building a customer focused sales organization.
Who are you?
You have at least 3 years experience in account management or customer </t>
  </si>
  <si>
    <t>LawnStarter</t>
  </si>
  <si>
    <t xml:space="preserve">LawnStarter is looking for:
A quantitative marketing analyst to help with experimentation and data analysis from the top of funnel (adwords, referral, etc.) through to sending a job to a lawn care provider (pricing, understanding supply/demand trade-off, </t>
  </si>
  <si>
    <t>Machine Learning Research Scientist</t>
  </si>
  <si>
    <t>Sr. Data Scientist/Modeling &amp; Simulation Engineer Expert</t>
  </si>
  <si>
    <t>B3 Group Inc</t>
  </si>
  <si>
    <t>B3 Group Inc. is looking for experienced Sr. Data Scientists/Modeling &amp;amp; Simulation Engineer Experts to support Data Analytics programs at the Department of Veterans Affairs (VA) in Austin, TX. The successful candidates will have vast knowledge of mult</t>
  </si>
  <si>
    <t xml:space="preserve"> TX 78744</t>
  </si>
  <si>
    <t>Sales Development Representative</t>
  </si>
  <si>
    <t>Dremio</t>
  </si>
  <si>
    <t>Dremio reimagines analytics for modern data. Created by veterans of open source and big data technologies, Dremio is a fundamentally new approach that dramatically simplifies and accelerates time to insight. Dremio empowers business users to curate precis</t>
  </si>
  <si>
    <t>Senior Data Warehouse Analyst</t>
  </si>
  <si>
    <t>T3</t>
  </si>
  <si>
    <t>T3 is looking for a cross-functional data scientist, with an emphasis on CRM systems and analysis, to assist our clients in quantified decision making. We're looking for an analytical mind to uncover relevant, actionable insights and collaborate with othe</t>
  </si>
  <si>
    <t>Machine Learning Developer ‚Äì Reinforcement Learning | INZONE.AI</t>
  </si>
  <si>
    <t>Inzone</t>
  </si>
  <si>
    <t>Machine Learning Engineer / Architect ‚Äì Reinforcement Learning
What you will do:
Develop and implement Deep Learning/Reinforcement Learning algorithms using various aspects such as state exploration, delayed rewards etc.
What we are looking for:
Deep u</t>
  </si>
  <si>
    <t>Technical Writer</t>
  </si>
  <si>
    <t>We live in a moment of remarkable change and opportunity that is cognitive computing. The convergence of data and technology is transforming industries, society, and even the workplace.
CognitiveScale is looking for a Technical Writer to work with our R&amp;</t>
  </si>
  <si>
    <t>Technical Account Manager (Austin, TX)</t>
  </si>
  <si>
    <t>We are looking for the right people to join our well-funded and rapidly growing open-source startup to help us to continue building a customer focused sales organization.
Who are you?
Everybody at KNIME has a passion for data and so should you. Besides th</t>
  </si>
  <si>
    <t>Front End Software Engineer</t>
  </si>
  <si>
    <t>Novi Labs</t>
  </si>
  <si>
    <t>About Novi
Novi Labs is a venture backed rapidly growing artificial intelligence driven company based in Austin, Texas. Our mission is to improve economic outcomes for our Customers on their Oil &amp;amp; Gas investments.
The Oil &amp;amp; Gas sector has vast a</t>
  </si>
  <si>
    <t xml:space="preserve"> TX 78723</t>
  </si>
  <si>
    <t>PLAYSTUDIOS Inc</t>
  </si>
  <si>
    <t>Description:
About PLAYSTUDIOS
PLAYSTUDIOS is a developer of engaging casual games for the world‚Äôs largest social and mobile platforms. Founded by a team of experienced gaming and technology entrepreneurs, our free-to-play applications combine the best</t>
  </si>
  <si>
    <t>Sr. Engineering Analyst/Sr. Data Engineer</t>
  </si>
  <si>
    <t>B3 Group Inc. is looking for a Sr. Engineering Analyst/Sr. Data Engineer to support Data Analytics programs at the Department of Veterans Affairs (VA) in Austin, TX. The successful candidate will provide enterprise-level data analytics and business intell</t>
  </si>
  <si>
    <t>Big Data Pipeline Software Engineer - Java/Scala</t>
  </si>
  <si>
    <t>Dau International LLC</t>
  </si>
  <si>
    <t xml:space="preserve">All data has a story to tell Can you help tell the story...?
Currently seeking an Austin based Big Data Engineer for AI/Machine Learning product to work with a profitable computer software company specialized in IT security solutions. You will be a part </t>
  </si>
  <si>
    <t>AI Strategy Consultant - Digital Commerce</t>
  </si>
  <si>
    <t>We live in a moment of remarkable change and opportunity that is AI and cognitive computing. The convergence of data and technology is transforming industries, society and even the workplace. CognitiveScale is looking for talent to drive strategic engagem</t>
  </si>
  <si>
    <t>fractalanalytics</t>
  </si>
  <si>
    <t>Senior Director of Big Data Science &amp; Analytics</t>
  </si>
  <si>
    <t>RecruiterDNA</t>
  </si>
  <si>
    <t>Job description
Position Purpose:
Provide vision, strategy and operational leadership for the companys health economics functions relating to business development, financial outcomes and contracting analysis.
Serve as primary corporate analytical contac</t>
  </si>
  <si>
    <t>AI Strategy Consultant - Financial Services</t>
  </si>
  <si>
    <t>Data and Analytics Engineer, Python Developer</t>
  </si>
  <si>
    <t>Sensoleak</t>
  </si>
  <si>
    <t>Sensoleak, a game changing big data analytics startup that services the O&amp;amp;G industry, is looking for an expert data engineer to join our one of a kind tech team.Key qualifications/ responsibilitiesExpert experience in Analysis, Design, Development, Im</t>
  </si>
  <si>
    <t>Director of Product Development</t>
  </si>
  <si>
    <t>Director of Product Development
Valassis Digital is seeking a highly motivated Director of Product Development to lead our in-store solutions and go to market for our Pathpoint product offerings in our Austin office. This position will be responsible for</t>
  </si>
  <si>
    <t>BlackLocus</t>
  </si>
  <si>
    <t>About BlackLocus
BlackLocus is building cloud-based analytic tools to optimize and automate retail merchandising decisions such as pricing, assortment, space and fulfillment. By applying machine learning and revenue management techniques, the BlackLocus p</t>
  </si>
  <si>
    <t>Valkyrie Intelligence</t>
  </si>
  <si>
    <t>Senior Scientist Job DescriptionLocation: Austin, TXTravel:  up to 20%About Us: We are the premier Data Science and Machine Learning firm. We are scientists, innovators and strategists. We bring tangible value to our clients through mathematics, applied s</t>
  </si>
  <si>
    <t>ScaleFactor, Inc.</t>
  </si>
  <si>
    <t>If you love the fast-pace and high energy of the Austin start-up scene and you are looking for a role that allows your work to have a direct impact on a company‚Äôs success, come talk to us. We are looking for a Data Scientist to add to our expanding engi</t>
  </si>
  <si>
    <t>SPK Consultants Inc</t>
  </si>
  <si>
    <t>Sr. Data Scientist/AI Software DeveloperLocation:  Austin, TXExperience level:  8+ yearsJob Description: Required Skills:Experience in Neutral network. Require experience in at least one NN frameworks such as TensorFlow or Caffe.Experience in Python or Sc</t>
  </si>
  <si>
    <t>QA Lead</t>
  </si>
  <si>
    <t>We live in a moment of remarkable change and opportunity that is cognitive computing. The convergence of data and technology is transforming industries, society and even the workplace. CognitiveScale is looking for talent to drive market success by buildi</t>
  </si>
  <si>
    <t>Manager, Polymer Process Development (Research &amp; Development)</t>
  </si>
  <si>
    <t>ICU Medical, Inc.</t>
  </si>
  <si>
    <t>FLSA Status: Exempt
Shift (include only if applicable)
Position Summary:
The primary function of this position is to provide polymeric materials expertise and data to support the development of ICU products and to solve plant or customer originated poly</t>
  </si>
  <si>
    <t>Data Scientist, Austin</t>
  </si>
  <si>
    <t>Code Pilot</t>
  </si>
  <si>
    <t>-----------
Who we are:
-----------
We are Code Pilot, a data science company with the mission to change the hiring process. An engineer should be judged on their talent which is why we created Code Pilot portfolio. An intelligent platform where you sho</t>
  </si>
  <si>
    <t>Atlas Wearables</t>
  </si>
  <si>
    <t xml:space="preserve">You will help push the limits of machine learning as a key member of the data science team, whose responsibilities range from implementing highly optimized machine learning algorithms for lower-power environments to high level user studies. You will have </t>
  </si>
  <si>
    <t>Machine Learning Engineer - Language Modeling</t>
  </si>
  <si>
    <t>SoundHound Inc.</t>
  </si>
  <si>
    <t>SoundHound is creating and productizing transformative technologies that improve life. Join us.
After amassing a global user community well over 300 million strong, a large portfolio of core technologies and award winning products....we're just getting s</t>
  </si>
  <si>
    <t>Research Scientist (Emerging Technologies)</t>
  </si>
  <si>
    <t>Sensory, Inc</t>
  </si>
  <si>
    <t>Job Summary: The Emerging Technologies team defines, develops, and drives new product technologies in the areas of speech and computer vision. Since inception in 2013, the team has contributed to the development of facial recognition, voice biometrics, an</t>
  </si>
  <si>
    <t>Formation Environmental LLC</t>
  </si>
  <si>
    <t>Formation Environmental is a growing environmental consulting firm founded in 2009. We provide our clients with practical solutions for complex environmental science and engineering challenges. Our multi-disciplinary project teams apply expertise and stat</t>
  </si>
  <si>
    <t>Recurly</t>
  </si>
  <si>
    <t>Role:
Recurly is a well established technology driven SaaS based company in the recurring billing space. We have a start-up company culture but have been in business for over 8 years and are continuing to make heads turn in the industry due to our technol</t>
  </si>
  <si>
    <t>Gaia International Inc.</t>
  </si>
  <si>
    <t>Position OverviewThis is a great opportunity to join a Product and Engineering team that‚Äôs engaged in solving interesting technical and business problems using contemporary technologies with a team of talented product professionals and software engineer</t>
  </si>
  <si>
    <t>Research Scientist (Vision Technology)</t>
  </si>
  <si>
    <t>Job Code: 1806 [GH]As a Research Scientist within Sensory‚Äôs Vision Technologies team, you will bring your intelligence and drive to our patented and award-winning speech and vision products.Sensory (www.sensory.com) has been a leader in providing speech</t>
  </si>
  <si>
    <t>Airborne Imaging Spectrometer Calibration Scientist</t>
  </si>
  <si>
    <t>National Ecological Observatory Network Inc</t>
  </si>
  <si>
    <t>Battelle and its affiliate, Battelle Ecology, Inc. manages and operates the National Ecological Observatory Network (NEON) project, which is solely funded by the National Science Foundation. A 30+ year project dedicated to understanding how changes in cli</t>
  </si>
  <si>
    <t>Scientist I/II (ADX-69-18)</t>
  </si>
  <si>
    <t>ArcherDX, INC.</t>
  </si>
  <si>
    <t>POSITION SUMMARY
The Scientist I/II - IVD/CDx assay development position is responsible for development, execution, and critical evaluation of experimental designs in support of clinically geared projects. They are responsible for routinely generating dat</t>
  </si>
  <si>
    <t>Clinical Scientist, Endpoints and Outcomes</t>
  </si>
  <si>
    <t>Miragen Therapeutics, Inc.</t>
  </si>
  <si>
    <t>Description:
miRagen Therapeutics, Inc. is a clinical stage biopharmaceutical company developing proprietary RNA-targeted therapeutics with a specific focus on microRNAs and their role in diseases where there is a high unmet medical need. Using our expert</t>
  </si>
  <si>
    <t>Service Desk Specialist I - Field Science and Remote Operations</t>
  </si>
  <si>
    <t>Scientist I/II - Bioinformatics 2018-132</t>
  </si>
  <si>
    <t>SomaLogic, Inc.</t>
  </si>
  <si>
    <t>SomaLogic is a 200-person privately owned biotechnology company that delivers precise and personalized health insights using its proprietary technology, which measures changes in thousands of different proteins in blood and other sample types. We are a de</t>
  </si>
  <si>
    <t>Scientist I/II - Bioinformatics</t>
  </si>
  <si>
    <t>Somalogic, Inc.</t>
  </si>
  <si>
    <t>Description:
miRagen Therapeutics is currently seeking an experienced molecular biologist who will become an integral member of the Translational Science team and support key initiatives using conventional and innovative molecular biology methods. Primary</t>
  </si>
  <si>
    <t>Clovis Oncology, Inc.</t>
  </si>
  <si>
    <t>Job Summary
The Statistical Programmer will work with statistical and data management colleagues to develop statistical programs for the presentation and review of clinical trial data.
Responsibilities
Working independently, or with other statistical d</t>
  </si>
  <si>
    <t>Meteorological Data Systems Programmer/Analyst, RA III</t>
  </si>
  <si>
    <t>Cooperative Institute for Research in the Atmosphere</t>
  </si>
  <si>
    <t>***APPLICATIONS WILL ONLY BE ACCEPTED AT: http://jobs.colostate.edu/postings/57544 *****The Cooperative Institute for Research in the Atmosphere (CIRA) at Colorado State University seeks to fill a professional scientific position designed to conduct colla</t>
  </si>
  <si>
    <t>Service Desk Process Specialist - Field Science and Remote Ops</t>
  </si>
  <si>
    <t>IVD Research Associate (ADX-29-18)</t>
  </si>
  <si>
    <t>POSITION SUMMARY:
The Clinical Research Associate will be responsible for processing customer, clinical, and in-house samples through Archer NGS workflows, from semi-automated to manual sample purification through data analysis, in high volume. The Resear</t>
  </si>
  <si>
    <t>Metrology Technician</t>
  </si>
  <si>
    <t>Database Administrator IV</t>
  </si>
  <si>
    <t>Numerical Algorithm Software Engineer</t>
  </si>
  <si>
    <t>SciTec</t>
  </si>
  <si>
    <t>SciTec, Inc. is a dynamic small business with the mission to deliver Advanced Sensor Data Exploitation technologies and Science Instrumentation Capabilities in support of National Security and Defense. SciTec has immediate opportunities for talented softw</t>
  </si>
  <si>
    <t>Senior Scientist - IVD/CDx Assay Development (ADX-67-18)</t>
  </si>
  <si>
    <t>Senior Scientist - IVD/CDx Assay Development (ADX-67-18)
Position Summary
We‚Äôre currently seeking qualified candidates for a Senior Scientist, IVD Product Development role in Boulder, CO. The successful candidate will join a rapidly growing Companion D</t>
  </si>
  <si>
    <t>Service Desk Specialist I - Instrument Science/Eng Operations</t>
  </si>
  <si>
    <t>IT Infrastructure Systems Administrator III</t>
  </si>
  <si>
    <t>Research Engineer: UI / Frontend Developer</t>
  </si>
  <si>
    <t>Advanced Technology Solutions, Inc</t>
  </si>
  <si>
    <t xml:space="preserve">Description
We are a team of applied researchers, data scientists and software developers tasked with identifying new opportunities and transforming new ideas into real, tangible proof-of-concepts.
Our work helps define the future of Client's offerings </t>
  </si>
  <si>
    <t>Robotics and Automation ‚Äì Research Analyst</t>
  </si>
  <si>
    <t>Lux Research Inc</t>
  </si>
  <si>
    <t>Robotics and Automation ‚Äì Research Analyst (Boston)
Lux Research is looking for candidates with strong technical capability in robotics and automation, who are looking to use that knowledge to assess the commercial viability and roadmap for emerging tec</t>
  </si>
  <si>
    <t>Senior Account Executive</t>
  </si>
  <si>
    <t>h2o.ai</t>
  </si>
  <si>
    <t>Company Overview
H2O.ai is the company behind H2O, the premier open-source machine learning platform that is transforming how enterprise AI applications are built. H2O is a distributed machine learning platform designed for big data with APIs are availabl</t>
  </si>
  <si>
    <t>Field Application Scientist - Boston</t>
  </si>
  <si>
    <t>10x Genomics</t>
  </si>
  <si>
    <t>Region: Boston
The Field Applications Scientist is responsible for performing system usage trainings at customer sites, while providing experimental design, data analysis, logistical, and troubleshooting support for their region. The Field Applications S</t>
  </si>
  <si>
    <t>Data Engineer (Boston)</t>
  </si>
  <si>
    <t>QuantumBlack</t>
  </si>
  <si>
    <t>QuantumBlack helps companies use data to drive decisions. We combine business experience, expertise in large-scale data analysis and visualization, and advanced software engineering know-how to deliver results. From aerospace to finance to Formula One, we</t>
  </si>
  <si>
    <t>Commercial Real Estate Research Analyst</t>
  </si>
  <si>
    <t>Joseph J. Blake &amp; Associates, Inc.</t>
  </si>
  <si>
    <t>Joseph J. Blake &amp;amp; Associates, Inc. is one of the oldest independent national commercial real estate valuation and consulting firms in the United States. Established in 1946 in New York, the firm provides real property appraisals, market and feasibilit</t>
  </si>
  <si>
    <t>Senior Research Associate, Immunology</t>
  </si>
  <si>
    <t>Commonwealth Sciences</t>
  </si>
  <si>
    <t>Responsibilities of the Senior Research Associate, Immunology:
Biochemical and cellular immunological assays (e.g. ELISpot, Flow Cytometry, proliferation, cytotoxicity, etc.)
Protein expression analysis techniques (e.g. protein concentration determinatio</t>
  </si>
  <si>
    <t>Senior Advertising Operations Specialist</t>
  </si>
  <si>
    <t>Social Fulcrum</t>
  </si>
  <si>
    <t>WHO WE ARE:
Social Fulcrum is a team of data scientists, platform experts, and creatives who work collaboratively to develop marketing strategies based on data-driven decisions, not assumptions.
WHAT WE BELIEVE IN:
Be Data Driven
Work Hard, Move Fast
Take</t>
  </si>
  <si>
    <t>Development Manager/Architect - Machine Learning</t>
  </si>
  <si>
    <t>Techpros</t>
  </si>
  <si>
    <t>Our client is a successful industry leader, building a database platform. They are seeking a hands-on development manager/architect type with Machine Learning, Big data for their analytics server platform team.
They prefer those candidates from top school</t>
  </si>
  <si>
    <t>Senior OR Lead Software Engineer (ML / API)</t>
  </si>
  <si>
    <t>Resource Technology Partners</t>
  </si>
  <si>
    <t>Senior OR Lead Software Engineer (Data / API)
I‚Äôm working with the VP of Engineering who I placed over four years ago at a company that is now the largest provider of free internet in emerging markets in the world. The company makes all mobile content f</t>
  </si>
  <si>
    <t>Senior Software Engineer AND/OR Lead Software Engineer (Data / API)</t>
  </si>
  <si>
    <t>Senior Software Engineer AND Lead Software Engineer (Data / API)
I‚Äôm working with the VP of Engineering who I placed over four years ago at a company that is now the largest provider of free internet in emerging markets in the world. The company makes a</t>
  </si>
  <si>
    <t>J.E. Ranta Associates</t>
  </si>
  <si>
    <t>Qualifications10+ years of development experience with a strong focus on the front end.Must have experience with Javascript, HTML, CSS as well as advanced Javascript frameworks. The preference is React.JS but Angular 2 or higher will suffice.Experience bu</t>
  </si>
  <si>
    <t>Senior Director / Head of Biostatistics</t>
  </si>
  <si>
    <t>Klein Hersh International</t>
  </si>
  <si>
    <t>Our client who is a clinical stage biopharmaceutical company is looking for a Sr. Director/Head of Biostatistics. This organization has an impressive pipeline that specializes in a first-in-class immunotherapy program. This is a great opportunity to get i</t>
  </si>
  <si>
    <t>MARC USA LLC</t>
  </si>
  <si>
    <t>MARC USA is a national, full-service advertising and integrated marketing agency. Our Boston office is seeking a Senior Data Scientist for our Analytics team.
Our Analytics team plays a central role for all clients by using data to understand how media a</t>
  </si>
  <si>
    <t xml:space="preserve"> MA 02129</t>
  </si>
  <si>
    <t>Loomis, Sayles &amp; Company, L.P.</t>
  </si>
  <si>
    <t xml:space="preserve">Macro Strategies has an opening for a sovereign analyst to provide advanced analytical assistance to two senior analysts focused on Europe and Asia. Successful candidates have the potential to independently follow credits over time. This position reports </t>
  </si>
  <si>
    <t>Data Scientist, Farm Data Science</t>
  </si>
  <si>
    <t>Indigo</t>
  </si>
  <si>
    <t>Indigo is a company dedicated to harnessing nature to help farmers sustainably feed the planet. With a vision of creating a world where farming is an economically desirable and accessible profession, Indigo works alongside its growers to apply natural app</t>
  </si>
  <si>
    <t>Medical Writer</t>
  </si>
  <si>
    <t>Baim Institute for Clinical Research</t>
  </si>
  <si>
    <t>About Us:
The Baim Institute for Clinical Research is a leading, non-profit academic research organization (ARO) that delivers insight, innovation, and leadership in today‚Äôs dynamic research environment. We collaborate with the world‚Äôs most highly re</t>
  </si>
  <si>
    <t xml:space="preserve"> MA 02215</t>
  </si>
  <si>
    <t>Cervello Inc</t>
  </si>
  <si>
    <t>Summary:
You have experience with client projects and in handling vast amounts of data ‚Äì working on database design and development, data integration and ingestion, designing ETL architectures using a variety of ETL tools and techniques. You are someo</t>
  </si>
  <si>
    <t>Analyst, Research - Managed Volatility</t>
  </si>
  <si>
    <t>Acadian Asset</t>
  </si>
  <si>
    <t>Analyst, Research ‚Äì Managed Volatility
Acadian Asset Management LLC is a Boston-headquartered investment management firm with wholly owned affiliates located in Singapore, London, Tokyo and Sydney. As of December 31, 2017, the firm managed approximatel</t>
  </si>
  <si>
    <t>Automation Padawan (1 year paid internship)</t>
  </si>
  <si>
    <t>Ginkgo Bioworks</t>
  </si>
  <si>
    <t>Our mission is to make biology easier to engineer. Ginkgo is constructing, editing, and redesigning the living world in order to answer the globe‚Äôs growing challenges in health, energy, food, materials, and more. Our bioengineers make use of an in-house</t>
  </si>
  <si>
    <t>Python Engineer</t>
  </si>
  <si>
    <t>Crop One Holdings, Inc.</t>
  </si>
  <si>
    <t xml:space="preserve">Python Engineer @ FreshBox FarmsGreater Boston, Massachusetts.FreshBox Farms is a cutting-edge indoor hydroponic farming company bringing fresh produce closer to your home by breaking down the old barriers of traditional farming. Our produce is delivered </t>
  </si>
  <si>
    <t>Data Scientist, Investment Research</t>
  </si>
  <si>
    <t>Locke Careers</t>
  </si>
  <si>
    <t>Data Scientist, Investment Research
Our client, a global leader in investment management, is growing a team dedicated to the application of data science and machine learning in investment research and portfolio management. The ideal candidate has broad e</t>
  </si>
  <si>
    <t>TrueMotion</t>
  </si>
  <si>
    <t xml:space="preserve">At TrueMotion we‚Äôre motivated by three things: working with great people who make it fun to be at work every day, solving hard problems, and making driving safer and more affordable for everyone. Our patented technology precisely determines driver risk </t>
  </si>
  <si>
    <t>Klaviyo</t>
  </si>
  <si>
    <t>We love programming and the excitement that comes with building something people use. We are the kind of people that love talking to users and can find the balance between solving a problem quickly and thinking about how your code will work in the future.</t>
  </si>
  <si>
    <t>MGH &amp; BWH Center for Clinical Data Science</t>
  </si>
  <si>
    <t>Machine learning is on the verge of transforming healthcare, and the MGH &amp;amp; BWH Center for Clinical Data Science (CCDS) is at the forefront of this revolution. We are a fast-paced start-up embedded in two of the nation‚Äôs leading research hospitals, b</t>
  </si>
  <si>
    <t>Soroco</t>
  </si>
  <si>
    <t>The Company
We are a young, fast-growing, fully-funded technology company. Our team includes PhDs and graduates from top computer science programs across the country. Before joining Soroco, members of our team worked at Microsoft Research, McKinsey, Sequ</t>
  </si>
  <si>
    <t>Celect</t>
  </si>
  <si>
    <t>About Celect
Celect is a venture-backed company based in Boston with the mission of bringing science to the art of retail. Celect has built a SaaS cloud-based predictive platform that provides actionable insights to retailers by understanding how their cu</t>
  </si>
  <si>
    <t>Lynx, Inc.</t>
  </si>
  <si>
    <t>Already having paying customers and some significant sales, this one of a kind data focused Lynx client has some hot new openings for Senior Data Scientists. Targeting some serious growth in 2018, now is the time to join this team!
Combining Data and eC</t>
  </si>
  <si>
    <t>Zylotech</t>
  </si>
  <si>
    <t>ZyloTech is a Self-Learning customer data platform that helps marketers create complete customer profiles for targeting revenue opportunities more effectively. Powered by AutoML, the platform continuously unifies and enriches internal and external data, a</t>
  </si>
  <si>
    <t>Research¬†Analyst, Research</t>
  </si>
  <si>
    <t>Initiative for a Competitive Inner City (ICIC)</t>
  </si>
  <si>
    <t>The Initiative for a Competitive Inner City (ICIC) is a national non-profit organization founded in 1994
by Harvard Business School Professor Michael Porter to promote economic development in America‚Äôs
inner cities through private sector engagement that</t>
  </si>
  <si>
    <t>Data+Math</t>
  </si>
  <si>
    <t>Company Overview
Data Plus Math is a media measurement company that helps connect advertising exposures to real-world outcomes. Powered by millions of households of cross-screen viewing data, the company‚Äôs TV and Video attribution platform is used by ca</t>
  </si>
  <si>
    <t>Research and Operations Analyst</t>
  </si>
  <si>
    <t>Choate, Hall &amp; Stewart LLP</t>
  </si>
  <si>
    <t xml:space="preserve">The Research and Operations Analyst is
responsible for supporting the investment team at Choate Investment Advisors
across a range of critical areas. The
Research and Operations Analyst will work
with all members of the team, and will gain broad exposure </t>
  </si>
  <si>
    <t>Scientist - Assay Development</t>
  </si>
  <si>
    <t>Client Experience Associate</t>
  </si>
  <si>
    <t>M.Gemi</t>
  </si>
  <si>
    <t>M.Gemi, headquartered in Boston, MA along with offices in New York and Florence, Italy is redefining the luxury products industry by leveraging the uniqueness of Italian manufacturing combined with a technology and data driven predictive supply chain engi</t>
  </si>
  <si>
    <t>Fall 2018 Internship/Co-Op</t>
  </si>
  <si>
    <t>Wiss, Janney, Elstner Associates</t>
  </si>
  <si>
    <t>Fenway Park Boston, MA
Wiss, Janney, Elstner Associates, Inc. (WJE) is the nation‚Äôs premier team of expert architects, structural engineers, and materials scientists solving the problems of contemporary and historic structures.
The WJE Internship Prog</t>
  </si>
  <si>
    <t>Lightmatter</t>
  </si>
  <si>
    <t xml:space="preserve">Work closely with a Sr. Machine Learning Scientist to build state-of-the-art and novel machine learning algorithms that learn semantics of data (images, video, text, audio, and other modalities).
Process datasets and run deep learning training to develop </t>
  </si>
  <si>
    <t>VP Marketing (m/f)</t>
  </si>
  <si>
    <t>SimScale</t>
  </si>
  <si>
    <t>We‚Äôre looking for a driven, energetic and entrepreneurial VP Marketing to lead SimScale‚Äôs global marketing operations in the next phase of our growth. In this role, you will leverage your SaaS Marketing experience to own and improve SimScale's high-ve</t>
  </si>
  <si>
    <t>Burst Inc.</t>
  </si>
  <si>
    <t>Skills/Experience Desired:
Experience in machine learning algorithm development
Experience with video, audio or image processing algorithms is a major plus
Software development experience, with Java, Scala, C, C++, C# or Python
Familiarity with R, OpenCV,</t>
  </si>
  <si>
    <t>Scientist, Pharmacology</t>
  </si>
  <si>
    <t>PureTech Health</t>
  </si>
  <si>
    <t xml:space="preserve">Company Overview:
PureTech Health (PureTech Health plc, PRTC.L) is a cross-disciplinary biopharma company creating 21st century medicines that modulate the adaptive human systems. Our therapies target the immune, nervous, and gastro-intestinal systems by </t>
  </si>
  <si>
    <t>Head of Data Science</t>
  </si>
  <si>
    <t>Harnham</t>
  </si>
  <si>
    <t>Head of Data Science
Greater Boston Area, Massachusetts, US
USD $160,000 - $210,000
THE COMPANY
Harnham has been engaged on the search for a Head of Data Science for a leading AI Start-up, to join their Boston office. This is a position for someone who h</t>
  </si>
  <si>
    <t>Operations Marketing Manager</t>
  </si>
  <si>
    <t>Midaxo</t>
  </si>
  <si>
    <t>Who we are:
Our mission is to help companies systemize and digitally run their Mergers &amp;amp; Acquisitions and other processes from end to end. Large companies increasingly rely on mergers and acquisitions to grow their businesses, yet ~70% of M&amp;amp;A ende</t>
  </si>
  <si>
    <t>Who we‚Äôre looking for:
We are looking for a software developer who can partner with our engineers and data scientists to build cutting edge data analysis products for the television advertising and entertainment industry.
Your responsibilities would in</t>
  </si>
  <si>
    <t>Primary Research Scientist</t>
  </si>
  <si>
    <t>Legendary Applied Analytics</t>
  </si>
  <si>
    <t>Legendary is a leading global media company with film, television, digital and comics divisions dedicated to owning, producing and delivering innovative content like Jurassic World, Godzilla, and The Dark Knight to mainstream audiences with a targeted foc</t>
  </si>
  <si>
    <t>Cugene Inc</t>
  </si>
  <si>
    <t>CUGENE Inc. is a startup biotech company located in great Boston, MA. It is dedicated to the discovery and development of innovative therapeutics for the treatment of cancer and other diseases. We have an experienced leadership team with an impressive ind</t>
  </si>
  <si>
    <t>Analytics Backend Engineer</t>
  </si>
  <si>
    <t>TrueMotion's safe driving apps are helping to make the roads safer for everyone, while helping to lower the cost of insurance. As Senior Backend Engineer on the Analytics team, you'll design, develop and maintain Python based IoT applications hosted in an</t>
  </si>
  <si>
    <t>Principal Scientist, AAV Vector Biology</t>
  </si>
  <si>
    <t>Exonics Therapeutics</t>
  </si>
  <si>
    <t>Exonics Therapeutics is a newly launched biotechnology company that has developed SingleCut CRISPR, a gene editing technology that has the potential to halt the progression of certain genetic neuromuscular diseases. Exonics is seeking a creative, self-mot</t>
  </si>
  <si>
    <t>Field Application Scientist (Pre-Sales)</t>
  </si>
  <si>
    <t>Accelrys, Inc.</t>
  </si>
  <si>
    <t>BIOVIA, a Dassault Syst√®mes brand, supports industries and organizations that rely on scientific innovation to differentiate themselves. Our customer base includes the world‚Äôs largest pharmaceutical, biotechnology, biologics, medical device, and contra</t>
  </si>
  <si>
    <t>VP of Engineering - Boston, MA</t>
  </si>
  <si>
    <t>Tremor</t>
  </si>
  <si>
    <t>Tremor is a venture-backed insurance technology firm where world class computer scientists, economists, market designers and industry practitioners are working together to build a modern risk transfer marketplace for the $1 trillion wholesale risk industr</t>
  </si>
  <si>
    <t>Growth Hacker for Mental Health Startup</t>
  </si>
  <si>
    <t>Affect Mental Health</t>
  </si>
  <si>
    <t>Do you want to learn how to change the world? Join a startup as it goes from an idea to a team of 40 people and $50M in funding. You will be working primarily with the founding and core team and will have great opportunity to learn learn a lot of skills (</t>
  </si>
  <si>
    <t>Etiometry</t>
  </si>
  <si>
    <t>Position Summary
We are currently seeking a Clinical Research Scientist to aid in the design and execution of clinical studies that will demonstrate the impact of our technology on clinical care. You will be tasked with a range of responsibilities, inclu</t>
  </si>
  <si>
    <t xml:space="preserve"> MA 02134</t>
  </si>
  <si>
    <t>Sales Engineer, Financial Crimes</t>
  </si>
  <si>
    <t>Quantifind</t>
  </si>
  <si>
    <t xml:space="preserve">Who You Are
-----------
You are dedicated to discovering the needs of your customers. You care deeply about technology, but just as strongly about the workflow and processes that will make customers successful. You understand highly technical algorithms </t>
  </si>
  <si>
    <t>Natural Language Processing Scientist</t>
  </si>
  <si>
    <t>Natural Language Processing Scientist
Boston, MA, US
USD $110,000 - $160,000
THE COMPANY
Harnham has been engaged on the search for a Natural Language Processing Scientist for a leading AI Start-up, to join their Boston office. This is a position for som</t>
  </si>
  <si>
    <t>Scientist - In Vivo Pharmacology</t>
  </si>
  <si>
    <t>Responsibilities of the Scientist - In Vivo Pharmacology:
Perform experiments in rodent disease models and responsible for mouse model disease characterization
Strategy for and oversight of mouse model development
Responsible for in-vivo target validatio</t>
  </si>
  <si>
    <t>Electronic Systems Engineer - Space Exploration &amp; Robotics</t>
  </si>
  <si>
    <t>Edelman &amp; Associates</t>
  </si>
  <si>
    <t>Electronic Systems Engineer Space Exploration Robotics
Full-time Regular role
Boston area, MA
Excellent salary and benefits (including generous retirement plan contributions)
Our client is a world-renowned research institute where hundreds of top scienti</t>
  </si>
  <si>
    <t>Senior ETL Developer</t>
  </si>
  <si>
    <t>Connect VIP</t>
  </si>
  <si>
    <t>We are seeking a Senior Developer for our Data Warehousing/ETL projects. You will become the subject matter expert on content and relationship between core elements of the data warehouse. You will develop cross functional relationships and processes to en</t>
  </si>
  <si>
    <t>Growth Technical Staffing</t>
  </si>
  <si>
    <t xml:space="preserve">Company Description:
Our Client is an energetic new company focused on harnessing intrinsic protein stability mechanisms to broaden the reach of small molecule therapeutics. By working on cancer and other diseases caused by protein dysregulation, in ways </t>
  </si>
  <si>
    <t>Senior User Experience Designer</t>
  </si>
  <si>
    <t>Cogito Corporation</t>
  </si>
  <si>
    <t>Cogito is all about creating better conversations. Our behavioral guidance technology leverages the power of artificial intelligence to deliver real-time coaching and insights to contact center agents and leaders. This proven technology augments on-call j</t>
  </si>
  <si>
    <t>Senior Marketing Analyst - Python</t>
  </si>
  <si>
    <t xml:space="preserve">Senior Marketing Analyst
Technology Platform
Boston
$95,000 - $100,000
Are you looking for a new challenge, and are ready to join a company that have been listed in the Top 50 companies to look out for in 2018? A rapidly growing and well backed eCommerce </t>
  </si>
  <si>
    <t>Machine Learning Architect - Algorithms</t>
  </si>
  <si>
    <t>NDT.com</t>
  </si>
  <si>
    <t xml:space="preserve">Boston, MA ¬∑ Job # 8230BK
Our client company is seeking a System Architect for designing Optical Processing Unit (OPU) accelerator algorithms and collaborating with product developing and hardware design.
Responsibilities:
Design, implement and evaluate </t>
  </si>
  <si>
    <t>Senior Manager of Statistical Programming</t>
  </si>
  <si>
    <t>Odonate Therapeutics</t>
  </si>
  <si>
    <t>Position Summary
The Senior Manager of Statistical Programming will be responsible for the programming functions associated with the generation of statistical analyses, including TLF generation within the Biometrics group. This individual will participat</t>
  </si>
  <si>
    <t xml:space="preserve"> MA 02201</t>
  </si>
  <si>
    <t>Software Engineer - Computer Vision/Deep learning</t>
  </si>
  <si>
    <t>Deep Learning/Computer Vision Engineer
Boston, MA
$180,000 + Equity
Harnham have been retained by an exciting Series B start up of 50 employees specializing in facial recognition and emotion tracking. This role is joining a greenfield team in the compan</t>
  </si>
  <si>
    <t>Indigo is a high growth innovative agriculture company based in Boston. We have an extraordinary opportunity to help farmers harness nature to feed the planet in a sustainable manner. Our biological advancements enable us to work with farmers to improve a</t>
  </si>
  <si>
    <t>Machine Learning / A.I. Software Engineer</t>
  </si>
  <si>
    <t>Machine Learning / AI Software Engineer
We are developing a highly-personalized recommendation system, and we are seeking a machine learning engineer to join our AI team. The ideal candidate will have both a machine learning background and strong software</t>
  </si>
  <si>
    <t>Software Engineer (Java / Machine Learning)</t>
  </si>
  <si>
    <t>Software Engineer (Machine Learning Lead)
I am working with the new VP of Engineering at an established startup company located just outside of Boston. Currently they are right around 170+ employees and have just under $320M in funding. Looking to be a $1</t>
  </si>
  <si>
    <t>Senior Software Engineer, Data &amp; Analytics</t>
  </si>
  <si>
    <t>Senior Software Engineer, Data Science Platform</t>
  </si>
  <si>
    <t>Immunologist</t>
  </si>
  <si>
    <t>Responsibilities of the Immunologist:
Independent execution, documentation, and analysis of immunological and cell biological in vitro and ex vivo screening assays and mechanistic studies.
Execute a broad range of assays, including flow cytometry and sor</t>
  </si>
  <si>
    <t>Research Associate II, Abiotic Screening</t>
  </si>
  <si>
    <t>High Throughput Screening Lead</t>
  </si>
  <si>
    <t>Solidus Technical Solutions</t>
  </si>
  <si>
    <t>Solidus is searching for a UX Designer to work in a collaborative environment with product managers, business analysts, content strategists, front- and back-end developers, data scientists, and GIS analysts. Successful candidate will be responsible for le</t>
  </si>
  <si>
    <t>Investment/ Senior Investment Research Analyst</t>
  </si>
  <si>
    <t>Fanning Personnel</t>
  </si>
  <si>
    <t>An investment management firm in the Boston market is seeking an Investment Research Analyst and a Senior Investment Research Analyst. These individuals will be tasked with creating and maintaining financial models, conducting due diligence on potential i</t>
  </si>
  <si>
    <t>Vice President or Head, Translational Medicine and Early Development</t>
  </si>
  <si>
    <t>Cornerstone Search Group, LLC</t>
  </si>
  <si>
    <t>VP/Head, Translational Medicine and Early Development (MD): Oncology BiotechNewly created position reporting to CMO, Boston area ‚Äì Retained SearchThis is a newly created senior-leadership role reporting to the CMO. As VP/Head of Translational Medicine a</t>
  </si>
  <si>
    <t>Senior Firmware Engineer</t>
  </si>
  <si>
    <t>WHOOP</t>
  </si>
  <si>
    <t>How do you build a performance optimization system robust enough to prepare a Navy Seal for battle, but with the form factor and design that an elite athlete is comfortable wearing 24 hours a day? At WHOOP, that‚Äôs exactly what we think about, day in, da</t>
  </si>
  <si>
    <t>Sr. Scientist, Characterization</t>
  </si>
  <si>
    <t>Responsibilites of the Sr. Scientist, Characterization:
Will design and perform experiments using Southern blot, protein purification, cell culture, animal model genotyping, and small molecule characterization.
Supervise Research Associate/Sr. Research A</t>
  </si>
  <si>
    <t>Product Manager (Technical)</t>
  </si>
  <si>
    <t>Who We Are
We established QuantumBlack to reimagine how organisations could continuously improve and outlearn their rivals. Today, we‚Äôre still fascinated by how the smallest edge or marginal gain can have a major impact. We help companies use data to dr</t>
  </si>
  <si>
    <t>Lead Scientist, Plant Environment</t>
  </si>
  <si>
    <t>Flow Cytometry Technical Sales Specialist, Boston</t>
  </si>
  <si>
    <t>Nanocellect Biomedical Inc.</t>
  </si>
  <si>
    <t>NanoCellect's mission is to facilitate breakthrough biomedical discoveries by making cell sorting and analysis technology more portable, affordable, and easy-to-use. We use microfluidics to make flow cytometers that enable biomedical scientists to analyze</t>
  </si>
  <si>
    <t>Senior Full Stack Engineer</t>
  </si>
  <si>
    <t>Recently named as one of Boston‚Äôs 50 on Fire and backed by top tier venture capitalists such as General Catalyst, Accel Partners and Burda Group, M. Gemi is one of the fastest growing direct to consumer start-ups passionate about using technology to rei</t>
  </si>
  <si>
    <t>Machine Learning Scientist, Investment Research</t>
  </si>
  <si>
    <t>Machine Learning Scientist, Investment Research
Our client, a global leader in investment management, is growing a team dedicated to alternative data and the application of machine learning in investment research and portfolio management. The ideal candi</t>
  </si>
  <si>
    <t>Engineering Research Associate Position Available</t>
  </si>
  <si>
    <t>Vaxess Technologies</t>
  </si>
  <si>
    <t>Vaxess Technologies is developing novel vaccines and therapeutics based on its proprietary silk platform. We are committed to enabling better, more stable products that can be easily delivered and administered throughout the world.Research &amp;amp; developme</t>
  </si>
  <si>
    <t>Senior Backend Engineer</t>
  </si>
  <si>
    <t xml:space="preserve">TrueMotion's safe driving apps are helping to make the roads safer for everyone, while helping to lower the cost of insurance. As Senior Backend Engineer, you'll design, develop and maintain Python based IoT applications hosted in an AWS environment that </t>
  </si>
  <si>
    <t>Business Development Manager</t>
  </si>
  <si>
    <t>Genedata</t>
  </si>
  <si>
    <t>We are looking for a Business Development Manager for the Genedata Profiler Business Unit to support our successful and expanding business during the next growth phase.
Precision medicine requires scientists to characterize the genomic profile of patient</t>
  </si>
  <si>
    <t>Regulatory Technical Writer - Non-Clinical</t>
  </si>
  <si>
    <t>ProClinical</t>
  </si>
  <si>
    <t xml:space="preserve">Regulatory Technical Writer - Non-ClinicalWork directly with scientists within DSM and Clinical/ Regulatory Operations and Regulatory Affairs departments on various nonclinical regulatory documents (e.g. Investigator Brochures, Nonclinical Study Reports, </t>
  </si>
  <si>
    <t>DMPK Research Associate</t>
  </si>
  <si>
    <t>DMPK Research AssociateWe are seeking a highly motivated Research Associate primarily focusing on bioanalysis as a contract role. Under experienced scientists‚Äô supervision, the candidate will develop analytical methods, process in vitro and in vivo samp</t>
  </si>
  <si>
    <t>Regional Sales Manager - Data Analytics Software</t>
  </si>
  <si>
    <t>Executive Alliance</t>
  </si>
  <si>
    <t>Our client is a multi-billion $ global company selling laboratory products and bioprocess solutions to the pharmaceutical and bio tech industries. They have recently acquired several companies to create a robust Data Analytics division to sell to the phar</t>
  </si>
  <si>
    <t>Machine Learning Expert - Computational Biology</t>
  </si>
  <si>
    <t>Account Executive / Pharma Alliances Manager</t>
  </si>
  <si>
    <t>Sophia Genetics</t>
  </si>
  <si>
    <t xml:space="preserve">As part of the Clinical Trials Business Area, you will be in charge of developing and managing relationships with pharma and biotech companies as well as contract research organizations to enable a sustainable business that is scalable for future growth. </t>
  </si>
  <si>
    <t>Field Application Scientist / Sr. Field Application Scientist</t>
  </si>
  <si>
    <t>Benchling</t>
  </si>
  <si>
    <t xml:space="preserve">Every day, scientists around the world use Benchling in their efforts to solve humanity's most pressing problems. From developing innovative cancer treatments to engineering microbes that produce sustainable biofuels, our users rely on Benchling to plan, </t>
  </si>
  <si>
    <t xml:space="preserve">Ginkgo‚Äôs mission is to make biology easier to engineer. We design, build, and test organisms to address fundamental challenges the world is facing today. Ginkgo bioengineers use our foundry‚Äîa custom-built, centralized set of robotic lab equipment and </t>
  </si>
  <si>
    <t xml:space="preserve">Machine Learning Engineer
Boston, MA
USD $120,000 - $180,000
THE COMPANY
Harnham have partnered with one of Boston's most exciting AI Start-ups. They have developed a cutting edge machine learning &amp;amp; AI product which has seen the company grow rapidly </t>
  </si>
  <si>
    <t>Electro-Optical Sensor Scientist/Engineer</t>
  </si>
  <si>
    <t>Physical Sciences Inc.</t>
  </si>
  <si>
    <t>Physical Sciences Inc., located just north of Boston in Andover, MA, is looking for an individual with strong technical skills in the area of electromagnetic and optical sensing of chemical, biological, radiological, nuclear, and explosive threats, to inc</t>
  </si>
  <si>
    <t>Account Executive - Head Of Pharma</t>
  </si>
  <si>
    <t>Invenia Resourcing</t>
  </si>
  <si>
    <t>Account Executive/Head of PharmaGlobal Start-up seeking to expand their Business Unit to increasing and supporting their New Business Unit!Our Client is a Global leader in providing Diagnostic data analysis &amp;amp; solutions for early detection and treatmen</t>
  </si>
  <si>
    <t>Customer Engagement Manager¬†- Customer Success</t>
  </si>
  <si>
    <t>Data Scientist or Sr. Data Scientist</t>
  </si>
  <si>
    <t>Heath engagement Management organization in New England is looking for a Data Scientist and Sr. Data Scientist as they build out their Data Science group. As a data scientist you will apply statistical modeling and machine learning algorithms to support h</t>
  </si>
  <si>
    <t>Account Executive (Boston)</t>
  </si>
  <si>
    <t>Alation Inc.</t>
  </si>
  <si>
    <t>At Alation, we help curious people make rational decisions. Today when we have questions, we turn to applications for answers. Google can tell you how old Morgan Freeman is; Yelp can tell you where the best ramen spot is; and LinkedIn can point you to a n</t>
  </si>
  <si>
    <t>Biopharma Application Scientist</t>
  </si>
  <si>
    <t>Raindance Partners Recruiting</t>
  </si>
  <si>
    <t>About your career: As an integral part of the product development and marketing team, the Biopharma Applications Scientist will collaborate on the development of scientifically rich data and educational content for key biopharma applications to demonstrat</t>
  </si>
  <si>
    <t>Technology Advisor</t>
  </si>
  <si>
    <t>Personnel Management Consultants</t>
  </si>
  <si>
    <t>One of our National Legal clients is looking for a Technology Advisor in the high tech and medical device area to join our Intellectual Property practice in their Boston office.Responsibilities:  Technology Advisors work under the supervision and guidance</t>
  </si>
  <si>
    <t>Karen Clark &amp; Company</t>
  </si>
  <si>
    <t>Description
Do you want to make difference in the lives of people affected by catastrophic events such as hurricanes, earthquakes and tornadoes? Do you have a keen eye for identifying problems before they exist?
We are a small group of software developers</t>
  </si>
  <si>
    <t>Senior Business Intelligence Consultant</t>
  </si>
  <si>
    <t>The Senior Business Intelligence Consultant is responsible for developing relationships with our large enterprise clients and delivering influential insights as part of a broader account strategy.
We are looking for individuals who are passionate about us</t>
  </si>
  <si>
    <t>Bioinformatician - CBioportal Developer - Cancer Genomics</t>
  </si>
  <si>
    <t>Global Pharmaceutical Company via RCH Solutions</t>
  </si>
  <si>
    <t>DutiesWe seek an experienced bioinformatics scientist / computational biologist to join a dynamic Translational Medicine bioinformatics group dedicated to the development of cancer therapeutics. In this role you willProactively engage with a team of compu</t>
  </si>
  <si>
    <t>Lead Python Software Engineer IoT</t>
  </si>
  <si>
    <t>TVision Insights</t>
  </si>
  <si>
    <t>TVision Insights is a ‚Äòhyper-growth‚Äô television attention measurement company pioneering the way brands,
their agencies, TV networks and OTT platforms determine the true value of their video content and
advertising. The company‚Äôs core technology use</t>
  </si>
  <si>
    <t>Senior Statistical Analyst- Product
e-Commerce Travel
Boston
$90,000 - $100,000
Are you looking for new a challenge? Have you worked with unstructured data? This fast-growing eCommerce Travel company is looking for a statistically minded analyst to join t</t>
  </si>
  <si>
    <t>Business Development Manager (Northeast Region)</t>
  </si>
  <si>
    <t>Presales Consultant, Science</t>
  </si>
  <si>
    <t>SSC</t>
  </si>
  <si>
    <t xml:space="preserve">My client is looking for a Snr FAS Presales Consultant ideally based along the East Coast.Someone with drive, passion, and a competitive spirit to help maximize commercial success. This role will specialize in the use of products in chemical and material </t>
  </si>
  <si>
    <t>AB Sciex Pte</t>
  </si>
  <si>
    <t>IDBS - Product Business Manager-LIF003639
About Us
IDBS is a leading global provider of advanced software for research and development (R&amp;amp;D) organizations to securely capture, manage, share and exploit structured and unstructured data.
We create clo</t>
  </si>
  <si>
    <t>Lead Backend Engineer</t>
  </si>
  <si>
    <t>At TrueMotion we‚Äôre motivated by three things: working with great people who make it fun to be at work everyday, solving hard problems, and making driving safer and more affordable for everyone. Our patented technology precisely determines driver risk v</t>
  </si>
  <si>
    <t>Principal Big Data Engineer (Boston)</t>
  </si>
  <si>
    <t>QA Engineer</t>
  </si>
  <si>
    <t>Who we're looking for:
We are looking for a QA Engineer who can partner with our software developers and data scientists to build cutting edge data analysis products for the media, advertising, and entertainment industry.
Your responsibilities would incl</t>
  </si>
  <si>
    <t>PHASTAR</t>
  </si>
  <si>
    <t xml:space="preserve">PHASTAR is a specialist CRO, offering statistical consulting, clinical trial reporting and data management services, by providing expert consultants, managing and delivering in-house projects.If you would like to work with a team of expert statisticians, </t>
  </si>
  <si>
    <t>VP of Machine Learning</t>
  </si>
  <si>
    <t>VP of Machine Learning
Boston, Massachusetts, USA
USD $200,000 - $250,000
THE COMPANY
Harnham has been engaged on the search for a VP of Machine Learning for a national leading tech company. This is a position for someone who has established themselves a</t>
  </si>
  <si>
    <t>Machine Learning Engineer ‚Äì New Ideas ‚Äì Boston</t>
  </si>
  <si>
    <t>Newton Colmore Consulting Ltd</t>
  </si>
  <si>
    <t>Machine Learning Engineer ‚Äì New Ideas ‚Äì BostonThere are a lot of Machine Learning roles out there at the moment, however I do not think there are many like this. I‚Äôm recruiting for a company, based in Boston, who are looking for a Machine Learning E</t>
  </si>
  <si>
    <t>Sr. Data Analyst/Data Lead - Customer Success</t>
  </si>
  <si>
    <t>Senior Analyst, Research</t>
  </si>
  <si>
    <t xml:space="preserve">Title: Senior Analyst (Research Assistant) Location: Boston, MA
Start Date: September 2018 or earlier (negotiable) Website: http://icic.org
Salary: Negotiable Contact: Howard Wial (hwial@icic.org)
The Initiative for a Competitive Inner City (ICIC) is a </t>
  </si>
  <si>
    <t>Software Engineer, Analytics</t>
  </si>
  <si>
    <t>Humanyze</t>
  </si>
  <si>
    <t xml:space="preserve">We have an immediate need for a Software Engineer to join our team in Boston, MA
Who we are‚Ä¶
Humanyze helps companies make more informed people decisions. Born out of the MIT Media Lab, Humanyze uncovers the hidden patterns of digital and face-to-face </t>
  </si>
  <si>
    <t>Account Manager USA</t>
  </si>
  <si>
    <t>Ontoforce NV</t>
  </si>
  <si>
    <t xml:space="preserve">ONTOFORCE creates and implements pioneering semantic search technology for information management. Their user-friendly data search platform DISQOVER builds uniquely intelligent links between heterogeneous data sources, allowing everybody to become a data </t>
  </si>
  <si>
    <t>Business Development Manager (NBA)</t>
  </si>
  <si>
    <t>Propulsion Systems Scientist/Engineer</t>
  </si>
  <si>
    <t>Physical Sciences Inc., located just north of Boston in Andover, is looking for experienced scientists and engineers to conduct research, development, test and evaluation (RDT&amp;amp;E) of innovative critical technologies for advanced munition systems and th</t>
  </si>
  <si>
    <t>Associate ScientistDevelop analytical methods using quantitative PCR (qPCR), ELISA (biomarker and anti-drug antibody) and immunoprecipitationDevelop and run electrophoresis methods to determine protein bindingPerform sample testing and investigative bioan</t>
  </si>
  <si>
    <t>Amazon Go</t>
  </si>
  <si>
    <t>Amazon Go is a new kind of store with no lines and no checkout‚Äî shoppers just grab and go!Our checkout-free shopping experience is made possible by our Just Walk Out Technology, check it out at amazon.com/go. Designed and custom-built by Amazonians, our</t>
  </si>
  <si>
    <t>Principal Machine Learning Scientist</t>
  </si>
  <si>
    <t>The Principal Machine Learning Scientist will be the technical lead for machine learning research and development at Cogito. The ideal candidate is a renowned world expert in the field of machine learning and has successfully led the design and implementa</t>
  </si>
  <si>
    <t>Python Software Engineer (IoT)</t>
  </si>
  <si>
    <t>TVision Insights is the attention measurement company. We are pioneering the way brands, agencies, TV networks and OTT platforms determine the true value of their video content and advertising. The company‚Äôs core technology measures 'eyes on screen' att</t>
  </si>
  <si>
    <t>Senior Data Engineer / Algo-Dev</t>
  </si>
  <si>
    <t>Nift Networks</t>
  </si>
  <si>
    <t>Data Science Team
Nift is an invitation-only network that helps neighborhood businesses get the right local customers to walk through the door. Launched in Boston in the Summer of 2016, our start-up outperforms every other form of advertising and has help</t>
  </si>
  <si>
    <t>Senior Robotics Scientist</t>
  </si>
  <si>
    <t>Realtime Robotics</t>
  </si>
  <si>
    <t>Responsibilities
Develop planning systems for industrial robots and self-driving cars in collaboration with multiple industrial robotics customers and/or multiple autonomous vehicle customers
Education and Experience
PhD / MSc in Computer Science, Elect</t>
  </si>
  <si>
    <t>Sr. Data Engineer (Hadoop)</t>
  </si>
  <si>
    <t>Strategic Employment Partners</t>
  </si>
  <si>
    <t xml:space="preserve">Senior Data Engineer with solid Hadoop experience is needed for one of Boston's most well-known and well-established companies. If you enjoy having a solid balance between working with the latest tech, but in a no-pressure working environment this is the </t>
  </si>
  <si>
    <t>Senior Scientist - Assay Development</t>
  </si>
  <si>
    <t>Nift</t>
  </si>
  <si>
    <t xml:space="preserve">Nift is an invitation-only network that helps neighborhood businesses get the right local customers to walk through the door. Launched in Boston in the Summer of 2016, our start-up outperforms every other form of advertising and has helped over a million </t>
  </si>
  <si>
    <t>Mid-Level to Senior Data Engineer</t>
  </si>
  <si>
    <t>Comlinkdata</t>
  </si>
  <si>
    <t>Reports To: Director, Product DevelopmentLocation: Boston MASummaryComlinkdata is looking for an experienced Data Engineer/Data Scientist to join our Research and Development team. If you have strong programming/problem solving skills, a desire to continu</t>
  </si>
  <si>
    <t>Head of Product - Boston</t>
  </si>
  <si>
    <t>Tremor is a venture-backed insurance technology firm where world class computer scientists, Nobel prize winning economists, market designers and industry practitioners are working together to build a modern risk transfer marketplace for the $1 trillion wh</t>
  </si>
  <si>
    <t>Responsibilities
Analyze historical data on natural catastrophes
Work with scientists and engineers to develop statistical algorithms for catastrophe model components
Collect, update and analyze historical loss data
Conduct model sensitivity and validatio</t>
  </si>
  <si>
    <t>Associate Machine Learning Scientist</t>
  </si>
  <si>
    <t>The Associate Machine Learning Scientist will bolster the modeling expertise and will help advance exciting, cutting-edge machine learning research projects in the Signal Processing and Machine Learning team at Cogito. The ideal candidate has a deep mathe</t>
  </si>
  <si>
    <t>NLP Engineer</t>
  </si>
  <si>
    <t>UniBit Inc.</t>
  </si>
  <si>
    <t>UniBit is a fast-growing artificial intelligence startup headquartered Boston, . Our work is is changing how the world consumes information by summarizing data in real-time.
As NLP/NLG Engineer, you will work closely with other data scientists within our</t>
  </si>
  <si>
    <t>True Fit</t>
  </si>
  <si>
    <t>Company Overview
True Fit is a data-driven platform that uses one-of-a-kind data to help people find clothes and shoes that they love and keep. We have the world's most complete fashion dataset allowing us to connect consumers, brands, and retailers acros</t>
  </si>
  <si>
    <t>Senior Data Scientist - Global online company</t>
  </si>
  <si>
    <t>Senior Data Scientist - Global online company
Boston, MA
USD $140,000 - $180,000
THE COMPANY
Harnham has been engaged on the search for a Data Scientist for the leading company in the online travel space, to join their team in Boston,MA. This is a positi</t>
  </si>
  <si>
    <t>Data Scientist
Boston, MA
USD $130,000 - $175,000
THE COMPANY
My client has been recognized on multiple occasions for the groundbreaking technology they are developing. They are looking to grow their data science team further due to their client's demand</t>
  </si>
  <si>
    <t>Klaviyo is looking for data scientists to analyze large data sets (we‚Äôre collecting billions of individual actions every month), build models and ship products that enable businesses to grow faster and communicate with their customers. Our background as</t>
  </si>
  <si>
    <t>Data Scientist - AI Start-up</t>
  </si>
  <si>
    <t>Data Scientist - AI Start-up
New York City, New York, US
USD $120,000 - $150,000
THE COMPANY
Harnham has been engaged on the search for a Data Scientist for a leading AI Start-up, to join their Boston office. This is a position for someone who has establ</t>
  </si>
  <si>
    <t>ViralGains Inc.</t>
  </si>
  <si>
    <t>ViralGains is a leading video ad engagement platform looking for Data Scientists to power the next stage of explosive growth.Job Description: ViralGains is seeking a motivated Senior Data Scientist for our viral video marketing Software as a Service (SaaS</t>
  </si>
  <si>
    <t>Data Analytics Instructor</t>
  </si>
  <si>
    <t>Level Education from Northeastern University</t>
  </si>
  <si>
    <t xml:space="preserve">Level Education is an exciting business and learning unit within Northeastern University in Boston, MA, which runs like a start-up. It was created to build, test, and grow new professional learning programs focused on in-demand knowledge and skills, such </t>
  </si>
  <si>
    <t>Machine Learning Engineer (Boston)</t>
  </si>
  <si>
    <t>Right now, you‚Äôre a very strong software engineer with a deep interest in Analytics and Data Science. You know how to engineer beautiful code and want to work on varied data science projects across multiple industries. You‚Äôre exceptionally talented, a</t>
  </si>
  <si>
    <t>Senior Data Scientist / Machine Learning</t>
  </si>
  <si>
    <t>Skyhook Wireless</t>
  </si>
  <si>
    <t>Skyhook, a leader in location technology and intelligence, is seeking an experienced data scientist to lead our mission to understand and leverage a massive and growing set of diverse location information to solve global challenges.
As our lead data scien</t>
  </si>
  <si>
    <t>Boston, MA ¬∑ Job # 8144BK
Our client, a growing SaaS start-up located in Boston needs a professional for a newly created data/database position.
You will perform a wide range of DB and ETL operational tasks in data extraction, loading, processing, and an</t>
  </si>
  <si>
    <t>Research and build state-of-the-art and novel machine learning algorithms that leverage the our unique hardware for different semantics of data (images, video, text, audio, and other modalities).
Understand and analyze the interplay between machine learni</t>
  </si>
  <si>
    <t>Research Data Analyst for Mental Health Startup (Non-Profit)</t>
  </si>
  <si>
    <t>Performance Analyst</t>
  </si>
  <si>
    <t>Grata Data</t>
  </si>
  <si>
    <t xml:space="preserve">THE POSITIONWe're a rapidly growing startup with offices in Boston and New York. We're currently hiring for a Business Analyst in Boston. At Grata Data, you will develop a strong analytical toolkit and work on a wide range of market analyses.Our Business </t>
  </si>
  <si>
    <t>Senior Algorithmic Economist / Data Scientist</t>
  </si>
  <si>
    <t>Principal Data Scientist (Boston)</t>
  </si>
  <si>
    <t>Research Analyst, Production Technology &amp; Business Development Strategy</t>
  </si>
  <si>
    <t>Keypoint Intelligence</t>
  </si>
  <si>
    <t>Position SummaryThe Research Analyst is a member of the Production Technology Group and the Business Development Strategies service. Primary responsibilities include content development and research for these services.Essential FunctionsAssume responsibil</t>
  </si>
  <si>
    <t xml:space="preserve">Principal Data Scientist
Boston, MA
USD $140,000 - $185,000
THE COMPANY
Harnham are working with a national leader in the healthcare space and are looking to add Principal Data Scientists to further grow their team. With over 25,000 employees, my client </t>
  </si>
  <si>
    <t>Senior Data Scientist (Boston)</t>
  </si>
  <si>
    <t>Senior Data Scientist
Greater Boston Area, Massachusetts, US
USD $140,000 - $180,000
THE COMPANY
Harnham has been engaged on the search for a Senior Data Scientist for a leading AI &amp;amp; Machine Learning Start-up, to join their Boston office. This is a p</t>
  </si>
  <si>
    <t>Data Scientist-Deep Learning</t>
  </si>
  <si>
    <t>Chief Data Scientist</t>
  </si>
  <si>
    <t>HaulHub, Inc.</t>
  </si>
  <si>
    <t>Company Overview: HaulHub, Inc. is a high-growth transportation and logistics startup that is providing a digital solution for the construction and transportation industries. Conveniently located in downtown Boston (Copley Square), we are seeking high-ene</t>
  </si>
  <si>
    <t>Bevi</t>
  </si>
  <si>
    <t>Each Bevi machine is internet-connected, and collects real-time data on usage of various beverages, customer preferences, machine performance, and more. The data we collect fuels our operations, letting us know exactly when to replace ingredients, provide</t>
  </si>
  <si>
    <t>Who we‚Äôre looking for:
We are looking for an industry-oriented data scientist to join our growing team and help build cutting edge data processes and products.
About Schireson:
Schireson is the leading data science firm delivering transformative soluti</t>
  </si>
  <si>
    <t>Hometap</t>
  </si>
  <si>
    <t>Who We Are
At Hometap, we believe you can have a house and a life. In fact, for many, having a house is the key to having a life. By tapping into the built-in value of a home, we help homeowners do the big-ticket stuff that makes life better: Start a busi</t>
  </si>
  <si>
    <t>Akili Interactive</t>
  </si>
  <si>
    <t xml:space="preserve">The job
Akili is seeking a hungry Data Scientist to join our innovative data research team. This is a unique opportunity to play a key role in unleashing the value of novel, rich behavioral data from our gamified cognitive treatments and assessments, to </t>
  </si>
  <si>
    <t>OM1</t>
  </si>
  <si>
    <t>OM1 is a leading healthcare technology company focused on providing outcomes measurement and predictive analytics for value-based and personalized healthcare. Leveraging big clinical data, standardized outcomes measures, and artificial intelligence techno</t>
  </si>
  <si>
    <t>Neurable</t>
  </si>
  <si>
    <t>We are looking for a Data Scientist to join our team. Someone who wants to embed themselves into the fabric of the company, tackling not only interesting but also meaningful challenges. You‚Äôre not going to be putting together reports, for someone to rev</t>
  </si>
  <si>
    <t>Environmental Scientist (Analytical Data Specialist)</t>
  </si>
  <si>
    <t>Haley &amp; Aldrich</t>
  </si>
  <si>
    <t>Environmental Scientist (Analytical Data Specialist)Haley &amp;amp; Aldrichis a 600+ person national engineering and environmental consulting firm with creative, technically strong staff who want to work in a collaborative environment to deliver exceptional v</t>
  </si>
  <si>
    <t>Customer Data Scientist</t>
  </si>
  <si>
    <t>Customer Data Scientist
Are you passionate about the endless potential of data and how this could be opened up to everyone? Than join us. We are ONTOFORCE, a Belgian company and global leader in the development of groundbreaking semantic search technolog</t>
  </si>
  <si>
    <t>Data Scientist (Boston)</t>
  </si>
  <si>
    <t>Algorithmic Economist / Data Scientist</t>
  </si>
  <si>
    <t>Data Scientist - Global firm! up to 150K!</t>
  </si>
  <si>
    <t>Bay Shore Staffing</t>
  </si>
  <si>
    <t>Top global financial firm located in Boston is seeking an experienced data scientist out of the financial industry to join its dynamic Data Intelligence Group. The mission of this role is to develop the use of data science, machine learning, A.I. and rela</t>
  </si>
  <si>
    <t>New Technologies Data Scientist/ Engineer</t>
  </si>
  <si>
    <t>ClimaCell</t>
  </si>
  <si>
    <t>ClimaCell is a weather technology company that can sense weather nobody else can see, thanks to unique hypersensing technologies developed in-house. We pride ourselves on innovation unheard of in the weather industry. We see everything around us as a pote</t>
  </si>
  <si>
    <t>At TrueMotion we‚Äôre motivated by three things: working with great people who make it fun to be at work every day, solving hard problems, and making driving safer and more affordable. If you‚Äôre a positive, organized, self starter, then TrueMotion might</t>
  </si>
  <si>
    <t>Credit Risk Data Scientist</t>
  </si>
  <si>
    <t>Cognition Financial Corporation</t>
  </si>
  <si>
    <t>BASIC FUNCTION
 Cognition Financial develops custom underwriting and scoring models for unsecured consumer loans including private student loans. As part of an interdisciplinary team of technologists, analysts, statisticians, and modelers, the Credit Ris</t>
  </si>
  <si>
    <t>Applied Sports Scientist</t>
  </si>
  <si>
    <t>Do you want to work for the world leader in elite sports performance analytics?
Catapult empowers elite coaches globally with scientifically-validated metrics for the advancement of athlete performance. The company engineers wearable technology that prov</t>
  </si>
  <si>
    <t>Recorded Future</t>
  </si>
  <si>
    <t>Want to be part of shaping the future? Our breakthrough ability to unlock insights from the web radically improves intelligence and cyber threat visibility for our commercial customers. We‚Äôre a high-energy, fast-paced, and fast-growing company. You‚Äôll</t>
  </si>
  <si>
    <t>User Research Data Analyst Intern for Mental Health Start-up (non-profit)</t>
  </si>
  <si>
    <t>At Affect Mental Health, we‚Äôre building a non-profit Y combinator (startup incubator) to build breakthrough products in mental healthcare. We need products that are as impactful as Facebook and Google in mental healthcare.
Be a member of the founding t</t>
  </si>
  <si>
    <t>Atmospheric Data Scientist / Meteorologist</t>
  </si>
  <si>
    <t>ClimaCell [http://www.climacell.co/] is transforming meteorology by developing novel techniques for gathering and assimilating weather data into real-time analysis systems. In addition to working with traditional data sources and modeling outputs, we‚Äôre</t>
  </si>
  <si>
    <t>DRW</t>
  </si>
  <si>
    <t>DRW is a technology-driven, diversified principal trading firm. We trade our own capital at our own risk, across a broad range of asset classes, instruments and strategies, in financial markets around the world. As the markets have evolved over the past 2</t>
  </si>
  <si>
    <t>RCG Holdings LLC</t>
  </si>
  <si>
    <t>Description:
RCG is a clearing member of the Chicago Mercantile Exchange, ICE Futures US and Fixed Income Clearing Corporation that specializes in execution and clearing services of futures and options for its customers and affiliates. We are located in d</t>
  </si>
  <si>
    <t>LeadAnalyst,Data Management and Quantitative Analysis</t>
  </si>
  <si>
    <t>Data Management and Quantitative Analysis - Under moderate guidance, works with internal and external datasets and client reference data and provides analysis in the development statistical, financial and/or econometric models for analyzing asset performa</t>
  </si>
  <si>
    <t>Sr. Research Software Engineer, Front-End, Machine Learning - #08-GR10231</t>
  </si>
  <si>
    <t>MJK Concepts</t>
  </si>
  <si>
    <t>You will join a truly global team of researchers, scientist, and engineers where location and time zones are of less importance, but autonomy, accountability, and openness are crucial. The multi-disciplinary research team carries out applied research in a</t>
  </si>
  <si>
    <t>Full Stack JavaScript Engineer</t>
  </si>
  <si>
    <t>PSM Partners</t>
  </si>
  <si>
    <t>About the job
Our team of front-end developers work on a wide variety of projects across the business. They collaborate with server-focused engineers, product designers and researchers, and data scientists to create amazing experiences for users both insi</t>
  </si>
  <si>
    <t xml:space="preserve"> IL 60614</t>
  </si>
  <si>
    <t>Sr. Director / TA Head- HEOR</t>
  </si>
  <si>
    <t>Our client is a top tier, global research-based biopharmaceutical dedicated to people and a unique approach to innovation to develop and market advanced therapies that address some of the world's most complex and serious diseases.
Job Responsibilities
The</t>
  </si>
  <si>
    <t>Civis Analytics</t>
  </si>
  <si>
    <t>About the Company
Civis Analytics helps businesses use data to gain a competitive advantage in how they identify, attract, and engage loyal customers and employees. With a powerful combination of best-in-class data, cutting-edge software solutions, and a</t>
  </si>
  <si>
    <t>Fibroblast</t>
  </si>
  <si>
    <t>Job Description
The Data Scientist will work on Fibroblast‚Äôs initiatives in the areas of advanced analytics, business intelligence, client reporting solutions, algorithm development, and machine learning. This position reports to the Lead Data Scientist</t>
  </si>
  <si>
    <t>Capax Global LLC</t>
  </si>
  <si>
    <t>Do you want to work at the forefront of artificial intelligence and machine learning? CapaxGlobal has a significant data analytics and management presence across many industries. With that footprint comes massive amounts of data that can inform us about m</t>
  </si>
  <si>
    <t>Principal Data Scientist (Chicago)</t>
  </si>
  <si>
    <t>Data Scientist, Optimization</t>
  </si>
  <si>
    <t>SPINS, LLC</t>
  </si>
  <si>
    <t>SPINS, a Chicago-based SaaS company, is seeking a Senior Data Scientist to join its growing Client Solutions team.
By leveraging SPINS‚Äô industry-leading proprietary data and analytics, our technology enables deeper, more engaged relationships between R</t>
  </si>
  <si>
    <t>e.biT Consulting</t>
  </si>
  <si>
    <t>The Data Engineer develops and maintains data architecture for the company to enable knowledge worker productivity, improve customer experience and business decision making with accurate, timely, and consistent information. The role works with solution an</t>
  </si>
  <si>
    <t>Applied Data Scientist, Commercial</t>
  </si>
  <si>
    <t>About the Company
Are you interested in using data science to solve new and challenging problems in innovative ways ‚Äî like helping a green energy startup find new areas of growth, building a resource optimization solution for a healthcare provider netw</t>
  </si>
  <si>
    <t xml:space="preserve">MARC USA is a national, full-service advertising and integrated marketing agency. Our Chicago office is seeking a Senior Data Scientist for our Analytics team.
Our Analytics team plays a central role for all clients by using data to understand how media </t>
  </si>
  <si>
    <t>S.C. International</t>
  </si>
  <si>
    <t>Global consulting firm is seeking talent to join a growing Analytics team. Will work with a wide range of insurance experts to identify opportunities for innovation throughout the insurance value chain. Current work is underway along two key streams: adva</t>
  </si>
  <si>
    <t>BI Analyst</t>
  </si>
  <si>
    <t>NCSA - Next College Student Athlete</t>
  </si>
  <si>
    <t>Business Intelligence Analyst ABOUT NEXT COLLEGE STUDENT ATHLETE (NCSA) NCSA is the world's largest and most successful collegiate athletic recruiting network. A wholly-owned subsidiary of Reigning Champs LLC ( www.reigningchamps.com ), NCSA's 700 teammat</t>
  </si>
  <si>
    <t>Product Development Scientist I</t>
  </si>
  <si>
    <t>Simple Mills, Inc.</t>
  </si>
  <si>
    <t>Product Development Scientist I (CPG / Natural Food / Baking / Manufacturing)
COMPANY DESCRIPTION
Simple Mills is a rapidly-growing Chicago-based company on the forefront of the clean food movement, transforming center store grocery aisles with products m</t>
  </si>
  <si>
    <t>Senior Applied Data Scientist, Commercial</t>
  </si>
  <si>
    <t>About the Company
-----------------
Are you interested in using data science to solve new and challenging problems in innovative ways ‚Äî like helping a green energy startup find new areas of growth, building a resource optimization solution for a health</t>
  </si>
  <si>
    <t>Junior Scientist/Engineer</t>
  </si>
  <si>
    <t>Oneida ESC Group</t>
  </si>
  <si>
    <t>The Oneida ESC Group is a family of companies owned by the Oneida Nation of Wisconsin that delivers customer-focused engineering, science, and construction services worldwide.
Our family of companies include: Oneida ESC Group (OESC), Oneida Total Integra</t>
  </si>
  <si>
    <t>My client is who is one of the global leaders in the Analytics is looking for a Data Scientist. This role presents an opportunity to work with a broad range of clients including providers, employers and government agencies.
Job Responsibilities
This indiv</t>
  </si>
  <si>
    <t>Solving IT</t>
  </si>
  <si>
    <t>We are committed to creating the most respected expert technology solutions and recruitment company bar none, by treating our people better than any other business. We will be your dedicated career coach; giving you honest advice, helping you find the bes</t>
  </si>
  <si>
    <t>Data Engineering Lead</t>
  </si>
  <si>
    <t>Lumere</t>
  </si>
  <si>
    <t>What you will be doing:
The Data Engineering Lead is responsible for managing all aspects of Lumere‚Äôs Data Engineering team. This position ensures that all data engineering projects, initiatives, and processes are created and followed in a way that lead</t>
  </si>
  <si>
    <t>World Business Chicago</t>
  </si>
  <si>
    <t>World Business Chicago (WBC) is a public-private, non-profit partnership that drives inclusive economic growth and job creation, supports business and promotes Chicago as a leading global city.The Research team provides cross-functional support to enhance</t>
  </si>
  <si>
    <t>Business Analyst
ABOUT NEXT COLLEGE STUDENT ATHLETE (NCSA)
NCSA is the world's largest and most successful collegiate athletic recruiting network. A wholly-owned subsidiary of Reigning Champs LLC (www.reigningchamps.com), NCSA's 700 teammates leverage e</t>
  </si>
  <si>
    <t>Marketing Research Analyst</t>
  </si>
  <si>
    <t>Phoenix Tree Publishing, Inc.</t>
  </si>
  <si>
    <t>Job SummaryPhoenix Tree Publishing is currently recruiting for a passionate Marketing Research Analyst to penetrate the market . The Analyst is responsible for driving a high sales performance to generate and growing new business within a designated terri</t>
  </si>
  <si>
    <t xml:space="preserve"> IL 60659</t>
  </si>
  <si>
    <t>RESEARCH ANALYST - GLOBAL ENERGY &amp; MATERIALS SECTORS</t>
  </si>
  <si>
    <t>Sr. Solution Architect (Pre-Sales-Central Region-Mid West US Cities)</t>
  </si>
  <si>
    <t>Androcles-Group</t>
  </si>
  <si>
    <t>Sr. Solution Architect (Pre-Sales-Central Region-Mid West US Cities) for Pre-IPO High Tech Hadoop company based in Silicon Valley.
This role works closely with Sales and is both Pre and Post sales and have experience with Cloud offerings, can on-boarding</t>
  </si>
  <si>
    <t>Sr. Business Development Manager, Strategic Partnerships</t>
  </si>
  <si>
    <t>About the Company
At Civis Analytics, we believe that organizations must build a ‚Äúsystem‚Äù around data-based decision making in order to be competitive in the marketplace. And those that do will truly differentiate themselves. Over the last four years</t>
  </si>
  <si>
    <t xml:space="preserve">About the Company
Are you a self-starter? Do you want to work where you can make an immediate impact? Civis Analytics is looking for a Senior Solution Architect to join our team!
Civis Analytics helps businesses use data to gain a competitive advantage </t>
  </si>
  <si>
    <t>Product Design Lead</t>
  </si>
  <si>
    <t>About the Company
Are you a self-starter? Do you want to work where you can make an immediate impact? Civis Analytics is looking for a Product Design Lead to join our team!
Civis Analytics helps businesses use data to gain a competitive advantage in how</t>
  </si>
  <si>
    <t>Health Care Research Scientist</t>
  </si>
  <si>
    <t>AHA American Hospital Association</t>
  </si>
  <si>
    <t>The American Hospital Association (AHA) is a national organization that represents and serves all types of hospitals, health care networks, and their patients and communities. We are currently seeking a Health Care Research Scientist for the Health Resear</t>
  </si>
  <si>
    <t>Predictive Analytics/Machine Learning - Java Engineer</t>
  </si>
  <si>
    <t>The Laso Corp</t>
  </si>
  <si>
    <t>TITLE: FullStack Java Engineer, Data and Machine LearningJOB ID: 9140LOCATION: Chicago, ILSALARY: CompetitveSTATUS: Direct HireAbout the CompanyOur client is exploding on the scene. They have customers call them! Their product is the market leader in pred</t>
  </si>
  <si>
    <t>Senior Sales Manager</t>
  </si>
  <si>
    <t>Commerce Signals</t>
  </si>
  <si>
    <t>Commerce Signals is an exciting startup company that recently completed Series B Preferred Stock equity funding. Our products are at the convergence of three major trends: big data, addressable advertising, and connecting online activity to offline behavi</t>
  </si>
  <si>
    <t xml:space="preserve"> IL 60610</t>
  </si>
  <si>
    <t>Solutions Architect Lead</t>
  </si>
  <si>
    <t>A Solutions Architect Lead serves as a technical leader in the consulting, set-up, estimation, direction, architecture, design, and coding for software development projects and consulting engagements. The Enterprise Architect is expected to collaborate wi</t>
  </si>
  <si>
    <t>Senior Sales Engineer- Central US - ChicagoChicago, Illinois / Full-time APPLY</t>
  </si>
  <si>
    <t>About the Company
Are you a self-starter? Do you want to work where you can make an immediate impact? Civis Analytics is looking for a Senior Software Engineer to join our team!
Civis Analytics helps businesses use data to gain a competitive advantage i</t>
  </si>
  <si>
    <t>Sr. Business Development Manager, Health</t>
  </si>
  <si>
    <t>About the Company
Have you seen how data can be used to significantly transform how decisions are made within organizations? At Civis Analytics, we believe that organizations need to build a ‚Äúsystem‚Äù around data-based decision making in order to be c</t>
  </si>
  <si>
    <t>Senior Data Science Consultant</t>
  </si>
  <si>
    <t>Our Client is a large multi-state health insurance company that covers 15+M member lives is looking for a Sr. Data Science Consultant to work with business stakeholders across the organization to address multiple business problems.
Job Responsibilities
Th</t>
  </si>
  <si>
    <t>Senior DevOps Engineer</t>
  </si>
  <si>
    <t>About the Company
Civis Analytics helps businesses use data to gain a competitive advantage in how they identify, attract, and engage loyal customers and employees. With a powerful combination of best-in-class proprietary data, cutting-edge software solu</t>
  </si>
  <si>
    <t>Director of Marketing</t>
  </si>
  <si>
    <t>Business Development Manager (Midwest Region)</t>
  </si>
  <si>
    <t>Technical Sales Specialist (Essen)</t>
  </si>
  <si>
    <t>Sartorius North America</t>
  </si>
  <si>
    <t xml:space="preserve">Our products enable the biopharmaceutical industry to be at the forefront in the development and advancement of treatments for serious diseases. Earning sales revenue of more than 1.4 billion in 2017 our people come from over 60 nations at 50 sites in 33 </t>
  </si>
  <si>
    <t>Software Engineer II</t>
  </si>
  <si>
    <t>Sales Engineer (Chicago)</t>
  </si>
  <si>
    <t>Customer Success Manager (Enterprise, Channel Partnership)</t>
  </si>
  <si>
    <t>Rippleshot</t>
  </si>
  <si>
    <t xml:space="preserve">Ever had your credit or debit card stolen? Or maybe had your card declined at a store for seemingly no reason? You are not alone. It happens to millions of consumers at the merchants they shop at every day. Which is why we built Rippleshot. We detect the </t>
  </si>
  <si>
    <t>Labtech Specialty Staffing</t>
  </si>
  <si>
    <t>Job Summary:
Researches, conducts experiments, gathers data, develops preliminary findings and prepares written reports for the development of new products beginning at conception through successful commercialization. Selects appropriate methods, tests an</t>
  </si>
  <si>
    <t>Senior Product Manager
ABOUT NEXT COLLEGE STUDENT ATHLETE (NCSA)
NCSA is the world‚Äôs largest and most successful collegiate athletic recruiting network. A wholly-owned subsidiary of Reigning Champs (www.reigningchamps.com), NCSA‚Äôs team of more than 65</t>
  </si>
  <si>
    <t>Accounts Payable/Accounts Receivable Specialist</t>
  </si>
  <si>
    <t>About the Company
Are you a self-starter? Do you want to work where you can make an immediate impact? Civis Analytics is looking for an AR/AP Specialist to join our team! Civis is looking for a detail-oriented individual with a minimum of 3 years Account</t>
  </si>
  <si>
    <t>Director of Product, Media Optimization</t>
  </si>
  <si>
    <t>Research Analyst (REIT) (1-294)</t>
  </si>
  <si>
    <t>Brokerage Consultants Inc.</t>
  </si>
  <si>
    <t>The Research Analyst will join a team of fundamental Global Real Estate
analysts supporting portfolio management. Will take ownership of a coverage
list, contribute to overall research process, consistently generate risk
adjusted excess return ideas suppo</t>
  </si>
  <si>
    <t>Digital Marketing Manager</t>
  </si>
  <si>
    <t>Brad's Deals</t>
  </si>
  <si>
    <t>We are seeking a Digital Marketing Manager to drive company growth at the intersection of business, data science, and digital marketing. You will be responsible for customer acquisition and continued health of Brad‚Äôs Deals marketing campaigns across man</t>
  </si>
  <si>
    <t>Database and IT Operations Manager</t>
  </si>
  <si>
    <t>Careers In Nonprofits</t>
  </si>
  <si>
    <t>Are you a database AND a people person?Do you have advanced proficiency using iMIS and other databases?Are you seeking a role where you work with leading academic and industry scientists and clinicians around the world?We are currently in search of a Data</t>
  </si>
  <si>
    <t>Marketing Manager (Demand Generation)</t>
  </si>
  <si>
    <t>Walker Sands Communications</t>
  </si>
  <si>
    <t>Walker Sands is looking for a marketing manager - demand generation to join our internal marketing team in our Chicago office.
As one of the top B2B Tech PR and Digital Marketing companies in the country, Walker Sands has grown 200%+ in the last six years</t>
  </si>
  <si>
    <t>US SBD Account Executive Issuing, Central U S</t>
  </si>
  <si>
    <t>The Hagan-Ricci Group, Inc.</t>
  </si>
  <si>
    <t>We are seeking exceptional Quantitative Researcher with hands-on machine learning experience to join a growing quantitative fund. Candidates need not have prior knowledge of financial markets, but must have a strong interest in learning the equities marke</t>
  </si>
  <si>
    <t xml:space="preserve">About the Company
Are you a self-starter? Do you want to work where you can make an immediate impact? Civis Analytics is looking for a Solution Architect to join our team!
Civis Analytics helps businesses use data to gain a competitive advantage in how </t>
  </si>
  <si>
    <t>Senior Quantitative Strategist</t>
  </si>
  <si>
    <t>Quantlab</t>
  </si>
  <si>
    <t>We seek to fill the role of a Sr. Quantitative Strategist in Houston, TX, Chicago, IL or New York, NY. The candidate should demonstrate direct contributions to a systematic medium to high frequency, profitable, algorithmic trading strategy in the U.S. equ</t>
  </si>
  <si>
    <t>Product Manager, Media Optimization</t>
  </si>
  <si>
    <t>Fit Analytics</t>
  </si>
  <si>
    <t>Fit Analytics‚Äî the world‚Äôs leading sizing and data platform for the apparel industry ‚Äî is looking for a proactive Sales Development Representative to identify and engage prospective clients and future business partners in North America. You will wor</t>
  </si>
  <si>
    <t>Executive Director Methodology</t>
  </si>
  <si>
    <t>The NPD Group</t>
  </si>
  <si>
    <t>Learn and work on meaningful initiatives with some of the best and brightest in the market research industry. The NPD Group provides the world‚Äôs most successful brands with leading market research, combining consumer and retail point-of-sale data with a</t>
  </si>
  <si>
    <t>Director of Technology</t>
  </si>
  <si>
    <t>envisionit</t>
  </si>
  <si>
    <t>envisionit, an award-winning digital marketing firm, is looking to hire a motivated Director of Technologywith a track record in successfully connecting business needs with high-impact technology solutions. As our definitive visionary and leader of techno</t>
  </si>
  <si>
    <t>Product Manager
ABOUT NEXT COLLEGE STUDENT ATHLETE (NCSA)
NCSA is the world‚Äôs largest and most successful collegiate athletic recruiting network. A wholly-owned subsidiary of Reigning Champs (www.reigningchamps.com), NCSA‚Äôs team of more than 650 forme</t>
  </si>
  <si>
    <t>Field Engineer</t>
  </si>
  <si>
    <t>Domino Data Lab</t>
  </si>
  <si>
    <t>Domino is helping the world run on models. Data Science teams at model-driven companies use our platform to accelerate breakthrough research, increase collaboration, and rapidly deliver high-impact models. Our customers are sophisticated analytical organi</t>
  </si>
  <si>
    <t>BI Architect</t>
  </si>
  <si>
    <t>Business Intelligence Architect
ABOUT NEXT COLLEGE STUDENT ATHLETE (NCSA)
NCSA is the world's largest and most successful collegiate athletic recruiting network. A wholly-owned subsidiary of Reigning Champs LLC (www.reigningchamps.com), NCSA's 700 teamm</t>
  </si>
  <si>
    <t>BrainWorks</t>
  </si>
  <si>
    <t>Our client, a fast growing, Marketing Analytics consulting firm is looking for a Data Scientist with a strong background in Marketing Analytics. The Data Scientist role is responsible for generating data-driven insight to support marketing programs. You w</t>
  </si>
  <si>
    <t>About the Company
Civis Analytics is a rapidly growing Chicago-based company building SaaS data science products to help organizations use data to drive and optimize their decisions. We are proud to work on some of the world‚Äôs most meaningful data scie</t>
  </si>
  <si>
    <t>Big Data Developer</t>
  </si>
  <si>
    <t>ITStaff Technical Resources</t>
  </si>
  <si>
    <t xml:space="preserve">NO C2C
MUST BE ABLE TO WORK FOR ANY U.S. EMPLOYER BOTH NOW AND IN THE FUTURE WITHOUT SPONSORSHIP
Big Data Developer
What is a Big Data Engineer?
Big data engineers are mainly tasked with transforming data into a format that can be easily analyzed and </t>
  </si>
  <si>
    <t>Digital Marketing Analyst</t>
  </si>
  <si>
    <t>We are seeking a Digital Marketing Analyst to drive company growth at the intersection of business, data science, and digital marketing. You will be responsible for customer acquisition and continued health of Brad‚Äôs Deals marketing campaigns across man</t>
  </si>
  <si>
    <t>Market Research Consultant | Customer Success</t>
  </si>
  <si>
    <t>Displayr</t>
  </si>
  <si>
    <t>About Us: Displayr is a rapidly growing data science and research software business, headquartered in Sydney, Australia, with offices in the US and the UK. We develop and sell data science software, with our leading in-market product being the highly succ</t>
  </si>
  <si>
    <t>Director of Engineering</t>
  </si>
  <si>
    <t>Crafty Machine</t>
  </si>
  <si>
    <t>Leverage your Civil Engineering experience in a fast-paced, startup environment!
We are looking for an experienced Civil Engineer leader with structural or pavement knowledge to help disrupt the slow to change industry of property assessments. You will b</t>
  </si>
  <si>
    <t>Lead Designer</t>
  </si>
  <si>
    <t>Drivin/Autoniq</t>
  </si>
  <si>
    <t>We are fast-paced, forward thinking and driven by data.We are accelerating the used car industry.We are looking for creative, talented, hard-working individuals to join us.Buckle up. It‚Äôs going to be a great ride.Based in Chicago, DRIVIN (powered by KAR</t>
  </si>
  <si>
    <t>Medical Tech / Lab Scientist Supervisor - Generalist</t>
  </si>
  <si>
    <t>Simple Laboratories</t>
  </si>
  <si>
    <t>Are you an experienced clinical lab supervisor and looking for a dynamic environment? Would you thrive in a place with more leadership opportunities (and less red-tape and politics) with a great team environment compared to a traditional hospital lab sett</t>
  </si>
  <si>
    <t xml:space="preserve"> IL 60646</t>
  </si>
  <si>
    <t>Business Operations Analyst</t>
  </si>
  <si>
    <t>Research Analyst ‚Äì Global Public Markets</t>
  </si>
  <si>
    <t>DiMeo Schneider &amp; Associates</t>
  </si>
  <si>
    <t>DiMeo Schneider &amp;amp; Associates, L.L.C., a nationwide investment consulting firm, seeks an experienced, innovative and ambitious professional for the position of Research Analyst. This associate will work with alongside our brilliant Research Team, resea</t>
  </si>
  <si>
    <t>Senior Data Engineer (Chicago)</t>
  </si>
  <si>
    <t>Who we are
QuantumBlack teams work in multi-disciplinary environments harnessing data to provide real-world impact. We bring together the brightest data scientists, engineers and designers to take on the biggest problems facing the world‚Äôs most influen</t>
  </si>
  <si>
    <t>Machine Learning/Hadoop Engineer</t>
  </si>
  <si>
    <t>Incandescent Technologies</t>
  </si>
  <si>
    <t>Job Description:
Looking for an experienced Machine Learning/Hadoop Engineer with good understanding of NLP and distributed data/computing tools. Excels at providing highly creative ideas to a design engagement. A thorough understanding of contemporary us</t>
  </si>
  <si>
    <t>Developer / Quantitative Analyst</t>
  </si>
  <si>
    <t>Global Computing - Mexico</t>
  </si>
  <si>
    <t>Quadratic Systems, Inc.</t>
  </si>
  <si>
    <t>Need only local consultants..
Role: Data Scientist
Location: Chicago, IL
Duration: 12 Months
We are looking for consultants who are very good at Data Scientist Skills .
Varuns
Quadratic Systems, Inc.
Office Phone: 847-440-2283 Extn 102
Email: varuns(AT)q</t>
  </si>
  <si>
    <t>Sr. Research Analyst-Infrastructure</t>
  </si>
  <si>
    <t>Duff &amp; Phelps Investment Management Company</t>
  </si>
  <si>
    <t>SUMMARY: This position‚Äôs responsibility is to act as a senior research analyst providing coverage of domestic and global electric, natural gas and infrastructure companies. Must take ownership of a primary coverage list and actively contribute to the ov</t>
  </si>
  <si>
    <t>Quantitative Analyst ‚Äì Pricing Model ‚Äì New York/Chicago</t>
  </si>
  <si>
    <t>Quanteam</t>
  </si>
  <si>
    <t xml:space="preserve">Within an international bank, you will work in the:
Model Validation Team, which is responsible for conducting model and product validation to help assess and mitigated the risk linked to pricing and liquidity models.
Model implementation Team, which is </t>
  </si>
  <si>
    <t>Quantitative Trading Analyst</t>
  </si>
  <si>
    <t>Old Mission Capital</t>
  </si>
  <si>
    <t>Old Mission Capital, a global quantitative proprietary trading firm is currently hiring a talented, quantitative analyst to join its growing Fixed Income Operation. The ideal candidate will have experience trading fixed income assets and/or corporate bond</t>
  </si>
  <si>
    <t>KCS Partners</t>
  </si>
  <si>
    <t>Applicants will need to utilize statistical &amp;amp; quantitative skills to make trading decisions, research new methods for capturing risk exposure, and evaluate performance attribution across multiple asset classes. Must be able to design and implement qua</t>
  </si>
  <si>
    <t>Transworld Systems, Inc. (TSI)</t>
  </si>
  <si>
    <t>TSI, is a leading supplier of specialized business process outsourcing (BPO) services that are delivered in our call centers through a diverse workforce across North America supporting clients in multiple vertical markets comprised of banks, energy and ut</t>
  </si>
  <si>
    <t>Scienaptic Systems Inc</t>
  </si>
  <si>
    <t>Scienaptic (www.scienaptic.com) is a new age analytics company that offers end-to-end decisioning solutions powered by our Machine Learning (ML) and Artificial Intelligence (AI) based platform - Ether- . Ether is a transparent and impactful platform for l</t>
  </si>
  <si>
    <t>CMIC Group</t>
  </si>
  <si>
    <t>We are seeking Research Analysts who will be responsible for conducting Bioanalytical lab activities in accordance with applicable methods, plans, SOPs and GLP regulatory guideline.
The work includes method development, method validation and study sample</t>
  </si>
  <si>
    <t>IFPRI (International Food Policy Research Institute)</t>
  </si>
  <si>
    <t xml:space="preserve">The International Food Policy Research Institute (IFPRI) seeks a qualified candidate to serve as a Research Analyst I in the Spatial Data and Analytics (SDA) team within the Environment and Production Technology Division. The candidate will contribute to </t>
  </si>
  <si>
    <t>Lionshare Lending, LLC</t>
  </si>
  <si>
    <t xml:space="preserve">The principals of a leading structured settlement company have many years of experience purchasing structured settlement, annuities and lottery payments. Our history allows us to know who the right people are that would fit into our culture. If you are a </t>
  </si>
  <si>
    <t>Senior Transportation Engineer -- CIVIL</t>
  </si>
  <si>
    <t>CAVA - Technology</t>
  </si>
  <si>
    <t xml:space="preserve">Who we are CAVA is a rapidly expanding fast-casual restaurant and CPG brand focusing on fresh, Mediterranean-inspired, better-for-you cuisine. Born from our full-service restaurants, our chef-driven fast-casual format operates in four states with further </t>
  </si>
  <si>
    <t>Infrastructure Engineer</t>
  </si>
  <si>
    <t>CAVA is a fast-growing culinary brand with a portfolio of fast casual restaurants and a packaged goods line dedicated to fresh, Mediterranean-inspired, better-for-you cuisine. Born from a full-service restaurant collaboration between three first-generatio</t>
  </si>
  <si>
    <t>Public Health Security Surveillance Data Scientist</t>
  </si>
  <si>
    <t>The Cadmus Group, Inc.</t>
  </si>
  <si>
    <t>Cadmus seeks qualified candidates to aid in the development of systems for public health surveillance. Successful candidates will have at least 3 years of experience in a scientific field, with 2 years providing expert support for the development of syste</t>
  </si>
  <si>
    <t>At Cadmus, our Homeland Security Sector provides clients with pragmatic solutions to their most important analytical and policy challenges. We bring together a team of outstanding professionals who have earned a reputation of responsive and client-focused</t>
  </si>
  <si>
    <t>Data Scientist/Data Lakes Analyst</t>
  </si>
  <si>
    <t>raag solutions</t>
  </si>
  <si>
    <t>USC &amp;amp; GCH ONLY
No C2C
Data Scientist/Data Lakes Analyst
Washington, DC
Data Scientist/Data Lakes Analyst with 7+ years in Data warehousing and 2 + in Data Lakes Experience
Expertise data models, database design development, data mining and segme</t>
  </si>
  <si>
    <t>T. White Parker Associates, Incorporated</t>
  </si>
  <si>
    <t>Description
The Data Scientist‚Äôs role is to harness vast amounts of data to optimize business results. He/she will exercise their knowledge of descriptive and multivariate statistical techniques and applications, and database analysis tools and techniq</t>
  </si>
  <si>
    <t>DATA SCIENCE ENGINEER</t>
  </si>
  <si>
    <t>ASTA CRS</t>
  </si>
  <si>
    <t>DATA SCIENCE ENGINEERWASHINGTON D.CWe are looking for Data Science Engineerwho will be responsible for preparing data and executing data analyses for our data sciences projects in Washington D.C.Responsibilities:Interact with data scientists to understand</t>
  </si>
  <si>
    <t>Data Scientist - Mid Level -Active Top Secret - HOT need</t>
  </si>
  <si>
    <t>VISUAL SOFT, INC</t>
  </si>
  <si>
    <t>Visual Soft, Inc is seeking qualified candidates (US Citizens with active TOP SECRET clearance - a requirement on its Project with a Major Prime) for the following position for a federal agency.
Job Title : Data Scientist - Mid Level
Location : Washingt</t>
  </si>
  <si>
    <t>Vanda Pharmaceuticals Inc.</t>
  </si>
  <si>
    <t>Position Description &amp;amp; Responsibilities
Vanda is seeking a Data Scientist who will primarily be responsible for developing analytical models and providing data driven insights.
Roles and responsibilities include the following:
Improve business/scien</t>
  </si>
  <si>
    <t>Business Analyst - Junior level</t>
  </si>
  <si>
    <t>HexaCorp</t>
  </si>
  <si>
    <t>6 or more years‚Äô responsibility in a data scientist role combining knowledge of business processes, programming languages, machine learning, data visualization and mapping techniques to develop reporting and tools to facilitate decision making.
Experien</t>
  </si>
  <si>
    <t>Data Scientist (DC)</t>
  </si>
  <si>
    <t>C3 IoT</t>
  </si>
  <si>
    <t>In this capacity, you will participate in the definition of new analytics capabilities able to provide our customers with the information they need to make proper decisions to support our customers in operating IoT. In addition, you will help find the app</t>
  </si>
  <si>
    <t>Research &amp; Data Analyst</t>
  </si>
  <si>
    <t>Handshake Partners, LLC</t>
  </si>
  <si>
    <t>About HandshakeWe recognize that the world is conducting business in a new way. Established in 2014 from a vision to make business better for the world, Handshake is a different type of professional services firm. We advise forward-looking businesses to l</t>
  </si>
  <si>
    <t>CGH Technologies, Inc.</t>
  </si>
  <si>
    <t>CGH Technologies, Inc. (CGH) is a business solutions firm, specializing in Data Management, Software Engineering, and Business Intelligence solutions. Located within the Washington corridor, CGH has worked successfully with Government, Commercial and Inte</t>
  </si>
  <si>
    <t>Lexington Solutions Group</t>
  </si>
  <si>
    <t>Responsible for revealing hidden relationships, patterns and potential areas for improvement. Collaborate with the client and other stakeholders to uncover this information using advanced statistical and computational capabilities across various domains a</t>
  </si>
  <si>
    <t xml:space="preserve"> DC 20032</t>
  </si>
  <si>
    <t>Data Scientist (TS/SCI Clearance)</t>
  </si>
  <si>
    <t>PCI Strategic Management</t>
  </si>
  <si>
    <t>Data ScientistClearance Required:  TS/SCILocation:  Nebraska Ave, Washington DC (accessible via Tenleytown/AU metro)Anticipated Start Date: Immediate upon customer approvalPCI is actively seeking qualified candidates for program to support the DHS custome</t>
  </si>
  <si>
    <t>Coso IT</t>
  </si>
  <si>
    <t>We are looking to hire Data Scientists with at least 5 years of technical experience working with data and deploying analytical solutions. Qualified candidates must have a Bachelor‚Äôs of Science degree in a technical field. All applicants for cleared con</t>
  </si>
  <si>
    <t>Applied Data Scientist, Enterprise</t>
  </si>
  <si>
    <t>Improbable</t>
  </si>
  <si>
    <t>Our Purpose
Improbable is dedicated to building powerful technology designed to help solve previously impossible problems and enable the creation of new realities. Improbable unlocks truly next-generation virtual worlds of unprecedented scale, persistenc</t>
  </si>
  <si>
    <t>Data Scientist ‚Äì Experienced Associate</t>
  </si>
  <si>
    <t>Guidehouse</t>
  </si>
  <si>
    <t>PwC Public Sector, LLP helps federal, state, and local governments solve complex business issues, manage risk and add value in financial management, program management, operations improvement, and security and data management. In today's changing environm</t>
  </si>
  <si>
    <t>Managers, Statistical Analyst</t>
  </si>
  <si>
    <t>Responsibilities
The Manager, Statistical Analyst, will be charged with overseeing the development, validation, maintenance, and documentation of programming codes used in the analysis of clinical trials. Individual will interact with biostatistics, data</t>
  </si>
  <si>
    <t>Data Scientist (Must have active Top Secret)</t>
  </si>
  <si>
    <t>OneGlobe, LLC</t>
  </si>
  <si>
    <t>2 plus years of experience with Python, Java, and R2 plus years of experience with HadoopBA or BS degree and 5+ years of experience of information technology with an emphasis on computer, informationscience, or applied mathematicsAdditional Qualifications</t>
  </si>
  <si>
    <t>ASSOCIATE DATA ENGINEER</t>
  </si>
  <si>
    <t>BlueLabs Analytics</t>
  </si>
  <si>
    <t>BlueLabs was formed in early 2013 by senior members of the Obama for America analytics team. We help organizations personalize their engagements with individuals, optimize communications, and achieve their strategic goals. Our team includes more than 40 d</t>
  </si>
  <si>
    <t>Data Science Fellow</t>
  </si>
  <si>
    <t>√òptimus Consulting</t>
  </si>
  <si>
    <t>Job Description:
√òptimus Consulting, a data science and software company, is seeking a data science fellow in their Washington D.C. area office. Fellows with the Data Science &amp;amp; Predictive Analytics team will participate in all aspects of work at √òpt</t>
  </si>
  <si>
    <t>OUTREACH DATA ANALYST</t>
  </si>
  <si>
    <t>Data Scientist ‚Äì Senior Associate</t>
  </si>
  <si>
    <t>PwC Public Sector LLP is one of four organizations to receive the 2014 Malcolm Baldrige National Quality Award. The Baldrige Award is the nation‚Äôs highest Presidential honor for performance excellence, recognizing U.S. organizations for superior quality</t>
  </si>
  <si>
    <t>Data Scientist - TS/SCI Required</t>
  </si>
  <si>
    <t>Talent Savant</t>
  </si>
  <si>
    <t>ACTIVE TS/SCI CLEARANCE REQUIRED. The Data Scientist position is a client-facing (C-Level) role requiring both technical and business analytics knowledge and skills.
In this role you will:
Working with client stakeholders to identify business problems of</t>
  </si>
  <si>
    <t>Senior Data Scientist
Boston, MA
USD $120,000 - $135,000
THE COMPANY
Harnham are engaged with a leading non-profit based in Washington DC. My client is looking to aid global development in the healthcare space and ensure the best medical care is availabl</t>
  </si>
  <si>
    <t>DATA ANALYST</t>
  </si>
  <si>
    <t>Mid-Level Data Scientist - Senior Associate</t>
  </si>
  <si>
    <t>Walker Medical Solutions</t>
  </si>
  <si>
    <t>Job DescriptionParticipates in all aspects of business intelligence and project data - collection, management, technology, research, and analytics in support of excellence on all projects. Participate in the development of a robust support platform to col</t>
  </si>
  <si>
    <t>Senior Applied Data Scientist, Government</t>
  </si>
  <si>
    <t>About the Company
Are you a self-starter? Do you want to work where you can make an immediate impact? Civis Analytics is looking for a Senior Applied Data Scientist to join our team!
Civis Analytics helps businesses use data to gain a competitive advant</t>
  </si>
  <si>
    <t>DATA SCIENTIST/LEAD DATA SCIENTIST</t>
  </si>
  <si>
    <t>Data Scientist with Top Secret</t>
  </si>
  <si>
    <t>OneGlobe</t>
  </si>
  <si>
    <t xml:space="preserve">
2+ years of experience with Python, Java, and R.
2+ years of experience with Hadoop.
5+ years of experience of information technology with an emphasis on computer, information science, or applied mathematics.
Additional Qualifications:
BA or BS degree
</t>
  </si>
  <si>
    <t>Advanced Sciences and Technologies (AS&amp;T)</t>
  </si>
  <si>
    <t>Advanced Sciences and Technologies (AS&amp;amp;T) is seeking candidates in support of a contract with the Federal Aviation Administration (FAA). :
Operations Research Analyst :
Description of Duties:
Conducts quantitative analysis using operations research t</t>
  </si>
  <si>
    <t>Jr. Research Associate II</t>
  </si>
  <si>
    <t>Rescue Agency</t>
  </si>
  <si>
    <t>The Company
Rescue provides behavior change marketing services (or "social marketing") to government, non-profit and corporate organizations. Rescue's current work focuses on tobacco, obesity, violence and alcohol prevention; the promotion of exercise, fr</t>
  </si>
  <si>
    <t>Business Analyst- Mid Level</t>
  </si>
  <si>
    <t>TechnoGen Inc</t>
  </si>
  <si>
    <t>Washington DC
1261 hours
send resumes to ramkee@technogeninc.com Analytic framework and interactive visualizations to compute and display Customer Delay Minutes by cause of delay. Research and validate Headway gap algorithm for automatic detection of lon</t>
  </si>
  <si>
    <t>Delmock Technologies Inc.</t>
  </si>
  <si>
    <t>Position: Research Analyst
Rate: TBD
Duration: 5 years
Clearance:
Status: US citizen or Green Card Holder
Location: Washington Metropolitan Area
Duties:
Analyzes existing and potential product and service information, prospective customers and markets. C</t>
  </si>
  <si>
    <t>GreenZone Solutions, Inc.</t>
  </si>
  <si>
    <t xml:space="preserve">GreenZone Solutions, Inc. has a need for a Data Engineer. The engineer will work closely with a federal client and their data management teams in support of the development of technology projects and resources. This position offers a great opportunity to </t>
  </si>
  <si>
    <t>GIS Scientist</t>
  </si>
  <si>
    <t xml:space="preserve">At Cadmus, our Homeland Security Sector provides clients with pragmatic solutions to their most important analytical and policy challenges. We bring together teams of outstanding professionals who have earned a reputation of responsive and client-focused </t>
  </si>
  <si>
    <t>Technology Lead/Data Scientist</t>
  </si>
  <si>
    <t>SkillDemand</t>
  </si>
  <si>
    <t>Job Description
POSITION DESCRIPTION
We are looking for a Senior Data Scientist and certified Scrum Master who will assist a major Federal client with insights gained from analyzing agency data. The ideal candidate is adept at using large data sets to f</t>
  </si>
  <si>
    <t>Research Analyst/Associate</t>
  </si>
  <si>
    <t>Center for the Study of Services</t>
  </si>
  <si>
    <t>The Center for the Study of Services (CSS), a nonprofit research organization, is seeking a Research Analyst or Research Associate for our Healthcare Research Group, which specializes in the fielding of healthcare surveys. We are looking for individuals w</t>
  </si>
  <si>
    <t>N C Q A</t>
  </si>
  <si>
    <t>Research Scientist
Do you thrive in a fast-paced work environment? Do you have knowledge of healthcare quality? Would you like to be part of a dynamic team of individuals contributing to the improvement of healthcare? Then keep reading!
We Have:
A top n</t>
  </si>
  <si>
    <t>FrameWorks Institute</t>
  </si>
  <si>
    <t xml:space="preserve">Reporting to the Director of Research, and working alongside a team of PhD-level Researchers, the Research Analyst will collect and analyze multiple streams of data, and assist with drafts of reports, presentations, or other ways of sharing findings. The </t>
  </si>
  <si>
    <t>Online Content Research &amp; Policy Analyst</t>
  </si>
  <si>
    <t>Federation for American Immigration Reform (Fair)</t>
  </si>
  <si>
    <t>FAIR is looking for an Online Content Research &amp;amp; Policy Analyst with experience conducting research, writing in journalistic and general-audience styles . A successful candidate will have experience working for a successful advocacy-oriented non-profi</t>
  </si>
  <si>
    <t>Finance &amp; Operations Associate</t>
  </si>
  <si>
    <t>Heart Rhythm Society (HRS)</t>
  </si>
  <si>
    <t>Are you seeking a career where you can make a difference? If so, this unique opportunity for a Finance and Operations Associate at the Heart Rhythm Society (HRS) may be perfect for you. We are seeking a highly motivated and extremely resourceful administr</t>
  </si>
  <si>
    <t>Open Source Tradecraft Consultant/Analyst Liaison</t>
  </si>
  <si>
    <t>Wittenberg Weiner Consulting LLC</t>
  </si>
  <si>
    <t>WWC is looking for a highly motivated mid-level professional with 3-7 years of experience to consult on and organize the analytic tradecraft for open source intelligence (OSINT) activities for a customer in the defense intelligence community (IC). The can</t>
  </si>
  <si>
    <t>UX/UI Designer</t>
  </si>
  <si>
    <t>MindRight</t>
  </si>
  <si>
    <t xml:space="preserve">About MindRightMindRight is a tech+social justice nonprofit with the mission to empower youth of color to heal from trauma from systemic oppression. We provide daily, personalized mental health coaching to youth over text message. Through our service, we </t>
  </si>
  <si>
    <t>Environmental Working Group</t>
  </si>
  <si>
    <t>Is Internship:
No
EWG seeks a doctoral level scientist with a commitment to the environment and a desire to advocate for public health protection through innovative research.
Responsibilities:
Help EWG transform company practices and national policy to r</t>
  </si>
  <si>
    <t>Market Research Analyst (Corporate and Political)</t>
  </si>
  <si>
    <t>Benenson Strategy Group</t>
  </si>
  <si>
    <t>At Benenson Strategy Group (BSG), our mission is to create a better future by empowering organizations and leaders that are making a difference. And, we have been relentlessly pursuing this goal since 2000. We are a small but mighty strategic research con</t>
  </si>
  <si>
    <t>Senior Data Scientist - Manager</t>
  </si>
  <si>
    <t>Research Engineer/Scientist</t>
  </si>
  <si>
    <t>Acima Spirits</t>
  </si>
  <si>
    <t>DESCRIPTION: Acima is supporting government efforts to develop next generation systems for managing our national airspace that ensure operational safety. As more people rely on air transportation the demand for efficient air and ground systems grows propo</t>
  </si>
  <si>
    <t>Technologist , Open Internet DevOps</t>
  </si>
  <si>
    <t>New America</t>
  </si>
  <si>
    <t>Technologist, Open Internet DevOps
Put your tech skills to work on a global mission.
The Open Technology Institute is looking for a technologist with a passion for the open internet and experience in devops to join our team, supporting the Measurement Lab</t>
  </si>
  <si>
    <t>DEVOPS ENGINEER</t>
  </si>
  <si>
    <t>Tableau Developer/Admin SME</t>
  </si>
  <si>
    <t>Job Category: Tableau Developer/Admin SMEPosition Title: Data Scientist 5Location: Washington, DCDescription:  Support a Federal financial agency customer which needs to better understand its data through analytics and visualizations. Develop visualizatio</t>
  </si>
  <si>
    <t>Quantitative Analyst Model Validation</t>
  </si>
  <si>
    <t>Ashton Lane Group</t>
  </si>
  <si>
    <t>Contribute to model validation of stress testing models and Interest Rate and Liquidity Risk management models.
Understand business processes and portfolios associated with model use, and the nature of model use within those processes
Assess the methodolo</t>
  </si>
  <si>
    <t>Sr. Business Development Manager, Advocacy &amp; Nonprofit</t>
  </si>
  <si>
    <t>About the Company
Have you seen how data can be used to significantly transform how decisions are made within organizations? At Civis Analytics, we believe that organizations need to build a system around data-based decision making in order to be competi</t>
  </si>
  <si>
    <t>Executive Operations Research Analyst-Must have Clearance</t>
  </si>
  <si>
    <t>Steel Point Solutions</t>
  </si>
  <si>
    <t>50% of the work can be done remotelySteel Point Solutions has been designing, installing and maintaining professional business management solutions since the day we opened our doors. We deliver a quality service tailored to suit individuals‚Äô budgets and</t>
  </si>
  <si>
    <t>AVP Quantitative Analyst Model Validation</t>
  </si>
  <si>
    <t>Assist in the methodologies and processes used by modeling teams to develop and manage their models, and identifying potential risk and the associated materiality of the risk
Validation of capital markets and stress testing models such as derivatives valu</t>
  </si>
  <si>
    <t>Forward Deployed Solution Engineer / Sales Engineer (Federal)</t>
  </si>
  <si>
    <t>About the FDSE role
Forward Deployed Solution Engineers work at the leading edge of our business to rapidly and accurately configure the C3 Platform and Application solutions that solve complex business problems involving significant scale and technical c</t>
  </si>
  <si>
    <t>Will-N-Able</t>
  </si>
  <si>
    <t>Due to the nature of the work involved our client is unable to accept resumes from H1-B or EAD/OPT visa holders.
Position will need a Public Trust Clearance.
Position: Experienced Data Engineer
What you'll do:
Build data pipelines that transform data into</t>
  </si>
  <si>
    <t>Director Quantitative Analyst Model Validation</t>
  </si>
  <si>
    <t>Lead model validation projects within stress testing models, Interest Rate and Liquidity Risk Management models.
Understand business processes and portfolios associated with model use, and the nature of model use within those processes
Asses the methodolo</t>
  </si>
  <si>
    <t>Research Assistant (Statistical)/Survey Analyst</t>
  </si>
  <si>
    <t>Z FEDERAL</t>
  </si>
  <si>
    <t>Z FEDERAL is seeking a Research Assistant (Statistical) / Survey Analyst for a full-time position supporting U.S. Energy Information Administration of the U.S. Department of Energy. The position entails work on a variety of activities related to the devel</t>
  </si>
  <si>
    <t xml:space="preserve"> DC 20585</t>
  </si>
  <si>
    <t>Senior Manager ‚Äì Statistical Analysis / Quantitative Modeling</t>
  </si>
  <si>
    <t>Lead the development, enhancement and implementation of statistical and other quantitative models to support loss forecasting, Basel and economic capital calculations, and other business applications
Understand technical issues in econometric and statisti</t>
  </si>
  <si>
    <t>Senior Software Engineer, Web Applications</t>
  </si>
  <si>
    <t>FiscalNote</t>
  </si>
  <si>
    <t>Engineering at FiscalNote
Our team has a wealth of diverse life and career experiences that allow us to think outside of the box and ahead of the curve. And we laugh ‚Äì all the time. You'll get the opportunity to work at an institution pushing the bounda</t>
  </si>
  <si>
    <t>SOFTWARE ENGINEER</t>
  </si>
  <si>
    <t>Artificial Intelligence/Machine Learning Specialist</t>
  </si>
  <si>
    <t>Array Architects Inc</t>
  </si>
  <si>
    <t>Array Analytics - Washington D.C.
Artificial Intelligence/Machine Learning Specialist
https://www.array-analytics.io/
Array Analytics is looking for an Artificial Intelligence/Machine Learning Specialist to build our Pivotal ecosystem with solutions in ar</t>
  </si>
  <si>
    <t>Facilities Manager</t>
  </si>
  <si>
    <t>Carnegie Institution</t>
  </si>
  <si>
    <t>Facilities Manager (Headquarters)
Location: Washington, DC
Department: Headquarters
Status: Full-Time
Reports to: Chief Operating Officer
Position Summary:
Formerly known as the Carnegie Institution of Washington, the Carnegie Institution for Scienc</t>
  </si>
  <si>
    <t>DIRECTOR OF CORPORATE SOLUTIONS</t>
  </si>
  <si>
    <t>Statistical Engineer - Financial Services - Washington DC</t>
  </si>
  <si>
    <t>Courtney Raymond Consultants</t>
  </si>
  <si>
    <t>Statistical Engineer Financial Services Washington DC
Household name in financial services industry opportunity to join their corporate team. Incumbent will create algorithms to conduct analyses and product development processes. Youll then create deeper</t>
  </si>
  <si>
    <t>IT Policy &amp; Research Analyst</t>
  </si>
  <si>
    <t>Total Systems Technologies Corporation</t>
  </si>
  <si>
    <t>WHO ARE WE? Total Systems Technologies Corporation (TSTC) is an award-winning provider of full lifecycle program, investment, and security management consulting services that enable United States civilian, defense, intelligence, and law enforcement commun</t>
  </si>
  <si>
    <t>STRATEGIC ACCOUNT MANAGER, WORKFLOWS</t>
  </si>
  <si>
    <t>Unchained Labs</t>
  </si>
  <si>
    <t xml:space="preserve">Strategic Account Manager - Workflows
The Top Line
Here‚Äôs the deal. We‚Äôre all about helping biologics researchers break free from tools that just don‚Äôt cut it.
Unleashing problem tackling products that make a huge difference in the real science </t>
  </si>
  <si>
    <t>Manager, Chesapeake Program</t>
  </si>
  <si>
    <t>National Fish Wildlife Foundation</t>
  </si>
  <si>
    <t>Manager, Chesapeake Programs
Summary
Working out of Washington, D.C., the Program Manager will manage strategic development and implementation of the Foundation‚Äôs grantmaking programs focused on protection and restoration of the Chesapeake Bay watersh</t>
  </si>
  <si>
    <t>SENIOR CAMPAIGN ANALYST</t>
  </si>
  <si>
    <t>Machine Learning Scientists</t>
  </si>
  <si>
    <t>RMworkforce</t>
  </si>
  <si>
    <t>We are looking for research scientists and senior research scientists to develop cutting edge technologies and products. The successful candidates will be self-motivated individuals with strong background in one or two of the following areas: deep learnin</t>
  </si>
  <si>
    <t>The Kenjya-Trusant Group, LLC</t>
  </si>
  <si>
    <t xml:space="preserve">CRITICAL POSITION - REFERRALS WELCOMED
Clearance Requirement - SECRET **Must hold active SECRET clearance at time of application
Job Description:
Kenjya-Trusant is seeking a candidate to fill the role of Full Stack Engineer to support our Department of </t>
  </si>
  <si>
    <t>Manthan Systems</t>
  </si>
  <si>
    <t>TOP MOST priorityRole: Data ScientistLocation: Washington, D.C.Job Type: Full Time/PermanentExperience requirement5-7 years total Analytics experience with 3+ years of experience inDataScienceTechniques (Classification, Prediction, Machine Learning, Unsup</t>
  </si>
  <si>
    <t>Base Operations</t>
  </si>
  <si>
    <t>Base seeks a Data Scientist to help us scale the second iteration of our platform around the globe. The work involves managing our four information streams (data from government, strategic partners, social media, and reports from our consumer app). The Da</t>
  </si>
  <si>
    <t>Tygart Technology, Inc.</t>
  </si>
  <si>
    <t>Tygart is currently seeking Data Scientist to support a Department of Justice (DoJ) organization. The successful candidate will have a background in a quantitative or technical field, will have experience working with small and large data sets, and will h</t>
  </si>
  <si>
    <t>System Security Research Analyst</t>
  </si>
  <si>
    <t>Position: System Security Research Analyst
Rate: TBD
Duration: 5 years
Clearance:
Status: US citizen or Green Card Holder
Location: Washington Metropolitan Area
Duties:
Gathers, analyzes, and composes technical information. Conducts research in one or mo</t>
  </si>
  <si>
    <t>Carnegie Institution for Science</t>
  </si>
  <si>
    <t>Facilities Manager (Headquarters)Location: Washington, DCDepartment: HeadquartersStatus: Full-TimeReports to: Chief Operating OfficerPosition Summary: Formerly known as the Carnegie Institution of Washington, the Carnegie Institution for Science is a U.S.</t>
  </si>
  <si>
    <t>Senior Consultant</t>
  </si>
  <si>
    <t>Ignyte Group</t>
  </si>
  <si>
    <t>Who We Are
Business has changed - so should consulting. We are strategists, technologists, engineers, and designers who bridge the gap between consulting, design and marketing to create powerful digital experiences for our customer‚Äôs brands and users.
R</t>
  </si>
  <si>
    <t>CAMPAIGN ANALYST</t>
  </si>
  <si>
    <t>Technology Consultant</t>
  </si>
  <si>
    <t>EDUCATION RESEARCH ANALYST, GS-1730-13 (ED ONLY)</t>
  </si>
  <si>
    <t>Department of Education</t>
  </si>
  <si>
    <t xml:space="preserve">Duties
Summary
This position is located in the Department of Education (ED), Institute of Education Sciences (IES), National Center for Education Evaluation and Regional Assistance (NCEE), Evaluation Division.
The Evaluation Division is responsible for </t>
  </si>
  <si>
    <t>Position: Senior Operations Research Analyst
Rate: TBD
Duration: 5 years
Clearance:
Status: US citizen or Green Card Holder
Location: Washington Metropolitan Area
Duties:
Conducts investment analyses or other complex operational analyses. Provides expert</t>
  </si>
  <si>
    <t>Entry-Level Technical Writer/Proposal Coordinator: Public Sector</t>
  </si>
  <si>
    <t>Post-doctoral fellow</t>
  </si>
  <si>
    <t>Innovation Center for Biomedical Informatics, Georgetown University</t>
  </si>
  <si>
    <t>The Georgetown University Innovation Center for Biomedical Informatics (ICBI) is a multi-disciplinary, academic hub for innovative research in the field of data science. Established in Spring 2012, our vision is to enable a more individualized approach to</t>
  </si>
  <si>
    <t xml:space="preserve"> DC 20007</t>
  </si>
  <si>
    <t>SURVEY RESEARCH MANAGER</t>
  </si>
  <si>
    <t>Additive Materials and Process Scientist</t>
  </si>
  <si>
    <t>Divergent 3D</t>
  </si>
  <si>
    <t>Position Specification: Additive Material and Process Scientist
Divergent 3D aims to revolutionize the auto industry through 3D printing. Our patented production system incorporates 3D printed Nodes, which are combined with lightweight standardized mater</t>
  </si>
  <si>
    <t>Investigative Company</t>
  </si>
  <si>
    <t>Incumbent will investigate, perform research and conduct Open Source Intelligence (OSINT) necessary to support the company's efforts to protect the Intellectual Property Rights of multiple world famous brand owners through detailed investigations, reports</t>
  </si>
  <si>
    <t>Data Analysis Engineer</t>
  </si>
  <si>
    <t>Dealmoon</t>
  </si>
  <si>
    <t>ËÅå‰Ωç:Êï∞ÊçÆÂàÜÊûêÂ∑•Á®ãÂ∏àÂ∑•‰ΩúÂú∞ÁÇπ:Âä†Â∑ûÊ¥õÊùâÁü∂ËÅåË¥£ÂíåÊ†∏ÂøÉË¶ÅÊ±Ç:1.ÂØπ‰∫ßÂìÅËøêËê•Êï∞ÊçÆËøõË°åÂàÜÊûê„ÄÅÁõëÊµã„ÄÅÁªüËÆ°,Âπ∂ÂΩ¢ÊàêÊåáÊ†á‰ΩìÁ≥ª;2.Âà∂ÂÆö‰∏öÂä°Ê†∏ÂøÉÊåáÊ†á,Âπ∂ËøõË°åÂàÜÊûêÁª¥Â∫¶ÊãÜËß£,ÈÄöËøáÂØπÂ§öÁª¥Êï∞ÊçÆÁöÑÊ∑±ÂÖ•ÂàÜÊûê,ÂèëÁé∞Êï∞</t>
  </si>
  <si>
    <t>Talent &amp; Acquisition LLC</t>
  </si>
  <si>
    <t>Data Scientist contract in Los Angeles, CA (Burbank area). W2 only, no sponsorship.
Duties/Requirements:
Client is a national broadcast media company
Hands-On Data Science background
Experience with R or Python
Must have predictive modeling experience i</t>
  </si>
  <si>
    <t>Director of Assay Development</t>
  </si>
  <si>
    <t>Lab Pros</t>
  </si>
  <si>
    <t>1) Director of Assay Development
Overview:
The Director of Assay Development will manage a team of chemists and biochemists with the aim of developing, optimizing, validating and implementing immunoassays in an existing platform.
Responsibilities
Mana</t>
  </si>
  <si>
    <t>Front-end Software Engineer</t>
  </si>
  <si>
    <t>Smarkets</t>
  </si>
  <si>
    <t>About Smarkets
--------------
Please note: Smarkets is unable to offer work sponsorship for this role and all candidates must be authorized to work lawfully in the United States.
Smarkets is a Python and Erlang technology company based in central London</t>
  </si>
  <si>
    <t>Senior Medical Writer/Scientist</t>
  </si>
  <si>
    <t>Whiz Finder Corporation</t>
  </si>
  <si>
    <t>Job SummaryTitle: ONSITE SENIOR CLINICAL WRITING SCIENTISTCompany: Small PharmaLocation: Carlsbad, CAType: Permanent RoleNotes: No Corp to CorpRESPONSIBILITIES: Perform clinical data analytics to support production of clinical development presentations an</t>
  </si>
  <si>
    <t>Study Director / Clinical Research Scientist</t>
  </si>
  <si>
    <t>Gossamer Bio</t>
  </si>
  <si>
    <t>** Requires Company Sponsored Relocation to San Diego **Based in San Diego, Gossamer Bio is a well funded, growing company focused in the discovery and development of novel and differentiated therapeutic products to address high unmet needs across various</t>
  </si>
  <si>
    <t>Director, Media Business Development &amp; Sales</t>
  </si>
  <si>
    <t>Operam, Inc</t>
  </si>
  <si>
    <t>Role summary
Operam is currently seeking an experienced and extremely driven sales person who is excited about how technology is changing the way marketers should be thinking about their advertising and media budgets. They appreciate quality creative, the</t>
  </si>
  <si>
    <t>Machine Learning Engineer ‚Äì Build large, Cloud based ML systems</t>
  </si>
  <si>
    <t>Camden Kelly Corporation</t>
  </si>
  <si>
    <t>Expertise is like a fine wine, it gets better and better as it ages! If you‚Äôve got Machine Learning expertise, join this truly collaborative startup that needs a Machine Learning Engineer like you for their upcoming, ambitious projects.As long as you ha</t>
  </si>
  <si>
    <t>Clinical Research Scientist (aka Study Director)</t>
  </si>
  <si>
    <t>Director of Quality Assurance and Regulatory Affairs</t>
  </si>
  <si>
    <t>Neural Analytics</t>
  </si>
  <si>
    <t>Neural Analytics is a medical device company that is making a big splash in the field of biotechnology by redefining how brain health is managed. We are seeking a Director of Quality Assurance &amp;amp; Regulatory Affairs who will play a significant role in g</t>
  </si>
  <si>
    <t>Machine Learning Engineer &amp; Researcher</t>
  </si>
  <si>
    <t>Payette Group</t>
  </si>
  <si>
    <t>About the company:
We built the best video and audio fingerprinting technology on the market, to revolutionize content search. To date we've indexed more than 7 billion videos. We're looking for someone who can help us to make it even faster and more prec</t>
  </si>
  <si>
    <t>Director, Digital Media Analytics</t>
  </si>
  <si>
    <t xml:space="preserve">Director, Digital Media Analytics
Los Angeles, CA
$150-160k
Do you want to be a leader in one of the country's most robust agency side digital media analytics groups? If so, I have a fantastic opportunity for a Director of Digital Media Analytics to join </t>
  </si>
  <si>
    <t>Senior Software Engineer, Modeling &amp; Simulation</t>
  </si>
  <si>
    <t>Virgin Hyperloop One</t>
  </si>
  <si>
    <t>THE PURPOSE:
The Senior Software Engineer will be part of the Modeling &amp;amp; Simulation, Software/Hardware Integration, and Test (M&amp;amp;S) Team under the Machine Intelligence &amp;amp; Analytics (MI&amp;amp;A) Department, within the Software Engineering Division.</t>
  </si>
  <si>
    <t>Senior Front-end Software Engineer, Los Angeles</t>
  </si>
  <si>
    <t>HIRECLOUT</t>
  </si>
  <si>
    <t>We are a small start-up on a mission to revolutionize the world of TV and digital marketing. We are currently looking for a highly experienced Data Scientist to join our growing team! Our ideal candidate for this position will impact our forecasting, plan</t>
  </si>
  <si>
    <t>DeepCurrent Technologies, Inc.</t>
  </si>
  <si>
    <t>Context
DeepCurrent is focused on creating the most efficient invoice processing solution for a world where structured data can be directly leveraged to serve customers, create value and improve quality of work‚Äî all without requiring time to master diff</t>
  </si>
  <si>
    <t>Conversion Logic</t>
  </si>
  <si>
    <t xml:space="preserve">Our team is changing the way marketing decision makers understand their cross channel portfolio and with our advanced attribution platform (XC Logic) delivering actionable insights in real-time across all devices. By using our proprietary Ensemble Method </t>
  </si>
  <si>
    <t xml:space="preserve"> CA 90025</t>
  </si>
  <si>
    <t>Internet Brands</t>
  </si>
  <si>
    <t xml:space="preserve">Martindale-Avvo is looking for an experienced Data Scientist to help lead our machine learning effort. The ideal candidate has a practical background in machine learning, with experience in natural language understanding, information retrieval, knowledge </t>
  </si>
  <si>
    <t>Factual</t>
  </si>
  <si>
    <t>Do you love data, technology, and problem solving? Join us at Factual, where we‚Äôre hard at work organizing and optimizing the world‚Äôs location information. Our team is focused on cleaning, structuring, and delivering our dataset of over 100 million pl</t>
  </si>
  <si>
    <t>Joymode</t>
  </si>
  <si>
    <t>Joymode is making access better than ownership by creating a world where what we do isn't limited by what we own. We believe stuff shouldn‚Äôt hold you back. Your annual summer bash shouldn‚Äôt fall short because you don‚Äôt have room for a margarita make</t>
  </si>
  <si>
    <t>AXS Group LLC</t>
  </si>
  <si>
    <t>We are looking for a Data Scientist that will guide data science process and help us discover the information hidden in vast amounts of data. This person will collaborate on data engineering efforts to access, transform, model, and store data to be used a</t>
  </si>
  <si>
    <t xml:space="preserve"> CA 90015</t>
  </si>
  <si>
    <t>Data Scientist, Artificial Intelligence</t>
  </si>
  <si>
    <t>AI/IoT/Blockchain NewCo</t>
  </si>
  <si>
    <t>You are a forward-thinking, consumer-obsessed influencer with a desire to impact the world through practical application of cutting-edge technology. You‚Äôre looking for an opportunity to work in a start-up environment with a like-minded team to create so</t>
  </si>
  <si>
    <t>Uptown Treehouse</t>
  </si>
  <si>
    <t>The Data Scientist will lead the charge in leveraging various data-driven technologies to deliver strategic insight and intelligence that can inform current and future programs on behalf of our clients. The candidate will act as source of knowledge to mul</t>
  </si>
  <si>
    <t xml:space="preserve"> CA 90028</t>
  </si>
  <si>
    <t>Data Scientist
$100,000-$120,000
Santa Monica, CA
THE COMPANY
A very well-funded eCommerce and Lifestyle start up in Santa Monica is looking to bring a Data Scientist to their team. The culture here is all about collaboration and innovation. The best ide</t>
  </si>
  <si>
    <t>true[x]</t>
  </si>
  <si>
    <t>The Senior Data Scientist will be a member for true[X]‚Äôs Data Science team. This team is responsible for researching and analyzing data sets, and creating the statistical and machine learning models that power some of our most advanced advertiser techno</t>
  </si>
  <si>
    <t>Loomly</t>
  </si>
  <si>
    <t>Where we are going At Loomly (www.loomly.com), we are democratizing social media expertise &amp;amp; services to empower every brand to stand out from the crowd. This journey started with building the best social media planning solution on the market. Now, th</t>
  </si>
  <si>
    <t>Machine Learning AI Scientist</t>
  </si>
  <si>
    <t>UtopiaCompression Corporation</t>
  </si>
  <si>
    <t>UC is currently seeking a Machine Learning (ML) / Artificial Intelligence (AI) Scientist to support a diverse range of programs including: collaborative UAV navigation, scene understanding and activity/event analysis in video tracks, situated and collabor</t>
  </si>
  <si>
    <t>Research Scientist - Machine Learning</t>
  </si>
  <si>
    <t>Qulab Inc.</t>
  </si>
  <si>
    <t>Qulab is looking for data scientists with strong problem solving skills. The primary responsibility is developing machine learning and statistical methods for chemistry problems. Positions are at senior and junior levels.Minimum qualifications:PhD in Comp</t>
  </si>
  <si>
    <t xml:space="preserve"> CA 90024</t>
  </si>
  <si>
    <t>Voxelcloud</t>
  </si>
  <si>
    <t>Job Description
The R&amp;amp;D team (located in Los Angeles, CA) is involved with creating innovative solutions using deep learning tailored to the needs of the product lines.
Responsibilities:
Develop deep learning models and provide a layout of the resear</t>
  </si>
  <si>
    <t>Analyst, Qualitative Research</t>
  </si>
  <si>
    <t>Kelton Global</t>
  </si>
  <si>
    <t xml:space="preserve">We are looking for a motivated qualitative research analyst who is interested in learning how to do superior research and consulting while working with some of the best in the industry. In this role, we need you to be naturally curious and have a passion </t>
  </si>
  <si>
    <t>THE PURPOSE:
The Data Engineer will be part of the Machine Intelligence &amp;amp; Analytics Group, within the Software Engineering department. This team works closely with all other teams to develop, deliver and maintain data driven products and backend analy</t>
  </si>
  <si>
    <t>Research Scientist - Analog/Mixed Signal Integrated Circuits</t>
  </si>
  <si>
    <t>Research Scientist - Analog/Mixed Signal Integrated Circuits contract in Los Angeles, CA (Malibu area).
Duties:
Design and test of analog/mixed-signal integrated circuits including data converters, signal generation and signal processing circuits, and R</t>
  </si>
  <si>
    <t>GB HealthWatch</t>
  </si>
  <si>
    <t>GB HealthWatch is a nutrigenomics and digital health company located in San Diego, California. We develop next-generation sequencing genetic testing for complex diseases such as type 2 diabetes and Alzheimer's, a genetics-targeted lifestyle intervention m</t>
  </si>
  <si>
    <t>Data Scientist, Marketing - Ecommerce</t>
  </si>
  <si>
    <t>Data Scientist, Marketing - Ecommerce
Los Angeles, CA
$110-120k + Benefits
As a Data Scientist within this exciting Ecommerce company you will be playing an integral role in helping the organization capitalize on opportunities within their broad and ever-</t>
  </si>
  <si>
    <t>Velocity</t>
  </si>
  <si>
    <t>Machine Learning Engineer EV / AVVelocity is the world‚Äôs first staffing agency 100% focused on the development and manufacturing of Electric Vehicles and Autonomous transportation. We have secured contracts with some of the world‚Äôs leading designers a</t>
  </si>
  <si>
    <t>Entertainment Research Analyst</t>
  </si>
  <si>
    <t>NRG- A Stagwell Company</t>
  </si>
  <si>
    <t>Who We Are
National Research Group (NRG) is a fast-growing research and insights agency that top entertainment companies trust to decode consumer tastes and trends around the world. With the entertainment ecosystem in a period of immense change, we are l</t>
  </si>
  <si>
    <t>Development Research Analyst</t>
  </si>
  <si>
    <t>MUSEUM ASSOCIATES</t>
  </si>
  <si>
    <t>Reporting to the Senior Analyst, Prospect Strategy &amp;amp; Research, the Development Research Analyst develops, analyzes, coordinates and distributes financial and biographical information on prospects and donors in order to help fundraising staff move pros</t>
  </si>
  <si>
    <t>Scientific Research Associate (SRA)</t>
  </si>
  <si>
    <t>Imagining Human</t>
  </si>
  <si>
    <t>Imagining Human (IH) is seeking a Scientific Research Associate (SRA) who will play a key role in the identification, interpretation, and translation of the human sciences to technology. In partnership with IH‚Äôs Chief Innovation Officer, a team of world</t>
  </si>
  <si>
    <t>Senior Learning Scientist</t>
  </si>
  <si>
    <t>Imbellus</t>
  </si>
  <si>
    <t>Imbellus Overview
We are looking for exceptional people who share our mission: to reinvent how we measure human potential. At Imbellus, we build technology-enabled assessments that evaluate how people think instead of what they know. We believe our societ</t>
  </si>
  <si>
    <t xml:space="preserve">Senior Data Scientist
Los Angeles
Harnham are partnering exclusively with a leading one of the world's leading management consultancies as they look to build and develop their data science practice aggressively over the next few years
Based out of their </t>
  </si>
  <si>
    <t>Cannabis Tissue Culture Technician</t>
  </si>
  <si>
    <t>THC Design</t>
  </si>
  <si>
    <t>Job Summary:  THC Design is seeking a Cannabis Tissue Culture Technician to join our Los Angeles based team. This position is responsible for culturing cannabis plants for commercial production in a clean room environment using aseptic techniqueResponsibi</t>
  </si>
  <si>
    <t>The Expert Institute</t>
  </si>
  <si>
    <t>Overview:
The Expert Institute is a high growth tech start-up that has been disrupting the legal space since 2010. We are the fastest growing technology platform for connecting law firms with experts for complex litigation matters. In recognition of the s</t>
  </si>
  <si>
    <t>Open Source Research Analyst</t>
  </si>
  <si>
    <t>The Camstoll Group</t>
  </si>
  <si>
    <t>We are seeking exceptional research analysts with 1 to 5 years of professional experience to conduct ground-breaking open source research on a variety of foreign affairs and national security issues to join our research staff in our Los Angeles office.
R</t>
  </si>
  <si>
    <t>Farsi Open Source Research Analyst</t>
  </si>
  <si>
    <t xml:space="preserve">We are seeking full-time research analysts with professional reading proficiency in Farsi and one to five years of professional experience to conduct ground-breaking open source research on a variety of foreign affairs and national security issues in our </t>
  </si>
  <si>
    <t>Fox Networks Digital Consumer Group</t>
  </si>
  <si>
    <t xml:space="preserve">The Director, Data Science will build and lead a team of talented data scientists who develop innovative machine learning system to drive customer growth, product development, and content experience for Fox Digital Consumer Group (DCG). This role will be </t>
  </si>
  <si>
    <t>Quality &amp; Data Analysis Coordinator</t>
  </si>
  <si>
    <t>California Rehabilitation Institute</t>
  </si>
  <si>
    <t>California Rehabilitation Institute
Quality and Data Analysis Coordinator
**A Joint Venture with Cedars Sinai, UCLA and Select Medical**
At California Rehabilitation Institute our services have been designed for patients who need a longer rehabilitatio</t>
  </si>
  <si>
    <t>Immersive Content Specialist</t>
  </si>
  <si>
    <t>STRIVR</t>
  </si>
  <si>
    <t>STRIVR is using immersive technologies like Virtual Reality (VR) to redefine the way people learn and train for everyday moments in their jobs. Our vision is to empower people to perform at their best by combining real-world experience with cutting-edge t</t>
  </si>
  <si>
    <t>Technical Marketing Specialist</t>
  </si>
  <si>
    <t>Heed Foods</t>
  </si>
  <si>
    <t>About Heed FoodsHeed Foods is on a mission to make the world a little less lonely- one pup at a time. We believe that family - those that you are born with or your those you make, those with fur and those with not- are the single most important thing in t</t>
  </si>
  <si>
    <t>Content Marketing Manager</t>
  </si>
  <si>
    <t>Deep Learning Engineer</t>
  </si>
  <si>
    <t>Job Description
The R&amp;amp;D team (located in Los Angeles, CA) is involved with creating innovative solutions using deep learning tailored to the needs of the product lines.
Responsibilities:
Develop deep learning models along with the scientists in the t</t>
  </si>
  <si>
    <t>Data Scientist, Marketing - Fast Growth Ecommerce</t>
  </si>
  <si>
    <t>Data Scientist, Marketing - Fast Growth Ecommerce
Los Angeles, California
$120,000-130,000
As a data scientist within an exciting cross-functional health and wellness company, you will have the ability to impact the business in a stretch of industries. Yo</t>
  </si>
  <si>
    <t>Market Research Analyst, TV Content Strategy</t>
  </si>
  <si>
    <t>Market Research Analyst
Who We Are
National Research Group (NRG) is a fast-growing research and insights agency that top entertainment companies trust to decode consumer tastes and trends around the world. With the entertainment ecosystem in a period of</t>
  </si>
  <si>
    <t xml:space="preserve"> CA 90016</t>
  </si>
  <si>
    <t>Post Production Supervisor</t>
  </si>
  <si>
    <t>Director, Customer Success</t>
  </si>
  <si>
    <t>Machine Learning + Cloud Analytics for Enterprise Marketers
Our team is changing the way marketers understand their cross-channel portfolio by translating the most sophisticated data science on the market into clear, actionable insights. For us, "attribu</t>
  </si>
  <si>
    <t>Junior Software Engineer</t>
  </si>
  <si>
    <t>Russian Open Source Research Analyst</t>
  </si>
  <si>
    <t>We are seeking full-time research analysts with professional reading proficiency in Russian and one to five years of professional experience to conduct ground-breaking open source research on a variety of foreign affairs and national security issues in ou</t>
  </si>
  <si>
    <t>Sr. Data Scientist needed in Westwood (120K ‚Äì 150K DOE)</t>
  </si>
  <si>
    <t>Career Movement</t>
  </si>
  <si>
    <t>One of the first Internet companies to call Los Angeles home, over the past 15 years our client has grown from a tiny LA start-up into the world‚Äôs leading small cell company, publicly traded on NASDAQ (WIFI). They are a market leader in technologies tha</t>
  </si>
  <si>
    <t>LT</t>
  </si>
  <si>
    <t>No Consultants 1099, Full-time experience ONLY.US Citizens and those authorized to work in the US are encouraged to apply. We are unable to sponsor H1B candidates.My client a successful and well-known tech company focused on intelligence based platforms i</t>
  </si>
  <si>
    <t>Mid-Level Environmental Compliance Manager</t>
  </si>
  <si>
    <t>Rincon Consultants, Inc.</t>
  </si>
  <si>
    <t>Job Description:
Job Description:
Rincon Consultants, Inc. is a highly qualified professional consulting firm comprised of environmental scientists, geologists, biologists, planners, environmental engineers, wetland scientists, GIS professionals, archaeol</t>
  </si>
  <si>
    <t>Acquisition Marketing Manager</t>
  </si>
  <si>
    <t>Neilson Financial Services, USA</t>
  </si>
  <si>
    <t xml:space="preserve">Reports To: Director of Marketing and CEO
Location: Los Angeles, CA
Who are we?
-----------
Neilson Financial Services is a rapidly growing international company that provides the US market with innovative, customer-focused, life insurance products. By </t>
  </si>
  <si>
    <t>Marcus &amp; Associates</t>
  </si>
  <si>
    <t xml:space="preserve">Our client a leading professional services firm specializing in real estate in LA is looking for a Research AnalystResponsibilities:Oversee data and retail leasing database.Analyze retail data for American markets.Work with local markets on processes and </t>
  </si>
  <si>
    <t>Vice President of Marketing and Community</t>
  </si>
  <si>
    <t>Science 37</t>
  </si>
  <si>
    <t>Science 37 is a technology and services organization that conducts clinical research studies through a decentralized model that democratizes biomedical science. Our unique organization stitched together talent from several professional spheres ‚Äì physici</t>
  </si>
  <si>
    <t>Neural Analytics is a medical device company that is innovating in the field of biotechnology by redefining how brain health is managed. We are seeking a Principal Software Engineer who will play a lead technical role during the development of software su</t>
  </si>
  <si>
    <t>Full Stack Analytics Engineer</t>
  </si>
  <si>
    <t>Greenlots</t>
  </si>
  <si>
    <t>Position Overview
Greenlots is a global provider of open standards-based technology solutions for electric vehicle (EV) charging networks and grid management. We are hiring a Full Stack Analytics Engineer to lead the development of advanced network analy</t>
  </si>
  <si>
    <t>Technical Product Manager
Imbellus Overview
Imbellus is reinventing how we measure human potential. We build simulation-based assessments to evaluate how people think instead of what they know, for use by the education system and employers. Eventually, w</t>
  </si>
  <si>
    <t>Seasonal Environmental Compliance Monitor and Arborist</t>
  </si>
  <si>
    <t>Job Description:
Rincon Consultants, Inc. is a highly qualified professional consulting firm comprised of environmental scientists, geologists, biologists, planners, environmental engineers, wetland scientists, GIS professionals, archaeologists and archit</t>
  </si>
  <si>
    <t>data scientist / machine learning engineer</t>
  </si>
  <si>
    <t>International Information Technology Team, Inc.</t>
  </si>
  <si>
    <t>International Information Technology Team, Inc (i2t2) is located at NJ, seeking Data Scientist / Machine Learning Engineer for one of our clients at CA
Job Description:
Title: Data Scientist / Machine Learning Engineer
Duration: 6+ Months
Location: LA, CA</t>
  </si>
  <si>
    <t>Korean Speaking Open Source Research Analyst</t>
  </si>
  <si>
    <t>We are seeking full-time research analysts with professional reading proficiency in Korean and one to five years of professional experience to conduct ground-breaking open source research on a variety of foreign affairs and national security issues in our</t>
  </si>
  <si>
    <t>Software Engineer, Los Angeles</t>
  </si>
  <si>
    <t xml:space="preserve">About Smarkets
--------------
Please note: Smarkets is unable to offer work sponsorship for this role and all candidates must be authorized to work lawfully in the United States.
Smarkets is Python and Erlang technology company based in central London, </t>
  </si>
  <si>
    <t>Marketing Scientist</t>
  </si>
  <si>
    <t>Design survey research studies, analyze and interpret the results on syndicated research studies that measure customer satisfaction. You will work closely with other researchers and scientists in the development of survey questions, methodologies, samplin</t>
  </si>
  <si>
    <t>Senior Business Analyst permanent job in Los Angeles, CA (Santa Monica area).
Overview:
Great opportunity for a professional analyst with a strong analytically driven background.
Responsible for preparing data and strategically analyzing the business.
R</t>
  </si>
  <si>
    <t>Senior Vice President, Business Development &amp; Sales</t>
  </si>
  <si>
    <t>Role summary
Operam is currently seeking an SVP to run our business development and sales division. The ideal candidate is an experienced and extremely driven sales person who is excited about how technology is changing the way marketers should be thinkin</t>
  </si>
  <si>
    <t>Software Engineering Manager</t>
  </si>
  <si>
    <t>Neural Analytics, Inc. is an LA-based medical device company that is addressing a global unmet need for immediate and non-invasive diagnosis of brain disorders, including stroke, dementia and trauma. The company was formed in 2013 and has been cultivating</t>
  </si>
  <si>
    <t>Chinese Speaking Open Source Research Analyst</t>
  </si>
  <si>
    <t>We are seeking full-time research analysts with professional reading proficiency in Chinese and one to five years of professional experience to conduct ground-breaking open source research on a variety of foreign affairs and national security issues in ou</t>
  </si>
  <si>
    <t>Senior Analyst, Quantitative Research</t>
  </si>
  <si>
    <t>Kelton Global LLC</t>
  </si>
  <si>
    <t>WHO WE ARE:
Kelton is a strategy consultancy that creates consumer-oriented business solutions based on core human truths. We create brand relevance and resonance for our clients, by taking a creative, thoughtful and rigorous approach to interpreting insi</t>
  </si>
  <si>
    <t>Lockstep, Inc.</t>
  </si>
  <si>
    <t>Our TeamWe're a boutique Executive Search firm that is passionate about finding the best leaders for tomorrow's organizations. We thrive in identifying well credentialed executives for all of our clients (from startups, mid-market to Fortune 1000 companie</t>
  </si>
  <si>
    <t>Japanese Open Source Research Analyst</t>
  </si>
  <si>
    <t>We are seeking full-time research analysts with professional reading proficiency in Japanese and one to five years of professional experience to conduct ground-breaking open source research on a variety of foreign affairs and national security issues in o</t>
  </si>
  <si>
    <t>Los Angeles - Software Engineer, Machine Learning</t>
  </si>
  <si>
    <t>Moveworks.ai</t>
  </si>
  <si>
    <t>Headquartered in the heart of Silicon Valley, Moveworks, an Enterprise SaaS company is solving complex problems using the latest ML &amp;amp; NLP technologies. Backed by top tier VC‚Äôs, and founded by well recognized serial entrepreneurs, Moveworks is transf</t>
  </si>
  <si>
    <t>Senior Research Analyst - Demographic Research Project</t>
  </si>
  <si>
    <t>Asian Americans Advancing Justice - Los Angeles</t>
  </si>
  <si>
    <t>Position Summary: Asian Americans Advancing Justice ‚Äì Los Angeles (Advancing Justice ‚Äì LA) seeks a full-time Senior Research Analyst in its Demographic Research Project (DRP). DRP was established in 2002 to make research more accessible to growing Asi</t>
  </si>
  <si>
    <t>Web Developer</t>
  </si>
  <si>
    <t>Job Description
We are looking for full-time Front-End Web Developer who is motivated to combine layout aesthetics and a rigor of programming. Responsibilities will include to develop web-based annotation tools and gadgets to support R&amp;amp;D activities a</t>
  </si>
  <si>
    <t>Associate, Client Success</t>
  </si>
  <si>
    <t>Informatics Associate</t>
  </si>
  <si>
    <t>Decibel Therapeutics, Inc.</t>
  </si>
  <si>
    <t>Position Overview &amp;amp; Responsibilities:
The Informatics Associate provides technical and business workflow analysis and end user support for scientific applications used in areas across Preclinical Research, Clinical Development and G&amp;amp;A functions to</t>
  </si>
  <si>
    <t>Stewardship and Data Coordinator</t>
  </si>
  <si>
    <t>Stewardship &amp;amp; Data Coordinator
The ALS Therapy Development Institute (ALS TDI) is seeking a full-time Stewardship and Data Coordinator to manage acknowledgment communications, execute lead evaluations and assignments, and assist the Lead Data Manageme</t>
  </si>
  <si>
    <t>H3 Biomedicine</t>
  </si>
  <si>
    <t>Head of Data Science Location: Cambridge MAJob Code: HDS-0010-18H3 Biomedicine is a leading company in cancer genomics based drug discovery, delivering on the promise of precision medicine. The company was launched in 2011 with an unprecedented $200 milli</t>
  </si>
  <si>
    <t>Scientist II / Senior Scientist, RNAi Pharmacology</t>
  </si>
  <si>
    <t>Dicerna</t>
  </si>
  <si>
    <t>Dicerna is seeking a highly-motivated, experienced scientist to join our innovative team. The ideal candidate will have a background in employing rodent models to perform multi-dimensional evaluations of experimental molecular therapeutics (PK/PD/efficacy</t>
  </si>
  <si>
    <t>Lab126</t>
  </si>
  <si>
    <t>Senior Software Development Engineer - AMAZON ALEXA Machine Learning Science Team- Cambridge, Massachusetts</t>
  </si>
  <si>
    <t>Job Description
Senior Software Engineer - Amazon Alexa Machine Learning Science Team - Kendall Square, Cambridge, MA...
Info pertaining to Alexa Machine Learning Science Team:
https://developer.amazon.com/alexa/science
All-New Amazon Echo
Interested i</t>
  </si>
  <si>
    <t>Senior Medical Director, Next Generation CAR-T Clinical Research</t>
  </si>
  <si>
    <t>Unum Therapeutics</t>
  </si>
  <si>
    <t>Job Description
What are we offering to you?
This is a unique opportunity to play a key role in drug development at an early-stage, well-funded, and fast-growing biotech company. This position will be a leader in the research and development organization</t>
  </si>
  <si>
    <t>Senior Full Stack Java Developer</t>
  </si>
  <si>
    <t>Full Stack Engineer - Healthcare Startup
This Cambridge-based healthcare company is leveraging big data, analytics, and data management strategy to reconstruct the way the pharmaceutical industry approaches clinical trials. Focusing on trial design, patie</t>
  </si>
  <si>
    <t>Scientist or Senior Scientist, Bioanalytical Chemistry</t>
  </si>
  <si>
    <t>LifeMine</t>
  </si>
  <si>
    <t>We are seeking a motivated and experienced Bioanalytical Chemist with hands-on expertise in LC-MS based bioanalytical analysis, quantification of small molecules from complex biological matrices and experience with analytical technologies. The candidate w</t>
  </si>
  <si>
    <t>Senior Scientist/Associate Director, Human Genetics</t>
  </si>
  <si>
    <t>Decibel is seeking a Subject Matter Expert within Human Genetics, reporting to the Director of Computational Biology, to help drive collection and analysis of data around the genetics of hearing function, hearing loss, and genetic deafness. Responsibiliti</t>
  </si>
  <si>
    <t>Dimension Therapeutics</t>
  </si>
  <si>
    <t>Scientist/Sr. Scientist, Molecular Biology / Virology</t>
  </si>
  <si>
    <t>Oncorus</t>
  </si>
  <si>
    <t>Company Overview
Oncorus, Inc. is an early-stage biotechnology company developing a next-generation immunotherapy platform to treat cancer. Oncorus was founded by MPM Managing Director, Mitchell H. Finer, PhD, a well-known biotechnology entrepreneur. Onco</t>
  </si>
  <si>
    <t>Blueprint Medicines</t>
  </si>
  <si>
    <t>Senior Statistical Programmer
Cambridge, MA
At Blueprint Medicines, as our name indicates, we are creating a blueprint for the future of healthcare. We are a leading company in the personalized medicine revolution by focusing on delivering new medicines t</t>
  </si>
  <si>
    <t>Research Associate, Biochemistry/Biophysics Drug Discovery</t>
  </si>
  <si>
    <t>Foghorn Therapeutics</t>
  </si>
  <si>
    <t>POSITION SUMMARY
TITLE: Research Associate, Drug Discovery
REPORTS TO: Senior Scientist, Drug Discovery
LOCATION: Cambridge, MA
COMPANY DESCRIPTION
Foghorn Therapeutics is focused on discovering and developing novel drugs to treat cancer and other serious</t>
  </si>
  <si>
    <t>Solid Biosciences</t>
  </si>
  <si>
    <t>Summary:
The Exploratory Research &amp;amp; Development group is seeking a passionate principal scientist leader to develop transformative therapies for patients with muscular dystrophy. The successful candidate will lead scientifically and operationally acr</t>
  </si>
  <si>
    <t>Ra Pharmaceuticals</t>
  </si>
  <si>
    <t>Position: Formulation DevelopmentScientistJob Code FDRA 2018Company DescriptionRa Pharmaceuticals (NASDAQ RARX), a clinical-stage biopharmaceutical company based in Cambridge MA, is focused on the discovery, development and commercialization of novel ther</t>
  </si>
  <si>
    <t>Data Scientist - Corradin Lab</t>
  </si>
  <si>
    <t>Whitehead Institute</t>
  </si>
  <si>
    <t>CLASSIFICATION: Exempt: Research Staff
REPORTS TO:Principal Investigator
OVERALL RESPONSIBILITY
Collaborate on short and long term independent research projects to support scientific research objectives of the lab. Utilize programming skills to design a</t>
  </si>
  <si>
    <t>Voluntis</t>
  </si>
  <si>
    <t>Purpose
This is a unique opportunity to work in a multidisciplinary environment of creative and passionate individuals destined to change people‚Äôs life, including product specialists (diabetes; oncology) software engineers and medical affairs personnel.</t>
  </si>
  <si>
    <t>Data Engineer / Data Scientist</t>
  </si>
  <si>
    <t>Clora</t>
  </si>
  <si>
    <t>Clora is looking for an engineer to join our small, growing dev team. As a rapidly evolving company, our priorities shift quickly and there is an everchanging set of technical challenges to tackle.
WHAT YOU'LL DO
--------------
Improve and extend our d</t>
  </si>
  <si>
    <t>Data Analyst / Quantitative Data Analyst</t>
  </si>
  <si>
    <t>Hopjump</t>
  </si>
  <si>
    <t>Analyst | Cambridge, MA, United States
Our analyst team gets to work on all aspects of our business, from optimizing user experience on the site to monetization in order to help grow our reach as a media company. We work with MySQL, Python, R, Excel, and</t>
  </si>
  <si>
    <t>BitSight</t>
  </si>
  <si>
    <t>Position Overview
Serve as a senior member of the team focused on data science, machine learning, stochastic generation models, data visualization, algorithm development, natural language processing, etc. This position reports to the Director of Data Sci</t>
  </si>
  <si>
    <t>Word2Vec Data Scientist</t>
  </si>
  <si>
    <t>Cambridge, MA ¬∑ Job # 8228BK
You will join a team of motivated people working on a tough problem, and help them shine a light into the dark corners of the internet. They are looking to implement the next level of language modeling in their data with tech</t>
  </si>
  <si>
    <t>Operations Analyst</t>
  </si>
  <si>
    <t>Open Data Science, LLC</t>
  </si>
  <si>
    <t>The Open Data Science Conference (ODSC) is the largest conference organizer and online community of artificial intelligence experts and data scientists worldwide. We are seeking an in-house operations assistant who will help organize the day to day operat</t>
  </si>
  <si>
    <t>Research Scientist, IO</t>
  </si>
  <si>
    <t>Constellation Pharmaceuticals</t>
  </si>
  <si>
    <t>Constellation Pharmaceuticals is a clinical-stage biopharmaceutical company using expertise in epigenetics to discover and develop novel therapeutics that address serious unmet medical needs in patients with cancers associated with abnormal gene expressio</t>
  </si>
  <si>
    <t>Summary:
Solid Biosciences is looking to hire a Research Scientist to support the R&amp;amp;D team. This individual will join a dynamic and motivated team to contribute scientifically and operationally across many of the Solid‚Äôs R&amp;amp;D efforts. Solid Bios</t>
  </si>
  <si>
    <t>Scientist, Pharmacology
Cambridge, MA
At Blueprint Medicines, as our name indicates, we are creating a blueprint for the future of healthcare. We are a leading company in the personalized medicine revolution by focusing on delivering new medicines that ar</t>
  </si>
  <si>
    <t>Associate Scientist (Discovery Biology,Mammalian)</t>
  </si>
  <si>
    <t>Yumanity</t>
  </si>
  <si>
    <t>Yumanity is seeking an associate scientist to join our interdisciplinary team to help advance our novel drug discovery programs. This position will be laboratory based, requires experience in assay development using primary and/or stem cell cultures and i</t>
  </si>
  <si>
    <t>X4 Pharmaceuticals</t>
  </si>
  <si>
    <t>Company Description:
X4 Pharmaceuticals is developing novel therapeutics designed to improve immune cell trafficking including the ability for T-cells to track and destroy cancer cells. Our small molecule drug candidates inhibit C-X-C receptor type 4 (CX</t>
  </si>
  <si>
    <t>Director of Services</t>
  </si>
  <si>
    <t>Concentric Marketing</t>
  </si>
  <si>
    <t xml:space="preserve">About us.We develop and deploy Concentric Market¬Æ, a platform to simulate and forecast human behavior in populations. Concentric Market¬Æ users around the world test their strategy ideas in Concentric Market¬Æ before implementing them in the real world. </t>
  </si>
  <si>
    <t>Software Engineer - Data</t>
  </si>
  <si>
    <t>Hopper</t>
  </si>
  <si>
    <t>About Hopper
Hopper is the smart way to book travel on your phone. Combining massive amounts of data and advanced machine learning algorithms, Hopper predicts and analyzes airfare and accommodation to save users money and enable them to travel more often</t>
  </si>
  <si>
    <t>Associate Scientist/ Scientist, Oncology Drug Discovery</t>
  </si>
  <si>
    <t>KSQ Therapeutics</t>
  </si>
  <si>
    <t>KSQ Therapeutics, Inc. is seeking an exceptional and highly motivated Associate Scientist / Scientist: Oncology Drug Discovery to apply their experience in oncology towards the discovery of the next generation of impactful therapies. This person will cont</t>
  </si>
  <si>
    <t>Industrial Manufacturing Research Analyst</t>
  </si>
  <si>
    <t>LNS Research</t>
  </si>
  <si>
    <t>LNS Research‚Äôs mission is to drive Digital Transformation across the industrial sector. Our thought leadership, research, advisory services, and consulting focuses on providing insights into the metrics, leadership, business processes, and technology ca</t>
  </si>
  <si>
    <t>Scientist/Sr. Scientist -- Materials Chemistry</t>
  </si>
  <si>
    <t>Hunter BioDiscovery</t>
  </si>
  <si>
    <t>Hunter BioDiscovery is creating innovative tools for discovery of drugs and drug-combinations for the treatment of cancer. Our cutting edge technology, founded on research done at Harvard and MGH, uses emulsion microfluidics coupled with tailored chemistr</t>
  </si>
  <si>
    <t>Associate Scientist, RNAi Pharmacology</t>
  </si>
  <si>
    <t>Dicerna is seeking a highly-motivated research scientist with in vivo experience to join our innovative team. The candidate will perform in vivo experiments and generate bioassay data to advance our RNAi drug candidates, and be an integral member of our R</t>
  </si>
  <si>
    <t>Research Analyst, Process Manufacturing</t>
  </si>
  <si>
    <t>Scientist, Platform Development</t>
  </si>
  <si>
    <t>Camp4 Therapeutics Corporation</t>
  </si>
  <si>
    <t>Job Description
CAMP4 is seeking a passionate and innovative scientist to
join a team responsible for enabling the expansion of CAMP4‚Äôs Gene Circuitry
Platform TM across a broad spectrum of primary human cell types utilizing
state-of-the-art genome int</t>
  </si>
  <si>
    <t>Scientist, Biology</t>
  </si>
  <si>
    <t>Constellation Pharmaceuticals is a clinical-stage biopharmaceutical company developing novel tumor-targeted and immuno-oncology therapies based on its pioneering research in cancer epigenetics. With a decade of experience and an unparalleled understanding</t>
  </si>
  <si>
    <t>Lightelligence</t>
  </si>
  <si>
    <t>Summary of Role
We are seeking a machine learning scientist for building and training application specific models based on Optical Processing Unit (OPU) accelerators.
Responsibilities
Design, implement, and evaluate application specific machine learn</t>
  </si>
  <si>
    <t>Administrative Coordinator- Cambridge, MA</t>
  </si>
  <si>
    <t>Coordinator, Oncology Research Therapeutic Area
Supporting Molecular Oncology, Precision Oncology and Pharmacology scientists in Cambridge
This position will be reporting to the US Operations Manager
Job Responsibilities/Department Description:
The Admi</t>
  </si>
  <si>
    <t>Compass Therapeutics LLC</t>
  </si>
  <si>
    <t>Compass Therapeutics is a biopharmaceutical company focused on drugging the immune system to treat human diseases. Using its proprietary antibody discovery and screening platforms, Compass has generated a portfolio of next generation immunomodulatory biol</t>
  </si>
  <si>
    <t>Operations Manager</t>
  </si>
  <si>
    <t>The Open Data Science Conference (ODSC) is the largest conference organizer and online community of artificial intelligence experts and data scientists worldwide. We are seeking an in-house operations manager who will help organize the day to day operatio</t>
  </si>
  <si>
    <t>Scientist, Microbiome Sciences</t>
  </si>
  <si>
    <t>Seres Therapeutics, Inc.</t>
  </si>
  <si>
    <t>Why Seres Therapeutics
At Seres Therapeutics, we have a singular mission to transform the lives of patients by targeting the microbiome. We are pioneers and explorers, charting a new course. If you have a pioneering spirit, come join us as we spark the re</t>
  </si>
  <si>
    <t>Software Engineer III - Cesium.js Developer</t>
  </si>
  <si>
    <t>Charles River Analytics Inc.</t>
  </si>
  <si>
    <t>This is an excellent opportunity for an experienced Cesium.js developer to join a top-notch team of software engineers and data scientists developing web-based solutions for both DoD and commercial customers.
The project is targeted at developing advance</t>
  </si>
  <si>
    <t>Cell Line Generation Specialist</t>
  </si>
  <si>
    <t>Responsibilities of the Cell Line Generation Specialist:
Perform mammalian cell culture and characterization of cells
Transfection and transduction
Stable cell line generation
Flow cytometry and immunocytochemistry, immunoblotting
Analyze data, trouble-s</t>
  </si>
  <si>
    <t>In Vivo Research Associate</t>
  </si>
  <si>
    <t>Responsibilities of the In Vivo Research Associate:
Executes in vivo pharmacology studies in rodents.
Maintains detailed laboratory files and documents.
Adheres to study protocols.
Collection and assessment of data.
Participates in weekly lab meetings by</t>
  </si>
  <si>
    <t>Sr. Medical Director</t>
  </si>
  <si>
    <t>AKCEA Therapeutics</t>
  </si>
  <si>
    <t>Akcea Therapeutics is a biopharmaceutical company focused on developing and commercializing drugs to treat patients with serious rare diseases. Our priority is to bring important new therapeutics to patients in need. In order to do so, we must drive clini</t>
  </si>
  <si>
    <t>Senior Engineer/Scientist, Upstream Process Development</t>
  </si>
  <si>
    <t>Generation Bio</t>
  </si>
  <si>
    <t>Generation Bio is creating a revolutionary new class of genetic medicines that deliver durable, high levels of gene expression and have drug-like properties, including titration to effect and the ability to re-dose. Our unique GeneWave technology allows u</t>
  </si>
  <si>
    <t>Research Associate/Sr. Research Associate, Molecular and Cell Biology</t>
  </si>
  <si>
    <t>CRISPR THERAPEUTICS</t>
  </si>
  <si>
    <t>If interested and qualified, please include Requisition # 2018-327 in the subject line when emailing resume to: careers@crisprtx.com.
For more information on CRISPR Therapeutics, please click here.
Position Summary
We are seeking a Research Associate/S</t>
  </si>
  <si>
    <t>Director of Clinical Microbiology</t>
  </si>
  <si>
    <t>ContraFect Corporation</t>
  </si>
  <si>
    <t>Reports to - Vice President of ResearchBackground: ContraFect Corporation, a clinical-stage biotechnology company focused on the discovery and development of protein therapeutics and antibody products for life-threatening, drug-resistant infectious diseas</t>
  </si>
  <si>
    <t>RA/Sr.RA (Molecular Biology)</t>
  </si>
  <si>
    <t>Responsibilities of the RA/Sr.RA (Molecular Biology):
Will be responsible for qPCR, DNA isolation, and molecular assay development.
Perform experiments under guidance of scientists, ranging from moderate to complex with increasing independence.
Record da</t>
  </si>
  <si>
    <t>Senior Medical Director, Drug Safety and Pharmacovigilance</t>
  </si>
  <si>
    <t>Akebia Therapeutics</t>
  </si>
  <si>
    <t>Reporting to the Head DSPV, the Senior Medical Director of Drug Safety &amp;amp; Pharmacovigilance is responsible for the management, analysis and interpretation of safety data. The role will build and lead a safety function that will oversee safety across va</t>
  </si>
  <si>
    <t>Senior Director, Clinical Development</t>
  </si>
  <si>
    <t>Blueprint Medicines is a top-tier, innovative, public biopharmaceutical company focused on discovering, developing and commercializing highly-selective kinase inhibitors for genomically defined diseases. Originally funded by Third Rock Ventures, the compa</t>
  </si>
  <si>
    <t>Senior Cyber Security Researcher</t>
  </si>
  <si>
    <t>We are seeking a creative and inventive cyber security researcher who will lead development of innovative solutions to challenging problems in cyber security, including intelligent cyber security software, vulnerability discovery and mitigation, malware a</t>
  </si>
  <si>
    <t>Techinical Marketing Engineer/Director</t>
  </si>
  <si>
    <t>Woodlyn Partners, Inc.</t>
  </si>
  <si>
    <t>Our privately-held, hyper-growth software client, backed by a leading global private equity and venture capital firm, is in need of a Senior Technical Marketing Engineer. Our client provides real-time, cloud based, Big Data solutions that allow for the in</t>
  </si>
  <si>
    <t>Associate Medical Director/Senior Clinical Scientist</t>
  </si>
  <si>
    <t>Goldfinch Bio</t>
  </si>
  <si>
    <t>Goldfinch Bio is a biotechnology company that is singularly focused on discovering and developing precision therapies for patients with kidney disease. Just as the goldfinch has long been a symbol of healing and renewal and was a prominent figure of the R</t>
  </si>
  <si>
    <t>SENIOR STATISTICAL PROGRAMMER - 18207433</t>
  </si>
  <si>
    <t>CTG</t>
  </si>
  <si>
    <t>CTG has a consulting opportunity for a Senior Statistical Programmer located in Cambridge, MA. This individual will be primarily work on safety ADaM datasets and TLFs programming. Will develop, maintain, validate and run SAS computer programs that access,</t>
  </si>
  <si>
    <t>Associate Director/Director of Analytical Development (Cell Therapy)</t>
  </si>
  <si>
    <t xml:space="preserve">Job Description
This is an outstanding opportunity to join a well-funded, clinical-stage, innovative biotech company still early in its trajectory. You will have significant opportunity to create and implement the vision and strategy for how we approach </t>
  </si>
  <si>
    <t>Sr. Scientist - Upstream Process Development</t>
  </si>
  <si>
    <t>Responsibilities of the Sr. Scientist - Upstream Process Development:
Design and develop cell growth and transfection using small-scale and large-scale bioreactors.
Monitor cell viability, growth, and metabolites.
Assemble, sterilize, prepare, and mainta</t>
  </si>
  <si>
    <t>Sr. Research Associate (Cell Culture)</t>
  </si>
  <si>
    <t>Responsibilities of the Sr. Research Associate (Cell Culture):
Will be responsible for mammalian cell culture and working with small primary cells.
Interpret experimental data and perform flow cytometry, RT-PCR and ELISA.
Troubleshoot and develop assay i</t>
  </si>
  <si>
    <t>Research Associate/Senior Research Associate, Immuno-engineering</t>
  </si>
  <si>
    <t>RootPath Genomics</t>
  </si>
  <si>
    <t>DescriptionAn opportunity to join RootPath‚Äôs precision immunotherapy team in Cambridge, MA. You will contribute to our pre-clinical efforts leveraging novel single cell sequencing techniques and personalized cancer therapies. The ideal candidate is inno</t>
  </si>
  <si>
    <t>Sr. Clinical Scientist - Clinical Development</t>
  </si>
  <si>
    <t>Sr. Scientist - Metabolism</t>
  </si>
  <si>
    <t>Responsibilities of the Sr. Scientist - Metabolism:
Perform in vitro and in vivo experiments to address key mechanistic and pharmacological scientific questions in cell biology, cellular and physiological metabolism, cell signaling, and inflammation.
Des</t>
  </si>
  <si>
    <t>Director, Analytical Development</t>
  </si>
  <si>
    <t>Akebia is seeking a motivated and talented CMC professional to join the CMC Operations department. This is an exciting opportunity for an experienced professional to lead drug substance and product analytical development from early development to commerci</t>
  </si>
  <si>
    <t>Contractor- (Sr) Research Associate</t>
  </si>
  <si>
    <t>Research Associate II, Cell Culture</t>
  </si>
  <si>
    <t>Codiak BioSciences</t>
  </si>
  <si>
    <t>Codiak is the leader in the emerging field of exosome therapeutics, working to harness the power of this cellular messenger system to create potentially life-changing medicines. A venture-backed startup founded in 2015, Codiak has rapidly built a propriet</t>
  </si>
  <si>
    <t>Senior Scientist, Gene Editing</t>
  </si>
  <si>
    <t>Recruitomics Consulting</t>
  </si>
  <si>
    <t>Company Summary: Cobalt Biomedicine is developing a new class of
therapeutics based on the ability to deliver into cells
essentially any biological payload, ranging from defined
molecules to cellular organelles, with unprecedented cell
specificity. This a</t>
  </si>
  <si>
    <t>Beclyn Group Recruiting</t>
  </si>
  <si>
    <t>Day Shift
Our client a biotechnology company in the Cambridge, MA area is searching for a BIOINFORMATICS SCIENTIST who will be responsible for developing programs, algorithms, and user applications for sequence data analysis, assembly and packaging, geno</t>
  </si>
  <si>
    <t>Research Associate/Senior Research Associate</t>
  </si>
  <si>
    <t>Unique opportunity for a
passionate scientist to join a small biotech startup with tremendous potential!
CAMP4 is a well-funded biotech company that is leveraging its proprietary Gene
Circuitry Platform TM to discover medicines to treat a broad range of
h</t>
  </si>
  <si>
    <t>Sr. Research Associate ‚Äì Target Biology / Immuno-oncology</t>
  </si>
  <si>
    <t>Sr. Research Associate ‚Äì Target Biology / Immuno-oncologyJob Code: TDRA 0007-18LOCATION: Cambridge, MA We are seeking a Research Associate/Sr. Research Associate for the Target Biology and Translational Research at H3 Biomedicine. The individual will be</t>
  </si>
  <si>
    <t>Senior Scientist - Analytical Development</t>
  </si>
  <si>
    <t>Cobalt Biomedicine has an immediate opening for a Scientist/Sr.
Scientist, Analytical Development
Cobalt Biomedicine is developing a new class of therapeutics
based on the ability to deliver into cells essentially any
biological payload, ranging from def</t>
  </si>
  <si>
    <t>Manager, Applied Science</t>
  </si>
  <si>
    <t>Director of Research Chemistry</t>
  </si>
  <si>
    <t>Anokion SA</t>
  </si>
  <si>
    <t>About Us
Anokion is focused on applying the company‚Äôs antigen-specific immune tolerance technology to reduce the immunogenicity of therapeutic proteins and to treat autoimmune and allergic diseases. As a platform technology, Anokion‚Äôs approach to anti</t>
  </si>
  <si>
    <t>Associate/Medical Director, Drug Safety and Pharmacovigilance</t>
  </si>
  <si>
    <t>Associate/Medical Director Drug Safety and Pharmacovigilance
Cambridge, MA
At Blueprint Medicines, as our name indicates, we are creating a blueprint for the future of healthcare. We are a leading company in the personalized medicine revolution by focusin</t>
  </si>
  <si>
    <t>Director/Sr. Director, Translational Pharmacology</t>
  </si>
  <si>
    <t>If interested and qualified, please include Requisition # 2018-337 in the subject line when emailing resume to: careers@crisprtx.com.
For more information on CRISPR Therapeutics, please click here.
Position Summary
Responsible for strategic planning an</t>
  </si>
  <si>
    <t>Senior Computational Chemist (Part -Time, Contract)</t>
  </si>
  <si>
    <t>(Senior) Research Associate, Hematopoietic Stem Cell Biology | in vivo</t>
  </si>
  <si>
    <t>Intellia</t>
  </si>
  <si>
    <t>At Intellia, we are revolutionizing medicine by harnessing the power of genome editing to develop potential cures. We bring new hope for people living with conditions including cancer, genetic disorders, viral infections, inflammatory disorders and many m</t>
  </si>
  <si>
    <t>Anokion</t>
  </si>
  <si>
    <t>Senior Director, Biology: New Target Discovery and in vitro Pharmacology</t>
  </si>
  <si>
    <t>Fulcrum Therapeutics</t>
  </si>
  <si>
    <t>Fulcrum Therapeutics is pioneering small molecule therapeutic approaches to gene regulation in neuromuscular genetically defined diseases. The current opening is for a Senior Director with a minimum of 15 years of Pharmaceutical / Biotech experience to le</t>
  </si>
  <si>
    <t>Cogen Therapeutics</t>
  </si>
  <si>
    <t>Cogen Therapeutics, Inc.is pioneering molecular immunology by enabling new understandings of immune cell biology that will redefine the definition and treatment of immunological diseases. We are leveraging novel proprietary technologies to develop first-i</t>
  </si>
  <si>
    <t>Senior Site Reliability Engineer (Boston)</t>
  </si>
  <si>
    <t>Who We Are
QuantumBlack teams work in multi-disciplinary environments harnessing data to provide real-world impact. We bring together the brightest data scientists, engineers and designers to take on the biggest problems facing the world‚Äôs most influent</t>
  </si>
  <si>
    <t>Senior Director of Biology: New Target Discovery and in vitro Pharmacology</t>
  </si>
  <si>
    <t>Head of Oncology Clinical Development</t>
  </si>
  <si>
    <t>The Company
KSQ Therapeutics is pioneering High-Confidence Drug Development: a fundamentally new approach to R&amp;amp;D where the majority of the de-risking work is done prior to the generation of therapeutic drug candidates. Powered by our proprietary CRISP</t>
  </si>
  <si>
    <t>Associate Director / Director: Medicinal Chemistry</t>
  </si>
  <si>
    <t>KSQ Therapeutics is seeking an exceptional, innovative and highly motivated Associate Director / Director: Medicinal Chemistry to apply fundamentals of synthesis, SAR and structure-based design toward the optimization of chemical matter to advance our por</t>
  </si>
  <si>
    <t>RESEARCH ASSOCIATE, T CELL IMMUNOLOGY</t>
  </si>
  <si>
    <t>Neon Therapeutics</t>
  </si>
  <si>
    <t>Neon Therapeutics is an immuno-oncology company focused on developing novel therapeutics leveraging neoantigen biology to treat cancer. Neon utilizes its expertise in bioinformatics, neoepitope prediction and immune monitoring to identify tumor specific m</t>
  </si>
  <si>
    <t>Science Scientist - BioPhysics</t>
  </si>
  <si>
    <t>Kronos Bio</t>
  </si>
  <si>
    <t>Scientist , BioPhysics / Structural BiologyJob Code: SBBP -005-18Location: Cambridge, MAWe are seeking a highly motivated, creative and enthusiastic Biochemistry Scientist to support Kronos Bio's effort to discover unique anti-cancer compounds for undrugg</t>
  </si>
  <si>
    <t>Senior Software Engineer - Mobile</t>
  </si>
  <si>
    <t>A stellar opportunity to have massive impact: join the rapidly growing team at a company continually redefining how people travel. As Senior Software Engineer, you will be directly responsible for many of the innovative features we‚Äôll be working on, whe</t>
  </si>
  <si>
    <t>Principal Scientist/Associate Director, Clinical Pharmacology</t>
  </si>
  <si>
    <t>Principal Scientist/Associate Director, Clinical Pharmacology
Cambridge, MA
At Blueprint Medicines, as our name indicates, we are creating a blueprint for the future of healthcare. We are a leading company in the personalized medicine revolution by focusi</t>
  </si>
  <si>
    <t>Research Associate, Mammalian Engineering</t>
  </si>
  <si>
    <t>Asimov</t>
  </si>
  <si>
    <t>Asimov‚Äôs Synthetic Biology Team programs living cells with genetic circuits to enable previously impossible biotechnologies.
Position: We are seeking a full-time Research Associate to engineer mammalian cells with unconventional functions. You will wor</t>
  </si>
  <si>
    <t>VIE HIRE</t>
  </si>
  <si>
    <t>We are seeking a highly motivated individual to support research efforts in developing next-generation vaccines and biologics. Specifically the candidate will investigate synthetic approaches for vaccines against various infectious diseases including infl</t>
  </si>
  <si>
    <t>Senior Scientist/Principal Scientist, Translational Research and Biomarkers</t>
  </si>
  <si>
    <t>Job Description
We are seeking an innovative and highly impactful and motivated industry seasoned PhD Senior/Principal Scientist to be a key project leader making significant scientific and strategic contributions to our translational reserach efforts fo</t>
  </si>
  <si>
    <t>Scientist / Sr Scientist: Protein Design and Molecular Biology</t>
  </si>
  <si>
    <t>Obsidian Therapeutics</t>
  </si>
  <si>
    <t>Scientist / Sr Scientist: Protein Design and Molecular BiologyObsidian Therapeutics is a biotechnology company developing next-generation cell and gene therapies with pharmacologic operating systems. Based upon founding work on destabilizing domains by Pr</t>
  </si>
  <si>
    <t>Senior Scientist, Pre-clinical Pharmacology</t>
  </si>
  <si>
    <t>Director, In Vivo Pharmacology</t>
  </si>
  <si>
    <t>Casma Therapuetics</t>
  </si>
  <si>
    <t>Department: R&amp;amp;D
Reports To: SVP, Biology
Location: Cambridge, MA
The Role
Casma Therapeutics is seeking an experienced in vivo drug discovery scientist to develop and lead pharmacology strategy. The successful candidate will have experience in desig</t>
  </si>
  <si>
    <t>Director Biomarker and Translational Medicine</t>
  </si>
  <si>
    <t>Company Overview
Oncorus, Inc. is an early-stage biotechnology company developing the next-generation oncolytic virus platform for immune therapy of cancer. Oncorus was founded by MPM Managing Director, Mitchell H. Finer, PhD, a well-known biotechnology e</t>
  </si>
  <si>
    <t>Sr. Research Associate/ Research Associate, Platform Technology</t>
  </si>
  <si>
    <t>Cogen Therapeutics, Inc. offers the challenge and opportunity to work at an innovative early stage company with rapid and nimble growth, combining near stage development candidates with a sustainable pipeline for long terms success. Cogen Therapeutics, In</t>
  </si>
  <si>
    <t>Senior Statistical Programmer (SAS) (contract to hire)</t>
  </si>
  <si>
    <t>Thor Life Sciences</t>
  </si>
  <si>
    <t>This is a contract to hire position with a 6 month contract that will be converted to perm. H1B's are welcome to apply.Position OverviewThe Senior Statistical Programmer provides programming support with supervision to the biostatistics and clinical progr</t>
  </si>
  <si>
    <t>Senior Software Engineer - Microservices</t>
  </si>
  <si>
    <t>HiFiBiO Therapeutics</t>
  </si>
  <si>
    <t>Opening for a Senior Research Associate with experience in Antibody Discovery and Characterization.
HiFiBiO Therapeutics Inc. (www.hifibio.com) is a biotech company leader in advanced B and T cells repertoire mining platform utilizing droplet microfluidi</t>
  </si>
  <si>
    <t>Senior Scientist - Machine Learning &amp; Probabilistic Modeling</t>
  </si>
  <si>
    <t>(Senior) Scientist, In-Vivo Pharmacology</t>
  </si>
  <si>
    <t>Akrevia Therapeutics</t>
  </si>
  <si>
    <t>Akriveia Therapeutics is discovering and developing next generation cancer immunotherapies. Akriveia‚Äôs new agents offer the promise of safer and more efficacious therapeutics that harness the patient‚Äôs own immune system to attack cancer. The company‚Ä</t>
  </si>
  <si>
    <t>Senior Scientist, Hematopoietic Stem Cell Biology</t>
  </si>
  <si>
    <t>Associate Director/Director, Translational Sciences</t>
  </si>
  <si>
    <t>Department: R&amp;amp;D
Reports To: SVP, Biology
Location: Cambridge, MA
The Role
Casma Therapeutics is seeking an experienced drug discovery scientist with deep knowledge evaluating therapeutic efficacy in rodent models for rare genetic diseases and CNS di</t>
  </si>
  <si>
    <t>Surgical Research Associate/Scientist</t>
  </si>
  <si>
    <t xml:space="preserve">Decibel Therapeutics is looking for an experienced pharmacologist/biologist that will take a hands-on role as part of a team studying protection and repair of inner ear function. The qualified candidate will execute experiments to discover new treatments </t>
  </si>
  <si>
    <t>Principal Scientist/Associate Director, Medicinal Chemistry</t>
  </si>
  <si>
    <t>Blueprint Medicines is developing a new generation of highly selective and potent kinase medicines to improve the lives of patients with genomically defined diseases. Our approach is rooted in a deep understanding of the genetic blueprint of cancer and ot</t>
  </si>
  <si>
    <t>Senior Scientist/Team Lead ‚Äì Immunology, in vivo biology, pharmacology</t>
  </si>
  <si>
    <t>Commense ( http://cts.businesswire.com/ct/CT?id=smartlink&amp;amp;url=http%3A%2F%2Fwww.commensehealth.com&amp;amp;esheet=51310439&amp;amp;newsitemid=20160331005339&amp;amp;lan=en-US&amp;amp;anchor=Commense&amp;amp;index=10&amp;amp;md5=ddd598cecd17a52a0a925a70b262c8b9 ) is pioneering</t>
  </si>
  <si>
    <t>Senior Formulation Scientist, Tech Ops</t>
  </si>
  <si>
    <t xml:space="preserve">Akebia is seeking a motivated and talented CMC professional to join the Technical Operations team that supports late development activities and is responsible for manufacturing process validation and commercial life cycle management. This a newly created </t>
  </si>
  <si>
    <t>Research Scientist/Senior Research Associate</t>
  </si>
  <si>
    <t>Summary:
Solid Biosciences is looking to hire a Research Scientist/Senior Research Associate to support the R&amp;amp;D team. This individual will join a dynamic and motivated team to contribute scientifically and operationally across many of Solid's R&amp;amp;D</t>
  </si>
  <si>
    <t>Scientist Investigator - Drug Discovery Team</t>
  </si>
  <si>
    <t>Klein Management Systems</t>
  </si>
  <si>
    <t xml:space="preserve">We are seeking a self-motivated, energetic and creative biologist with hands-on experience in immunology, inflammation, and autoimmunity, to take part in the development of Client therapeutics in inflammatory and autoimmune diseases. This individual will </t>
  </si>
  <si>
    <t>Clinical Scientist - Clinical Development</t>
  </si>
  <si>
    <t>Scientist - Synthetic Biology</t>
  </si>
  <si>
    <t>Company Summary:
Cobalt Biomedicine is developing a new class of therapeutics
based on the ability to deliver into cells essentially any
biological payload, ranging from defined molecules to cellular
organelles, with unprecedented cell specificity. This a</t>
  </si>
  <si>
    <t>Sr. Research Associate, Manufacturing Analytical Sciences</t>
  </si>
  <si>
    <t>If interested and qualified, please include Requisition # 2018-319 in the subject line when emailing resume to: careers@crisprtx.com.
For more information on CRISPR Therapeutics, please click here.
Position Summary
We are seeking a Senior Research Asso</t>
  </si>
  <si>
    <t>Scientist/Senior Scientist, Gene Editing</t>
  </si>
  <si>
    <t>eGenesis</t>
  </si>
  <si>
    <t>POSITION SUMMARY
eGenesis is devoted to engineering the pig genome and providing human compatible organs for transplantation. At this time, we are looking for a talented and experienced scientist to join our team and perform genome editing experiment for</t>
  </si>
  <si>
    <t>LIMS Technical Team Leader</t>
  </si>
  <si>
    <t>HawkinsPointPartners</t>
  </si>
  <si>
    <t>Hawkins Point Partners has an immediate need on its Cambridge, Massachusetts team for a Technical Team Leader with expertise supporting drug research applications. The ideal candidate will have experience working with business (research scientist) and tec</t>
  </si>
  <si>
    <t>Senior Applied Scientist-Alexa Deep Learning</t>
  </si>
  <si>
    <t>Job Description
Amazon is looking for a passionate, talented, and inventive Sr. Scientist with a strong machine learning background to help build industry-leading Speech and Language technology. Our mission is to push the envelope in Automatic Speech Reco</t>
  </si>
  <si>
    <t>Research Associate, RNA</t>
  </si>
  <si>
    <t>If interested and qualified, please include Requisition # 2018-316 in the subject line when emailing resume to: careers@crisprtx.com.
For more information on CRISPR Therapeutics, please click here.
Position Summary
We are seeking Research Associates to</t>
  </si>
  <si>
    <t>Principal Scientist, Antibody Discovery &amp; Engineering</t>
  </si>
  <si>
    <t>Scholar Rock</t>
  </si>
  <si>
    <t>Scholar Rock is discovering and developing a pipeline of innovative new medicines to treat a range of serious diseases with high unmet medical need, including neuromuscular diseases, cancer, hematology and fibrosis.By focusing on the newly elucidated biol</t>
  </si>
  <si>
    <t>Associate/Sr. Associate Scientist, Downstream Process Development</t>
  </si>
  <si>
    <t>Solid Biosciences is seeking an associate scientist to join our Manufacturing and Process Development team and contribute to the development of our downstream Phase III and commercial viral vector manufacturing process. This individual will join a dynamic</t>
  </si>
  <si>
    <t>(Senior) Associate Scientist, Hematopoietic Stem Cell Biology</t>
  </si>
  <si>
    <t>Inari Agriculture</t>
  </si>
  <si>
    <t>Inari Agriculture is a well funded modern plant genomics startup backed by Flagship Pioneering. We are combining novel molecular techniques and genomics to develop crops which are better for our planet, easier to grow, and healthier to eat. We have deep e</t>
  </si>
  <si>
    <t>Sr. Scientist/Principal Scientist, X-Ray Crystallography</t>
  </si>
  <si>
    <t>At Blueprint Medicines, as our name indicates, we are creating a blueprint for the future of healthcare. We are a leading company in the personalized medicine revolution by focusing on delivering new medicines that are targeted to the genetic driver of di</t>
  </si>
  <si>
    <t>Senior Associate Scientist, Process Development</t>
  </si>
  <si>
    <t>Company Overview
Oncorus, Inc. is an early-stage biotechnology company developing a next-generation oncolytic virus platform for immunotherapy of cancer. Oncorus was founded by MPM Managing Director, Mitchell H. Finer, PhD, a well-known biotechnology entr</t>
  </si>
  <si>
    <t>Senior Scientist, Molecular Biology</t>
  </si>
  <si>
    <t>Sr Research Scientist ‚Äì Immuno-Oncology</t>
  </si>
  <si>
    <t>Senior/Principal Scientist Cell Biology Metabolism</t>
  </si>
  <si>
    <t>Axcella Health</t>
  </si>
  <si>
    <t>Experienced PhD level Scientist to lead our in-house cellular metabolism work within the Cell
Biology Team. In this position the Scientist will be charged with developing and applying state-
of-the-art approaches to investigate the intersection of amino a</t>
  </si>
  <si>
    <t>Manager, Research Cell Banking &amp; Fermentation</t>
  </si>
  <si>
    <t>Why Seres Therapeutics
At Seres Therapeutics, we have a singular mission to transform the lives of patients by targeting the underlying cause of their diseases. We are pioneers and explorers, charting a new course. If you have a pioneering spirit, come jo</t>
  </si>
  <si>
    <t xml:space="preserve">This is an excellent opportunity for a Software Engineer with experience in User Interface/User Experience, automation design, and Human Machine Interface (HMI) design to join a top-notch team of software engineers and scientists designing and developing </t>
  </si>
  <si>
    <t>Senior Research Associate, Bioanalytical</t>
  </si>
  <si>
    <t>Kintai Therapeutics</t>
  </si>
  <si>
    <t>The PositionAs a key member of the Kintai Therapeutics Research and Development team, the Senior Research Associate, Bioanalytical will accelerate Kintai‚Äôs pioneering work in microbiome pharmacology. Under the supervision of Scientists in the company, t</t>
  </si>
  <si>
    <t>Senior Scientist, Downstream Process Development</t>
  </si>
  <si>
    <t>Senior Investigator, Computational Chemistry</t>
  </si>
  <si>
    <t>Senior Investigator, Computational ChemistryLocation : Cambridge, MAJob Code : CCC-0005-18H3 Biomedicine, seeks a creative and highly motivated Computational Chemist to join our research &amp;amp; development team located in Cambridge, MA. The ideal candidate</t>
  </si>
  <si>
    <t>CiBO Technologies</t>
  </si>
  <si>
    <t>As Full Stack Engineerat CiBO you‚Äôll be part of a collaborative team of developers, data scientists, agronomists, and remote sensing experts.You will help build customer facing applications and our core platform to create, improve, and scale agricultura</t>
  </si>
  <si>
    <t>Research Associate (Protein Purification / Bioprocessing)</t>
  </si>
  <si>
    <t>Arbor Biotechnologies</t>
  </si>
  <si>
    <t>Arbor Biotechnologies [https://arbor.bio/] is a venture-backed startup based in Cambridge, MA, composed of a small team of scientists and engineers pushing the boundaries of discovery at the intersection of computer science and biotechnology. Using our di</t>
  </si>
  <si>
    <t>ResearchAssociate / Cell Culture (Western blot, Elisa, PCR)</t>
  </si>
  <si>
    <t>Pioneer Data Systems, Inc</t>
  </si>
  <si>
    <t xml:space="preserve">Position Details: Job Title: Research Associate / Cell Culture (Western blot, Elisa, PCR)Duration: 12 months contract, extendable up to 18 monthsLocation: Cambridge, MA, 02142*Client has the right-to-hire you as a permanent employee at any time during or </t>
  </si>
  <si>
    <t>Scientist/Sr. Scientist ‚Äì Upstream Process Development</t>
  </si>
  <si>
    <t>Summary:
Solid Biosciences is seeking an experienced scientist to join our Process Development team and contribute to the development of our upstream Phase III and commercial viral vector manufacturing process. This individual will join a dynamic and mot</t>
  </si>
  <si>
    <t>Senior Scientist, Toxicology</t>
  </si>
  <si>
    <t>Epizyme</t>
  </si>
  <si>
    <t>Epizyme, Inc. is a clinical-stage biopharmaceutical company committed to rewriting treatment for cancer and other serious diseases through novel epigenetic medicines. Epizyme is broadly developing its lead product candidate, tazemetostat, a first-in-class</t>
  </si>
  <si>
    <t>Job Description
Are you a linguist with technical aptitude? Or are you an engineer with a passion for (human) languages and linguistics? Do you want to transform the way people enjoy music, radio, books and video? Come join the team that made Prime Music,</t>
  </si>
  <si>
    <t>Research Associate, Discovery Biology</t>
  </si>
  <si>
    <t>Research Associate/Associate Scientist ‚Äì Discovery BiologyWe are currently seeking a highly-motivated and collaborative Research Associate/Associate Scientist to join the Discovery Biology team. The selected candidate will assist integrated cross-discip</t>
  </si>
  <si>
    <t>Sr. Scientist Biology</t>
  </si>
  <si>
    <t>Omega Therapeutics</t>
  </si>
  <si>
    <t>Sr. Scientist BiologyCOMPANY BACKGROUNDOmega Therapeutics is a privately held, well-funded, early stage biotechnology company, backed by a strong leadership team and a first-class scientific advisory team that is pioneering a transformative new therapeuti</t>
  </si>
  <si>
    <t>Senior Scientist, Computational Biology</t>
  </si>
  <si>
    <t>We are seeking an exceptional and highly motivated Computational Biologist to work on several projects focused on high-throughput CRISPR in vitro and in vivo screens, drug target identification and validation. The key objective will be transforming data i</t>
  </si>
  <si>
    <t>Computational Biology Scientist</t>
  </si>
  <si>
    <t>If interested and qualified, please include Requisition # 2018-341 in the subject line when emailing resume to: careers@crisprtx.com.
For more information on CRISPR Therapeutics, please click here.
Position Summary
We are seeking a talented Computation</t>
  </si>
  <si>
    <t>Aegerion Pharmaceuticals, Inc.</t>
  </si>
  <si>
    <t xml:space="preserve">Scope of Role: Provide scientific input to early and late stage clinical development programs, plus lead work streams relating to immunogenicity. This role will work on cross-functional study teams for the design and execution of clinical trials, as well </t>
  </si>
  <si>
    <t>Senior Associate Scientist, Research Production</t>
  </si>
  <si>
    <t>Scientist Biochemistry &amp; Bioanalytics</t>
  </si>
  <si>
    <t>Employ in-depth technical knowledge in the field of analytical experiment design and execution often working independently to design and implement a series of experiments. A successful candidate must have strong organization skills and ability to write te</t>
  </si>
  <si>
    <t>COMPUTATIONAL BIOLOGIST</t>
  </si>
  <si>
    <t>Scientist - Bioprocess</t>
  </si>
  <si>
    <t>About the Company:
Cobalt Biomedicine is developing a new class of therapeutics
based on the ability to deliver into cells essentially any
biological payload, ranging from defined molecules to cellular
organelles, with unprecedented cell specificity. This</t>
  </si>
  <si>
    <t>Research Associate -Molecular Biology</t>
  </si>
  <si>
    <t>Inari Agriculture: Bioinformatics / Computational Biology Analyst / Data Scientist
Inari Agriculture is a well funded modern plant genomics startup backed by Flagship Pioneering. We are combining novel molecular techniques and genomics to develop crops w</t>
  </si>
  <si>
    <t>Associate/Sr. Associate Scientist, Analytical Development: Chromatography</t>
  </si>
  <si>
    <t>Summary:
Solid Biosciences is looking to hire an Associate Scientist, Analytical Development to be responsible for analytical development, qualification and operational support for Preclinical, Phase 1 through Phase 3 of clinical products for Solid Biosc</t>
  </si>
  <si>
    <t>SRH - Research Scientist</t>
  </si>
  <si>
    <t>Spaulding Hospital‚ÄìBoston &amp; Cambridge(SRN,SRH,SHC)</t>
  </si>
  <si>
    <t>We are seeking a highly-motivated individual to serve as a Research Scientist at the Spaulding National Running Center (SNRC) laboratory. The SNRC is a clinical and research center within
We are seeking a highly-motivated individual to serve as a Research</t>
  </si>
  <si>
    <t>Bioinformatics Scientist (Proteomics)</t>
  </si>
  <si>
    <t>Gritstone Oncology</t>
  </si>
  <si>
    <t>Position Description:
Gritstone Oncology is seeking a Bioinformatics Scientist (Proteomics) to help harness the immune system to treat cancer. The Bioinformatics Scientist will perform analyses of industry leading proprietary and public proteomic and geno</t>
  </si>
  <si>
    <t>Validated Business Systems Analyst</t>
  </si>
  <si>
    <t xml:space="preserve">Hawkins Point Partners has an immediate need on its Cambridge, Massachusetts team for a Business Systems Analyst with expertise supporting clinical trial data and drug safety Pharmacovigilance data. Strong data management and experience supporting an FDA </t>
  </si>
  <si>
    <t>Associate Scientist, Upstream Process Development - Weekend Shift</t>
  </si>
  <si>
    <t>Solid Biosciences is seeking two Associate Scientists to join our Manufacturing and Process Development team and contribute to the development of our upstream Phase III and commercial viral vector manufacturing process. This individual will join a dynamic</t>
  </si>
  <si>
    <t>Senior Computational Scientist</t>
  </si>
  <si>
    <t>The Senior Computational Scientist, reporting to the Director of Computational Biology, will work as part of cross-functional project teams to drive research focused on the elucidation of hearing biology and the discovery and development of therapeutics f</t>
  </si>
  <si>
    <t>Senior/Principal Scientist, Proteomics</t>
  </si>
  <si>
    <t>Company Overview
Founded in 2016, Foghorn Therapeutics discovers and develops novel drugs to treat cancer and other serious medical disorders. The company seeks to discover novel therapeutics that target chromatin remodeling complexes. Foghorn uses a prop</t>
  </si>
  <si>
    <t>Scientist/Senior Scientist, Model Characterization</t>
  </si>
  <si>
    <t>POSITION SUMMARY
We are looking for a scientist/senior scientist to join our team and lead the effort to characterize cell lines and animal models. This position requires a broad knowledge base in molecular biology, gene editing, immunology, and immunohis</t>
  </si>
  <si>
    <t>Associate Scientist, Lead Optimization</t>
  </si>
  <si>
    <t>Research Scientist - Precision Medicine</t>
  </si>
  <si>
    <t>GNS Healthcare</t>
  </si>
  <si>
    <t xml:space="preserve">Company Summary
Imagine if we could match patients with the treatments that prove the most effective for them . . .
GNS Healthcare applies a powerful form of AI called causal machine learning to predict which treatments and care management programs will </t>
  </si>
  <si>
    <t>Scientist Analytical Development</t>
  </si>
  <si>
    <t>Ra Pharmaceuticals, Inc. (NASDAQ: RARX), is a clinical stage biotechnology company focused on development of novel therapeutics for the treatment of serious diseases that are caused by dysregulation of the complement system, a critical component of the im</t>
  </si>
  <si>
    <t>Sr. Scientist, Immunology</t>
  </si>
  <si>
    <t>Scientist, In Vivo Electrophysiology</t>
  </si>
  <si>
    <t>Decibel Therapeutics is looking for a Scientist with experience in the auditory system to be part of the pharmacology team working to identify novel therapies for the treatment of hearing loss.
As a Scientist, you will be expected to work equally well as</t>
  </si>
  <si>
    <t>Scientist, Preclinical Pharmacology</t>
  </si>
  <si>
    <t>Angiex, Inc.</t>
  </si>
  <si>
    <t>Angiex, Inc. ‚Äì
LabCentral, Cambridge, MA 02139
Angiex is an
innovative science-focused startup developing vascular-targeted biologic
therapies for cancer and other diseases. Angiex‚Äôs lead program is an
antibody-drug conjugate therapy for solid cancer</t>
  </si>
  <si>
    <t>ASSOCIATE SCIENTIST, CANCER IMMUNOLOGY</t>
  </si>
  <si>
    <t>Prometrika</t>
  </si>
  <si>
    <t>Join a dynamic team of experienced statistical programmers and biostatisticians within a full service innovative clinical research organization. Work with large and small sponsors to support Phase I-IV studies, focusing on innovative devices and pharmaceu</t>
  </si>
  <si>
    <t>Senior Scientist/Scientist Immunology</t>
  </si>
  <si>
    <t>The successful candidate will be responsible for performing innovative translational research in
immunology. The position requires a high degree of motivation, collaboration, and creativity. In
addition, we‚Äôre seeking extensive experience in vitro and i</t>
  </si>
  <si>
    <t>Director of Events</t>
  </si>
  <si>
    <t>We are seeking a full-time Director of Events to join our fast-paced, in-house Marketing team. The Director of Events at the ALS Therapy Development Institute (ALS TDI), reporting to the Senior Director Marketing Communications and PR, will be accountable</t>
  </si>
  <si>
    <t>QA Engineer - Machine Learning Company</t>
  </si>
  <si>
    <t>Company Overview
Imagine if we could match patients with the treatments that prove the most effective for them . . .
GNS Healthcare applies a powerful form of AI called causal machine learning to predict which treatments and care management programs will</t>
  </si>
  <si>
    <t>Applied Scientist - Alexa Deep Learning</t>
  </si>
  <si>
    <t>Scientist, Manufacturing Analytical Sciences</t>
  </si>
  <si>
    <t>If interested and qualified, please include Requisition # 2018-342 in the subject line when emailing resume to: careers@crisprtx.com.
For more information on CRISPR Therapeutics, please click here.
Position Summary
We are seeking a Scientist who can in</t>
  </si>
  <si>
    <t>Quantitative Analyst (Growth)</t>
  </si>
  <si>
    <t>Insurify</t>
  </si>
  <si>
    <t>Do you want to be part of Boston‚Äôs hottest up and coming startup? Insurify is one of the top 17 startups to watch in 2017 and one of the fastest growing MIT FinTech startups. We are changing the insurance shopping experience with artificial intelligence</t>
  </si>
  <si>
    <t>Security Research Scientist</t>
  </si>
  <si>
    <t>Position Overview
Serve as a research scientist focused on data analysis and new capability development. Collaborating with fellow researchers, product and engineering groups to support and develop new data sets, analytical capabilities, and research. Pa</t>
  </si>
  <si>
    <t>Associate Scientist I/II Translational Research</t>
  </si>
  <si>
    <t>Associate Scientist I/II Translational Research
ALS Therapy Development Institute, located in Kendall Square, Cambridge, MA has an immediate opening for full-time Associate Scientist I/II working in our Translational Research department. The Associate Sci</t>
  </si>
  <si>
    <t>Research Associate/Associate Scientist, Drug Discovery</t>
  </si>
  <si>
    <t>Ra Pharmaceutical</t>
  </si>
  <si>
    <t>(Sr) Associate Scientist, Translational Science</t>
  </si>
  <si>
    <t>Summary of Role
We are seeking a System Architect for designing Optical Processing Unit (OPU) accelerator algorithms and collaborating with product developing and hardware design.
Essential Responsibilities
Design, implement and evaluate software int</t>
  </si>
  <si>
    <t>SmartPharm Therapeutics</t>
  </si>
  <si>
    <t>General SummarySmartPharm Therapeutics Inc. is seeking a Senior Scientist with experience in molecular and cellular biology to develop and lead assays for developmental candidates and to characterize the efficacy and/or mode of action of gene-encoded ther</t>
  </si>
  <si>
    <t>Associate Scientist/Scientist, Translational Research</t>
  </si>
  <si>
    <t>Job Description
We are seeking an innovative and highly motivated B.S./M.S. scientist to contribute scientific and laboratory expertise to the development of biomarker assays to support early clinical development programs.
What will you be doing?
Support</t>
  </si>
  <si>
    <t>Director of Fundraising and Events</t>
  </si>
  <si>
    <t>Director of Fundraising and Events
We are seeking a full-time Director of Fundraising and Events to join our fast-paced, in-house Marketing team. The Director of Fundraising and Awareness Events at the ALS Therapy Development Institute (ALS TDI), reportin</t>
  </si>
  <si>
    <t>Cytobank Inc.</t>
  </si>
  <si>
    <t>Cytobank is looking for an experienced full stack Software Developer who works well in teams and delivers high quality code on time. If you are interested in using your skills to contribute to a platform that is helping leading scientists around the world</t>
  </si>
  <si>
    <t xml:space="preserve"> CA 94040</t>
  </si>
  <si>
    <t>Natero</t>
  </si>
  <si>
    <t>Machine learning is a key part of the Natero platform, driving predictive alerts to Customer Success managers that help them focus on the right accounts at the right time.
As a machine learning engineer, your primary responsibilities would be the research</t>
  </si>
  <si>
    <t>Machine Learning/Deep Learning Scientist</t>
  </si>
  <si>
    <t>DNAnexus</t>
  </si>
  <si>
    <t>DNAnexus combines expertise in cloud computing and bioinformatics to create the global network for genomics, operating in North America, Europe, Asia-Pacific (including China), South America, and Africa. The secure, scalable, and collaborative cloud-based</t>
  </si>
  <si>
    <t>Data Scientist - Safety Risk management</t>
  </si>
  <si>
    <t>DiDi Labs</t>
  </si>
  <si>
    <t>At DiDi, Safety of the people who use our products and security of their data is our highest priority. The Security Engineering team is entrusted to develop safety-enhancing products for our drivers/riders, to monitor cyber threats, analyze vulnerabilitie</t>
  </si>
  <si>
    <t>Software Engineer - iOS</t>
  </si>
  <si>
    <t>Quora</t>
  </si>
  <si>
    <t>Quora is growing quickly and our mobile apps are important platforms for sharing and growing the world's knowledge to millions of users.
iOS engineers at Quora work closely with designers, data scientists, PMs, and fellow engineers to create a great mobi</t>
  </si>
  <si>
    <t>Software Engineer - Android</t>
  </si>
  <si>
    <t xml:space="preserve">Quora is growing quickly and our mobile apps are critical platforms for sharing and growing the world's knowledge to millions of users. Android in particular is pervasive internationally in countries that skipped desktop usage in favor of more accessible </t>
  </si>
  <si>
    <t>Engineering Manager - Product Systems</t>
  </si>
  <si>
    <t>At Quora, we believe that fostering a culture with strong engineering values and goals is the key to building a great company and product. Our Product Systems engineering organization works with other functions at the company to plan, prioritize, and exec</t>
  </si>
  <si>
    <t>Site Reliability Engineer - Machine Learning Systems</t>
  </si>
  <si>
    <t>Our SRE for Machine Learning Systems role at Quora is responsible for building and maintaining our serving infrastructure, optimizing and automating work, developing tools and tests to ensure safe deployment of code and data, and in supporting and advocat</t>
  </si>
  <si>
    <t>Engineering Manager - Machine Learning Infrastructure</t>
  </si>
  <si>
    <t>Machine learning plays a critical role in helping Quora achieve its mission of growing and sharing the world's knowledge. We have dozens of machine learning models in production that power product features like feed ranking, ads selection, and recommendat</t>
  </si>
  <si>
    <t>Software Engineer - Product Infrastructure</t>
  </si>
  <si>
    <t>At Quora, our mission to share and grow the world's knowledge has a long-term focus. We want this knowledge to be around forever, and that means building strong foundations for our products that will be performant and reliable at massive scale. As a produ</t>
  </si>
  <si>
    <t>Back-End Engineer</t>
  </si>
  <si>
    <t>Were looking for an amazing back-end engineer to join our team. You will be working closely with our business partners, data scientists, and systems engineers to drive the implementation of the next generation of applications and analytics tools for our p</t>
  </si>
  <si>
    <t>Engineering Manager - Machine Learning</t>
  </si>
  <si>
    <t xml:space="preserve">We are looking for an experienced Machine Learning manager to join our growing engineering team. At Quora, we use Machine Learning in various parts of the product - feed ranking, recommendations, content understanding, spams detection and Ads selections, </t>
  </si>
  <si>
    <t>Software Engineer - Monetization/Ads</t>
  </si>
  <si>
    <t>Quora's mission is to share and grow the world's knowledge. To fully achieve that we need to make sure that the knowledge on Quora will improve and last forever. Revenue from our monetization efforts play a part in empowering us to do that. As we increase</t>
  </si>
  <si>
    <t>Senior Scientific Data Engineer</t>
  </si>
  <si>
    <t>Logyx</t>
  </si>
  <si>
    <t>LOGYX, LLC provides intelligent solutions to assist the U.S. government and private industry clients. They have a proven history for delivering cost-effective and sustainable solutions to a diverse customer base, achieving customer goals and objectives wi</t>
  </si>
  <si>
    <t>Algorithm Engineer / Data Scientist</t>
  </si>
  <si>
    <t>Algorithm Engineer / Data Scientist ‚Äì Network &amp;amp; Marketplace
DiDi Chuxing is the world‚Äôs leading mobile transportation platform. We offer a diverse range of mobile tech-based mobility options for more than four hundred million users across more th</t>
  </si>
  <si>
    <t>Data Scientist - Fraud Analytics</t>
  </si>
  <si>
    <t>DiDi Labs is working to solve the world‚Äôs most challenging problems. Located in Mountain View, California, we‚Äôre developing advanced technologies to power our vision of the future: an open, efficient, collaborative, and sustainable transportation ecos</t>
  </si>
  <si>
    <t>Tubular Labs</t>
  </si>
  <si>
    <t>Tubular Labs is at the forefront of the digital video revolution, providing media companies, brand marketers, and agencies, such as Comedy Central, Maker Studios, Activision, Google, and Twitch.tv, with the actionable insights they need to make better con</t>
  </si>
  <si>
    <t>Foghorn Systems</t>
  </si>
  <si>
    <t>Job Location
Mountain View, California or Pune, India
Two positions in Pune are currently open.
Our Mountain View, CA position will open beginning July 2018.
Role and Responsibilities
Support our pre-sales and post-sales client data science work around o</t>
  </si>
  <si>
    <t>Scientist: Video/Multimodal Data Analytics</t>
  </si>
  <si>
    <t>Honda Research Institute USA</t>
  </si>
  <si>
    <t>This position offers the opportunity to conduct innovative research on a broad set of problems related to multi-modal temporal segmentation.
Key Responsibilities:
Propose, create, and implement supervised and unsupervised data segmentation/clustering alg</t>
  </si>
  <si>
    <t>Guardian Analytics</t>
  </si>
  <si>
    <t>Indeed Hire in partnership with Guardian AnalyticsData ScientistGuardian Analytics is seeking data scientists, mathematicians/statisticians, and computer scientists to develop, analyze and program cutting-edge algorithms that will be at the core of Guardi</t>
  </si>
  <si>
    <t>GroundTruth</t>
  </si>
  <si>
    <t xml:space="preserve">Chief Data Scientist
Mountain View, CA
GroundTruth, is a global location technology company that drives results with real data. We believe in the power of place. Build your brand, increase sales and more by building off what real people are doing in the </t>
  </si>
  <si>
    <t>Scientist: Machine Learning for Multimodal Time Series Data</t>
  </si>
  <si>
    <t>This position offers the opportunity to conduct innovative research on a broad set of problems related to scene and driver understanding. The successful candidate focuses on research and development of machine learning algorithms toward analysis, recognit</t>
  </si>
  <si>
    <t>Humu</t>
  </si>
  <si>
    <t>Role and responsibilities:
As a member of the People Science team, you will ensure that Humu is built upon solid science and research
You‚Äôll use research and data to derive insights and drive behavior change within organizations
You‚Äôll partner with H</t>
  </si>
  <si>
    <t>Data Scientist - Intern 2019</t>
  </si>
  <si>
    <t xml:space="preserve">A Quora internship is not an ordinary internship. There is no busy work. Every project that our interns work on is important to the company and its goals.
Because Quora is such a data-driven company, our data scientists play a central role in the product </t>
  </si>
  <si>
    <t>Deep Learning Research Scientist</t>
  </si>
  <si>
    <t>DeepScale</t>
  </si>
  <si>
    <t>DeepScale uses deep learning to build accurate and efficient perception systems that enable automated machines to ‚Äúsee‚Äù. Our software takes input from sensors and produces an environmental model of the real world. Our prior work has produced neural ne</t>
  </si>
  <si>
    <t>Hitachi Chemical Advanced Therapeutics Solutions, LLC (formerly PCT Cell Therapy Services, LLC)</t>
  </si>
  <si>
    <t>We are seeking a highly motivated MSAT Scientist who is interested in joining our fast-paced, dynamic environment.
The MSAT Scientist within Manufacturing Sciences and Technology (MSAT) will assist in developing HCATS‚Äôs capabilities for clinical and co</t>
  </si>
  <si>
    <t>Microbiome Translational Scientist</t>
  </si>
  <si>
    <t>Viome</t>
  </si>
  <si>
    <t>Viome is a wellness as a service company that applies artificial intelligence and machine learning to biological data ‚Äì e.g., microbiome, transcriptome and metabolome data ‚Äì to provide personalized recommendations for healthy living. We are a small, i</t>
  </si>
  <si>
    <t>Scientist- Translational Informatics</t>
  </si>
  <si>
    <t>About H2O.ai
H2O.ai is the company behind H2O, the premier open-source machine learning platform that is transforming how enterprise AI applications are built. H2O is a distributed machine learning platform designed for big data with APIs are available in</t>
  </si>
  <si>
    <t>UAS Software Engineer - Data Science</t>
  </si>
  <si>
    <t>Qualified Technical Services, Inc</t>
  </si>
  <si>
    <t>Work Location: NASA Ames Research Center (Mountain View, CA)
Minimum Citizenship: U.S. Citizen
Clearance: US Government
JOB DESCRIPTION
The Intelligent Systems Research and Development Support (ISRDS) contract supports NASA Ames Research Center in develop</t>
  </si>
  <si>
    <t>Senior Data Scientist (Machine Learning Engineer)</t>
  </si>
  <si>
    <t>Aera Technology</t>
  </si>
  <si>
    <t>Do you want to shape the future of enterprise software?
At Aera Technology, we apply Internet scale technology to the challenges facing enterprise businesses. Think of the self-driving car: connected, always-on, thinking, and autonomous. Our mission is t</t>
  </si>
  <si>
    <t>Scientist: Human Machine Interface Researcher</t>
  </si>
  <si>
    <t>This position offers the opportunity to conduct innovative research on a broad set of problems related to human-machine interface for automated/semi-automated vehicles.
Key Responsibilities:
Propose, create, and implement novel human-machine interaction c</t>
  </si>
  <si>
    <t>Scientist: Computer Vision &amp; Machine Learning</t>
  </si>
  <si>
    <t>The position focuses on research and development of computer vision and machine learning algorithms toward analysis, segmentation, recognition, reconstruction, and interpretation of scenes captured by multi-modal data streams including video cameras and r</t>
  </si>
  <si>
    <t>Redfish Technology - High Tech Executive Recruiters</t>
  </si>
  <si>
    <t>#22390 - Data Scientist: Healthcare
Mountain View, CA 94043
Company Description:
Our client has recently decided to branch into the US market by creating an office in Mountain View, CA. With offices in Beijing and Hefei this company is truly globally spra</t>
  </si>
  <si>
    <t>Research Scientist - Mountain View</t>
  </si>
  <si>
    <t>DataVisor</t>
  </si>
  <si>
    <t>DataVisor is a next generation security company that utilizes industry leading unsupervised machine learning to detect fraudulent activity for financial transactions, mobile user acquisition, social networks, commerce and money laundering. Our solution is</t>
  </si>
  <si>
    <t>Want to work in a growing SaaS company in the heart of the Silicon Valley developing the leading web collaboration and procurement cloud platform?We are profitable and backed by top-tier VCs.We arethe dominant web application for the project and procureme</t>
  </si>
  <si>
    <t>Security Research Scientist(Comp. Info. Research Scientist)</t>
  </si>
  <si>
    <t>Security Research Scientist(Comp. Info. Research Scientist), Mountain View, California
At DiDi, Safety of the people who use our products and security of their data is our highest priority. The Security Engineering team is entrusted to develop safety-enh</t>
  </si>
  <si>
    <t>Job Location
Mountain View, California or Pune, India
Role and Responsibilities
Engineering core machine learning capabilities in our IoT platform by building tools and high-performance infrastructure for running ML models at the edge.
Creating supervise</t>
  </si>
  <si>
    <t>Process Analytical Scientist</t>
  </si>
  <si>
    <t>IGM Biosciences</t>
  </si>
  <si>
    <t>IGM Biosciences is a privately held, biotechnology company focused on the discovery and development of innovative therapeutic antibodies for the treatment of cancer, autoimmune disorders and infectious diseases. Since 2011, we have pioneered a new field o</t>
  </si>
  <si>
    <t>Deep Learning Vision Engineer</t>
  </si>
  <si>
    <t>Geomagical Labs</t>
  </si>
  <si>
    <t>Geomagical Labs is an AI startup in the San Francisco Bay Area, applying novel computer vision technologies to an exciting consumer application for millions of people.
We have an opening for a Deep Learning Vision Engineer with strong academic foundations</t>
  </si>
  <si>
    <t>SENS Research Foundation</t>
  </si>
  <si>
    <t xml:space="preserve">Position Description:
SENS Research Foundation (SRF) is seeking a full-time researcher for a Scientist I position to work at our Research Center located in Mountain View, California. The position is to lead a new intramural research project geared toward </t>
  </si>
  <si>
    <t>Software Engineer - Product</t>
  </si>
  <si>
    <t>Imagine ways to make sharing and growing the world's knowledge easier, and being able to transform these ideas into reality. As a product engineer, you will be an advocate for the Quora community and responsible for creating and polishing features to keep</t>
  </si>
  <si>
    <t>Lennon Wright</t>
  </si>
  <si>
    <t>Software Engineer - NYC - upto $200,000 + Awesome BenefitsWe have a great opportunity that just came available with our client ‚Äì they are renowned in their industry and they are looking to grow their team as they have big plans for 2018!They are an exci</t>
  </si>
  <si>
    <t>Senior Tech Support Engineer</t>
  </si>
  <si>
    <t>Sr Scientific Data Engineer - UAS Traffic Management</t>
  </si>
  <si>
    <t>Clinical Application Physicist</t>
  </si>
  <si>
    <t>ViewRay, Inc.</t>
  </si>
  <si>
    <t>Clinical Application Physicist
ViewRay Inc - Mountain View, CA 94043
Reports To: Sr. Scientist
Job Summary:
ViewRay is seeking an engaging, driven and passionate individual to support the introduction of our medical instrument capable of magnetic-reson</t>
  </si>
  <si>
    <t>SPAR Information Systems</t>
  </si>
  <si>
    <t>Role: Machine Learning Engineer located : Mountain View, CARequired Skills- BA/BS in Computer Science or Computer Engineering or equivalent technical degree- Hands-on development experience in one or more of C, C++, Go, Python, Java (must be able to read/</t>
  </si>
  <si>
    <t>LivePerson - Global Product &amp; Technology</t>
  </si>
  <si>
    <t>LivePerson is the global leader in digital communication solutions and we aim to make life easier by transforming how people communicate with brands. Our 18,000 customers, including leading brands like Citibank, HSBC, Orange, and The Home Depot, use our c</t>
  </si>
  <si>
    <t>The data scientist will build big data analytics tools to analyze large set of enterprise network data and logs from Internet of Things (IoT) devices and apply machine learning techniques to detect security threats.
Responsibilities:
Design and apply sui</t>
  </si>
  <si>
    <t>Server Software Engineer</t>
  </si>
  <si>
    <t xml:space="preserve">Summary
Enabling the Internet of Trusted Things, we provide hospitals, companies and manufacturing facilities with Internet of Things (IoT) security software that helps ensure service delivery.Our new approach is based on deep learning and enforcement of </t>
  </si>
  <si>
    <t>Software Engineer - Infrastructure Development</t>
  </si>
  <si>
    <t>Egnyte, Inc.</t>
  </si>
  <si>
    <t>We‚Äôre looking for a stellar DevOps Engineer/architect to help us drive amazing results throughout our business.
This is a unique opportunity to be part of an exceptional company that is transforming how thousands of businesses share, collaborate and pro</t>
  </si>
  <si>
    <t>Regulatory Affairs Manager, Health</t>
  </si>
  <si>
    <t>DeepMind</t>
  </si>
  <si>
    <t>Role: Regulatory Affairs and Quality Manager
Location: London, UK or Mountain View, California
Salary: Competitive salary applies
DeepMind - Applied
DeepMind‚Äôs Applied Group focuses on using the best available technologies, together with our own res</t>
  </si>
  <si>
    <t>Product Marketing Director</t>
  </si>
  <si>
    <t>Senior Machine Learning Engineer
Mountain View, CA or Vancouver, Canada
GroundTruth is a global location technology company that drives results with real data. We believe in the power of place. Build your brand, increase sales and more by building off wha</t>
  </si>
  <si>
    <t>Senior Smart Contract &amp; Blockchain Architect</t>
  </si>
  <si>
    <t>Deuro</t>
  </si>
  <si>
    <t>We are working on Blockchain technology and looking to add a highly motivated individual to our team. The Blockchain Architect will work with technology and teams to build solutions to leverage cross-asset concepts and frameworks. You will work on emergin</t>
  </si>
  <si>
    <t>User Researcher</t>
  </si>
  <si>
    <t xml:space="preserve">Every day millions of people seek answers and share their knowledge through Quora. As a User Researcher, you'll work closely with Product Managers, Product Designers, Engineers, and Data Scientists to shape this unique platform. You'll help teams see and </t>
  </si>
  <si>
    <t>Senior Software Engineer - Algorithms/AI - Mountain View</t>
  </si>
  <si>
    <t>Ïø†Ìå°</t>
  </si>
  <si>
    <t>We are looking for an experienced Data Science Manager to join our growing data science team. Because Quora is such a data-driven company, our data scientists play a central role in the product development process by uncovering key insights from our data.</t>
  </si>
  <si>
    <t>Sales Enablement, Sr. Manager</t>
  </si>
  <si>
    <t>Job Title: Senior Software Engineer
Location: Mountain View, California
Job Summary
Look for a full stack Sr. Software System Engineer to join a very dynamic and highly motivated Software Engineering Group. The individual will be expected to support dev</t>
  </si>
  <si>
    <t>Each of us has unique expertise. Whether it's the subject of a doctoral thesis, advice for dealing with life's stresses, tips for what to do in a neighborhood, or reactions to current events, our knowledge has the potential to transform lives for the bett</t>
  </si>
  <si>
    <t>Content Marketing Manager/Director</t>
  </si>
  <si>
    <t>Zingbox</t>
  </si>
  <si>
    <t>Summary
The right content can be the difference between standing by or standing out from the crowd. It can also position the company as a thought leader vs. a follower. We are seeking a marketing guru with the passion to elevate our content marketing stra</t>
  </si>
  <si>
    <t>Technical Lead - Machine Learning</t>
  </si>
  <si>
    <t>We are looking for an experienced Machine Learning leader to join our growing engineering team. At Quora, we use Machine Learning in many parts of the product - feed ranking, spam detection, topic and user recommendations are just some of the examples (se</t>
  </si>
  <si>
    <t>Software Engineer - Machine Learning Infrastructure</t>
  </si>
  <si>
    <t>We think Machine Learning is going to play an important role in helping Quora achieve its mission of growing and sharing the world's knowledge. We have tens of Machine Learning models in production powering various product features. We use a variety of al</t>
  </si>
  <si>
    <t xml:space="preserve">Quora is the best source of human knowledge for everything ‚Äî from health and entertainment to parenting, technology, and even rocket science. Hundreds of millions of people already use Quora and we want every single person in the world to be on Quora.
</t>
  </si>
  <si>
    <t>Product Manager - Personalization</t>
  </si>
  <si>
    <t>Quora's mission is to share and grow the world's knowledge. We're building a place where people from around the world come to share their unique insights and learn about their unique interests. To help knowledge flow between the right people, we rely heav</t>
  </si>
  <si>
    <t xml:space="preserve">We are looking for an experienced Machine Learning engineer to join our growing engineering team. At Quora, we use Machine Learning in almost every part of the product - feed ranking, answer ranking, search, topic and user recommendations, spam detection </t>
  </si>
  <si>
    <t>Senior QA Automation Engineer</t>
  </si>
  <si>
    <t>Product Manager - Ads</t>
  </si>
  <si>
    <t>Quora's mission is to share and grow the world's knowledge, and monetization plays an important role in empowering us to achieve this mission. You will be a key member of an early stage team working to grow the success of our advertising efforts. We recen</t>
  </si>
  <si>
    <t>Senior Software Engineer- Full Stack</t>
  </si>
  <si>
    <t>Digital Marketing Leader</t>
  </si>
  <si>
    <t xml:space="preserve">Headquartered in the heart of Silicon Valley, Moveworks, an Enterprise SaaS company is solving complex problems using the latest ML &amp;amp; NLP technologies. Backed by industry leaders, Bain Capital &amp;amp; Lightspeed Ventures, and founded by well recognized </t>
  </si>
  <si>
    <t>Community Lead</t>
  </si>
  <si>
    <t>Account Executives - US and EMEA</t>
  </si>
  <si>
    <t>Principal Scientist, Chemistry</t>
  </si>
  <si>
    <t>Specific Diagnostics</t>
  </si>
  <si>
    <t xml:space="preserve">The CompanySpecific Diagnostics has developed a powerful, low cost, novel technology that combines the identification of bacterial infection with the determination of the most effective antibiotic to treat it, enabling in hours what currently takes days. </t>
  </si>
  <si>
    <t>Machine Learning and Data Mining</t>
  </si>
  <si>
    <t>SearchTech Consulting, Inc</t>
  </si>
  <si>
    <t>Company:
Our client is a high-tech start-up building an open-world personalized recommendation platform. They are creating a new paradigm in how users retrieve and interact with information on their mobile devices.
The company has been bootstrapped for 2</t>
  </si>
  <si>
    <t>As part of our System Integration Group, the candidate will be in charge of designing and developing a scalable and reliable software architecture for our Autonomous Driving activities. He/she will also be involved in the research and development of state</t>
  </si>
  <si>
    <t>Requirements: Demonstrated mastery in communication of technical ideas to non-technical audiencesGood understanding of foundational statistics concepts and algorithms: linear/logistic regression, random forest, boosting, ANN‚Äôs, etc.Strong programming sk</t>
  </si>
  <si>
    <t>Qeexo</t>
  </si>
  <si>
    <t>Our company, Qeexo, brings together a unique combination of expertise in machine learning, human computer interaction, and hardware integration to create revolutionary lightweight machine learning solutions.
We are looking for a person experienced in prog</t>
  </si>
  <si>
    <t>About the Company:
H2O.ai is the company behind H2O, the premier open-source machine learning platform that is transforming how enterprise AI applications are built. H2O is a distributed machine learning platform designed for big data with APIs are availa</t>
  </si>
  <si>
    <t>Build and Release Engineer</t>
  </si>
  <si>
    <t>Social Media Manager</t>
  </si>
  <si>
    <t>Company Overview
H2O.ai is a hyper growth startup in the ML and AI space that was recently named a leader in Gartner‚Äôs 2018 Magic Quadrant for Data Science and Machine Learning Platforms. We are the makers of H2O, the leading open source machine learnin</t>
  </si>
  <si>
    <t>Data Scientist‚ÄîResearch (Ref # EXEC/RD_DAT_NYC_6073)</t>
  </si>
  <si>
    <t>New York State Office of the Attorney General (OAG)</t>
  </si>
  <si>
    <t>Executive Division ‚Äì Research and Analytics DepartmentData Scientist ‚Äì New York CityReference No: EXEC/RD_DAT_NYC_6073**PLEASE NOTE: To be considered for this position, applications must be submitted online through the OAG jobs pages, www.ag.ny.gov/jo</t>
  </si>
  <si>
    <t>Data Scientist/Pre Sales Engineer</t>
  </si>
  <si>
    <t>Celonis</t>
  </si>
  <si>
    <t>Celonis is the world's leading process mining software company. Process Mining is a new big data analytics technology designed to help customers to optimize their operations. Process Mining goes through the already existing log data every IT system produc</t>
  </si>
  <si>
    <t>Blackboard Insurance</t>
  </si>
  <si>
    <t>We‚Äôre looking for a rogue Data Scientist who would push the boundaries of applying cutting-edge scientific methods and drive the development of innovative data-driven solutions within the insurance industry.
But first, get to know us:
We are Blackboar</t>
  </si>
  <si>
    <t>Data Analyst / Data Scientist</t>
  </si>
  <si>
    <t>Defined Clarity</t>
  </si>
  <si>
    <t>We have a client that is looking for a data scientist to add to its team. This position is for a Fortune 50 company that is based in Philadelphia. This is not a remote position.
Expertise in SQL Development.Call Center or Customer care data experience a p</t>
  </si>
  <si>
    <t>Data Analytics Specialist</t>
  </si>
  <si>
    <t>DEPARTMENT OF CITY PLANNING</t>
  </si>
  <si>
    <t>THE AGENCYThe Department of City Planning (DCP) plans for the strategic growth and development of the Citythrough community-based planning, developing land use policies and zoning regulations applicablecitywide and sharing its perspectives on growth and c</t>
  </si>
  <si>
    <t>Quantitative Analyst Developer</t>
  </si>
  <si>
    <t>Axioma Inc.</t>
  </si>
  <si>
    <t>Overview
Are you interested in joining a smart team in a great office environment in an award-winning organization? At Axioma, we bring together the best minds from across the world to challenge the way financial institutions think about risk and investme</t>
  </si>
  <si>
    <t>Image Processing Scientist</t>
  </si>
  <si>
    <t>Topcon Medical Systems, Inc.</t>
  </si>
  <si>
    <t>Topcon Healthcare Solutions (THS), headquartered in Oakland, NJ, is a leading software engineering company of the eye care industry. THS is responsible for R&amp;amp;D, engineering, marketing, sales, and support of software solutions to the global market.
To</t>
  </si>
  <si>
    <t>Gro Intelligence</t>
  </si>
  <si>
    <t>About Us:
Gro Intelligence is a rapidly growing, mission-driven software company that is creating a more connected and productive global agriculture industry. We are an incredibly diverse team of technologists, scientists, and academics with a shared pass</t>
  </si>
  <si>
    <t>Sweeten</t>
  </si>
  <si>
    <t>Join Sweeten, a fast growing, award-winning tech company based in New York City and founded by trained architects. We're a team of super ambitious and fun people who are fascinated by construction, design, and tech‚Äîand we're building the go-to marketpla</t>
  </si>
  <si>
    <t>Edison Software, Inc.</t>
  </si>
  <si>
    <t>The Role
Machine-driven investment strategies are only as good as their data. As traditional investment firms move towards quantamental investing and quantitative investment firms increasingly weave AI-driven strategies into their investment approach, the</t>
  </si>
  <si>
    <t>Jr Data Scientist</t>
  </si>
  <si>
    <t>Calli√®re Group</t>
  </si>
  <si>
    <t>We now have a need for junior Data Scientist(s) in the NY area (or remote).
The successful candidate will join a team who is responsible for maintaining the competitiveness of our client's predictive models. As well as contributing to the R&amp;amp;D agenda,</t>
  </si>
  <si>
    <t>Game Data Scientist</t>
  </si>
  <si>
    <t>Tilting Point</t>
  </si>
  <si>
    <t>Tilting Point is looking for an awesome Data Scientist to join us in our NYC headquarters!
Your Future at Tilting Point
Partner with all departments to meet all of their different data analysis needs by leading the design and building of both large sys</t>
  </si>
  <si>
    <t>Hanweck Associates</t>
  </si>
  <si>
    <t>Overview:
Our New York office is looking for an experienced Data Scientist who is looking for a new challenge in the financial technology services industry. Hanweck operates a large scale data environment with petabytes of market and analytic data, and g</t>
  </si>
  <si>
    <t>Parsec Media</t>
  </si>
  <si>
    <t>We‚Äôre looking for a Data Scientist to join our team in NYC. Proficiency with Python and a mastery of SQL are key, as well as an understanding of machine learning techniques.
As Data Scientist, you'll be joining a team that values collaboration and creat</t>
  </si>
  <si>
    <t>SQAD LLC</t>
  </si>
  <si>
    <t>Who we are:
SQAD LLC is on the cutting edge of digital and traditional, media cost measurement and forecasting. Recognized as an industry pioneer, SQAD‚Äôs data and systems serve the some of the biggest brands in media. SQAD provides reliable media cost d</t>
  </si>
  <si>
    <t>Wade &amp; Wendy</t>
  </si>
  <si>
    <t>What Is Wade &amp;amp; Wendy?
-------------------------
Wade &amp;amp; Wendy is an AI-Powered Recruitment Conversation Platform. We deploy automated conversations across the recruiting process to increase engagement, optimize workflows and inform decisions.
Wen</t>
  </si>
  <si>
    <t>Trialspark</t>
  </si>
  <si>
    <t>----------
Background
----------
Trialspark is a digital health company that accelerates the discovery of new treatments for patients by reimagining the clinical trial process.
Today, clinical trials are deeply inefficient. A single clinical trial can c</t>
  </si>
  <si>
    <t>Smartly</t>
  </si>
  <si>
    <t>Smartly.io is a fast-growing company aiming to be the best and nicest place for the most talented people to work and learn. We are building an automation and optimisation tool for the largest advertisers globally, including eBay, Skyscanner, Zalora, Nelly</t>
  </si>
  <si>
    <t>At 605 we are engineers, analysts, data scientists, media experts, marketing strategists and political operatives. Our team of data scientists pioneered the field of TV data analytics. We offer unique, independent audience measurement and analytics to bui</t>
  </si>
  <si>
    <t>Dirty Lemon Beverages</t>
  </si>
  <si>
    <t>Overview
We're extending our technical products through web &amp;amp; conversation interfaces and eager for a talented Data Scientist to join our team. You should be passionate in identifying customer trends, building bespoke natural language processing &amp;amp;</t>
  </si>
  <si>
    <t>Hearts and Science</t>
  </si>
  <si>
    <t>Description:
Hearts &amp;amp; Science has been inspired by confident marketers seeking business advantage in a world of personalized digital marketing, where CRM and addressable channels converge, and decisions must be made in real time to aggregate effectiv</t>
  </si>
  <si>
    <t>Data Scientist permanent job in New York City. Our client is in the broadcast media/entertainment space and they are expanding their team that deals with using big data to determine which products to market to which demographic, and at which time of the d</t>
  </si>
  <si>
    <t>Liberty Lending, LLC</t>
  </si>
  <si>
    <t>BackgroundConsumer Lending start-up seeks an intellectually curious, collaborative data scientist/Sr. data scientist to work as a statistician, data miner, and business analyst for the Risk Department. As a Data Scientist, you will use statistical analysi</t>
  </si>
  <si>
    <t>Custoria</t>
  </si>
  <si>
    <t xml:space="preserve">Data science is the core around which Custora is built. The central value proposition of our product is that we provide e-commerce businesses the ability to:
organize the overwhelming amount of data they deal with
analyze it for patterns and predictions
</t>
  </si>
  <si>
    <t>Data Scientist, Modeling Team</t>
  </si>
  <si>
    <t>Applecart</t>
  </si>
  <si>
    <t>Applecart deploys proprietary technology to run smarter advertising campaigns. We work with some of the nation‚Äôs most prominent corporations, non-profit organizations and political candidates to activate and communicate with key target audiences at a sc</t>
  </si>
  <si>
    <t>Transfix.io</t>
  </si>
  <si>
    <t>Transfix is changing the way companies view their supply chain. We are an award winning, recognized market and technology leader in the full truckload (FTL) market, which is a $420 billion market each year in the U.S. alone. We eliminate waste and solve i</t>
  </si>
  <si>
    <t>Vettery</t>
  </si>
  <si>
    <t>Here‚Äôs the gist:
Vettery is fundamentally changing the way people hire and get hired. Leveraging machine learning models that track real-time data, monitor trends and predict hiring behavior, we‚Äôre able to help companies grow their teams with more acc</t>
  </si>
  <si>
    <t>Komodo Health</t>
  </si>
  <si>
    <t>Komodo Health is transforming predictive analytics in enterprise healthcare with its proprietary data cloud and streaming data platform. Our real-time healthcare intelligence engine provides business leaders with the tools to modernize and improve the way</t>
  </si>
  <si>
    <t>Bombfell, Inc.</t>
  </si>
  <si>
    <t>WHAT WE DO
Bombfell is an online personal styling service for men and one of the fastest-growing startups in the country. In 2017, we were included in the Inc. 5000 list for fastest-growing companies (#218). We're building a powerful, entirely personalize</t>
  </si>
  <si>
    <t>Reorg Research</t>
  </si>
  <si>
    <t>Reorg Research provides breaking news and market-moving intelligence along with cutting-edge technology and data for hedge funds, investment banks and law firms. We are changing the way that professionals access opaque or complex information, and we are a</t>
  </si>
  <si>
    <t>7Park Data</t>
  </si>
  <si>
    <t>We are looking for a Data Scientist who will help us discover actionable information and signals within the vast amounts of data we collect and process. Your primary focus will be to apply advanced statistical modeling techniques to large large, un/semi-s</t>
  </si>
  <si>
    <t>Risk Analyst / Data Scientist</t>
  </si>
  <si>
    <t>Bread Finance</t>
  </si>
  <si>
    <t>Bread makes essential purchases affordable to regular people. We transform pricing in e-commerce: The $1,000 couch you‚Äôre looking at might become a $50/month charge. We treat our customers with dignity with clear and transparent products.
To enable thi</t>
  </si>
  <si>
    <t>Alphasights: Engineering</t>
  </si>
  <si>
    <t>At AlphaSights, we search through more than 500 million professionals working in the world today to find the small handful of experts qualified to answer our clients needs. They use these insights to drive amazing progress ( https://www.alphasights.com/us</t>
  </si>
  <si>
    <t>Software Developer / Data Scientist</t>
  </si>
  <si>
    <t>Skoop Analytics, Inc.</t>
  </si>
  <si>
    <t>We are looking for an experienced Software Engineer to join our team. We are seeking an ambitious, results-oriented, go-getter who is interested in contributing to and being a part of building innovative technology. Candidates should have experience in ar</t>
  </si>
  <si>
    <t>Machine / Learning Data Scientist</t>
  </si>
  <si>
    <t>Big Mirror Labs</t>
  </si>
  <si>
    <t>Machine/Learning Data ScientistData Scientist &amp;amp; Software Engineer/Developer.This role needs to identify insights from structured &amp;amp; unstructured data to help our Products improve their Recommendation, Topic Segmentation, Classification, and Metadat</t>
  </si>
  <si>
    <t>Rockstar New York</t>
  </si>
  <si>
    <t>Rockstar Games is seeking an experienced data scientist to join our Analytics practice and help advance our business intelligence capabilities. Successful candidates will work with analytics and product leadership to assure that the most relevant real-tim</t>
  </si>
  <si>
    <t>thoughtmatrix</t>
  </si>
  <si>
    <t>Overview
The Data Scientist will be part of a team that will help expand data driven advanced analytics at Rauxa by engineering solutions and products with data science with agility. The Data Scientist that approaches solutions with creativity grounded in</t>
  </si>
  <si>
    <t>Viome is a wellness as a service company that applies artificial intelligence and machine learning to biological data ‚Äì e.g., microbiome, transcriptome and metabolome data ‚Äì to provide personalized recommendations for healthy living. We are a small, f</t>
  </si>
  <si>
    <t xml:space="preserve">We're looking for a Data Scientist to join Dataiku.
At Dataiku, you will help our customers to build data science applications - from conception to deployment. You will get hands-on experience coding in multiple languages and applying the latest big data </t>
  </si>
  <si>
    <t>Bioinformatics Scientist / Data Scientist</t>
  </si>
  <si>
    <t>Projectline</t>
  </si>
  <si>
    <t>Are you passionate about learning? Do you have a passion for mixing Bioinformatics with Technology? Are you a hand on learner? This position focuses on analyzing NGS data sets with an emphasis on custom targeted panels. Develop a CLIA compliant pipeline f</t>
  </si>
  <si>
    <t>Business/Data Analysis</t>
  </si>
  <si>
    <t>Talent Management Solutions</t>
  </si>
  <si>
    <t>We are conducting a search for a international investment bank . The role is in their Capital Markets team.Primary function ‚Äì Business/Data Analysis and Report Specification Design &amp;amp; Development.Desired Domain Knowledge ‚Äì Derivatives such as IR Sw</t>
  </si>
  <si>
    <t>TripleLift</t>
  </si>
  <si>
    <t>The Role
We're looking for a highly entrepreneurial Data Scientist to incubate our Analytics function focused on maximizing platform liquidity by formulating marketplace practices that strengthen the mutuality of interest between buyers and sellers on th</t>
  </si>
  <si>
    <t>Rockets of Awesome</t>
  </si>
  <si>
    <t>ROCKETS OF AWESOME is reinventing the way parents shop for kids by leveraging technology, data, brand, personalization, and exceptional merchandise. We‚Äôre making shopping for kids apparel convenient and fun. This is the future of vertical commerce.
We a</t>
  </si>
  <si>
    <t>Research Foundation for Mental Hygiene, Inc.</t>
  </si>
  <si>
    <t>The Research Foundation for Mental Hygiene, Inc. is seeking qualified candidates for a full-time Assistant Research Scientist, Grade 16, to support statewide public mental health initiatives with the New York State Office of Mental Health Psychiatric Serv</t>
  </si>
  <si>
    <t>AI Scientist - New York</t>
  </si>
  <si>
    <t>BenevolentAI</t>
  </si>
  <si>
    <t>AI Scientist - London or New York
We are seeking an AI Scientist / Machine Learning Researcher with a record of excellence in empirical research in areas such as natural language processing, knowledge graph inference, active learning and biochemical model</t>
  </si>
  <si>
    <t xml:space="preserve"> NY 10018</t>
  </si>
  <si>
    <t>Junior Account Manager (E-commerce Focus)</t>
  </si>
  <si>
    <t>Envision Horizons</t>
  </si>
  <si>
    <t>Job Overview: Join a fast-growing startup that works with both established and emerging brands.Junior Account managers work with the CEO to manage and grow brands' Amazon sales. AMs are expected to take a consultative role in managing and overseeing pay p</t>
  </si>
  <si>
    <t>Computer Vision &amp; Machine Learning Engineer</t>
  </si>
  <si>
    <t>Park Assist LLC</t>
  </si>
  <si>
    <t>Park Assist makes parking garages simpler to navigate, safer, and greener. Our patented technology helps customers effortlessly find parking spaces, minimizing driving time and reducing carbon emissions. Parking operators use our tools to improve customer</t>
  </si>
  <si>
    <t>Combining market-specific expertise and knowledge of advanced research methodologies, SKIM has been a valued partner for over 35 years. Typical SKIM clients operate on the cutting edge of product innovation and marketing, in consumer products, healthcare,</t>
  </si>
  <si>
    <t>Software Engineer (Python, Data Platform)</t>
  </si>
  <si>
    <t>Explore Group Inc</t>
  </si>
  <si>
    <t>Do you fancy being part of a heavily funded start-up who are fixing healthcare, whilst allowing you to be at the forefront of technical innovation?We are empowering millions of Americans to have access to affordable healthcare. Our custom technology allow</t>
  </si>
  <si>
    <t>Bioinformatics Engineer - New York</t>
  </si>
  <si>
    <t>Summary
Based on a year of strong growth, further validation of the core AI technologies and recent acquisition of laboratory space, we are looking to expand our capabilities and expand our Drug Discovery activities. In New York, you will be part of a hig</t>
  </si>
  <si>
    <t>Averity</t>
  </si>
  <si>
    <t>Are you a Data Engineer looking to get into the pioneering space of leveraging data in the political sphere? We work on that and many other fields. Read on to find out more!?
Whats the job?
As a member of our data engineering team, you will be working w</t>
  </si>
  <si>
    <t>Vichara</t>
  </si>
  <si>
    <t xml:space="preserve">Senior Quantitative Analyst
Job Description:
As a part of the Fixed Income Products Technology team, build and integrate custom prepay, default and other models for Risk Management and Risk Reporting supporting the Credit Risk and Front Office teams. The </t>
  </si>
  <si>
    <t>Commodity Markets Research Analyst</t>
  </si>
  <si>
    <t>ACT Commodities</t>
  </si>
  <si>
    <t>Who we are
ACT Commodities is a global leader in trading environmental commodities. Founded in 2009 as one of the first companies to pursue this market, we are now one of the largest specialized trading firms in the fields of carbon emissions, biofuels an</t>
  </si>
  <si>
    <t>Want to be part of a company whose goal is to be the best in the world and the best for the world?
Apply today!
We are seeking a Bioinformatics Scientist to join our Next Generation Sequencing department.
Title: Bioinformatics Scientist
Location: South</t>
  </si>
  <si>
    <t>Insider Inc.</t>
  </si>
  <si>
    <t>We‚Äôre hiring a Senior Research Analyst to lead a research team from our New York office. At Business Insider Intelligence, we‚Äôre passionate about making market research that industry leaders use to make strategic decisions. To accomplish that goal, we</t>
  </si>
  <si>
    <t xml:space="preserve"> NY 10006 </t>
  </si>
  <si>
    <t>Manager of Analytics - Data Scientist</t>
  </si>
  <si>
    <t>Network ESC</t>
  </si>
  <si>
    <t>POSITION SUMMARYThis role interfaces across the organization to answer challenging analytical questions related to the performance metrics of the Sales Organization.This position will provide creative solutions to help solve complex business problemsusing</t>
  </si>
  <si>
    <t>Troy Hills</t>
  </si>
  <si>
    <t>Wittaff Inc.</t>
  </si>
  <si>
    <t>QC SCIENTISTQC Scientist will be a member of the company Quality Control Department. The QC Department is responsible for the validation life cycle of quality control methods covering a wide array of techniques. The QC Scientist will be responsible for pe</t>
  </si>
  <si>
    <t>Allendale</t>
  </si>
  <si>
    <t>Global Manager, Data Integration</t>
  </si>
  <si>
    <t>ZX Ventures</t>
  </si>
  <si>
    <t>ZX Ventures is a global growth and innovation group within AB InBev, the world‚Äôs leading global brewer and one of the world‚Äôs top five consumer products companies. Launched in 2015, our mandate is to develop new products and businesses that address em</t>
  </si>
  <si>
    <t>Pager</t>
  </si>
  <si>
    <t>We are looking for a Machine Learning Engineer to build and deploy Machine Learning models to augment our clinicians and provide the best possible care to our patients.
MUST HAVES
2+ years of experience in a production machine learning environment: You</t>
  </si>
  <si>
    <t>Financial Controller</t>
  </si>
  <si>
    <t>Dataiku is hiring a global accounting leader to join our team as the Controller. We are looking for a strategic thinker, well-versed in US GAAP with prior exposure to global accounting operations. As a part of a lean Finance team supporting a fast growing</t>
  </si>
  <si>
    <t xml:space="preserve">Are you a Data Scientist interested in utilizing your skills to lead the continued growth of an already multi-billion dollar financial services company? How about spearheading the direction of what data is collected, how that data is used, and seeing the </t>
  </si>
  <si>
    <t>Derivative Quant Trader, Delta One Group</t>
  </si>
  <si>
    <t>Hap Capital</t>
  </si>
  <si>
    <t>Role Description
We are currently seeking a Derivative Quant Trader for the firm‚Äôs Delta One group. The group is focused on quantitative market making and arbitrage strategies in numerous derivative products around the world.
Candidates will assist in n</t>
  </si>
  <si>
    <t>Elenion Technologies</t>
  </si>
  <si>
    <t>Who We Are:
Elenion Technologies is driving innovation in silicon photonics, an emerging technology poised to significantly increase performance and reduce costs of optical systems. We are headquartered in New York City, with offices in San Jose, Californ</t>
  </si>
  <si>
    <t>Quantitative Research Analyst Gaming and Digital Entertainment</t>
  </si>
  <si>
    <t>Frank N. Magid Associates, Inc.</t>
  </si>
  <si>
    <t>Magid is seeking someone who has a passion for driving business growth, by discovering and harnessing compelling consumer motivations through a variety of research methodologies in a fast-paced, team-driven culture. If you have a passion for becoming an i</t>
  </si>
  <si>
    <t>DataMasters</t>
  </si>
  <si>
    <t>Senior Data Scientist . Technology, Analytics, Marketing
Job Description:
Report directly to senior management including the CEO and founder.
Provide guidance for technical teams to optimize available data and develop additional data sources.
Initiate t</t>
  </si>
  <si>
    <t>UX Researcher</t>
  </si>
  <si>
    <t>Molecular Technologist</t>
  </si>
  <si>
    <t>SEMA4</t>
  </si>
  <si>
    <t>Job Description
EDIT
Under minimum supervision, performs high complexity molecular testing of clinical samples (including DNA extraction, PCR amplification and downstream analysis)
Adheres to strict protocols required for clinical testing
Maintains requir</t>
  </si>
  <si>
    <t xml:space="preserve"> NY 10029 </t>
  </si>
  <si>
    <t>Data Scientist &amp; Engineer</t>
  </si>
  <si>
    <t xml:space="preserve">We are a prolific figure in the FinTech industry. This opportunity yields the chance to join a top tier engineering team with Data-Science &amp;amp; Machine Learning at its center. The experience and connections you can gain are in extremely high demand, and </t>
  </si>
  <si>
    <t>HR Manager</t>
  </si>
  <si>
    <t>Business Development Associate</t>
  </si>
  <si>
    <t>Correlation One</t>
  </si>
  <si>
    <t xml:space="preserve">at Correlation One
New York
AI is the biggest meta-trend in history, and companies across the world in every industry will need to become data-driven.
At Correlation One, we build technology to help companies win the race for data talent. Across every </t>
  </si>
  <si>
    <t>Primary Search Management</t>
  </si>
  <si>
    <t>Unique opportunity in the Crypto Currency space:The Quant / Systematic Research role will support the portfolio management process at a statistical arbitrage hedge fund that focuses on systematic, automated Crypto Currency trading strategies. The successf</t>
  </si>
  <si>
    <t xml:space="preserve"> NY 10107 </t>
  </si>
  <si>
    <t>Senior Research Scientist (Domestic)</t>
  </si>
  <si>
    <t>Guttmacher Institute</t>
  </si>
  <si>
    <t xml:space="preserve">A Senior Research Scientist (SRS) is responsible for serving as a project principal and leading or playing a major role on multiple research projects, including planning and carrying out data collection, data analysis, and manuscript writing. An SRS also </t>
  </si>
  <si>
    <t>Quest Groups LLC</t>
  </si>
  <si>
    <t>My Pre IPO Client is looking for an experienced Data Scientist to come in and preform the following responsibilities:Leverage large datasets to building learning systems, model &amp;amp; algorithms to drive increased user engagement, conversion, and retention</t>
  </si>
  <si>
    <t>Retail Solutions Consultant</t>
  </si>
  <si>
    <t>Global Insights for Adjacencies</t>
  </si>
  <si>
    <t>ZX Ventures
ZX Ventures is a global incubator, operator, and venture capital team backed by Anheuser-Busch InBev. We are a small army of futurists, dreamers, doers, designers, engineers, scientists, marketers, brewers, builders, and data geeks. From oper</t>
  </si>
  <si>
    <t>Real Estate Research Analyst</t>
  </si>
  <si>
    <t>StepStone Group LP</t>
  </si>
  <si>
    <t xml:space="preserve">About StepStone Real Estate:
StepStone Real Estate (‚ÄúSRE‚Äù) provides its investors and clients with customized exposure to private real estate through its global market relationships, deep research capabilities, granular due diligence, and structuring </t>
  </si>
  <si>
    <t>Growth Hacker (AI Games)</t>
  </si>
  <si>
    <t>Growth Hacker
at Correlation One
New York
AI is the biggest meta-trend in history, and companies across the world in every industry will need to become data-driven.
At Correlation One, we build technology to help companies win the race for data talent</t>
  </si>
  <si>
    <t>Exciting Senior Data Scientist at Successful Startup</t>
  </si>
  <si>
    <t>Senior Machine Learning Engineer, Health and Adtech
New York, New York
$150,000 - $180,000 base salary + equity + full benefits
One of our key clients in New York City is a well established startup which has just received their Series C funding; they were</t>
  </si>
  <si>
    <t>Global Lead, Ecommerce Strategy and Capabilities</t>
  </si>
  <si>
    <t>ZX Ventures is a global incubator, operator, and venture capital team backed by Anheuser-Busch InBev. We are a small army of futurists, dreamers, doers, designers, engineers, scientists, marketers, brewers, builders, and data geeks. From operating leading</t>
  </si>
  <si>
    <t>Eagle SNG</t>
  </si>
  <si>
    <t>Job Summary
A premier regional environmental consult ing and remediation firm, is seeking motivated environmental profes sionals to join their expanding team. Candidates must possess a BS degree in environmental science, geology, engineering or a related</t>
  </si>
  <si>
    <t>Adtech Senior Data Scientist</t>
  </si>
  <si>
    <t>Masters or PhD in computer science, statistics, or a related field
Previous experience with online advertising technologies and ecosystem, with a focus on revenue forecasting and inventory management
3+ years experience building end-to-end models
Previous</t>
  </si>
  <si>
    <t>Recruiting Coordinator</t>
  </si>
  <si>
    <t xml:space="preserve">Who We‚Äôre Looking For:
We are looking for a Recruiting Coordinator to help build a world class team of passionate people here at Schireson. This position will schedule and coordinate with hiring managers to help them find top talent for their expanding </t>
  </si>
  <si>
    <t>Backend Developer</t>
  </si>
  <si>
    <t>Fulcrum Analytics</t>
  </si>
  <si>
    <t>About Fulcrum
Fulcrum Analytics combines advanced analytical consulting, big data platforms and agile enterprise applications to drive real business impact. Through our analytical consulting services we partner with some of the world‚Äôs top companies to</t>
  </si>
  <si>
    <t>Bridges and Tunnels</t>
  </si>
  <si>
    <t>The primary purpose of the Facility Budget Research Analyst is to create and maintain updated KRONOS information and statistical databases and produce relevant reports on overtime and time &amp;amp; Leave usage to ensure accuracy of wage payments and time and</t>
  </si>
  <si>
    <t>Junior Recruiter</t>
  </si>
  <si>
    <t>Jopwell</t>
  </si>
  <si>
    <t>About Jopwell:
Jopwell is a career advancement platform helping Black, Latinx, and Native American students and professionals connect with meaningful job opportunities. Jopwell has been featured in numerous publications including Forbes, Fast Company, Inc</t>
  </si>
  <si>
    <t>Milken Institute</t>
  </si>
  <si>
    <t xml:space="preserve">Location: New York or Los Angeles
Department: Business and Program Development
INTRODUCTION ABOUT MI
The Milken Institute is seeking a Director of Business and Program Development in either New York or Los Angeles to support the Institute‚Äôs fundraising </t>
  </si>
  <si>
    <t>Betterment LLC</t>
  </si>
  <si>
    <t>Data Science &amp;amp; Analytics is one of the fastest growing teams at Betterment. We operate with a 360 degree view of the company, partnering closely with teams such as Finance, Marketing, Product, and Operations, and always with our users in mind. Our pro</t>
  </si>
  <si>
    <t>IQ Workforce</t>
  </si>
  <si>
    <t>Job Type:
Our client is one of the top integrated ad agencies in the world. Their team puts together innovative integrated campaigns for the world‚Äôs top brands‚Ä¶ all of which are driven by data analytics and data science.
This role is within the Mar</t>
  </si>
  <si>
    <t>As a Sales Development Representative at Dataiku, you will work closely with the Sales &amp;amp; Marketing Teams to identify target prospects and customers through a variety of online research methods. You will perform analysis of inbound and outbound prospec</t>
  </si>
  <si>
    <t>Big Data Architect</t>
  </si>
  <si>
    <t>Thasos Group</t>
  </si>
  <si>
    <t>The Role:
 As a Big Data Architect you will be responsible for building and maintaining systems used to process and analyze terabytes of geolocation data every day. You will work alongside top scientists and analysts in the field to implement cutting edge</t>
  </si>
  <si>
    <t>Senior Data Scientist, Healthcare</t>
  </si>
  <si>
    <t>Senior Data Scientist, Healthcare
New York, New York
$150,000 base salary + equity + benefits
One of our key clients in New York City is a fast growing established startup within the healthcare space. They have seen great success with their niche focus an</t>
  </si>
  <si>
    <t>Entry-Level Environmental Engineer</t>
  </si>
  <si>
    <t>GZA</t>
  </si>
  <si>
    <t>GZA GeoEnvironmental, Inc. (GZA) is currently seeking an Entry-Level Environmental Engineer: to support our environmental site investigation and environmental remediation practices in our Manhattan office. The successful candidate will have a solid educat</t>
  </si>
  <si>
    <t>King.com</t>
  </si>
  <si>
    <t xml:space="preserve">Activision Blizzard Media is a young and rapidly growing business that has been created to connect advertisers with our 195M+ global consumer base. This thriving start-up effort, which is currently embedded in the business unit of King (the makers of the </t>
  </si>
  <si>
    <t>AI Engineer - Machine Learning - New York, US</t>
  </si>
  <si>
    <t>AI Engineer - London or New York
The AI Engineer / Machine Learning Engineer will be a core team member of our high impact AI research team based in either New York or London. The AI Engineer or Machine Learning Engineer will work alongside leading AI Sci</t>
  </si>
  <si>
    <t>Lead Data Scientist - Aerospace</t>
  </si>
  <si>
    <t>Responsibilities:
Architect, develop and implement models and algorithms that will improve the design, manufacture, monitor, and maintain industrial assets such as jet engines, aviation systems, elevators, HVAC, and other commercial systems.
Conduct explo</t>
  </si>
  <si>
    <t>Snr Presales Consultant (FAS)</t>
  </si>
  <si>
    <t>My client is looking for a Snr FAS ideally based along the East Coast.Someone with drive, passion, and a competitive spirit to help maximize commercial success. This role will specialize in the use of products in chemical and material science applications</t>
  </si>
  <si>
    <t>Quantitative Research Lead, Quantitative Strategies Group</t>
  </si>
  <si>
    <t xml:space="preserve">Role Description
HAP Capital is seeking a senior person to lead the research effort in the Quantitative Strategies Group. QSG seeks to develop quantitative models to uncover market dynamics and simulate the price discovery process. Research findings feed </t>
  </si>
  <si>
    <t>Client Technical Consultant</t>
  </si>
  <si>
    <t>Panaseer</t>
  </si>
  <si>
    <t>At Panaseer, we exist to empower enterprises to conduct business in the digital world with confidence and control. We believe that automation and visibility are the first steps on the road to successful risk management and good Cyber Hygiene. The Panaseer</t>
  </si>
  <si>
    <t>Research Associate, Process Sciences and Discovery (New York)</t>
  </si>
  <si>
    <t>BlueRock Therapeutics</t>
  </si>
  <si>
    <t>As part of BlueRock Therapeutics vision to change the future of medicine by enabling ground-breaking cell therapies, the candidate will be a key technical contributor of a dynamic and progressive team pioneering scaled somatic cell manufacturing processes</t>
  </si>
  <si>
    <t>ROKT</t>
  </si>
  <si>
    <t>About Rokt
Rokt is a pioneer in digital referral marketing. We have developed a unique technology platform and enviable partnership network that embraces the traditional strengths of word-of-mouth connecting engaged consumers with brands and products.
Abo</t>
  </si>
  <si>
    <t>The Role
You are a talented and driven Research Analyst. Join TripleLift and help us take how we go to market with our SaaS platform for online publishers, advertisers, and ad tech companies to the next level. The success of our business depends on how e</t>
  </si>
  <si>
    <t>Machine Learning Engineer, Adtech</t>
  </si>
  <si>
    <t>Machine Learning Engineer, Advertising + Marketing
New York, New York
$130,000 - $160,000 total compensation (base, equity)
One of our key clients in New York City is a fast growing established startup within adtech space. They have seen great success wit</t>
  </si>
  <si>
    <t>Equity Research Analyst - Healthcare</t>
  </si>
  <si>
    <t>FBR &amp; Co.</t>
  </si>
  <si>
    <t>Equity Research Associate‚ÄîHealthcare
Summary of Position
An Equity Research Associate in the specialty and biopharmaceutical industries is responsible, under direct supervision, for data collection, financial modeling (building, maintaining, revising) a</t>
  </si>
  <si>
    <t xml:space="preserve"> NY 10171 </t>
  </si>
  <si>
    <t>Analyst - Blockchain, Strategic Advisory Group</t>
  </si>
  <si>
    <t>Wachsman</t>
  </si>
  <si>
    <t>Wachsman is a leading professional services firm for the blockchain industry. Originally founded as a Public Relations agency in December 2015 by David Wachsman, Wachsman has expanded its service offerings to include Advisory Services in addition to Publi</t>
  </si>
  <si>
    <t>Biostatistician II</t>
  </si>
  <si>
    <t>Organization: Hospital for Special Surgery (HSS)Start Date: ASAPHours worked: 35Position SummaryThe HSS Biostatistics Core provides comprehensive methodologic and analytic support to clinical and basic scientists at the Hospital for Special Surgery in the</t>
  </si>
  <si>
    <t xml:space="preserve"> NY 10021 </t>
  </si>
  <si>
    <t>Senior Software Engineer - Data Visualization</t>
  </si>
  <si>
    <t>Teaching Assistant</t>
  </si>
  <si>
    <t>GA Instructor</t>
  </si>
  <si>
    <t>Why teach with us?
If you are looking to make a life-changing impact by sharing your love for your new skillset with the next generation of developers, designers, and data scientists, we‚Äôd love for you to consider joining our team.
We deliver more tha</t>
  </si>
  <si>
    <t>Excellent Business Consultants</t>
  </si>
  <si>
    <t xml:space="preserve">(MS with 5 yrs exp, BS with 10 yrs exp or other suitable qualifications) √Ç‚Äì Seaford, NY. Job requires experience in: Unix, Windows XP/NT, C, C++, Visual Basic, Java, J2EE, ASP.Net, CSS, HTML, WebSphere, WebLogic, SQL, PL/SQL, Synoptix, Prophix, Applix </t>
  </si>
  <si>
    <t>Senior AI Scientist</t>
  </si>
  <si>
    <t>Paige.ai</t>
  </si>
  <si>
    <t>PAIGE is leading the field of computational pathology by combining the world's largest data set (over 25 million cancer pathology slides) and the most advanced team in AI and machine learning. Our mission is to work alongside pathologists to build an AI t</t>
  </si>
  <si>
    <t>Senior Research Scientist- Domestic</t>
  </si>
  <si>
    <t>GUTTMACHER</t>
  </si>
  <si>
    <t>Title: Senior Research Scientist (Domestic)
Status: Full-time, Regular, Exempt
Reports to: Director of Domestic Research or Principal Research Scientist
Location: New York City
Date of Posting: April 2018
Responsibilities
Research responsibilities as pr</t>
  </si>
  <si>
    <t>Dotdash</t>
  </si>
  <si>
    <t>About Your Role:
Dotdash launched Verywell in 2016, it rapidly became one of the largest health and wellness sites in the world. Verywell provides accessible, friendly health advice in a fast, modern, easy format. The result has been rapid growth. As Very</t>
  </si>
  <si>
    <t>Insight Health Analytics</t>
  </si>
  <si>
    <t>Position: Quantitative Research Analyst‚Äì Patient Access Analytics: We are proactively looking for a Quantitative Research Analysts who can use data, problem-solving and communication skills to deliver insight to our clients. This is an immediate full-ti</t>
  </si>
  <si>
    <t>VP of Engineering - NYC</t>
  </si>
  <si>
    <t>Certifying Scientist</t>
  </si>
  <si>
    <t>Ridgewood Diagnostic Laboratory</t>
  </si>
  <si>
    <t>The Ridgewood Diagnostic Team is seeking a Certifying Scientist.The Certifying Scientist is responsible for reviewing, certifying and reporting results. This position interacts with both internal and external clients on interpretation of results and issue</t>
  </si>
  <si>
    <t>Hackensack</t>
  </si>
  <si>
    <t>Principal Data Scientist (Media)</t>
  </si>
  <si>
    <t>What's the Job?
We take in petabytes of data related to the behavior of our audience, and we are using that data to predict behavior and optimize the advertising strategy for us and our clients. As the Principal Data Scientist, you will be mentoring othe</t>
  </si>
  <si>
    <t>Analyst, Quantitative Research</t>
  </si>
  <si>
    <t>We are looking for a motivated quantitative research analyst who is interested in learning how to do superior research and consulting while working with some of the best in the industry. In this role, we need you to be naturally curious and have a passion</t>
  </si>
  <si>
    <t>Borough Planner</t>
  </si>
  <si>
    <t xml:space="preserve">TEMPORARY POSITION FUNDED UNTIL FEBURARY 2019THE AGENCYThe Department of City Planning (DCP) promotes strategic growth, transit-oriented development, and sustainable communities to enhance quality of life in the City, in part by initiating comprehensive, </t>
  </si>
  <si>
    <t>Analyst - Trading, Research</t>
  </si>
  <si>
    <t>White Bay Group</t>
  </si>
  <si>
    <t>We are a multi-asset investment firm that focuses on systematic trading in both blockchain/digital asset and traditional financial markets. Our entrepreneurial spirit and drive to innovate propel our success in these complex and competitive markets.
We l</t>
  </si>
  <si>
    <t>Quantitative Researcher</t>
  </si>
  <si>
    <t xml:space="preserve">The Role:
 As a Quantitative Researcher, you will solve complex statistical problems to clean and normalize raw data from a wide variety of data sources never before available. You will build robust models to measure real-time fundamental metrics for any </t>
  </si>
  <si>
    <t>Esha IT</t>
  </si>
  <si>
    <t>Senior Data EngineerWe are looking for a savvy Big Data Engineer to join our client's growing team of data science experts. *This person will be responsible for expanding and optimizing our data and data pipeline architecture, as well as optimizing and ap</t>
  </si>
  <si>
    <t>Community Manager + Editor</t>
  </si>
  <si>
    <t>Le CultureClub</t>
  </si>
  <si>
    <t>Le CultureClub is changing the way that people purchase skincare products. There are hundreds of ways to discover new products, but zero ways to track whether or not they improve your skin. Our testing kit empowers individuals to make smarter decisions ba</t>
  </si>
  <si>
    <t>FGP Sec II-Intake/Sched- Center for Men's Health</t>
  </si>
  <si>
    <t>Candid Co.</t>
  </si>
  <si>
    <t>About Us
Candid‚Ñ¢ provides direct-to-consumer clear aligners for 65% less than the cost of braces, without ever needing to step foot in an orthodontist‚Äôs office. We believe that high quality dental care should be affordable and accessible, and we're u</t>
  </si>
  <si>
    <t>Analyst - CoinList Capital</t>
  </si>
  <si>
    <t>Coinlist</t>
  </si>
  <si>
    <t>CoinList Capital is building an investment adviser that will provide its clients the opportunity to invest in crypto investments, primarily Token Sales (i.e., ICOs). As a CoinList Capital Analyst, you will be responsible for performing due diligence on To</t>
  </si>
  <si>
    <t>Title: Research Associate
Status: Full-Time, Regular, Exempt
Reports to: Principal or Senior Research Scientist
Location: New York City
Date of Posting: May 2018
Organization:
Founded in 1968, the Guttmacher Institute is a global leader in advancing sex</t>
  </si>
  <si>
    <t>Backend Data Engineer</t>
  </si>
  <si>
    <t>Tier1 IT</t>
  </si>
  <si>
    <t>We are recruiting on behalf of our client located in NYC. In search of a Senior Data Engineer for a full time position. If interested, please apply. No Brokers Please.
As a Backend Engineer on the Data Team you will have the opportunity to tackle the sca</t>
  </si>
  <si>
    <t>Lead Data Scientist, Hedge Fund</t>
  </si>
  <si>
    <t xml:space="preserve">Lead Data Scientist, Hedge Fund
New York, New York
$160,000-180,000 (base + bonus)
One of our most successful clients in New York City is a rapidly growing established hedge fund. They have seen great success with their trading platforms which has led to </t>
  </si>
  <si>
    <t>Biotechnology Research Analyst</t>
  </si>
  <si>
    <t>Tang Capital Management</t>
  </si>
  <si>
    <t>Position Summary
Tang Capital is seeking Biotechnology Research Analysts to work in its San Diego and New York offices. The Biotechnology Research Analyst is responsible for fundamental scientific research on drugs across a wide range of diseases to supp</t>
  </si>
  <si>
    <t>Office Manager</t>
  </si>
  <si>
    <t xml:space="preserve">As a Big Data Architect, you will be responsible for expanding and optimizing our data and data pipeline architecture, as well as optimizing data flow and collection for cross functional teams.Here‚Äôs what we expect of you:Create and maintain an optimal </t>
  </si>
  <si>
    <t>Verisk Maplecroft</t>
  </si>
  <si>
    <t>Job Title:
Data Engineer
Reports to:
Chief Technology Officer
Location:
Jersey City
Company
Verisk Maplecroft‚Äôs data-driven solutions enable multinational companies to identify and manage the key political, human rights, economic and environme</t>
  </si>
  <si>
    <t>Lancer Insurance Company</t>
  </si>
  <si>
    <t>Lancer Insurance Company is looking for a Data Engineer to develop, maintain, test and evaluate data solutions in support of business goals. The person will also develop data models, corresponding data architecture documents and API‚Äôs. The right candida</t>
  </si>
  <si>
    <t>Long Beach</t>
  </si>
  <si>
    <t xml:space="preserve"> NY 11561</t>
  </si>
  <si>
    <t>Head of Bioinformatics</t>
  </si>
  <si>
    <t>Basepair</t>
  </si>
  <si>
    <t>Basepair develops SaaS to manage, analyze and interpret next generation sequencing (NGS) data. Scientists and physicians at Harvard Medical School, NYU, UCSD, etc. use Basepair to make breakthrough medical discoveries in cancer, AIDS, etc, and provide bet</t>
  </si>
  <si>
    <t>Graph Engineer Ontologist</t>
  </si>
  <si>
    <t>DataAxxis</t>
  </si>
  <si>
    <t>Graph Engineer Position: This position requires SOLID Ontology, Web Ontology Language and SPARQL knowledge in addition to RDF/Tripple store DB knowledge.In this role, you will be responsible for cleansing, analyzing and ingesting data in the graph databas</t>
  </si>
  <si>
    <t>NRT New York LLC</t>
  </si>
  <si>
    <t>Corcoran Sunshine Marketing Group is seeking a Research Analyst to join the Research &amp;amp; Analytics team in our New York office. The position offers the exciting opportunity to work on new real estate developments with the most prominent developers and f</t>
  </si>
  <si>
    <t>Data Scientist - forecasting</t>
  </si>
  <si>
    <t>Kavyos Consulting Inc</t>
  </si>
  <si>
    <t xml:space="preserve">Responsibilities:Develop and manage predictive analytics and statistical forecasting models to improve forecast accuracy and bias reductionDesign and build KPI reports to support the model performance and business requirementsMine and translate data into </t>
  </si>
  <si>
    <t>Data Science Lead</t>
  </si>
  <si>
    <t>Bread makes essential purchases affordable to regular people. We transform pricing in e-commerce: The $1,000 couch you‚Äôre looking at might become a $50/month charge. Clear, transparent terms with fair rates. We treat our customers with dignity with clea</t>
  </si>
  <si>
    <t>Insight Strategy Group</t>
  </si>
  <si>
    <t>Are you curious about the truth behind why people behave the way that they do? Does wondering about the cultural impact of trends (like reality TV or the local food movement) keep you up at night? Or, do you ever wish you could poll your peers to see if y</t>
  </si>
  <si>
    <t>Molecular Templates Inc</t>
  </si>
  <si>
    <t>Company Description:
Molecular Templates (MTEM) is a clinical stage biopharmaceutical company focused on the development of a next generation immunotoxin platform technology called Engineered Toxin Bodies (ETB) in oncology. MTEM's lead program, MT-3724, i</t>
  </si>
  <si>
    <t xml:space="preserve"> NJ 07311 </t>
  </si>
  <si>
    <t>Product Manager, Data Science Curriculum</t>
  </si>
  <si>
    <t>DataCamp</t>
  </si>
  <si>
    <t>The days of learning data science by passively consuming video lectures are over. Real learning takes place when a student‚Äôs hands are on the keyboard, writing code, working with data, and solving problems. If you agree, keep reading!
ABOUT DATACAMP
D</t>
  </si>
  <si>
    <t>Senior Data Scientist - Revenue Optimization</t>
  </si>
  <si>
    <t>WeWork Global Technology</t>
  </si>
  <si>
    <t>WeWork is the platform for creators, providing hundreds of thousands of members across the globe with space, community, and services that enable them to do what they love and craft their life's work. Our mission is to build a world where people work to ma</t>
  </si>
  <si>
    <t>Sick of Rentals?</t>
  </si>
  <si>
    <t>Empyreal Realty</t>
  </si>
  <si>
    <t>Sick of Rentals?We're a full-service boutique real estate company focusing on acquisitions, investment sales, residential sales, and rentals in NYC. We offer a fully staffed back/support office, custom live CRM platform, and in-house data-scientist. We ar</t>
  </si>
  <si>
    <t xml:space="preserve"> NY 11216 </t>
  </si>
  <si>
    <t>Python Developer (Data)</t>
  </si>
  <si>
    <t>Instructor Recruiter, Data Science</t>
  </si>
  <si>
    <t>The days of learning data science by passively consuming video lectures are over. Real learning takes place when a student‚Äôs hands are on the keyboard, writing code, working with data, and solving problems. If you agree, keep reading!
ABOUT DATACAMP
--</t>
  </si>
  <si>
    <t>Data Marketing Intern</t>
  </si>
  <si>
    <t>Feedvisor</t>
  </si>
  <si>
    <t>At Feedvisor, we‚Äôre just as proud of our products as we are of our people. We work hard to assemble the best teams in the industry to create, manage, and sell cloud-based Algorithmic Repricing and Revenue Intelligence tools that are shaping the future o</t>
  </si>
  <si>
    <t>Python Developer (Data Platform)</t>
  </si>
  <si>
    <t>Scientist/Sr. Process Sciences and Discovery, (New York)</t>
  </si>
  <si>
    <t xml:space="preserve">BlueRock Therapeutics is a next-generation regenerative medicine company focused on breakthrough treatments and new horizons in medicine. BlueRock Therapeutics‚Äô platform is based on state of the art pluripotent stem cell engineering tools and expansion </t>
  </si>
  <si>
    <t>Data Scientist.</t>
  </si>
  <si>
    <t>Lorven Technologies</t>
  </si>
  <si>
    <t>NYC , New York
 ID 1011298
Overview:
Our Client is Global leader in IT services, digital and business solutions that partners with its client to simplify, strengthen and transform their businesses. Our Client has been recognised by Brand Finance as one</t>
  </si>
  <si>
    <t>Field Application Scientist</t>
  </si>
  <si>
    <t>Nexcelom Bioscience</t>
  </si>
  <si>
    <t>Field Application Scientist
Location: Metro NYC or Philadelphia areas
COMPANY OVERVIEW
Nexcelom Bioscience is a developer and marketer of image cytometry products for cell analysis in life
science and biomedical research. Products range from cell viabi</t>
  </si>
  <si>
    <t>Title: Research Assistant I
Status: Full-time, Regular, Non-Exempt
Reports to: Senior Research Scientist or Principal Research Scientist
Location: New York City
 Organization:
Founded in 1968, the Guttmacher Institute is a global leader in advancing sexua</t>
  </si>
  <si>
    <t>Rental Masters Needed</t>
  </si>
  <si>
    <t>We're a full-service boutique real estate company focusing on acquisitions, investment sales, residential sales, and rentals in NYC. We offer a fully staffed back/support office, custom live CRM platform, and in-house data-scientist. We are located in the</t>
  </si>
  <si>
    <t>Data Analysis Lead</t>
  </si>
  <si>
    <t>Motivate International Inc.</t>
  </si>
  <si>
    <t>About Motivate
Motivate is North America‚Äôs leading bike share firm, operating systems in cities including New York, Chicago, and Washington D.C. Since being acquired in 2014 by a group of investors, including the CEOs of The Related Companies and Equino</t>
  </si>
  <si>
    <t>Research Associate In vivo Sciences (New York)</t>
  </si>
  <si>
    <t xml:space="preserve">Data scientists/developers with Machine Learning and Data Mining expertise for New York and Chicago to mine data, identify opportunities and build tools which will enable new approaches to trading as well as the way we look at information. The successful </t>
  </si>
  <si>
    <t>ABOUT US
Candid‚Ñ¢ provides direct-to-consumer clear aligners for 65% less than the cost of braces, without ever needing to step foot in an orthodontist‚Äôs office. We believe that high quality dental care should be affordable and accessible, and we're u</t>
  </si>
  <si>
    <t>Quantitative Data Engineer, Modeling Team</t>
  </si>
  <si>
    <t>Applecart deploys proprietary technology to run smarter advertising campaigns. We work with some of the nation‚Äôs most prominent corporations, non-profit organizations, and political candidates to activate and communicate with key target audiences at a s</t>
  </si>
  <si>
    <t xml:space="preserve">We are looking for a VP, Data Science to lead all of our Data science and R&amp;amp;D efforts to discover the information hidden in vast amounts of data, and help us build incredible data products. You will be joining other extremely passionate data science, </t>
  </si>
  <si>
    <t>Beeswax</t>
  </si>
  <si>
    <t>Beeswax, named one of Business Insider‚Äôs ‚Äúhottest pre-IPO startups‚Äù is hiring top engineering talent for its growing New York office. Beeswax is a high scale, high availability digital advertising platform founded by executives from Google and funde</t>
  </si>
  <si>
    <t>Data Analyst / Engineer</t>
  </si>
  <si>
    <t>Data Analyst / Engineer
The Data Analyst / Engineer will join other extremely passionate engineers that share a common interest in distributed systems, performance, scale, and solving problems with software and data. Our technologies power the insights f</t>
  </si>
  <si>
    <t>Blockstack</t>
  </si>
  <si>
    <t xml:space="preserve">Blockstack is a new internet for decentralized apps. With Blockstack, you own your data and maintain your privacy, security and freedom. Blockstack is open source project and a public benefit corporation. Learn more.
Blockstack is looking for a research </t>
  </si>
  <si>
    <t>IJC Associates</t>
  </si>
  <si>
    <t>NYC Fund is looking for a Sr. Chief Data Scientist to build out the data/ technology group. The Firm is investing in Credit/ PE/ Real Estate/Project Finance/ Distressed /Equities and more. This is a critical hire and a high profile role.Individual will be</t>
  </si>
  <si>
    <t>Portfolio Scientist</t>
  </si>
  <si>
    <t>Seaport Global Holdings LLC</t>
  </si>
  <si>
    <t>Title: Portfolio Scientist, Algorithmic Trading Technology (full time)
Location: New York, NY
The position is responsible for the construction, optimization and innovation in trading portfolios, dynamic inventory management and the monetization of inform</t>
  </si>
  <si>
    <t>Quentis Therapeutics, Inc</t>
  </si>
  <si>
    <t>Company Overview :
Quentis Therapeutics is a preclinical stage biotechnology company that is translating novel biology into new therapeutic approaches to help more cancer patients benefit from immunotherapy. Based on our deep expertise in endoplasmic reti</t>
  </si>
  <si>
    <t>Koneksa Health</t>
  </si>
  <si>
    <t>Background
As part of Koneksa support of clinical studies, we perform analyses of large volumes of patient reported and device generated data. This includes analyses to test for intervention effects, compute relevant statistics, and assess and correct for</t>
  </si>
  <si>
    <t>Insurance organization is seeking talent to join growing corporate analytics group. Great opportunity to join a fast paced and entrepreneurial department.
Seeking advanced skill sets in Statistical/Predictive Modeling. Ideal techniques include: Linear Reg</t>
  </si>
  <si>
    <t>Butterfly Network</t>
  </si>
  <si>
    <t>Job Description
We‚Äôve built a strong research group and are looking for talented Research Scientists with applied experience in the fields of Computer Vision and Machine Learning to join us. This role is best suited for scientists interested in continu</t>
  </si>
  <si>
    <t>Insticator Inc</t>
  </si>
  <si>
    <t>The Data Engineer is a member of Insticator Data Science &amp;amp; Analytics department and acts as the lead advocate for innovation, execution and delivery of Insticator‚Äôs algorithmic data and artificial intelligence capabilities across multiple digital ch</t>
  </si>
  <si>
    <t>EcoHealth Alliance</t>
  </si>
  <si>
    <t>EcoHealth Alliance is seeking a research scientist/project manager to work with our modeling &amp;amp; analytics team. The research scientist will primarily work to advance global collaboration and scientific advancement for the Global Virome Project, an inte</t>
  </si>
  <si>
    <t>Data Scientist (Online Media)</t>
  </si>
  <si>
    <t>Are you ready to join a Data Science team at one of the best known media companies in the world? If you want to be challenged working on different projects across our organization, then we want to interview you.
Whats the Job?
The Data Scientist on our</t>
  </si>
  <si>
    <t>Data Scientist - Marketing - New York</t>
  </si>
  <si>
    <t>Big Cloud</t>
  </si>
  <si>
    <t>One of the world's leading meal-kit companies is building a brand-new US Data Science team. One of the first hires will be a Data Scientist with a strong background in marketing and advertising. The role will interact directly with the business and play a</t>
  </si>
  <si>
    <t>KDR recruitment</t>
  </si>
  <si>
    <t>Data Architect ‚Äì AWS, Python, Redshift, ETL, SQL, Data warehousingAre you currently looking to join a modern, rewarding and successful company, With great opportunity for personal growth and development? Are you a Data Architect ‚Äì AWS, Python, Redshif</t>
  </si>
  <si>
    <t>Senior Quantitative Scientist</t>
  </si>
  <si>
    <t>DIVERSITY &amp; INCLUSION DATA ANALYST</t>
  </si>
  <si>
    <t>FIRE DEPARTMENT</t>
  </si>
  <si>
    <t>The Fire Department, City of New York (FDNY), seeks a full-time Data Analyst in the Office of the Chief Diversity and Inclusion Officer (CDIO). Reporting directly to the Deputy Commissioner/CDIO, the successful candidate will: Support the planning, develo</t>
  </si>
  <si>
    <t>Quantitative Investment Analyst</t>
  </si>
  <si>
    <t>New Amsterdam Partners LLC</t>
  </si>
  <si>
    <t>New Amsterdam Partners has a position available for a Quantitative Investment Analyst. Our firm is a NYC based institutional US equity manager with a strong long-term track record. Some of our portfolios integrate ESG factors. We do not use derivative sec</t>
  </si>
  <si>
    <t>Senior Data Scientist (Financial Services)</t>
  </si>
  <si>
    <t>Ayasdi</t>
  </si>
  <si>
    <t>Ayasdi uses a pioneering approach to automatically discover insights from complex data. Founded in 2008 after a decade of research at Stanford, DARPA, and NSF, Ayasdi uses Topological Data Analysis (TDA) to unify cutting-edge machine learning approaches i</t>
  </si>
  <si>
    <t>Associate Program Officer, Crohn‚Äôs Disease</t>
  </si>
  <si>
    <t>The Helmsley Charitable Trust</t>
  </si>
  <si>
    <t xml:space="preserve">Position Description:
The Helmsley Charitable Trust seeks two Associate Program Officers (APO) to directly support the Crohn's Disease Program Director and Officers. The APO will be responsible for administration of funded projects, as well as helping to </t>
  </si>
  <si>
    <t>Data Scientist - Technology</t>
  </si>
  <si>
    <t>Are you an experienced Data Scientist looking to join a rapidly growing startup for a customer-driven AI platform?
What's the Job?
As a Data Scientist on the Machine Learning team, you will be using your data science and statistical and analytical skill</t>
  </si>
  <si>
    <t>Python Data Engineer</t>
  </si>
  <si>
    <t>SRS Investment Management</t>
  </si>
  <si>
    <t>What‚Äôs the Job?You‚Äôll be joining our data science team as a Data Product Engineer. You‚Äôll be responsible for testing, monitoring, and improving the data collection programs we have in production, as well as developing new software to capture data fr</t>
  </si>
  <si>
    <t>Data Scientist - Hedge Fund</t>
  </si>
  <si>
    <t>Are you an established Data Scientist looking to lead all data science functions at a brand-new hedge fund here in NYC? Do you want to have enormous impact on a companys business decisions and growth?
What's the Job?
As the first Data Scientist at our o</t>
  </si>
  <si>
    <t>Data Scientist for Technology Start-Up</t>
  </si>
  <si>
    <t>Are you a Data Scientist looking to get into the pioneering space of leveraging data in the political sphere? We work on that and many other fields. Read on to find out more!
Whats the Job?
You will be working with a small team of three data scientists.</t>
  </si>
  <si>
    <t>Farfetch</t>
  </si>
  <si>
    <t>Unlike anything in the world of fashion and technology
Position: Senior Data Scientist
Location: New York, NY
Reporting to: Data Scientist Lead
Benefits: Flexible opt-in benefits including 8 days‚Äô holiday, birthday off, Farfetch/Browns Fashion site di</t>
  </si>
  <si>
    <t>Data Scientist / Signal Researcher</t>
  </si>
  <si>
    <t>A small and very successful quantitative fund in NYC is looking to hire a data scientist / signal researcher to join its collaborative team. The researcher will design and develop code to analyze high frequency market data and other big datasets, implemen</t>
  </si>
  <si>
    <t>Vice President of Data &amp; Analytics</t>
  </si>
  <si>
    <t>BARK</t>
  </si>
  <si>
    <t xml:space="preserve">ABOUT BARK:
BARK is a company building products, experiences and entertainment for dogs and the people who love them. The lasting brand that Disney has built for kids and families, BARK is building for the fast-growing market of dog people.
Our ambition </t>
  </si>
  <si>
    <t>Nautilus Labs</t>
  </si>
  <si>
    <t>Nautilus Labs is a technology company focused on advancing the efficiency of maritime transportation. We drive transformation and sustainability in the shipping industry.
Nautilus enables shipping companies to easily optimize their business for speed and</t>
  </si>
  <si>
    <t>City Research Scientist- Risk</t>
  </si>
  <si>
    <t>The Fire Department of the City of New York (FDNY) seeks a full-time City Research Scientist Level III in the Bureau of Management Analysis and Planning (MAP). Reporting directly to the Director of Operations Research, the successful candidate will provid</t>
  </si>
  <si>
    <t>WeWork Mission
WeWork is the platform for creators, providing hundreds of thousands of members around the world with space, community, and services that enable them to do what they love and create their life's work. Our mission is to create a world where</t>
  </si>
  <si>
    <t>Who We‚Äôre Looking For
We are looking for a data analyst with Python and SQL experience to join our growing team and assist our data scientists in the creation of cutting edge analyses and data oriented products.
The ideal candidate will have:
A BS/BA</t>
  </si>
  <si>
    <t>Data Scientist- Enterprise Product Analytics</t>
  </si>
  <si>
    <t>App Info</t>
  </si>
  <si>
    <t>The role is largely operational and supports product and pricing analytics activities in Product and Analytics team.
Work with segment managers to deep dive on biz performance; deliver presentations/ assessments of these areas.
Create and maintain various</t>
  </si>
  <si>
    <t>Image Scientist</t>
  </si>
  <si>
    <t>OPCOM</t>
  </si>
  <si>
    <t>OPCOM is a young fully autonomous unmanned systems group pioneering visionary fully autonomous solutions at the click of a button. We develop a synthesis of software and hardware for fully autonomous unmanned systems from concept to realization, for a wid</t>
  </si>
  <si>
    <t>Socure</t>
  </si>
  <si>
    <t xml:space="preserve">COMPANY
Socure‚Äôs ID+ provides a real-time predictive analytics platform that combines the newest forms of machine learning and artificial intelligence with digital, offline and social identity data to deliver the most accurate and robust KYC, identity </t>
  </si>
  <si>
    <t>Junior Data Analyst</t>
  </si>
  <si>
    <t>Metro-Goldwyn-Mayer Studios</t>
  </si>
  <si>
    <t>OVERVIEW OF ROLE:
As the Junior Data Analyst you will work closely with the digital team, data scientists, product managers, and other teams such as marketing, sales and business development to transform data into critical information and knowledge that c</t>
  </si>
  <si>
    <t>LearnVest</t>
  </si>
  <si>
    <t>LearnVest is redefining the American approach to personal finance. Our planners leverage financial technology to create simple, affordable, realistic plans for anyone who wants to feel confident about their money and optimistic about the future.
Since la</t>
  </si>
  <si>
    <t>Data Scientist - Adtech</t>
  </si>
  <si>
    <t>Are you looking for a Data Science role where you can use your machine learning experience in a flat organization that puts its employees first? Do you want to work in a startup-like atmosphere near Madison Square Park? Want to work with a fun team of sma</t>
  </si>
  <si>
    <t>Apex Staffing, Inc.</t>
  </si>
  <si>
    <t xml:space="preserve">Senior Data ScientistNew Yorkvideo platform, matching advertisers with audiences‚Äîwherever they may be. Delivering custom video experiences across all screens, we help advertisers tell captivating brand stories to create meaningful, personalized moments </t>
  </si>
  <si>
    <t>Dashlane</t>
  </si>
  <si>
    <t>Dashlane is a password manager and online security app for everyone who lives, works, and plays on the internet. With a simple, intuitive design and patented security technology, Dashlane keeps passwords, personal data, and payment info at users' fingerti</t>
  </si>
  <si>
    <t>Machine Learning &amp; Genomics Scientist (Startup Designing Novel Antivirals)</t>
  </si>
  <si>
    <t>Autonomous Therapeutics</t>
  </si>
  <si>
    <t>About UsWe‚Äôre a DARPA-funded biotech startup founded by scientists from Harvard and UCSF.We‚Äôre developing first-of-a-kind mutating therapies that evolve with rapidly evolving diseases like HIV and Influenza‚Äîto provide lifelong, ‚Äòresistance-proof‚Ä</t>
  </si>
  <si>
    <t>Starry, Inc.</t>
  </si>
  <si>
    <t>Starry is seeking a Data Analyst to join the growing Data &amp;amp; Analytics team. You will directly support various teams around the organization to analyze large data sets and provide reporting and insights for improved decision-making.
Our ideal candidate</t>
  </si>
  <si>
    <t>Big Data entry level training and hiring</t>
  </si>
  <si>
    <t>aven pharma &amp; tech llc</t>
  </si>
  <si>
    <t xml:space="preserve">Job DescriptionHiGreetings from Aven Pharma &amp;amp; TechWe are training (onsite in NJ) &amp;amp; hiring for the positions of Data Scientist Positions and Big Data Related Positions for our client project. The extensive training is for 3-4 months (onsite in NJ) </t>
  </si>
  <si>
    <t>VTS3</t>
  </si>
  <si>
    <t>We have a great contract opportunity for a Senior Data Scientist Consultant in New York City! The candidate should be an experienced Senior Data Scientist with a minimum of 8 years of experience and 10 years in IT with expert knowledge in applying data mi</t>
  </si>
  <si>
    <t>We're hiring a Research Analyst with strong writing, analytic, and data skills to join our growing team. Candidates should have 2-4 years of relevant work experience.
BI Intelligence is a fast-growing, cutting-edge research service from Business Insider.</t>
  </si>
  <si>
    <t>Property Casualty Data Scientist Predictive Modeler #81886</t>
  </si>
  <si>
    <t>Ezra Penland Actuarial Recruitment</t>
  </si>
  <si>
    <t>A New York insurer seeks a property and casualty insurance data scientist and predictive modeler for Position 81886.Requires 1 to 4 years of experience with property and casualty insurance data analysis. Some actuarial examinations passed are a plus. Your</t>
  </si>
  <si>
    <t>Drug Discovery Scientist - New York, USA</t>
  </si>
  <si>
    <t>Stacey Kostue Consulting</t>
  </si>
  <si>
    <t>Summary: The Data Scientist is responsible for exploring, examining, analyzing and visualizing data from multiple disparate sources to develop new products based on the data gathered; has strong business acumen, along with an effective ability to communic</t>
  </si>
  <si>
    <t>TrueFacet</t>
  </si>
  <si>
    <t xml:space="preserve">Are you interesting in disrupting the luxury industry and being part of the next great start-up in the sharing economy?
TrueFacet.com of Manhattan is looking for a Senior Data Scientist who wants build the future of the digital marketplace for luxury by </t>
  </si>
  <si>
    <t>East River BioSolutions, Inc.</t>
  </si>
  <si>
    <t xml:space="preserve">We are seeking a highly motivated Research Scientist to join our scientific team and help expand our R&amp;amp;D pipeline.COMPANYEast River BioSolutions is an early-stage biotech start-up company located in the SUNY Downstate Advanced Biotechnology Incubator </t>
  </si>
  <si>
    <t>Data Analyst, Growth Insights</t>
  </si>
  <si>
    <t>LawTrades</t>
  </si>
  <si>
    <t>LawTrades is looking for a Data Analyst, Growth Insights to join our Growth team!
A Data Analyst‚Äôs mission at LawTrades is to find actionable insights that are key to our growth, and execute against strategic growth initiatives, tailoring the product t</t>
  </si>
  <si>
    <t>OKCupid</t>
  </si>
  <si>
    <t>Data Scientist-Marketing Channel Attribution and Forecasting</t>
  </si>
  <si>
    <t>letgo</t>
  </si>
  <si>
    <t xml:space="preserve">letgo's the largest and fastest growing app to buy and sell locally. With over 75M downloads and hundreds of millions of listings to date, letgo‚Äôs been named among the ‚ÄúHottest Startups‚Äù by Wired and ‚ÄúBest Apps‚Äù by Google, and it‚Äôs the second </t>
  </si>
  <si>
    <t>Tephra Inc</t>
  </si>
  <si>
    <t>Senior Data Scientist New York, NYFull Time Perm roleAt least 13 years of being a Data Scientist.Responsibilities: (1) Build analytics models to analyze and derive practical insights from large volumes of data that require the expertise of data analysis &amp;</t>
  </si>
  <si>
    <t>Data Analyst/Scientist</t>
  </si>
  <si>
    <t>Blue Mesa Health</t>
  </si>
  <si>
    <t>Blue Mesa Health is on a mission to deliver world-class digital health solutions that empower individuals to live chronic disease-free. We are a global, culturally diverse company with aspirations to prevent 100 million cases of chronic disease in the nex</t>
  </si>
  <si>
    <t>Security Data Scientist</t>
  </si>
  <si>
    <t>Rockstar is looking for a dedicated Data Scientist to assist in driving our various security initiatives. The successful candidate will both define data which should be captured in future states and analyze existing data in order to isolate patterns of ba</t>
  </si>
  <si>
    <t>VP Data &amp; Insights</t>
  </si>
  <si>
    <t>Suzy</t>
  </si>
  <si>
    <t>The Vice President, Data &amp;amp; Insights sets the strategy and vision for Suzy‚Äôs approach to transformative data opportunities. The individual selected will direct Suzy‚Äôs approach to solving clients‚Äô data-driven platform, business, and products and s</t>
  </si>
  <si>
    <t xml:space="preserve">Lead Data Scientist contract in New York City. W2 only, no sponsorship.
Duties:
Lead data scientist and onsite coordinator working closely with the business on new projects as well as supporting existing systems
Primary responsibilities include working </t>
  </si>
  <si>
    <t>Glocomms</t>
  </si>
  <si>
    <t xml:space="preserve">Position Title: Data Scientist
Salary: $150,000- $200,000
Do you find yourself to be someone who is extremely analytical and one for solving complex problems for fun? A nationally recognized Insurance company is actively looking for a Data Scientist who </t>
  </si>
  <si>
    <t>National Center for CryoEM Access and Training (NCCAT)</t>
  </si>
  <si>
    <t xml:space="preserve">The Simons Electron Microscopy Center (semc.nysbc.org) at the New York Structural Biology Center (nysbc.org) seeks an experienced electron microscopist to join the staff of the National Center for CryoEM Access and Training (NCCAT nccat.nysbc.org). NCCAT </t>
  </si>
  <si>
    <t xml:space="preserve"> NY 10027 </t>
  </si>
  <si>
    <t>Simon Data</t>
  </si>
  <si>
    <t>ABOUT US
Simon Data was founded in 2015 by a team of successful serial entrepreneurs. We're a data-first marketing platform startup, and we approach our work seriously; we tackle problems in a scrappy and disruptive fashion, yet we build for scale to sup</t>
  </si>
  <si>
    <t>Infomatics Corp</t>
  </si>
  <si>
    <t>We are looking for Experienced IT professional as Data Scientist for one of the opening in Manhattan,NY. The candidate must have 8-10 YEARS of experience as data Scientist . The candidate must meet below Requirements .Requirements: -The candidate must hav</t>
  </si>
  <si>
    <t>First Soft Solutions LLC</t>
  </si>
  <si>
    <t>Job Summary1. Machine Learning Techniques, both Supervised and Unsupervised2. Natural Language Processing (NLP) and Generation (NLG)3. Text mining.4. Data Visualization5. R6. Python7. Good understanding and experience with Big Data tools such as HIVE, PIG</t>
  </si>
  <si>
    <t>SpinCar</t>
  </si>
  <si>
    <t>SpinCar , a leading provider of 360-degree imaging software to the automotive industry, is seeking a software engineer with a focus on computer vision and machine learning. You will help define SpinCar‚Äôs artificial intelligence strategy, contribute to p</t>
  </si>
  <si>
    <t>Cityblock Health</t>
  </si>
  <si>
    <t>Who we are
Cityblock Health is a new type of healthcare company
[https://www.cityblock.com/], operating out of Brooklyn and backed by Alphabet‚Äôs Sidewalk Labs, along with some of the top healthcare investors in the country.
Our mission is to radically</t>
  </si>
  <si>
    <t xml:space="preserve"> NY 11201</t>
  </si>
  <si>
    <t>Inabia Solutions and Consulting</t>
  </si>
  <si>
    <t xml:space="preserve">Education in the field of computer science/statistics and having prior experience in data science
Knowledge of C#, SQL and R/Python is required
Proven working experience as a data scientist in the information technology sector
Solid technical background, </t>
  </si>
  <si>
    <t>Data Scientist (Neural Networks)</t>
  </si>
  <si>
    <t>Neal Analytics</t>
  </si>
  <si>
    <t>Job SummaryData ScientistDo you like working with amazing people and cutting-edge technology? Do you want to work on the frontier of Data Analysis, Neural Networks, Machine/deep learning, and image, audio, and textual analytics? Then we have the perfect p</t>
  </si>
  <si>
    <t>Data Scientist - Scala and Spark</t>
  </si>
  <si>
    <t>HCL Technologies</t>
  </si>
  <si>
    <t>Brief Job description:Experience 8+ YearsTechnical Skills requiredSpark / Scala (Should be excellent)JavaHadoop / HDInsight )Should have excellent experience in developing data pipelinesIf this is you kindly apply.Job Type: Full-timeExperience:Scala: 5 ye</t>
  </si>
  <si>
    <t>Data Scientist Researcher</t>
  </si>
  <si>
    <t>Harman Connected Services</t>
  </si>
  <si>
    <t>Our client is looking for an experienced Data Scientist Researcher with the following skills: -Passion for games, and strong Research background.Excellent analytical and problem-solving skills, with hands-on experience applying it to big data.Ability to a</t>
  </si>
  <si>
    <t>NGS Scientist</t>
  </si>
  <si>
    <t>Resolution Bioscience</t>
  </si>
  <si>
    <t>Job Title: NGS Scientist, Assay Development Team
Resolution Bioscience is seeking an experienced NGS Scientist to join our Assay Development team. In this position, you will work with a cross functional team to develop new molecular diagnostic and compan</t>
  </si>
  <si>
    <t>Program Manager/Data Scientist</t>
  </si>
  <si>
    <t>The team primarily works on developing and incorporating state-of-the-art AI/deep learning based natural language processing models to power compelling end-user scenarios.
In order to build good quality deep learning models, high-quality training data pla</t>
  </si>
  <si>
    <t>GeoSpatial Data Engineer</t>
  </si>
  <si>
    <t>EarthDefine</t>
  </si>
  <si>
    <t xml:space="preserve">EarthDefine is seeking a GeoSpatial Data Engineer who is equal parts geospatial analyst, data scientist and Python hacker. The successful candidate will build solutions for developing new geospatial products, solve GIS problems and provide GIS support to </t>
  </si>
  <si>
    <t>Biostatistician
Resolution Bioscience is transforming cancer patient care by providing genomic analysis of the disease using noninvasive liquid biopsy methods. We are seeking a Biostatistician to join our team. In this position, you will work with a cros</t>
  </si>
  <si>
    <t>Sales and Marketing-Machine Learning</t>
  </si>
  <si>
    <t>Encore Information Systems Inc.</t>
  </si>
  <si>
    <t>Client is looking for resources who are more experienced in NLP (Natural Language Processing), and less on Machine Learning in itself.At home doing Statistical methods using Python, R ProgrammingUnderstanding and working knowledge on Machine Learning fram</t>
  </si>
  <si>
    <t>Redcley</t>
  </si>
  <si>
    <t>Are you passionate about machine learning and its impact on business and technology? Are you a prolific software engineer wanting to expand your skills and experience in data science? Do you want to apply your skills to real world challenges? Are you exci</t>
  </si>
  <si>
    <t>Probi USA, Inc.</t>
  </si>
  <si>
    <t>Probi Business Summary: PROBI IS A WORLD LEADER WITHIN PROBIOTICS - DEDICATED TO PROBIOTICS!Our vision is to contribute to healthier life by delivering effective and well-documented probiotics with proven health benefits based on scientific research. Prob</t>
  </si>
  <si>
    <t>Nxt Level</t>
  </si>
  <si>
    <t>Our client has built a predictive analytics tool for sales and marketing that works adjacent to Microsoft Dynamics 365. Their analytics platform sits on top of their proprietary Life Data repository where they house consumer and B2B data that powers multi</t>
  </si>
  <si>
    <t>UX Researcher - Audio</t>
  </si>
  <si>
    <t>Trinamix Inc.</t>
  </si>
  <si>
    <t>Job SummaryJob Title: UX Researcher - AudioLocation: Redmond, WAPosition: 6+ Months ContractResponsibilities and DutiesDuties: Oculus is seeking a Research Scientist to join our Audio Research team in Redmond.We are looking for researchers in audio analys</t>
  </si>
  <si>
    <t>Software Design Engineer 2(Python)</t>
  </si>
  <si>
    <t>CSI Interfusion</t>
  </si>
  <si>
    <t>JobTitle: Software Design Engineer 2 (18 months contract)Location:Redmond, WAHere is thejobdescription.Do you love the intersection of research, platforms and products, cloud and AI? Are you an ardent learner steeped in AI and looking to design great tool</t>
  </si>
  <si>
    <t>Arth Systems</t>
  </si>
  <si>
    <t>Our Client team is looking for Infrastructure (Machine Learning) developer, who knows how to alert, log, deploy, code reviews, etc. This person developer can develop ML experiments in Python and develop the data infrastructure and cleaning the data to wor</t>
  </si>
  <si>
    <t>Machine Learning - Software Engineer / Scientist</t>
  </si>
  <si>
    <t>Brain Corporation</t>
  </si>
  <si>
    <t>Brain Corp is a San Diego-based AI company that specializes in the development of self-driving technology. Our AI tech represents the next generation of artificial brains for robots - it enables machines to perceive, learn, and navigate complex environmen</t>
  </si>
  <si>
    <t>Business Intelligence Specialist</t>
  </si>
  <si>
    <t>Facility Management Planners, Inc</t>
  </si>
  <si>
    <t xml:space="preserve">At Facility Management Planners (FMP), we are a professional services company whose goal is to help customers manage the lifecycle of their real estate and infrastructure assets. We are seeking a Data Engineer who will leverage the latest technologies in </t>
  </si>
  <si>
    <t>Translational Scientist</t>
  </si>
  <si>
    <t>Viome is a wellness as a service company that applies artificial intelligence and machine learning to biological data ‚Äì e.g., microbiome, transcriptome and metabolome data ‚Äì to provide personalized recommendations for healthy living. We are a fast-gro</t>
  </si>
  <si>
    <t>R &amp; D Scientist</t>
  </si>
  <si>
    <t>Biocept, Inc.</t>
  </si>
  <si>
    <t>We are seeking a talented and self-motivated individual experienced in handling DNA and RNA for qPCR and Next Generation Sequencing applications to help further the development of Biocept‚Äôs Target Selector enrichment technology. This individual will wor</t>
  </si>
  <si>
    <t>Patent Attorney or Patent Agent - SD</t>
  </si>
  <si>
    <t>Alchemy Legal</t>
  </si>
  <si>
    <t>Patent Prosecution Associate or Experienced Patent Agent
Department: Technology Specialists
Office: San Diego, CA
Description
We are looking for an experienced patent prosecution associate or experienced patent agent for our San Diego office as we continu</t>
  </si>
  <si>
    <t>Senior Manager or Senior Scientist, CMC</t>
  </si>
  <si>
    <t>Alcock &amp; McFadden</t>
  </si>
  <si>
    <t>Kura Oncology is a clinical-stage biopharmaceutical company discovering and developing personalized therapeutics for the treatment of solid tumors and blood cancers. The company's diverse pipeline consists of small molecules that target cancer signaling p</t>
  </si>
  <si>
    <t>Senior Medical Director, Oncology Clinical Research</t>
  </si>
  <si>
    <t xml:space="preserve">Our client is looking for an experienced and talented individual to join its team as a Senior Medical Director, Oncology Clinical Research. The Senior Medical Director, Oncology Clinical Research, will provide early/ late phase clinical trial and medical </t>
  </si>
  <si>
    <t>Sr. Computer/Data Scientist, PhD Preferred, with HPC &amp; Math Background</t>
  </si>
  <si>
    <t>MemComputing, Inc.</t>
  </si>
  <si>
    <t>Job DescriptionPosition OverviewMemComputing Inc. has developed technology that is disrupting computer science as we know it. We are looking for an exceptional and talented computer/data scientist, with strong math skills. Join our team and help deliver a</t>
  </si>
  <si>
    <t>Scientist I / II, Neurodegenerative Diseases</t>
  </si>
  <si>
    <t>Samumed, LLC</t>
  </si>
  <si>
    <t>AboutSamumed is a pharmaceutical platform company based in San Diego, California, focused on advancing regenerative medicine and oncology applications through research and innovation (www.samumed.com). Samumed has discovered new targets and biological pro</t>
  </si>
  <si>
    <t>DMPK Research Scientist or Equivalent Position</t>
  </si>
  <si>
    <t>Inception Sciences</t>
  </si>
  <si>
    <t>Inception Sciences in San Diego CA is looking for an enthusiastic, hard-working and highly motivated Research Scientist to join our multidisciplinary drug discovery team developing small molecule therapeutics to treat cancer, fibrosis and inflammation. Th</t>
  </si>
  <si>
    <t>Finance &amp; Data Analyst</t>
  </si>
  <si>
    <t>ecoATM LLC</t>
  </si>
  <si>
    <t>The Finance &amp;amp; Data Analyst will be responsible for delivering reports and recommendations gathered from data derived from the ecoATM network and mined from other sources. ecoATM is the first and only company to create an automated self-serve kiosk sys</t>
  </si>
  <si>
    <t>Scientist - Bioconjugation</t>
  </si>
  <si>
    <t>Encodia</t>
  </si>
  <si>
    <t>Encodia is an emerging, early stage biotech company developing the next generation of protein analysis tools. We are currently seeking motivated scientist to join our protein engineering team. Scientist I will provide technical support and develop methods</t>
  </si>
  <si>
    <t>Classy</t>
  </si>
  <si>
    <t xml:space="preserve">Position Description:
We want you to help us establish Classy as THE thought leader in social impact and fundraising. Help us build our dataset and leverage it to publish reports that support awesome organizations achieve their goals to do good.
We‚Äôre </t>
  </si>
  <si>
    <t>Bioinformatics/Data Analysis Specialist</t>
  </si>
  <si>
    <t>Progenesis</t>
  </si>
  <si>
    <t xml:space="preserve">Summary: Progenesis is genetic testing company based in La Jolla, CA looking for a part-time or full-time Bioinformatics/Data Analysis Specialist to join our growing team. The Bioinformatics Specialist will focus on analysis of Next-Generation sequencing </t>
  </si>
  <si>
    <t>Diazyme</t>
  </si>
  <si>
    <t>Diazyme, an affiliate of General Atomics, is a cGMP and ISO 13485 certified medical device manufacturer. Diazyme uses its proprietary enzyme technologies to develop diagnostic reagents which can be used on most automated chemistry analyzers in user-friend</t>
  </si>
  <si>
    <t>Job Summary:
Encodia is an emerging, early stage biotech company developing the next generation of protein analysis tools. Encodia is seeking to recruit a bioinformatics scientist with experience in algorithm development, data analysis and statistics. Thi</t>
  </si>
  <si>
    <t>Applied Research Scientist</t>
  </si>
  <si>
    <t>A2e Technologies</t>
  </si>
  <si>
    <t>Title: Applied Research Scientist
Location: San Diego, CA
Term: Perm
Level: Technical Lead
Responsibilities
Work directly with the technical CEO and CTO to prototype and productize ML based features.
Design and innovate methods for collecting and an</t>
  </si>
  <si>
    <t>Pfenex Inc.</t>
  </si>
  <si>
    <t xml:space="preserve">Pfenex is a clinical-stage biotechnology company engaged in the development of biosimiliar therapeutics and high value, difficult to manufacture proteins.We are committed to providing innovative solutions for global health. Our team is made up of driven, </t>
  </si>
  <si>
    <t>R&amp;D Scientist</t>
  </si>
  <si>
    <t>SD Medical system Inc</t>
  </si>
  <si>
    <t>Position Description: R&amp;amp;D scientist plans, designs, and conducts experiments. R&amp;amp;D scientist is responsible for data analysis, writing reports, and troubleshooting the problems. R&amp;amp;D scientist has to execute assigned duties with high level of pr</t>
  </si>
  <si>
    <t>Proteomics/Protein Scientist 1</t>
  </si>
  <si>
    <t>Job Summary:
Encodia is an emerging, early stage biotech company developing the next generation of protein analysis tools. Encodia is seeking to hire a technical expert in sample preparation for proteome analysis with a deep understanding of opportunities</t>
  </si>
  <si>
    <t>Malin Space Science Systems</t>
  </si>
  <si>
    <t>Job Duties: Candidate will be trained in imaging the surface of Mars using the Context Camera (CTX) onboard Mars Reconnaissance Orbiter (MRO), and in selecting targets primarily from the existing database. A major part of the targeting process is to exami</t>
  </si>
  <si>
    <t>VIA Technical</t>
  </si>
  <si>
    <t>Our Client in San Diego is currently seeking a Senior Data Scientist to head up their data science efforts! This is an exciting opportunity to join a well funded SaaS StartUp working on Analytics Software in the Drone space. The Lead Data Scientist is a v</t>
  </si>
  <si>
    <t>Research Administration Sponsored Projects Business Analyst (Remote)</t>
  </si>
  <si>
    <t>Streamlyne</t>
  </si>
  <si>
    <t>Work from HomeThis position is aligned with a team of multi-functional Business Analysts who enjoy a high degree of influence in all areas of a rapidly growing business. Specifically, we partner with the Marketing team in demonstrating and selling the Str</t>
  </si>
  <si>
    <t>Malin Space Science Systems, Inc.</t>
  </si>
  <si>
    <t>Malin Space Science Systems, Inc. (MSSS) is looking for an entry-level geoscientist to join our Science Group.
MSSS operates CTX, MSL and JUNO cameras from its facility in San Diego, CA.
As an Assistant Staff Scientist for the MRO CTX camera, you will u</t>
  </si>
  <si>
    <t>Bioinformatics Scientist I</t>
  </si>
  <si>
    <t>Prometheus Laboratories Inc.</t>
  </si>
  <si>
    <t xml:space="preserve">SUMMARY
Support the development of new diagnostic products in a fast-pace R&amp;amp;D environment. Play an important role in building up data analysis capacities for microbiome projects, identifying and prioritizing biomarker candidates for various diseases, </t>
  </si>
  <si>
    <t>Analytical Associate Scientist</t>
  </si>
  <si>
    <t>BioDuro</t>
  </si>
  <si>
    <t>BioDuro- in pursuit of your success. This is our approach to customer service and to employee relations. Our clients and our employees benefit from our ability to balance quality, reliability and scientific rigor with speed, flexibility and creativity. Th</t>
  </si>
  <si>
    <t>Scientist, Analytical Biochemistry - Temp</t>
  </si>
  <si>
    <t xml:space="preserve">Pfenex is a clinical-stage biotechnology company engaged in the development of biosimilar therapeutics and high-value, difficult to manufacture proteins. We are committed to providing innovative solutions for global health. Our team is made up of driven, </t>
  </si>
  <si>
    <t>Staff Scientist, Polymer and Surface Chemistry</t>
  </si>
  <si>
    <t>Encodia is an emerging, early stage biotech company developing the next generation of protein analysis tools. We are seeking to recruit an experienced Senior/Staff Scientist with expertise in Polymer and Surface Chemistry to develop novel surface chemistr</t>
  </si>
  <si>
    <t>Senior Data Curator</t>
  </si>
  <si>
    <t>Rancho BioSciences</t>
  </si>
  <si>
    <t>Rancho Biosciences is seeking an experienced data curator for a full-time position.Education requirementsA PhD in Biology, Chemistry or related fieldExperience RequirementsHands-on experience with large-scale clinical data catalogingExperience working wit</t>
  </si>
  <si>
    <t>Biostatistical Scientist</t>
  </si>
  <si>
    <t>Responsible for performing data and statistical analysis to support the development of new diagnostic products in a fast-paced R&amp;amp;D environment and the delivery of the products in a regulated CLIA Lab. Play an important role in analyzing key clinical a</t>
  </si>
  <si>
    <t>Scientist, Product Development</t>
  </si>
  <si>
    <t>PaxVax</t>
  </si>
  <si>
    <t>Company Description:
PaxVax is a privately held global specialty vaccines company focused on the travel and endemic disease markets with a mission to develop and commercialize innovative vaccines against infectious diseases in a socially responsible manne</t>
  </si>
  <si>
    <t>Halozyme Therapeutics, Inc.</t>
  </si>
  <si>
    <t>Save time and apply through your LinkedIn account. Click the Apply with LinkedIn button and your LinkedIn profile will be imported into our site.
In order to move forward, you will need to create an account. Your password must be eight characters long, c</t>
  </si>
  <si>
    <t>Sr. Scientist, Method Development</t>
  </si>
  <si>
    <t>Clinical Scientist - Contract to Hire</t>
  </si>
  <si>
    <t>Nuvola Staffing &amp; Solutions, LLC.</t>
  </si>
  <si>
    <t xml:space="preserve">Job Description
Company: Epsilon
Visa Candidates Welcome!
Machine Learning Architect
About the Opportunity
We are growing! As part of our ‚ÄúInnovation and Innovations‚Äù team, you will not only work on transformative and cutting edge technologies but </t>
  </si>
  <si>
    <t>Analytical Development Scientist</t>
  </si>
  <si>
    <t>Job DescriptionBioDuro- in pursuit of your success. This is our approach to customer service and to employee relations. Our clients and our employees benefit from our ability to balance quality, reliability and scientific rigor with speed, flexibility and</t>
  </si>
  <si>
    <t>Tusimple</t>
  </si>
  <si>
    <t>Tusimple was founded in 2015 with the goal of bringing the top minds in the world together to achieve the dream of a driverless truck solution. With a foundation in computer vision, algorithms, mapping, and AI, Tusimple is working to create the first comm</t>
  </si>
  <si>
    <t>Scientist, Analytical Biology - #1110</t>
  </si>
  <si>
    <t>Tanvex BioPharma USA,Inc</t>
  </si>
  <si>
    <t>Tanvex Biopharma is a biologic pharmaceutical product development and manufacturing organization aiming to provide high quality, value added capabilities to accelerate the introduction of biologic therapeutics to the global market. We currently have an ex</t>
  </si>
  <si>
    <t>Senior Scientist ‚Äì Medicinal Chemistry</t>
  </si>
  <si>
    <t>Inception Sciences, San Diego CA is looking for an enthusiastic, hard-working and highly motivated Medicinal Chemist to join our multidisciplinary drug discovery team in developing small molecule therapeutics to treat cancer, fibrosis and inflammation. Th</t>
  </si>
  <si>
    <t>Scientist, Tech Transfer (Drug Substance)</t>
  </si>
  <si>
    <t>Position Summary
The Tech Transfer Scientist is responsible for the development transfer and manufacturing process oversight of our products to cGMP Clinical/Commercial Drug Substance, Device Assembly, and Process Characterization at Contract Service Prov</t>
  </si>
  <si>
    <t>Reasearch Associate/RA II</t>
  </si>
  <si>
    <t>Bluestar Genomics</t>
  </si>
  <si>
    <t>Precision epigenomic medicine
Bluestar Genomics is an exciting new life science company that is reinventing non-invasive molecular diagnostic testing. We are dedicated to discovering and developing next generation epigenomic technologies to positively cha</t>
  </si>
  <si>
    <t>Recruiting Resources</t>
  </si>
  <si>
    <t>6661 Associate Scientist$24.00 an hourSan Diego, CA2018-08-27 to 2019-02-26BASF Enzymes, LLC is seeking a Scientist for our Expression &amp;amp; Technology Development group. The Scientist will be working under the direction of Senior Scientists and will be r</t>
  </si>
  <si>
    <t>Syndicus Inc</t>
  </si>
  <si>
    <t xml:space="preserve">Associate Scientist (processing grain enzymes)Full-time, contracted term of 6 months with potential for extension$29.86/hrJob Description: Design and carry out bench scale fermentation process under guidance of scientist. Perform enzymatic and analytical </t>
  </si>
  <si>
    <t>Clinical Scientist, Clinical Development</t>
  </si>
  <si>
    <t>TP Therapeutics</t>
  </si>
  <si>
    <t>ROLE SUMMARY
Translate preclinical discoveries into viable oncology therapeutics by supporting clinical development trials and programs within TP Therapeutics‚Äô portfolio
Support corporate strategy and clinical development department deliverables for cli</t>
  </si>
  <si>
    <t>Process Development Scientist I</t>
  </si>
  <si>
    <t>SUMMARY
Responsible for initiating, planning, directing and executing process development activities for the company from prototyping through product launch.
ESSENTIAL DUTIES AND RESPONSIBILITIES include the following. Other duties may be assigned.
Condu</t>
  </si>
  <si>
    <t>Senior Research Scientist / Engineer - Machine Learning</t>
  </si>
  <si>
    <t>BIOVIA, a Dassault Syst√®mes brand, supports industries and organizations that rely on scientific innovation to differentiate themselves. Our customer base includes the world‚Äôs largest pharmaceutical, chemical, oil &amp;amp; gas, agrochemical, consumer pack</t>
  </si>
  <si>
    <t>Senior Scientist, Technical Lead</t>
  </si>
  <si>
    <t>Biomatrica, Inc.</t>
  </si>
  <si>
    <t>Job Title: Senior Scientist, Technical LeadDescription: Full/Part Time, Exempt/Non-ExemptDepartment: DevelopmentReports To: Senior Manager, Sample Collection Product DevelopmentLocation: San Diego, CABiomatrica‚Äôs mission is to contribute to the developm</t>
  </si>
  <si>
    <t>Scientist I / Research Associate, Chemistry</t>
  </si>
  <si>
    <t>Clinical Scientist/ Sr. Clinical Scientist</t>
  </si>
  <si>
    <t>Xencor</t>
  </si>
  <si>
    <t>Xencor Inc. is an innovative biotechnology company located in the Los Angeles area (near Pasadena) and in San Diego. We use our pioneering XmAb¬Æ technology to develop better biotherapeutics/antibodies that target new biological mechanisms and have the po</t>
  </si>
  <si>
    <t>Biology Scientist ‚Äì Oncology Biochemistry</t>
  </si>
  <si>
    <t>Job Title: Biology Scientist ‚Äì Oncology Biochemistry
Location: San Diego, CA 92127
Duration: 18 Months
** URGENT/HIGH IMPORTANCE ROLE **
Additional Skills: biochemical assay development and compound testing
Submit ALL candidates with their availabili</t>
  </si>
  <si>
    <t>Please submit resumes directly to HR@GossamerBio.com
Clinical Research Scientist
Position Code: 23057-18B
Summary Description
The Clinical Research Scientist, Clinical Development is responsible for contributing to the design and execution of ongoing cl</t>
  </si>
  <si>
    <t>Rakuten Aspyrian, Inc.</t>
  </si>
  <si>
    <t>Company
Profile
We
are Rakuten Aspyrian Inc., a privately funded, clinical stage, Biotechnology
Company headquartered in San Diego, California. We are focused on advancing
innovative science into breakthrough products that provide cancer patients with
ne</t>
  </si>
  <si>
    <t>Sr. Associate/Principal Associate-Process Development Upstream</t>
  </si>
  <si>
    <t>PaxVax is a privately held global specialty vaccines company focused on the travel and endemic disease markets with a mission to develop and commercialize innovative vaccines against infectious diseases in a socially responsible manner. The company headqu</t>
  </si>
  <si>
    <t>SAS Programmer</t>
  </si>
  <si>
    <t>Comtech Global Inc</t>
  </si>
  <si>
    <t>Job title: SAS/A Programmer IILocation: San Diego, CaliforniaDuration: Full TimeDirect ClientJob Details: Under limited supervision, provide SAS/analytical programming, data management, and quality control support for a wide variety of research projects i</t>
  </si>
  <si>
    <t>Job Title: Scientist 1, Microbiology Development
Location: San Diego, California, USA ,92121
Duration: 9 months
Description:
Duties and Responsibilities:
looking for is someone with Flow Cytometer experience
Responsible for the execution of experime</t>
  </si>
  <si>
    <t>Medical Director, Neurology</t>
  </si>
  <si>
    <t>Analytics Associates</t>
  </si>
  <si>
    <t>My client is an innovative biotech company that is solving some of the biggest challenges in their diverse therapeutic portfolio. This company has been an established staple of San Diego for decades, with a strong pipeline that is constantly growing. They</t>
  </si>
  <si>
    <t>Senior Engineer Manager</t>
  </si>
  <si>
    <t>MCKEAN DEFENSE/CABRILLO TECHNOLOGIES</t>
  </si>
  <si>
    <t>Cabrillo Technologies, LLC is a wholly owned subsidiary of McKean Defense. Cabrillo scientists, engineers, technical staff, analysts, and program managers identify and deploy new shipboard technologies, integrate information technology across shipboard pl</t>
  </si>
  <si>
    <t>Biochemist</t>
  </si>
  <si>
    <t>Job Title: Scientist 1, Microbiology
Location: 10975 Torreyana Road, San Diego, CA ‚Äì 92121
Duration: 12 Months
Description:
The Scientist is expected to work independently, performing all laboratory multitask functions involve in Conjugation.
The perso</t>
  </si>
  <si>
    <t>CMC Analytical Sr. Scientist / Manager (SAN DIEGO)</t>
  </si>
  <si>
    <t>Kura Oncology</t>
  </si>
  <si>
    <t>Based in San Diego, Kura Oncology is a clinical-stage biopharmaceutical company discovering and developing personalized therapeutics for the treatment of solid tumors and blood cancers. The company‚Äôs diverse pipeline consists of small molecules that tar</t>
  </si>
  <si>
    <t>Senior BI Developer</t>
  </si>
  <si>
    <t>FMG Suite</t>
  </si>
  <si>
    <t>Senior BI Developer
Job Description
FMG is looking for a Senior level BI Developer that has extensive experience with SSRS, SSIS, multi-tenant SaaS platforms to lead the development of our reporting suite. The ideal candidate will provide insights to ou</t>
  </si>
  <si>
    <t>CG/LSD Temp LAN System Engineer</t>
  </si>
  <si>
    <t>Full Stack Java Developer</t>
  </si>
  <si>
    <t>Genomatica, Inc.</t>
  </si>
  <si>
    <t>Genomatica is seeking a highly motivated and creative Full Stack (Java) Developer to join the Software Engineering team. The primary objective of this team is to maintain and develop our custom in-house software, comprising of several systems for the mode</t>
  </si>
  <si>
    <t>Medical Laboratory Technician</t>
  </si>
  <si>
    <t>SUMMARY
Performs pre-analytical and analytical procedures for patient testing.
ESSENTIAL DUTIES AND RESPONSIBILITIES include the following. Other duties may be assigned.
Performs pre-analytical and analytical procedures under the direct supervision of Cl</t>
  </si>
  <si>
    <t>Senior/Research Associate, Quantitative Small-Scale</t>
  </si>
  <si>
    <t>Genomatica is a widely-recognized technology leader for the chemical industry, delivering commercial bio-based engineering solutions and processes for a high-volume intermediate chemicals and high-value chemicals. We have been honored to receive extensive</t>
  </si>
  <si>
    <t>PHP Web Developer</t>
  </si>
  <si>
    <t>Platform Science</t>
  </si>
  <si>
    <t>About Us:
Founded in 2015, Platform Science replaces legacy telematics solutions with a revolutionary IoT ecosystem designed to unlock the value of disconnected data streams throughout the transportation and logistics industry. Partnering with industry le</t>
  </si>
  <si>
    <t>Tools &amp; Application Software Engineer</t>
  </si>
  <si>
    <t>Director, Clinical Development</t>
  </si>
  <si>
    <t>Process Development Associate I/II</t>
  </si>
  <si>
    <t>Job Summary
Genomatica develops commercial bio-based processes to make widely-used chemicals that enable better, more sustainable everyday products. Genomatica‚Äôs Process Technology team is responsible for designing and scaling up these first-in-world bi</t>
  </si>
  <si>
    <t>Research Associate, Protein Engineering</t>
  </si>
  <si>
    <t>Encodia is an emerging, fast-growing biotech company developing the next generation proteomics tools. We are seeking a highly motivated research associate with extensive experience in high-throughput cloning and protein characterization. The successful ca</t>
  </si>
  <si>
    <t>Machine Learning Camera Engineer</t>
  </si>
  <si>
    <t>Advanced Technical Resources Inc.</t>
  </si>
  <si>
    <t>For over 25 years, Advanced Technical Resources has been an innovative company that assists our clients in leading innovation for the field of technology and helps manage products worldwide for our clients. We combine our expertise, experience, and the re</t>
  </si>
  <si>
    <t>Senior Clinical Writing Scientist</t>
  </si>
  <si>
    <t>Job SummaryTitle: Senior Clinical Writing ScientistCompany: Small PharmaceuticalLocation: San Diego CaliforniaType: Permanent RoleNotes: No Corp to CorpResponsibilities: Perform clinical data analytics to support production of clinical development present</t>
  </si>
  <si>
    <t>Technical Statistical Analyst</t>
  </si>
  <si>
    <t xml:space="preserve">Advanced Technical Resources is an innovative corporation that delivers leading innovation in the field of technology and helps manage products worldwide for our clients. We combine our expertise, experience, and the resources to implement solutions in a </t>
  </si>
  <si>
    <t>Interactive Designer</t>
  </si>
  <si>
    <t>Field Application Scientist (Sales Engineer) Process Management Informatics</t>
  </si>
  <si>
    <t>BIOVIA, a Dassault Syst√®mes brand, is the leading scientific product lifecycle management software and services company. Our industry-leading software enterprise platform provides a broad, flexible foundation optimized to integrate the diversity of scien</t>
  </si>
  <si>
    <t>Principal Associate/Scientist I Process Development Upstream</t>
  </si>
  <si>
    <t>Summary Description of Role:
This is an incredible opportunity to join a small but growing clinical stage pharmaceutical company with a bright future. PaxVax, Inc. is seeking a Principal associate or Scientist I of process development to join the Process</t>
  </si>
  <si>
    <t>Sales Compensation Specialist</t>
  </si>
  <si>
    <t>Dassault Syst√®mes BIOVIA Corp is the leading provider of software for biologists, chemists, and materials scientists. Through computation, simulation, and the management and mining of scientific data, we accelerate product design, discovery, and developm</t>
  </si>
  <si>
    <t>Senior Product Manager, Data Platform</t>
  </si>
  <si>
    <t>Verve</t>
  </si>
  <si>
    <t>Verve was there at the beginning of the mobile revolution ‚Äì our apps were showcased by Steve Jobs at the App Store roll-out ‚Äì and continues its leadership through building next generation of location-enabled mobile advertising experiences. We‚Äôre sea</t>
  </si>
  <si>
    <t>Group Leader ‚Äì Molecular Screening MB1820</t>
  </si>
  <si>
    <t>Cibus US LLC</t>
  </si>
  <si>
    <t>Location: San Diego, California-San Diego 92121Position type: Full-Time, RegularJob Code:  MB1820Required education:  Ph.D. or equivalentArea(s) of expertise desired:  Molecular Biology and ScreeningDescriptionCibus is a biotechnology company with advance</t>
  </si>
  <si>
    <t>Senior Research Associate - Proteomics</t>
  </si>
  <si>
    <t>Encodia is an emerging, early stage biotech company developing the next generation of protein analysis tools. We are seeking to recruit an experienced research associate with experience in one or more of the following; protein biochemistry, protein modifi</t>
  </si>
  <si>
    <t>Position: Principal Statistical Programmer
 San Diego, CA
Xencor Inc. is an innovative biotechnology company located in the Los Angeles area (near Pasadena) and in San Diego. We have an excellent opportunity for a Principal Statistical Programmer to joi</t>
  </si>
  <si>
    <t>Development Operations Engineer</t>
  </si>
  <si>
    <t>NAVICAN GENOMICS INC</t>
  </si>
  <si>
    <t>NAVICAN Genomics, Inc. delivers precision cancer care. All patients deserve access to precision cancer care - the right therapy at the right time to ensure better outcomes and reduced healthcare costs. Today many people don‚Äôt get the precision therapy t</t>
  </si>
  <si>
    <t>Chemist</t>
  </si>
  <si>
    <t>Cogent Professionals</t>
  </si>
  <si>
    <t>Cogent Professionals, a life sciences workforce solutions company, is working in partnership with top tier companies in clinical, R&amp;amp;D and Drug Discovery arenas. We are able to offer you the chance to build on your skills and knowledge working among ex</t>
  </si>
  <si>
    <t>Zebit</t>
  </si>
  <si>
    <t>About the Company:  Zebit is Committed to providing free financial resources and no-cost Credit to hard-working Americans. Zebit counters deceptive financing alternatives and saves members thousands of dollars in fees by offering free financial education,</t>
  </si>
  <si>
    <t>REPS &amp; Co.</t>
  </si>
  <si>
    <t>Reps &amp;amp; Co. is looking for a motivated candidate who wants to work with machine learning, loves numbers, and wants to jump start their career in data science. Are you excited at the prospect of unlocking the secrets held by a data set? Are you fascinat</t>
  </si>
  <si>
    <t>CuraCloud Corporation</t>
  </si>
  <si>
    <t>Career Summary: CuraCloud is developing a new generation of AI-enabled diagnostic services for health systems and cancer researchers, with a focus on medical image analysis and cancer genomics testing. We are looking for a talented deep learning &amp;amp; com</t>
  </si>
  <si>
    <t>Head Data Scientist</t>
  </si>
  <si>
    <t>All-In Analytics</t>
  </si>
  <si>
    <t>Head Data Scientist
Seattle, WA
Fortune 500 company working on a wide range of projects
Day To Day Responsibilities
As the Senior Data Scientist on the experimental team, be ready to on the cutting edge of big data on a team existing to innovate and ge</t>
  </si>
  <si>
    <t>Sr. Scientist/Group Leader, Analytical Development</t>
  </si>
  <si>
    <t>Omeros Corporation</t>
  </si>
  <si>
    <t>Sr. Scientist/Group Leader, Analytical Development
Omeros has a new opportunity for a technical leader to join the Analytical Development &amp;amp; QC team who will be responsible for supporting early and late stage clinical development and commercialization</t>
  </si>
  <si>
    <t>Senior Data Scientist, HD Map Learning</t>
  </si>
  <si>
    <t>Mercedes-Benz Research &amp; Development North America, Inc.</t>
  </si>
  <si>
    <t>Aufgaben
Here at MBRDNA, we are looking for talented, energetic, and committed individuals to join our diverse team. Our employees are the key to our success, and we support each individual in fulfilling his or her potential. We proudly continue the pione</t>
  </si>
  <si>
    <t>Web Development Engineer (Front End)</t>
  </si>
  <si>
    <t>#22710 Web Development Engineer (Front End)
Location: Seattle, WA 98101
Company:
We are a retail analytics company based in Seattle, WA. The company was founded under a common goal; to provide manufacturers and brands with a powerful end-to-end software a</t>
  </si>
  <si>
    <t>ML Engineer (SDE)</t>
  </si>
  <si>
    <t>Zume Inc.</t>
  </si>
  <si>
    <t>WHO WE ARE
Zume is on a quest to be the most powerful source of health and well-being on the planet. We started by partnering people with technology to create a more thoughtful and efficient way to source, make, bake and deliver pizza. In the process, we</t>
  </si>
  <si>
    <t>Data Scientist (GEOINT)</t>
  </si>
  <si>
    <t>Trinity Global Consulting, LLC</t>
  </si>
  <si>
    <t>Trinity Global Consulting is searching for Data Scientist to support the MOJAVE contract at NGA. Please review levels 1 - 4 requirements and let us know where you would be a good fit based on your experience. Description of position below...Thank you, Tri</t>
  </si>
  <si>
    <t>Machine Learning | Data Scientist</t>
  </si>
  <si>
    <t>Gradient.io</t>
  </si>
  <si>
    <t>Want to define the next generation of ML to transform how brands can grow through ecommerce? Gradient is building a revolutionizing ML platform that accelerates sales and improves profitability of brands ecommerce channels.
Gradient is building machine-le</t>
  </si>
  <si>
    <t>Suplari</t>
  </si>
  <si>
    <t>Job Description
We are seeking a talented data scientist to join us to design, build, and implement a cloud native, data pipeline including feature extraction, transformation, and data cleansing as well as machine learning algorithms to detect patterns a</t>
  </si>
  <si>
    <t>Infox Consulting</t>
  </si>
  <si>
    <t xml:space="preserve">Responsibilities:
Work as part of Data Scientists, Operations Researchers, Visual Analysts, and others, working on analytical, create solution requirements, develop analytical solutions (algorithms, models, simulations, etc.), verify/validate results and </t>
  </si>
  <si>
    <t>Trader Interactive</t>
  </si>
  <si>
    <t>Trader Interactive is looking for a Data Scientist to help transform our flagship online marketplace products.
Data is at the core of our products. As a Data Scientist you will leverage and evolve Trader Interactive‚Äôs Big Data infrastructure and help t</t>
  </si>
  <si>
    <t>DomainTools</t>
  </si>
  <si>
    <t>Does the idea of diving head first into one of the most comprehensive datasets of the internet‚Äôs metadata and infrastructure excite you? Do you want to to help win the battle against cyber crime by building predictive solutions for DomainTools‚Äô threat</t>
  </si>
  <si>
    <t>Seiu Local 775</t>
  </si>
  <si>
    <t>RESEARCH &amp;amp; DATA ANALYST
SEIU 775
Organization Summary: SEIU 775, Washington State‚Äôs and Montana‚Äôs long-term care union, seeks a Research and Data Analyst to help fulfill our mission to unite all long-term care workers, improve the lives of working</t>
  </si>
  <si>
    <t>2rbConsulting</t>
  </si>
  <si>
    <t>Our client, a cutting-edge technology company, is looking to hire a Sr. Data Scientist for a full-time role in Seattle, WA. The individual in this role will collaborate with data scientists and engineers to solve and contribute to the company‚Äôs innovati</t>
  </si>
  <si>
    <t>Sr. ML Data Scientist</t>
  </si>
  <si>
    <t>PagerDuty</t>
  </si>
  <si>
    <t>Why We Need You
Do you relish the opportunity to impact the direction of a mission-critical application that is in use by hundreds of thousands of engineers and technology leaders around the globe? Are you excited about being on the ground floor of maki</t>
  </si>
  <si>
    <t>Data Analyst, Machine Learning</t>
  </si>
  <si>
    <t>Amperity</t>
  </si>
  <si>
    <t>Today, there is a chronic and pervasive customer data problem -- one that‚Äôs preventing some of the world‚Äôs most loved brands from understanding and engaging their customers through meaningful and captivating customer experiences. Amperity has invented</t>
  </si>
  <si>
    <t xml:space="preserve">Our client, a cutting-edge technology company, is looking to hire a Lead Data Scientist for a full-time role in Seattle, WA. The individual in this role will collaborate with Data Scientists and engineers to contribute to the innovative products that the </t>
  </si>
  <si>
    <t>MMT</t>
  </si>
  <si>
    <t>No Consultants 1099, Full time experience ONLY.US Citizens and those authorized to work in the US are encouraged to apply. We are unable to sponsor H1B candidates.My client, a successful and well-known company is expanding its team to Seattle to build out</t>
  </si>
  <si>
    <t>CTO (Chief Technology Officer)</t>
  </si>
  <si>
    <t>Gradient is building a platform that will transform e-Commerce marketing by enabling brands to drive sales and profitability in ecommerce channels.
Gradient is building machine-learning technology to help brands maximize their digital shelf presence and p</t>
  </si>
  <si>
    <t>Research Scientist 1</t>
  </si>
  <si>
    <t>UltraBio Technologies, Inc</t>
  </si>
  <si>
    <t>WORKING TITLE:  Scientist 1RESPONSIBLE TO:  Director of Research and DevelopmentPosition Overview:  Ultrabio Technologies, Inc, a spin-off start-up company from the University of Washington (UW), has licensed from UW an innovative and Ultrasensitive PCR (</t>
  </si>
  <si>
    <t>Versive</t>
  </si>
  <si>
    <t xml:space="preserve">The Role:
At Versive, we want to cut through the hype and overblown claims surrounding AI and ML and help our customers successfully tackle their biggest challenges. We built our own proprietary machine learning platform on top of open-source distributed </t>
  </si>
  <si>
    <t>Senior Data Scientist - Natural Language Processing</t>
  </si>
  <si>
    <t>Career Summary: CuraCloud is developing a new generation of AI-enabled diagnostic services for health systems and cancer researchers, with a focus on medical image analysis and cancer genomics testing. We are looking for multiple, talented data scientists</t>
  </si>
  <si>
    <t>Research Scientist - Audio</t>
  </si>
  <si>
    <t>Affinity Talent Group</t>
  </si>
  <si>
    <t>Associate Scientist, Analytical</t>
  </si>
  <si>
    <t>Just Biotherapeutics</t>
  </si>
  <si>
    <t>Just is seeking a motivated and creative Associate Scientist, who desires a significant opportunity to improve worldwide access to biotherapeutics. We are looking for a someone to join a fast-paced, collaborative, and multidisciplinary team to provide ana</t>
  </si>
  <si>
    <t>Data Scientist needed in Seattle - Up to $230K DOE</t>
  </si>
  <si>
    <t>Industry leader of streamable content is looking to add a Data Scientist to their growing Data Science team of 3. Subscribers are given access to a large library of premium content including original media, movies, and TV shows. They have thousands of emp</t>
  </si>
  <si>
    <t>Sr. Data Scientist
Seattle, WA
Fortune 500 company working on a wide range of projects
Day To Day Responsibilities
As the Senior Data Scientist on the experimental team, be ready to on the cutting edge of big data on a team existing to innovate and gen</t>
  </si>
  <si>
    <t>New Post Search</t>
  </si>
  <si>
    <t>Well established, well known consumer products company is seeking a Financial Analyst to join it's existing finance team.This position will have exposure to all facets of finance and accounting.Ideal candidate will have big 4 accounting or strong regional</t>
  </si>
  <si>
    <t>Senior Manager Of Data Science</t>
  </si>
  <si>
    <t>Our client, a global iconic brand, is looking for a Decision Scientist with a strong background in marketing analytics focusing on customer personalization and targeting. They are looking for a Sr. Manager of Data Science to be full-time at their headquar</t>
  </si>
  <si>
    <t>Director/Senior Director Antibody Engineering and Molecular Biology</t>
  </si>
  <si>
    <t>Aptevo</t>
  </si>
  <si>
    <t>The Director/Senior Director of Antibody Engineering and Molecular Biology will lead efforts to discover, develop, and optimize therapeutic drug candidates based on the ADAPTIR technology, including bispecific and monospecific antibodies in the field of i</t>
  </si>
  <si>
    <t>DevOps ‚Äì Cloud Infrastructure Engineer</t>
  </si>
  <si>
    <t>LabKey Software</t>
  </si>
  <si>
    <t>DevOps ‚Äì Cloud Infrastructure Engineer
Reports To: Director of Systems Engineering
Location: Seattle, WA
About This Role
As a Cloud Infrastructure Engineer at LabKey, you will help scientists attack some of the most challenging problems in the world. Th</t>
  </si>
  <si>
    <t>Senior Front-End Engineer</t>
  </si>
  <si>
    <t>Usermind</t>
  </si>
  <si>
    <t>At so many companies, processes and apps and teams are siloed. That‚Äôs why we‚Äôre building a solution to the universal challenges of team cohesion and process alignment, by turning massive sets of data into actionable insight. We‚Äôre a startup with big</t>
  </si>
  <si>
    <t>Investment Banking Assistant</t>
  </si>
  <si>
    <t>Joseph Gunnar &amp; Co., LLC</t>
  </si>
  <si>
    <t>NYC Financial District based boutique Financial Services firm seeks part-time Venture Fund Administrative Assistant: Responsibilities include: Provide administrative support to the Director of Operations of the firm‚Äôs affiliated private fundCreating and</t>
  </si>
  <si>
    <t>Job Description
Amazon Devices is seeking a software development engineer to join a small, high growth, and early stage team for a new strategic initiative. You will be instrumental in building our first prototype and launch product. The ideal candidate i</t>
  </si>
  <si>
    <t>Back End Developer</t>
  </si>
  <si>
    <t>#22709 Back End Developer
Location: Seattle, WA
Company:
We are a retail analytics company based in Seattle, WA. The company was founded under a common goal; to provide manufacturers and brands with a powerful end-to-end software and operational service t</t>
  </si>
  <si>
    <t>Associate or Senior Associate, Analytical Development</t>
  </si>
  <si>
    <t>Nohla Therapeutics</t>
  </si>
  <si>
    <t>As a member of the Analytical Development department, this position will directly participate in executing test methods that will support: (1) GMP compliant characterization and qualification of critical raw materials used for commercial production; (2) G</t>
  </si>
  <si>
    <t>Hiya</t>
  </si>
  <si>
    <t>Hiya is revolutionizing the way people make and receive phone calls. We are one of the fastest growing mobile startups in the world. The phone dialer app has remained unchanged since smartphones launched over a decade ago. Hiya is changing this by working</t>
  </si>
  <si>
    <t>Sr. UX Researcher</t>
  </si>
  <si>
    <t>ChefSteps</t>
  </si>
  <si>
    <t>Are you an experienced user-experience researcher who enjoys delivering insights that impact product decisions? Are you curious about human behavior and love sharing what you learn with others?
ChefSteps is seeking an experienced user-experience research</t>
  </si>
  <si>
    <t>Sr. Software Engineer - Autonomous Driving</t>
  </si>
  <si>
    <t>Mighty AI</t>
  </si>
  <si>
    <t xml:space="preserve">Mighty AI is a data management platform for autonomous vehicle perception data. We provide all the software, expertise, and expert annotators needed to create ground truth datasets for vehicle perception models. We convert raw, unlabeled data into useful </t>
  </si>
  <si>
    <t>Senior Software Engineer, Backend</t>
  </si>
  <si>
    <t>We are looking for an experienced backend engineer who is able to wear many hats and dive into any project that doesn‚Äôt require CSS! Interested in helping us inspire people to cook better, cook more often, and have more fun doing it? We'd like to talk t</t>
  </si>
  <si>
    <t>Research Associate I-II / Associate Scientist / Senior Associate Scientist, Process Development</t>
  </si>
  <si>
    <t>As a member of the Process Development group, this position will participate in the development and characterization of commercially viable manufacturing processes. The position will perform hands on laboratory work associated with the isolation of stem c</t>
  </si>
  <si>
    <t>Account Executive Fraud Solutions, Issuing Northwest Region</t>
  </si>
  <si>
    <t>Job Description
Interested in Machine Learning? Amazon SageMaker is a fully managed Machine Learning platform that makes it easy to build ML models, manage them, and integrate them with custom applications for online predictions. SageMaker https://aws.ama</t>
  </si>
  <si>
    <t>Senior Product Designer (Seattle)</t>
  </si>
  <si>
    <t>ThoughtSpot</t>
  </si>
  <si>
    <t>Are you looking to join one of the fastest growing software companies in the Seattle, WA? ThoughtSpot‚Äôs AI-Driven analytics platform is disrupting the BI industry by making analytics 1000x faster and easier for non-technical business people.
ThoughtSpo</t>
  </si>
  <si>
    <t>Senior BI Big Data Engineer (Mobile Games)</t>
  </si>
  <si>
    <t>DoubleDown Interactive LLC</t>
  </si>
  <si>
    <t>We‚Äôre all in at DoubleDown. Are you?
The Business Intelligence department consists of ten people ‚Äì developers and data scientists ‚Äì who work and have fun together and are responsible for providing information and insights from our massive data sets.</t>
  </si>
  <si>
    <t>Sr. Product Designer</t>
  </si>
  <si>
    <t>As a key member of our design team, the product designer will work on one of ChefSteps‚Äôs core products. Our designers work to solve difficult problems for people and, at the same time, to create culture‚Äîwhich is really the amazing part about working h</t>
  </si>
  <si>
    <t>Sr. Engineer D&amp;S</t>
  </si>
  <si>
    <t>Software Development Engineer Bioinformatics</t>
  </si>
  <si>
    <t>Tyemill</t>
  </si>
  <si>
    <t>Tyemill is a software research and development company in Seattle. We design and build web applications and technologies that power proprietary and patented systems for economic research, healthcare, and agricultural science. Our collaborative research ha</t>
  </si>
  <si>
    <t>Manager, Analytical Development</t>
  </si>
  <si>
    <t>As a member of the TechOps department, this position will provide expertise in Analytical Development (AD) of assays for in-process testing and assessment of final drug product quality attributes, will support assay development of bioanalytical methods fo</t>
  </si>
  <si>
    <t>Cloud Infrastructure Engineer</t>
  </si>
  <si>
    <t>LabKey</t>
  </si>
  <si>
    <t xml:space="preserve">Cloud Infrastructure Engineer Reports To:  Director of Systems EngineeringAbout the role: As a Cloud Infrastructure Engineer at LabKey, you will help scientists attack some of the most challenging problems in the world. The primary responsibility of this </t>
  </si>
  <si>
    <t>Full Stack Software Development Engineer</t>
  </si>
  <si>
    <t>New Era Group, Inc</t>
  </si>
  <si>
    <t>Job Overview: We are looking for a Full Stack Software Engineer to join our Engineering team and build out the next generation of payment platform for a rapidly growing industry. The ideal candidate is a hands-on platform builder with significant experien</t>
  </si>
  <si>
    <t>Director, Ad Tech</t>
  </si>
  <si>
    <t>Job Description
Passionate about Big Data and Data Science? Amazon is leveraging its highly unique data and applying the latest big data, distributed systems, and data science technologies to change the way marketers optimize their advertising spend. We i</t>
  </si>
  <si>
    <t>Enlearn</t>
  </si>
  <si>
    <t>Enlearn is seeking a Senior Software Engineer who enjoys all portions of software creation, including design, prototype, implementation, optimization, deployment, and operation. Make a transformative impact on learning at scale by creating a research-base</t>
  </si>
  <si>
    <t>CAD Drafter ‚Äì Civil/Environmental</t>
  </si>
  <si>
    <t>Hart Crowser, Inc.</t>
  </si>
  <si>
    <t>CAD DRAFTER ‚Äì CIVIL/ENVIRONMENTAL
Hart Crowser, Inc. is a multi-disciplinary earth and environmental consulting firm headquartered in the beautiful Pacific Northwest. Our engineers and scientists provide a wide range of services, from initial site studi</t>
  </si>
  <si>
    <t>Senior Research Engineer</t>
  </si>
  <si>
    <t>Footage from body worn cameras and in-car footage is no ImageNet, or even a Youtube-8M for that matter. The domain is relatively unconstrained; the footage is extremely shaky, blurry, and spans day and night; the concepts we need to understand span all so</t>
  </si>
  <si>
    <t>Director, Downstream Process Development</t>
  </si>
  <si>
    <t>AGC Biologics</t>
  </si>
  <si>
    <t>AGC Biologics is one of the industry leading CMOs in reliability, technical excellence, and quality ‚Äî Right and On Time. AGC is a $12B Japanese-owned and publicly traded company based in Tokyo with over 50,000 employees in 30 countries.
With three faci</t>
  </si>
  <si>
    <t>We are looking for a DevOps engineer who isn't afraid of learning new technologies and working across disciplines to deliver a self-healing infrastructure that can handle "King scale" - a few percent of the Earth's population.
Your role within our Kingdom</t>
  </si>
  <si>
    <t>What We Do
WE LOVE CAKE! Not that it is completely relevant, but we just needed to let you know. We also love our mission of fundamentally rebuilding the world of education. (Lots of companies say that. We mean it.)
Are you interested in drastically inc</t>
  </si>
  <si>
    <t>Senior Data Platform Software Engineer</t>
  </si>
  <si>
    <t>Textio</t>
  </si>
  <si>
    <t>We believe that the future of business documents is knowing how they‚Äôll perform before they‚Äôre published. Textio has already changed the way that thousands of companies write and hire, and we are looking for a creative and experienced software enginee</t>
  </si>
  <si>
    <t>Software Engineer (Production &amp; Deployment)</t>
  </si>
  <si>
    <t>Algorithmia</t>
  </si>
  <si>
    <t>Software Engineer (Production Deployment)
Seattle, Vancouver, NYC, or Remote
Empower large enterprise to run AI/ML at scale, leveraging the best in modern distributed systems and automation technology
Join a truly remote-friendly company - work anywhere</t>
  </si>
  <si>
    <t>Sr. Director, Paul G. Allen Frontiers Group</t>
  </si>
  <si>
    <t>Allen Frontiers Group</t>
  </si>
  <si>
    <t>To inquire about this job confidentially, please contact Jeannelle Roth at jeanneller@alleninstitute.org
Sr. Director
With lifetime giving totaling over $2 billion, investor and philanthropist Paul G. Allen has spent his career tackling some of the worl</t>
  </si>
  <si>
    <t>VP, Process Development</t>
  </si>
  <si>
    <t>Company Overview:
AGC Biologics is one of the industry leading CMOs in reliability, technical excellence, and quality ‚Äî Right and On Time. AGC is a $12B Japanese-owned and publicly traded company based in Tokyo with over 50,000 employees in 30 countrie</t>
  </si>
  <si>
    <t>Scientist/Research Associate -- Molecular Engineering</t>
  </si>
  <si>
    <t>Stratos Genomics</t>
  </si>
  <si>
    <t>POSITION TITLEScientist/Research Associate‚ÄîMolecular EngineeringWHO WE ARE Stratos Genomics is a dynamic biotech startup company developing a novel DNA sequencing technology. As a successful startup company in a competitive technology space, the work cu</t>
  </si>
  <si>
    <t>About HHMI
Howard Hughes Medical Institute (HHMI) is a science philanthropy whose mission is to advance biomedical research and science education for the benefit of humanity. We empower exceptional scientists and students to pursue fundamental questions a</t>
  </si>
  <si>
    <t>Protein Biochemist 1 / 2</t>
  </si>
  <si>
    <t>Protein Biochemist 1 / 2
In this newly created role for our growing team, you will be responsible for supporting the research project team with protein sample production for drug discovery projects. You will recombinantly express and purify high-quality s</t>
  </si>
  <si>
    <t>Research Associate/Associate Scientist</t>
  </si>
  <si>
    <t>NuWest Healthcare</t>
  </si>
  <si>
    <t>We are seeking an enthusiastic and highly motivated scientist (open to Research Associate, Associate Scientist or Scientist level) to join our team! Scope of this role with be bioanalytical assay development and biological sample analysis. Qualified appli</t>
  </si>
  <si>
    <t>SDE - Engineer, ML Services</t>
  </si>
  <si>
    <t>Member of Technical Staff: Machine Learning</t>
  </si>
  <si>
    <t>Are you looking to join one of the fastest growing software companies in the Seattle Area? ThoughtSpot‚Äôs AI-Driven analytics platform is disrupting the BI industry by making analytics 1000x faster and easier for non-technical business people.
ThoughtSp</t>
  </si>
  <si>
    <t>UNIX Systems Administrator</t>
  </si>
  <si>
    <t>DF/Net Research</t>
  </si>
  <si>
    <t>DF/Net Research provides data management, biostatistics, and software development services for industry, non-profit, and academic organizations worldwide. Our focus is global health. DF/Net helps researchers manage and analyze data across 18 therapeutic a</t>
  </si>
  <si>
    <t xml:space="preserve"> WA 98122</t>
  </si>
  <si>
    <t>Leafly Holdings</t>
  </si>
  <si>
    <t>HELP US MAKE HISTORY. Millions trust Leafly to help them find unbiased information about nearby strains and dispensaries, discover new cannabis brands and products, and to stay up-to-date on the latest cannabis information. Leafly started as an excel spre</t>
  </si>
  <si>
    <t>Data Platform Software Engineer</t>
  </si>
  <si>
    <t>We believe that the future of business documents is knowing how they‚Äôll perform before they‚Äôre published. Textio has already changed the way that thousands of companies write and hire, and we are looking for a creative and passionate software engineer</t>
  </si>
  <si>
    <t>Research Scientist -- Computer Vision &amp; Machine Learning</t>
  </si>
  <si>
    <t xml:space="preserve">Responsibilities:
 Implement innovative industry applications.
 Develop efficient algorithms or demos to advance the areas such as video-based behavior recognition and analysis or optimization for deep neural networks.
 Publish original research and give </t>
  </si>
  <si>
    <t>Principal Scientist / Associate Director, Toxicology</t>
  </si>
  <si>
    <t>Principal Scientist / Associate Director, Toxicology
Omeros is seeking a Principal Scientist / Associate Director, Toxicology who has experience designing, planning and executing nonclinical development plans for both small molecules and biologics. Repor</t>
  </si>
  <si>
    <t>Sr. Scientist I / II, Medicinal Chemistry</t>
  </si>
  <si>
    <t>Senior Scientist, Medicinal Chemistry
Omeros is seeking a Senior Scientist to join our Medicinal Chemistry team. In this role, you‚Äôll be supporting the research project team with medicinal chemistry for drug discovery products, including performing synt</t>
  </si>
  <si>
    <t>Front-End Software Engineer (Data Science Team)</t>
  </si>
  <si>
    <t>Outreach</t>
  </si>
  <si>
    <t xml:space="preserve">--------
The Role
--------
Data is at the core of Outreach's strategy. It drives our customers and ourselves to the highest levels of success. We use it for everything from customer health scores and revenue dashboards, to operational metrics of our AWS </t>
  </si>
  <si>
    <t>UiPath</t>
  </si>
  <si>
    <t>What if you could shape the future of work and be part of the team that creates the digital workforce of tomorrow, by means of Robotic Process Automation?
At the beginning of the 20th century, Henry Ford had a vision of creating assembly lines and facilit</t>
  </si>
  <si>
    <t>Market Research Analyst (Advertising)</t>
  </si>
  <si>
    <t>Love and Company</t>
  </si>
  <si>
    <t>Position Overview The Market Research Analyst is responsible for implementing Love &amp;amp; Company‚Äôs market intelligence services, including consumer research, market studies, competitive analyses and pricing studies. While general knowledge and experienc</t>
  </si>
  <si>
    <t>D.A. Davidson &amp; Co.</t>
  </si>
  <si>
    <t>Invite a friend
Back to job search
Job Description
Provide research support to the Investment Team by conducting research, assist in the portfolio construction and administration of all investment strategies. Assist in marketing and client service. Wor</t>
  </si>
  <si>
    <t>Sr. Data Analyst/Business Analyst</t>
  </si>
  <si>
    <t>Field Application Scientist-APAC/West Coast (ADX-56-18)</t>
  </si>
  <si>
    <t>POSITION SUMMARY:
The Field Applications Specialist provides on-site scientific application support and training on ArcherDX products, thereby contributing substantially to customer satisfaction, minimizing customer adoption time for a targeted sequencin</t>
  </si>
  <si>
    <t>I: Job
Contributes to the strategic direction of projects in Research and Non-Clinical Development at Aptevo Therapeutics, including contribution to scientific integrity and experimentation, planning project milestones and adhering to all project related</t>
  </si>
  <si>
    <t>PitchBook Data, Inc.</t>
  </si>
  <si>
    <t>In just a little over a decade, PitchBook has grown into a global organization with offices in Seattle, San Francisco, New York and London. With consistent high double-digit growth since 2009, the company has become the industry‚Äôs leading source of priv</t>
  </si>
  <si>
    <t>Statistical Modeler</t>
  </si>
  <si>
    <t>Institute for Health Metrics and Evaluation - Faculty</t>
  </si>
  <si>
    <t>The Institute for Health Metrics and Evaluation (IHME) is an independent research center at the University of Washington focused on expanding the quantitative evidence base for health. A core research area for IHME is the Global Burden of Diseases, Injuri</t>
  </si>
  <si>
    <t>We believe that the future of business documents is knowing how they‚Äôll perform before they‚Äôre published. Textio has already changed the way that thousands of companies write and hire, and we are looking for creative machine learning engineers to join</t>
  </si>
  <si>
    <t>Scientist 1 / Scientist 2, Medicinal Chemistry</t>
  </si>
  <si>
    <t>Scientist, Medicinal Chemistry
Omeros is seeking a Scientist to join our Medicinal Chemistry team. As a member of our Discovery division, you‚Äôll be supporting research project teams with medicinal chemistry. This will include the design and synthesis of</t>
  </si>
  <si>
    <t>Associate Scientist, Medicinal Chemistry</t>
  </si>
  <si>
    <t>Associate Scientist, Medicinal Chemistry
Omeros is seeking an Associate Scientist to join our Medicinal Chemistry team. As a member of our Medicinal Chemistry team, you‚Äôll be supporting the research project team with medicinal chemistry for drug discove</t>
  </si>
  <si>
    <t>Research Scientist II - Statistical Genetics</t>
  </si>
  <si>
    <t>Arivale</t>
  </si>
  <si>
    <t>Arivale is launching an entirely new sector based on scientific wellness with a goal to maximize wellness and minimize disease. Our scientific co-founder, Lee Hood, is a pioneer in the study of human genetics and helped invent 5 instruments at the heart o</t>
  </si>
  <si>
    <t>Research Scientist - Medical Image Analysis</t>
  </si>
  <si>
    <t xml:space="preserve">Career Summary: CuraCloud is developing a new generation of AI-enabled diagnostic services for health systems and cancer researchers, with a focus on medical image analysis and cancer genomics testing. We are looking for talented research scientists with </t>
  </si>
  <si>
    <t>Scientist, Discovery Research</t>
  </si>
  <si>
    <t>As a member of the Research group, this position will contribute to the generation of new off-the-shelf stem cell therapies that fuel the research pipeline. The Scientist will perform hands-on laboratory work associated with the isolation of stem cells fr</t>
  </si>
  <si>
    <t>Arzeda</t>
  </si>
  <si>
    <t>Arzeda is seeking a detail-oriented and dedicated Associate Scientist who likes to work in a small and multi-disciplinary / multi-cultural team environment. Arzeda is a young and dynamic synthetic biology start-up at the forefront of the ‚Äúgreen‚Äù chemi</t>
  </si>
  <si>
    <t xml:space="preserve">A big data healthcare analytics organization that empowers payers, providers, employers and pharma clients is looking for a Data Scientist. This is a great opportunity to join a team that will leverage claims data for some of the largest health insurance </t>
  </si>
  <si>
    <t>Scientist - Computational Protein Design</t>
  </si>
  <si>
    <t>Job DescriptionArzeda is seeking an expert in computational protein design. The successful candidate will help plan and lead the design of key enzyme targets for both our internal product portfolio as well as our industrial collaborations. The candidate‚Ä</t>
  </si>
  <si>
    <t>Senior Data Journalist</t>
  </si>
  <si>
    <t>We believe that the future of writing is knowing who will respond to anything you write before you even publish it. Textio‚Äôs category-defining augmented writing platform is delighting customers, and we‚Äôre looking for a Senior Data Journalist with a st</t>
  </si>
  <si>
    <t>Director of Data Acquisition</t>
  </si>
  <si>
    <t>We believe that the future of writing is knowing who will respond to anything you write before you even publish it. Textio‚Äôs category-defining augmented writing platform is delighting customers, and we‚Äôre looking for a Director of Data Acquisition wit</t>
  </si>
  <si>
    <t>Scientist I/ Scientist II, Analytical Development</t>
  </si>
  <si>
    <t>Scientist I/Scientist II, Analytical Development
Omeros has a new opportunity for a Scientist I/II to join the Analytical Development team focusing primarily on method development and characterization in support of early and late stage clinical developme</t>
  </si>
  <si>
    <t>Scientist - Bioinformatics</t>
  </si>
  <si>
    <t>Career Summary: CuraCloud is developing a new generation of AI-enabled diagnostic services for health systems and cancer researchers, with a focus on medical image analysis and cancer genomics testing. We are looking for a Bioinformatics Scientist to join</t>
  </si>
  <si>
    <t xml:space="preserve"> WA 98195</t>
  </si>
  <si>
    <t>Research Scientist - Genomics</t>
  </si>
  <si>
    <t xml:space="preserve">Career Summary: Our genomics team is looking for a highly-motivated individual to support the research on early stage cancer detection. Our wet lab uses cutting-edge cellular and molecular techniques to enhance the categorization and diagnosis of tumors.
</t>
  </si>
  <si>
    <t>Lead Data Scientist
Seattle, WA
Fortune 500 company working on a wide range of projects
Day To Day Responsibilities
As the Senior Data Scientist on the experimental team, be ready to on the cutting edge of big data on a team existing to innovate and ge</t>
  </si>
  <si>
    <t>Research Scientist/Engineer - Seattle</t>
  </si>
  <si>
    <t>Clusterone</t>
  </si>
  <si>
    <t>Research Scientist/Engineer
Clusterone serves enterprise customers and is relied upon by researchers to build the next AI breakthroughs on massive-scale data for a variety of industries. Our products solve various aspects of managing the training and dep</t>
  </si>
  <si>
    <t>Bizible</t>
  </si>
  <si>
    <t>Bizible is looking for a Data Engineer to join our engineering team. This is a rare opportunity to join a dynamic, agile engineering team at a rapidly-growing SaaS startup. You will work with a broad set of technologies, get exposure to all aspects of Biz</t>
  </si>
  <si>
    <t>Data Scientist - CA</t>
  </si>
  <si>
    <t>Bind Benefits</t>
  </si>
  <si>
    <t>Position Summary
The Data Scientist will perform analyses of structured &amp;amp; unstructured data to solve multiple &amp;amp; complex business problems utilizing advanced statistical techniques &amp;amp; mathematical analyses &amp;amp; specialized expertise in organiza</t>
  </si>
  <si>
    <t>CyberCube Analytics</t>
  </si>
  <si>
    <t>CyberCube delivers the most comprehensive cyber insurance analytics platform for the insurance industry.
We are solely focused on solving the hardest cyber risk challenges with world-class analytics. Our team is composed of multi-disciplinary experts acr</t>
  </si>
  <si>
    <t>LendUp</t>
  </si>
  <si>
    <t xml:space="preserve">LendUp builds technology, credit products, and educational experiences for the 56% of the adults in the US, who are currently shut out of mainstream banking because of poor credit or volatile income. That‚Äôs a lot of hardworking, deserving people who we </t>
  </si>
  <si>
    <t>Juvo</t>
  </si>
  <si>
    <t>Juvo was founded with an overarching mission: to establish financial identities for the billions of people worldwide who are creditworthy, yet financially excluded. In partnership with mobile network operators, Juvo‚Äôs proprietary Identity Scoring techno</t>
  </si>
  <si>
    <t>Machine Learning Research Scientist - Investment Management</t>
  </si>
  <si>
    <t>Sentient Investment Management</t>
  </si>
  <si>
    <t>We are seeking an exceptional Machine Learning Research Scientist to join our investment strategy research team. You will participate in cutting edge research in artificial intelligence and help build AI solutions to improve and expand our existing portfo</t>
  </si>
  <si>
    <t>Blue Owl</t>
  </si>
  <si>
    <t>A million people a year die in car collisions around the world and we want that number to be zero. We invite you to help us build an InsurTech company that uses rich customer insights, advanced technology and data science to save lives by preventing car c</t>
  </si>
  <si>
    <t>Optical R&amp;D Technician</t>
  </si>
  <si>
    <t>openwater (openwater.cc)</t>
  </si>
  <si>
    <t>Job Summary:Openwater is creating a next-generation imaging technology that can enable us to see inside our bodies in great detail. With this advancement comes the promise of new abilities to diagnose and treat disease as well as the possibility for break</t>
  </si>
  <si>
    <t>Biochemistry/Bioengineering Research Associate</t>
  </si>
  <si>
    <t>JUST, Inc.</t>
  </si>
  <si>
    <t>You have a biochemistry and/or bioengineering background and an aspiration to impact the food system. You will play an essential role on the R&amp;amp;D team by purifying and analyzing biomolecules from natural sources using bench-scale approaches. As a key p</t>
  </si>
  <si>
    <t>Scientist II, In Vitro Pharmacology - Oncology</t>
  </si>
  <si>
    <t>Atreca</t>
  </si>
  <si>
    <t>Atreca is an early stage biotechnology company, located in Redwood, California, whose Immune Repertoire Capture‚Ñ¢ technology enables the discovery and development of better therapeutics, vaccines, diagnostics, and research reagents. Atreca is looking for</t>
  </si>
  <si>
    <t>Field Applications Scientist - Europe</t>
  </si>
  <si>
    <t>Berkeley Lights, Inc.</t>
  </si>
  <si>
    <t xml:space="preserve">Berkeley Lights, Inc. is enabling precise cell by cell selection and manipulation to empower: cell line development, antibody discovery and engineering, and manufacturing of personalized cellular therapies. Founded in 2011, Berkeley Lights, Inc. delivers </t>
  </si>
  <si>
    <t>Hydrologic Intern</t>
  </si>
  <si>
    <t>FlowWest</t>
  </si>
  <si>
    <t>FlowWest is a startup consulting firm focused on developing new kinds of solutions for challenging environmental and water resource problems. Our diverse team includes engineers, aquatic ecosystem experts, programmers, and data scientists, and we have off</t>
  </si>
  <si>
    <t>Data Integrations / EHR Specialist</t>
  </si>
  <si>
    <t>Apixio</t>
  </si>
  <si>
    <t>Within the Apixio customer operation organization the data integration specialist is responsible for successful acquisition, mapping and loading of customer data into the primary Apixio ETL pipelines. In addition, data integrations specialists are respons</t>
  </si>
  <si>
    <t>Woebot</t>
  </si>
  <si>
    <t>Our mission is to make the best mental health tools radically accessible for everyone.
Woebot is a chatbot that helps people regulate their moods as well as challenge distorted and negative thinking. Our bot uses scientifically proven techniques from CBT</t>
  </si>
  <si>
    <t>Data Scientist - Global Retailer</t>
  </si>
  <si>
    <t>DATA SCIENTIST - GLOBAL RETAILER
San Francisco Bay Area - Alameda County
$55/hour (Contract to Hire position)
One of the world's largest retail brands; providing specialty/imported goods, home furniture, decor, gifts, apparel, as well as international fo</t>
  </si>
  <si>
    <t>Skillz Inc.</t>
  </si>
  <si>
    <t>About Skillz:
As the eSports provider for over 8,000 game developers, Skillz enables any mobile game to be turned into a competitive eSport that can also be broadcast on major streaming sites like Twitch and YouTube. We do this by integrating our unique l</t>
  </si>
  <si>
    <t>Chartboost</t>
  </si>
  <si>
    <t>We‚Äôre seeking a superb data scientist to build and evolve our monetization models for both the demand (advertisers) and supply (app publishers) sides of our business. These models have tremendous reach and impact within Chartboost, our partners, and gam</t>
  </si>
  <si>
    <t>WhereTo</t>
  </si>
  <si>
    <t>WhereTo is a venture backed startup that inspires and empowers today‚Äôs corporate travelers with an AI-based travel experience. We are a team of fifteen engineers, artists, and entrepreneurs re-imagining corporate travel from our HQ in San Francisco. Our</t>
  </si>
  <si>
    <t>Infinite Uptime</t>
  </si>
  <si>
    <t xml:space="preserve">Looking for a data scientist who can build and lead a data science team which will be core to the cloud analytics platform of the company. Looking for a future team leader, who can build a predictive analytics platform on Infinite Uptime data, and define </t>
  </si>
  <si>
    <t>Twist Bioscience</t>
  </si>
  <si>
    <t>We are searching for a data scientist that will help build, maintain, and extract value from Twist‚Äôs data. This position will work closely with operations, bioinformatics, and informatics, to ensure that all relevant data is captured and annotated corre</t>
  </si>
  <si>
    <t>Bold Metrics</t>
  </si>
  <si>
    <t>WHO WE ARE
Bold Metrics Inc. (BMI) has created a suite of AI technologies that allows brands to accurately predict customer body measurements and relate them to garment specifications. Using our cutting-edge machine learning algorithms, retailers and bran</t>
  </si>
  <si>
    <t>Nmatrixx</t>
  </si>
  <si>
    <t>Client will not be able to sponsor now or later. Job DescriptionAs a Data Scientist, you solve complex challenges and identify new opportunities using a combination of analytical expertise, business acumen, strategic thinking, and project and relationship</t>
  </si>
  <si>
    <t>Niantic Labs</t>
  </si>
  <si>
    <t xml:space="preserve">Do you want to help connect people all over the world, and work on a team building the next generation of planet scale AR games? We‚Äôre looking for enthusiastic people to help our company become more data focused. Folks with the ability to be proactive, </t>
  </si>
  <si>
    <t>Niantic, Inc.</t>
  </si>
  <si>
    <t>Data Scientist, Forecasting</t>
  </si>
  <si>
    <t>Geli</t>
  </si>
  <si>
    <t>Job Summary
Geli is looking for an experienced Data Scientist with a strong software development background in Python to join a driven data analytics team. Your primary responsibility will be to lead the development of our time series forecasting models f</t>
  </si>
  <si>
    <t>Job Summary
Geli is looking for an experienced optimization engineer with a strong software development background in Python to join a driven data analytics team. Geli is innovating the way distributed energy resources are controlled, and the optimization</t>
  </si>
  <si>
    <t>Data Scientist / Engineer (medical diagnostic startup)</t>
  </si>
  <si>
    <t>Chronus Health</t>
  </si>
  <si>
    <t xml:space="preserve">Chronus Health, an early stage medical diagnostic startup, seeking motivated and talented individuals to join our dynamic team. Our mission is to build a global, point-of-care company that makes blood tests accessible to anyone, anywhere, anytime. We are </t>
  </si>
  <si>
    <t>Grammarly, Inc.</t>
  </si>
  <si>
    <t>The Opportunity
Effective communication is hard. It requires talent, skill, and a lot of effort. Enter Grammarly, the first widely adopted AI communication assistant helping people with the content and meaning of their writing. Grammarly helps millions o</t>
  </si>
  <si>
    <t>Near</t>
  </si>
  <si>
    <t>Tasks include
Developing ‚Äúcore‚Äù data science models that power the Near Location Intelligence Platform and its associated products
Data types include structured and unstructured data in multiple formats (text,audio,video) spanning multiple domains inc</t>
  </si>
  <si>
    <t>Ask Media Group</t>
  </si>
  <si>
    <t>Job Description
We are looking for a mid/senior level Data Scientist to join our Data Science Products team-a small team whose mandate is to solve complex data science problems with engineering solutions optimized for consumer-facing applications. The da</t>
  </si>
  <si>
    <t>Samba TV</t>
  </si>
  <si>
    <t>Samba TV, recognized by Inc. Magazine as one of the fastest growing companies in the US and one of the "most interesting ad-tech upstarts of the year" by Business Insider, is seeking to hire a Data Scientist to join our Data Science &amp;amp; Analytics team a</t>
  </si>
  <si>
    <t>Data Analysis &amp; Visualization Associate</t>
  </si>
  <si>
    <t>RoundhouseOne</t>
  </si>
  <si>
    <t>RoundhouseOne is an innovative San Francisco-based data and analytics firm that provides clients with quantitative insights on the use, capacity and performance of their physical spaces. We have a 6 year history of gathering, collecting, and analyzing dat</t>
  </si>
  <si>
    <t>TransFair USA</t>
  </si>
  <si>
    <t>Circle Internet Financial</t>
  </si>
  <si>
    <t>San Francisco, USA
Circle is a global internet finance company, built on blockchain technology, powered by crypto assets, and dedicated to helping people everywhere create and share value.
We‚Äôve already made sending money around the world free and eas</t>
  </si>
  <si>
    <t>AutoGrid Systems</t>
  </si>
  <si>
    <t xml:space="preserve">About AutoGrid Systems
At AutoGrid, you will join a team helping to accelerate the world‚Äôs transition to a clean, affordable and reliable energy system. We‚Äôre a growing and award-winning clean-technology company driving the fundamental transformation </t>
  </si>
  <si>
    <t xml:space="preserve"> CA 94062</t>
  </si>
  <si>
    <t>Data Architect/ Data Scientist</t>
  </si>
  <si>
    <t>Parsable</t>
  </si>
  <si>
    <t>At Parsable, we are on a mission to liberate industrial employees from the drudgery of bad procedures and paper while empowering companies to continuously improve faster than they ever imagined. Parsable combines mobile applications, content management, w</t>
  </si>
  <si>
    <t>ZapLabs LLC</t>
  </si>
  <si>
    <t>Job Title: Data Scientist
Join us as we build a next-generation analytics platform to serve our world-class agents. As a Data Scientist, you‚Äôll help build a platform of robust analytics features that lay the foundation for optimizing agent and broker p</t>
  </si>
  <si>
    <t>Enquero, Inc</t>
  </si>
  <si>
    <t>Looking for a company that inspires passion, courage and imagination, where you can be part of the team by crafting the future of Business &amp;amp; Technology? If you‚Äôre passionate about joining a data driven decision making culture that is dedicated to bu</t>
  </si>
  <si>
    <t>6sense</t>
  </si>
  <si>
    <t>Role: Data Scientist
--------------------
Role Description
----------------
6sense is a Predictive Intelligence Engine that is reimagining how B2B companies do sales and marketing. We work with big data at scale, advanced machine learning and predictive</t>
  </si>
  <si>
    <t>Lyric</t>
  </si>
  <si>
    <t xml:space="preserve">We are looking for a data scientist who is passionate about building interpretable machine learning models all the way from research to production. You will play an instrumental role in helping our customers understand their market better, give them more </t>
  </si>
  <si>
    <t>States Title</t>
  </si>
  <si>
    <t>********************************************
Create the model that transforms an industry
********************************************
Want to bring a $15B sector of the insurance industry into the 21st century? Yearning for a startup built around machin</t>
  </si>
  <si>
    <t>Scaleapi</t>
  </si>
  <si>
    <t>As Scale‚Äôs first data scientist, you will lead the charge on building our analytical infrastructure and driving insights that lead to step-function improvements in how we operate. We handle millions of tasks for businesses looking to scale their ML deve</t>
  </si>
  <si>
    <t>Farmer's Business Network, Inc.</t>
  </si>
  <si>
    <t>THE COMPANY
What do you get when you cross the best of Silicon Valley innovation with the agriculture economy? Farmer‚Äôs Business Network, Inc.!
We are proudly Farmers First‚Ñ†. Created by farmers, for farmers, Farmers Business Network‚Ñ† (FBN‚Ñ†) is a</t>
  </si>
  <si>
    <t>Zendrive, Inc.</t>
  </si>
  <si>
    <t>Imagine a world where every driver with a smartphone is safer and where massive amounts of data and insights make cities safer and reduce insurance costs for everyone. Zendrive is rapidly executing its mission of ‚Äúmaking all roads safer using data and a</t>
  </si>
  <si>
    <t>Tonal</t>
  </si>
  <si>
    <t>Who We Are
Tonal is building an intelligent fitness system that will change the way people work out at home. It isn't a wearable or mobile app. Tonal is a fresh approach to fitness that leverages hardware, software, video content, and artificial intellig</t>
  </si>
  <si>
    <t>Castle Global</t>
  </si>
  <si>
    <t>About Hive
Hive is a full stack deep learning platform helping to bring companies into the AI era. We label training data through Hive Data, a distributed workforce of over 300,000 workers around the world generating millions of high quality pieces of da</t>
  </si>
  <si>
    <t>Data Scientist (healthcare startup)</t>
  </si>
  <si>
    <t>Who We are:
Tonal is building an intelligent fitness system that will change the way people work out at home. It isn't a wearable or mobile app. Tonal is a fresh approach to fitness that leverages hardware, software, video content, and artificial intellig</t>
  </si>
  <si>
    <t>Data Scientist - Cyber Security</t>
  </si>
  <si>
    <t>Huxley IT</t>
  </si>
  <si>
    <t>We are looking to add a full-time permanent Principal Data Scientist to our cyber security team in San Francisco. You will serve as a thought leader to our team and help shape the data science department for the business. This is a unique opportunity to w</t>
  </si>
  <si>
    <t>Strava</t>
  </si>
  <si>
    <t>About Strava
Strava is Swedish for ‚Äústrive,‚Äù which epitomizes our attitude and ambition: We‚Äôre a passionate and committed team, unified by our mission to build the most engaged community of athletes in the world. Every day, we‚Äôre searching for ne</t>
  </si>
  <si>
    <t>Finrise</t>
  </si>
  <si>
    <t>Who you are
The first Data Scientist at Finrise will play an imperative role in enabling patient financing for out-of-pocket healthcare expenses. You recognize that 56% of Americans with a less than ideal FICO Score need new ways to evaluate creditworthin</t>
  </si>
  <si>
    <t>Data Scientist ‚Äì Deep Learning</t>
  </si>
  <si>
    <t>Epic Creations</t>
  </si>
  <si>
    <t xml:space="preserve">Responsibilities:
Analyze new products features and A/B tests for Epic education platform
Explore our large data set to identify key insights on user behavior that will motivate future innovation
Help understand our audience and to find metrics that best </t>
  </si>
  <si>
    <t>Signal Processing and Data Analysis Scientist</t>
  </si>
  <si>
    <t>Sano</t>
  </si>
  <si>
    <t>We are looking for a Signal Processing and Data Analysis Scientist to be a part of the team that designs, implements, tests algorithms and conducts data analysis for Sano‚Äôs novel sensor platform focused on continuous body chemistry monitoring.
What you</t>
  </si>
  <si>
    <t>Quantitative Analyst / Data Scientist</t>
  </si>
  <si>
    <t>Wealthfront</t>
  </si>
  <si>
    <t>At Wealthfront we have an ambitious vision to optimize and automate all your personal finances. By delivering our service exclusively through software, we can also offer very low fees and account minimums. Over the past six years our clients have rewarded</t>
  </si>
  <si>
    <t>Data Scientist: Statistics</t>
  </si>
  <si>
    <t>Axiom Exergy Inc</t>
  </si>
  <si>
    <t>What You‚Äôll Do
Would you like to see your work have physical impact on our planet? Do you want to develop the machine intelligence that powers a fleet of hundreds, potentially thousands, of industrial-scale clean energy devices in the market?
We're lo</t>
  </si>
  <si>
    <t xml:space="preserve"> CA 94804</t>
  </si>
  <si>
    <t>Data Scientist (Customer Engagement)</t>
  </si>
  <si>
    <t>Research Associate, Quantitative Biology</t>
  </si>
  <si>
    <t>FLX Bio, Inc.</t>
  </si>
  <si>
    <t>Research Associate, Quantitative BiologyFLX Bio, Inc. is an immuno-oncology company focused on the discovery and development of orally-available, small molecule drugs to activate the immune system and eradicate cancer. Using its integrated immuno-oncology</t>
  </si>
  <si>
    <t>Scientific Director</t>
  </si>
  <si>
    <t>Epic Bio</t>
  </si>
  <si>
    <t>We are currently seeking a Scientific Director to join our company located in San Francisco Bay area.The scientific director (SD) will lead and manage a team of scientists and technician in the field of gene therapy and regenerative medicine disease state</t>
  </si>
  <si>
    <t>Remind</t>
  </si>
  <si>
    <t>About Us
Remind is a communication platform that helps educators reach students and parents where they are: their phones. With 27 million active users, we‚Äôre one of the fastest-growing companies in education technology, but we have our sights set on so</t>
  </si>
  <si>
    <t>Scientist 1, Biology Strain Engineering</t>
  </si>
  <si>
    <t>Amyris, Inc.</t>
  </si>
  <si>
    <t>Scientist 1, Biology Strain Engineering
Amyris is seeking a Scientist to engineer and optimize microbes for industrial fermentations to deliver sustainable solutions for a growing world. The Scientist will join a team of researchers utilizing the world‚Ä</t>
  </si>
  <si>
    <t>Komodo Health is addressing the global burden of disease through the world‚Äôs most actionable healthcare map. Our solutions drive a more transparent, efficient and productive healthcare ecosystem. We value our culture of encouraging growth, collaboration</t>
  </si>
  <si>
    <t>Job # 22924 - Data Scientist
Location:Redwood City, CA
Company:
Our client is an emerging high-tech company based in Silicon Valley, focused on
an innovative platform that provides insights and answers to the complexity
of ever-growing information. They a</t>
  </si>
  <si>
    <t>Qadium</t>
  </si>
  <si>
    <t>Company Overview
Based in San Francisco, Qadium is an automated Internet intelligence company. We surface facts and relevant context about digital assets of interest to our customers in real time at global Internet scale. Our technology gives large organ</t>
  </si>
  <si>
    <t>Chief Data Scientist
Remote
A compelling opportunity has arisen to join a market leading business as a Chief Data Scientist building out a new Data Science offering, focusing on delivering Data-driven decisions that will fundamentally shift and shape the</t>
  </si>
  <si>
    <t>Senior Data Analyst - Marketing</t>
  </si>
  <si>
    <t>Life360</t>
  </si>
  <si>
    <t>-------------------------------
Senior Data Analyst - Marketing
-------------------------------
About Us
--------
With over 10 million active users and $90 million in venture funding, Life360 is the world‚Äôs largest mobile app for families. Today, we a</t>
  </si>
  <si>
    <t>Software Engineer, Machine Learning &amp; AI</t>
  </si>
  <si>
    <t>Digit</t>
  </si>
  <si>
    <t>The Role:
At Digit, Machine Learning and other AI systems are at the core of our product. We are hiring our first Software Engineer that will be entirely focused on the design and implementation of predictive systems. Extensive prior experience with ML/AI</t>
  </si>
  <si>
    <t>Data Analytics Manger - Gaming</t>
  </si>
  <si>
    <t>Pentasia</t>
  </si>
  <si>
    <t>Overview: Leading mobile gaming company is looking for an Analytics Manager to join their expanding team in the San Francisco Area!Responsibilities: This Analytics Manager will be responsible for managing a team of Data Analysts and Data Scientists to mak</t>
  </si>
  <si>
    <t>Scientist - Environmental/Industrial Microbiology</t>
  </si>
  <si>
    <t>Microvi</t>
  </si>
  <si>
    <t>At Microvi, we tackle some of the world‚Äôs most significant challenges‚Äîwater scarcity and pollution, wastewater treatment and reuse, and the production of renewable fuels and chemicals. Our suite of technologies, developed using our proprietary MicroNi</t>
  </si>
  <si>
    <t>Senior Data Science Instructor</t>
  </si>
  <si>
    <t>Databricks</t>
  </si>
  <si>
    <t xml:space="preserve">Mission
As an instructor at Databricks you will teach data scientists, data engineers, and analysts about Spark using a training platform and courseware built by the team behind Spark itself. You will teach at customer sites, at conferences, online, and </t>
  </si>
  <si>
    <t>Research Associate - Molecular Biology</t>
  </si>
  <si>
    <t>Berkeley Lights is seeking an exceptional candidate for the position of Research Associate ‚Äì Molecular Biology to join an interdisciplinary R&amp;amp;D development team at the company‚Äôs headquarters in Emeryville, CA.
Berkeley Lights is recruiting a mole</t>
  </si>
  <si>
    <t>Scientist I/II, AAV Engineering</t>
  </si>
  <si>
    <t>Sangamo Therapeutics</t>
  </si>
  <si>
    <t>Title: Scientist I/II, AAV Engineering
Manager: Scientist II
Department: Research
Location: Richmond, CA
JOB SUMMARY:
We are seeking a talented scientist to fill an open position in our Discovery and Translational Research group to support the developmen</t>
  </si>
  <si>
    <t>Tellius</t>
  </si>
  <si>
    <t>What we need
Come and be a core part of a rapidly growing startup in the Analytics / Business Intelligence domain.
We‚Äôre looking for a technical writer to drive creation and management of high quality content for Tellius including but not limited to, t</t>
  </si>
  <si>
    <t>Data Scientist, Business Insights</t>
  </si>
  <si>
    <t>About the Role
We are hiring an experienced Data Scientist to help us learn about our business. We are looking for a self-starter who is excited about solving challenging business problems. This is a high leverage role that will span from investigating us</t>
  </si>
  <si>
    <t>Tenor.ai</t>
  </si>
  <si>
    <t>About Us
Tenor is attacking one of the biggest problems in healthcare today. Physicians are burned out and patients feel rushed or ignored due to the growing demand of administrative work on physician‚Äôs time. We are building a voice AI platform for heal</t>
  </si>
  <si>
    <t>Anti-Spam Anti-Abuse Engineer</t>
  </si>
  <si>
    <t>ProtonMail</t>
  </si>
  <si>
    <t>Location: Geneva, Zurich, San Francisco
Type: Fulltime.
Experience: Expert.
Who We are:
ProtonMail was started by scientists and engineers from CERN in 2013 to make end-to-end encrypted email as easy to use as Gmail. Since then, we have grown to become t</t>
  </si>
  <si>
    <t>Medical Science Liaison - Northwest - San Fran</t>
  </si>
  <si>
    <t>Verastem</t>
  </si>
  <si>
    <t>At Verastem we care differently and because of this we hire differently. This commitment is central to who we are as a company and the culture we nurture. We seek team members who share our perspective, when others see only a problem, we see an opportunit</t>
  </si>
  <si>
    <t>Research Associate, Biology</t>
  </si>
  <si>
    <t>Proneurotech, Inc.</t>
  </si>
  <si>
    <t>Proneurotech, Inc. is a new, privately-held biopharmaceutical company focused on the discovery and development of novel neuroprotective drugs that prevent axon degeneration for the treatment of neurologic and ocular diseases.
We are looking for a motivat</t>
  </si>
  <si>
    <t>Feasible</t>
  </si>
  <si>
    <t>At Feasible, the insight-generating power of our sound-based data is critical to helping our customers power their products with the best, highest-performing, safest batteries. Our Software and Data team amplifies and accelerates all of our efforts by wor</t>
  </si>
  <si>
    <t>Biomarker Associate I</t>
  </si>
  <si>
    <t>Unicon Pharma</t>
  </si>
  <si>
    <t xml:space="preserve">Job SummaryThe Biomarker Associate I serve as a Bio-sample point of contact on assigned studies. Collaborate with biomarker scientists, clinical operation teams, project managers and laboratory managers to coordinates all aspects of bio sample operations </t>
  </si>
  <si>
    <t>Business Insights Analyst</t>
  </si>
  <si>
    <t>Sojern</t>
  </si>
  <si>
    <t>The Company
Want to be part of a fantastic and fun startup that‚Äôs revolutionizing the online travel advertising space? Want to join a data science team that's growing fast and making a big impact on the business? Come join us at Sojern!
On the Deloitt</t>
  </si>
  <si>
    <t>Greenhouse Gas Verifier</t>
  </si>
  <si>
    <t>Job Description:
Rincon Consultants, Inc.is a highly qualified professional consulting firm comprised of environmental scientists, geologists, engineers, biologists, planners, soil scientists, wetland scientists, GIS professionals, architectural historian</t>
  </si>
  <si>
    <t>About Skillz:
Today, people spend more time playing video games than they do playing all physical sports, and eSports are poised to become bigger than the NFL, NBA, MLB and NHL combined. Skillz provides the technology that powers an eSports industry forec</t>
  </si>
  <si>
    <t>Clinical Laboratory Accessioner</t>
  </si>
  <si>
    <t>uBiome</t>
  </si>
  <si>
    <t>uBiome is a great place to work.
--------------------------------
uBiome‚Äôs mission is to transform information about the microbiome into useful products and services that improve people‚Äôs lives.
In this job, you‚Äôll be a vital part of our Lab Opera</t>
  </si>
  <si>
    <t>Temporary Sr. Scientist I (Pre-Formulations)</t>
  </si>
  <si>
    <t>Exelixis Inc.</t>
  </si>
  <si>
    <t>Responsible for all pre-formulation/formulation activities associated with small molecule lead optimization and subsequent preclinical/clinical/commercial development. Success in this position requires a highly motivated individual who can provide leaders</t>
  </si>
  <si>
    <t>Manager, Data Science &amp; Engineering</t>
  </si>
  <si>
    <t>Quizlet</t>
  </si>
  <si>
    <t xml:space="preserve">---------------------------------------
Quizlet‚Äôs mission is to help students (and their teachers) practice and master whatever they are learning. Every month over 30 million active learners from 130 countries practice and master more than 200 million </t>
  </si>
  <si>
    <t>About Us:
Scale API (YC S16) is an API for human intelligence. Our mission is to bring human intelligence to software applications. By combining machine learning and a human workforce, we‚Äôre actively bridging the gap between what software can do and wh</t>
  </si>
  <si>
    <t>Celtra Inc.</t>
  </si>
  <si>
    <t>Do you always need to get to the bottom of how things work? Do you get heart palpitations when siphoning through great amounts of data? Do you live for the eureka moment when everything aligns and you find a clear story in the patterns? Then keep reading‚</t>
  </si>
  <si>
    <t>Lead Data Science Engineer</t>
  </si>
  <si>
    <t>Hearsay Systems</t>
  </si>
  <si>
    <t>Apply here: https://jobs.lever.co/hearsaysystems/7bb41c9b-4372-4b74-823b-363c9e29494a/applyHearsay Systems offers the complete client engagement platform for financial services, empowering advisors and agents to effectively use digital to build stronger r</t>
  </si>
  <si>
    <t>Growth Marketer</t>
  </si>
  <si>
    <t>Mynd</t>
  </si>
  <si>
    <t>About Mynd
Mynd is the leading tech-enabled property management company in the US. The company‚Äôs mission is to make renting and owning real estate simple for everyone. Mynd‚Äôs technology is reinventing how property management works in the mid-market m</t>
  </si>
  <si>
    <t>UI Engineer</t>
  </si>
  <si>
    <t>Noodle.ai</t>
  </si>
  <si>
    <t>We‚Äôre in an exciting stage of growth and we‚Äôre looking for a creative, talented UI Engineer to join us for the journey!
-----------------------------------------------------------------------------------------------------------------------------------</t>
  </si>
  <si>
    <t>Associate Scientist III - Complement Biology Department</t>
  </si>
  <si>
    <t>Bioverativ Therapeutics Inc</t>
  </si>
  <si>
    <t>JOB DESCRIPTION
The Complement Biology department at Bioverativ a Sanofi Company is seeking an experienced and highly motivated scientist to support therapeutic programs for complement driven diseases. The successful candidate will contribute to both char</t>
  </si>
  <si>
    <t>Principal, Client Services</t>
  </si>
  <si>
    <t>Meet the Noodle Client Services team
We are growing quickly, and we‚Äôre looking for top talent to join us!
Noodle‚Äôs Client Services team engages in client activity from initial scoping through platform deployment. Coming from backgrounds as world-cla</t>
  </si>
  <si>
    <t>PySpark / Machine Learning (ML) Expert</t>
  </si>
  <si>
    <t>Crunch Data</t>
  </si>
  <si>
    <t xml:space="preserve">Company Overview
Crunch Data develops, markets and sell products and services to help our customers get more value from data. We are humble, hungry and smart and our mission is: "To improve how people live, operate and interact by harnessing the power of </t>
  </si>
  <si>
    <t>Global Head of Product</t>
  </si>
  <si>
    <t>Samba is seeking a technically-rigorous, data-driven and highly-disciplined Global Head of Product to provide direction and leadership to our world-class engineers, data scientists, design and product managers executing on the opportunity to transform the</t>
  </si>
  <si>
    <t>SnapStrat</t>
  </si>
  <si>
    <t>About SnapStratSnapStrat, founded by 25-year strategy consulting veteran Jonathan Stern, is a venture-backed, early stage, startup focused on bringing the power of data science and machine learning to the C-Suite.SnapStrat‚Äôs innovative software solution</t>
  </si>
  <si>
    <t xml:space="preserve"> CA 94611</t>
  </si>
  <si>
    <t>Data Scientist - Social Video Platform</t>
  </si>
  <si>
    <t xml:space="preserve">#22866 Data Scientist - Social Video Platform
Location: San Francisco, CA, 94107
Industry: Mobile, Internet, Video
Company:
Our Client's mission is to connect people in the most human way possible when they are physically apart. They believe that their </t>
  </si>
  <si>
    <t>Software Engineer, Data</t>
  </si>
  <si>
    <t>CircleUp</t>
  </si>
  <si>
    <t>CircleUp harnesses the power of machine learning and predictive analytics to discover some of the fastest-growing companies in the consumer &amp;amp; retail sector. We are building a predictive data system called "Helio" to bring the data-driven revolution th</t>
  </si>
  <si>
    <t>Data Scientist // Algorithm Engineer</t>
  </si>
  <si>
    <t xml:space="preserve">We are creating a revolution in wearable technology. We see a future where we can learn more about ourselves, what motivates us, and discover meaningful insights to reach our personal goals. That is why we are designing the first solution that will truly </t>
  </si>
  <si>
    <t>Director of Product</t>
  </si>
  <si>
    <t>Capella Space</t>
  </si>
  <si>
    <t>What if you could look at anywhere in the world every hour of every day or night from space? What if you could see changes on earth the moment they happened? What if you could measure surface deformation to millimeter accuracies and answer profound questi</t>
  </si>
  <si>
    <t>Software Engineer, Data Services</t>
  </si>
  <si>
    <t>Optimizely</t>
  </si>
  <si>
    <t>Job Description
Data Services team is the backbone of Optimizely, providing data, and analytics solutions to the entire company. Our customers are different departments within Optimizely - Finance/Accounting, Sales, Marketing, Success, Product/Engineerin</t>
  </si>
  <si>
    <t>Notable Labs</t>
  </si>
  <si>
    <t>Are you a curious &amp;amp; inspired translational scientist looking to join a small research and development team dedicated to reinventing the way cancer is treated and improving the lives of cancer patients?
If so, we want to speak with you!
We work in an</t>
  </si>
  <si>
    <t>permIT LLC</t>
  </si>
  <si>
    <t xml:space="preserve">Data EngineerLocation : San Carlos, CACompensation : 100K- 140K plus bonuses, benefits About the Role: Company is a fast-growing and profitable company revolutionizing how people access credit. They use data science and automation to make smarter lending </t>
  </si>
  <si>
    <t>Scientist / Associate Scientist-Molecular Engineering</t>
  </si>
  <si>
    <t>Gencyte Therapeutics, Inc.</t>
  </si>
  <si>
    <t xml:space="preserve">Gencyte Therapeutics, Inc. is a recent life science startup based in the San Francisco Bay Area. We aim to develop a proprietary, next-generation CAR-T immunotherapy technology for precision cancer treatment. We are seeking experienced molecular/cellular </t>
  </si>
  <si>
    <t>Deep Learning Data Scientist
San Francisco
Harnham are currently partnering with a market leading business, disrupting their industry and generating substantial impact through the implementation of Deep Learning solutions in their continued growth of a b</t>
  </si>
  <si>
    <t>Turnitin, LLC</t>
  </si>
  <si>
    <t>Job Description
Join our R&amp;amp;D group and help better the lives of students and teachers across the world! Our growing research team
(with backgrounds in statistics, machine learning, NLP, and learning science) explores, invents, and engineers
cutting-e</t>
  </si>
  <si>
    <t>Global Program Manager - Health Systems</t>
  </si>
  <si>
    <t>7Cups</t>
  </si>
  <si>
    <t>7Cups‚Äô mission is to provide affordable behavioral health support services globally. Since graduating Y-Combinator in 2013, 7Cups‚Äô product has shifted the on-demand mental health economy and has continued to scale into serving people from all walks of</t>
  </si>
  <si>
    <t>Cell Culture Media Development</t>
  </si>
  <si>
    <t>Wild Type</t>
  </si>
  <si>
    <t>About usWild Type is creating better meat. We are using cellular agriculture technologies to address the most pressing challenges of our generation: climate change, food security, and health. We are looking for committed scientists to fundamentally redefi</t>
  </si>
  <si>
    <t>Tubi TV</t>
  </si>
  <si>
    <t>Join Tubi and reinvent the way consumers consume movies and TV! With over 7,500 active movies &amp;amp; TV shows, our users are watching millions of hours of the world's largest free catalog of premium content per month. With backing from leading VC firms, an</t>
  </si>
  <si>
    <t>Assistant Research Scientist II (PK)</t>
  </si>
  <si>
    <t>The successful and highly motivated candidate will support the in vivo pharmacology research program and contribute to the multidisciplinary research team by designing and executing in vivo studies to determine pharmacokinetics and pharmacodynamics relati</t>
  </si>
  <si>
    <t>Data Scientist Machine Learning
Type: Full-time
Description:
Were fast paced and thats not just our growth strategy. Our platform is the fastest open source database and visual analytics platform in the world, reigning in the parallel processing power and</t>
  </si>
  <si>
    <t>Staff Research Assoc. I</t>
  </si>
  <si>
    <t>SF VA Medical Center</t>
  </si>
  <si>
    <t>Overview:
The entry-level Staff Research Associate I will join a devoted and enthusiastic team of scientists, working in an internationally recognized laboratory, utilizing MRI and MRS to study normal aging and neurodegenerative disease. The incumbent wil</t>
  </si>
  <si>
    <t>QC Documentation Specialist</t>
  </si>
  <si>
    <t>Director, Phamacology</t>
  </si>
  <si>
    <t>Calithera Biosciences</t>
  </si>
  <si>
    <t>Calithera is seeking a Director of Pharmacology to oversee the in vivo evaluation of our novel small molecule oncology pipeline. The ideal candidate will be adept at interacting with various groups both within the company and external to the company.Dutie</t>
  </si>
  <si>
    <t>Data Engineer (Full-time Permanent)</t>
  </si>
  <si>
    <t>Infocorvus</t>
  </si>
  <si>
    <t>Job SummarySenior Data Engineer ¬∑ The Senior Data Engineer will be working with a team of Engineers, Data Analysts, and Data Scientists and will report to the Director of Architecture.¬∑ The successful candidate will evangelize good data practices across</t>
  </si>
  <si>
    <t>Angle Technologies</t>
  </si>
  <si>
    <t>We use ML to help populate our worlds in a way that feels organic and handmade.
Design, build and own
Novel uses of texture synthesis and style transfer.
Translating 2d ML techniques to 3d.
Easy client APIs to use the results of ML systems.
Qualification</t>
  </si>
  <si>
    <t>Gifford Fong Associates (GFA)</t>
  </si>
  <si>
    <t>Division Litigation Support Group
Location Lafayette, CA
Position Responsibilities
Apply quantitative fixed income or equity portfolio analysis methodology for large financial institutions engaged in lending, investing, borrowing, or managing risk.
Inve</t>
  </si>
  <si>
    <t>Lafayette</t>
  </si>
  <si>
    <t>Manager of Data Integrations</t>
  </si>
  <si>
    <t xml:space="preserve">The Data Integrations team ensures that Apixio customers can successfully transfer relevant data to the Apixio platform efficiently and securely. The Data Integrations team is part of the Apixio Customer Operations organization and is responsible for the </t>
  </si>
  <si>
    <t xml:space="preserve">Job Description
We are looking for a Machine Learning Engineer with 1-3 years work experience-a software engineer (production python) with a strong interest in and exposure to data science. You‚Äôll be part of the Data Science Products team-a small team </t>
  </si>
  <si>
    <t>CytomX Therapeutics, Inc.</t>
  </si>
  <si>
    <t>About CytomX Therapeutics:
CytomX Therapeutics is a clinical-stage biopharmaceutical company with a deep and differentiated oncology pipeline of investigational Probody‚Ñ¢ therapeutics. Probody therapeutics are designed to exploit unique conditions of the</t>
  </si>
  <si>
    <t>Research Associate 2/Sr Research Associate, Upstream Process Development</t>
  </si>
  <si>
    <t>Senior Research Scientist, Deep Learning</t>
  </si>
  <si>
    <t>Clarifai</t>
  </si>
  <si>
    <t>Clarifai is an artificial intelligence company that excels at visual recognition. We do not sell an abstract, futuristic technology - we sell a solution that people can use today to solve real-world problems. We believe that the same AI technology that gi</t>
  </si>
  <si>
    <t>Scientist, Strain Engineering</t>
  </si>
  <si>
    <t>Intrexon Corporation.</t>
  </si>
  <si>
    <t>DUTIES AND RESPONSIBILITIES:
Be a key member of a team that will support IPD‚Äôs metabolic engineering and strain development;
Contribute to the development of novel genetic tools to empower strain engineering efforts.
Take part in design, management, and</t>
  </si>
  <si>
    <t>Scientist/Sr. Scientist/Director Translational Biomarkers (Ref #RB03)</t>
  </si>
  <si>
    <t>APEXIGEN, INC.</t>
  </si>
  <si>
    <t>Job Summary: Apexigen is currently seeking a talented and innovative Translational Biomarker Scientist to join our Clinical Research department located in San Carlos, California. The ideal candidate is an experienced Translational Scientist capable of lea</t>
  </si>
  <si>
    <t>Manager, Data Engineering</t>
  </si>
  <si>
    <t>Apply here: https://jobs.lever.co/hearsaysystems/755dab48-f85d-411a-b85f-b21116fa869d/applyHearsay Systems offers the complete client engagement platform for financial services, empowering advisors and agents to effectively use digital to build stronger r</t>
  </si>
  <si>
    <t>Tricida, Inc.</t>
  </si>
  <si>
    <t>Summary:
You will be challenged in this important role and work with accomplished scientists, as you facilitate oversight of contract service providers (CSPs) engaged in drug substance and drug product manufacturing. This includes review of protocols, re</t>
  </si>
  <si>
    <t>Director of R&amp;D</t>
  </si>
  <si>
    <t>VitroLabs Inc</t>
  </si>
  <si>
    <t>VitroLabs manufactures real leather without the need to raise and slaughter animals.
We're a Y Combinator (S17) and venture backed start-up based in San Francisco, CA working on the cutting edge of 3D tissue engineering using stem cell-based technologies</t>
  </si>
  <si>
    <t>Lead Fermentation Scientist</t>
  </si>
  <si>
    <t>Terramino Foods</t>
  </si>
  <si>
    <t>Terramino Foods is currently looking for a Lead Fermentation Scientist to join our team!
Terramino Foods is developing the next generation of sustainable protein using fermentation. We grow filamentous fungi and use the whole organism as a high protein f</t>
  </si>
  <si>
    <t>San Leandro</t>
  </si>
  <si>
    <t>Human Genetics Researcher</t>
  </si>
  <si>
    <t>Color Genomics</t>
  </si>
  <si>
    <t>Color believes that everyone deserves access to high-quality information they can use to improve and maintain their health. Our Color genetic test for hereditary cancer risk is transforming how genetic testing is done by removing financial, educational, a</t>
  </si>
  <si>
    <t>Bioprocess Chemist/Scientist</t>
  </si>
  <si>
    <t>Bolt Threads</t>
  </si>
  <si>
    <t>At Bolt Threads, we believe that answers to our most vexing problems can be found in nature. Every day we‚Äôre inspired by the amazing materials we work with, and driven by the desire to turn these materials into incredible products. We are a venture back</t>
  </si>
  <si>
    <t>Terramino Foods is seeking a research assistant to become an integral part of our team!
At Terramino Foods, we envision a delicious protein rich future that is sustainable for environmental and human health. You will have the opportunity to be on the for</t>
  </si>
  <si>
    <t>Scientist I/II, Histology</t>
  </si>
  <si>
    <t>Description
Atreca is a biotechnology company focused on applying its Immune Repertoire Capture‚Ñ¢ technology to discover and develop novel cancer immunotherapeutics. Located in Redwood City, California, Atreca is looking for talented, entrepreneurial pe</t>
  </si>
  <si>
    <t xml:space="preserve">About us:
Want to join a company on the cutting edge of technology and travel? Want to be part of a fantastic and fun company that‚Äôs revolutionizing the online travel advertising space?
Specializing in traveler path-to-purchase data for over a decade, </t>
  </si>
  <si>
    <t>Stem Cell Scientist I</t>
  </si>
  <si>
    <t>AgeX Therapeutics, Inc.</t>
  </si>
  <si>
    <t>Key Accountabilities/Core Job Responsibilities: - Work closely with VP of Discovery Research and other members of AgeX team, monitor and report on the progress of projects, and proactively contribute to discovery and meeting of project milestones;- Partic</t>
  </si>
  <si>
    <t>Sr. Data Scientist Consultant</t>
  </si>
  <si>
    <t>Neer Info Solutions</t>
  </si>
  <si>
    <t>Job SummaryPosition: Sr. Data Scientist ConsultantLocation: Raleigh NC, New York NY, Jersey City NJ, Boston MA, San Francisco Bay Area CADuration:  Full TimeQualificationsBasicBachelor‚Äôs degree or foreign equivalent required from an accredited instituti</t>
  </si>
  <si>
    <t>PicnicHealth</t>
  </si>
  <si>
    <t>Picnic‚Äôs mission is to structure the world‚Äôs medical data to make it useful. We work directly with patients to collect, digitize,and manage their complete medical records, giving them with control over their care through a personal
health timeline [ht</t>
  </si>
  <si>
    <t>Modeling and Simulation Engineer/Scientist</t>
  </si>
  <si>
    <t>VIR</t>
  </si>
  <si>
    <t>Vir Biotechnology (Vir), a San Francisco based company focused on infectious disease, is establishing a subsidiary to act as a center of excellence for applying cutting edge data science and informatics techniques to accelerate the development of novel ph</t>
  </si>
  <si>
    <t>Client Success Partner (Midwest)</t>
  </si>
  <si>
    <t>Client Success Partner - Midwest (Flexible Location)
About BrightBytes
BrightBytes, the leading end-to-end data management solution for education organizations, provides educators with the power to turn big data into big benefits for students. With the</t>
  </si>
  <si>
    <t>HR Generalist (San Francisco)</t>
  </si>
  <si>
    <t>HR Generalist (San Francisco)
About BrightBytes
BrightBytes, the leading end-to-end data management solution for education organizations, provides educators with the power to turn big data into big benefits for students. With the data integration platfor</t>
  </si>
  <si>
    <t>Vidora</t>
  </si>
  <si>
    <t>Vidora is a point and click real-time machine-learning platform which allows a business to deploy AI to optimize marketing and product automation, in weeks, not years. Vidora‚Äôs flagship product, Cortex, puts AI in the hands of everyone from marketers to</t>
  </si>
  <si>
    <t>Machine Learning Researcher SAN FRANCISCOMEMBER OF TECHNICAL STAFFFULL-TIME</t>
  </si>
  <si>
    <t>OpenAI</t>
  </si>
  <si>
    <t>As a researcher at OpenAI, you'll be tasked with developing machine learning techniques and applying them at scale to our projects.
Requirements:Track record of coming up with new ideas in machine learning, as demonstrated by one or more first author pub</t>
  </si>
  <si>
    <t>Scientist / Research Associate (Biology)</t>
  </si>
  <si>
    <t>insitro.com</t>
  </si>
  <si>
    <t>The Opportunity
Join insitro, an early-stage machine-learning based drug development company as a life scientist. You will work in a team to generate new experiments and develop large, innovative biological datasets using cutting edge, high throughput pla</t>
  </si>
  <si>
    <t>Senior Data Scientist
San Francisco
Harnham are partnering exclusively with a leading cybersecurity business as they look to expand their Data Science capacities significantly over the coming period
Based out of San Francisco, you will be charged with pa</t>
  </si>
  <si>
    <t>Iovance Biotherapeutics</t>
  </si>
  <si>
    <t>Overview
The Clinical Scientist participates in development of the Clinical Development plans (CDPs) and supports the assigned Medical Director/Clinical Science Physician(s) and Head of Clinical Science with various deliverables necessary for effective a</t>
  </si>
  <si>
    <t>Customer Success Engineer</t>
  </si>
  <si>
    <t>Clusterone serves enterprise customers and is relied upon by researchers to build the next AI breakthroughs on massive-scale data for a variety of industries. Our products solve various aspects of managing the training and deployment of large-scale Machin</t>
  </si>
  <si>
    <t>Research Informatics Analyst/Specialist</t>
  </si>
  <si>
    <t>MyoKardia, Inc.</t>
  </si>
  <si>
    <t>Work closely with research scientists to identify and prioritize needs not met by current informatics tools and find and implement innovative solutions to meet evolving research needs
Support new initiatives, screening programs, experiments, protein inven</t>
  </si>
  <si>
    <t xml:space="preserve">DUTIES AND RESPONSIBILITIES:
Manage data storage and enhance pipelines for NGS analysis.
Develop and write cutting-edge DNA Build algorithms. Design and develop algorithms for primer design, construct validation, and library construction strategies.
Work </t>
  </si>
  <si>
    <t>Business Intelligence Data Engineer</t>
  </si>
  <si>
    <t>Description:
About PLAYSTUDIOS
PLAYSTUDIOS is an award-winning developer of beautiful and engaging games of chance. With content studios in the San Francisco Bay Area, Tel Aviv, and Hong Kong, we craft and care for our collection of top-ranked apps. We ar</t>
  </si>
  <si>
    <t>SEIU United Service Workers West</t>
  </si>
  <si>
    <t>We are looking for someone who is self-starting, tech savvy and intellectually curious with a strong belief in economic and social justice. Under the supervision of the Statewide Research Coordinator, the Research Analyst will help develop campaign strate</t>
  </si>
  <si>
    <t>Analyst, Issue Analytics</t>
  </si>
  <si>
    <t>High Lantern Group</t>
  </si>
  <si>
    <t>High Lantern Group (HLG) is a strategic positioning and reputation management consultancy working for some of the world‚Äôs most notable businesses and organizations.
We are hiring an analyst to support our growing Issue Analytics practice, which provide</t>
  </si>
  <si>
    <t>Health Outcomes Research Analyst/Associate</t>
  </si>
  <si>
    <t>Evidation Health</t>
  </si>
  <si>
    <t>Position Description
Evidation Health is seeking a motivated candidate who is passionate about defining value within digital health as a member of an agile, entrepreneurial team. As a member of the Health Outcomes Research team, you will engage with an e</t>
  </si>
  <si>
    <t xml:space="preserve"> CA 94401</t>
  </si>
  <si>
    <t>Technician and assistant scientist</t>
  </si>
  <si>
    <t>Joinn Laboratories CA, Inc</t>
  </si>
  <si>
    <t>Responsibilities: Follow the experimental procedures or supervisor‚Äôs instruction to perform animal related studies focusing on the tumor implantation in mice and carry out tumor size measurements by using instruments et al.Perform injections to animal m</t>
  </si>
  <si>
    <t>Sr. Data Scientist/Research Engineer</t>
  </si>
  <si>
    <t>Healthcare has a data problem. Over a billion patient documents are created per year. This data should be used to improve healthcare delivery, but it isn‚Äôt ‚Äì because it‚Äôs stored in different places, in different forms, and is of different quality. A</t>
  </si>
  <si>
    <t>Scientist II (Neuroscience)</t>
  </si>
  <si>
    <t>Title: Scientist II
Manager: Director Neuroscience
Department: Research
Location: Richmond, CA
JOB SUMMARY:
The successful candidate will work as a Scientist in our Neuroscience group within Discovery and Translational Research. Responsibilities include</t>
  </si>
  <si>
    <t>Hiring for Machine Learning Engineer</t>
  </si>
  <si>
    <t>Factspan Inc</t>
  </si>
  <si>
    <t>Job SummarySkills Set: Python, Shell-scripting, Spark, Hadoop ‚Äì Hbase/HDFS/HIVE/PIG etc, SQL, Cassandra,JyupterKnowledge of GIT/ CI-CDML-Package-Responsibilities and DutiesResponsible for building large data sets from multiple sources in order to builda</t>
  </si>
  <si>
    <t>Daly City</t>
  </si>
  <si>
    <t xml:space="preserve"> CA 94016</t>
  </si>
  <si>
    <t>A million people a year die in car collisions around the world. That number can be zero. You can help us build an InsurTech company that uses the latest technology, data science, and behavior modification methods to save lives by preventing car collisions</t>
  </si>
  <si>
    <t>Associate Scientist, Process Development</t>
  </si>
  <si>
    <t>LakePharma, Inc.</t>
  </si>
  <si>
    <t>Description:
LakePharma is a leading biologics company specializing in antibody and protein engineering, cell line development, and protein production. Our services can be fully integrated, creating a customized solution for all our customer‚Äôs molecular</t>
  </si>
  <si>
    <t>Associate Scientist/Scientist 1, Pharmacology</t>
  </si>
  <si>
    <t>Sourcer</t>
  </si>
  <si>
    <t>Granular</t>
  </si>
  <si>
    <t xml:space="preserve">More than 7 billion people depend on farms for healthy and affordable food. By 2050, the global population will reach 9.4 billion and farmers will need new ways to deliver on this demand. They‚Äôll be seeking options that are economically viable and that </t>
  </si>
  <si>
    <t>Research Associate, Infectious Disease</t>
  </si>
  <si>
    <t>Chan Zuckerberg Biohub</t>
  </si>
  <si>
    <t>The Chan Zuckerberg Biohub (the "CZ Biohub‚Äù) is a newly formed, well-funded, non-profit, life science research institute located in the Mission Bay neighborhood of San Francisco, California. We are committed to solving some of the world‚Äôs biggest prob</t>
  </si>
  <si>
    <t>Data Scientist, Marketing - Retail</t>
  </si>
  <si>
    <t>Data Scientist, Marketing - Retail
Oakland, California
$110,000-130,000
As a Senior Marketing Data Scientist within the retail space you will be working closely with data that reflects the needs and engagement of a large consumer base. In this role you wi</t>
  </si>
  <si>
    <t>Scientist ‚Äì Target Biology</t>
  </si>
  <si>
    <t xml:space="preserve">Atreca is a biotechnology company focused on applying its Immune Repertoire Capture‚Ñ¢ technology to discover and develop novel cancer immunotherapeutics. Located in Redwood City, California, Atreca is looking for talented, entrepreneurial people who are </t>
  </si>
  <si>
    <t>Manager of Data Science</t>
  </si>
  <si>
    <t>Samba TV, recognized by Inc. Magazine as one of the fastest growing companies in the US and one of the "most interesting ad-tech upstarts of the year" by Business Insider, is seeking to hire a Manager of Data Science to join our Data Science &amp;amp; Analyti</t>
  </si>
  <si>
    <t>Machine Learning Evangelist</t>
  </si>
  <si>
    <t>SigOpt</t>
  </si>
  <si>
    <t>Be the public face of machine learning optimization.
Built by data scientists for data scientists, SigOpt‚Äôs Optimization Platform is fundamentally changing the way models are tuned. For machine learning models in particular, this represents an opportun</t>
  </si>
  <si>
    <t>Responsibilities:
Leveraging our large amount of structured and unstructured data to extract newsworthy insights
Developing algorithms and modeling techniques to expose conclusively how communities work at a neighborhood level
Develop metrics and evaluate</t>
  </si>
  <si>
    <t>Data Scientist
(7 openings)
Silicon Valley, CA
$150,000 to $350,000 total compensation
(total compensation depends on level of experience)
Seeking Data Science &amp;amp; Data Engineering candidates who can speak Mandarin with Python, SQL, Hadoop or Spar</t>
  </si>
  <si>
    <t>Senior / Lead Data Scientist</t>
  </si>
  <si>
    <t>Mybrainsolutions</t>
  </si>
  <si>
    <t>Who We areMyBrainSolutions is on a quest to improve the world‚Äôs mental fitness and wellbeing. We are the world‚Äôs first and only mental fitness assessment and training tool that looks at the entire set of interconnected brain capacities that drive an i</t>
  </si>
  <si>
    <t xml:space="preserve">Principal Data Scientist
Principal Data Scientist
San Francisco Bay Area
180,000- 200,000 (depending on experience)
Harnham has recently partnered with a company looking to have an individual come on to build up the senior part of their machine learning </t>
  </si>
  <si>
    <t>Carbon3D</t>
  </si>
  <si>
    <t>Working at the intersection of hardware, software and molecular science, we are committed to delivering on the promise of additive manufacturing.
Our company is built on the idea that diverse fields of study must come together to solve intractable proble</t>
  </si>
  <si>
    <t>Coherent, Inc.</t>
  </si>
  <si>
    <t xml:space="preserve">The Coherent Integrated Optical Systems business unit is a precision optics and optical assemblies design and manufacturing group, which specializes in high-precision aspheres for applications including semiconductor and flat-panel display manufacturing, </t>
  </si>
  <si>
    <t>MEDICAL SCREENING REPRESENTATIVE (DC)</t>
  </si>
  <si>
    <t>DONOR NETWORK WEST</t>
  </si>
  <si>
    <t>GENERAL JOB FUNCTIONThe Donation Coordinator serves as the organ allocation expert and single point of contact for DNW, coordinates all functions of the 24x7x365 donation program including allocating donated organs, receiving referrals and assessing for d</t>
  </si>
  <si>
    <t>Stem Cell Scientist</t>
  </si>
  <si>
    <t>VitroLabs Inc is a YCombinator (S17) and venture backed start-up based in San Francisco, CA working on the cutting edge of 3D tissue engineering using stem cell-based technologies. We are developing the worlds first fully scalable tissue engineering platf</t>
  </si>
  <si>
    <t>Parker Institute for Cancer Immunotherapy</t>
  </si>
  <si>
    <t>About Us
At the Parker Institute for Cancer Immunotherapy, we imagine a world where cancer is curable. We are making this a reality by transforming the way research is done. We bring together the top minds in cancer immunotherapy. We fund the boldest ide</t>
  </si>
  <si>
    <t xml:space="preserve"> CA 94129</t>
  </si>
  <si>
    <t>Social Media Planner</t>
  </si>
  <si>
    <t>Chubbies, Inc.</t>
  </si>
  <si>
    <t>Overview:
We‚Äôre looking for a data-driven, brand-centric Social Media Planner to aid our social marketing efforts at Chubbies. This person will lead the charge on delivering high-impact, creative, and organized social marketing campaigns to our potentia</t>
  </si>
  <si>
    <t>DATA SCIENTIST-Predictive Modeling (Contract to Hire)</t>
  </si>
  <si>
    <t>DATA SCIENTIST-Predictive Modeling (Contract to Hire)
San Mateo, CA
$110,000-$130,000
THE COMPANY
A leading privately-held investment firm is looking to add a data scientist to their marketing team. This firm works with many high-net-worth clients and lea</t>
  </si>
  <si>
    <t>Informatics Scientist, Antibody Engineering</t>
  </si>
  <si>
    <t>Programmable DNA, the software of Life, is finally here! Twist Bioscience is developing a disruptive Synthetic DNA technology that will change the world, enabling widespread health and sustainability. Synthetic biologists will use our products to engineer</t>
  </si>
  <si>
    <t>Machine Learning Services</t>
  </si>
  <si>
    <t>Empower customers to get the most value from our solution.
SigOpt‚Äôs API is seamless to integrate into any workflow, but also includes powerful advanced features that can maximize our solution‚Äôs impact for our customers. We are hiring experts to join a</t>
  </si>
  <si>
    <t>Rand Thompson Consultants LLC</t>
  </si>
  <si>
    <t>San Francisco, CACurrently looking for an experienced Data Analyst / Engineer to fill an opening in San Francisco, CA. Ideal candidates will have proven work experience as a Data Engineer Data Scientist, Data Analyst or similar role.Responsibilities of th</t>
  </si>
  <si>
    <t>Job Title: Big Data Engineer
Join us as we build a next-generation analytics platform to serve our world-class agents. As a Big Data Engineer, you‚Äôll help build a platform of robust analytics features that lay the foundation for optimizing agent and br</t>
  </si>
  <si>
    <t>Image Reconstruction</t>
  </si>
  <si>
    <t>Marketing Data Scientist - Contract to Hire</t>
  </si>
  <si>
    <t>DATA SCIENTIST- (Contract to Hire)
Oakland, CA
$100,000-$120,000
THE COMPANY
A leading nation-wide specialty retailer is looking to add a Data Scientist to their marketing team. Their culture is incredibly collaborative and promotes a performance-based cu</t>
  </si>
  <si>
    <t>FuelX</t>
  </si>
  <si>
    <t xml:space="preserve">FuelX is the leading commerce indexing company. Our technology leverages real-time data processing and machine learning to predict online shopping behaviors and to drive conversions for the brands that use our digital advertising platform. We are growing </t>
  </si>
  <si>
    <t>Scientist I/II - Rare Disease</t>
  </si>
  <si>
    <t>Title: Scientist I/II ‚Äì Rare Disease
Manager: Senior Director, LSDs &amp;amp; Hemoglobinopathies
Department: Research
Location: Richmond, CA
JOB SUMMARY:
The Scientist will work in our Rare Disease Research group with focus on new therapeutic strategies f</t>
  </si>
  <si>
    <t>Scientist I- FACS/Cell Biology</t>
  </si>
  <si>
    <t>Description
Atreca is a biotechnology company focused on applying its Immune Repertoire Capture technology to discover and develop novel cancer immunotherapeutics. Located in Redwood City, California, Atreca is looking for talented, entrepreneurial peopl</t>
  </si>
  <si>
    <t>Field Applications Scientist - Germany</t>
  </si>
  <si>
    <t>Berkeley Lights is expanding its customer base in Europe and we are now looking for an applications scientist with a strong engineering background to help large BioPharma customers develop workflows, train users, support, and service instruments across th</t>
  </si>
  <si>
    <t>Coherent Germany</t>
  </si>
  <si>
    <t xml:space="preserve"> CA 94806</t>
  </si>
  <si>
    <t>Data Scientist - Live Television Streaming Service</t>
  </si>
  <si>
    <t>#23259 Data Scientist - Live Television Streaming Service
Location: San Francisco, 94107
Company Description:
Our Client is a San Francisco-based startup building the future of television letting you watch your favorite shows on all the devices you care a</t>
  </si>
  <si>
    <t>Scientist, Genetic Engineering</t>
  </si>
  <si>
    <t>System1 Biosciences</t>
  </si>
  <si>
    <t>System1 Biosciences is a well-funded stealth mode startup revolutionizing drug discovery for brain disorders. Founded by professors from Columbia University and UCSF along with experienced Silicon Valley technology entrepreneurs, we combine novel biotechn</t>
  </si>
  <si>
    <t>Data Pipeline Engineer</t>
  </si>
  <si>
    <t>Saildrone</t>
  </si>
  <si>
    <t>About Saildrone
Saildrone designs and manufactures wind and solar-powered autonomous surface vehicles called saildrones, which make cost-effective ocean data collection possible at scale. We are busy building the world's largest high-resolution ocean dat</t>
  </si>
  <si>
    <t>Data Scientist Lead - Remote Opportunity</t>
  </si>
  <si>
    <t>DATA SCIENTIST *REMOTE OPPORTUNITY*
Remote Opportunity
$110,000-$120,000 + Bonus + Benefits
An American, for-profit, privatizing company that provides business process services to government health and human services agencies is looking for an experience</t>
  </si>
  <si>
    <t>Conference Projects Assistant</t>
  </si>
  <si>
    <t>IAS-USA</t>
  </si>
  <si>
    <t xml:space="preserve">Who We AreThe IAS-USA is a non-profit Continuing Medical Education (CME) organization with a mission worth being passionate about! Headquartered in the Financial District of San Francisco, the IAS-USA has led cutting-edge, technical and complex physician </t>
  </si>
  <si>
    <t>Scientist, Cell-Based Assay</t>
  </si>
  <si>
    <t>Data Scientist - Marketing Analytics</t>
  </si>
  <si>
    <t>Data Scientist - Marketing Analytics
San Francisco, CA
$130,000-$150,000
THE COMPANY
This emerging Direct to Consumer eCommerce brand is looking to add a Data Scientist (Marketing Analytics focused) to the team. You will be the first data science hire an</t>
  </si>
  <si>
    <t>Aduro Biotech</t>
  </si>
  <si>
    <t>Location: Berkeley, CA ‚Äì USA
Reports Into: Director, Immune Monitoring / Biomarker Development
Summary/Objective
This position has primary responsibility for providing bioinformatics expertise and support to the clinical biomarker team at Aduro Biotech.</t>
  </si>
  <si>
    <t>Machine Learning Engineer, Ads</t>
  </si>
  <si>
    <t>Sr. Data Scientist REMOTE</t>
  </si>
  <si>
    <t>Sr. Data Scientist - REMOTE
$110,000-$120,000
A leading government healthcare consulting firm is looking for a Senior Data Scientist to develop and lead efforts in operationalizing their data science practice. If you've been looking for a role where you</t>
  </si>
  <si>
    <t>Research Analyst - Japan</t>
  </si>
  <si>
    <t>Matthews Asia</t>
  </si>
  <si>
    <t>REPORTING RELATIONSHIP: Lead Portfolio Manager, Japan Fund
ROLE AND RESPONSIBILITIES:
We are seeking an individual to join the Matthews Asia Japan Fund to perform fundamental research and investment analysis in support of the Portfolio Managers.
Specially</t>
  </si>
  <si>
    <t>Technician - High-throughput Nucleic Acid Sequencing</t>
  </si>
  <si>
    <t>Senior Data Scientist, Customer Analytics</t>
  </si>
  <si>
    <t>Funding Circle US</t>
  </si>
  <si>
    <t>Funding Circle‚Äôs US Customer Analytics team is looking to add an enthusiastic, analytical problem solver and thought leader to support the exponential growth in Small Business Lending at an exciting time for our company. This is a strategic role that si</t>
  </si>
  <si>
    <t>Senior Data Scientist, Farm Design</t>
  </si>
  <si>
    <t>Plenty</t>
  </si>
  <si>
    <t xml:space="preserve">At Plenty, we‚Äôre on a mission to give people in local communities everywhere access to the freshest, most amazing tasting produce possible. And to do so in a way that‚Äôs better for the planet.
The Engineering Team at Plenty is revolutionizing the way </t>
  </si>
  <si>
    <t>Data Scientist- Local only</t>
  </si>
  <si>
    <t>The Mice Groups</t>
  </si>
  <si>
    <t>Data ScientistAlameda, CAContract w2 OnlyOur Alameda, CA based client has an immediate need for a Data Scientist for a contract opportunity. There is a high possibility for this position to be converted full time.Minimum Qualifications* 2+ years of releva</t>
  </si>
  <si>
    <t>Associate Scientist [JC-1100]</t>
  </si>
  <si>
    <t xml:space="preserve"> CA 94002</t>
  </si>
  <si>
    <t>Field Application Scientist APAC/West Coast (ADX-56-18)</t>
  </si>
  <si>
    <t>AI / Machine Learning Researcher, Financial Services</t>
  </si>
  <si>
    <t>Sentient Investment Management is a Hedge Fund firm developing and applying quantitative trading and investment strategies built using the world‚Äôs most powerful distributed artificial intelligence system. Using a massively scaled evolutionary computatio</t>
  </si>
  <si>
    <t>Business Data Engineer</t>
  </si>
  <si>
    <t>Automattic Inc.</t>
  </si>
  <si>
    <t>Automattic is the company behind WordPress.com, Jetpack, WooCommerce, and more. We are looking for a full-stack data engineer with a head for business.
You‚Äôll work with business leads, analysts, data scientists and fellow engineers to build data produc</t>
  </si>
  <si>
    <t>Jr Software Engineer - Data Science and Machine Learning</t>
  </si>
  <si>
    <t xml:space="preserve">Would you like to see your work have physical impact on our planet? Do you want to build cloud software that controls a fleet of hundreds, potentially thousands, of industrial-scale clean energy devices in the field?
We're looking for candidates who are </t>
  </si>
  <si>
    <t>Senior Scientist I - Tumor Biology</t>
  </si>
  <si>
    <t>The senior scientist, tumor biology is responsible for directing cutting-edge oncology research programs that leverage deep insights into cellular and pathway mechanisms to advance programs from concept to clinical proof-of-mechanism; identifying new tech</t>
  </si>
  <si>
    <t>Scientist, Next Generation Sequencing</t>
  </si>
  <si>
    <t>DUTIES AND RESPONSIBILITIES:
Develop new NGS capabilities and workflows.
Improve current workflows.
Serve as the subject matter expert for NGS technology, including experimental design and method/platform selection.
Provide expert knowledge of molecular b</t>
  </si>
  <si>
    <t>Kofi Solutions Group</t>
  </si>
  <si>
    <t>Looking for a Lead Data Scientist for a startup in the SF/Bay Area with 5+ years of experience in statistical modeling, SQL, and independently developing data driven insights. Come make an impact on our product alongside former CTO's, and very talented en</t>
  </si>
  <si>
    <t>Scientist (Biology)</t>
  </si>
  <si>
    <t>The Opportunity
Join insitro, an early-stage machine-learning based drug development company as a life scientist. You will work in a cross functional team with data scientist and bioengineers to design new experiments and develop large, innovative biologi</t>
  </si>
  <si>
    <t>SUMMARY: MyoKardia is seeking a talented and highly motivated Bioinformatics Scientist to build a research program in collaboration with our In Vitro Biology Department. This will be a first-in-role position and offers and excellent opportunity to partici</t>
  </si>
  <si>
    <t>Office Operations Specialist</t>
  </si>
  <si>
    <t>Imagine a world where smartphones are used to make roads safer and where driving is more relaxed thanks to the use of big data and data science. Think about how the insurance industry could drastically change and become more efficient if there were better</t>
  </si>
  <si>
    <t>(Senior) Data Scientist</t>
  </si>
  <si>
    <t xml:space="preserve">DUTIES AND RESPONSIBILITES:
Develop robust analysis pipelines for high throughput (HTP) screening data; integrate output data and conclusions into existing databases and help develop interactive visualization and analysis tools for making decisions based </t>
  </si>
  <si>
    <t>Scientist I/II, Translational Biology</t>
  </si>
  <si>
    <t>Staff Data Scientist - Deep Learning
Oakland
Harnham are currently partnering with a market leading business, disrupting their industry and generating substantial impact through the implementation of Deep Learning solutions in their continued growth of a</t>
  </si>
  <si>
    <t>QC Scientist</t>
  </si>
  <si>
    <t>ExThera Medical Corporation</t>
  </si>
  <si>
    <t>Reporting to the director of Manufacturing, the QC Scientist schedules and performs routine activities in the analytical lab. The QC Scientist will play a role in supporting ExThera Medical R&amp;amp;D and Manufacturing. Ensure that all raw materials are test</t>
  </si>
  <si>
    <t>Martinez</t>
  </si>
  <si>
    <t>Frontapp</t>
  </si>
  <si>
    <t>At Front, we‚Äôre redefining work communications and collaboration with our shared inbox for teams. Front brings all of your communication channels(email, Facebook, Twitter, Twilio SMS, live chat etc.) into one place, so you can triage and assign messages</t>
  </si>
  <si>
    <t>Producer, Originals</t>
  </si>
  <si>
    <t>Group Nine Media</t>
  </si>
  <si>
    <t xml:space="preserve">Seeker exists where technology, innovation, and the future collide. We celebrate relentless curiosity with an insatiable drive to question, inspire, and create. Seeker Media connects with its audiences through daily videos published on YouTube, Facebook, </t>
  </si>
  <si>
    <t>Senior Deep Learning Data Scientist</t>
  </si>
  <si>
    <t xml:space="preserve">Senior Deep Learning Data Scientist - HealthTech
San Francisco Bay Area, CA
$150,000-$180,000 + benefits
This is an exciting opportunity for an experienced Senior Deep Learning Data Scientist to work in a very well established HealthTech Organization in </t>
  </si>
  <si>
    <t>Junior Project Scientist</t>
  </si>
  <si>
    <t>Environmental Risk Services Corporation</t>
  </si>
  <si>
    <t xml:space="preserve">Job DescriptionQualified candidates must offer excellent communication skills, scientific integrity, creativity, dedication, detail oriented. We will provide a self-directed, relaxed, and collaborative work environment.Responsibilities Include:Design and </t>
  </si>
  <si>
    <t>Developer Evangelist - Data Science and Deep Learning</t>
  </si>
  <si>
    <t>Samsung NEXT</t>
  </si>
  <si>
    <t>Samsung NEXT‚Äôs MissingLink product team is in search of a Developer Evangelist with a deep passion for Data Science and Deep learning. MissingLink.ai has built a platform that accelerates the development and research around AI. Our platform automates mo</t>
  </si>
  <si>
    <t>Scientist, Microbiologist</t>
  </si>
  <si>
    <t>Pivot Bio</t>
  </si>
  <si>
    <t>About Pivot Bio
---------------
Fueled by an innovative drive and a deep understanding of the microbiome, Pivot Bio is pioneering game-changing advances in crop nutrition. Our proprietary ON Technology‚Ñ¢ harnesses the power of naturally occurring microb</t>
  </si>
  <si>
    <t>Marketing Strategy Scientist</t>
  </si>
  <si>
    <t>Aki Technologies</t>
  </si>
  <si>
    <t>Aki Technologies is a data-driven company that is unlocking the power of mobile advertising for many of the world‚Äôs largest brands. Our data is at the heart of understanding the moments when mobile users are most receptive to ads.
This is a unique role</t>
  </si>
  <si>
    <t>Variant classification is the cornerstone of accurate and responsible genetic testing. We are seeking a knowledgeable and experienced scientist to focus on the clinical interpretation of observed variants in genes related to cancer, cardiovascular conditi</t>
  </si>
  <si>
    <t>Tesorio</t>
  </si>
  <si>
    <t>Tesorio has created a platform to help the Fortune 5,000,000 run as if they had a Fortune 500 finance team. We plug into a company‚Äôs data sources about cash in/out and our job is to leverage data science to surface the most impactful actions they can ta</t>
  </si>
  <si>
    <t>Scoop Technologies</t>
  </si>
  <si>
    <t>Scoop brings co-workers and neighbors together to enjoy a smooth carpooling experience‚Äîunlocking new opportunities to create friendships, improve their well-being, and make the most of their valuable time.
Engineering @ Scoop
Few companies get to face</t>
  </si>
  <si>
    <t>Activision Blizzard Media is a young and rapidly growing business that has been created to connect advertisers with our 195M + global consumer base. This thriving start-up effort, which is currently embedded in the business unit of King (the makers of the</t>
  </si>
  <si>
    <t>Quantitative and Statistical Research Associate- SOCIAL SCIENTISTS ONLY</t>
  </si>
  <si>
    <t>Connection Lab</t>
  </si>
  <si>
    <t>Job Summary: Under the supervision of Senior Research Scientist (SRS), the Quantitative and Statistical Research Associate is responsible for supporting various research activities, including helping conduct literature reviews and writing summaries, devel</t>
  </si>
  <si>
    <t>Kinsa Inc.</t>
  </si>
  <si>
    <t>At Kinsa we are driven by our mission to track and stop the spread of contagious illness. We use data analytics and machine learning to forecast where and when illness will break out. Our award winning connected thermometers provide the sensor network nee</t>
  </si>
  <si>
    <t>Bioinformatics &amp; Data Scientist</t>
  </si>
  <si>
    <t>Engine Biosciences</t>
  </si>
  <si>
    <t>Location: San Francisco Bay Area (San Carlos, CA)Full TimeEngine Biosciences is a venture-backed biotechnology company discovering and developing novel therapeutics and precision medicines, utilizing a proprietary platform that integrates massively parall</t>
  </si>
  <si>
    <t>Medical Data Research Analyst</t>
  </si>
  <si>
    <t>Workers' Compensation Insurance Rating Bureau of California (WCIRB)</t>
  </si>
  <si>
    <t>The Medical Data Research Analyst is responsible for 1) providing statistical programming expertise (in R and/or Python) to access, analyze and report data descriptives and analyses, 2) assisting with the design and implementation of medical analytics res</t>
  </si>
  <si>
    <t>Siolta Therapeutics</t>
  </si>
  <si>
    <t>Siolta Therapeutics is seeking highly motivated and talented technical staff scientists to provide
support for the company‚Äôs therapeutic development program focused on prevention/treatment of
airway inflammation through manipulation of the gut microbiom</t>
  </si>
  <si>
    <t>Gateway Recruiting, INC</t>
  </si>
  <si>
    <t>Advanced Analytics and Emerging Technologies team is currently in need of a Data Scientist to help us make smarter decisions through discovering information hidden in vast amounts of data. The ideal candidate will be intricately involved in running analyt</t>
  </si>
  <si>
    <t>Automattic is the company behind WordPress.com, Jetpack, WooCommerce, and more. We are looking for a full-stack data engineer.
You‚Äôll work with business leads, analysts, data scientists and fellow engineers to build data-powered products that empower b</t>
  </si>
  <si>
    <t>Want to be part of a fantastic and fun startup that‚Äôs revolutionizing the online travel advertising space? Want to join a data science team that's growing fast and making a big impact on the business? Come join us at Sojern!
On the Deloitte Fast 500 fo</t>
  </si>
  <si>
    <t xml:space="preserve">We are searching for a Sr Scientist that will help Twist develop next-generation DNA synthesis technology based on active semiconductor chips. This position will work with the silicon and engineering teams to build nanoscale devices and processes for the </t>
  </si>
  <si>
    <t>The Chan Zuckerberg Biohub (the "CZ Biohub‚Äù) is a well-funded, non-profit, life science research institute located in the Mission Bay neighborhood of San Francisco, California. We are committed to solving some of the world‚Äôs biggest problems together:</t>
  </si>
  <si>
    <t>Coffee Meets Bagel</t>
  </si>
  <si>
    <t>Coffee Meets Bagel Coffee Meets Bagel‚Äôs vision is to inspire singles to share and connect authentically. Each day, our app generates millions of qualitative and quantitative data points that can be used to help us understand people's behaviors - their s</t>
  </si>
  <si>
    <t>San Francisco Office of the Chief Medical Examiner</t>
  </si>
  <si>
    <t>** apply through the following link https://www.jobapscloud.com/SF/sup/bulpreview.asp?R1=PBT&amp;amp;R2=2456&amp;amp;R3=088715 INTRODUCTION: The San Francisco Office of the Chief Medical Examiner (SFOCME), a NAME- and ABFT-Accredited facility, is currently recrui</t>
  </si>
  <si>
    <t>Color [http://color.com/mission] believes that everyone deserves access to high-quality information they can use to improve and maintain their health. We are transforming how clinical-grade genetic testing is done by removing financial, educational, and g</t>
  </si>
  <si>
    <t>Research Associate, Assay Development for Infectious Diseases</t>
  </si>
  <si>
    <t>Insikt</t>
  </si>
  <si>
    <t>Our Company
Insikt is a rapidly growing technology company that connects borrowers seeking loans with investors seeking better, stable returns. Our mission is to bring trust and transparency back to the world of lending and securitization while also helpi</t>
  </si>
  <si>
    <t>Leap.ai</t>
  </si>
  <si>
    <t>Please apply directly through our website - https://goo.gl/C1aLhCWe are looking for a top notch Machine Learning Engineer who is passionate about applying Machine Learning technologies to help people succeed in career. This engineer will play a crucial ro</t>
  </si>
  <si>
    <t>Data Scientist / Machine Learning Engineer - Classification Science</t>
  </si>
  <si>
    <t>Slice Technologies &amp; Unroll.me</t>
  </si>
  <si>
    <t>Slice is looking for a Data Scientist / Machine Learning Engineer to join our Classification Science team.
To create one of the world‚Äôs richest commerce data sets and help deliver never-been-seen insights on customer purchase behavior, the Classificati</t>
  </si>
  <si>
    <t>SR. DATA SCIENTIST</t>
  </si>
  <si>
    <t>Academia.edu</t>
  </si>
  <si>
    <t>San Francisco
Academia is looking for an experienced Data Scientist skilled at building and deploying predictive models and performing deep statistical analyses to support and accelerate our growth initiatives.
In this role you will partner with our reve</t>
  </si>
  <si>
    <t>Binformatics Scientist / Molecular Biologist - Single Cell Analysis</t>
  </si>
  <si>
    <t>Celldom</t>
  </si>
  <si>
    <t>Position Summary: We are seeking a talented, high energy, tech savvy, self-motivated innovator to join our company as a major contributor to our growth as a scientist in single cell analysis product development. As one of the first technical hires at Cell</t>
  </si>
  <si>
    <t>Field Application Scientist, North America West</t>
  </si>
  <si>
    <t>Twist is looking for a Field Application Scientist (FAS) to serve as a primary technical field contact for Twist‚Äôs customers and to be an integral part of our Sales team. The FAS will function as a liaison between the customer and Twist. In this capacit</t>
  </si>
  <si>
    <t>Passionate about data? Come noodle with us!
We are accelerating our growth as our company gains increasing traction in the exciting ‚ÄúAI for the Enterprise‚Äù market. We are looking for talented technologists who want to be part of a world-class team an</t>
  </si>
  <si>
    <t>Sano is developing a novel sensor for continuously monitoring blood analytes in a minimally invasive manner. We are looking for a data scientist who will conduct data analysis to support the development of Sano‚Äôs sensor platform.
What you‚Äôll be doing</t>
  </si>
  <si>
    <t>BlackThorn Therapeutics</t>
  </si>
  <si>
    <t>Who We Are
BlackThorn Therapeutics is dedicated to improving the lives of people with neurobehavioral disorders, such as depression, schizophrenia and autism, through the discovery and development of novel, targeted treatments. BlackThorn applies data-dr</t>
  </si>
  <si>
    <t>---------------------
Senior Data Scientist
---------------------
Quizlet‚Äôs mission is to help students (and their teachers) practice and master whatever they are learning. Every month over 30 million active learners from 130 countries practice and mas</t>
  </si>
  <si>
    <t>Discord</t>
  </si>
  <si>
    <t>---------------------------------------------------------------------------------------------------------------------------------------------------------------------------------------------------------------------------------------------------------------</t>
  </si>
  <si>
    <t>DNA Scientist</t>
  </si>
  <si>
    <t>We are searching for a DNA scientist that will help Twist develop next-generation DNA synthesis technology based on active semiconductor chips. This position will work with the silicon and engineering teams to build nanoscale devices and processes for the</t>
  </si>
  <si>
    <t>Data Scientist / Machine Learning Engineer - Information Extraction</t>
  </si>
  <si>
    <t>Slice is looking for a Data Scientist / Machine Learning Engineer to join our Information Extraction team.
The Information Extraction team at Slice is responsible for using machine learning to build the world‚Äôs largest cross-merchant purchase graph fro</t>
  </si>
  <si>
    <t>Data Scientist ~ Scientific Computing</t>
  </si>
  <si>
    <t>Data Scientist 2, Scientific Computing
Amyris has developed a high-throughput genetic engineering platform for designing and building custom microbes to serve as living factories. Using an industrial scale fermentation process, our microbes convert cheap</t>
  </si>
  <si>
    <t>Okaya Inc</t>
  </si>
  <si>
    <t>Job SummaryJob Title: Data ScientistLocation: San Ramon, CADuration: Full TimeSkills Required:Data science, Python, NLP,Machine learning, Deep learning, Statistical ModellingTechnical/Functional Skills ¬∑Master‚Äôs Degree in a ‚ÄúSTEM‚Äù major (Science, T</t>
  </si>
  <si>
    <t>Philo</t>
  </si>
  <si>
    <t>Philo is a small and ambitious San Francisco-based startup building the future of television. We're an underdog fighting for a seat at the table with the big cable providers. Our product lets you watch your favorite shows on all the devices you care about</t>
  </si>
  <si>
    <t>Lumos Labs, Inc.</t>
  </si>
  <si>
    <t xml:space="preserve">Lumosity is looking for a seasoned data scientist to join our data science team. Data Science at Lumosity works closely with our Product, Marketing, and Science teams, leveraging the data from over 90 million members to build compelling product features, </t>
  </si>
  <si>
    <t>HBUS</t>
  </si>
  <si>
    <t>Job SummaryLooking for Experienced Candidates with below skillsResponsibilities and DutiesBuild and maintain optimal data pipeline architecture.Assemble large, complex data sets that meet functional / non-functional business requirement.Build the infrastr</t>
  </si>
  <si>
    <t>Mass Spectrometry Data Scientist</t>
  </si>
  <si>
    <t>We are looking for a Mass Spectrometry Data Scientist to join our growing team of Scientific Account Managers, supporting the expansion of our highly innovative software product Genedata Expressionist¬Æ, a comprehensive, enterprise-level software solution</t>
  </si>
  <si>
    <t>Cobalt Robotics</t>
  </si>
  <si>
    <t xml:space="preserve">Cobalt builds autonomous security robots that keep buildings safe by combining the reliability of machines and the friendly face of human-in-the-loop ‚ÄúRobot Specialists‚Äù. Security costs US companies over $200B / year, and is a very difficult task for </t>
  </si>
  <si>
    <t>In this capacity, you will participate in the definition of new analytics capabilities able to provide our customers with the information they need to make proper decisions to support our customers in operating the internet of things (IoT). In addition, y</t>
  </si>
  <si>
    <t>CircleUp is an online marketplace for private investing. Our mission is to help entrepreneurs thrive by giving them the resources and capital they need. We also provide investors access to a highly-curated set of investment opportunities and help those in</t>
  </si>
  <si>
    <t>LeapYear</t>
  </si>
  <si>
    <t>As a data scientist at LeapYear, you will be responsible for conceptualizing, developing, testing, and deploying machine learning products on customer data sets. You and our data science team will use LeapYear's platform to create value from the world's m</t>
  </si>
  <si>
    <t>Wonderschool</t>
  </si>
  <si>
    <t>As the a Senior Data Scientist at Wonderschool you will be the first data scientist on the team. We're looking for a Senior Data Scientist to identify, strategize, and execute on solving problems at Wonderschool that require statistical analysis and predi</t>
  </si>
  <si>
    <t>Cogitativo</t>
  </si>
  <si>
    <t>Senior Data Scientist
Senior Data Scientists on our team partner with product managers, SMEs and our clients to form a cross-functional team driving optimization of precious healthcare resources.
We are looking for strong, enthusiastic data scientists to</t>
  </si>
  <si>
    <t>Data Scientist - Statistics</t>
  </si>
  <si>
    <t>DUTIES AND RESPONSIBILITIES:
Work with diverse internal partners to identify and exploit analytical opportunities, including experimental planning, design and analysis.
Apply rigorous statistical analysis, modeling, simulation, and predictive analytics to</t>
  </si>
  <si>
    <t>Physical Data Scientist</t>
  </si>
  <si>
    <t>Working at the intersection of hardware, software and molecular science, we are committed to delivering on the promise of 3D printing, enabling commercial customers to go beyond basic prototyping to 3D manufacturing.
Our company is built on the idea that</t>
  </si>
  <si>
    <t>Field Application Scientist, San Francisco</t>
  </si>
  <si>
    <t>NanoCellect Wolf installations are expected to grow rapidly driving the demand for high quality demos, customer training, and technical support. We are looking for a Field Applications Scientists, to be based in our Boston region, for training and support</t>
  </si>
  <si>
    <t>Our Alameda, CA based client has an immediate need for a Data Scientist for a contract opportunity. There is a high possibility for this position to be converted full time.Minimum Qualifications* 2+ years of relevant work experience.* Deep knowledge in qu</t>
  </si>
  <si>
    <t>Data Scientist (Big Data Analytics)</t>
  </si>
  <si>
    <t>Ahrefs</t>
  </si>
  <si>
    <t>Ahrefs.com is one of the leading brands in the industry of tools for Search Engine Optimization. We run an internet-scale bot that crawls the whole Web 24/7, storing huge volumes of information to be indexed and structured in a timely fashion. On top of t</t>
  </si>
  <si>
    <t>Data Science Generalist</t>
  </si>
  <si>
    <t>Rainforest QA</t>
  </si>
  <si>
    <t>We're looking for a Data Scientist/Machine Learning Engineer with a wide range of competencies. Rainforest is changing the way people do QA and data is at the heart of how we do that. From crowd management and fraud detection to data visualization and aut</t>
  </si>
  <si>
    <t>Senior Scientist I (4J001 Biochemistry)</t>
  </si>
  <si>
    <t>Mission Bio</t>
  </si>
  <si>
    <t>Job Duties: Manage a group of biologists responsible for the development and launch of new single cell assays and applicationsDevelop novel barcoding strategies for different aspects of single-cell biology.Research and demonstrate feasibility of new NGS l</t>
  </si>
  <si>
    <t>Biomaterials Scientist</t>
  </si>
  <si>
    <t>Profusa</t>
  </si>
  <si>
    <t>PURPOSE OF JOB:
Profusa is conducting clinical investigations of fluorescence-based injectable sensors to monitor tissue analytes within the human body. A primary aim of these investigations is to develop approaches to use the sensor data to guide clinica</t>
  </si>
  <si>
    <t>Director of Analytics / Data Mining</t>
  </si>
  <si>
    <t>Stride Search</t>
  </si>
  <si>
    <t xml:space="preserve">Director of Analytics / Data Mining
Over last two years, highly granular energy data has become accessible to consumers. We have a vision to get this fantastic technology into every single home using this open data access. The position reports to the CEO </t>
  </si>
  <si>
    <t>Sr. Software Engineer - Machine Learning (PHD preferred)</t>
  </si>
  <si>
    <t>Petuum, Inc</t>
  </si>
  <si>
    <t>About PetuumToday‚Äôs Artificial Intelligence (AI) and Machine Learning (ML) solutions are expensive, high-maintenance, skill-intensive, and difficult to reproduce and mass distribute. Such solutions are also extremely specialized in their applications an</t>
  </si>
  <si>
    <t>We areseeking experienced Machine Learning scientists to develop predictive personalized healthcare models.
"New human experiences from human data":We havea history of amazing applied machine learning products (Wii MotionPlus, LiveMove gesture control, A</t>
  </si>
  <si>
    <t>Baidu USA</t>
  </si>
  <si>
    <t>Baidu USA, located in Silicon Valley, is seeking experienced Research Scientists with strong machine learning backgrounds. Our mission is to advance AI state of the art, realizing significant impact on hundreds of millions of users. As a research leader a</t>
  </si>
  <si>
    <t>Research Scientist - Systems</t>
  </si>
  <si>
    <t>Baidu's research mission is to develop hard AI technologies that will reach and impact hundreds of millions of users. Our Silicon Valley Artificial Intelligence Lab (SVAIL) develops state-of-the-art AI technologies that require bleeding-edge systems to im</t>
  </si>
  <si>
    <t>Data Engineer - Alexa Information Experience</t>
  </si>
  <si>
    <t>Job Description
Alexa is the Amazon cloud service that powers Echo, the groundbreaking new Amazon device designed around your voice. Voice is the most natural user interface for interacting in the home and is quickly becoming the preferred way to seek inf</t>
  </si>
  <si>
    <t>Aufgaben
Embedded in a worldwide network Mercedes-Benz Research &amp;amp; Development North America, Inc. continuously strives to remain at the forefront of successful automotive research and development. MBRDNA is headquartered in Silicon Valley, California,</t>
  </si>
  <si>
    <t>Computer Vision Scientist/Engineer</t>
  </si>
  <si>
    <t>Baidu USA, located in Silicon Valley, is looking for world-class engineers to join its IDG team a.k.a Intelligent Driving Group. The IDG team is aiming to develop advanced autonomous driving technologies which will let us transform mobility and improve th</t>
  </si>
  <si>
    <t>Blue River Technology</t>
  </si>
  <si>
    <t>About Blue River
Blue River Technology serves the agricultural industry by designing and building advanced farm machines that utilize computer vision and machine learning to enable farmers to understand and manage every plant. These machines help farmers</t>
  </si>
  <si>
    <t>Linc Global, Inc.</t>
  </si>
  <si>
    <t>Why you should join:
Join us in building the best ecommerce SaaS platform to revolutionize how retailers and brand engage with shoppers for post-purchase activities and more. Linc is looking for a machine learning developer who is passionate about applyi</t>
  </si>
  <si>
    <t>Head of Design</t>
  </si>
  <si>
    <t>Enlighted</t>
  </si>
  <si>
    <t>ABOUT ENLIGHTED:
 At Enlighted, we‚Äôve created the most intelligent IoT sensor platform for smart buildings. The Enlighted platform transforms a building infrastructure into a robust, always-on, always-computing, and end-to-end secure sensor platform. En</t>
  </si>
  <si>
    <t>Forward Deployed Solution Engineer</t>
  </si>
  <si>
    <t>Petuum</t>
  </si>
  <si>
    <t>ABOUT THE ROLEPetuum is seeking a high-performing Forward Deployed Solution Engineer to work at the cutting-edge of our Industrial IoT solutions business to solve complex and distributed IoT business problems using the Petuum platform.You will be required</t>
  </si>
  <si>
    <t>Job Description
The Alexa Information Team leads the development of knowledge verticals, playing a key role in the development of Alexa, Amazon‚Äôs cloud-based voice service that delights customers on products such as Echo and Fire TV. The Alexa Info Team</t>
  </si>
  <si>
    <t>3D Tools Software Engineer</t>
  </si>
  <si>
    <t>Baidu USA, located in Silicon Valley, is looking for world-class engineers to join its IDG team a.k.a. Intelligent Driving Group. The IDG team is aiming to develop advanced autonomous driving technologies which will let us transform mobility and improve t</t>
  </si>
  <si>
    <t>Software Engineer - Tools and Infrastructure</t>
  </si>
  <si>
    <t xml:space="preserve">ABOUT THE ROLEPetuum is looking for Software Engineers in Tools and Infrastructure that can own engineering productivity, build tools and infrastructure to empower engineer team to develop and ship high quality code quickly, and enforce best practice for </t>
  </si>
  <si>
    <t>23103 Principal Data Scientist - HealthTech / Diagnostics - Consumer Focused Products, OTC/DTC</t>
  </si>
  <si>
    <t>23103 Principal Data Scientist (Machine Learning / Computer Vision) - HealthTech / Diagnostics
Location: Sunnyvale, CA
Opportunity
Our client is a consumer medical devices company developing a human-centered suite of products using science and technolo</t>
  </si>
  <si>
    <t>QA Software Engineer</t>
  </si>
  <si>
    <t>Materials (Quality) Engineer</t>
  </si>
  <si>
    <t>Stealth Mode Startup Company</t>
  </si>
  <si>
    <t>A Silicon Valley stealth stage startup has the following opportunity;
Overview
We are a stealth-mode start-up company that uses proprietary emissions-free processes to produce high-purity nano-carbons. The Company has been funded through private investmen</t>
  </si>
  <si>
    <t>Senior Data Scientist, Algorithms and Machine Learning - HealthTech, Consumer Medical Diagnostics</t>
  </si>
  <si>
    <t>23238 Senior Data Scientist, Algorithms and Machine Learning - HealthTech, Consumer Medical Diagnostics
Sunnyvale, CA
Company
Our client is a consumer medical diagnostics company developing diagnostic capabilities in a mobile environment to empower consum</t>
  </si>
  <si>
    <t>Sr. UI Developer</t>
  </si>
  <si>
    <t>ABOUT THE ROLEPetuum is seeking experienced UI/front end engineers to lead the development of a cutting-edge GUI that will become the interface of a large-scale AI/ML operating system. You will be part of a team of world-class engineers, designers, and sc</t>
  </si>
  <si>
    <t>Senior Growth Analyst</t>
  </si>
  <si>
    <t>SENIOR GROWTH ANALYST
$95K + Stocks + Benefits
San Francisco Bay Area - Sunnyvale, CA
One of the world's leading consultancies, focused on applying big data analytics to help their customers solve important business problems, is seeking an experienced Se</t>
  </si>
  <si>
    <t>About Petuum:Today‚Äôs Artificial Intelligence (AI) and Machine Learning (ML) solutions are expensive, high-maintenance, skill-intensive, and difficult to reproduce and mass distribute. Such solutions are also extremely specialized in their applications a</t>
  </si>
  <si>
    <t>Security Scientist</t>
  </si>
  <si>
    <t>Baidu USA, headquartered in Silicon Valley, is looking for talented security researchers with the passion and experience necessary to solve security challenges across multiple platforms including both mobile and cloud. Our mission is to develop next-gener</t>
  </si>
  <si>
    <t>Research Scientist - IDL (Robotics)</t>
  </si>
  <si>
    <t>The Baidu IDL Robotics group is developing solutions for autonomous ground and flying vehicles and are looking for excellent candidates with expertise in perception system, object tracking, probabilistic grid representations, object tracking and data asso</t>
  </si>
  <si>
    <t>Why you should join:
Join us in building the best ecommerce SaaS platform to revolutionize how retailers and brand engage with shoppers for post-purchase activities and more. Linc is looking for data scientists who are passionate about applying AI to rev</t>
  </si>
  <si>
    <t>Data Scientist / Data Analyst</t>
  </si>
  <si>
    <t>Arosys</t>
  </si>
  <si>
    <t>Are you a driven and inquisitive data scientist? Do you love finding insights in large, unique datasets? Want to play a crucial role at a dynamic company?
Join Arosys as a Data Scientist! As part of this fast-growing team, you‚Äôll develop deep insights f</t>
  </si>
  <si>
    <t>Image processing Deep learning Research Scientist</t>
  </si>
  <si>
    <t>Whiterabbit.ai</t>
  </si>
  <si>
    <t>Whiterabbit.ai is a leading venture-backed start-up based in Silicon Valley. Our founding team includes early employees and investors at Amazon. Our research team boasts advanced degrees from Stanford University, Washington University in St. Louis and the</t>
  </si>
  <si>
    <t>(blank)</t>
  </si>
  <si>
    <t>Category</t>
  </si>
  <si>
    <t>F4:F2214</t>
  </si>
  <si>
    <t>company category(over 100-A, over 50-B, 40,20,10)</t>
  </si>
  <si>
    <t>count category</t>
  </si>
  <si>
    <t>A (&gt;100)</t>
  </si>
  <si>
    <t>B(&gt;50)</t>
  </si>
  <si>
    <t>C(&gt;40)</t>
  </si>
  <si>
    <t>D(&gt;20)</t>
  </si>
  <si>
    <t>E(&gt;10)</t>
  </si>
  <si>
    <t>F(&lt;=10)</t>
  </si>
  <si>
    <t>Review</t>
  </si>
  <si>
    <t>Position &amp; Companies</t>
  </si>
  <si>
    <t>Data-related Jobs in the USA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</si>
</sst>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Aptos Narrow"/>
      <family val="2"/>
      <scheme val="minor"/>
    </font>
    <font>
      <b/>
      <sz val="12"/>
      <color theme="1"/>
      <name val="Aptos Narrow"/>
      <family val="2"/>
      <scheme val="minor"/>
    </font>
  </fonts>
  <fills count="5">
    <fill>
      <patternFill patternType="none"/>
    </fill>
    <fill>
      <patternFill patternType="gray125"/>
    </fill>
    <fill>
      <patternFill patternType="solid">
        <fgColor indexed="27"/>
        <bgColor indexed="27"/>
      </patternFill>
    </fill>
    <fill>
      <patternFill patternType="solid">
        <fgColor theme="4" tint="0.79998168889431442"/>
        <bgColor theme="4" tint="0.79998168889431442"/>
      </patternFill>
    </fill>
    <fill>
      <patternFill patternType="solid">
        <fgColor rgb="FF76CAF3"/>
        <bgColor indexed="64"/>
      </patternFill>
    </fill>
  </fills>
  <borders count="4">
    <border>
      <left/>
      <right/>
      <top/>
      <bottom/>
      <diagonal/>
    </border>
    <border>
      <left/>
      <right/>
      <top/>
      <bottom style="thin">
        <color theme="4" tint="0.39997558519241921"/>
      </bottom>
      <diagonal/>
    </border>
    <border>
      <left/>
      <right/>
      <top style="thin">
        <color indexed="49"/>
      </top>
      <bottom style="thin">
        <color indexed="49"/>
      </bottom>
      <diagonal/>
    </border>
    <border>
      <left/>
      <right style="thin">
        <color indexed="49"/>
      </right>
      <top style="thin">
        <color indexed="49"/>
      </top>
      <bottom style="thin">
        <color indexed="49"/>
      </bottom>
      <diagonal/>
    </border>
  </borders>
  <cellStyleXfs count="1">
    <xf numFmtId="0" fontId="0" fillId="0" borderId="0"/>
  </cellStyleXfs>
  <cellXfs count="11">
    <xf numFmtId="0" fontId="0" fillId="0" borderId="0" xfId="0"/>
    <xf numFmtId="0" fontId="0" fillId="0" borderId="0" xfId="0" applyAlignment="1">
      <alignment horizontal="left"/>
    </xf>
    <xf numFmtId="0" fontId="0" fillId="0" borderId="0" xfId="0" applyAlignment="1">
      <alignment wrapText="1"/>
    </xf>
    <xf numFmtId="0" fontId="0" fillId="0" borderId="0" xfId="0" pivotButton="1"/>
    <xf numFmtId="0" fontId="1" fillId="3" borderId="1" xfId="0" applyFont="1" applyFill="1" applyBorder="1"/>
    <xf numFmtId="0" fontId="0" fillId="0" borderId="0" xfId="0" applyAlignment="1">
      <alignment horizontal="left" vertical="center"/>
    </xf>
    <xf numFmtId="0" fontId="0" fillId="2" borderId="2" xfId="0" applyFill="1" applyBorder="1"/>
    <xf numFmtId="0" fontId="0" fillId="2" borderId="3" xfId="0" applyFill="1" applyBorder="1"/>
    <xf numFmtId="0" fontId="0" fillId="0" borderId="2" xfId="0" applyBorder="1"/>
    <xf numFmtId="0" fontId="0" fillId="0" borderId="3" xfId="0" applyBorder="1"/>
    <xf numFmtId="0" fontId="0" fillId="4"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companies with most DS  jobs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N"/>
        </a:p>
      </c:txPr>
    </c:title>
    <c:autoTitleDeleted val="0"/>
    <c:plotArea>
      <c:layout/>
      <c:barChart>
        <c:barDir val="bar"/>
        <c:grouping val="clustered"/>
        <c:varyColors val="0"/>
        <c:ser>
          <c:idx val="0"/>
          <c:order val="0"/>
          <c:tx>
            <c:strRef>
              <c:f>Sheet7!$F$3</c:f>
              <c:strCache>
                <c:ptCount val="1"/>
                <c:pt idx="0">
                  <c:v>Count of position</c:v>
                </c:pt>
              </c:strCache>
            </c:strRef>
          </c:tx>
          <c:spPr>
            <a:solidFill>
              <a:schemeClr val="accent1"/>
            </a:solidFill>
            <a:ln>
              <a:noFill/>
            </a:ln>
            <a:effectLst/>
          </c:spPr>
          <c:invertIfNegative val="0"/>
          <c:cat>
            <c:strRef>
              <c:f>Sheet7!$E$4:$E$8</c:f>
              <c:strCache>
                <c:ptCount val="5"/>
                <c:pt idx="0">
                  <c:v>Amazon.com</c:v>
                </c:pt>
                <c:pt idx="1">
                  <c:v>Ball Aerospace</c:v>
                </c:pt>
                <c:pt idx="2">
                  <c:v>Microsoft</c:v>
                </c:pt>
                <c:pt idx="3">
                  <c:v>Google</c:v>
                </c:pt>
                <c:pt idx="4">
                  <c:v>NYU Langone Health</c:v>
                </c:pt>
              </c:strCache>
            </c:strRef>
          </c:cat>
          <c:val>
            <c:numRef>
              <c:f>Sheet7!$F$4:$F$8</c:f>
              <c:numCache>
                <c:formatCode>General</c:formatCode>
                <c:ptCount val="5"/>
                <c:pt idx="0">
                  <c:v>358</c:v>
                </c:pt>
                <c:pt idx="1">
                  <c:v>187</c:v>
                </c:pt>
                <c:pt idx="2">
                  <c:v>137</c:v>
                </c:pt>
                <c:pt idx="3">
                  <c:v>134</c:v>
                </c:pt>
                <c:pt idx="4">
                  <c:v>77</c:v>
                </c:pt>
              </c:numCache>
            </c:numRef>
          </c:val>
          <c:extLst>
            <c:ext xmlns:c16="http://schemas.microsoft.com/office/drawing/2014/chart" uri="{C3380CC4-5D6E-409C-BE32-E72D297353CC}">
              <c16:uniqueId val="{00000000-CA7D-A741-823F-5BB1ED41F91D}"/>
            </c:ext>
          </c:extLst>
        </c:ser>
        <c:dLbls>
          <c:showLegendKey val="0"/>
          <c:showVal val="0"/>
          <c:showCatName val="0"/>
          <c:showSerName val="0"/>
          <c:showPercent val="0"/>
          <c:showBubbleSize val="0"/>
        </c:dLbls>
        <c:gapWidth val="182"/>
        <c:axId val="1947272879"/>
        <c:axId val="1952984735"/>
      </c:barChart>
      <c:catAx>
        <c:axId val="19472728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1952984735"/>
        <c:crosses val="autoZero"/>
        <c:auto val="1"/>
        <c:lblAlgn val="ctr"/>
        <c:lblOffset val="100"/>
        <c:noMultiLvlLbl val="0"/>
      </c:catAx>
      <c:valAx>
        <c:axId val="19529847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19472728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Companies with Jobs amount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N"/>
        </a:p>
      </c:txPr>
    </c:title>
    <c:autoTitleDeleted val="0"/>
    <c:plotArea>
      <c:layout/>
      <c:barChart>
        <c:barDir val="col"/>
        <c:grouping val="clustered"/>
        <c:varyColors val="0"/>
        <c:ser>
          <c:idx val="0"/>
          <c:order val="0"/>
          <c:tx>
            <c:strRef>
              <c:f>Sheet7!$S$14</c:f>
              <c:strCache>
                <c:ptCount val="1"/>
                <c:pt idx="0">
                  <c:v>count category</c:v>
                </c:pt>
              </c:strCache>
            </c:strRef>
          </c:tx>
          <c:spPr>
            <a:solidFill>
              <a:schemeClr val="accent1"/>
            </a:solidFill>
            <a:ln>
              <a:noFill/>
            </a:ln>
            <a:effectLst/>
          </c:spPr>
          <c:invertIfNegative val="0"/>
          <c:cat>
            <c:strRef>
              <c:f>Sheet7!$R$15:$R$20</c:f>
              <c:strCache>
                <c:ptCount val="6"/>
                <c:pt idx="0">
                  <c:v>A (&gt;100)</c:v>
                </c:pt>
                <c:pt idx="1">
                  <c:v>B(&gt;50)</c:v>
                </c:pt>
                <c:pt idx="2">
                  <c:v>C(&gt;40)</c:v>
                </c:pt>
                <c:pt idx="3">
                  <c:v>D(&gt;20)</c:v>
                </c:pt>
                <c:pt idx="4">
                  <c:v>E(&gt;10)</c:v>
                </c:pt>
                <c:pt idx="5">
                  <c:v>F(&lt;=10)</c:v>
                </c:pt>
              </c:strCache>
            </c:strRef>
          </c:cat>
          <c:val>
            <c:numRef>
              <c:f>Sheet7!$S$15:$S$20</c:f>
              <c:numCache>
                <c:formatCode>General</c:formatCode>
                <c:ptCount val="6"/>
                <c:pt idx="0">
                  <c:v>4</c:v>
                </c:pt>
                <c:pt idx="1">
                  <c:v>3</c:v>
                </c:pt>
                <c:pt idx="2">
                  <c:v>5</c:v>
                </c:pt>
                <c:pt idx="3">
                  <c:v>33</c:v>
                </c:pt>
                <c:pt idx="4">
                  <c:v>59</c:v>
                </c:pt>
                <c:pt idx="5">
                  <c:v>2107</c:v>
                </c:pt>
              </c:numCache>
            </c:numRef>
          </c:val>
          <c:extLst>
            <c:ext xmlns:c16="http://schemas.microsoft.com/office/drawing/2014/chart" uri="{C3380CC4-5D6E-409C-BE32-E72D297353CC}">
              <c16:uniqueId val="{00000000-1463-0C48-91CB-D448FDDBE7D3}"/>
            </c:ext>
          </c:extLst>
        </c:ser>
        <c:dLbls>
          <c:showLegendKey val="0"/>
          <c:showVal val="0"/>
          <c:showCatName val="0"/>
          <c:showSerName val="0"/>
          <c:showPercent val="0"/>
          <c:showBubbleSize val="0"/>
        </c:dLbls>
        <c:gapWidth val="219"/>
        <c:overlap val="-27"/>
        <c:axId val="2072854239"/>
        <c:axId val="2114127519"/>
      </c:barChart>
      <c:catAx>
        <c:axId val="2072854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2114127519"/>
        <c:crosses val="autoZero"/>
        <c:auto val="1"/>
        <c:lblAlgn val="ctr"/>
        <c:lblOffset val="100"/>
        <c:noMultiLvlLbl val="0"/>
      </c:catAx>
      <c:valAx>
        <c:axId val="2114127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2072854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 with most jobs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N"/>
        </a:p>
      </c:txPr>
    </c:title>
    <c:autoTitleDeleted val="0"/>
    <c:plotArea>
      <c:layout/>
      <c:barChart>
        <c:barDir val="col"/>
        <c:grouping val="clustered"/>
        <c:varyColors val="0"/>
        <c:ser>
          <c:idx val="0"/>
          <c:order val="0"/>
          <c:spPr>
            <a:solidFill>
              <a:schemeClr val="accent1"/>
            </a:solidFill>
            <a:ln>
              <a:noFill/>
            </a:ln>
            <a:effectLst/>
          </c:spPr>
          <c:invertIfNegative val="0"/>
          <c:cat>
            <c:strRef>
              <c:f>Sheet8!$D$5:$D$9</c:f>
              <c:strCache>
                <c:ptCount val="5"/>
                <c:pt idx="0">
                  <c:v> CA</c:v>
                </c:pt>
                <c:pt idx="1">
                  <c:v> MA</c:v>
                </c:pt>
                <c:pt idx="2">
                  <c:v> WA</c:v>
                </c:pt>
                <c:pt idx="3">
                  <c:v> NY</c:v>
                </c:pt>
                <c:pt idx="4">
                  <c:v> IL</c:v>
                </c:pt>
              </c:strCache>
            </c:strRef>
          </c:cat>
          <c:val>
            <c:numRef>
              <c:f>Sheet8!$E$5:$E$9</c:f>
              <c:numCache>
                <c:formatCode>General</c:formatCode>
                <c:ptCount val="5"/>
                <c:pt idx="0">
                  <c:v>2152</c:v>
                </c:pt>
                <c:pt idx="1">
                  <c:v>1323</c:v>
                </c:pt>
                <c:pt idx="2">
                  <c:v>935</c:v>
                </c:pt>
                <c:pt idx="3">
                  <c:v>926</c:v>
                </c:pt>
                <c:pt idx="4">
                  <c:v>471</c:v>
                </c:pt>
              </c:numCache>
            </c:numRef>
          </c:val>
          <c:extLst>
            <c:ext xmlns:c16="http://schemas.microsoft.com/office/drawing/2014/chart" uri="{C3380CC4-5D6E-409C-BE32-E72D297353CC}">
              <c16:uniqueId val="{00000000-F792-D941-B9CA-7B6E775822DD}"/>
            </c:ext>
          </c:extLst>
        </c:ser>
        <c:dLbls>
          <c:showLegendKey val="0"/>
          <c:showVal val="0"/>
          <c:showCatName val="0"/>
          <c:showSerName val="0"/>
          <c:showPercent val="0"/>
          <c:showBubbleSize val="0"/>
        </c:dLbls>
        <c:gapWidth val="219"/>
        <c:overlap val="-27"/>
        <c:axId val="1922684607"/>
        <c:axId val="1948942031"/>
      </c:barChart>
      <c:catAx>
        <c:axId val="1922684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1948942031"/>
        <c:crosses val="autoZero"/>
        <c:auto val="1"/>
        <c:lblAlgn val="ctr"/>
        <c:lblOffset val="100"/>
        <c:noMultiLvlLbl val="0"/>
      </c:catAx>
      <c:valAx>
        <c:axId val="1948942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1922684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Popular Job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N"/>
        </a:p>
      </c:txPr>
    </c:title>
    <c:autoTitleDeleted val="0"/>
    <c:plotArea>
      <c:layout/>
      <c:barChart>
        <c:barDir val="bar"/>
        <c:grouping val="clustered"/>
        <c:varyColors val="0"/>
        <c:ser>
          <c:idx val="0"/>
          <c:order val="0"/>
          <c:spPr>
            <a:solidFill>
              <a:schemeClr val="accent1"/>
            </a:solidFill>
            <a:ln>
              <a:noFill/>
            </a:ln>
            <a:effectLst/>
          </c:spPr>
          <c:invertIfNegative val="0"/>
          <c:cat>
            <c:strRef>
              <c:f>Sheet9!$D$4:$D$9</c:f>
              <c:strCache>
                <c:ptCount val="6"/>
                <c:pt idx="0">
                  <c:v>Data Scientist</c:v>
                </c:pt>
                <c:pt idx="1">
                  <c:v>Senior Data Scientist</c:v>
                </c:pt>
                <c:pt idx="2">
                  <c:v>Research Analyst</c:v>
                </c:pt>
                <c:pt idx="3">
                  <c:v>Data Engineer</c:v>
                </c:pt>
                <c:pt idx="4">
                  <c:v>Machine Learning Engineer</c:v>
                </c:pt>
                <c:pt idx="5">
                  <c:v>Research Scientist</c:v>
                </c:pt>
              </c:strCache>
            </c:strRef>
          </c:cat>
          <c:val>
            <c:numRef>
              <c:f>Sheet9!$E$4:$E$9</c:f>
              <c:numCache>
                <c:formatCode>General</c:formatCode>
                <c:ptCount val="6"/>
                <c:pt idx="0">
                  <c:v>355</c:v>
                </c:pt>
                <c:pt idx="1">
                  <c:v>98</c:v>
                </c:pt>
                <c:pt idx="2">
                  <c:v>66</c:v>
                </c:pt>
                <c:pt idx="3">
                  <c:v>63</c:v>
                </c:pt>
                <c:pt idx="4">
                  <c:v>56</c:v>
                </c:pt>
                <c:pt idx="5">
                  <c:v>32</c:v>
                </c:pt>
              </c:numCache>
            </c:numRef>
          </c:val>
          <c:extLst>
            <c:ext xmlns:c16="http://schemas.microsoft.com/office/drawing/2014/chart" uri="{C3380CC4-5D6E-409C-BE32-E72D297353CC}">
              <c16:uniqueId val="{00000000-DF0B-5348-B878-9D5901DD361E}"/>
            </c:ext>
          </c:extLst>
        </c:ser>
        <c:dLbls>
          <c:showLegendKey val="0"/>
          <c:showVal val="0"/>
          <c:showCatName val="0"/>
          <c:showSerName val="0"/>
          <c:showPercent val="0"/>
          <c:showBubbleSize val="0"/>
        </c:dLbls>
        <c:gapWidth val="182"/>
        <c:axId val="2030387071"/>
        <c:axId val="2072036127"/>
      </c:barChart>
      <c:catAx>
        <c:axId val="20303870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2072036127"/>
        <c:crosses val="autoZero"/>
        <c:auto val="1"/>
        <c:lblAlgn val="ctr"/>
        <c:lblOffset val="100"/>
        <c:noMultiLvlLbl val="0"/>
      </c:catAx>
      <c:valAx>
        <c:axId val="20720361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2030387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N"/>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Position &amp; companies with best review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N"/>
        </a:p>
      </c:txPr>
    </c:title>
    <c:autoTitleDeleted val="0"/>
    <c:plotArea>
      <c:layout/>
      <c:barChart>
        <c:barDir val="col"/>
        <c:grouping val="clustered"/>
        <c:varyColors val="0"/>
        <c:ser>
          <c:idx val="0"/>
          <c:order val="0"/>
          <c:tx>
            <c:strRef>
              <c:f>Sheet10!$E$9</c:f>
              <c:strCache>
                <c:ptCount val="1"/>
                <c:pt idx="0">
                  <c:v>Review</c:v>
                </c:pt>
              </c:strCache>
            </c:strRef>
          </c:tx>
          <c:spPr>
            <a:solidFill>
              <a:schemeClr val="accent1"/>
            </a:solidFill>
            <a:ln>
              <a:noFill/>
            </a:ln>
            <a:effectLst/>
          </c:spPr>
          <c:invertIfNegative val="0"/>
          <c:cat>
            <c:strRef>
              <c:f>Sheet10!$F$10:$F$17</c:f>
              <c:strCache>
                <c:ptCount val="8"/>
                <c:pt idx="0">
                  <c:v>Wells Fargo Securities - Equity Research Associate Analyst - RestaurantsWells Fargo</c:v>
                </c:pt>
                <c:pt idx="1">
                  <c:v>OPERATIONS RESEARCH ANALYSTDepartment of the Navy</c:v>
                </c:pt>
                <c:pt idx="2">
                  <c:v>Technical Evangelist ‚Äì Database, Analytics, and Machine LearningAmazon.com</c:v>
                </c:pt>
                <c:pt idx="3">
                  <c:v>Business Intelligence EngineerAmazon.com</c:v>
                </c:pt>
                <c:pt idx="4">
                  <c:v>Sr. Machine Learning EngineerAmazon.com</c:v>
                </c:pt>
                <c:pt idx="5">
                  <c:v>Manager, TPMsAmazon.com</c:v>
                </c:pt>
                <c:pt idx="6">
                  <c:v>2018 Research Scientist - SpeechAmazon.com</c:v>
                </c:pt>
                <c:pt idx="7">
                  <c:v>Thermal Validation EngineerAmazon.com</c:v>
                </c:pt>
              </c:strCache>
            </c:strRef>
          </c:cat>
          <c:val>
            <c:numRef>
              <c:f>Sheet10!$E$10:$E$17</c:f>
              <c:numCache>
                <c:formatCode>General</c:formatCode>
                <c:ptCount val="8"/>
                <c:pt idx="0">
                  <c:v>148114</c:v>
                </c:pt>
                <c:pt idx="1">
                  <c:v>148114</c:v>
                </c:pt>
                <c:pt idx="2">
                  <c:v>148114</c:v>
                </c:pt>
                <c:pt idx="3">
                  <c:v>148085</c:v>
                </c:pt>
                <c:pt idx="4">
                  <c:v>148051</c:v>
                </c:pt>
                <c:pt idx="5">
                  <c:v>38844</c:v>
                </c:pt>
                <c:pt idx="6">
                  <c:v>38844</c:v>
                </c:pt>
                <c:pt idx="7">
                  <c:v>38844</c:v>
                </c:pt>
              </c:numCache>
            </c:numRef>
          </c:val>
          <c:extLst>
            <c:ext xmlns:c16="http://schemas.microsoft.com/office/drawing/2014/chart" uri="{C3380CC4-5D6E-409C-BE32-E72D297353CC}">
              <c16:uniqueId val="{00000000-2971-9F4B-8D3D-6AA7CEDFFDC2}"/>
            </c:ext>
          </c:extLst>
        </c:ser>
        <c:ser>
          <c:idx val="1"/>
          <c:order val="1"/>
          <c:tx>
            <c:strRef>
              <c:f>Sheet10!$F$9</c:f>
              <c:strCache>
                <c:ptCount val="1"/>
                <c:pt idx="0">
                  <c:v>Position &amp; Companies</c:v>
                </c:pt>
              </c:strCache>
            </c:strRef>
          </c:tx>
          <c:spPr>
            <a:solidFill>
              <a:schemeClr val="accent2"/>
            </a:solidFill>
            <a:ln>
              <a:noFill/>
            </a:ln>
            <a:effectLst/>
          </c:spPr>
          <c:invertIfNegative val="0"/>
          <c:cat>
            <c:strRef>
              <c:f>Sheet10!$F$10:$F$17</c:f>
              <c:strCache>
                <c:ptCount val="8"/>
                <c:pt idx="0">
                  <c:v>Wells Fargo Securities - Equity Research Associate Analyst - RestaurantsWells Fargo</c:v>
                </c:pt>
                <c:pt idx="1">
                  <c:v>OPERATIONS RESEARCH ANALYSTDepartment of the Navy</c:v>
                </c:pt>
                <c:pt idx="2">
                  <c:v>Technical Evangelist ‚Äì Database, Analytics, and Machine LearningAmazon.com</c:v>
                </c:pt>
                <c:pt idx="3">
                  <c:v>Business Intelligence EngineerAmazon.com</c:v>
                </c:pt>
                <c:pt idx="4">
                  <c:v>Sr. Machine Learning EngineerAmazon.com</c:v>
                </c:pt>
                <c:pt idx="5">
                  <c:v>Manager, TPMsAmazon.com</c:v>
                </c:pt>
                <c:pt idx="6">
                  <c:v>2018 Research Scientist - SpeechAmazon.com</c:v>
                </c:pt>
                <c:pt idx="7">
                  <c:v>Thermal Validation EngineerAmazon.com</c:v>
                </c:pt>
              </c:strCache>
            </c:strRef>
          </c:cat>
          <c:val>
            <c:numRef>
              <c:f>Sheet10!$F$10:$F$17</c:f>
              <c:numCache>
                <c:formatCode>General</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2971-9F4B-8D3D-6AA7CEDFFDC2}"/>
            </c:ext>
          </c:extLst>
        </c:ser>
        <c:dLbls>
          <c:showLegendKey val="0"/>
          <c:showVal val="0"/>
          <c:showCatName val="0"/>
          <c:showSerName val="0"/>
          <c:showPercent val="0"/>
          <c:showBubbleSize val="0"/>
        </c:dLbls>
        <c:gapWidth val="219"/>
        <c:overlap val="-27"/>
        <c:axId val="2111444575"/>
        <c:axId val="2111586191"/>
        <c:extLst>
          <c:ext xmlns:c15="http://schemas.microsoft.com/office/drawing/2012/chart" uri="{02D57815-91ED-43cb-92C2-25804820EDAC}">
            <c15:filteredBarSeries>
              <c15:ser>
                <c:idx val="2"/>
                <c:order val="2"/>
                <c:tx>
                  <c:strRef>
                    <c:extLst>
                      <c:ext uri="{02D57815-91ED-43cb-92C2-25804820EDAC}">
                        <c15:formulaRef>
                          <c15:sqref>Sheet10!$G$9</c15:sqref>
                        </c15:formulaRef>
                      </c:ext>
                    </c:extLst>
                    <c:strCache>
                      <c:ptCount val="1"/>
                    </c:strCache>
                  </c:strRef>
                </c:tx>
                <c:spPr>
                  <a:solidFill>
                    <a:schemeClr val="accent3"/>
                  </a:solidFill>
                  <a:ln>
                    <a:noFill/>
                  </a:ln>
                  <a:effectLst/>
                </c:spPr>
                <c:invertIfNegative val="0"/>
                <c:cat>
                  <c:strRef>
                    <c:extLst>
                      <c:ext uri="{02D57815-91ED-43cb-92C2-25804820EDAC}">
                        <c15:formulaRef>
                          <c15:sqref>Sheet10!$F$10:$F$17</c15:sqref>
                        </c15:formulaRef>
                      </c:ext>
                    </c:extLst>
                    <c:strCache>
                      <c:ptCount val="8"/>
                      <c:pt idx="0">
                        <c:v>Wells Fargo Securities - Equity Research Associate Analyst - RestaurantsWells Fargo</c:v>
                      </c:pt>
                      <c:pt idx="1">
                        <c:v>OPERATIONS RESEARCH ANALYSTDepartment of the Navy</c:v>
                      </c:pt>
                      <c:pt idx="2">
                        <c:v>Technical Evangelist ‚Äì Database, Analytics, and Machine LearningAmazon.com</c:v>
                      </c:pt>
                      <c:pt idx="3">
                        <c:v>Business Intelligence EngineerAmazon.com</c:v>
                      </c:pt>
                      <c:pt idx="4">
                        <c:v>Sr. Machine Learning EngineerAmazon.com</c:v>
                      </c:pt>
                      <c:pt idx="5">
                        <c:v>Manager, TPMsAmazon.com</c:v>
                      </c:pt>
                      <c:pt idx="6">
                        <c:v>2018 Research Scientist - SpeechAmazon.com</c:v>
                      </c:pt>
                      <c:pt idx="7">
                        <c:v>Thermal Validation EngineerAmazon.com</c:v>
                      </c:pt>
                    </c:strCache>
                  </c:strRef>
                </c:cat>
                <c:val>
                  <c:numRef>
                    <c:extLst>
                      <c:ext uri="{02D57815-91ED-43cb-92C2-25804820EDAC}">
                        <c15:formulaRef>
                          <c15:sqref>Sheet10!$G$10:$G$17</c15:sqref>
                        </c15:formulaRef>
                      </c:ext>
                    </c:extLst>
                    <c:numCache>
                      <c:formatCode>General</c:formatCode>
                      <c:ptCount val="8"/>
                    </c:numCache>
                  </c:numRef>
                </c:val>
                <c:extLst>
                  <c:ext xmlns:c16="http://schemas.microsoft.com/office/drawing/2014/chart" uri="{C3380CC4-5D6E-409C-BE32-E72D297353CC}">
                    <c16:uniqueId val="{00000002-2971-9F4B-8D3D-6AA7CEDFFDC2}"/>
                  </c:ext>
                </c:extLst>
              </c15:ser>
            </c15:filteredBarSeries>
          </c:ext>
        </c:extLst>
      </c:barChart>
      <c:catAx>
        <c:axId val="2111444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2111586191"/>
        <c:crosses val="autoZero"/>
        <c:auto val="1"/>
        <c:lblAlgn val="ctr"/>
        <c:lblOffset val="100"/>
        <c:noMultiLvlLbl val="0"/>
      </c:catAx>
      <c:valAx>
        <c:axId val="2111586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21114445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N"/>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[Book2.xlsx]Sheet6!PivotTable14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Data Scientist Jobs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c:f>
              <c:strCache>
                <c:ptCount val="1"/>
                <c:pt idx="0">
                  <c:v>Total</c:v>
                </c:pt>
              </c:strCache>
            </c:strRef>
          </c:tx>
          <c:spPr>
            <a:solidFill>
              <a:schemeClr val="accent1"/>
            </a:solidFill>
            <a:ln>
              <a:noFill/>
            </a:ln>
            <a:effectLst/>
          </c:spPr>
          <c:invertIfNegative val="0"/>
          <c:cat>
            <c:strRef>
              <c:f>Sheet6!$A$4:$A$15</c:f>
              <c:strCache>
                <c:ptCount val="11"/>
                <c:pt idx="1">
                  <c:v> CA</c:v>
                </c:pt>
                <c:pt idx="2">
                  <c:v> CO</c:v>
                </c:pt>
                <c:pt idx="3">
                  <c:v> DC</c:v>
                </c:pt>
                <c:pt idx="4">
                  <c:v> GA</c:v>
                </c:pt>
                <c:pt idx="5">
                  <c:v> IL</c:v>
                </c:pt>
                <c:pt idx="6">
                  <c:v> MA</c:v>
                </c:pt>
                <c:pt idx="7">
                  <c:v> NJ</c:v>
                </c:pt>
                <c:pt idx="8">
                  <c:v> NY</c:v>
                </c:pt>
                <c:pt idx="9">
                  <c:v> TX</c:v>
                </c:pt>
                <c:pt idx="10">
                  <c:v> WA</c:v>
                </c:pt>
              </c:strCache>
            </c:strRef>
          </c:cat>
          <c:val>
            <c:numRef>
              <c:f>Sheet6!$B$4:$B$15</c:f>
              <c:numCache>
                <c:formatCode>General</c:formatCode>
                <c:ptCount val="11"/>
                <c:pt idx="1">
                  <c:v>2152</c:v>
                </c:pt>
                <c:pt idx="2">
                  <c:v>251</c:v>
                </c:pt>
                <c:pt idx="3">
                  <c:v>340</c:v>
                </c:pt>
                <c:pt idx="4">
                  <c:v>269</c:v>
                </c:pt>
                <c:pt idx="5">
                  <c:v>471</c:v>
                </c:pt>
                <c:pt idx="6">
                  <c:v>1323</c:v>
                </c:pt>
                <c:pt idx="7">
                  <c:v>68</c:v>
                </c:pt>
                <c:pt idx="8">
                  <c:v>926</c:v>
                </c:pt>
                <c:pt idx="9">
                  <c:v>218</c:v>
                </c:pt>
                <c:pt idx="10">
                  <c:v>935</c:v>
                </c:pt>
              </c:numCache>
            </c:numRef>
          </c:val>
          <c:extLst>
            <c:ext xmlns:c16="http://schemas.microsoft.com/office/drawing/2014/chart" uri="{C3380CC4-5D6E-409C-BE32-E72D297353CC}">
              <c16:uniqueId val="{00000000-9290-A64D-B049-235562877D10}"/>
            </c:ext>
          </c:extLst>
        </c:ser>
        <c:dLbls>
          <c:showLegendKey val="0"/>
          <c:showVal val="0"/>
          <c:showCatName val="0"/>
          <c:showSerName val="0"/>
          <c:showPercent val="0"/>
          <c:showBubbleSize val="0"/>
        </c:dLbls>
        <c:gapWidth val="219"/>
        <c:overlap val="-27"/>
        <c:axId val="1908032832"/>
        <c:axId val="1949471983"/>
      </c:barChart>
      <c:catAx>
        <c:axId val="1908032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1949471983"/>
        <c:crosses val="autoZero"/>
        <c:auto val="1"/>
        <c:lblAlgn val="ctr"/>
        <c:lblOffset val="100"/>
        <c:noMultiLvlLbl val="0"/>
      </c:catAx>
      <c:valAx>
        <c:axId val="1949471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1908032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companies with most DS  jobs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N"/>
        </a:p>
      </c:txPr>
    </c:title>
    <c:autoTitleDeleted val="0"/>
    <c:plotArea>
      <c:layout/>
      <c:barChart>
        <c:barDir val="bar"/>
        <c:grouping val="clustered"/>
        <c:varyColors val="0"/>
        <c:ser>
          <c:idx val="0"/>
          <c:order val="0"/>
          <c:tx>
            <c:strRef>
              <c:f>Sheet7!$F$3</c:f>
              <c:strCache>
                <c:ptCount val="1"/>
                <c:pt idx="0">
                  <c:v>Count of position</c:v>
                </c:pt>
              </c:strCache>
            </c:strRef>
          </c:tx>
          <c:spPr>
            <a:solidFill>
              <a:schemeClr val="accent1"/>
            </a:solidFill>
            <a:ln>
              <a:noFill/>
            </a:ln>
            <a:effectLst/>
          </c:spPr>
          <c:invertIfNegative val="0"/>
          <c:cat>
            <c:strRef>
              <c:f>Sheet7!$E$4:$E$8</c:f>
              <c:strCache>
                <c:ptCount val="5"/>
                <c:pt idx="0">
                  <c:v>Amazon.com</c:v>
                </c:pt>
                <c:pt idx="1">
                  <c:v>Ball Aerospace</c:v>
                </c:pt>
                <c:pt idx="2">
                  <c:v>Microsoft</c:v>
                </c:pt>
                <c:pt idx="3">
                  <c:v>Google</c:v>
                </c:pt>
                <c:pt idx="4">
                  <c:v>NYU Langone Health</c:v>
                </c:pt>
              </c:strCache>
            </c:strRef>
          </c:cat>
          <c:val>
            <c:numRef>
              <c:f>Sheet7!$F$4:$F$8</c:f>
              <c:numCache>
                <c:formatCode>General</c:formatCode>
                <c:ptCount val="5"/>
                <c:pt idx="0">
                  <c:v>358</c:v>
                </c:pt>
                <c:pt idx="1">
                  <c:v>187</c:v>
                </c:pt>
                <c:pt idx="2">
                  <c:v>137</c:v>
                </c:pt>
                <c:pt idx="3">
                  <c:v>134</c:v>
                </c:pt>
                <c:pt idx="4">
                  <c:v>77</c:v>
                </c:pt>
              </c:numCache>
            </c:numRef>
          </c:val>
          <c:extLst>
            <c:ext xmlns:c16="http://schemas.microsoft.com/office/drawing/2014/chart" uri="{C3380CC4-5D6E-409C-BE32-E72D297353CC}">
              <c16:uniqueId val="{00000000-72F3-DD43-9325-63C0947A716B}"/>
            </c:ext>
          </c:extLst>
        </c:ser>
        <c:dLbls>
          <c:showLegendKey val="0"/>
          <c:showVal val="0"/>
          <c:showCatName val="0"/>
          <c:showSerName val="0"/>
          <c:showPercent val="0"/>
          <c:showBubbleSize val="0"/>
        </c:dLbls>
        <c:gapWidth val="182"/>
        <c:axId val="1947272879"/>
        <c:axId val="1952984735"/>
      </c:barChart>
      <c:catAx>
        <c:axId val="19472728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1952984735"/>
        <c:crosses val="autoZero"/>
        <c:auto val="1"/>
        <c:lblAlgn val="ctr"/>
        <c:lblOffset val="100"/>
        <c:noMultiLvlLbl val="0"/>
      </c:catAx>
      <c:valAx>
        <c:axId val="19529847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19472728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N"/>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Companies with Jobs amount</a:t>
            </a:r>
          </a:p>
        </c:rich>
      </c:tx>
      <c:layout>
        <c:manualLayout>
          <c:xMode val="edge"/>
          <c:yMode val="edge"/>
          <c:x val="0.26445122484689415"/>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N"/>
        </a:p>
      </c:txPr>
    </c:title>
    <c:autoTitleDeleted val="0"/>
    <c:plotArea>
      <c:layout/>
      <c:barChart>
        <c:barDir val="col"/>
        <c:grouping val="clustered"/>
        <c:varyColors val="0"/>
        <c:ser>
          <c:idx val="0"/>
          <c:order val="0"/>
          <c:tx>
            <c:strRef>
              <c:f>Sheet7!$S$14</c:f>
              <c:strCache>
                <c:ptCount val="1"/>
                <c:pt idx="0">
                  <c:v>count category</c:v>
                </c:pt>
              </c:strCache>
            </c:strRef>
          </c:tx>
          <c:spPr>
            <a:solidFill>
              <a:schemeClr val="accent1"/>
            </a:solidFill>
            <a:ln>
              <a:noFill/>
            </a:ln>
            <a:effectLst/>
          </c:spPr>
          <c:invertIfNegative val="0"/>
          <c:cat>
            <c:strRef>
              <c:f>Sheet7!$R$15:$R$20</c:f>
              <c:strCache>
                <c:ptCount val="6"/>
                <c:pt idx="0">
                  <c:v>A (&gt;100)</c:v>
                </c:pt>
                <c:pt idx="1">
                  <c:v>B(&gt;50)</c:v>
                </c:pt>
                <c:pt idx="2">
                  <c:v>C(&gt;40)</c:v>
                </c:pt>
                <c:pt idx="3">
                  <c:v>D(&gt;20)</c:v>
                </c:pt>
                <c:pt idx="4">
                  <c:v>E(&gt;10)</c:v>
                </c:pt>
                <c:pt idx="5">
                  <c:v>F(&lt;=10)</c:v>
                </c:pt>
              </c:strCache>
            </c:strRef>
          </c:cat>
          <c:val>
            <c:numRef>
              <c:f>Sheet7!$S$15:$S$20</c:f>
              <c:numCache>
                <c:formatCode>General</c:formatCode>
                <c:ptCount val="6"/>
                <c:pt idx="0">
                  <c:v>4</c:v>
                </c:pt>
                <c:pt idx="1">
                  <c:v>3</c:v>
                </c:pt>
                <c:pt idx="2">
                  <c:v>5</c:v>
                </c:pt>
                <c:pt idx="3">
                  <c:v>33</c:v>
                </c:pt>
                <c:pt idx="4">
                  <c:v>59</c:v>
                </c:pt>
                <c:pt idx="5">
                  <c:v>2107</c:v>
                </c:pt>
              </c:numCache>
            </c:numRef>
          </c:val>
          <c:extLst>
            <c:ext xmlns:c16="http://schemas.microsoft.com/office/drawing/2014/chart" uri="{C3380CC4-5D6E-409C-BE32-E72D297353CC}">
              <c16:uniqueId val="{00000000-ADC8-184A-A2F6-EFDC38E4993D}"/>
            </c:ext>
          </c:extLst>
        </c:ser>
        <c:dLbls>
          <c:showLegendKey val="0"/>
          <c:showVal val="0"/>
          <c:showCatName val="0"/>
          <c:showSerName val="0"/>
          <c:showPercent val="0"/>
          <c:showBubbleSize val="0"/>
        </c:dLbls>
        <c:gapWidth val="219"/>
        <c:overlap val="-27"/>
        <c:axId val="2072854239"/>
        <c:axId val="2114127519"/>
      </c:barChart>
      <c:catAx>
        <c:axId val="2072854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2114127519"/>
        <c:crosses val="autoZero"/>
        <c:auto val="1"/>
        <c:lblAlgn val="ctr"/>
        <c:lblOffset val="100"/>
        <c:noMultiLvlLbl val="0"/>
      </c:catAx>
      <c:valAx>
        <c:axId val="2114127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2072854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N"/>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 with most jobs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N"/>
        </a:p>
      </c:txPr>
    </c:title>
    <c:autoTitleDeleted val="0"/>
    <c:plotArea>
      <c:layout/>
      <c:barChart>
        <c:barDir val="col"/>
        <c:grouping val="clustered"/>
        <c:varyColors val="0"/>
        <c:ser>
          <c:idx val="0"/>
          <c:order val="0"/>
          <c:spPr>
            <a:solidFill>
              <a:schemeClr val="accent1"/>
            </a:solidFill>
            <a:ln>
              <a:noFill/>
            </a:ln>
            <a:effectLst/>
          </c:spPr>
          <c:invertIfNegative val="0"/>
          <c:cat>
            <c:strRef>
              <c:f>Sheet8!$D$5:$D$9</c:f>
              <c:strCache>
                <c:ptCount val="5"/>
                <c:pt idx="0">
                  <c:v> CA</c:v>
                </c:pt>
                <c:pt idx="1">
                  <c:v> MA</c:v>
                </c:pt>
                <c:pt idx="2">
                  <c:v> WA</c:v>
                </c:pt>
                <c:pt idx="3">
                  <c:v> NY</c:v>
                </c:pt>
                <c:pt idx="4">
                  <c:v> IL</c:v>
                </c:pt>
              </c:strCache>
            </c:strRef>
          </c:cat>
          <c:val>
            <c:numRef>
              <c:f>Sheet8!$E$5:$E$9</c:f>
              <c:numCache>
                <c:formatCode>General</c:formatCode>
                <c:ptCount val="5"/>
                <c:pt idx="0">
                  <c:v>2152</c:v>
                </c:pt>
                <c:pt idx="1">
                  <c:v>1323</c:v>
                </c:pt>
                <c:pt idx="2">
                  <c:v>935</c:v>
                </c:pt>
                <c:pt idx="3">
                  <c:v>926</c:v>
                </c:pt>
                <c:pt idx="4">
                  <c:v>471</c:v>
                </c:pt>
              </c:numCache>
            </c:numRef>
          </c:val>
          <c:extLst>
            <c:ext xmlns:c16="http://schemas.microsoft.com/office/drawing/2014/chart" uri="{C3380CC4-5D6E-409C-BE32-E72D297353CC}">
              <c16:uniqueId val="{00000000-9C43-304F-97F9-D60BB1ECE7D8}"/>
            </c:ext>
          </c:extLst>
        </c:ser>
        <c:dLbls>
          <c:showLegendKey val="0"/>
          <c:showVal val="0"/>
          <c:showCatName val="0"/>
          <c:showSerName val="0"/>
          <c:showPercent val="0"/>
          <c:showBubbleSize val="0"/>
        </c:dLbls>
        <c:gapWidth val="219"/>
        <c:overlap val="-27"/>
        <c:axId val="1922684607"/>
        <c:axId val="1948942031"/>
      </c:barChart>
      <c:catAx>
        <c:axId val="1922684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1948942031"/>
        <c:crosses val="autoZero"/>
        <c:auto val="1"/>
        <c:lblAlgn val="ctr"/>
        <c:lblOffset val="100"/>
        <c:noMultiLvlLbl val="0"/>
      </c:catAx>
      <c:valAx>
        <c:axId val="1948942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1922684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N"/>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Popular Job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N"/>
        </a:p>
      </c:txPr>
    </c:title>
    <c:autoTitleDeleted val="0"/>
    <c:plotArea>
      <c:layout/>
      <c:barChart>
        <c:barDir val="bar"/>
        <c:grouping val="clustered"/>
        <c:varyColors val="0"/>
        <c:ser>
          <c:idx val="0"/>
          <c:order val="0"/>
          <c:spPr>
            <a:solidFill>
              <a:schemeClr val="accent1"/>
            </a:solidFill>
            <a:ln>
              <a:noFill/>
            </a:ln>
            <a:effectLst/>
          </c:spPr>
          <c:invertIfNegative val="0"/>
          <c:cat>
            <c:strRef>
              <c:f>Sheet9!$D$4:$D$9</c:f>
              <c:strCache>
                <c:ptCount val="6"/>
                <c:pt idx="0">
                  <c:v>Data Scientist</c:v>
                </c:pt>
                <c:pt idx="1">
                  <c:v>Senior Data Scientist</c:v>
                </c:pt>
                <c:pt idx="2">
                  <c:v>Research Analyst</c:v>
                </c:pt>
                <c:pt idx="3">
                  <c:v>Data Engineer</c:v>
                </c:pt>
                <c:pt idx="4">
                  <c:v>Machine Learning Engineer</c:v>
                </c:pt>
                <c:pt idx="5">
                  <c:v>Research Scientist</c:v>
                </c:pt>
              </c:strCache>
            </c:strRef>
          </c:cat>
          <c:val>
            <c:numRef>
              <c:f>Sheet9!$E$4:$E$9</c:f>
              <c:numCache>
                <c:formatCode>General</c:formatCode>
                <c:ptCount val="6"/>
                <c:pt idx="0">
                  <c:v>355</c:v>
                </c:pt>
                <c:pt idx="1">
                  <c:v>98</c:v>
                </c:pt>
                <c:pt idx="2">
                  <c:v>66</c:v>
                </c:pt>
                <c:pt idx="3">
                  <c:v>63</c:v>
                </c:pt>
                <c:pt idx="4">
                  <c:v>56</c:v>
                </c:pt>
                <c:pt idx="5">
                  <c:v>32</c:v>
                </c:pt>
              </c:numCache>
            </c:numRef>
          </c:val>
          <c:extLst>
            <c:ext xmlns:c16="http://schemas.microsoft.com/office/drawing/2014/chart" uri="{C3380CC4-5D6E-409C-BE32-E72D297353CC}">
              <c16:uniqueId val="{00000000-C450-8741-AAB8-E1B4200889AE}"/>
            </c:ext>
          </c:extLst>
        </c:ser>
        <c:dLbls>
          <c:showLegendKey val="0"/>
          <c:showVal val="0"/>
          <c:showCatName val="0"/>
          <c:showSerName val="0"/>
          <c:showPercent val="0"/>
          <c:showBubbleSize val="0"/>
        </c:dLbls>
        <c:gapWidth val="182"/>
        <c:axId val="2030387071"/>
        <c:axId val="2072036127"/>
      </c:barChart>
      <c:catAx>
        <c:axId val="20303870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2072036127"/>
        <c:crosses val="autoZero"/>
        <c:auto val="1"/>
        <c:lblAlgn val="ctr"/>
        <c:lblOffset val="100"/>
        <c:noMultiLvlLbl val="0"/>
      </c:catAx>
      <c:valAx>
        <c:axId val="20720361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2030387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N"/>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[Book2.xlsx]Sheet6!PivotTable14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Data Scientist Jobs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c:f>
              <c:strCache>
                <c:ptCount val="1"/>
                <c:pt idx="0">
                  <c:v>Total</c:v>
                </c:pt>
              </c:strCache>
            </c:strRef>
          </c:tx>
          <c:spPr>
            <a:solidFill>
              <a:schemeClr val="accent1"/>
            </a:solidFill>
            <a:ln>
              <a:noFill/>
            </a:ln>
            <a:effectLst/>
          </c:spPr>
          <c:invertIfNegative val="0"/>
          <c:cat>
            <c:strRef>
              <c:f>Sheet6!$A$4:$A$15</c:f>
              <c:strCache>
                <c:ptCount val="11"/>
                <c:pt idx="1">
                  <c:v> CA</c:v>
                </c:pt>
                <c:pt idx="2">
                  <c:v> CO</c:v>
                </c:pt>
                <c:pt idx="3">
                  <c:v> DC</c:v>
                </c:pt>
                <c:pt idx="4">
                  <c:v> GA</c:v>
                </c:pt>
                <c:pt idx="5">
                  <c:v> IL</c:v>
                </c:pt>
                <c:pt idx="6">
                  <c:v> MA</c:v>
                </c:pt>
                <c:pt idx="7">
                  <c:v> NJ</c:v>
                </c:pt>
                <c:pt idx="8">
                  <c:v> NY</c:v>
                </c:pt>
                <c:pt idx="9">
                  <c:v> TX</c:v>
                </c:pt>
                <c:pt idx="10">
                  <c:v> WA</c:v>
                </c:pt>
              </c:strCache>
            </c:strRef>
          </c:cat>
          <c:val>
            <c:numRef>
              <c:f>Sheet6!$B$4:$B$15</c:f>
              <c:numCache>
                <c:formatCode>General</c:formatCode>
                <c:ptCount val="11"/>
                <c:pt idx="1">
                  <c:v>2152</c:v>
                </c:pt>
                <c:pt idx="2">
                  <c:v>251</c:v>
                </c:pt>
                <c:pt idx="3">
                  <c:v>340</c:v>
                </c:pt>
                <c:pt idx="4">
                  <c:v>269</c:v>
                </c:pt>
                <c:pt idx="5">
                  <c:v>471</c:v>
                </c:pt>
                <c:pt idx="6">
                  <c:v>1323</c:v>
                </c:pt>
                <c:pt idx="7">
                  <c:v>68</c:v>
                </c:pt>
                <c:pt idx="8">
                  <c:v>926</c:v>
                </c:pt>
                <c:pt idx="9">
                  <c:v>218</c:v>
                </c:pt>
                <c:pt idx="10">
                  <c:v>935</c:v>
                </c:pt>
              </c:numCache>
            </c:numRef>
          </c:val>
          <c:extLst>
            <c:ext xmlns:c16="http://schemas.microsoft.com/office/drawing/2014/chart" uri="{C3380CC4-5D6E-409C-BE32-E72D297353CC}">
              <c16:uniqueId val="{00000000-EECC-F24A-83C9-0C38DB55E531}"/>
            </c:ext>
          </c:extLst>
        </c:ser>
        <c:dLbls>
          <c:showLegendKey val="0"/>
          <c:showVal val="0"/>
          <c:showCatName val="0"/>
          <c:showSerName val="0"/>
          <c:showPercent val="0"/>
          <c:showBubbleSize val="0"/>
        </c:dLbls>
        <c:gapWidth val="219"/>
        <c:overlap val="-27"/>
        <c:axId val="1908032832"/>
        <c:axId val="1949471983"/>
      </c:barChart>
      <c:catAx>
        <c:axId val="1908032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1949471983"/>
        <c:crosses val="autoZero"/>
        <c:auto val="1"/>
        <c:lblAlgn val="ctr"/>
        <c:lblOffset val="100"/>
        <c:noMultiLvlLbl val="0"/>
      </c:catAx>
      <c:valAx>
        <c:axId val="1949471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1908032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Position &amp; companies with best review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N"/>
        </a:p>
      </c:txPr>
    </c:title>
    <c:autoTitleDeleted val="0"/>
    <c:plotArea>
      <c:layout/>
      <c:barChart>
        <c:barDir val="col"/>
        <c:grouping val="clustered"/>
        <c:varyColors val="0"/>
        <c:ser>
          <c:idx val="0"/>
          <c:order val="0"/>
          <c:tx>
            <c:strRef>
              <c:f>Sheet10!$E$9</c:f>
              <c:strCache>
                <c:ptCount val="1"/>
                <c:pt idx="0">
                  <c:v>Review</c:v>
                </c:pt>
              </c:strCache>
            </c:strRef>
          </c:tx>
          <c:spPr>
            <a:solidFill>
              <a:schemeClr val="accent1"/>
            </a:solidFill>
            <a:ln>
              <a:noFill/>
            </a:ln>
            <a:effectLst/>
          </c:spPr>
          <c:invertIfNegative val="0"/>
          <c:cat>
            <c:strRef>
              <c:f>Sheet10!$F$10:$F$17</c:f>
              <c:strCache>
                <c:ptCount val="8"/>
                <c:pt idx="0">
                  <c:v>Wells Fargo Securities - Equity Research Associate Analyst - RestaurantsWells Fargo</c:v>
                </c:pt>
                <c:pt idx="1">
                  <c:v>OPERATIONS RESEARCH ANALYSTDepartment of the Navy</c:v>
                </c:pt>
                <c:pt idx="2">
                  <c:v>Technical Evangelist ‚Äì Database, Analytics, and Machine LearningAmazon.com</c:v>
                </c:pt>
                <c:pt idx="3">
                  <c:v>Business Intelligence EngineerAmazon.com</c:v>
                </c:pt>
                <c:pt idx="4">
                  <c:v>Sr. Machine Learning EngineerAmazon.com</c:v>
                </c:pt>
                <c:pt idx="5">
                  <c:v>Manager, TPMsAmazon.com</c:v>
                </c:pt>
                <c:pt idx="6">
                  <c:v>2018 Research Scientist - SpeechAmazon.com</c:v>
                </c:pt>
                <c:pt idx="7">
                  <c:v>Thermal Validation EngineerAmazon.com</c:v>
                </c:pt>
              </c:strCache>
            </c:strRef>
          </c:cat>
          <c:val>
            <c:numRef>
              <c:f>Sheet10!$E$10:$E$17</c:f>
              <c:numCache>
                <c:formatCode>General</c:formatCode>
                <c:ptCount val="8"/>
                <c:pt idx="0">
                  <c:v>148114</c:v>
                </c:pt>
                <c:pt idx="1">
                  <c:v>148114</c:v>
                </c:pt>
                <c:pt idx="2">
                  <c:v>148114</c:v>
                </c:pt>
                <c:pt idx="3">
                  <c:v>148085</c:v>
                </c:pt>
                <c:pt idx="4">
                  <c:v>148051</c:v>
                </c:pt>
                <c:pt idx="5">
                  <c:v>38844</c:v>
                </c:pt>
                <c:pt idx="6">
                  <c:v>38844</c:v>
                </c:pt>
                <c:pt idx="7">
                  <c:v>38844</c:v>
                </c:pt>
              </c:numCache>
            </c:numRef>
          </c:val>
          <c:extLst>
            <c:ext xmlns:c16="http://schemas.microsoft.com/office/drawing/2014/chart" uri="{C3380CC4-5D6E-409C-BE32-E72D297353CC}">
              <c16:uniqueId val="{00000000-0450-5F40-88E3-CB60D9A9DC29}"/>
            </c:ext>
          </c:extLst>
        </c:ser>
        <c:ser>
          <c:idx val="1"/>
          <c:order val="1"/>
          <c:tx>
            <c:strRef>
              <c:f>Sheet10!$F$9</c:f>
              <c:strCache>
                <c:ptCount val="1"/>
                <c:pt idx="0">
                  <c:v>Position &amp; Companies</c:v>
                </c:pt>
              </c:strCache>
            </c:strRef>
          </c:tx>
          <c:spPr>
            <a:solidFill>
              <a:schemeClr val="accent2"/>
            </a:solidFill>
            <a:ln>
              <a:noFill/>
            </a:ln>
            <a:effectLst/>
          </c:spPr>
          <c:invertIfNegative val="0"/>
          <c:cat>
            <c:strRef>
              <c:f>Sheet10!$F$10:$F$17</c:f>
              <c:strCache>
                <c:ptCount val="8"/>
                <c:pt idx="0">
                  <c:v>Wells Fargo Securities - Equity Research Associate Analyst - RestaurantsWells Fargo</c:v>
                </c:pt>
                <c:pt idx="1">
                  <c:v>OPERATIONS RESEARCH ANALYSTDepartment of the Navy</c:v>
                </c:pt>
                <c:pt idx="2">
                  <c:v>Technical Evangelist ‚Äì Database, Analytics, and Machine LearningAmazon.com</c:v>
                </c:pt>
                <c:pt idx="3">
                  <c:v>Business Intelligence EngineerAmazon.com</c:v>
                </c:pt>
                <c:pt idx="4">
                  <c:v>Sr. Machine Learning EngineerAmazon.com</c:v>
                </c:pt>
                <c:pt idx="5">
                  <c:v>Manager, TPMsAmazon.com</c:v>
                </c:pt>
                <c:pt idx="6">
                  <c:v>2018 Research Scientist - SpeechAmazon.com</c:v>
                </c:pt>
                <c:pt idx="7">
                  <c:v>Thermal Validation EngineerAmazon.com</c:v>
                </c:pt>
              </c:strCache>
            </c:strRef>
          </c:cat>
          <c:val>
            <c:numRef>
              <c:f>Sheet10!$F$10:$F$17</c:f>
              <c:numCache>
                <c:formatCode>General</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0450-5F40-88E3-CB60D9A9DC29}"/>
            </c:ext>
          </c:extLst>
        </c:ser>
        <c:dLbls>
          <c:showLegendKey val="0"/>
          <c:showVal val="0"/>
          <c:showCatName val="0"/>
          <c:showSerName val="0"/>
          <c:showPercent val="0"/>
          <c:showBubbleSize val="0"/>
        </c:dLbls>
        <c:gapWidth val="219"/>
        <c:overlap val="-27"/>
        <c:axId val="2111444575"/>
        <c:axId val="2111586191"/>
        <c:extLst>
          <c:ext xmlns:c15="http://schemas.microsoft.com/office/drawing/2012/chart" uri="{02D57815-91ED-43cb-92C2-25804820EDAC}">
            <c15:filteredBarSeries>
              <c15:ser>
                <c:idx val="2"/>
                <c:order val="2"/>
                <c:tx>
                  <c:strRef>
                    <c:extLst>
                      <c:ext uri="{02D57815-91ED-43cb-92C2-25804820EDAC}">
                        <c15:formulaRef>
                          <c15:sqref>Sheet10!$G$9</c15:sqref>
                        </c15:formulaRef>
                      </c:ext>
                    </c:extLst>
                    <c:strCache>
                      <c:ptCount val="1"/>
                    </c:strCache>
                  </c:strRef>
                </c:tx>
                <c:spPr>
                  <a:solidFill>
                    <a:schemeClr val="accent3"/>
                  </a:solidFill>
                  <a:ln>
                    <a:noFill/>
                  </a:ln>
                  <a:effectLst/>
                </c:spPr>
                <c:invertIfNegative val="0"/>
                <c:cat>
                  <c:strRef>
                    <c:extLst>
                      <c:ext uri="{02D57815-91ED-43cb-92C2-25804820EDAC}">
                        <c15:formulaRef>
                          <c15:sqref>Sheet10!$F$10:$F$17</c15:sqref>
                        </c15:formulaRef>
                      </c:ext>
                    </c:extLst>
                    <c:strCache>
                      <c:ptCount val="8"/>
                      <c:pt idx="0">
                        <c:v>Wells Fargo Securities - Equity Research Associate Analyst - RestaurantsWells Fargo</c:v>
                      </c:pt>
                      <c:pt idx="1">
                        <c:v>OPERATIONS RESEARCH ANALYSTDepartment of the Navy</c:v>
                      </c:pt>
                      <c:pt idx="2">
                        <c:v>Technical Evangelist ‚Äì Database, Analytics, and Machine LearningAmazon.com</c:v>
                      </c:pt>
                      <c:pt idx="3">
                        <c:v>Business Intelligence EngineerAmazon.com</c:v>
                      </c:pt>
                      <c:pt idx="4">
                        <c:v>Sr. Machine Learning EngineerAmazon.com</c:v>
                      </c:pt>
                      <c:pt idx="5">
                        <c:v>Manager, TPMsAmazon.com</c:v>
                      </c:pt>
                      <c:pt idx="6">
                        <c:v>2018 Research Scientist - SpeechAmazon.com</c:v>
                      </c:pt>
                      <c:pt idx="7">
                        <c:v>Thermal Validation EngineerAmazon.com</c:v>
                      </c:pt>
                    </c:strCache>
                  </c:strRef>
                </c:cat>
                <c:val>
                  <c:numRef>
                    <c:extLst>
                      <c:ext uri="{02D57815-91ED-43cb-92C2-25804820EDAC}">
                        <c15:formulaRef>
                          <c15:sqref>Sheet10!$G$10:$G$17</c15:sqref>
                        </c15:formulaRef>
                      </c:ext>
                    </c:extLst>
                    <c:numCache>
                      <c:formatCode>General</c:formatCode>
                      <c:ptCount val="8"/>
                    </c:numCache>
                  </c:numRef>
                </c:val>
                <c:extLst>
                  <c:ext xmlns:c16="http://schemas.microsoft.com/office/drawing/2014/chart" uri="{C3380CC4-5D6E-409C-BE32-E72D297353CC}">
                    <c16:uniqueId val="{00000002-0450-5F40-88E3-CB60D9A9DC29}"/>
                  </c:ext>
                </c:extLst>
              </c15:ser>
            </c15:filteredBarSeries>
          </c:ext>
        </c:extLst>
      </c:barChart>
      <c:catAx>
        <c:axId val="2111444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2111586191"/>
        <c:crosses val="autoZero"/>
        <c:auto val="1"/>
        <c:lblAlgn val="ctr"/>
        <c:lblOffset val="100"/>
        <c:noMultiLvlLbl val="0"/>
      </c:catAx>
      <c:valAx>
        <c:axId val="2111586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21114445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7</xdr:col>
      <xdr:colOff>768350</xdr:colOff>
      <xdr:row>4</xdr:row>
      <xdr:rowOff>6350</xdr:rowOff>
    </xdr:from>
    <xdr:to>
      <xdr:col>13</xdr:col>
      <xdr:colOff>387350</xdr:colOff>
      <xdr:row>17</xdr:row>
      <xdr:rowOff>107950</xdr:rowOff>
    </xdr:to>
    <xdr:graphicFrame macro="">
      <xdr:nvGraphicFramePr>
        <xdr:cNvPr id="2" name="Chart 1">
          <a:extLst>
            <a:ext uri="{FF2B5EF4-FFF2-40B4-BE49-F238E27FC236}">
              <a16:creationId xmlns:a16="http://schemas.microsoft.com/office/drawing/2014/main" id="{A74ADA4A-AE4C-F841-4243-FADBCE5901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6350</xdr:colOff>
      <xdr:row>17</xdr:row>
      <xdr:rowOff>158750</xdr:rowOff>
    </xdr:from>
    <xdr:to>
      <xdr:col>13</xdr:col>
      <xdr:colOff>450850</xdr:colOff>
      <xdr:row>31</xdr:row>
      <xdr:rowOff>57150</xdr:rowOff>
    </xdr:to>
    <xdr:graphicFrame macro="">
      <xdr:nvGraphicFramePr>
        <xdr:cNvPr id="3" name="Chart 2">
          <a:extLst>
            <a:ext uri="{FF2B5EF4-FFF2-40B4-BE49-F238E27FC236}">
              <a16:creationId xmlns:a16="http://schemas.microsoft.com/office/drawing/2014/main" id="{E9B20FDE-9E54-92EF-66EA-0A3DA18534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323850</xdr:colOff>
      <xdr:row>8</xdr:row>
      <xdr:rowOff>57150</xdr:rowOff>
    </xdr:from>
    <xdr:to>
      <xdr:col>13</xdr:col>
      <xdr:colOff>768350</xdr:colOff>
      <xdr:row>21</xdr:row>
      <xdr:rowOff>158750</xdr:rowOff>
    </xdr:to>
    <xdr:graphicFrame macro="">
      <xdr:nvGraphicFramePr>
        <xdr:cNvPr id="2" name="Chart 1">
          <a:extLst>
            <a:ext uri="{FF2B5EF4-FFF2-40B4-BE49-F238E27FC236}">
              <a16:creationId xmlns:a16="http://schemas.microsoft.com/office/drawing/2014/main" id="{6F7E2F33-229E-3043-58F8-6CAF48CFDC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336550</xdr:colOff>
      <xdr:row>4</xdr:row>
      <xdr:rowOff>57150</xdr:rowOff>
    </xdr:from>
    <xdr:to>
      <xdr:col>11</xdr:col>
      <xdr:colOff>781050</xdr:colOff>
      <xdr:row>17</xdr:row>
      <xdr:rowOff>158750</xdr:rowOff>
    </xdr:to>
    <xdr:graphicFrame macro="">
      <xdr:nvGraphicFramePr>
        <xdr:cNvPr id="2" name="Chart 1">
          <a:extLst>
            <a:ext uri="{FF2B5EF4-FFF2-40B4-BE49-F238E27FC236}">
              <a16:creationId xmlns:a16="http://schemas.microsoft.com/office/drawing/2014/main" id="{08F1A61B-3E9D-FC29-DC4E-EE6907A8B4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19050</xdr:colOff>
      <xdr:row>17</xdr:row>
      <xdr:rowOff>171450</xdr:rowOff>
    </xdr:from>
    <xdr:to>
      <xdr:col>8</xdr:col>
      <xdr:colOff>463550</xdr:colOff>
      <xdr:row>31</xdr:row>
      <xdr:rowOff>69850</xdr:rowOff>
    </xdr:to>
    <xdr:graphicFrame macro="">
      <xdr:nvGraphicFramePr>
        <xdr:cNvPr id="2" name="Chart 1">
          <a:extLst>
            <a:ext uri="{FF2B5EF4-FFF2-40B4-BE49-F238E27FC236}">
              <a16:creationId xmlns:a16="http://schemas.microsoft.com/office/drawing/2014/main" id="{ADEA8D05-92C9-FB57-4FBF-363E8A45E5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635000</xdr:colOff>
      <xdr:row>9</xdr:row>
      <xdr:rowOff>44450</xdr:rowOff>
    </xdr:from>
    <xdr:to>
      <xdr:col>10</xdr:col>
      <xdr:colOff>254000</xdr:colOff>
      <xdr:row>22</xdr:row>
      <xdr:rowOff>146050</xdr:rowOff>
    </xdr:to>
    <xdr:graphicFrame macro="">
      <xdr:nvGraphicFramePr>
        <xdr:cNvPr id="2" name="Chart 1">
          <a:extLst>
            <a:ext uri="{FF2B5EF4-FFF2-40B4-BE49-F238E27FC236}">
              <a16:creationId xmlns:a16="http://schemas.microsoft.com/office/drawing/2014/main" id="{987E9BD5-F95F-B6BF-0A44-D35A7386C3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6</xdr:row>
      <xdr:rowOff>0</xdr:rowOff>
    </xdr:from>
    <xdr:to>
      <xdr:col>8</xdr:col>
      <xdr:colOff>444500</xdr:colOff>
      <xdr:row>19</xdr:row>
      <xdr:rowOff>101600</xdr:rowOff>
    </xdr:to>
    <xdr:graphicFrame macro="">
      <xdr:nvGraphicFramePr>
        <xdr:cNvPr id="2" name="Chart 1">
          <a:extLst>
            <a:ext uri="{FF2B5EF4-FFF2-40B4-BE49-F238E27FC236}">
              <a16:creationId xmlns:a16="http://schemas.microsoft.com/office/drawing/2014/main" id="{D2070BC1-C6E8-1A41-ABCE-14188DF44E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800100</xdr:colOff>
      <xdr:row>6</xdr:row>
      <xdr:rowOff>25400</xdr:rowOff>
    </xdr:from>
    <xdr:to>
      <xdr:col>14</xdr:col>
      <xdr:colOff>419100</xdr:colOff>
      <xdr:row>19</xdr:row>
      <xdr:rowOff>127000</xdr:rowOff>
    </xdr:to>
    <xdr:graphicFrame macro="">
      <xdr:nvGraphicFramePr>
        <xdr:cNvPr id="3" name="Chart 2">
          <a:extLst>
            <a:ext uri="{FF2B5EF4-FFF2-40B4-BE49-F238E27FC236}">
              <a16:creationId xmlns:a16="http://schemas.microsoft.com/office/drawing/2014/main" id="{3A1197C2-BBC9-8043-9445-B0432F7621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25400</xdr:colOff>
      <xdr:row>6</xdr:row>
      <xdr:rowOff>25400</xdr:rowOff>
    </xdr:from>
    <xdr:to>
      <xdr:col>20</xdr:col>
      <xdr:colOff>469900</xdr:colOff>
      <xdr:row>19</xdr:row>
      <xdr:rowOff>127000</xdr:rowOff>
    </xdr:to>
    <xdr:graphicFrame macro="">
      <xdr:nvGraphicFramePr>
        <xdr:cNvPr id="4" name="Chart 3">
          <a:extLst>
            <a:ext uri="{FF2B5EF4-FFF2-40B4-BE49-F238E27FC236}">
              <a16:creationId xmlns:a16="http://schemas.microsoft.com/office/drawing/2014/main" id="{4C3AD07F-D318-ED44-879A-5B3ED5A34F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152400</xdr:colOff>
      <xdr:row>20</xdr:row>
      <xdr:rowOff>152400</xdr:rowOff>
    </xdr:from>
    <xdr:to>
      <xdr:col>8</xdr:col>
      <xdr:colOff>596900</xdr:colOff>
      <xdr:row>34</xdr:row>
      <xdr:rowOff>50800</xdr:rowOff>
    </xdr:to>
    <xdr:graphicFrame macro="">
      <xdr:nvGraphicFramePr>
        <xdr:cNvPr id="5" name="Chart 4">
          <a:extLst>
            <a:ext uri="{FF2B5EF4-FFF2-40B4-BE49-F238E27FC236}">
              <a16:creationId xmlns:a16="http://schemas.microsoft.com/office/drawing/2014/main" id="{80D9172C-1AAF-9F4B-959E-FA1F3ACC0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152400</xdr:colOff>
      <xdr:row>21</xdr:row>
      <xdr:rowOff>12700</xdr:rowOff>
    </xdr:from>
    <xdr:to>
      <xdr:col>14</xdr:col>
      <xdr:colOff>596900</xdr:colOff>
      <xdr:row>34</xdr:row>
      <xdr:rowOff>114300</xdr:rowOff>
    </xdr:to>
    <xdr:graphicFrame macro="">
      <xdr:nvGraphicFramePr>
        <xdr:cNvPr id="6" name="Chart 5">
          <a:extLst>
            <a:ext uri="{FF2B5EF4-FFF2-40B4-BE49-F238E27FC236}">
              <a16:creationId xmlns:a16="http://schemas.microsoft.com/office/drawing/2014/main" id="{F2E81856-084B-7F45-A6E2-AF6737E905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165100</xdr:colOff>
      <xdr:row>21</xdr:row>
      <xdr:rowOff>76200</xdr:rowOff>
    </xdr:from>
    <xdr:to>
      <xdr:col>20</xdr:col>
      <xdr:colOff>609600</xdr:colOff>
      <xdr:row>34</xdr:row>
      <xdr:rowOff>177800</xdr:rowOff>
    </xdr:to>
    <xdr:graphicFrame macro="">
      <xdr:nvGraphicFramePr>
        <xdr:cNvPr id="7" name="Chart 6">
          <a:extLst>
            <a:ext uri="{FF2B5EF4-FFF2-40B4-BE49-F238E27FC236}">
              <a16:creationId xmlns:a16="http://schemas.microsoft.com/office/drawing/2014/main" id="{8861350F-A868-A941-ADEA-92F4518350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495300</xdr:colOff>
      <xdr:row>19</xdr:row>
      <xdr:rowOff>88900</xdr:rowOff>
    </xdr:from>
    <xdr:to>
      <xdr:col>2</xdr:col>
      <xdr:colOff>673100</xdr:colOff>
      <xdr:row>32</xdr:row>
      <xdr:rowOff>66672</xdr:rowOff>
    </xdr:to>
    <mc:AlternateContent xmlns:mc="http://schemas.openxmlformats.org/markup-compatibility/2006" xmlns:a14="http://schemas.microsoft.com/office/drawing/2010/main">
      <mc:Choice Requires="a14">
        <xdr:graphicFrame macro="">
          <xdr:nvGraphicFramePr>
            <xdr:cNvPr id="8" name="company">
              <a:extLst>
                <a:ext uri="{FF2B5EF4-FFF2-40B4-BE49-F238E27FC236}">
                  <a16:creationId xmlns:a16="http://schemas.microsoft.com/office/drawing/2014/main" id="{D4FE92FC-65C2-3004-5438-9BE757AB8DBF}"/>
                </a:ext>
              </a:extLst>
            </xdr:cNvPr>
            <xdr:cNvGraphicFramePr/>
          </xdr:nvGraphicFramePr>
          <xdr:xfrm>
            <a:off x="0" y="0"/>
            <a:ext cx="0" cy="0"/>
          </xdr:xfrm>
          <a:graphic>
            <a:graphicData uri="http://schemas.microsoft.com/office/drawing/2010/slicer">
              <sle:slicer xmlns:sle="http://schemas.microsoft.com/office/drawing/2010/slicer" name="company"/>
            </a:graphicData>
          </a:graphic>
        </xdr:graphicFrame>
      </mc:Choice>
      <mc:Fallback xmlns="">
        <xdr:sp macro="" textlink="">
          <xdr:nvSpPr>
            <xdr:cNvPr id="0" name=""/>
            <xdr:cNvSpPr>
              <a:spLocks noTextEdit="1"/>
            </xdr:cNvSpPr>
          </xdr:nvSpPr>
          <xdr:spPr>
            <a:xfrm>
              <a:off x="495300" y="39497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431800</xdr:colOff>
      <xdr:row>6</xdr:row>
      <xdr:rowOff>12700</xdr:rowOff>
    </xdr:from>
    <xdr:to>
      <xdr:col>2</xdr:col>
      <xdr:colOff>609600</xdr:colOff>
      <xdr:row>18</xdr:row>
      <xdr:rowOff>193672</xdr:rowOff>
    </xdr:to>
    <mc:AlternateContent xmlns:mc="http://schemas.openxmlformats.org/markup-compatibility/2006" xmlns:a14="http://schemas.microsoft.com/office/drawing/2010/main">
      <mc:Choice Requires="a14">
        <xdr:graphicFrame macro="">
          <xdr:nvGraphicFramePr>
            <xdr:cNvPr id="9" name="location">
              <a:extLst>
                <a:ext uri="{FF2B5EF4-FFF2-40B4-BE49-F238E27FC236}">
                  <a16:creationId xmlns:a16="http://schemas.microsoft.com/office/drawing/2014/main" id="{6EEFDA5E-4F9F-1C56-0ACB-BB095504BD37}"/>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431800" y="12319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431800</xdr:colOff>
      <xdr:row>32</xdr:row>
      <xdr:rowOff>177800</xdr:rowOff>
    </xdr:from>
    <xdr:to>
      <xdr:col>2</xdr:col>
      <xdr:colOff>609600</xdr:colOff>
      <xdr:row>45</xdr:row>
      <xdr:rowOff>155572</xdr:rowOff>
    </xdr:to>
    <mc:AlternateContent xmlns:mc="http://schemas.openxmlformats.org/markup-compatibility/2006" xmlns:a14="http://schemas.microsoft.com/office/drawing/2010/main">
      <mc:Choice Requires="a14">
        <xdr:graphicFrame macro="">
          <xdr:nvGraphicFramePr>
            <xdr:cNvPr id="10" name="state">
              <a:extLst>
                <a:ext uri="{FF2B5EF4-FFF2-40B4-BE49-F238E27FC236}">
                  <a16:creationId xmlns:a16="http://schemas.microsoft.com/office/drawing/2014/main" id="{E00E60B6-0031-4C36-7212-CE716D7CD4B4}"/>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431800" y="66802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Users/zhenglihong/Desktop/alldata.xls" TargetMode="External"/><Relationship Id="rId1" Type="http://schemas.openxmlformats.org/officeDocument/2006/relationships/externalLinkPath" Target="alldata.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shboard"/>
      <sheetName val="Sum of Jobs"/>
      <sheetName val="Top 5 Companies with DS jobs"/>
      <sheetName val="Jobs in States"/>
      <sheetName val="most popular positions"/>
      <sheetName val="alldata"/>
      <sheetName val="Company category"/>
    </sheetNames>
    <sheetDataSet>
      <sheetData sheetId="0"/>
      <sheetData sheetId="1"/>
      <sheetData sheetId="2"/>
      <sheetData sheetId="3"/>
      <sheetData sheetId="4"/>
      <sheetData sheetId="5">
        <row r="2">
          <cell r="A2" t="str">
            <v>Staff Software Engineer, Front End Lead</v>
          </cell>
          <cell r="B2" t="str">
            <v>Walmart</v>
          </cell>
          <cell r="D2">
            <v>148114</v>
          </cell>
        </row>
        <row r="3">
          <cell r="A3" t="str">
            <v>Information Security Risk Expert</v>
          </cell>
          <cell r="B3" t="str">
            <v>Walmart</v>
          </cell>
          <cell r="D3">
            <v>148114</v>
          </cell>
        </row>
        <row r="4">
          <cell r="A4" t="str">
            <v>Senior Data Scientist (GEC11902)</v>
          </cell>
          <cell r="B4" t="str">
            <v>Walmart</v>
          </cell>
          <cell r="D4">
            <v>148114</v>
          </cell>
        </row>
        <row r="5">
          <cell r="A5" t="str">
            <v>Data Scientist-ISD</v>
          </cell>
          <cell r="B5" t="str">
            <v>Walmart</v>
          </cell>
          <cell r="D5">
            <v>148085</v>
          </cell>
        </row>
        <row r="6">
          <cell r="A6" t="str">
            <v>Staff Data Scientist</v>
          </cell>
          <cell r="B6" t="str">
            <v>Walmart</v>
          </cell>
          <cell r="D6">
            <v>148051</v>
          </cell>
        </row>
        <row r="7">
          <cell r="A7" t="str">
            <v>STATISTICAL FORECAST ANALYST</v>
          </cell>
          <cell r="B7" t="str">
            <v>The Home Depot</v>
          </cell>
          <cell r="D7">
            <v>38844</v>
          </cell>
        </row>
        <row r="8">
          <cell r="A8" t="str">
            <v>DATA SCIENTIST - Supply Chain</v>
          </cell>
          <cell r="B8" t="str">
            <v>The Home Depot</v>
          </cell>
          <cell r="D8">
            <v>38844</v>
          </cell>
        </row>
        <row r="9">
          <cell r="A9" t="str">
            <v>Data Scientist, Online</v>
          </cell>
          <cell r="B9" t="str">
            <v>The Home Depot</v>
          </cell>
          <cell r="D9">
            <v>38844</v>
          </cell>
        </row>
        <row r="10">
          <cell r="A10" t="str">
            <v>DATA SCIENTIST - SPACE OPTIMIZATION</v>
          </cell>
          <cell r="B10" t="str">
            <v>The Home Depot</v>
          </cell>
          <cell r="D10">
            <v>38844</v>
          </cell>
        </row>
        <row r="11">
          <cell r="A11" t="str">
            <v>DATA ANALYST SUPPLY CHAIN</v>
          </cell>
          <cell r="B11" t="str">
            <v>The Home Depot</v>
          </cell>
          <cell r="D11">
            <v>38844</v>
          </cell>
        </row>
        <row r="12">
          <cell r="A12" t="str">
            <v>Senior Business Intelligence Analyst</v>
          </cell>
          <cell r="B12" t="str">
            <v>The Home Depot</v>
          </cell>
          <cell r="D12">
            <v>38844</v>
          </cell>
        </row>
        <row r="13">
          <cell r="A13" t="str">
            <v>Associate Manager, Agile Paid Media</v>
          </cell>
          <cell r="B13" t="str">
            <v>The Home Depot</v>
          </cell>
          <cell r="D13">
            <v>38844</v>
          </cell>
        </row>
        <row r="14">
          <cell r="A14" t="str">
            <v>SR DATA ANALYST SUPPLY CHAIN</v>
          </cell>
          <cell r="B14" t="str">
            <v>The Home Depot</v>
          </cell>
          <cell r="D14">
            <v>38844</v>
          </cell>
        </row>
        <row r="15">
          <cell r="A15" t="str">
            <v>PRINCIPAL DATA SCIENTIST BL LAB</v>
          </cell>
          <cell r="B15" t="str">
            <v>The Home Depot</v>
          </cell>
          <cell r="D15">
            <v>38633</v>
          </cell>
        </row>
        <row r="16">
          <cell r="A16" t="str">
            <v>SOFTWARE ENGINEER II (BLACK LOCUS)</v>
          </cell>
          <cell r="B16" t="str">
            <v>The Home Depot</v>
          </cell>
          <cell r="D16">
            <v>38633</v>
          </cell>
        </row>
        <row r="17">
          <cell r="A17" t="str">
            <v>SR SOFTWARE ENG - BLACK LOCUS</v>
          </cell>
          <cell r="B17" t="str">
            <v>The Home Depot</v>
          </cell>
          <cell r="D17">
            <v>38633</v>
          </cell>
        </row>
        <row r="18">
          <cell r="A18" t="str">
            <v>DATA SCIENTIST BL LAB</v>
          </cell>
          <cell r="B18" t="str">
            <v>The Home Depot</v>
          </cell>
          <cell r="D18">
            <v>38633</v>
          </cell>
        </row>
        <row r="19">
          <cell r="A19" t="str">
            <v>Lead Data Engineer - A/B Testing/Measurement Platform</v>
          </cell>
          <cell r="B19" t="str">
            <v>TARGET</v>
          </cell>
          <cell r="D19">
            <v>33275</v>
          </cell>
        </row>
        <row r="20">
          <cell r="A20" t="str">
            <v>Lead Data Scientist - Ad Tech / Marketing</v>
          </cell>
          <cell r="B20" t="str">
            <v>TARGET</v>
          </cell>
          <cell r="D20">
            <v>33275</v>
          </cell>
        </row>
        <row r="21">
          <cell r="A21" t="str">
            <v>Principal Data Engineer</v>
          </cell>
          <cell r="B21" t="str">
            <v>TARGET</v>
          </cell>
          <cell r="D21">
            <v>33275</v>
          </cell>
        </row>
        <row r="22">
          <cell r="A22" t="str">
            <v>Lead Data Engineer</v>
          </cell>
          <cell r="B22" t="str">
            <v>TARGET</v>
          </cell>
          <cell r="D22">
            <v>33275</v>
          </cell>
        </row>
        <row r="23">
          <cell r="A23" t="str">
            <v>Lead Data Analyst - Digital Test and Measurement</v>
          </cell>
          <cell r="B23" t="str">
            <v>TARGET</v>
          </cell>
          <cell r="D23">
            <v>33275</v>
          </cell>
        </row>
        <row r="24">
          <cell r="A24" t="str">
            <v>Lead Data Engineer - DevOps Sunnyvale</v>
          </cell>
          <cell r="B24" t="str">
            <v>TARGET</v>
          </cell>
          <cell r="D24">
            <v>33275</v>
          </cell>
        </row>
        <row r="25">
          <cell r="A25" t="str">
            <v>Lead Data Scientist - Machine Learning</v>
          </cell>
          <cell r="B25" t="str">
            <v>TARGET</v>
          </cell>
          <cell r="D25">
            <v>33275</v>
          </cell>
        </row>
        <row r="26">
          <cell r="A26" t="str">
            <v>Lead Data Scientist - NLP</v>
          </cell>
          <cell r="B26" t="str">
            <v>TARGET</v>
          </cell>
          <cell r="D26">
            <v>33275</v>
          </cell>
        </row>
        <row r="27">
          <cell r="A27" t="str">
            <v>Lead Data Scientist - Haskell</v>
          </cell>
          <cell r="B27" t="str">
            <v>TARGET</v>
          </cell>
          <cell r="D27">
            <v>33275</v>
          </cell>
        </row>
        <row r="28">
          <cell r="A28" t="str">
            <v>Senior-Inventive Scientist- Next Gen 5G</v>
          </cell>
          <cell r="B28" t="str">
            <v>AT&amp;T</v>
          </cell>
          <cell r="D28">
            <v>30064</v>
          </cell>
        </row>
        <row r="29">
          <cell r="A29" t="str">
            <v>Inventive Scientist (Labs - Data Science and AI Research)</v>
          </cell>
          <cell r="B29" t="str">
            <v>AT&amp;T</v>
          </cell>
          <cell r="D29">
            <v>30064</v>
          </cell>
        </row>
        <row r="30">
          <cell r="A30" t="str">
            <v>Wells Fargo Securities - Equity Research Associate Analyst - Restaurants</v>
          </cell>
          <cell r="B30" t="str">
            <v>Wells Fargo</v>
          </cell>
          <cell r="D30">
            <v>27992</v>
          </cell>
        </row>
        <row r="31">
          <cell r="A31" t="str">
            <v>OPERATIONS RESEARCH ANALYST</v>
          </cell>
          <cell r="B31" t="str">
            <v>Department of the Navy</v>
          </cell>
          <cell r="D31">
            <v>25909</v>
          </cell>
        </row>
        <row r="32">
          <cell r="A32" t="str">
            <v>Technical Evangelist ‚Äì Database, Analytics, and Machine Learning</v>
          </cell>
          <cell r="B32" t="str">
            <v>Amazon.com</v>
          </cell>
          <cell r="D32">
            <v>25907</v>
          </cell>
        </row>
        <row r="33">
          <cell r="A33" t="str">
            <v>Business Intelligence Engineer</v>
          </cell>
          <cell r="B33" t="str">
            <v>Amazon.com</v>
          </cell>
          <cell r="D33">
            <v>25907</v>
          </cell>
        </row>
        <row r="34">
          <cell r="A34" t="str">
            <v>Sr. Machine Learning Engineer</v>
          </cell>
          <cell r="B34" t="str">
            <v>Amazon.com</v>
          </cell>
          <cell r="D34">
            <v>25907</v>
          </cell>
        </row>
        <row r="35">
          <cell r="A35" t="str">
            <v>Manager, TPMs</v>
          </cell>
          <cell r="B35" t="str">
            <v>Amazon.com</v>
          </cell>
          <cell r="D35">
            <v>25907</v>
          </cell>
        </row>
        <row r="36">
          <cell r="A36" t="str">
            <v>2018 Research Scientist - Speech</v>
          </cell>
          <cell r="B36" t="str">
            <v>Amazon.com</v>
          </cell>
          <cell r="D36">
            <v>25907</v>
          </cell>
        </row>
        <row r="37">
          <cell r="A37" t="str">
            <v>Thermal Validation Engineer</v>
          </cell>
          <cell r="B37" t="str">
            <v>Amazon.com</v>
          </cell>
          <cell r="D37">
            <v>25907</v>
          </cell>
        </row>
        <row r="38">
          <cell r="A38" t="str">
            <v>Senior Machine Learning Scientist</v>
          </cell>
          <cell r="B38" t="str">
            <v>Amazon.com</v>
          </cell>
          <cell r="D38">
            <v>25907</v>
          </cell>
        </row>
        <row r="39">
          <cell r="A39" t="str">
            <v>Knowledge Engineer, Amazon Alexa</v>
          </cell>
          <cell r="B39" t="str">
            <v>Amazon.com</v>
          </cell>
          <cell r="D39">
            <v>25907</v>
          </cell>
        </row>
        <row r="40">
          <cell r="A40" t="str">
            <v>Sr Speech Scientist</v>
          </cell>
          <cell r="B40" t="str">
            <v>Amazon.com</v>
          </cell>
          <cell r="D40">
            <v>25907</v>
          </cell>
        </row>
        <row r="41">
          <cell r="A41" t="str">
            <v>Deep Learning Software Development Engineer</v>
          </cell>
          <cell r="B41" t="str">
            <v>Amazon.com</v>
          </cell>
          <cell r="D41">
            <v>25907</v>
          </cell>
        </row>
        <row r="42">
          <cell r="A42" t="str">
            <v>Software Engineer</v>
          </cell>
          <cell r="B42" t="str">
            <v>Amazon.com</v>
          </cell>
          <cell r="D42">
            <v>25907</v>
          </cell>
        </row>
        <row r="43">
          <cell r="A43" t="str">
            <v>Software Development Engineer, Alexa Artificial Intelligence</v>
          </cell>
          <cell r="B43" t="str">
            <v>Amazon.com</v>
          </cell>
          <cell r="D43">
            <v>25907</v>
          </cell>
        </row>
        <row r="44">
          <cell r="A44" t="str">
            <v>Sr. Hardware Audio Engineer</v>
          </cell>
          <cell r="B44" t="str">
            <v>Amazon.com</v>
          </cell>
          <cell r="D44">
            <v>25907</v>
          </cell>
        </row>
        <row r="45">
          <cell r="A45" t="str">
            <v>Software Development Engineer</v>
          </cell>
          <cell r="B45" t="str">
            <v>Amazon.com</v>
          </cell>
          <cell r="D45">
            <v>25907</v>
          </cell>
        </row>
        <row r="46">
          <cell r="A46" t="str">
            <v>AI Research/Software Development Engineer, Alexa Artificial Intelligence</v>
          </cell>
          <cell r="B46" t="str">
            <v>Amazon.com</v>
          </cell>
          <cell r="D46">
            <v>25907</v>
          </cell>
        </row>
        <row r="47">
          <cell r="A47" t="str">
            <v>Sr. Technical Program Manager</v>
          </cell>
          <cell r="B47" t="str">
            <v>Amazon.com</v>
          </cell>
          <cell r="D47">
            <v>25907</v>
          </cell>
        </row>
        <row r="48">
          <cell r="A48" t="str">
            <v>Sr Automotive Acoustics Engineer</v>
          </cell>
          <cell r="B48" t="str">
            <v>Amazon.com</v>
          </cell>
          <cell r="D48">
            <v>25907</v>
          </cell>
        </row>
        <row r="49">
          <cell r="A49" t="str">
            <v>Software Development Manager, Speech</v>
          </cell>
          <cell r="B49" t="str">
            <v>Amazon.com</v>
          </cell>
          <cell r="D49">
            <v>25907</v>
          </cell>
        </row>
        <row r="50">
          <cell r="A50" t="str">
            <v>Senior Research Engineer, Alexa</v>
          </cell>
          <cell r="B50" t="str">
            <v>Amazon.com</v>
          </cell>
          <cell r="D50">
            <v>25907</v>
          </cell>
        </row>
        <row r="51">
          <cell r="A51" t="str">
            <v>Sr. Mgr. Software Development</v>
          </cell>
          <cell r="B51" t="str">
            <v>Amazon.com</v>
          </cell>
          <cell r="D51">
            <v>25907</v>
          </cell>
        </row>
        <row r="52">
          <cell r="A52" t="str">
            <v>Senior Software Development Engineer</v>
          </cell>
          <cell r="B52" t="str">
            <v>Amazon.com</v>
          </cell>
          <cell r="D52">
            <v>25907</v>
          </cell>
        </row>
        <row r="53">
          <cell r="A53" t="str">
            <v>Machine Learning Scientist</v>
          </cell>
          <cell r="B53" t="str">
            <v>Amazon.com</v>
          </cell>
          <cell r="D53">
            <v>25907</v>
          </cell>
        </row>
        <row r="54">
          <cell r="A54" t="str">
            <v>Data Scientist - Alexa Language Technologies</v>
          </cell>
          <cell r="B54" t="str">
            <v>Amazon.com</v>
          </cell>
          <cell r="D54">
            <v>25907</v>
          </cell>
        </row>
        <row r="55">
          <cell r="A55" t="str">
            <v>Data Scientist, Customer Interests &amp; Personalization</v>
          </cell>
          <cell r="B55" t="str">
            <v>Amazon.com</v>
          </cell>
          <cell r="D55">
            <v>25907</v>
          </cell>
        </row>
        <row r="56">
          <cell r="A56" t="str">
            <v>Applied Scientist</v>
          </cell>
          <cell r="B56" t="str">
            <v>Amazon.com</v>
          </cell>
          <cell r="D56">
            <v>25907</v>
          </cell>
        </row>
        <row r="57">
          <cell r="A57" t="str">
            <v>Research Scientist</v>
          </cell>
          <cell r="B57" t="str">
            <v>Amazon.com</v>
          </cell>
          <cell r="D57">
            <v>25907</v>
          </cell>
        </row>
        <row r="58">
          <cell r="A58" t="str">
            <v>Applied Machine Learning Scientist</v>
          </cell>
          <cell r="B58" t="str">
            <v>Amazon.com</v>
          </cell>
          <cell r="D58">
            <v>25907</v>
          </cell>
        </row>
        <row r="59">
          <cell r="A59" t="str">
            <v>Applied Scientist - Alexa Engine</v>
          </cell>
          <cell r="B59" t="str">
            <v>Amazon.com</v>
          </cell>
          <cell r="D59">
            <v>25907</v>
          </cell>
        </row>
        <row r="60">
          <cell r="A60" t="str">
            <v>Machine Learning Scientist, Amazon Alexa</v>
          </cell>
          <cell r="B60" t="str">
            <v>Amazon.com</v>
          </cell>
          <cell r="D60">
            <v>25907</v>
          </cell>
        </row>
        <row r="61">
          <cell r="A61" t="str">
            <v>Data Engineer</v>
          </cell>
          <cell r="B61" t="str">
            <v>Amazon.com</v>
          </cell>
          <cell r="D61">
            <v>25907</v>
          </cell>
        </row>
        <row r="62">
          <cell r="A62" t="str">
            <v>Manager, Machine Learning</v>
          </cell>
          <cell r="B62" t="str">
            <v>Amazon.com</v>
          </cell>
          <cell r="D62">
            <v>25907</v>
          </cell>
        </row>
        <row r="63">
          <cell r="A63" t="str">
            <v>Machine Learning Scientist</v>
          </cell>
          <cell r="B63" t="str">
            <v>Amazon.com</v>
          </cell>
          <cell r="D63">
            <v>25902</v>
          </cell>
        </row>
        <row r="64">
          <cell r="A64" t="str">
            <v>Software Development Engineer, Homepage Personalization Team</v>
          </cell>
          <cell r="B64" t="str">
            <v>Amazon.com</v>
          </cell>
          <cell r="D64">
            <v>25902</v>
          </cell>
        </row>
        <row r="65">
          <cell r="A65" t="str">
            <v>Research Scientist - Natural Language Processing</v>
          </cell>
          <cell r="B65" t="str">
            <v>Amazon.com</v>
          </cell>
          <cell r="D65">
            <v>25902</v>
          </cell>
        </row>
        <row r="66">
          <cell r="A66" t="str">
            <v>User Experience Designer - Alexa Data Services</v>
          </cell>
          <cell r="B66" t="str">
            <v>Amazon.com</v>
          </cell>
          <cell r="D66">
            <v>25902</v>
          </cell>
        </row>
        <row r="67">
          <cell r="A67" t="str">
            <v>Research Scientist - Amazon Web Services - Boston, MA</v>
          </cell>
          <cell r="B67" t="str">
            <v>Amazon.com</v>
          </cell>
          <cell r="D67">
            <v>25902</v>
          </cell>
        </row>
        <row r="68">
          <cell r="A68" t="str">
            <v>Language Engineer</v>
          </cell>
          <cell r="B68" t="str">
            <v>Amazon.com</v>
          </cell>
          <cell r="D68">
            <v>25902</v>
          </cell>
        </row>
        <row r="69">
          <cell r="A69" t="str">
            <v>Business Analyst / Data SME - Alexa Data Services</v>
          </cell>
          <cell r="B69" t="str">
            <v>Amazon.com</v>
          </cell>
          <cell r="D69">
            <v>25902</v>
          </cell>
        </row>
        <row r="70">
          <cell r="A70" t="str">
            <v>Principal Product Manager Technical, Amazon Search (L7)</v>
          </cell>
          <cell r="B70" t="str">
            <v>Amazon.com</v>
          </cell>
          <cell r="D70">
            <v>25902</v>
          </cell>
        </row>
        <row r="71">
          <cell r="A71" t="str">
            <v>Sr.Technical Program Manager - Amazon Alexa</v>
          </cell>
          <cell r="B71" t="str">
            <v>Amazon.com</v>
          </cell>
          <cell r="D71">
            <v>25902</v>
          </cell>
        </row>
        <row r="72">
          <cell r="A72" t="str">
            <v>Sr. Program Manager - Quality Assurance</v>
          </cell>
          <cell r="B72" t="str">
            <v>Amazon.com</v>
          </cell>
          <cell r="D72">
            <v>25902</v>
          </cell>
        </row>
        <row r="73">
          <cell r="A73" t="str">
            <v>Sr. Human Resources Business Partner ‚Äì Alexa, Machine Learning Platform</v>
          </cell>
          <cell r="B73" t="str">
            <v>Amazon.com</v>
          </cell>
          <cell r="D73">
            <v>25902</v>
          </cell>
        </row>
        <row r="74">
          <cell r="A74" t="str">
            <v>Amazon Web Services - Machine Learning Scientist</v>
          </cell>
          <cell r="B74" t="str">
            <v>Amazon.com</v>
          </cell>
          <cell r="D74">
            <v>25902</v>
          </cell>
        </row>
        <row r="75">
          <cell r="A75" t="str">
            <v>NLP Applied Scientist</v>
          </cell>
          <cell r="B75" t="str">
            <v>Amazon.com</v>
          </cell>
          <cell r="D75">
            <v>25902</v>
          </cell>
        </row>
        <row r="76">
          <cell r="A76" t="str">
            <v>Analytical Linguist, Natural Language Understanding (NLU) - Amazon AI</v>
          </cell>
          <cell r="B76" t="str">
            <v>Amazon.com</v>
          </cell>
          <cell r="D76">
            <v>25902</v>
          </cell>
        </row>
        <row r="77">
          <cell r="A77" t="str">
            <v>Senior Applied Scientist</v>
          </cell>
          <cell r="B77" t="str">
            <v>Amazon.com</v>
          </cell>
          <cell r="D77">
            <v>25902</v>
          </cell>
        </row>
        <row r="78">
          <cell r="A78" t="str">
            <v>Data Scientist - Natural Language Processing</v>
          </cell>
          <cell r="B78" t="str">
            <v>Amazon.com</v>
          </cell>
          <cell r="D78">
            <v>25902</v>
          </cell>
        </row>
        <row r="79">
          <cell r="A79" t="str">
            <v>Data Scientist</v>
          </cell>
          <cell r="B79" t="str">
            <v>Amazon.com</v>
          </cell>
          <cell r="D79">
            <v>25902</v>
          </cell>
        </row>
        <row r="80">
          <cell r="A80" t="str">
            <v>NLP Data Scientist</v>
          </cell>
          <cell r="B80" t="str">
            <v>Amazon.com</v>
          </cell>
          <cell r="D80">
            <v>25902</v>
          </cell>
        </row>
        <row r="81">
          <cell r="A81" t="str">
            <v>Language Engineer</v>
          </cell>
          <cell r="B81" t="str">
            <v>Amazon.com</v>
          </cell>
          <cell r="D81">
            <v>25902</v>
          </cell>
        </row>
        <row r="82">
          <cell r="A82" t="str">
            <v>Process Expert</v>
          </cell>
          <cell r="B82" t="str">
            <v>Amazon.com</v>
          </cell>
          <cell r="D82">
            <v>25902</v>
          </cell>
        </row>
        <row r="83">
          <cell r="A83" t="str">
            <v>Research Scientist</v>
          </cell>
          <cell r="B83" t="str">
            <v>Amazon.com</v>
          </cell>
          <cell r="D83">
            <v>25902</v>
          </cell>
        </row>
        <row r="84">
          <cell r="A84" t="str">
            <v>Data Analyst - German</v>
          </cell>
          <cell r="B84" t="str">
            <v>Amazon.com</v>
          </cell>
          <cell r="D84">
            <v>25902</v>
          </cell>
        </row>
        <row r="85">
          <cell r="A85" t="str">
            <v>Senior/Lead Software Developer - AMAZON ALEXA MACHINE LEARNING SCIENCE TEAM - Kendall Square/Cambridge, MA</v>
          </cell>
          <cell r="B85" t="str">
            <v>Amazon.com</v>
          </cell>
          <cell r="D85">
            <v>25902</v>
          </cell>
        </row>
        <row r="86">
          <cell r="A86" t="str">
            <v>Senior/Lead Software Development Engineer -Cambridge, MA</v>
          </cell>
          <cell r="B86" t="str">
            <v>Amazon.com</v>
          </cell>
          <cell r="D86">
            <v>25902</v>
          </cell>
        </row>
        <row r="87">
          <cell r="A87" t="str">
            <v>Manager, Research Science</v>
          </cell>
          <cell r="B87" t="str">
            <v>Amazon.com</v>
          </cell>
          <cell r="D87">
            <v>25902</v>
          </cell>
        </row>
        <row r="88">
          <cell r="A88" t="str">
            <v>Senior Research Scientist, Alexa - Kendall Square/Cambridge, MA</v>
          </cell>
          <cell r="B88" t="str">
            <v>Amazon.com</v>
          </cell>
          <cell r="D88">
            <v>25902</v>
          </cell>
        </row>
        <row r="89">
          <cell r="A89" t="str">
            <v>Software Development Engineer - Cambridge, MA Machine Learning and Speech - Echo</v>
          </cell>
          <cell r="B89" t="str">
            <v>Amazon.com</v>
          </cell>
          <cell r="D89">
            <v>25902</v>
          </cell>
        </row>
        <row r="90">
          <cell r="A90" t="str">
            <v>Manager, Machine Learning Research Science - Alexa</v>
          </cell>
          <cell r="B90" t="str">
            <v>Amazon.com</v>
          </cell>
          <cell r="D90">
            <v>25902</v>
          </cell>
        </row>
        <row r="91">
          <cell r="A91" t="str">
            <v>Machine Learning Scientist, Alexa - Kendall Square/Cambridge, MA</v>
          </cell>
          <cell r="B91" t="str">
            <v>Amazon.com</v>
          </cell>
          <cell r="D91">
            <v>25902</v>
          </cell>
        </row>
        <row r="92">
          <cell r="A92" t="str">
            <v>Senior Machine Learning Scientist, Alexa - Acoustic Modeling</v>
          </cell>
          <cell r="B92" t="str">
            <v>Amazon.com</v>
          </cell>
          <cell r="D92">
            <v>25902</v>
          </cell>
        </row>
        <row r="93">
          <cell r="A93" t="str">
            <v>Senior Research Scientist</v>
          </cell>
          <cell r="B93" t="str">
            <v>Amazon.com</v>
          </cell>
          <cell r="D93">
            <v>25902</v>
          </cell>
        </row>
        <row r="94">
          <cell r="A94" t="str">
            <v>Data Analyst</v>
          </cell>
          <cell r="B94" t="str">
            <v>Amazon.com</v>
          </cell>
          <cell r="D94">
            <v>25902</v>
          </cell>
        </row>
        <row r="95">
          <cell r="A95" t="str">
            <v>Research Data Scientist</v>
          </cell>
          <cell r="B95" t="str">
            <v>Amazon.com</v>
          </cell>
          <cell r="D95">
            <v>25902</v>
          </cell>
        </row>
        <row r="96">
          <cell r="A96" t="str">
            <v>Research Data Scientist- Alexa ML</v>
          </cell>
          <cell r="B96" t="str">
            <v>Amazon.com</v>
          </cell>
          <cell r="D96">
            <v>25902</v>
          </cell>
        </row>
        <row r="97">
          <cell r="A97" t="str">
            <v>Data Engineer (Alexa Machine Learning)</v>
          </cell>
          <cell r="B97" t="str">
            <v>Amazon.com</v>
          </cell>
          <cell r="D97">
            <v>25902</v>
          </cell>
        </row>
        <row r="98">
          <cell r="A98" t="str">
            <v>Data Analyst - Japanese</v>
          </cell>
          <cell r="B98" t="str">
            <v>Amazon.com</v>
          </cell>
          <cell r="D98">
            <v>25902</v>
          </cell>
        </row>
        <row r="99">
          <cell r="A99" t="str">
            <v>Applied Scientist I</v>
          </cell>
          <cell r="B99" t="str">
            <v>Amazon.com</v>
          </cell>
          <cell r="D99">
            <v>25902</v>
          </cell>
        </row>
        <row r="100">
          <cell r="A100" t="str">
            <v>Machine Learning Scientist, Alexa - Acoustic Modeling</v>
          </cell>
          <cell r="B100" t="str">
            <v>Amazon.com</v>
          </cell>
          <cell r="D100">
            <v>25902</v>
          </cell>
        </row>
        <row r="101">
          <cell r="A101" t="str">
            <v>Machine Learning Scientist</v>
          </cell>
          <cell r="B101" t="str">
            <v>Amazon.com</v>
          </cell>
          <cell r="D101">
            <v>25902</v>
          </cell>
        </row>
        <row r="102">
          <cell r="A102" t="str">
            <v>Alexa NLP Scientist</v>
          </cell>
          <cell r="B102" t="str">
            <v>Amazon.com</v>
          </cell>
          <cell r="D102">
            <v>25902</v>
          </cell>
        </row>
        <row r="103">
          <cell r="A103" t="str">
            <v>Manager, Machine Learning</v>
          </cell>
          <cell r="B103" t="str">
            <v>Amazon.com</v>
          </cell>
          <cell r="D103">
            <v>25902</v>
          </cell>
        </row>
        <row r="104">
          <cell r="A104" t="str">
            <v>Research Scientist, Alexa - Kendall Square/Cambridge, MA</v>
          </cell>
          <cell r="B104" t="str">
            <v>Amazon.com</v>
          </cell>
          <cell r="D104">
            <v>25902</v>
          </cell>
        </row>
        <row r="105">
          <cell r="A105" t="str">
            <v>NLU Applied Scientist</v>
          </cell>
          <cell r="B105" t="str">
            <v>Amazon.com</v>
          </cell>
          <cell r="D105">
            <v>25902</v>
          </cell>
        </row>
        <row r="106">
          <cell r="A106" t="str">
            <v>Manager, Machine Learning Data Science - Alexa</v>
          </cell>
          <cell r="B106" t="str">
            <v>Amazon.com</v>
          </cell>
          <cell r="D106">
            <v>25902</v>
          </cell>
        </row>
        <row r="107">
          <cell r="A107" t="str">
            <v>Manager, Data Science</v>
          </cell>
          <cell r="B107" t="str">
            <v>Amazon.com</v>
          </cell>
          <cell r="D107">
            <v>25902</v>
          </cell>
        </row>
        <row r="108">
          <cell r="A108" t="str">
            <v>Senior Software Developer - AMAZON ALEXA Machine Learning Team - Cambridge, MA</v>
          </cell>
          <cell r="B108" t="str">
            <v>Amazon.com</v>
          </cell>
          <cell r="D108">
            <v>25902</v>
          </cell>
        </row>
        <row r="109">
          <cell r="A109" t="str">
            <v>Senior Software Developer - AMAZON ALEXA Machine Learning Science Team in Cambridge, MA</v>
          </cell>
          <cell r="B109" t="str">
            <v>Amazon.com</v>
          </cell>
          <cell r="D109">
            <v>25902</v>
          </cell>
        </row>
        <row r="110">
          <cell r="A110" t="str">
            <v>Sr Software Development Engineer - AMAZON ALEXA Machine Learning Team- Cambridge, Massachusetts</v>
          </cell>
          <cell r="B110" t="str">
            <v>Amazon.com</v>
          </cell>
          <cell r="D110">
            <v>25902</v>
          </cell>
        </row>
        <row r="111">
          <cell r="A111" t="str">
            <v>Senior Software Engineer - AMAZON ALEXA MACHINE LEARNING SCIENCE TEAM - Cambridge, Massachusetts</v>
          </cell>
          <cell r="B111" t="str">
            <v>Amazon.com</v>
          </cell>
          <cell r="D111">
            <v>25902</v>
          </cell>
        </row>
        <row r="112">
          <cell r="A112" t="str">
            <v>Senior Software Engineer - AMAZON ALEXA MACHINE LEARNING SCIENCE TEAM- Cambridge, MA</v>
          </cell>
          <cell r="B112" t="str">
            <v>Amazon.com</v>
          </cell>
          <cell r="D112">
            <v>25902</v>
          </cell>
        </row>
        <row r="113">
          <cell r="A113" t="str">
            <v>Principal Technical Product Manager</v>
          </cell>
          <cell r="B113" t="str">
            <v>Amazon.com</v>
          </cell>
          <cell r="D113">
            <v>25902</v>
          </cell>
        </row>
        <row r="114">
          <cell r="A114" t="str">
            <v>Senior Product Manager, Security</v>
          </cell>
          <cell r="B114" t="str">
            <v>Amazon.com</v>
          </cell>
          <cell r="D114">
            <v>25902</v>
          </cell>
        </row>
        <row r="115">
          <cell r="A115" t="str">
            <v>Amazon Alexa Machine Learning Science Team - Software Development Engineer - Cambridge, MA</v>
          </cell>
          <cell r="B115" t="str">
            <v>Amazon.com</v>
          </cell>
          <cell r="D115">
            <v>25902</v>
          </cell>
        </row>
        <row r="116">
          <cell r="A116" t="str">
            <v>Alexa Machine Learning Science Team - Software Engineer - Cambridge, MA (Kendall Square)</v>
          </cell>
          <cell r="B116" t="str">
            <v>Amazon.com</v>
          </cell>
          <cell r="D116">
            <v>25902</v>
          </cell>
        </row>
        <row r="117">
          <cell r="A117" t="str">
            <v>Sr. Technical Program Manager - Amazon Alexa</v>
          </cell>
          <cell r="B117" t="str">
            <v>Amazon.com</v>
          </cell>
          <cell r="D117">
            <v>25902</v>
          </cell>
        </row>
        <row r="118">
          <cell r="A118" t="str">
            <v>Senior Technical Product Manager - Alexa Data Services (ADS)</v>
          </cell>
          <cell r="B118" t="str">
            <v>Amazon.com</v>
          </cell>
          <cell r="D118">
            <v>25902</v>
          </cell>
        </row>
        <row r="119">
          <cell r="A119" t="str">
            <v>Sr. Machine Learning Manager- 2018 Alexa Boston</v>
          </cell>
          <cell r="B119" t="str">
            <v>Amazon.com</v>
          </cell>
          <cell r="D119">
            <v>25902</v>
          </cell>
        </row>
        <row r="120">
          <cell r="A120" t="str">
            <v>Software Developer</v>
          </cell>
          <cell r="B120" t="str">
            <v>Amazon.com</v>
          </cell>
          <cell r="D120">
            <v>25902</v>
          </cell>
        </row>
        <row r="121">
          <cell r="A121" t="str">
            <v>Python Software Developer - AMAZON ALEXA Machine Learning Team in Cambridge, MA</v>
          </cell>
          <cell r="B121" t="str">
            <v>Amazon.com</v>
          </cell>
          <cell r="D121">
            <v>25902</v>
          </cell>
        </row>
        <row r="122">
          <cell r="A122" t="str">
            <v>Software Development Engineer - Alexa Machine Learning</v>
          </cell>
          <cell r="B122" t="str">
            <v>Amazon.com</v>
          </cell>
          <cell r="D122">
            <v>25902</v>
          </cell>
        </row>
        <row r="123">
          <cell r="A123" t="str">
            <v>Senior Machine Learning Scientist, Alexa</v>
          </cell>
          <cell r="B123" t="str">
            <v>Amazon.com</v>
          </cell>
          <cell r="D123">
            <v>25902</v>
          </cell>
        </row>
        <row r="124">
          <cell r="A124" t="str">
            <v>Software Development Engineer</v>
          </cell>
          <cell r="B124" t="str">
            <v>Amazon.com</v>
          </cell>
          <cell r="D124">
            <v>25902</v>
          </cell>
        </row>
        <row r="125">
          <cell r="A125" t="str">
            <v>Software Engineer - Alexa, Kendall Square/Cambridge</v>
          </cell>
          <cell r="B125" t="str">
            <v>Amazon.com</v>
          </cell>
          <cell r="D125">
            <v>25902</v>
          </cell>
        </row>
        <row r="126">
          <cell r="A126" t="str">
            <v>Sr. Machine Learning Scientist, Amazon Alexa</v>
          </cell>
          <cell r="B126" t="str">
            <v>Amazon.com</v>
          </cell>
          <cell r="D126">
            <v>25902</v>
          </cell>
        </row>
        <row r="127">
          <cell r="A127" t="str">
            <v>Senior Applied Scientist</v>
          </cell>
          <cell r="B127" t="str">
            <v>Amazon.com</v>
          </cell>
          <cell r="D127">
            <v>25902</v>
          </cell>
        </row>
        <row r="128">
          <cell r="A128" t="str">
            <v>Software Engineer, Alexa Information</v>
          </cell>
          <cell r="B128" t="str">
            <v>Amazon.com</v>
          </cell>
          <cell r="D128">
            <v>25902</v>
          </cell>
        </row>
        <row r="129">
          <cell r="A129" t="str">
            <v>Research Scientist- Alexa ML</v>
          </cell>
          <cell r="B129" t="str">
            <v>Amazon.com</v>
          </cell>
          <cell r="D129">
            <v>25902</v>
          </cell>
        </row>
        <row r="130">
          <cell r="A130" t="str">
            <v>Senior Applied Scientist- Alexa</v>
          </cell>
          <cell r="B130" t="str">
            <v>Amazon.com</v>
          </cell>
          <cell r="D130">
            <v>25902</v>
          </cell>
        </row>
        <row r="131">
          <cell r="A131" t="str">
            <v>Sr. Applied Scientist</v>
          </cell>
          <cell r="B131" t="str">
            <v>Amazon.com</v>
          </cell>
          <cell r="D131">
            <v>25902</v>
          </cell>
        </row>
        <row r="132">
          <cell r="A132" t="str">
            <v>Machine Learning Scientist</v>
          </cell>
          <cell r="B132" t="str">
            <v>Amazon.com</v>
          </cell>
          <cell r="D132">
            <v>25902</v>
          </cell>
        </row>
        <row r="133">
          <cell r="A133" t="str">
            <v>Applied Scientist</v>
          </cell>
          <cell r="B133" t="str">
            <v>Amazon.com</v>
          </cell>
          <cell r="D133">
            <v>25902</v>
          </cell>
        </row>
        <row r="134">
          <cell r="A134" t="str">
            <v>Sr Mgr Product Management, Home Innovation</v>
          </cell>
          <cell r="B134" t="str">
            <v>Amazon.com</v>
          </cell>
          <cell r="D134">
            <v>25902</v>
          </cell>
        </row>
        <row r="135">
          <cell r="A135" t="str">
            <v>Senior Manager, Hardware Development</v>
          </cell>
          <cell r="B135" t="str">
            <v>Amazon.com</v>
          </cell>
          <cell r="D135">
            <v>25902</v>
          </cell>
        </row>
        <row r="136">
          <cell r="A136" t="str">
            <v>Senior Program Manager, Supply Chain Development</v>
          </cell>
          <cell r="B136" t="str">
            <v>Amazon.com</v>
          </cell>
          <cell r="D136">
            <v>25902</v>
          </cell>
        </row>
        <row r="137">
          <cell r="A137" t="str">
            <v>Software Development Engineer, Amazon SageMaker ML Frameworks, AWS AmazonAI Machine Learning Platform</v>
          </cell>
          <cell r="B137" t="str">
            <v>Amazon.com</v>
          </cell>
          <cell r="D137">
            <v>25902</v>
          </cell>
        </row>
        <row r="138">
          <cell r="A138" t="str">
            <v>Sr. Software Dev Engineer</v>
          </cell>
          <cell r="B138" t="str">
            <v>Amazon.com</v>
          </cell>
          <cell r="D138">
            <v>25902</v>
          </cell>
        </row>
        <row r="139">
          <cell r="A139" t="str">
            <v>Sr. UX Designer</v>
          </cell>
          <cell r="B139" t="str">
            <v>Amazon.com</v>
          </cell>
          <cell r="D139">
            <v>25902</v>
          </cell>
        </row>
        <row r="140">
          <cell r="A140" t="str">
            <v>Software Development Engineer - AWS IoT Platform</v>
          </cell>
          <cell r="B140" t="str">
            <v>Amazon.com</v>
          </cell>
          <cell r="D140">
            <v>25902</v>
          </cell>
        </row>
        <row r="141">
          <cell r="A141" t="str">
            <v>Senior Software Engineer</v>
          </cell>
          <cell r="B141" t="str">
            <v>Amazon.com</v>
          </cell>
          <cell r="D141">
            <v>25902</v>
          </cell>
        </row>
        <row r="142">
          <cell r="A142" t="str">
            <v>Principal Product Manager - Technical</v>
          </cell>
          <cell r="B142" t="str">
            <v>Amazon.com</v>
          </cell>
          <cell r="D142">
            <v>25902</v>
          </cell>
        </row>
        <row r="143">
          <cell r="A143" t="str">
            <v>Sr Mgr of Software Dev, Machine Learning</v>
          </cell>
          <cell r="B143" t="str">
            <v>Amazon.com</v>
          </cell>
          <cell r="D143">
            <v>25902</v>
          </cell>
        </row>
        <row r="144">
          <cell r="A144" t="str">
            <v>Senior Software Development Engineer, Alexa AI</v>
          </cell>
          <cell r="B144" t="str">
            <v>Amazon.com</v>
          </cell>
          <cell r="D144">
            <v>25902</v>
          </cell>
        </row>
        <row r="145">
          <cell r="A145" t="str">
            <v>Principal Technical Program Manager, Alexa International</v>
          </cell>
          <cell r="B145" t="str">
            <v>Amazon.com</v>
          </cell>
          <cell r="D145">
            <v>25902</v>
          </cell>
        </row>
        <row r="146">
          <cell r="A146" t="str">
            <v>Principal Product Manager Technical, Amazon Search (L7)</v>
          </cell>
          <cell r="B146" t="str">
            <v>Amazon.com</v>
          </cell>
          <cell r="D146">
            <v>25902</v>
          </cell>
        </row>
        <row r="147">
          <cell r="A147" t="str">
            <v>Senior Software Development Engineer, Robotics</v>
          </cell>
          <cell r="B147" t="str">
            <v>Amazon.com</v>
          </cell>
          <cell r="D147">
            <v>25902</v>
          </cell>
        </row>
        <row r="148">
          <cell r="A148" t="str">
            <v>Software Development Engineer - Prime Video - Classification Automation (Seattle, WA)</v>
          </cell>
          <cell r="B148" t="str">
            <v>Amazon.com</v>
          </cell>
          <cell r="D148">
            <v>25902</v>
          </cell>
        </row>
        <row r="149">
          <cell r="A149" t="str">
            <v>Senior Manager, Product Management</v>
          </cell>
          <cell r="B149" t="str">
            <v>Amazon.com</v>
          </cell>
          <cell r="D149">
            <v>25902</v>
          </cell>
        </row>
        <row r="150">
          <cell r="A150" t="str">
            <v>Sr. Technical Recruiter</v>
          </cell>
          <cell r="B150" t="str">
            <v>Amazon.com</v>
          </cell>
          <cell r="D150">
            <v>25902</v>
          </cell>
        </row>
        <row r="151">
          <cell r="A151" t="str">
            <v>Software Development Engineer - Amazon Videos Customer Engagement Channels</v>
          </cell>
          <cell r="B151" t="str">
            <v>Amazon.com</v>
          </cell>
          <cell r="D151">
            <v>25902</v>
          </cell>
        </row>
        <row r="152">
          <cell r="A152" t="str">
            <v>Alexa Voice Shopping Sr. BIE</v>
          </cell>
          <cell r="B152" t="str">
            <v>Amazon.com</v>
          </cell>
          <cell r="D152">
            <v>25902</v>
          </cell>
        </row>
        <row r="153">
          <cell r="A153" t="str">
            <v>Software Development Engineer, Real-time ML Platform</v>
          </cell>
          <cell r="B153" t="str">
            <v>Amazon.com</v>
          </cell>
          <cell r="D153">
            <v>25902</v>
          </cell>
        </row>
        <row r="154">
          <cell r="A154" t="str">
            <v>Software Development Engineer, Amazon SageMaker, AWS AmazonAI Machine Learning Platform</v>
          </cell>
          <cell r="B154" t="str">
            <v>Amazon.com</v>
          </cell>
          <cell r="D154">
            <v>25902</v>
          </cell>
        </row>
        <row r="155">
          <cell r="A155" t="str">
            <v>Software Development Manager III - SEO</v>
          </cell>
          <cell r="B155" t="str">
            <v>Amazon.com</v>
          </cell>
          <cell r="D155">
            <v>25902</v>
          </cell>
        </row>
        <row r="156">
          <cell r="A156" t="str">
            <v>Sr. Product Manager - Tech</v>
          </cell>
          <cell r="B156" t="str">
            <v>Amazon.com</v>
          </cell>
          <cell r="D156">
            <v>25902</v>
          </cell>
        </row>
        <row r="157">
          <cell r="A157" t="str">
            <v>Sr. Software Development Engineer</v>
          </cell>
          <cell r="B157" t="str">
            <v>Amazon.com</v>
          </cell>
          <cell r="D157">
            <v>25902</v>
          </cell>
        </row>
        <row r="158">
          <cell r="A158" t="str">
            <v>Senior Software Development Manager, Alexa Artificial Intelligence</v>
          </cell>
          <cell r="B158" t="str">
            <v>Amazon.com</v>
          </cell>
          <cell r="D158">
            <v>25902</v>
          </cell>
        </row>
        <row r="159">
          <cell r="A159" t="str">
            <v>Senior Software Engineer - Machine Learning</v>
          </cell>
          <cell r="B159" t="str">
            <v>Amazon.com</v>
          </cell>
          <cell r="D159">
            <v>25902</v>
          </cell>
        </row>
        <row r="160">
          <cell r="A160" t="str">
            <v>Sr. Machine Learning Software Engineer</v>
          </cell>
          <cell r="B160" t="str">
            <v>Amazon.com</v>
          </cell>
          <cell r="D160">
            <v>25902</v>
          </cell>
        </row>
        <row r="161">
          <cell r="A161" t="str">
            <v>Finance Manager - Supply Chain Optimization Technologies</v>
          </cell>
          <cell r="B161" t="str">
            <v>Amazon.com</v>
          </cell>
          <cell r="D161">
            <v>25902</v>
          </cell>
        </row>
        <row r="162">
          <cell r="A162" t="str">
            <v>Product Management Senior Manager</v>
          </cell>
          <cell r="B162" t="str">
            <v>Amazon.com</v>
          </cell>
          <cell r="D162">
            <v>25902</v>
          </cell>
        </row>
        <row r="163">
          <cell r="A163" t="str">
            <v>Sr. Software Development Engineer | Kindle Machine Learning</v>
          </cell>
          <cell r="B163" t="str">
            <v>Amazon.com</v>
          </cell>
          <cell r="D163">
            <v>25902</v>
          </cell>
        </row>
        <row r="164">
          <cell r="A164" t="str">
            <v>Sr Business Development Manager - Machine Learning Discovery</v>
          </cell>
          <cell r="B164" t="str">
            <v>Amazon.com</v>
          </cell>
          <cell r="D164">
            <v>25902</v>
          </cell>
        </row>
        <row r="165">
          <cell r="A165" t="str">
            <v>Senior Financial Analyst, Supply Chain Optimization Technologies</v>
          </cell>
          <cell r="B165" t="str">
            <v>Amazon.com</v>
          </cell>
          <cell r="D165">
            <v>25902</v>
          </cell>
        </row>
        <row r="166">
          <cell r="A166" t="str">
            <v>Senior Manager for Automated Profitability Management</v>
          </cell>
          <cell r="B166" t="str">
            <v>Amazon.com</v>
          </cell>
          <cell r="D166">
            <v>25902</v>
          </cell>
        </row>
        <row r="167">
          <cell r="A167" t="str">
            <v>Sr. Business Intelligence Engineer - Inventory Planning</v>
          </cell>
          <cell r="B167" t="str">
            <v>Amazon.com</v>
          </cell>
          <cell r="D167">
            <v>25902</v>
          </cell>
        </row>
        <row r="168">
          <cell r="A168" t="str">
            <v>Software Development Engineer, Home Innovation Team</v>
          </cell>
          <cell r="B168" t="str">
            <v>Amazon.com</v>
          </cell>
          <cell r="D168">
            <v>25902</v>
          </cell>
        </row>
        <row r="169">
          <cell r="A169" t="str">
            <v>Software Development Manager, Alexa AI</v>
          </cell>
          <cell r="B169" t="str">
            <v>Amazon.com</v>
          </cell>
          <cell r="D169">
            <v>25902</v>
          </cell>
        </row>
        <row r="170">
          <cell r="A170" t="str">
            <v>Software Development Engineer, Measurement Automation</v>
          </cell>
          <cell r="B170" t="str">
            <v>Amazon.com</v>
          </cell>
          <cell r="D170">
            <v>25902</v>
          </cell>
        </row>
        <row r="171">
          <cell r="A171" t="str">
            <v>Software Development Engineer - EC2 Networking</v>
          </cell>
          <cell r="B171" t="str">
            <v>Amazon.com</v>
          </cell>
          <cell r="D171">
            <v>25902</v>
          </cell>
        </row>
        <row r="172">
          <cell r="A172" t="str">
            <v>Canada and Mexico Marketplace Senior Product Manager</v>
          </cell>
          <cell r="B172" t="str">
            <v>Amazon.com</v>
          </cell>
          <cell r="D172">
            <v>25902</v>
          </cell>
        </row>
        <row r="173">
          <cell r="A173" t="str">
            <v>Software Development Engineer, AWS Lex</v>
          </cell>
          <cell r="B173" t="str">
            <v>Amazon.com</v>
          </cell>
          <cell r="D173">
            <v>25902</v>
          </cell>
        </row>
        <row r="174">
          <cell r="A174" t="str">
            <v>Principal Product Manager-Tech</v>
          </cell>
          <cell r="B174" t="str">
            <v>Amazon.com</v>
          </cell>
          <cell r="D174">
            <v>25902</v>
          </cell>
        </row>
        <row r="175">
          <cell r="A175" t="str">
            <v>Software Development Engineer-AWS-DynamoDB</v>
          </cell>
          <cell r="B175" t="str">
            <v>Amazon.com</v>
          </cell>
          <cell r="D175">
            <v>25902</v>
          </cell>
        </row>
        <row r="176">
          <cell r="A176" t="str">
            <v>Sr Supply Chain Manager</v>
          </cell>
          <cell r="B176" t="str">
            <v>Amazon.com</v>
          </cell>
          <cell r="D176">
            <v>25902</v>
          </cell>
        </row>
        <row r="177">
          <cell r="A177" t="str">
            <v>Manager, Software Development- Alexa AI- Seattle</v>
          </cell>
          <cell r="B177" t="str">
            <v>Amazon.com</v>
          </cell>
          <cell r="D177">
            <v>25902</v>
          </cell>
        </row>
        <row r="178">
          <cell r="A178" t="str">
            <v>Sr. SDE - Prime Video - Classification Team (Seattle, WA)</v>
          </cell>
          <cell r="B178" t="str">
            <v>Amazon.com</v>
          </cell>
          <cell r="D178">
            <v>25902</v>
          </cell>
        </row>
        <row r="179">
          <cell r="A179" t="str">
            <v>Senior Software Development Engineer - Personalization, Recommendations, Machine Learning, Data Science</v>
          </cell>
          <cell r="B179" t="str">
            <v>Amazon.com</v>
          </cell>
          <cell r="D179">
            <v>25902</v>
          </cell>
        </row>
        <row r="180">
          <cell r="A180" t="str">
            <v>Software Development Engineer in Test</v>
          </cell>
          <cell r="B180" t="str">
            <v>Amazon.com</v>
          </cell>
          <cell r="D180">
            <v>25902</v>
          </cell>
        </row>
        <row r="181">
          <cell r="A181" t="str">
            <v>Sr Program Manager, Workflow</v>
          </cell>
          <cell r="B181" t="str">
            <v>Amazon.com</v>
          </cell>
          <cell r="D181">
            <v>25902</v>
          </cell>
        </row>
        <row r="182">
          <cell r="A182" t="str">
            <v>Software Development Engineer - Advertising Platform</v>
          </cell>
          <cell r="B182" t="str">
            <v>Amazon.com</v>
          </cell>
          <cell r="D182">
            <v>25902</v>
          </cell>
        </row>
        <row r="183">
          <cell r="A183" t="str">
            <v>Sr. Technical Program Manager - Amazon Customer Service Central</v>
          </cell>
          <cell r="B183" t="str">
            <v>Amazon.com</v>
          </cell>
          <cell r="D183">
            <v>25902</v>
          </cell>
        </row>
        <row r="184">
          <cell r="A184" t="str">
            <v>Senior Financial Analyst - Performance Advertising</v>
          </cell>
          <cell r="B184" t="str">
            <v>Amazon.com</v>
          </cell>
          <cell r="D184">
            <v>25902</v>
          </cell>
        </row>
        <row r="185">
          <cell r="A185" t="str">
            <v>Sr. Manager, Business Intelligence</v>
          </cell>
          <cell r="B185" t="str">
            <v>Amazon.com</v>
          </cell>
          <cell r="D185">
            <v>25902</v>
          </cell>
        </row>
        <row r="186">
          <cell r="A186" t="str">
            <v>Software Dev Engineer II - Full Stack</v>
          </cell>
          <cell r="B186" t="str">
            <v>Amazon.com</v>
          </cell>
          <cell r="D186">
            <v>25902</v>
          </cell>
        </row>
        <row r="187">
          <cell r="A187" t="str">
            <v>Software Development Manager - Alexa Machine Learning Platform</v>
          </cell>
          <cell r="B187" t="str">
            <v>Amazon.com</v>
          </cell>
          <cell r="D187">
            <v>25902</v>
          </cell>
        </row>
        <row r="188">
          <cell r="A188" t="str">
            <v>Software Development Engineer II - Extensions | Twitch</v>
          </cell>
          <cell r="B188" t="str">
            <v>Amazon.com</v>
          </cell>
          <cell r="D188">
            <v>25902</v>
          </cell>
        </row>
        <row r="189">
          <cell r="A189" t="str">
            <v>Senior Manager, Big Data Technologies</v>
          </cell>
          <cell r="B189" t="str">
            <v>Amazon.com</v>
          </cell>
          <cell r="D189">
            <v>25902</v>
          </cell>
        </row>
        <row r="190">
          <cell r="A190" t="str">
            <v>Senior Product Manager - Forecasting</v>
          </cell>
          <cell r="B190" t="str">
            <v>Amazon.com</v>
          </cell>
          <cell r="D190">
            <v>25902</v>
          </cell>
        </row>
        <row r="191">
          <cell r="A191" t="str">
            <v>Manager, Software Development - Proactive Alexa</v>
          </cell>
          <cell r="B191" t="str">
            <v>Amazon.com</v>
          </cell>
          <cell r="D191">
            <v>25902</v>
          </cell>
        </row>
        <row r="192">
          <cell r="A192" t="str">
            <v>Software Development Manager, Alexa</v>
          </cell>
          <cell r="B192" t="str">
            <v>Amazon.com</v>
          </cell>
          <cell r="D192">
            <v>25902</v>
          </cell>
        </row>
        <row r="193">
          <cell r="A193" t="str">
            <v>Senior Economist - Self-Service Performance Advertising</v>
          </cell>
          <cell r="B193" t="str">
            <v>Amazon.com</v>
          </cell>
          <cell r="D193">
            <v>25902</v>
          </cell>
        </row>
        <row r="194">
          <cell r="A194" t="str">
            <v>Sr Manager, PM</v>
          </cell>
          <cell r="B194" t="str">
            <v>Amazon.com</v>
          </cell>
          <cell r="D194">
            <v>25902</v>
          </cell>
        </row>
        <row r="195">
          <cell r="A195" t="str">
            <v>Frontend/UI Engineer, Amazon SageMaker, AWS Machine Learning Platform</v>
          </cell>
          <cell r="B195" t="str">
            <v>Amazon.com</v>
          </cell>
          <cell r="D195">
            <v>25902</v>
          </cell>
        </row>
        <row r="196">
          <cell r="A196" t="str">
            <v>Software Development Manager (Machine Learning) - Prime Video Relevance:</v>
          </cell>
          <cell r="B196" t="str">
            <v>Amazon.com</v>
          </cell>
          <cell r="D196">
            <v>25902</v>
          </cell>
        </row>
        <row r="197">
          <cell r="A197" t="str">
            <v>Senior Research Scientist in Computer Vision - AWS Global Infrastructure</v>
          </cell>
          <cell r="B197" t="str">
            <v>Amazon.com</v>
          </cell>
          <cell r="D197">
            <v>25902</v>
          </cell>
        </row>
        <row r="198">
          <cell r="A198" t="str">
            <v>Software Development Manager - Optimal Sourcing</v>
          </cell>
          <cell r="B198" t="str">
            <v>Amazon.com</v>
          </cell>
          <cell r="D198">
            <v>25902</v>
          </cell>
        </row>
        <row r="199">
          <cell r="A199" t="str">
            <v>AWS Sales Planning &amp; Analytics Lead</v>
          </cell>
          <cell r="B199" t="str">
            <v>Amazon.com</v>
          </cell>
          <cell r="D199">
            <v>25902</v>
          </cell>
        </row>
        <row r="200">
          <cell r="A200" t="str">
            <v>Finance Manager - World Wide Performance Advertising</v>
          </cell>
          <cell r="B200" t="str">
            <v>Amazon.com</v>
          </cell>
          <cell r="D200">
            <v>25902</v>
          </cell>
        </row>
        <row r="201">
          <cell r="A201" t="str">
            <v>Principal Data Labs Solution Architect</v>
          </cell>
          <cell r="B201" t="str">
            <v>Amazon.com</v>
          </cell>
          <cell r="D201">
            <v>25902</v>
          </cell>
        </row>
        <row r="202">
          <cell r="A202" t="str">
            <v>Sr Manager, Alexa Comms Fraud and Abuse</v>
          </cell>
          <cell r="B202" t="str">
            <v>Amazon.com</v>
          </cell>
          <cell r="D202">
            <v>25902</v>
          </cell>
        </row>
        <row r="203">
          <cell r="A203" t="str">
            <v>Sr. Data Engineer, International Consumer FP&amp;A</v>
          </cell>
          <cell r="B203" t="str">
            <v>Amazon.com</v>
          </cell>
          <cell r="D203">
            <v>25902</v>
          </cell>
        </row>
        <row r="204">
          <cell r="A204" t="str">
            <v>Software Development Engineer, Computer Vision</v>
          </cell>
          <cell r="B204" t="str">
            <v>Amazon.com</v>
          </cell>
          <cell r="D204">
            <v>25902</v>
          </cell>
        </row>
        <row r="205">
          <cell r="A205" t="str">
            <v>Sr. Risk Manager, Product Quality</v>
          </cell>
          <cell r="B205" t="str">
            <v>Amazon.com</v>
          </cell>
          <cell r="D205">
            <v>25902</v>
          </cell>
        </row>
        <row r="206">
          <cell r="A206" t="str">
            <v>Software Development Engineer - Machine Learning Engineer</v>
          </cell>
          <cell r="B206" t="str">
            <v>Amazon.com</v>
          </cell>
          <cell r="D206">
            <v>25902</v>
          </cell>
        </row>
        <row r="207">
          <cell r="A207" t="str">
            <v>Principal TPM</v>
          </cell>
          <cell r="B207" t="str">
            <v>Amazon.com</v>
          </cell>
          <cell r="D207">
            <v>25902</v>
          </cell>
        </row>
        <row r="208">
          <cell r="A208" t="str">
            <v>Manager, Machine Learning, Ad Measurement</v>
          </cell>
          <cell r="B208" t="str">
            <v>Amazon.com</v>
          </cell>
          <cell r="D208">
            <v>25902</v>
          </cell>
        </row>
        <row r="209">
          <cell r="A209" t="str">
            <v>Software Dev Engineer</v>
          </cell>
          <cell r="B209" t="str">
            <v>Amazon.com</v>
          </cell>
          <cell r="D209">
            <v>25902</v>
          </cell>
        </row>
        <row r="210">
          <cell r="A210" t="str">
            <v>Software Development Manager, Machine Learning</v>
          </cell>
          <cell r="B210" t="str">
            <v>Amazon.com</v>
          </cell>
          <cell r="D210">
            <v>25902</v>
          </cell>
        </row>
        <row r="211">
          <cell r="A211" t="str">
            <v>Manager, Software Development</v>
          </cell>
          <cell r="B211" t="str">
            <v>Amazon.com</v>
          </cell>
          <cell r="D211">
            <v>25902</v>
          </cell>
        </row>
        <row r="212">
          <cell r="A212" t="str">
            <v>Software Development Manager - Automated Insights</v>
          </cell>
          <cell r="B212" t="str">
            <v>Amazon.com</v>
          </cell>
          <cell r="D212">
            <v>25902</v>
          </cell>
        </row>
        <row r="213">
          <cell r="A213" t="str">
            <v>Web Development Engineer</v>
          </cell>
          <cell r="B213" t="str">
            <v>Amazon.com</v>
          </cell>
          <cell r="D213">
            <v>25902</v>
          </cell>
        </row>
        <row r="214">
          <cell r="A214" t="str">
            <v>Software Development Engineer - Search</v>
          </cell>
          <cell r="B214" t="str">
            <v>Amazon.com</v>
          </cell>
          <cell r="D214">
            <v>25902</v>
          </cell>
        </row>
        <row r="215">
          <cell r="A215" t="str">
            <v>Sr. Product Manager</v>
          </cell>
          <cell r="B215" t="str">
            <v>Amazon.com</v>
          </cell>
          <cell r="D215">
            <v>25902</v>
          </cell>
        </row>
        <row r="216">
          <cell r="A216" t="str">
            <v>Sr. Business Intelligence Engineer</v>
          </cell>
          <cell r="B216" t="str">
            <v>Amazon.com</v>
          </cell>
          <cell r="D216">
            <v>25902</v>
          </cell>
        </row>
        <row r="217">
          <cell r="A217" t="str">
            <v>Software Development Manager</v>
          </cell>
          <cell r="B217" t="str">
            <v>Amazon.com</v>
          </cell>
          <cell r="D217">
            <v>25902</v>
          </cell>
        </row>
        <row r="218">
          <cell r="A218" t="str">
            <v>Sr. SDE - Amazon Video: Machine Learning and Distributed Systems</v>
          </cell>
          <cell r="B218" t="str">
            <v>Amazon.com</v>
          </cell>
          <cell r="D218">
            <v>25902</v>
          </cell>
        </row>
        <row r="219">
          <cell r="A219" t="str">
            <v>Research Engineer - Alexa Shopping</v>
          </cell>
          <cell r="B219" t="str">
            <v>Amazon.com</v>
          </cell>
          <cell r="D219">
            <v>25902</v>
          </cell>
        </row>
        <row r="220">
          <cell r="A220" t="str">
            <v>Software Development Engineer, Alexa AI</v>
          </cell>
          <cell r="B220" t="str">
            <v>Amazon.com</v>
          </cell>
          <cell r="D220">
            <v>25902</v>
          </cell>
        </row>
        <row r="221">
          <cell r="A221" t="str">
            <v>Technical Recruiter</v>
          </cell>
          <cell r="B221" t="str">
            <v>Amazon.com</v>
          </cell>
          <cell r="D221">
            <v>25902</v>
          </cell>
        </row>
        <row r="222">
          <cell r="A222" t="str">
            <v>Senior Survey Methodologist</v>
          </cell>
          <cell r="B222" t="str">
            <v>Amazon.com</v>
          </cell>
          <cell r="D222">
            <v>25902</v>
          </cell>
        </row>
        <row r="223">
          <cell r="A223" t="str">
            <v>Senior BIE</v>
          </cell>
          <cell r="B223" t="str">
            <v>Amazon.com</v>
          </cell>
          <cell r="D223">
            <v>25902</v>
          </cell>
        </row>
        <row r="224">
          <cell r="A224" t="str">
            <v>Software Development Engineer</v>
          </cell>
          <cell r="B224" t="str">
            <v>Amazon.com</v>
          </cell>
          <cell r="D224">
            <v>25902</v>
          </cell>
        </row>
        <row r="225">
          <cell r="A225" t="str">
            <v>Hardware Development Engineer</v>
          </cell>
          <cell r="B225" t="str">
            <v>Amazon.com</v>
          </cell>
          <cell r="D225">
            <v>25902</v>
          </cell>
        </row>
        <row r="226">
          <cell r="A226" t="str">
            <v>Director Software Development, Deep Learning</v>
          </cell>
          <cell r="B226" t="str">
            <v>Amazon.com</v>
          </cell>
          <cell r="D226">
            <v>25902</v>
          </cell>
        </row>
        <row r="227">
          <cell r="A227" t="str">
            <v>Bus Dev and Analytics Manager</v>
          </cell>
          <cell r="B227" t="str">
            <v>Amazon.com</v>
          </cell>
          <cell r="D227">
            <v>25902</v>
          </cell>
        </row>
        <row r="228">
          <cell r="A228" t="str">
            <v>Software Development Engineer, Personalization</v>
          </cell>
          <cell r="B228" t="str">
            <v>Amazon.com</v>
          </cell>
          <cell r="D228">
            <v>25902</v>
          </cell>
        </row>
        <row r="229">
          <cell r="A229" t="str">
            <v>Research Software Engineer, Alexa AI</v>
          </cell>
          <cell r="B229" t="str">
            <v>Amazon.com</v>
          </cell>
          <cell r="D229">
            <v>25902</v>
          </cell>
        </row>
        <row r="230">
          <cell r="A230" t="str">
            <v>Software Engineer</v>
          </cell>
          <cell r="B230" t="str">
            <v>Amazon.com</v>
          </cell>
          <cell r="D230">
            <v>25902</v>
          </cell>
        </row>
        <row r="231">
          <cell r="A231" t="str">
            <v>Sr. Business Analyst</v>
          </cell>
          <cell r="B231" t="str">
            <v>Amazon.com</v>
          </cell>
          <cell r="D231">
            <v>25902</v>
          </cell>
        </row>
        <row r="232">
          <cell r="A232" t="str">
            <v>Frontend/UI Engineer, Amazon SageMaker, AWS AmazonAI Machine Learning Platform</v>
          </cell>
          <cell r="B232" t="str">
            <v>Amazon.com</v>
          </cell>
          <cell r="D232">
            <v>25902</v>
          </cell>
        </row>
        <row r="233">
          <cell r="A233" t="str">
            <v>Head of Worldwide Machine Learning Business Development</v>
          </cell>
          <cell r="B233" t="str">
            <v>Amazon.com</v>
          </cell>
          <cell r="D233">
            <v>25902</v>
          </cell>
        </row>
        <row r="234">
          <cell r="A234" t="str">
            <v>Sr. Applied Scientist, Analytics, Insights and Measurements</v>
          </cell>
          <cell r="B234" t="str">
            <v>Amazon.com</v>
          </cell>
          <cell r="D234">
            <v>25902</v>
          </cell>
        </row>
        <row r="235">
          <cell r="A235" t="str">
            <v>Technical Sourcer - SCOT</v>
          </cell>
          <cell r="B235" t="str">
            <v>Amazon.com</v>
          </cell>
          <cell r="D235">
            <v>25902</v>
          </cell>
        </row>
        <row r="236">
          <cell r="A236" t="str">
            <v>Senior Machine Learning Scientist - Amazon Advertising</v>
          </cell>
          <cell r="B236" t="str">
            <v>Amazon.com</v>
          </cell>
          <cell r="D236">
            <v>25902</v>
          </cell>
        </row>
        <row r="237">
          <cell r="A237" t="str">
            <v>Senior Data and Analytics Engineer</v>
          </cell>
          <cell r="B237" t="str">
            <v>Amazon.com</v>
          </cell>
          <cell r="D237">
            <v>25902</v>
          </cell>
        </row>
        <row r="238">
          <cell r="A238" t="str">
            <v>Senior Applied Scientist- Amazon AI</v>
          </cell>
          <cell r="B238" t="str">
            <v>Amazon.com</v>
          </cell>
          <cell r="D238">
            <v>25902</v>
          </cell>
        </row>
        <row r="239">
          <cell r="A239" t="str">
            <v>BI Engineer - Alexa Engagement</v>
          </cell>
          <cell r="B239" t="str">
            <v>Amazon.com</v>
          </cell>
          <cell r="D239">
            <v>25902</v>
          </cell>
        </row>
        <row r="240">
          <cell r="A240" t="str">
            <v>Senior Data Engineer, Core AI</v>
          </cell>
          <cell r="B240" t="str">
            <v>Amazon.com</v>
          </cell>
          <cell r="D240">
            <v>25902</v>
          </cell>
        </row>
        <row r="241">
          <cell r="A241" t="str">
            <v>Analytics Leader - AWS Operations</v>
          </cell>
          <cell r="B241" t="str">
            <v>Amazon.com</v>
          </cell>
          <cell r="D241">
            <v>25902</v>
          </cell>
        </row>
        <row r="242">
          <cell r="A242" t="str">
            <v>Software Engineer - Machine Learning</v>
          </cell>
          <cell r="B242" t="str">
            <v>Amazon.com</v>
          </cell>
          <cell r="D242">
            <v>25902</v>
          </cell>
        </row>
        <row r="243">
          <cell r="A243" t="str">
            <v>Partner Development Manager - Artificial Intelligence &amp; Machine Learning</v>
          </cell>
          <cell r="B243" t="str">
            <v>Amazon.com</v>
          </cell>
          <cell r="D243">
            <v>25902</v>
          </cell>
        </row>
        <row r="244">
          <cell r="A244" t="str">
            <v>Senior Data Science Manager</v>
          </cell>
          <cell r="B244" t="str">
            <v>Amazon.com</v>
          </cell>
          <cell r="D244">
            <v>25902</v>
          </cell>
        </row>
        <row r="245">
          <cell r="A245" t="str">
            <v>Software Development Engineer Alexa Machine Learning</v>
          </cell>
          <cell r="B245" t="str">
            <v>Amazon.com</v>
          </cell>
          <cell r="D245">
            <v>25902</v>
          </cell>
        </row>
        <row r="246">
          <cell r="A246" t="str">
            <v>Sr. Business Intelligence Engieer</v>
          </cell>
          <cell r="B246" t="str">
            <v>Amazon.com</v>
          </cell>
          <cell r="D246">
            <v>25902</v>
          </cell>
        </row>
        <row r="247">
          <cell r="A247" t="str">
            <v>Business Intelligence Manager, Newsstand</v>
          </cell>
          <cell r="B247" t="str">
            <v>Amazon.com</v>
          </cell>
          <cell r="D247">
            <v>25902</v>
          </cell>
        </row>
        <row r="248">
          <cell r="A248" t="str">
            <v>Senior Economist</v>
          </cell>
          <cell r="B248" t="str">
            <v>Amazon.com</v>
          </cell>
          <cell r="D248">
            <v>25902</v>
          </cell>
        </row>
        <row r="249">
          <cell r="A249" t="str">
            <v>Software Development Engineer, Machine Learning</v>
          </cell>
          <cell r="B249" t="str">
            <v>Amazon.com</v>
          </cell>
          <cell r="D249">
            <v>25902</v>
          </cell>
        </row>
        <row r="250">
          <cell r="A250" t="str">
            <v>Knowledge Engineer - French - Alexa</v>
          </cell>
          <cell r="B250" t="str">
            <v>Amazon.com</v>
          </cell>
          <cell r="D250">
            <v>25902</v>
          </cell>
        </row>
        <row r="251">
          <cell r="A251" t="str">
            <v>Instructor, Machine Learning University</v>
          </cell>
          <cell r="B251" t="str">
            <v>Amazon.com</v>
          </cell>
          <cell r="D251">
            <v>25902</v>
          </cell>
        </row>
        <row r="252">
          <cell r="A252" t="str">
            <v>Manager - Machine Learning Science Classification</v>
          </cell>
          <cell r="B252" t="str">
            <v>Amazon.com</v>
          </cell>
          <cell r="D252">
            <v>25902</v>
          </cell>
        </row>
        <row r="253">
          <cell r="A253" t="str">
            <v>SDE, Social Advertising</v>
          </cell>
          <cell r="B253" t="str">
            <v>Amazon.com</v>
          </cell>
          <cell r="D253">
            <v>25902</v>
          </cell>
        </row>
        <row r="254">
          <cell r="A254" t="str">
            <v>Migration Analysis Consultant</v>
          </cell>
          <cell r="B254" t="str">
            <v>Amazon.com</v>
          </cell>
          <cell r="D254">
            <v>25902</v>
          </cell>
        </row>
        <row r="255">
          <cell r="A255" t="str">
            <v>Business Intelligence Engineer</v>
          </cell>
          <cell r="B255" t="str">
            <v>Amazon.com</v>
          </cell>
          <cell r="D255">
            <v>25902</v>
          </cell>
        </row>
        <row r="256">
          <cell r="A256" t="str">
            <v>Principal Research Scientist</v>
          </cell>
          <cell r="B256" t="str">
            <v>Amazon.com</v>
          </cell>
          <cell r="D256">
            <v>25902</v>
          </cell>
        </row>
        <row r="257">
          <cell r="A257" t="str">
            <v>Sr Machine Learning Scientist - Prime Video Recommendations</v>
          </cell>
          <cell r="B257" t="str">
            <v>Amazon.com</v>
          </cell>
          <cell r="D257">
            <v>25902</v>
          </cell>
        </row>
        <row r="258">
          <cell r="A258" t="str">
            <v>Senior Applied Scientist, Alexa Engine</v>
          </cell>
          <cell r="B258" t="str">
            <v>Amazon.com</v>
          </cell>
          <cell r="D258">
            <v>25902</v>
          </cell>
        </row>
        <row r="259">
          <cell r="A259" t="str">
            <v>Knowledge Engineer</v>
          </cell>
          <cell r="B259" t="str">
            <v>Amazon.com</v>
          </cell>
          <cell r="D259">
            <v>25902</v>
          </cell>
        </row>
        <row r="260">
          <cell r="A260" t="str">
            <v>Senior Data Engineer</v>
          </cell>
          <cell r="B260" t="str">
            <v>Amazon.com</v>
          </cell>
          <cell r="D260">
            <v>25902</v>
          </cell>
        </row>
        <row r="261">
          <cell r="A261" t="str">
            <v>Data Engineering Manager, Amazon Go</v>
          </cell>
          <cell r="B261" t="str">
            <v>Amazon.com</v>
          </cell>
          <cell r="D261">
            <v>25902</v>
          </cell>
        </row>
        <row r="262">
          <cell r="A262" t="str">
            <v>Sr. Machine Learning Scientist, Amazon Alexa</v>
          </cell>
          <cell r="B262" t="str">
            <v>Amazon.com</v>
          </cell>
          <cell r="D262">
            <v>25902</v>
          </cell>
        </row>
        <row r="263">
          <cell r="A263" t="str">
            <v>Sr Machine Learning Scientist - Prime Video Relevance</v>
          </cell>
          <cell r="B263" t="str">
            <v>Amazon.com</v>
          </cell>
          <cell r="D263">
            <v>25902</v>
          </cell>
        </row>
        <row r="264">
          <cell r="A264" t="str">
            <v>Science Manager, Alexa Machine Learning</v>
          </cell>
          <cell r="B264" t="str">
            <v>Amazon.com</v>
          </cell>
          <cell r="D264">
            <v>25902</v>
          </cell>
        </row>
        <row r="265">
          <cell r="A265" t="str">
            <v>Applied Science Manager - Deep Learning</v>
          </cell>
          <cell r="B265" t="str">
            <v>Amazon.com</v>
          </cell>
          <cell r="D265">
            <v>25902</v>
          </cell>
        </row>
        <row r="266">
          <cell r="A266" t="str">
            <v>Sr. Applied Scientist, Sensors</v>
          </cell>
          <cell r="B266" t="str">
            <v>Amazon.com</v>
          </cell>
          <cell r="D266">
            <v>25902</v>
          </cell>
        </row>
        <row r="267">
          <cell r="A267" t="str">
            <v>Software Development Engineer - Personalization, Recommendations, Machine Learning, Data Science</v>
          </cell>
          <cell r="B267" t="str">
            <v>Amazon.com</v>
          </cell>
          <cell r="D267">
            <v>25902</v>
          </cell>
        </row>
        <row r="268">
          <cell r="A268" t="str">
            <v>Thermal Design Engineer</v>
          </cell>
          <cell r="B268" t="str">
            <v>Amazon.com</v>
          </cell>
          <cell r="D268">
            <v>25902</v>
          </cell>
        </row>
        <row r="269">
          <cell r="A269" t="str">
            <v>Business Intelligence Manager</v>
          </cell>
          <cell r="B269" t="str">
            <v>Amazon.com</v>
          </cell>
          <cell r="D269">
            <v>25902</v>
          </cell>
        </row>
        <row r="270">
          <cell r="A270" t="str">
            <v>Machine Learning Eng Amazon AI</v>
          </cell>
          <cell r="B270" t="str">
            <v>Amazon.com</v>
          </cell>
          <cell r="D270">
            <v>25902</v>
          </cell>
        </row>
        <row r="271">
          <cell r="A271" t="str">
            <v>Data Engineering Manager, Physical Stores</v>
          </cell>
          <cell r="B271" t="str">
            <v>Amazon.com</v>
          </cell>
          <cell r="D271">
            <v>25902</v>
          </cell>
        </row>
        <row r="272">
          <cell r="A272" t="str">
            <v>Sr Research Scientist, Talent Assessment</v>
          </cell>
          <cell r="B272" t="str">
            <v>Amazon.com</v>
          </cell>
          <cell r="D272">
            <v>25902</v>
          </cell>
        </row>
        <row r="273">
          <cell r="A273" t="str">
            <v>Machine Learning Scientist - Prime Video Homepage Optimization</v>
          </cell>
          <cell r="B273" t="str">
            <v>Amazon.com</v>
          </cell>
          <cell r="D273">
            <v>25902</v>
          </cell>
        </row>
        <row r="274">
          <cell r="A274" t="str">
            <v>Principal Applied Scientist</v>
          </cell>
          <cell r="B274" t="str">
            <v>Amazon.com</v>
          </cell>
          <cell r="D274">
            <v>25902</v>
          </cell>
        </row>
        <row r="275">
          <cell r="A275" t="str">
            <v>Data Science Manager, Alexa Shopping NLU</v>
          </cell>
          <cell r="B275" t="str">
            <v>Amazon.com</v>
          </cell>
          <cell r="D275">
            <v>25902</v>
          </cell>
        </row>
        <row r="276">
          <cell r="A276" t="str">
            <v>Data Engineer, Amazon Prime</v>
          </cell>
          <cell r="B276" t="str">
            <v>Amazon.com</v>
          </cell>
          <cell r="D276">
            <v>25902</v>
          </cell>
        </row>
        <row r="277">
          <cell r="A277" t="str">
            <v>Manager, Big Data</v>
          </cell>
          <cell r="B277" t="str">
            <v>Amazon.com</v>
          </cell>
          <cell r="D277">
            <v>25902</v>
          </cell>
        </row>
        <row r="278">
          <cell r="A278" t="str">
            <v>Language Engineer</v>
          </cell>
          <cell r="B278" t="str">
            <v>Amazon.com</v>
          </cell>
          <cell r="D278">
            <v>25902</v>
          </cell>
        </row>
        <row r="279">
          <cell r="A279" t="str">
            <v>SDE AWS SageMaker Algorithms; Machine Learning; AI</v>
          </cell>
          <cell r="B279" t="str">
            <v>Amazon.com</v>
          </cell>
          <cell r="D279">
            <v>25902</v>
          </cell>
        </row>
        <row r="280">
          <cell r="A280" t="str">
            <v>Big Data Engineer: ML Platform</v>
          </cell>
          <cell r="B280" t="str">
            <v>Amazon.com</v>
          </cell>
          <cell r="D280">
            <v>25902</v>
          </cell>
        </row>
        <row r="281">
          <cell r="A281" t="str">
            <v>SDE - Amazon Video: Machine Learning and Distributed Systems</v>
          </cell>
          <cell r="B281" t="str">
            <v>Amazon.com</v>
          </cell>
          <cell r="D281">
            <v>25902</v>
          </cell>
        </row>
        <row r="282">
          <cell r="A282" t="str">
            <v>Head of Business Intelligence, International Seller Services</v>
          </cell>
          <cell r="B282" t="str">
            <v>Amazon.com</v>
          </cell>
          <cell r="D282">
            <v>25902</v>
          </cell>
        </row>
        <row r="283">
          <cell r="A283" t="str">
            <v>SDE III - Bits | Twitch</v>
          </cell>
          <cell r="B283" t="str">
            <v>Amazon.com</v>
          </cell>
          <cell r="D283">
            <v>25902</v>
          </cell>
        </row>
        <row r="284">
          <cell r="A284" t="str">
            <v>Manager - Machine Learning / Prime Video Ranking</v>
          </cell>
          <cell r="B284" t="str">
            <v>Amazon.com</v>
          </cell>
          <cell r="D284">
            <v>25902</v>
          </cell>
        </row>
        <row r="285">
          <cell r="A285" t="str">
            <v>Machine Learning Engineer</v>
          </cell>
          <cell r="B285" t="str">
            <v>Amazon.com</v>
          </cell>
          <cell r="D285">
            <v>25902</v>
          </cell>
        </row>
        <row r="286">
          <cell r="A286" t="str">
            <v>Sr. Research Scientist</v>
          </cell>
          <cell r="B286" t="str">
            <v>Amazon.com</v>
          </cell>
          <cell r="D286">
            <v>25902</v>
          </cell>
        </row>
        <row r="287">
          <cell r="A287" t="str">
            <v>Manager, Data Science - Consumer Payments</v>
          </cell>
          <cell r="B287" t="str">
            <v>Amazon.com</v>
          </cell>
          <cell r="D287">
            <v>25895</v>
          </cell>
        </row>
        <row r="288">
          <cell r="A288" t="str">
            <v>Research Scientist - Amazon Restaurants</v>
          </cell>
          <cell r="B288" t="str">
            <v>Amazon.com</v>
          </cell>
          <cell r="D288">
            <v>25895</v>
          </cell>
        </row>
        <row r="289">
          <cell r="A289" t="str">
            <v>Research Scientist, Alexa AI</v>
          </cell>
          <cell r="B289" t="str">
            <v>Amazon.com</v>
          </cell>
          <cell r="D289">
            <v>25895</v>
          </cell>
        </row>
        <row r="290">
          <cell r="A290" t="str">
            <v>Applied Scientist, SSPA</v>
          </cell>
          <cell r="B290" t="str">
            <v>Amazon.com</v>
          </cell>
          <cell r="D290">
            <v>25895</v>
          </cell>
        </row>
        <row r="291">
          <cell r="A291" t="str">
            <v>Applied Scientist - Machine Learning</v>
          </cell>
          <cell r="B291" t="str">
            <v>Amazon.com</v>
          </cell>
          <cell r="D291">
            <v>25895</v>
          </cell>
        </row>
        <row r="292">
          <cell r="A292" t="str">
            <v>Data Scientist, Fire TV Product Management</v>
          </cell>
          <cell r="B292" t="str">
            <v>Amazon.com</v>
          </cell>
          <cell r="D292">
            <v>25895</v>
          </cell>
        </row>
        <row r="293">
          <cell r="A293" t="str">
            <v>Data Scientist, Alexa Shopping NLU</v>
          </cell>
          <cell r="B293" t="str">
            <v>Amazon.com</v>
          </cell>
          <cell r="D293">
            <v>25895</v>
          </cell>
        </row>
        <row r="294">
          <cell r="A294" t="str">
            <v>Data Scientist, Private Label Apparel</v>
          </cell>
          <cell r="B294" t="str">
            <v>Amazon.com</v>
          </cell>
          <cell r="D294">
            <v>25895</v>
          </cell>
        </row>
        <row r="295">
          <cell r="A295" t="str">
            <v>AWS Americas Business Analytics &amp; Sales Insights Leader</v>
          </cell>
          <cell r="B295" t="str">
            <v>Amazon.com</v>
          </cell>
          <cell r="D295">
            <v>25895</v>
          </cell>
        </row>
        <row r="296">
          <cell r="A296" t="str">
            <v>Program Manager, Launch Planning</v>
          </cell>
          <cell r="B296" t="str">
            <v>Amazon.com</v>
          </cell>
          <cell r="D296">
            <v>25895</v>
          </cell>
        </row>
        <row r="297">
          <cell r="A297" t="str">
            <v>Techncial Program Manager; Alexa AI- Seattle</v>
          </cell>
          <cell r="B297" t="str">
            <v>Amazon.com</v>
          </cell>
          <cell r="D297">
            <v>25895</v>
          </cell>
        </row>
        <row r="298">
          <cell r="A298" t="str">
            <v>Sr Machine Learning Engineer</v>
          </cell>
          <cell r="B298" t="str">
            <v>Amazon.com</v>
          </cell>
          <cell r="D298">
            <v>25895</v>
          </cell>
        </row>
        <row r="299">
          <cell r="A299" t="str">
            <v>UX Designer</v>
          </cell>
          <cell r="B299" t="str">
            <v>Amazon.com</v>
          </cell>
          <cell r="D299">
            <v>25895</v>
          </cell>
        </row>
        <row r="300">
          <cell r="A300" t="str">
            <v>Principal, Head of Machine Learning, Payment Products</v>
          </cell>
          <cell r="B300" t="str">
            <v>Amazon.com</v>
          </cell>
          <cell r="D300">
            <v>25895</v>
          </cell>
        </row>
        <row r="301">
          <cell r="A301" t="str">
            <v>Supply Chain Development Manager</v>
          </cell>
          <cell r="B301" t="str">
            <v>Amazon.com</v>
          </cell>
          <cell r="D301">
            <v>25895</v>
          </cell>
        </row>
        <row r="302">
          <cell r="A302" t="str">
            <v>Data Scientist - Delphi</v>
          </cell>
          <cell r="B302" t="str">
            <v>Amazon.com</v>
          </cell>
          <cell r="D302">
            <v>25895</v>
          </cell>
        </row>
        <row r="303">
          <cell r="A303" t="str">
            <v>Data Scientist</v>
          </cell>
          <cell r="B303" t="str">
            <v>Amazon.com</v>
          </cell>
          <cell r="D303">
            <v>25895</v>
          </cell>
        </row>
        <row r="304">
          <cell r="A304" t="str">
            <v>Applied Scientist - Personalization Data Sciences</v>
          </cell>
          <cell r="B304" t="str">
            <v>Amazon.com</v>
          </cell>
          <cell r="D304">
            <v>25895</v>
          </cell>
        </row>
        <row r="305">
          <cell r="A305" t="str">
            <v>Data Scientist, FBA fees</v>
          </cell>
          <cell r="B305" t="str">
            <v>Amazon.com</v>
          </cell>
          <cell r="D305">
            <v>25895</v>
          </cell>
        </row>
        <row r="306">
          <cell r="A306" t="str">
            <v>Data Scientist - Risk Mining</v>
          </cell>
          <cell r="B306" t="str">
            <v>Amazon.com</v>
          </cell>
          <cell r="D306">
            <v>25895</v>
          </cell>
        </row>
        <row r="307">
          <cell r="A307" t="str">
            <v>Data Scientist II - Payment Products</v>
          </cell>
          <cell r="B307" t="str">
            <v>Amazon.com</v>
          </cell>
          <cell r="D307">
            <v>25895</v>
          </cell>
        </row>
        <row r="308">
          <cell r="A308" t="str">
            <v>Data Scientist, Natural Language Processing (NLP) - Amazon AI</v>
          </cell>
          <cell r="B308" t="str">
            <v>Amazon.com</v>
          </cell>
          <cell r="D308">
            <v>25895</v>
          </cell>
        </row>
        <row r="309">
          <cell r="A309" t="str">
            <v>Data Scientist - Amazon Business International</v>
          </cell>
          <cell r="B309" t="str">
            <v>Amazon.com</v>
          </cell>
          <cell r="D309">
            <v>25895</v>
          </cell>
        </row>
        <row r="310">
          <cell r="A310" t="str">
            <v>Applied Scientist</v>
          </cell>
          <cell r="B310" t="str">
            <v>Amazon.com</v>
          </cell>
          <cell r="D310">
            <v>25895</v>
          </cell>
        </row>
        <row r="311">
          <cell r="A311" t="str">
            <v>Sr. Data Scientist - Data Visualization Specialist</v>
          </cell>
          <cell r="B311" t="str">
            <v>Amazon.com</v>
          </cell>
          <cell r="D311">
            <v>25895</v>
          </cell>
        </row>
        <row r="312">
          <cell r="A312" t="str">
            <v>Applied Scientist - Video Advertising (Data Science &amp; Analytics)</v>
          </cell>
          <cell r="B312" t="str">
            <v>Amazon.com</v>
          </cell>
          <cell r="D312">
            <v>25895</v>
          </cell>
        </row>
        <row r="313">
          <cell r="A313" t="str">
            <v>Senior Data Scientist</v>
          </cell>
          <cell r="B313" t="str">
            <v>Amazon.com</v>
          </cell>
          <cell r="D313">
            <v>25895</v>
          </cell>
        </row>
        <row r="314">
          <cell r="A314" t="str">
            <v>Data Scientist- Device Analytics Research Economics</v>
          </cell>
          <cell r="B314" t="str">
            <v>Amazon.com</v>
          </cell>
          <cell r="D314">
            <v>25895</v>
          </cell>
        </row>
        <row r="315">
          <cell r="A315" t="str">
            <v>Applied Scientist - Alexa Engine</v>
          </cell>
          <cell r="B315" t="str">
            <v>Amazon.com</v>
          </cell>
          <cell r="D315">
            <v>25895</v>
          </cell>
        </row>
        <row r="316">
          <cell r="A316" t="str">
            <v>Machine Learning Scientist</v>
          </cell>
          <cell r="B316" t="str">
            <v>Amazon.com</v>
          </cell>
          <cell r="D316">
            <v>25895</v>
          </cell>
        </row>
        <row r="317">
          <cell r="A317" t="str">
            <v>Research Scientist</v>
          </cell>
          <cell r="B317" t="str">
            <v>Amazon.com</v>
          </cell>
          <cell r="D317">
            <v>25895</v>
          </cell>
        </row>
        <row r="318">
          <cell r="A318" t="str">
            <v>Amazon AI- Applied Scientist</v>
          </cell>
          <cell r="B318" t="str">
            <v>Amazon.com</v>
          </cell>
          <cell r="D318">
            <v>25895</v>
          </cell>
        </row>
        <row r="319">
          <cell r="A319" t="str">
            <v>Senior Data Scientist, Alexa AI</v>
          </cell>
          <cell r="B319" t="str">
            <v>Amazon.com</v>
          </cell>
          <cell r="D319">
            <v>25895</v>
          </cell>
        </row>
        <row r="320">
          <cell r="A320" t="str">
            <v>Applied Scientist - Operations Research</v>
          </cell>
          <cell r="B320" t="str">
            <v>Amazon.com</v>
          </cell>
          <cell r="D320">
            <v>25895</v>
          </cell>
        </row>
        <row r="321">
          <cell r="A321" t="str">
            <v>Applied Scientist- Amazon AI</v>
          </cell>
          <cell r="B321" t="str">
            <v>Amazon.com</v>
          </cell>
          <cell r="D321">
            <v>25895</v>
          </cell>
        </row>
        <row r="322">
          <cell r="A322" t="str">
            <v>Operations Research Scientist</v>
          </cell>
          <cell r="B322" t="str">
            <v>Amazon.com</v>
          </cell>
          <cell r="D322">
            <v>25895</v>
          </cell>
        </row>
        <row r="323">
          <cell r="A323" t="str">
            <v>Applied Scientist, Amazon Alexa</v>
          </cell>
          <cell r="B323" t="str">
            <v>Amazon.com</v>
          </cell>
          <cell r="D323">
            <v>25895</v>
          </cell>
        </row>
        <row r="324">
          <cell r="A324" t="str">
            <v>Data Engineer</v>
          </cell>
          <cell r="B324" t="str">
            <v>Amazon.com</v>
          </cell>
          <cell r="D324">
            <v>25895</v>
          </cell>
        </row>
        <row r="325">
          <cell r="A325" t="str">
            <v>Data Engineer, Amazon Logistics</v>
          </cell>
          <cell r="B325" t="str">
            <v>Amazon.com</v>
          </cell>
          <cell r="D325">
            <v>25895</v>
          </cell>
        </row>
        <row r="326">
          <cell r="A326" t="str">
            <v>Applied Scientist - Delivery Experience</v>
          </cell>
          <cell r="B326" t="str">
            <v>Amazon.com</v>
          </cell>
          <cell r="D326">
            <v>25895</v>
          </cell>
        </row>
        <row r="327">
          <cell r="A327" t="str">
            <v>Sr. Data Scientist - Machine Learning</v>
          </cell>
          <cell r="B327" t="str">
            <v>Amazon.com</v>
          </cell>
          <cell r="D327">
            <v>25895</v>
          </cell>
        </row>
        <row r="328">
          <cell r="A328" t="str">
            <v>Principal Data Scientist - Prime Video Personalization</v>
          </cell>
          <cell r="B328" t="str">
            <v>Amazon.com</v>
          </cell>
          <cell r="D328">
            <v>25895</v>
          </cell>
        </row>
        <row r="329">
          <cell r="A329" t="str">
            <v>Applied Scientist-Alexa-Product Knowledge</v>
          </cell>
          <cell r="B329" t="str">
            <v>Amazon.com</v>
          </cell>
          <cell r="D329">
            <v>25895</v>
          </cell>
        </row>
        <row r="330">
          <cell r="A330" t="str">
            <v>Business Analyst</v>
          </cell>
          <cell r="B330" t="str">
            <v>Amazon.com</v>
          </cell>
          <cell r="D330">
            <v>25895</v>
          </cell>
        </row>
        <row r="331">
          <cell r="A331" t="str">
            <v>Applied Scientist - AWS IoT Platform</v>
          </cell>
          <cell r="B331" t="str">
            <v>Amazon.com</v>
          </cell>
          <cell r="D331">
            <v>25895</v>
          </cell>
        </row>
        <row r="332">
          <cell r="A332" t="str">
            <v>Compensation Data Engineer</v>
          </cell>
          <cell r="B332" t="str">
            <v>Amazon.com</v>
          </cell>
          <cell r="D332">
            <v>25895</v>
          </cell>
        </row>
        <row r="333">
          <cell r="A333" t="str">
            <v>Content Insight Analyst</v>
          </cell>
          <cell r="B333" t="str">
            <v>Amazon.com</v>
          </cell>
          <cell r="D333">
            <v>25895</v>
          </cell>
        </row>
        <row r="334">
          <cell r="A334" t="str">
            <v>Research Scientist-Alexa-Product Knowledge</v>
          </cell>
          <cell r="B334" t="str">
            <v>Amazon.com</v>
          </cell>
          <cell r="D334">
            <v>25895</v>
          </cell>
        </row>
        <row r="335">
          <cell r="A335" t="str">
            <v>Senior Applied Scientist</v>
          </cell>
          <cell r="B335" t="str">
            <v>Amazon.com</v>
          </cell>
          <cell r="D335">
            <v>25895</v>
          </cell>
        </row>
        <row r="336">
          <cell r="A336" t="str">
            <v>Economist</v>
          </cell>
          <cell r="B336" t="str">
            <v>Amazon.com</v>
          </cell>
          <cell r="D336">
            <v>25895</v>
          </cell>
        </row>
        <row r="337">
          <cell r="A337" t="str">
            <v>Sr. Machine Learning Scientist</v>
          </cell>
          <cell r="B337" t="str">
            <v>Amazon.com</v>
          </cell>
          <cell r="D337">
            <v>25895</v>
          </cell>
        </row>
        <row r="338">
          <cell r="A338" t="str">
            <v>Sr. Applied Scientist - Personalization</v>
          </cell>
          <cell r="B338" t="str">
            <v>Amazon.com</v>
          </cell>
          <cell r="D338">
            <v>25895</v>
          </cell>
        </row>
        <row r="339">
          <cell r="A339" t="str">
            <v>Research Scientist SLS ‚Äì Last Mile Technology</v>
          </cell>
          <cell r="B339" t="str">
            <v>Amazon.com</v>
          </cell>
          <cell r="D339">
            <v>25895</v>
          </cell>
        </row>
        <row r="340">
          <cell r="A340" t="str">
            <v>Manager, Machine Learning</v>
          </cell>
          <cell r="B340" t="str">
            <v>Amazon.com</v>
          </cell>
          <cell r="D340">
            <v>25895</v>
          </cell>
        </row>
        <row r="341">
          <cell r="A341" t="str">
            <v>Data Analyst, Tax Calculation Services</v>
          </cell>
          <cell r="B341" t="str">
            <v>Amazon.com</v>
          </cell>
          <cell r="D341">
            <v>25895</v>
          </cell>
        </row>
        <row r="342">
          <cell r="A342" t="str">
            <v>Sr. Software Development Engineer, Amazon SageMaker, AWS AmazonAI Machine Learning Platform</v>
          </cell>
          <cell r="B342" t="str">
            <v>Amazon.com</v>
          </cell>
          <cell r="D342">
            <v>25895</v>
          </cell>
        </row>
        <row r="343">
          <cell r="A343" t="str">
            <v>Senior Software Engineer, Economics Team</v>
          </cell>
          <cell r="B343" t="str">
            <v>Amazon.com</v>
          </cell>
          <cell r="D343">
            <v>25895</v>
          </cell>
        </row>
        <row r="344">
          <cell r="A344" t="str">
            <v>Senior Software Development Engineer - Search</v>
          </cell>
          <cell r="B344" t="str">
            <v>Amazon.com</v>
          </cell>
          <cell r="D344">
            <v>25895</v>
          </cell>
        </row>
        <row r="345">
          <cell r="A345" t="str">
            <v>Sr. Product Manager - Technical, Home Innovation</v>
          </cell>
          <cell r="B345" t="str">
            <v>Amazon.com</v>
          </cell>
          <cell r="D345">
            <v>25895</v>
          </cell>
        </row>
        <row r="346">
          <cell r="A346" t="str">
            <v>Sr. Software Development Manager</v>
          </cell>
          <cell r="B346" t="str">
            <v>Amazon.com</v>
          </cell>
          <cell r="D346">
            <v>25895</v>
          </cell>
        </row>
        <row r="347">
          <cell r="A347" t="str">
            <v>Senior Software Engineer, Home Innovation Team</v>
          </cell>
          <cell r="B347" t="str">
            <v>Amazon.com</v>
          </cell>
          <cell r="D347">
            <v>25895</v>
          </cell>
        </row>
        <row r="348">
          <cell r="A348" t="str">
            <v>Software Development Engineer - Amazon Video - X-Men Team (Seattle, WA)</v>
          </cell>
          <cell r="B348" t="str">
            <v>Amazon.com</v>
          </cell>
          <cell r="D348">
            <v>25895</v>
          </cell>
        </row>
        <row r="349">
          <cell r="A349" t="str">
            <v>Principal Product Manager, Advertising Measurement</v>
          </cell>
          <cell r="B349" t="str">
            <v>Amazon.com</v>
          </cell>
          <cell r="D349">
            <v>25895</v>
          </cell>
        </row>
        <row r="350">
          <cell r="A350" t="str">
            <v>Sr. Software Dev Manager - Forecasting</v>
          </cell>
          <cell r="B350" t="str">
            <v>Amazon.com</v>
          </cell>
          <cell r="D350">
            <v>25895</v>
          </cell>
        </row>
        <row r="351">
          <cell r="A351" t="str">
            <v>Senior Software Development Engineer - Sponsored Products</v>
          </cell>
          <cell r="B351" t="str">
            <v>Amazon.com</v>
          </cell>
          <cell r="D351">
            <v>25895</v>
          </cell>
        </row>
        <row r="352">
          <cell r="A352" t="str">
            <v>Principal Technical Program Manager, Personalization</v>
          </cell>
          <cell r="B352" t="str">
            <v>Amazon.com</v>
          </cell>
          <cell r="D352">
            <v>25895</v>
          </cell>
        </row>
        <row r="353">
          <cell r="A353" t="str">
            <v>Sr Manager, AI/ML Solutions Architecture</v>
          </cell>
          <cell r="B353" t="str">
            <v>Amazon.com</v>
          </cell>
          <cell r="D353">
            <v>25895</v>
          </cell>
        </row>
        <row r="354">
          <cell r="A354" t="str">
            <v>Senior Software Development Engineer-Core ML</v>
          </cell>
          <cell r="B354" t="str">
            <v>Amazon.com</v>
          </cell>
          <cell r="D354">
            <v>25895</v>
          </cell>
        </row>
        <row r="355">
          <cell r="A355" t="str">
            <v>Senior Technical Program Manager - Alexa Machine Learning Platform</v>
          </cell>
          <cell r="B355" t="str">
            <v>Amazon.com</v>
          </cell>
          <cell r="D355">
            <v>25895</v>
          </cell>
        </row>
        <row r="356">
          <cell r="A356" t="str">
            <v>Principal Technical Program Manager</v>
          </cell>
          <cell r="B356" t="str">
            <v>Amazon.com</v>
          </cell>
          <cell r="D356">
            <v>25895</v>
          </cell>
        </row>
        <row r="357">
          <cell r="A357" t="str">
            <v>Principal Technical Program Manager, Core ML</v>
          </cell>
          <cell r="B357" t="str">
            <v>Amazon.com</v>
          </cell>
          <cell r="D357">
            <v>25895</v>
          </cell>
        </row>
        <row r="358">
          <cell r="A358" t="str">
            <v>Sr. Software Dev. Manager - Central Economics team</v>
          </cell>
          <cell r="B358" t="str">
            <v>Amazon.com</v>
          </cell>
          <cell r="D358">
            <v>25895</v>
          </cell>
        </row>
        <row r="359">
          <cell r="A359" t="str">
            <v>Sr. Software Development Engineer - EC2 Foundational Technologies</v>
          </cell>
          <cell r="B359" t="str">
            <v>Amazon.com</v>
          </cell>
          <cell r="D359">
            <v>25895</v>
          </cell>
        </row>
        <row r="360">
          <cell r="A360" t="str">
            <v>Amazon Operations Technology LWT Networking Event - Sr. Technical Program Manager - Seattle, WA - June 26th 2018</v>
          </cell>
          <cell r="B360" t="str">
            <v>Amazon.com</v>
          </cell>
          <cell r="D360">
            <v>25895</v>
          </cell>
        </row>
        <row r="361">
          <cell r="A361" t="str">
            <v>Senior Finance Manager, Supply Chain Optimization Technologies</v>
          </cell>
          <cell r="B361" t="str">
            <v>Amazon.com</v>
          </cell>
          <cell r="D361">
            <v>25895</v>
          </cell>
        </row>
        <row r="362">
          <cell r="A362" t="str">
            <v>Principal Product Manager - Technical, Home Innovation</v>
          </cell>
          <cell r="B362" t="str">
            <v>Amazon.com</v>
          </cell>
          <cell r="D362">
            <v>25895</v>
          </cell>
        </row>
        <row r="363">
          <cell r="A363" t="str">
            <v>Sr. Product Manager-Technical, Payment Services</v>
          </cell>
          <cell r="B363" t="str">
            <v>Amazon.com</v>
          </cell>
          <cell r="D363">
            <v>25895</v>
          </cell>
        </row>
        <row r="364">
          <cell r="A364" t="str">
            <v>Senior Manager of SLS Analytics, Last Mile Technology</v>
          </cell>
          <cell r="B364" t="str">
            <v>Amazon.com</v>
          </cell>
          <cell r="D364">
            <v>25895</v>
          </cell>
        </row>
        <row r="365">
          <cell r="A365" t="str">
            <v>Sr. Product Manager Technical</v>
          </cell>
          <cell r="B365" t="str">
            <v>Amazon.com</v>
          </cell>
          <cell r="D365">
            <v>25895</v>
          </cell>
        </row>
        <row r="366">
          <cell r="A366" t="str">
            <v>Partner Solutions Architect, AI / Machine Learning</v>
          </cell>
          <cell r="B366" t="str">
            <v>Amazon.com</v>
          </cell>
          <cell r="D366">
            <v>25895</v>
          </cell>
        </row>
        <row r="367">
          <cell r="A367" t="str">
            <v>Business Development Manager - Machine Learning</v>
          </cell>
          <cell r="B367" t="str">
            <v>Amazon.com</v>
          </cell>
          <cell r="D367">
            <v>25895</v>
          </cell>
        </row>
        <row r="368">
          <cell r="A368" t="str">
            <v>Software Development Engineer</v>
          </cell>
          <cell r="B368" t="str">
            <v>Amazon.com</v>
          </cell>
          <cell r="D368">
            <v>25895</v>
          </cell>
        </row>
        <row r="369">
          <cell r="A369" t="str">
            <v>Backend Software Engineer - Recommendations</v>
          </cell>
          <cell r="B369" t="str">
            <v>Amazon.com</v>
          </cell>
          <cell r="D369">
            <v>25895</v>
          </cell>
        </row>
        <row r="370">
          <cell r="A370" t="str">
            <v>Head of Machine Learning Research - NLP, Speech, p13N</v>
          </cell>
          <cell r="B370" t="str">
            <v>Amazon.com</v>
          </cell>
          <cell r="D370">
            <v>25895</v>
          </cell>
        </row>
        <row r="371">
          <cell r="A371" t="str">
            <v>Research Manager - Machine Learning</v>
          </cell>
          <cell r="B371" t="str">
            <v>Amazon.com</v>
          </cell>
          <cell r="D371">
            <v>25895</v>
          </cell>
        </row>
        <row r="372">
          <cell r="A372" t="str">
            <v>Senior Applied Scientist (ML, NLP, p13N, Conversational AI)</v>
          </cell>
          <cell r="B372" t="str">
            <v>Amazon.com</v>
          </cell>
          <cell r="D372">
            <v>25895</v>
          </cell>
        </row>
        <row r="373">
          <cell r="A373" t="str">
            <v>Sr Data Engineer</v>
          </cell>
          <cell r="B373" t="str">
            <v>Amazon.com</v>
          </cell>
          <cell r="D373">
            <v>25895</v>
          </cell>
        </row>
        <row r="374">
          <cell r="A374" t="str">
            <v>Global Segment Leader - Machine Learning</v>
          </cell>
          <cell r="B374" t="str">
            <v>Amazon.com</v>
          </cell>
          <cell r="D374">
            <v>25895</v>
          </cell>
        </row>
        <row r="375">
          <cell r="A375" t="str">
            <v>Senior Data Scientist</v>
          </cell>
          <cell r="B375" t="str">
            <v>Amazon.com</v>
          </cell>
          <cell r="D375">
            <v>25895</v>
          </cell>
        </row>
        <row r="376">
          <cell r="A376" t="str">
            <v>Applied Scientist</v>
          </cell>
          <cell r="B376" t="str">
            <v>Amazon.com</v>
          </cell>
          <cell r="D376">
            <v>25883</v>
          </cell>
        </row>
        <row r="377">
          <cell r="A377" t="str">
            <v>Applied Scientist, Catalog Item Relationships</v>
          </cell>
          <cell r="B377" t="str">
            <v>Amazon.com</v>
          </cell>
          <cell r="D377">
            <v>25883</v>
          </cell>
        </row>
        <row r="378">
          <cell r="A378" t="str">
            <v>Sr Data Scientist</v>
          </cell>
          <cell r="B378" t="str">
            <v>Amazon.com</v>
          </cell>
          <cell r="D378">
            <v>25883</v>
          </cell>
        </row>
        <row r="379">
          <cell r="A379" t="str">
            <v>Applied Scientist- AI</v>
          </cell>
          <cell r="B379" t="str">
            <v>Amazon.com</v>
          </cell>
          <cell r="D379">
            <v>25883</v>
          </cell>
        </row>
        <row r="380">
          <cell r="A380" t="str">
            <v>Head, Americas Machine Learning and AI Specialist Solutions Architecture</v>
          </cell>
          <cell r="B380" t="str">
            <v>Amazon.com</v>
          </cell>
          <cell r="D380">
            <v>25883</v>
          </cell>
        </row>
        <row r="381">
          <cell r="A381" t="str">
            <v>Sr. Data Engineer</v>
          </cell>
          <cell r="B381" t="str">
            <v>Amazon.com</v>
          </cell>
          <cell r="D381">
            <v>25883</v>
          </cell>
        </row>
        <row r="382">
          <cell r="A382" t="str">
            <v>Machine Learning Specialist Solutions Architect</v>
          </cell>
          <cell r="B382" t="str">
            <v>Amazon.com</v>
          </cell>
          <cell r="D382">
            <v>25883</v>
          </cell>
        </row>
        <row r="383">
          <cell r="A383" t="str">
            <v>Senior Applied Scientist - Amazon AI</v>
          </cell>
          <cell r="B383" t="str">
            <v>Amazon.com</v>
          </cell>
          <cell r="D383">
            <v>25883</v>
          </cell>
        </row>
        <row r="384">
          <cell r="A384" t="str">
            <v>Senior Research Scientist</v>
          </cell>
          <cell r="B384" t="str">
            <v>Amazon.com</v>
          </cell>
          <cell r="D384">
            <v>25883</v>
          </cell>
        </row>
        <row r="385">
          <cell r="A385" t="str">
            <v>Sr. Applied Scientist</v>
          </cell>
          <cell r="B385" t="str">
            <v>Amazon.com</v>
          </cell>
          <cell r="D385">
            <v>25883</v>
          </cell>
        </row>
        <row r="386">
          <cell r="A386" t="str">
            <v>Applied Scientist - Amazon AI</v>
          </cell>
          <cell r="B386" t="str">
            <v>Amazon.com</v>
          </cell>
          <cell r="D386">
            <v>25883</v>
          </cell>
        </row>
        <row r="387">
          <cell r="A387" t="str">
            <v>Data Engineer</v>
          </cell>
          <cell r="B387" t="str">
            <v>Amazon.com</v>
          </cell>
          <cell r="D387">
            <v>25883</v>
          </cell>
        </row>
        <row r="388">
          <cell r="A388" t="str">
            <v>Data Scientist</v>
          </cell>
          <cell r="B388" t="str">
            <v>Amazon.com</v>
          </cell>
          <cell r="D388">
            <v>25883</v>
          </cell>
        </row>
        <row r="389">
          <cell r="A389" t="str">
            <v>Finance Analyst, Marketing Finance</v>
          </cell>
          <cell r="B389" t="str">
            <v>Macy's</v>
          </cell>
          <cell r="D389">
            <v>25765</v>
          </cell>
        </row>
        <row r="390">
          <cell r="A390" t="str">
            <v>Staff Engineer, Big Data</v>
          </cell>
          <cell r="B390" t="str">
            <v>Macy's</v>
          </cell>
          <cell r="D390">
            <v>25765</v>
          </cell>
        </row>
        <row r="391">
          <cell r="A391" t="str">
            <v>Staff Engineer, Machine Learning (macys.com)</v>
          </cell>
          <cell r="B391" t="str">
            <v>Macy's</v>
          </cell>
          <cell r="D391">
            <v>25765</v>
          </cell>
        </row>
        <row r="392">
          <cell r="A392" t="str">
            <v>senior data scientist, Retail Analytics &amp; Strategy- Seattle, WA</v>
          </cell>
          <cell r="B392" t="str">
            <v>Starbucks</v>
          </cell>
          <cell r="D392">
            <v>24869</v>
          </cell>
        </row>
        <row r="393">
          <cell r="A393" t="str">
            <v>Data Scientist</v>
          </cell>
          <cell r="B393" t="str">
            <v>Sears Holdings Management Corporation</v>
          </cell>
          <cell r="D393">
            <v>24188</v>
          </cell>
        </row>
        <row r="394">
          <cell r="A394" t="str">
            <v>Associate Product Designer</v>
          </cell>
          <cell r="B394" t="str">
            <v>IBM</v>
          </cell>
          <cell r="D394">
            <v>22257</v>
          </cell>
        </row>
        <row r="395">
          <cell r="A395" t="str">
            <v>Data Scientist</v>
          </cell>
          <cell r="B395" t="str">
            <v>IBM</v>
          </cell>
          <cell r="D395">
            <v>22252</v>
          </cell>
        </row>
        <row r="396">
          <cell r="A396" t="str">
            <v>Email Marketing Manager</v>
          </cell>
          <cell r="B396" t="str">
            <v>IBM</v>
          </cell>
          <cell r="D396">
            <v>22252</v>
          </cell>
        </row>
        <row r="397">
          <cell r="A397" t="str">
            <v>Research Software Engineer, Artificial Intelligence</v>
          </cell>
          <cell r="B397" t="str">
            <v>IBM</v>
          </cell>
          <cell r="D397">
            <v>22252</v>
          </cell>
        </row>
        <row r="398">
          <cell r="A398" t="str">
            <v>Research Staff Member, Artificial Intelligence</v>
          </cell>
          <cell r="B398" t="str">
            <v>IBM</v>
          </cell>
          <cell r="D398">
            <v>22252</v>
          </cell>
        </row>
        <row r="399">
          <cell r="A399" t="str">
            <v>Watson Health Imaging - Principal Scientist</v>
          </cell>
          <cell r="B399" t="str">
            <v>IBM</v>
          </cell>
          <cell r="D399">
            <v>22252</v>
          </cell>
        </row>
        <row r="400">
          <cell r="A400" t="str">
            <v>Research Scientist, Interpretable Machine Learning</v>
          </cell>
          <cell r="B400" t="str">
            <v>IBM</v>
          </cell>
          <cell r="D400">
            <v>22252</v>
          </cell>
        </row>
        <row r="401">
          <cell r="A401" t="str">
            <v>Watson Health Imaging Scientist</v>
          </cell>
          <cell r="B401" t="str">
            <v>IBM</v>
          </cell>
          <cell r="D401">
            <v>22252</v>
          </cell>
        </row>
        <row r="402">
          <cell r="A402" t="str">
            <v>Senior Research Software Engineer, Artificial Intelligence</v>
          </cell>
          <cell r="B402" t="str">
            <v>IBM</v>
          </cell>
          <cell r="D402">
            <v>22252</v>
          </cell>
        </row>
        <row r="403">
          <cell r="A403" t="str">
            <v>Research Staff Member, AI Computer Vision</v>
          </cell>
          <cell r="B403" t="str">
            <v>IBM</v>
          </cell>
          <cell r="D403">
            <v>22252</v>
          </cell>
        </row>
        <row r="404">
          <cell r="A404" t="str">
            <v>Research Staff Member, AI Learning</v>
          </cell>
          <cell r="B404" t="str">
            <v>IBM</v>
          </cell>
          <cell r="D404">
            <v>22252</v>
          </cell>
        </row>
        <row r="405">
          <cell r="A405" t="str">
            <v>Solution Architect - Watson Health Medical Imaging</v>
          </cell>
          <cell r="B405" t="str">
            <v>IBM</v>
          </cell>
          <cell r="D405">
            <v>22252</v>
          </cell>
        </row>
        <row r="406">
          <cell r="A406" t="str">
            <v>Watson Health Imaging - Senior Scientist</v>
          </cell>
          <cell r="B406" t="str">
            <v>IBM</v>
          </cell>
          <cell r="D406">
            <v>22252</v>
          </cell>
        </row>
        <row r="407">
          <cell r="A407" t="str">
            <v>Machine Learning Engineer</v>
          </cell>
          <cell r="B407" t="str">
            <v>IBM</v>
          </cell>
          <cell r="D407">
            <v>22249</v>
          </cell>
        </row>
        <row r="408">
          <cell r="A408" t="str">
            <v>Senior Data Scientist &amp; Machine Learning Engineer</v>
          </cell>
          <cell r="B408" t="str">
            <v>IBM</v>
          </cell>
          <cell r="D408">
            <v>22249</v>
          </cell>
        </row>
        <row r="409">
          <cell r="A409" t="str">
            <v>Junior Data Scientist Apprenticeship</v>
          </cell>
          <cell r="B409" t="str">
            <v>IBM</v>
          </cell>
          <cell r="D409">
            <v>22249</v>
          </cell>
        </row>
        <row r="410">
          <cell r="A410" t="str">
            <v>Senior Cyber Security Data Scientist</v>
          </cell>
          <cell r="B410" t="str">
            <v>Bank of America</v>
          </cell>
          <cell r="D410">
            <v>21954</v>
          </cell>
        </row>
        <row r="411">
          <cell r="A411" t="str">
            <v>Quantitative Finance Analyst</v>
          </cell>
          <cell r="B411" t="str">
            <v>Bank of America</v>
          </cell>
          <cell r="D411">
            <v>21954</v>
          </cell>
        </row>
        <row r="412">
          <cell r="A412" t="str">
            <v>Quantitative Finance Analyst/C++ Developer</v>
          </cell>
          <cell r="B412" t="str">
            <v>Bank of America</v>
          </cell>
          <cell r="D412">
            <v>21954</v>
          </cell>
        </row>
        <row r="413">
          <cell r="A413" t="str">
            <v>Corporate Investment Quantitative Finance Analyst</v>
          </cell>
          <cell r="B413" t="str">
            <v>Bank of America</v>
          </cell>
          <cell r="D413">
            <v>21954</v>
          </cell>
        </row>
        <row r="414">
          <cell r="A414" t="str">
            <v>Sr Quantitative Finance Analyst/C++ Developer</v>
          </cell>
          <cell r="B414" t="str">
            <v>Bank of America</v>
          </cell>
          <cell r="D414">
            <v>21954</v>
          </cell>
        </row>
        <row r="415">
          <cell r="A415" t="str">
            <v>Sr Quantitative Finance Analyst</v>
          </cell>
          <cell r="B415" t="str">
            <v>Bank of America</v>
          </cell>
          <cell r="D415">
            <v>21954</v>
          </cell>
        </row>
        <row r="416">
          <cell r="A416" t="str">
            <v>Client Quantitative Analyst II</v>
          </cell>
          <cell r="B416" t="str">
            <v>Bank of America</v>
          </cell>
          <cell r="D416">
            <v>21952</v>
          </cell>
        </row>
        <row r="417">
          <cell r="A417" t="str">
            <v>Secured Lending Client Quantitative Senior Analyst</v>
          </cell>
          <cell r="B417" t="str">
            <v>Bank of America</v>
          </cell>
          <cell r="D417">
            <v>21952</v>
          </cell>
        </row>
        <row r="418">
          <cell r="A418" t="str">
            <v>Quantitative Finance Analyst</v>
          </cell>
          <cell r="B418" t="str">
            <v>Bank of America</v>
          </cell>
          <cell r="D418">
            <v>21952</v>
          </cell>
        </row>
        <row r="419">
          <cell r="A419" t="str">
            <v>Senior Quantitative Finance Analyst; Development Market Risk</v>
          </cell>
          <cell r="B419" t="str">
            <v>Bank of America</v>
          </cell>
          <cell r="D419">
            <v>21952</v>
          </cell>
        </row>
        <row r="420">
          <cell r="A420" t="str">
            <v>Sr Quantitative Finance Analyst</v>
          </cell>
          <cell r="B420" t="str">
            <v>Bank of America</v>
          </cell>
          <cell r="D420">
            <v>21952</v>
          </cell>
        </row>
        <row r="421">
          <cell r="A421" t="str">
            <v>Sr Quantitative Finance Analyst</v>
          </cell>
          <cell r="B421" t="str">
            <v>Bank of America</v>
          </cell>
          <cell r="D421">
            <v>21949</v>
          </cell>
        </row>
        <row r="422">
          <cell r="A422" t="str">
            <v>Senior Quantitative Analyst</v>
          </cell>
          <cell r="B422" t="str">
            <v>Bank of America</v>
          </cell>
          <cell r="D422">
            <v>21942</v>
          </cell>
        </row>
        <row r="423">
          <cell r="A423" t="str">
            <v>Global Research Summer Analyst Program 2019</v>
          </cell>
          <cell r="B423" t="str">
            <v>Bank of America</v>
          </cell>
          <cell r="D423">
            <v>21942</v>
          </cell>
        </row>
        <row r="424">
          <cell r="A424" t="str">
            <v>Global Quantitative Analytics Analyst Program - 2019</v>
          </cell>
          <cell r="B424" t="str">
            <v>Bank of America</v>
          </cell>
          <cell r="D424">
            <v>21942</v>
          </cell>
        </row>
        <row r="425">
          <cell r="A425" t="str">
            <v>Data Visualization Product Manager</v>
          </cell>
          <cell r="B425" t="str">
            <v>Bank of America</v>
          </cell>
          <cell r="D425">
            <v>21942</v>
          </cell>
        </row>
        <row r="426">
          <cell r="A426" t="str">
            <v>Quantitative Finance Analyst</v>
          </cell>
          <cell r="B426" t="str">
            <v>Bank of America</v>
          </cell>
          <cell r="D426">
            <v>21942</v>
          </cell>
        </row>
        <row r="427">
          <cell r="A427" t="str">
            <v>Aso/ VP- Junior Research Analyst</v>
          </cell>
          <cell r="B427" t="str">
            <v>Bank of America</v>
          </cell>
          <cell r="D427">
            <v>21942</v>
          </cell>
        </row>
        <row r="428">
          <cell r="A428" t="str">
            <v>Machine Learning Expert (Intelligent Algorithms / Big Data / TensorFlow)</v>
          </cell>
          <cell r="B428" t="str">
            <v>JP Morgan Chase</v>
          </cell>
          <cell r="D428">
            <v>20320</v>
          </cell>
        </row>
        <row r="429">
          <cell r="A429" t="str">
            <v>Commercial Banking - CB Client Data Management ‚Äì Business Analysis and Reporting - Senior Associate</v>
          </cell>
          <cell r="B429" t="str">
            <v>JP Morgan Chase</v>
          </cell>
          <cell r="D429">
            <v>20320</v>
          </cell>
        </row>
        <row r="430">
          <cell r="A430" t="str">
            <v>Executive Director - Finance Decision Sciences</v>
          </cell>
          <cell r="B430" t="str">
            <v>JP Morgan Chase</v>
          </cell>
          <cell r="D430">
            <v>20320</v>
          </cell>
        </row>
        <row r="431">
          <cell r="A431" t="str">
            <v>Applied Data Scientist in Infrastructure</v>
          </cell>
          <cell r="B431" t="str">
            <v>JP Morgan Chase</v>
          </cell>
          <cell r="D431">
            <v>20319</v>
          </cell>
        </row>
        <row r="432">
          <cell r="A432" t="str">
            <v>VP - Machine Learning Engineer - Center of Excellence</v>
          </cell>
          <cell r="B432" t="str">
            <v>JP Morgan Chase</v>
          </cell>
          <cell r="D432">
            <v>20319</v>
          </cell>
        </row>
        <row r="433">
          <cell r="A433" t="str">
            <v>CIB Data Analytics ‚Äì Program Execution Associate</v>
          </cell>
          <cell r="B433" t="str">
            <v>JP Morgan Chase</v>
          </cell>
          <cell r="D433">
            <v>20319</v>
          </cell>
        </row>
        <row r="434">
          <cell r="A434" t="str">
            <v>Decision Scientist - Associate - CIB Treasury Services</v>
          </cell>
          <cell r="B434" t="str">
            <v>JP Morgan Chase</v>
          </cell>
          <cell r="D434">
            <v>20319</v>
          </cell>
        </row>
        <row r="435">
          <cell r="A435" t="str">
            <v>Data Analytics Platform Developer</v>
          </cell>
          <cell r="B435" t="str">
            <v>JP Morgan Chase</v>
          </cell>
          <cell r="D435">
            <v>20319</v>
          </cell>
        </row>
        <row r="436">
          <cell r="A436" t="str">
            <v>Data Analytics Platform GUI Developer</v>
          </cell>
          <cell r="B436" t="str">
            <v>JP Morgan Chase</v>
          </cell>
          <cell r="D436">
            <v>20319</v>
          </cell>
        </row>
        <row r="437">
          <cell r="A437" t="str">
            <v>Machine Learning Engineer - Center of Excellence - Associate</v>
          </cell>
          <cell r="B437" t="str">
            <v>JP Morgan Chase</v>
          </cell>
          <cell r="D437">
            <v>20319</v>
          </cell>
        </row>
        <row r="438">
          <cell r="A438" t="str">
            <v>Data Scientist Lead - Global Research &amp; Data Analytics - ED</v>
          </cell>
          <cell r="B438" t="str">
            <v>JP Morgan Chase</v>
          </cell>
          <cell r="D438">
            <v>20319</v>
          </cell>
        </row>
        <row r="439">
          <cell r="A439" t="str">
            <v>CIB - Data Science Data Engineer - VP</v>
          </cell>
          <cell r="B439" t="str">
            <v>JP Morgan Chase</v>
          </cell>
          <cell r="D439">
            <v>20319</v>
          </cell>
        </row>
        <row r="440">
          <cell r="A440" t="str">
            <v>Executive Director- Machine Learning &amp; Big Data</v>
          </cell>
          <cell r="B440" t="str">
            <v>JP Morgan Chase</v>
          </cell>
          <cell r="D440">
            <v>20319</v>
          </cell>
        </row>
        <row r="441">
          <cell r="A441" t="str">
            <v>CCB - Risk-Fraud Data Scientist/Modeler-ML-Pipeline</v>
          </cell>
          <cell r="B441" t="str">
            <v>JP Morgan Chase</v>
          </cell>
          <cell r="D441">
            <v>20319</v>
          </cell>
        </row>
        <row r="442">
          <cell r="A442" t="str">
            <v>JP Morgan Chase Institute- Research Analyst for Financial Markets</v>
          </cell>
          <cell r="B442" t="str">
            <v>JP Morgan Chase</v>
          </cell>
          <cell r="D442">
            <v>20319</v>
          </cell>
        </row>
        <row r="443">
          <cell r="A443" t="str">
            <v>CIB Data Analytics - Machine Learning Program Execution Associate</v>
          </cell>
          <cell r="B443" t="str">
            <v>JP Morgan Chase</v>
          </cell>
          <cell r="D443">
            <v>20319</v>
          </cell>
        </row>
        <row r="444">
          <cell r="A444" t="str">
            <v>Data Scientist ‚Äì CIB Chief Data Science Office - Associate</v>
          </cell>
          <cell r="B444" t="str">
            <v>JP Morgan Chase</v>
          </cell>
          <cell r="D444">
            <v>20319</v>
          </cell>
        </row>
        <row r="445">
          <cell r="A445" t="str">
            <v>Data Analytics Embedded Developer</v>
          </cell>
          <cell r="B445" t="str">
            <v>JP Morgan Chase</v>
          </cell>
          <cell r="D445">
            <v>20319</v>
          </cell>
        </row>
        <row r="446">
          <cell r="A446" t="str">
            <v>CIB Chief Data Science Office-Data Scientist ‚Äì VP - New York</v>
          </cell>
          <cell r="B446" t="str">
            <v>JP Morgan Chase</v>
          </cell>
          <cell r="D446">
            <v>20319</v>
          </cell>
        </row>
        <row r="447">
          <cell r="A447" t="str">
            <v>Data Scientist ‚Äì CIB Chief Data Science Office - VP</v>
          </cell>
          <cell r="B447" t="str">
            <v>JP Morgan Chase</v>
          </cell>
          <cell r="D447">
            <v>20319</v>
          </cell>
        </row>
        <row r="448">
          <cell r="A448" t="str">
            <v>Data Scientist - Global Research &amp; Data Analytics - VP</v>
          </cell>
          <cell r="B448" t="str">
            <v>JP Morgan Chase</v>
          </cell>
          <cell r="D448">
            <v>20319</v>
          </cell>
        </row>
        <row r="449">
          <cell r="A449" t="str">
            <v>Quantum Computing Scientist</v>
          </cell>
          <cell r="B449" t="str">
            <v>JP Morgan Chase</v>
          </cell>
          <cell r="D449">
            <v>20319</v>
          </cell>
        </row>
        <row r="450">
          <cell r="A450" t="str">
            <v>Crypto Engineer ‚ÄìROAR Data</v>
          </cell>
          <cell r="B450" t="str">
            <v>JP Morgan Chase</v>
          </cell>
          <cell r="D450">
            <v>20319</v>
          </cell>
        </row>
        <row r="451">
          <cell r="A451" t="str">
            <v>Data Scientist - Global Research &amp; Data Analytics - Associate</v>
          </cell>
          <cell r="B451" t="str">
            <v>JP Morgan Chase</v>
          </cell>
          <cell r="D451">
            <v>20319</v>
          </cell>
        </row>
        <row r="452">
          <cell r="A452" t="str">
            <v>VP, Data Scientist</v>
          </cell>
          <cell r="B452" t="str">
            <v>JP Morgan Chase</v>
          </cell>
          <cell r="D452">
            <v>20319</v>
          </cell>
        </row>
        <row r="453">
          <cell r="A453" t="str">
            <v>CIB-Quantitative Data Scientist - Engineer-VP - New York</v>
          </cell>
          <cell r="B453" t="str">
            <v>JP Morgan Chase</v>
          </cell>
          <cell r="D453">
            <v>20319</v>
          </cell>
        </row>
        <row r="454">
          <cell r="A454" t="str">
            <v>Corporate HR- Workforce Analytics- Data Scientist, Associate</v>
          </cell>
          <cell r="B454" t="str">
            <v>JP Morgan Chase</v>
          </cell>
          <cell r="D454">
            <v>20319</v>
          </cell>
        </row>
        <row r="455">
          <cell r="A455" t="str">
            <v>Data Scientist</v>
          </cell>
          <cell r="B455" t="str">
            <v>Verizon</v>
          </cell>
          <cell r="D455">
            <v>19883</v>
          </cell>
        </row>
        <row r="456">
          <cell r="A456" t="str">
            <v>Principal Data Scientist</v>
          </cell>
          <cell r="B456" t="str">
            <v>Verizon</v>
          </cell>
          <cell r="D456">
            <v>19883</v>
          </cell>
        </row>
        <row r="457">
          <cell r="A457" t="str">
            <v>Supply Chain Data Science Consultant</v>
          </cell>
          <cell r="B457" t="str">
            <v>Accenture</v>
          </cell>
          <cell r="D457">
            <v>14200</v>
          </cell>
        </row>
        <row r="458">
          <cell r="A458" t="str">
            <v>Supply Chain Data Science Manager</v>
          </cell>
          <cell r="B458" t="str">
            <v>Accenture</v>
          </cell>
          <cell r="D458">
            <v>14200</v>
          </cell>
        </row>
        <row r="459">
          <cell r="A459" t="str">
            <v>Public Health Policy Research Analyst / Technical Writer</v>
          </cell>
          <cell r="B459" t="str">
            <v>Accenture</v>
          </cell>
          <cell r="D459">
            <v>14200</v>
          </cell>
        </row>
        <row r="460">
          <cell r="A460" t="str">
            <v>Supply Chain Data Science Consultant</v>
          </cell>
          <cell r="B460" t="str">
            <v>Accenture</v>
          </cell>
          <cell r="D460">
            <v>14200</v>
          </cell>
        </row>
        <row r="461">
          <cell r="A461" t="str">
            <v>Supply Chain Data Science Manager</v>
          </cell>
          <cell r="B461" t="str">
            <v>Accenture</v>
          </cell>
          <cell r="D461">
            <v>14200</v>
          </cell>
        </row>
        <row r="462">
          <cell r="A462" t="str">
            <v>Applied Intelligence, Go To Market Manager - Communications, Media, &amp; Technology Industries</v>
          </cell>
          <cell r="B462" t="str">
            <v>Accenture</v>
          </cell>
          <cell r="D462">
            <v>14200</v>
          </cell>
        </row>
        <row r="463">
          <cell r="A463" t="str">
            <v>Supply Chain Data Science Consultant</v>
          </cell>
          <cell r="B463" t="str">
            <v>Accenture</v>
          </cell>
          <cell r="D463">
            <v>14200</v>
          </cell>
        </row>
        <row r="464">
          <cell r="A464" t="str">
            <v>Analytics Advisory, Senior Manager</v>
          </cell>
          <cell r="B464" t="str">
            <v>Accenture</v>
          </cell>
          <cell r="D464">
            <v>14200</v>
          </cell>
        </row>
        <row r="465">
          <cell r="A465" t="str">
            <v>Artificial Intelligence and Machine Learning Architect - Midwest Region</v>
          </cell>
          <cell r="B465" t="str">
            <v>Accenture</v>
          </cell>
          <cell r="D465">
            <v>14200</v>
          </cell>
        </row>
        <row r="466">
          <cell r="A466" t="str">
            <v>Supply Chain Data Science Manager</v>
          </cell>
          <cell r="B466" t="str">
            <v>Accenture</v>
          </cell>
          <cell r="D466">
            <v>14200</v>
          </cell>
        </row>
        <row r="467">
          <cell r="A467" t="str">
            <v>Supply Chain Data Science Manager</v>
          </cell>
          <cell r="B467" t="str">
            <v>Accenture</v>
          </cell>
          <cell r="D467">
            <v>14200</v>
          </cell>
        </row>
        <row r="468">
          <cell r="A468" t="str">
            <v>Accenture Labs - Cyber Security Research &amp; Development Programmer Senior Analyst</v>
          </cell>
          <cell r="B468" t="str">
            <v>Accenture</v>
          </cell>
          <cell r="D468">
            <v>14200</v>
          </cell>
        </row>
        <row r="469">
          <cell r="A469" t="str">
            <v>Supply Chain Data Science Consultant</v>
          </cell>
          <cell r="B469" t="str">
            <v>Accenture</v>
          </cell>
          <cell r="D469">
            <v>14200</v>
          </cell>
        </row>
        <row r="470">
          <cell r="A470" t="str">
            <v>Federal - Analytics Consultant</v>
          </cell>
          <cell r="B470" t="str">
            <v>Accenture</v>
          </cell>
          <cell r="D470">
            <v>14200</v>
          </cell>
        </row>
        <row r="471">
          <cell r="A471" t="str">
            <v>Data Scientist Specialist</v>
          </cell>
          <cell r="B471" t="str">
            <v>Accenture</v>
          </cell>
          <cell r="D471">
            <v>14200</v>
          </cell>
        </row>
        <row r="472">
          <cell r="A472" t="str">
            <v>Data Scientist Associate Principal</v>
          </cell>
          <cell r="B472" t="str">
            <v>Accenture</v>
          </cell>
          <cell r="D472">
            <v>14200</v>
          </cell>
        </row>
        <row r="473">
          <cell r="A473" t="str">
            <v>Principal Data Scientist</v>
          </cell>
          <cell r="B473" t="str">
            <v>Accenture</v>
          </cell>
          <cell r="D473">
            <v>14200</v>
          </cell>
        </row>
        <row r="474">
          <cell r="A474" t="str">
            <v>Data Science Manager - Life Sciences Industry</v>
          </cell>
          <cell r="B474" t="str">
            <v>Accenture</v>
          </cell>
          <cell r="D474">
            <v>14198</v>
          </cell>
        </row>
        <row r="475">
          <cell r="A475" t="str">
            <v>Data Scientist Oil &amp; Gas Manager</v>
          </cell>
          <cell r="B475" t="str">
            <v>Accenture</v>
          </cell>
          <cell r="D475">
            <v>14198</v>
          </cell>
        </row>
        <row r="476">
          <cell r="A476" t="str">
            <v>Supply Chain Data Science Manager</v>
          </cell>
          <cell r="B476" t="str">
            <v>Accenture</v>
          </cell>
          <cell r="D476">
            <v>14198</v>
          </cell>
        </row>
        <row r="477">
          <cell r="A477" t="str">
            <v>Supply Chain Data Science Consultant</v>
          </cell>
          <cell r="B477" t="str">
            <v>Accenture</v>
          </cell>
          <cell r="D477">
            <v>14198</v>
          </cell>
        </row>
        <row r="478">
          <cell r="A478" t="str">
            <v>Data Scientist Consultant (Resources)</v>
          </cell>
          <cell r="B478" t="str">
            <v>Accenture</v>
          </cell>
          <cell r="D478">
            <v>14198</v>
          </cell>
        </row>
        <row r="479">
          <cell r="A479" t="str">
            <v>Private Equity Research Analyst</v>
          </cell>
          <cell r="B479" t="str">
            <v>Citi</v>
          </cell>
          <cell r="D479">
            <v>14094</v>
          </cell>
        </row>
        <row r="480">
          <cell r="A480" t="str">
            <v>Data Scientist - AVP</v>
          </cell>
          <cell r="B480" t="str">
            <v>Citi</v>
          </cell>
          <cell r="D480">
            <v>14088</v>
          </cell>
        </row>
        <row r="481">
          <cell r="A481" t="str">
            <v>Equity Manager Research Analyst</v>
          </cell>
          <cell r="B481" t="str">
            <v>Citi</v>
          </cell>
          <cell r="D481">
            <v>14088</v>
          </cell>
        </row>
        <row r="482">
          <cell r="A482" t="str">
            <v>Citi Research ‚Äì Research Product Analyst, AVP (NY)</v>
          </cell>
          <cell r="B482" t="str">
            <v>Citi</v>
          </cell>
          <cell r="D482">
            <v>14088</v>
          </cell>
        </row>
        <row r="483">
          <cell r="A483" t="str">
            <v>Quantitative Analysis, Full Time Analyst (North America - 2019)</v>
          </cell>
          <cell r="B483" t="str">
            <v>Citi</v>
          </cell>
          <cell r="D483">
            <v>14088</v>
          </cell>
        </row>
        <row r="484">
          <cell r="A484" t="str">
            <v>Manager, Scientific Communications</v>
          </cell>
          <cell r="B484" t="str">
            <v>Adecco</v>
          </cell>
          <cell r="D484">
            <v>12906</v>
          </cell>
        </row>
        <row r="485">
          <cell r="A485" t="str">
            <v>Sr. Vice President, Data Analytics</v>
          </cell>
          <cell r="B485" t="str">
            <v>UnitedHealth Group</v>
          </cell>
          <cell r="D485">
            <v>12170</v>
          </cell>
        </row>
        <row r="486">
          <cell r="A486" t="str">
            <v>IT Big Data Engineer</v>
          </cell>
          <cell r="B486" t="str">
            <v>UnitedHealth Group</v>
          </cell>
          <cell r="D486">
            <v>12170</v>
          </cell>
        </row>
        <row r="487">
          <cell r="A487" t="str">
            <v>Lead Research Analyst</v>
          </cell>
          <cell r="B487" t="str">
            <v>UnitedHealth Group</v>
          </cell>
          <cell r="D487">
            <v>12170</v>
          </cell>
        </row>
        <row r="488">
          <cell r="A488" t="str">
            <v>Sr. Principal Data Scientist - Advanced Research &amp; Analytics</v>
          </cell>
          <cell r="B488" t="str">
            <v>UnitedHealth Group</v>
          </cell>
          <cell r="D488">
            <v>12170</v>
          </cell>
        </row>
        <row r="489">
          <cell r="A489" t="str">
            <v>Sr Research Analyst</v>
          </cell>
          <cell r="B489" t="str">
            <v>UnitedHealth Group</v>
          </cell>
          <cell r="D489">
            <v>12170</v>
          </cell>
        </row>
        <row r="490">
          <cell r="A490" t="str">
            <v>Sr. Vice President, Data Analytics</v>
          </cell>
          <cell r="B490" t="str">
            <v>UnitedHealth Group</v>
          </cell>
          <cell r="D490">
            <v>12170</v>
          </cell>
        </row>
        <row r="491">
          <cell r="A491" t="str">
            <v>Lead Data Scientist</v>
          </cell>
          <cell r="B491" t="str">
            <v>UnitedHealth Group</v>
          </cell>
          <cell r="D491">
            <v>12170</v>
          </cell>
        </row>
        <row r="492">
          <cell r="A492" t="str">
            <v>Lead Research Analyst</v>
          </cell>
          <cell r="B492" t="str">
            <v>UnitedHealth Group</v>
          </cell>
          <cell r="D492">
            <v>12167</v>
          </cell>
        </row>
        <row r="493">
          <cell r="A493" t="str">
            <v>Scientist, Enterprise &amp; Data Analytics</v>
          </cell>
          <cell r="B493" t="str">
            <v>Comcast</v>
          </cell>
          <cell r="D493">
            <v>11610</v>
          </cell>
        </row>
        <row r="494">
          <cell r="A494" t="str">
            <v>Principal Data Scientist, Deep Learning</v>
          </cell>
          <cell r="B494" t="str">
            <v>Comcast</v>
          </cell>
          <cell r="D494">
            <v>11610</v>
          </cell>
        </row>
        <row r="495">
          <cell r="A495" t="str">
            <v>Data Scientist II</v>
          </cell>
          <cell r="B495" t="str">
            <v>Comcast</v>
          </cell>
          <cell r="D495">
            <v>11607</v>
          </cell>
        </row>
        <row r="496">
          <cell r="A496" t="str">
            <v>Director</v>
          </cell>
          <cell r="B496" t="str">
            <v>Wipro Limited</v>
          </cell>
          <cell r="D496">
            <v>11133</v>
          </cell>
        </row>
        <row r="497">
          <cell r="A497" t="str">
            <v>Chemistry Post-Doctoral Intern</v>
          </cell>
          <cell r="B497" t="str">
            <v>HP</v>
          </cell>
          <cell r="D497">
            <v>10449</v>
          </cell>
        </row>
        <row r="498">
          <cell r="A498" t="str">
            <v>Data Scientist</v>
          </cell>
          <cell r="B498" t="str">
            <v>ITL USA</v>
          </cell>
          <cell r="D498">
            <v>10251</v>
          </cell>
        </row>
        <row r="499">
          <cell r="A499" t="str">
            <v>Quantitative Analyst</v>
          </cell>
          <cell r="B499" t="str">
            <v>Cognizant</v>
          </cell>
          <cell r="D499">
            <v>10123</v>
          </cell>
        </row>
        <row r="500">
          <cell r="A500" t="str">
            <v>Equity Research Analyst (Industrials)</v>
          </cell>
          <cell r="B500" t="str">
            <v>Cognizant</v>
          </cell>
          <cell r="D500">
            <v>10123</v>
          </cell>
        </row>
        <row r="501">
          <cell r="A501" t="str">
            <v>eCommerce Data Science &amp; Machine Learning Specialist</v>
          </cell>
          <cell r="B501" t="str">
            <v>PepsiCo</v>
          </cell>
          <cell r="D501">
            <v>10001</v>
          </cell>
        </row>
        <row r="502">
          <cell r="A502" t="str">
            <v>Technical Product Manager ‚Äì Secureworks ‚Äì Austin, TX, Atlanta, GA, D.C. Metro, or Remote</v>
          </cell>
          <cell r="B502" t="str">
            <v>DELL</v>
          </cell>
          <cell r="D502">
            <v>8380</v>
          </cell>
        </row>
        <row r="503">
          <cell r="A503" t="str">
            <v>Sr. Product Manager ‚Äì Secureworks ‚Äì Austin, TX, Atlanta, GA, D.C. Metro, or Remote</v>
          </cell>
          <cell r="B503" t="str">
            <v>DELL</v>
          </cell>
          <cell r="D503">
            <v>8380</v>
          </cell>
        </row>
        <row r="504">
          <cell r="A504" t="str">
            <v>Junior DevOps Software Engineer ‚Äì Secureworks ‚Äì Atlanta, GA, Austin, TX or Remote</v>
          </cell>
          <cell r="B504" t="str">
            <v>DELL</v>
          </cell>
          <cell r="D504">
            <v>8380</v>
          </cell>
        </row>
        <row r="505">
          <cell r="A505" t="str">
            <v>GBO Data Scientist - Sr. Advisor</v>
          </cell>
          <cell r="B505" t="str">
            <v>DELL</v>
          </cell>
          <cell r="D505">
            <v>8380</v>
          </cell>
        </row>
        <row r="506">
          <cell r="A506" t="str">
            <v>Consultant, Data Scientist</v>
          </cell>
          <cell r="B506" t="str">
            <v>DELL</v>
          </cell>
          <cell r="D506">
            <v>8380</v>
          </cell>
        </row>
        <row r="507">
          <cell r="A507" t="str">
            <v>Sr. Research Scientist</v>
          </cell>
          <cell r="B507" t="str">
            <v>DELL</v>
          </cell>
          <cell r="D507">
            <v>8380</v>
          </cell>
        </row>
        <row r="508">
          <cell r="A508" t="str">
            <v>Software Development Principal Engineer ‚Äì Data Scientist</v>
          </cell>
          <cell r="B508" t="str">
            <v>DELL</v>
          </cell>
          <cell r="D508">
            <v>8380</v>
          </cell>
        </row>
        <row r="509">
          <cell r="A509" t="str">
            <v>Full Stack Developer</v>
          </cell>
          <cell r="B509" t="str">
            <v>DELL</v>
          </cell>
          <cell r="D509">
            <v>8380</v>
          </cell>
        </row>
        <row r="510">
          <cell r="A510" t="str">
            <v>Junior Data Scientist, Dell HR - Diversity &amp; Inclusion</v>
          </cell>
          <cell r="B510" t="str">
            <v>DELL</v>
          </cell>
          <cell r="D510">
            <v>8380</v>
          </cell>
        </row>
        <row r="511">
          <cell r="A511" t="str">
            <v>Junior Data Scientist, Dell HR - Talent Acquisition</v>
          </cell>
          <cell r="B511" t="str">
            <v>DELL</v>
          </cell>
          <cell r="D511">
            <v>8380</v>
          </cell>
        </row>
        <row r="512">
          <cell r="A512" t="str">
            <v>Senior Product Manager, Content Personalization Services</v>
          </cell>
          <cell r="B512" t="str">
            <v>Nordstrom</v>
          </cell>
          <cell r="D512">
            <v>8283</v>
          </cell>
        </row>
        <row r="513">
          <cell r="A513" t="str">
            <v>Senior Technical Program Manager - Data and Services</v>
          </cell>
          <cell r="B513" t="str">
            <v>Nordstrom</v>
          </cell>
          <cell r="D513">
            <v>8283</v>
          </cell>
        </row>
        <row r="514">
          <cell r="A514" t="str">
            <v>Teradata Database Administrator Engineer</v>
          </cell>
          <cell r="B514" t="str">
            <v>Nordstrom</v>
          </cell>
          <cell r="D514">
            <v>8283</v>
          </cell>
        </row>
        <row r="515">
          <cell r="A515" t="str">
            <v>Sr. Operations Research Scientist ‚Äì Demand Forecasting</v>
          </cell>
          <cell r="B515" t="str">
            <v>Nordstrom</v>
          </cell>
          <cell r="D515">
            <v>8283</v>
          </cell>
        </row>
        <row r="516">
          <cell r="A516" t="str">
            <v>Big Data Engineer</v>
          </cell>
          <cell r="B516" t="str">
            <v>Nordstrom</v>
          </cell>
          <cell r="D516">
            <v>8283</v>
          </cell>
        </row>
        <row r="517">
          <cell r="A517" t="str">
            <v>Data Scientist - Corporate Analytics</v>
          </cell>
          <cell r="B517" t="str">
            <v>Nordstrom</v>
          </cell>
          <cell r="D517">
            <v>8282</v>
          </cell>
        </row>
        <row r="518">
          <cell r="A518" t="str">
            <v>Data Consultant - Surgical Outcomes and Analysis</v>
          </cell>
          <cell r="B518" t="str">
            <v>Kaiser Permanente</v>
          </cell>
          <cell r="D518">
            <v>7708</v>
          </cell>
        </row>
        <row r="519">
          <cell r="A519" t="str">
            <v>SAS/A Programmer II</v>
          </cell>
          <cell r="B519" t="str">
            <v>Kaiser Permanente</v>
          </cell>
          <cell r="D519">
            <v>7708</v>
          </cell>
        </row>
        <row r="520">
          <cell r="A520" t="str">
            <v>Pharmacy Research Analyst</v>
          </cell>
          <cell r="B520" t="str">
            <v>Kaiser Permanente</v>
          </cell>
          <cell r="D520">
            <v>7705</v>
          </cell>
        </row>
        <row r="521">
          <cell r="A521" t="str">
            <v>Predictive Analytics - Senior Data Scientist</v>
          </cell>
          <cell r="B521" t="str">
            <v>Kaiser Permanente</v>
          </cell>
          <cell r="D521">
            <v>7705</v>
          </cell>
        </row>
        <row r="522">
          <cell r="A522" t="str">
            <v>Scientist II</v>
          </cell>
          <cell r="B522" t="str">
            <v>The Coca-Cola Company</v>
          </cell>
          <cell r="D522">
            <v>7236</v>
          </cell>
        </row>
        <row r="523">
          <cell r="A523" t="str">
            <v>Scientist I - Sensory Panel Leader</v>
          </cell>
          <cell r="B523" t="str">
            <v>The Coca-Cola Company</v>
          </cell>
          <cell r="D523">
            <v>7236</v>
          </cell>
        </row>
        <row r="524">
          <cell r="A524" t="str">
            <v>Sr Scientist II, Analytical Science</v>
          </cell>
          <cell r="B524" t="str">
            <v>The Coca-Cola Company</v>
          </cell>
          <cell r="D524">
            <v>7236</v>
          </cell>
        </row>
        <row r="525">
          <cell r="A525" t="str">
            <v>Product Development Scientist</v>
          </cell>
          <cell r="B525" t="str">
            <v>The Coca-Cola Company</v>
          </cell>
          <cell r="D525">
            <v>7236</v>
          </cell>
        </row>
        <row r="526">
          <cell r="A526" t="str">
            <v>BI - Analytics - Cloud Platform Operations Analyst</v>
          </cell>
          <cell r="B526" t="str">
            <v>The Coca-Cola Company</v>
          </cell>
          <cell r="D526">
            <v>7236</v>
          </cell>
        </row>
        <row r="527">
          <cell r="A527" t="str">
            <v>Senior Engineer II, Packaging Research</v>
          </cell>
          <cell r="B527" t="str">
            <v>The Coca-Cola Company</v>
          </cell>
          <cell r="D527">
            <v>7236</v>
          </cell>
        </row>
        <row r="528">
          <cell r="A528" t="str">
            <v>Data Scientist</v>
          </cell>
          <cell r="B528" t="str">
            <v>The Coca-Cola Company</v>
          </cell>
          <cell r="D528">
            <v>7236</v>
          </cell>
        </row>
        <row r="529">
          <cell r="A529" t="str">
            <v>Senior Packaging Engineer I - PET</v>
          </cell>
          <cell r="B529" t="str">
            <v>The Coca-Cola Company</v>
          </cell>
          <cell r="D529">
            <v>7236</v>
          </cell>
        </row>
        <row r="530">
          <cell r="A530" t="str">
            <v>Senior Research Analyst and Team Lead - HR Insights - Bersin</v>
          </cell>
          <cell r="B530" t="str">
            <v>Deloitte</v>
          </cell>
          <cell r="D530">
            <v>6869</v>
          </cell>
        </row>
        <row r="531">
          <cell r="A531" t="str">
            <v>Technology Research Scientist</v>
          </cell>
          <cell r="B531" t="str">
            <v>Deloitte</v>
          </cell>
          <cell r="D531">
            <v>6868</v>
          </cell>
        </row>
        <row r="532">
          <cell r="A532" t="str">
            <v>Senior Research Analyst</v>
          </cell>
          <cell r="B532" t="str">
            <v>Wholefoods</v>
          </cell>
          <cell r="D532">
            <v>6557</v>
          </cell>
        </row>
        <row r="533">
          <cell r="A533" t="str">
            <v>Principal Machine Learning Data Scientist - Natural Language Processing</v>
          </cell>
          <cell r="B533" t="str">
            <v>Capital One</v>
          </cell>
          <cell r="D533">
            <v>6324</v>
          </cell>
        </row>
        <row r="534">
          <cell r="A534" t="str">
            <v>Data Analysis Manager</v>
          </cell>
          <cell r="B534" t="str">
            <v>Capital One</v>
          </cell>
          <cell r="D534">
            <v>6324</v>
          </cell>
        </row>
        <row r="535">
          <cell r="A535" t="str">
            <v>Senior Manager, Machine Learning Data Scientist</v>
          </cell>
          <cell r="B535" t="str">
            <v>Capital One</v>
          </cell>
          <cell r="D535">
            <v>6324</v>
          </cell>
        </row>
        <row r="536">
          <cell r="A536" t="str">
            <v>Senior Associate, Data Scientist</v>
          </cell>
          <cell r="B536" t="str">
            <v>Capital One</v>
          </cell>
          <cell r="D536">
            <v>6323</v>
          </cell>
        </row>
        <row r="537">
          <cell r="A537" t="str">
            <v>Senior Associate, Data Science</v>
          </cell>
          <cell r="B537" t="str">
            <v>Capital One</v>
          </cell>
          <cell r="D537">
            <v>6323</v>
          </cell>
        </row>
        <row r="538">
          <cell r="A538" t="str">
            <v>Data Visualization Data Scientist</v>
          </cell>
          <cell r="B538" t="str">
            <v>Capital One</v>
          </cell>
          <cell r="D538">
            <v>6318</v>
          </cell>
        </row>
        <row r="539">
          <cell r="A539" t="str">
            <v>Director, Data Science</v>
          </cell>
          <cell r="B539" t="str">
            <v>Capital One</v>
          </cell>
          <cell r="D539">
            <v>6318</v>
          </cell>
        </row>
        <row r="540">
          <cell r="A540" t="str">
            <v>Senior Manager Data Scientist</v>
          </cell>
          <cell r="B540" t="str">
            <v>Capital One</v>
          </cell>
          <cell r="D540">
            <v>6318</v>
          </cell>
        </row>
        <row r="541">
          <cell r="A541" t="str">
            <v>Data Analysis Manager</v>
          </cell>
          <cell r="B541" t="str">
            <v>Capital One</v>
          </cell>
          <cell r="D541">
            <v>6318</v>
          </cell>
        </row>
        <row r="542">
          <cell r="A542" t="str">
            <v>Principal Machine Learning Data Scientist - Cloud Platform</v>
          </cell>
          <cell r="B542" t="str">
            <v>Capital One</v>
          </cell>
          <cell r="D542">
            <v>6318</v>
          </cell>
        </row>
        <row r="543">
          <cell r="A543" t="str">
            <v>Senior Associate, Data Scientist</v>
          </cell>
          <cell r="B543" t="str">
            <v>Capital One</v>
          </cell>
          <cell r="D543">
            <v>6318</v>
          </cell>
        </row>
        <row r="544">
          <cell r="A544" t="str">
            <v>Principal Machine Learning Data Scientist - Natural Language Processing</v>
          </cell>
          <cell r="B544" t="str">
            <v>Capital One</v>
          </cell>
          <cell r="D544">
            <v>6318</v>
          </cell>
        </row>
        <row r="545">
          <cell r="A545" t="str">
            <v>Lead R &amp; D Engineer/Scientist</v>
          </cell>
          <cell r="B545" t="str">
            <v>Honeywell</v>
          </cell>
          <cell r="D545">
            <v>6121</v>
          </cell>
        </row>
        <row r="546">
          <cell r="A546" t="str">
            <v>R&amp;D Innovation Engineer - Video Analytics/Machine Learning</v>
          </cell>
          <cell r="B546" t="str">
            <v>Honeywell</v>
          </cell>
          <cell r="D546">
            <v>6121</v>
          </cell>
        </row>
        <row r="547">
          <cell r="A547" t="str">
            <v>Advanced Data Scientist</v>
          </cell>
          <cell r="B547" t="str">
            <v>Honeywell</v>
          </cell>
          <cell r="D547">
            <v>6121</v>
          </cell>
        </row>
        <row r="548">
          <cell r="A548" t="str">
            <v>Data Scientist III</v>
          </cell>
          <cell r="B548" t="str">
            <v>Honeywell</v>
          </cell>
          <cell r="D548">
            <v>6121</v>
          </cell>
        </row>
        <row r="549">
          <cell r="A549" t="str">
            <v>Regional Collaborations Director (Central Region)</v>
          </cell>
          <cell r="B549" t="str">
            <v>Siemens</v>
          </cell>
          <cell r="D549">
            <v>6095</v>
          </cell>
        </row>
        <row r="550">
          <cell r="A550" t="str">
            <v>Senior Scientist, Applications</v>
          </cell>
          <cell r="B550" t="str">
            <v>Siemens</v>
          </cell>
          <cell r="D550">
            <v>6095</v>
          </cell>
        </row>
        <row r="551">
          <cell r="A551" t="str">
            <v>Director, Member Data Science</v>
          </cell>
          <cell r="B551" t="str">
            <v>NIKE INC</v>
          </cell>
          <cell r="D551">
            <v>6054</v>
          </cell>
        </row>
        <row r="552">
          <cell r="A552" t="str">
            <v>Senior Research Data Scientist</v>
          </cell>
          <cell r="B552" t="str">
            <v>NIKE INC</v>
          </cell>
          <cell r="D552">
            <v>6054</v>
          </cell>
        </row>
        <row r="553">
          <cell r="A553" t="str">
            <v>Energy Storage Intern - Cambridge, MA</v>
          </cell>
          <cell r="B553" t="str">
            <v>LOCKHEED MARTIN CORPORATION</v>
          </cell>
          <cell r="D553">
            <v>6012</v>
          </cell>
        </row>
        <row r="554">
          <cell r="A554" t="str">
            <v>Property/Asset Management Analyst (early - mid career)</v>
          </cell>
          <cell r="B554" t="str">
            <v>LOCKHEED MARTIN CORPORATION</v>
          </cell>
          <cell r="D554">
            <v>6012</v>
          </cell>
        </row>
        <row r="555">
          <cell r="A555" t="str">
            <v>Senior Data Scientist - Analytics, Strategy and Innovation</v>
          </cell>
          <cell r="B555" t="str">
            <v>Hyatt</v>
          </cell>
          <cell r="D555">
            <v>6003</v>
          </cell>
        </row>
        <row r="556">
          <cell r="A556" t="str">
            <v>Data Product Manager</v>
          </cell>
          <cell r="B556" t="str">
            <v>Hyatt</v>
          </cell>
          <cell r="D556">
            <v>6003</v>
          </cell>
        </row>
        <row r="557">
          <cell r="A557" t="str">
            <v>AI/ML Scientist</v>
          </cell>
          <cell r="B557" t="str">
            <v>General Motors</v>
          </cell>
          <cell r="D557">
            <v>5941</v>
          </cell>
        </row>
        <row r="558">
          <cell r="A558" t="str">
            <v>AI Research Scientist - Machine Learning</v>
          </cell>
          <cell r="B558" t="str">
            <v>Samsung Research America</v>
          </cell>
          <cell r="D558">
            <v>5925</v>
          </cell>
        </row>
        <row r="559">
          <cell r="A559" t="str">
            <v>Machine Learning Scientist</v>
          </cell>
          <cell r="B559" t="str">
            <v>Samsung Research America</v>
          </cell>
          <cell r="D559">
            <v>5925</v>
          </cell>
        </row>
        <row r="560">
          <cell r="A560" t="str">
            <v>AI Research Scientist ‚Äì Natural Language Processing</v>
          </cell>
          <cell r="B560" t="str">
            <v>Samsung Research America</v>
          </cell>
          <cell r="D560">
            <v>5925</v>
          </cell>
        </row>
        <row r="561">
          <cell r="A561" t="str">
            <v>Sr. Software Engineer - Machine Learning</v>
          </cell>
          <cell r="B561" t="str">
            <v>Samsung Research America</v>
          </cell>
          <cell r="D561">
            <v>5925</v>
          </cell>
        </row>
        <row r="562">
          <cell r="A562" t="str">
            <v>Senior Software Engineer, Machine Learning and Artificial Intelligence</v>
          </cell>
          <cell r="B562" t="str">
            <v>Samsung Research America</v>
          </cell>
          <cell r="D562">
            <v>5925</v>
          </cell>
        </row>
        <row r="563">
          <cell r="A563" t="str">
            <v>Networks Technology Strategy and Partnerships Manager</v>
          </cell>
          <cell r="B563" t="str">
            <v>Samsung Research America</v>
          </cell>
          <cell r="D563">
            <v>5925</v>
          </cell>
        </row>
        <row r="564">
          <cell r="A564" t="str">
            <v>Senior User Researcher (Samsung Health)</v>
          </cell>
          <cell r="B564" t="str">
            <v>Samsung Research America</v>
          </cell>
          <cell r="D564">
            <v>5925</v>
          </cell>
        </row>
        <row r="565">
          <cell r="A565" t="str">
            <v>Senior Product Designer (Samsung Health)</v>
          </cell>
          <cell r="B565" t="str">
            <v>Samsung Research America</v>
          </cell>
          <cell r="D565">
            <v>5925</v>
          </cell>
        </row>
        <row r="566">
          <cell r="A566" t="str">
            <v>Senior User Researcher (Health)</v>
          </cell>
          <cell r="B566" t="str">
            <v>Samsung Research America</v>
          </cell>
          <cell r="D566">
            <v>5925</v>
          </cell>
        </row>
        <row r="567">
          <cell r="A567" t="str">
            <v>Software - Machine Learning Research Engineer - Think Tank Team</v>
          </cell>
          <cell r="B567" t="str">
            <v>Samsung Research America</v>
          </cell>
          <cell r="D567">
            <v>5925</v>
          </cell>
        </row>
        <row r="568">
          <cell r="A568" t="str">
            <v>Software Engineer &amp; Prototyper - Think Tank Team</v>
          </cell>
          <cell r="B568" t="str">
            <v>Samsung Research America</v>
          </cell>
          <cell r="D568">
            <v>5925</v>
          </cell>
        </row>
        <row r="569">
          <cell r="A569" t="str">
            <v>Sciences - Signal Processing &amp; Algorithms Engineer - Think Tank Team</v>
          </cell>
          <cell r="B569" t="str">
            <v>Samsung Research America</v>
          </cell>
          <cell r="D569">
            <v>5925</v>
          </cell>
        </row>
        <row r="570">
          <cell r="A570" t="str">
            <v>AI Principal/Director Research Scientist ‚Äì Natural Language Processing</v>
          </cell>
          <cell r="B570" t="str">
            <v>Samsung Research America</v>
          </cell>
          <cell r="D570">
            <v>5925</v>
          </cell>
        </row>
        <row r="571">
          <cell r="A571" t="str">
            <v>Clinical Research Coordinator/Nurse</v>
          </cell>
          <cell r="B571" t="str">
            <v>General Dynamics Information Technology</v>
          </cell>
          <cell r="D571">
            <v>5915</v>
          </cell>
        </row>
        <row r="572">
          <cell r="A572" t="str">
            <v>Data Scientist</v>
          </cell>
          <cell r="B572" t="str">
            <v>General Dynamics Information Technology</v>
          </cell>
          <cell r="D572">
            <v>5914</v>
          </cell>
        </row>
        <row r="573">
          <cell r="A573" t="str">
            <v>Sr Software Engineer, Applied Machine Learning</v>
          </cell>
          <cell r="B573" t="str">
            <v>Apple</v>
          </cell>
          <cell r="D573">
            <v>5786</v>
          </cell>
        </row>
        <row r="574">
          <cell r="A574" t="str">
            <v>Data Science Engineer</v>
          </cell>
          <cell r="B574" t="str">
            <v>Apple</v>
          </cell>
          <cell r="D574">
            <v>5786</v>
          </cell>
        </row>
        <row r="575">
          <cell r="A575" t="str">
            <v>Data Science Analyst - Strategic Data Solutions</v>
          </cell>
          <cell r="B575" t="str">
            <v>Apple</v>
          </cell>
          <cell r="D575">
            <v>5786</v>
          </cell>
        </row>
        <row r="576">
          <cell r="A576" t="str">
            <v>Sr. Engineering Manager, Applied Machine Learning</v>
          </cell>
          <cell r="B576" t="str">
            <v>Apple</v>
          </cell>
          <cell r="D576">
            <v>5786</v>
          </cell>
        </row>
        <row r="577">
          <cell r="A577" t="str">
            <v>Data Mining Scientist</v>
          </cell>
          <cell r="B577" t="str">
            <v>Apple</v>
          </cell>
          <cell r="D577">
            <v>5786</v>
          </cell>
        </row>
        <row r="578">
          <cell r="A578" t="str">
            <v>Siri Modeling Engineer</v>
          </cell>
          <cell r="B578" t="str">
            <v>Apple</v>
          </cell>
          <cell r="D578">
            <v>5786</v>
          </cell>
        </row>
        <row r="579">
          <cell r="A579" t="str">
            <v>Siri - Machine Learning Engineer (Cambridge, MA)</v>
          </cell>
          <cell r="B579" t="str">
            <v>Apple</v>
          </cell>
          <cell r="D579">
            <v>5786</v>
          </cell>
        </row>
        <row r="580">
          <cell r="A580" t="str">
            <v>Senior Software Engineer - Machine Learning Platform</v>
          </cell>
          <cell r="B580" t="str">
            <v>Apple</v>
          </cell>
          <cell r="D580">
            <v>5786</v>
          </cell>
        </row>
        <row r="581">
          <cell r="A581" t="str">
            <v>Software Engineer - Machine Learning Platform</v>
          </cell>
          <cell r="B581" t="str">
            <v>Apple</v>
          </cell>
          <cell r="D581">
            <v>5786</v>
          </cell>
        </row>
        <row r="582">
          <cell r="A582" t="str">
            <v>Machine Learning Engineer, Platform Architecture</v>
          </cell>
          <cell r="B582" t="str">
            <v>Apple</v>
          </cell>
          <cell r="D582">
            <v>5786</v>
          </cell>
        </row>
        <row r="583">
          <cell r="A583" t="str">
            <v>Software Engineer for Data Science Tools</v>
          </cell>
          <cell r="B583" t="str">
            <v>Apple</v>
          </cell>
          <cell r="D583">
            <v>5786</v>
          </cell>
        </row>
        <row r="584">
          <cell r="A584" t="str">
            <v>Data Scientist, Machine Learning Platform</v>
          </cell>
          <cell r="B584" t="str">
            <v>Apple</v>
          </cell>
          <cell r="D584">
            <v>5785</v>
          </cell>
        </row>
        <row r="585">
          <cell r="A585" t="str">
            <v>Siri - Machine Learning Scientist</v>
          </cell>
          <cell r="B585" t="str">
            <v>Apple</v>
          </cell>
          <cell r="D585">
            <v>5785</v>
          </cell>
        </row>
        <row r="586">
          <cell r="A586" t="str">
            <v>Data Scientist, Insights Team (Siri Search and Knowledge)</v>
          </cell>
          <cell r="B586" t="str">
            <v>Apple</v>
          </cell>
          <cell r="D586">
            <v>5785</v>
          </cell>
        </row>
        <row r="587">
          <cell r="A587" t="str">
            <v>Siri - Data Scientist</v>
          </cell>
          <cell r="B587" t="str">
            <v>Apple</v>
          </cell>
          <cell r="D587">
            <v>5785</v>
          </cell>
        </row>
        <row r="588">
          <cell r="A588" t="str">
            <v>Machine Learning Engineer, Data Platform Team (Siri Search and Knowledge)</v>
          </cell>
          <cell r="B588" t="str">
            <v>Apple</v>
          </cell>
          <cell r="D588">
            <v>5785</v>
          </cell>
        </row>
        <row r="589">
          <cell r="A589" t="str">
            <v>Siri - EPM -Machine Learning &amp; Data Science Search</v>
          </cell>
          <cell r="B589" t="str">
            <v>Apple</v>
          </cell>
          <cell r="D589">
            <v>5785</v>
          </cell>
        </row>
        <row r="590">
          <cell r="A590" t="str">
            <v>Data Scientist - CONSULTANT Level - ORLANDO FLORIDA - We will help Relocate</v>
          </cell>
          <cell r="B590" t="str">
            <v>Capgemini</v>
          </cell>
          <cell r="D590">
            <v>5720</v>
          </cell>
        </row>
        <row r="591">
          <cell r="A591" t="str">
            <v>Manager - Data Scientist ! Orlando!</v>
          </cell>
          <cell r="B591" t="str">
            <v>Capgemini</v>
          </cell>
          <cell r="D591">
            <v>5720</v>
          </cell>
        </row>
        <row r="592">
          <cell r="A592" t="str">
            <v>Data Scientist - Consultant Level - Orlando, Florida - we will assist with relocation</v>
          </cell>
          <cell r="B592" t="str">
            <v>Capgemini</v>
          </cell>
          <cell r="D592">
            <v>5720</v>
          </cell>
        </row>
        <row r="593">
          <cell r="A593" t="str">
            <v>Data Scientist - Senior Consultant - Orlando, Florida</v>
          </cell>
          <cell r="B593" t="str">
            <v>Capgemini</v>
          </cell>
          <cell r="D593">
            <v>5720</v>
          </cell>
        </row>
        <row r="594">
          <cell r="A594" t="str">
            <v>Data Science Manager- Atlanta</v>
          </cell>
          <cell r="B594" t="str">
            <v>Capgemini</v>
          </cell>
          <cell r="D594">
            <v>5720</v>
          </cell>
        </row>
        <row r="595">
          <cell r="A595" t="str">
            <v>Data Science - Senior Consultant</v>
          </cell>
          <cell r="B595" t="str">
            <v>Capgemini</v>
          </cell>
          <cell r="D595">
            <v>5720</v>
          </cell>
        </row>
        <row r="596">
          <cell r="A596" t="str">
            <v>Data Science - Senior Manager - Atlanta</v>
          </cell>
          <cell r="B596" t="str">
            <v>Capgemini</v>
          </cell>
          <cell r="D596">
            <v>5720</v>
          </cell>
        </row>
        <row r="597">
          <cell r="A597" t="str">
            <v>Data Scientist</v>
          </cell>
          <cell r="B597" t="str">
            <v>Capgemini</v>
          </cell>
          <cell r="D597">
            <v>5718</v>
          </cell>
        </row>
        <row r="598">
          <cell r="A598" t="str">
            <v>Data Science - Data Scientist - New York</v>
          </cell>
          <cell r="B598" t="str">
            <v>Capgemini</v>
          </cell>
          <cell r="D598">
            <v>5718</v>
          </cell>
        </row>
        <row r="599">
          <cell r="A599" t="str">
            <v>Managing Applications Consultant - Supply Chain Business / Functional Data Scientist</v>
          </cell>
          <cell r="B599" t="str">
            <v>Capgemini</v>
          </cell>
          <cell r="D599">
            <v>5718</v>
          </cell>
        </row>
        <row r="600">
          <cell r="A600" t="str">
            <v>Data Scientist and Machine Learning Researcher</v>
          </cell>
          <cell r="B600" t="str">
            <v>American Express</v>
          </cell>
          <cell r="D600">
            <v>5653</v>
          </cell>
        </row>
        <row r="601">
          <cell r="A601" t="str">
            <v>Mgr/Sr Mgr-Model Risk Management - Data Scientist</v>
          </cell>
          <cell r="B601" t="str">
            <v>American Express</v>
          </cell>
          <cell r="D601">
            <v>5653</v>
          </cell>
        </row>
        <row r="602">
          <cell r="A602" t="str">
            <v>18009346 - Mgr/Sr. Mgr - Data Scientist - Customer Data Science</v>
          </cell>
          <cell r="B602" t="str">
            <v>American Express</v>
          </cell>
          <cell r="D602">
            <v>5653</v>
          </cell>
        </row>
        <row r="603">
          <cell r="A603" t="str">
            <v>Deals Analytics Manager - Chicago</v>
          </cell>
          <cell r="B603" t="str">
            <v>PwC</v>
          </cell>
          <cell r="D603">
            <v>5648</v>
          </cell>
        </row>
        <row r="604">
          <cell r="A604" t="str">
            <v>Cyber Analytics Data Scientist, Manager</v>
          </cell>
          <cell r="B604" t="str">
            <v>PwC</v>
          </cell>
          <cell r="D604">
            <v>5645</v>
          </cell>
        </row>
        <row r="605">
          <cell r="A605" t="str">
            <v>Digital Marketing Data Analyst</v>
          </cell>
          <cell r="B605" t="str">
            <v>BOEING</v>
          </cell>
          <cell r="D605">
            <v>5550</v>
          </cell>
        </row>
        <row r="606">
          <cell r="A606" t="str">
            <v>Partner, Affiliate, &amp; SEM Marketing Specialist</v>
          </cell>
          <cell r="B606" t="str">
            <v>BOEING</v>
          </cell>
          <cell r="D606">
            <v>5550</v>
          </cell>
        </row>
        <row r="607">
          <cell r="A607" t="str">
            <v>Cost Policy Compliance Analyst</v>
          </cell>
          <cell r="B607" t="str">
            <v>BOEING</v>
          </cell>
          <cell r="D607">
            <v>5550</v>
          </cell>
        </row>
        <row r="608">
          <cell r="A608" t="str">
            <v>Aerospace Machine Learning Group Lead</v>
          </cell>
          <cell r="B608" t="str">
            <v>BOEING</v>
          </cell>
          <cell r="D608">
            <v>5550</v>
          </cell>
        </row>
        <row r="609">
          <cell r="A609" t="str">
            <v>Senior Manager - Strategy Development</v>
          </cell>
          <cell r="B609" t="str">
            <v>BOEING</v>
          </cell>
          <cell r="D609">
            <v>5550</v>
          </cell>
        </row>
        <row r="610">
          <cell r="A610" t="str">
            <v>MP&amp;P Engineer, Mid-Career</v>
          </cell>
          <cell r="B610" t="str">
            <v>BOEING</v>
          </cell>
          <cell r="D610">
            <v>5550</v>
          </cell>
        </row>
        <row r="611">
          <cell r="A611" t="str">
            <v>Internal Auditor</v>
          </cell>
          <cell r="B611" t="str">
            <v>BOEING</v>
          </cell>
          <cell r="D611">
            <v>5550</v>
          </cell>
        </row>
        <row r="612">
          <cell r="A612" t="str">
            <v>Procurement Analyst</v>
          </cell>
          <cell r="B612" t="str">
            <v>BOEING</v>
          </cell>
          <cell r="D612">
            <v>5550</v>
          </cell>
        </row>
        <row r="613">
          <cell r="A613" t="str">
            <v>Supply Chain Specialist</v>
          </cell>
          <cell r="B613" t="str">
            <v>BOEING</v>
          </cell>
          <cell r="D613">
            <v>5550</v>
          </cell>
        </row>
        <row r="614">
          <cell r="A614" t="str">
            <v>Junior Information Designer</v>
          </cell>
          <cell r="B614" t="str">
            <v>BOEING</v>
          </cell>
          <cell r="D614">
            <v>5550</v>
          </cell>
        </row>
        <row r="615">
          <cell r="A615" t="str">
            <v>Test Pilot - Military Derivatives</v>
          </cell>
          <cell r="B615" t="str">
            <v>BOEING</v>
          </cell>
          <cell r="D615">
            <v>5549</v>
          </cell>
        </row>
        <row r="616">
          <cell r="A616" t="str">
            <v>Data Scientist</v>
          </cell>
          <cell r="B616" t="str">
            <v>U.S. Bank</v>
          </cell>
          <cell r="D616">
            <v>5416</v>
          </cell>
        </row>
        <row r="617">
          <cell r="A617" t="str">
            <v>Quantitative Model Analyst</v>
          </cell>
          <cell r="B617" t="str">
            <v>U.S. Bank</v>
          </cell>
          <cell r="D617">
            <v>5416</v>
          </cell>
        </row>
        <row r="618">
          <cell r="A618" t="str">
            <v>Arity Data Scientist Senior Manager</v>
          </cell>
          <cell r="B618" t="str">
            <v>Allstate</v>
          </cell>
          <cell r="D618">
            <v>5375</v>
          </cell>
        </row>
        <row r="619">
          <cell r="A619" t="str">
            <v>Arity - Senior Data Scientist</v>
          </cell>
          <cell r="B619" t="str">
            <v>Allstate</v>
          </cell>
          <cell r="D619">
            <v>5375</v>
          </cell>
        </row>
        <row r="620">
          <cell r="A620" t="str">
            <v>D3- Sr. NLP Deep Learning Data Scientist</v>
          </cell>
          <cell r="B620" t="str">
            <v>Allstate</v>
          </cell>
          <cell r="D620">
            <v>5375</v>
          </cell>
        </row>
        <row r="621">
          <cell r="A621" t="str">
            <v>Arity-Data Scientist-Cons II</v>
          </cell>
          <cell r="B621" t="str">
            <v>Allstate</v>
          </cell>
          <cell r="D621">
            <v>5375</v>
          </cell>
        </row>
        <row r="622">
          <cell r="A622" t="str">
            <v>Geospatial Data Scientist</v>
          </cell>
          <cell r="B622" t="str">
            <v>Allstate</v>
          </cell>
          <cell r="D622">
            <v>5375</v>
          </cell>
        </row>
        <row r="623">
          <cell r="A623" t="str">
            <v>Sr. Data Scientist: Computer Vision &amp; Deep Learning</v>
          </cell>
          <cell r="B623" t="str">
            <v>Allstate</v>
          </cell>
          <cell r="D623">
            <v>5375</v>
          </cell>
        </row>
        <row r="624">
          <cell r="A624" t="str">
            <v>Arity Junior Data Analytics Engineer</v>
          </cell>
          <cell r="B624" t="str">
            <v>Allstate</v>
          </cell>
          <cell r="D624">
            <v>5375</v>
          </cell>
        </row>
        <row r="625">
          <cell r="A625" t="str">
            <v>Sr. Data Scientist / Manager - Prescriptive Analytics</v>
          </cell>
          <cell r="B625" t="str">
            <v>Allstate</v>
          </cell>
          <cell r="D625">
            <v>5375</v>
          </cell>
        </row>
        <row r="626">
          <cell r="A626" t="str">
            <v>Experienced Quantitative Analyst - Insurance Modeling &amp; Major Initiatives</v>
          </cell>
          <cell r="B626" t="str">
            <v>Allstate</v>
          </cell>
          <cell r="D626">
            <v>5375</v>
          </cell>
        </row>
        <row r="627">
          <cell r="A627" t="str">
            <v>Senior Data Science Solutions Architect Manager</v>
          </cell>
          <cell r="B627" t="str">
            <v>Allstate</v>
          </cell>
          <cell r="D627">
            <v>5375</v>
          </cell>
        </row>
        <row r="628">
          <cell r="A628" t="str">
            <v>Junior Business Analytics Consultant (Charlotte, NC)</v>
          </cell>
          <cell r="B628" t="str">
            <v>Allstate</v>
          </cell>
          <cell r="D628">
            <v>5375</v>
          </cell>
        </row>
        <row r="629">
          <cell r="A629" t="str">
            <v>Rating Services Consultant</v>
          </cell>
          <cell r="B629" t="str">
            <v>Allstate</v>
          </cell>
          <cell r="D629">
            <v>5375</v>
          </cell>
        </row>
        <row r="630">
          <cell r="A630" t="str">
            <v>D3- Sr. NLP Deep Learning Data Scientist</v>
          </cell>
          <cell r="B630" t="str">
            <v>Allstate</v>
          </cell>
          <cell r="D630">
            <v>5373</v>
          </cell>
        </row>
        <row r="631">
          <cell r="A631" t="str">
            <v>Junior Data Scientist</v>
          </cell>
          <cell r="B631" t="str">
            <v>Allstate</v>
          </cell>
          <cell r="D631">
            <v>5373</v>
          </cell>
        </row>
        <row r="632">
          <cell r="A632" t="str">
            <v>Data &amp; Analytics Training Coordinator</v>
          </cell>
          <cell r="B632" t="str">
            <v>Allstate</v>
          </cell>
          <cell r="D632">
            <v>5373</v>
          </cell>
        </row>
        <row r="633">
          <cell r="A633" t="str">
            <v>Senior Data Scientist</v>
          </cell>
          <cell r="B633" t="str">
            <v>Allstate</v>
          </cell>
          <cell r="D633">
            <v>5373</v>
          </cell>
        </row>
        <row r="634">
          <cell r="A634" t="str">
            <v>Senior - Data Scientist</v>
          </cell>
          <cell r="B634" t="str">
            <v>EY</v>
          </cell>
          <cell r="D634">
            <v>5356</v>
          </cell>
        </row>
        <row r="635">
          <cell r="A635" t="str">
            <v>Tax Services Senior Analyst ‚Äì National Tax ‚Äì Fiduciary Trust Tax Services ‚Äì Research &amp; Technical Writing - Boston</v>
          </cell>
          <cell r="B635" t="str">
            <v>EY</v>
          </cell>
          <cell r="D635">
            <v>5356</v>
          </cell>
        </row>
        <row r="636">
          <cell r="A636" t="str">
            <v>Data Expert</v>
          </cell>
          <cell r="B636" t="str">
            <v>EY</v>
          </cell>
          <cell r="D636">
            <v>5356</v>
          </cell>
        </row>
        <row r="637">
          <cell r="A637" t="str">
            <v>Data Scientist</v>
          </cell>
          <cell r="B637" t="str">
            <v>Bed Bath &amp; Beyond</v>
          </cell>
          <cell r="D637">
            <v>4677</v>
          </cell>
        </row>
        <row r="638">
          <cell r="A638" t="str">
            <v>Sr. Data Scientist</v>
          </cell>
          <cell r="B638" t="str">
            <v>Bed Bath &amp; Beyond</v>
          </cell>
          <cell r="D638">
            <v>4677</v>
          </cell>
        </row>
        <row r="639">
          <cell r="A639" t="str">
            <v>Business Analytics Consultant Sr</v>
          </cell>
          <cell r="B639" t="str">
            <v>PNC Financial Services Group</v>
          </cell>
          <cell r="D639">
            <v>4650</v>
          </cell>
        </row>
        <row r="640">
          <cell r="A640" t="str">
            <v>Quantitative Analytics &amp; Model Development Analyst Sr</v>
          </cell>
          <cell r="B640" t="str">
            <v>PNC Financial Services Group</v>
          </cell>
          <cell r="D640">
            <v>4650</v>
          </cell>
        </row>
        <row r="641">
          <cell r="A641" t="str">
            <v>Technology Solutions Professional- Data and AI</v>
          </cell>
          <cell r="B641" t="str">
            <v>Microsoft</v>
          </cell>
          <cell r="D641">
            <v>4618</v>
          </cell>
        </row>
        <row r="642">
          <cell r="A642" t="str">
            <v>Senior Applied Scientist</v>
          </cell>
          <cell r="B642" t="str">
            <v>Microsoft</v>
          </cell>
          <cell r="D642">
            <v>4618</v>
          </cell>
        </row>
        <row r="643">
          <cell r="A643" t="str">
            <v>Senior Engineering Architect</v>
          </cell>
          <cell r="B643" t="str">
            <v>Microsoft</v>
          </cell>
          <cell r="D643">
            <v>4618</v>
          </cell>
        </row>
        <row r="644">
          <cell r="A644" t="str">
            <v>Principal Software Engineer, Azure Databricks</v>
          </cell>
          <cell r="B644" t="str">
            <v>Microsoft</v>
          </cell>
          <cell r="D644">
            <v>4618</v>
          </cell>
        </row>
        <row r="645">
          <cell r="A645" t="str">
            <v>Senior Product Manager- Optimization</v>
          </cell>
          <cell r="B645" t="str">
            <v>Microsoft</v>
          </cell>
          <cell r="D645">
            <v>4618</v>
          </cell>
        </row>
        <row r="646">
          <cell r="A646" t="str">
            <v>Principal Software Engineer</v>
          </cell>
          <cell r="B646" t="str">
            <v>Microsoft</v>
          </cell>
          <cell r="D646">
            <v>4618</v>
          </cell>
        </row>
        <row r="647">
          <cell r="A647" t="str">
            <v>AI Lead ‚Äì Workplace Analytics Customer Solutions</v>
          </cell>
          <cell r="B647" t="str">
            <v>Microsoft</v>
          </cell>
          <cell r="D647">
            <v>4618</v>
          </cell>
        </row>
        <row r="648">
          <cell r="A648" t="str">
            <v>Market Research Manager</v>
          </cell>
          <cell r="B648" t="str">
            <v>Microsoft</v>
          </cell>
          <cell r="D648">
            <v>4618</v>
          </cell>
        </row>
        <row r="649">
          <cell r="A649" t="str">
            <v>Senior Program Manger</v>
          </cell>
          <cell r="B649" t="str">
            <v>Microsoft</v>
          </cell>
          <cell r="D649">
            <v>4618</v>
          </cell>
        </row>
        <row r="650">
          <cell r="A650" t="str">
            <v>Marketing Communications Manager</v>
          </cell>
          <cell r="B650" t="str">
            <v>Microsoft</v>
          </cell>
          <cell r="D650">
            <v>4618</v>
          </cell>
        </row>
        <row r="651">
          <cell r="A651" t="str">
            <v>Principal IC</v>
          </cell>
          <cell r="B651" t="str">
            <v>Microsoft</v>
          </cell>
          <cell r="D651">
            <v>4618</v>
          </cell>
        </row>
        <row r="652">
          <cell r="A652" t="str">
            <v>Computer Vision Scientist</v>
          </cell>
          <cell r="B652" t="str">
            <v>Microsoft</v>
          </cell>
          <cell r="D652">
            <v>4618</v>
          </cell>
        </row>
        <row r="653">
          <cell r="A653" t="str">
            <v>RESEARCHER</v>
          </cell>
          <cell r="B653" t="str">
            <v>Microsoft</v>
          </cell>
          <cell r="D653">
            <v>4618</v>
          </cell>
        </row>
        <row r="654">
          <cell r="A654" t="str">
            <v>Research Intern - Machine Learning + Data Visualization</v>
          </cell>
          <cell r="B654" t="str">
            <v>Microsoft</v>
          </cell>
          <cell r="D654">
            <v>4618</v>
          </cell>
        </row>
        <row r="655">
          <cell r="A655" t="str">
            <v>Data &amp; Applied Scientist-Analysis &amp; Insights</v>
          </cell>
          <cell r="B655" t="str">
            <v>Microsoft</v>
          </cell>
          <cell r="D655">
            <v>4618</v>
          </cell>
        </row>
        <row r="656">
          <cell r="A656" t="str">
            <v>Sr UX Web Developer, Insights &amp; Analytics, Customer &amp; Partner Advocacy</v>
          </cell>
          <cell r="B656" t="str">
            <v>Microsoft</v>
          </cell>
          <cell r="D656">
            <v>4618</v>
          </cell>
        </row>
        <row r="657">
          <cell r="A657" t="str">
            <v>Senior Cloud Software Engineer: Vetting and Forensics</v>
          </cell>
          <cell r="B657" t="str">
            <v>Microsoft</v>
          </cell>
          <cell r="D657">
            <v>4618</v>
          </cell>
        </row>
        <row r="658">
          <cell r="A658" t="str">
            <v>Senior Software Engineering Lead</v>
          </cell>
          <cell r="B658" t="str">
            <v>Microsoft</v>
          </cell>
          <cell r="D658">
            <v>4618</v>
          </cell>
        </row>
        <row r="659">
          <cell r="A659" t="str">
            <v>Sr. Software Engineering Mgr</v>
          </cell>
          <cell r="B659" t="str">
            <v>Microsoft</v>
          </cell>
          <cell r="D659">
            <v>4618</v>
          </cell>
        </row>
        <row r="660">
          <cell r="A660" t="str">
            <v>Senior Product Marketing Manager</v>
          </cell>
          <cell r="B660" t="str">
            <v>Microsoft</v>
          </cell>
          <cell r="D660">
            <v>4618</v>
          </cell>
        </row>
        <row r="661">
          <cell r="A661" t="str">
            <v>Senior Engineering Lead</v>
          </cell>
          <cell r="B661" t="str">
            <v>Microsoft</v>
          </cell>
          <cell r="D661">
            <v>4618</v>
          </cell>
        </row>
        <row r="662">
          <cell r="A662" t="str">
            <v>Principal Software Engineering Manager</v>
          </cell>
          <cell r="B662" t="str">
            <v>Microsoft</v>
          </cell>
          <cell r="D662">
            <v>4618</v>
          </cell>
        </row>
        <row r="663">
          <cell r="A663" t="str">
            <v>Senior Software Engineer: Full Stack</v>
          </cell>
          <cell r="B663" t="str">
            <v>Microsoft</v>
          </cell>
          <cell r="D663">
            <v>4618</v>
          </cell>
        </row>
        <row r="664">
          <cell r="A664" t="str">
            <v>Data Scientist ll</v>
          </cell>
          <cell r="B664" t="str">
            <v>Microsoft</v>
          </cell>
          <cell r="D664">
            <v>4618</v>
          </cell>
        </row>
        <row r="665">
          <cell r="A665" t="str">
            <v>Data &amp; Applied Scientist</v>
          </cell>
          <cell r="B665" t="str">
            <v>Microsoft</v>
          </cell>
          <cell r="D665">
            <v>4618</v>
          </cell>
        </row>
        <row r="666">
          <cell r="A666" t="str">
            <v>Data Scientist 2</v>
          </cell>
          <cell r="B666" t="str">
            <v>Microsoft</v>
          </cell>
          <cell r="D666">
            <v>4618</v>
          </cell>
        </row>
        <row r="667">
          <cell r="A667" t="str">
            <v>Cyber Crime Investigator</v>
          </cell>
          <cell r="B667" t="str">
            <v>Microsoft</v>
          </cell>
          <cell r="D667">
            <v>4618</v>
          </cell>
        </row>
        <row r="668">
          <cell r="A668" t="str">
            <v>Cybercrime Data Analyst</v>
          </cell>
          <cell r="B668" t="str">
            <v>Microsoft</v>
          </cell>
          <cell r="D668">
            <v>4618</v>
          </cell>
        </row>
        <row r="669">
          <cell r="A669" t="str">
            <v>Data Analyst</v>
          </cell>
          <cell r="B669" t="str">
            <v>Microsoft</v>
          </cell>
          <cell r="D669">
            <v>4618</v>
          </cell>
        </row>
        <row r="670">
          <cell r="A670" t="str">
            <v>Principal Data Scientist</v>
          </cell>
          <cell r="B670" t="str">
            <v>Microsoft</v>
          </cell>
          <cell r="D670">
            <v>4618</v>
          </cell>
        </row>
        <row r="671">
          <cell r="A671" t="str">
            <v>Senior Data &amp; Applied Scientist</v>
          </cell>
          <cell r="B671" t="str">
            <v>Microsoft</v>
          </cell>
          <cell r="D671">
            <v>4618</v>
          </cell>
        </row>
        <row r="672">
          <cell r="A672" t="str">
            <v>Sr. DATA SCIENTIST</v>
          </cell>
          <cell r="B672" t="str">
            <v>Microsoft</v>
          </cell>
          <cell r="D672">
            <v>4618</v>
          </cell>
        </row>
        <row r="673">
          <cell r="A673" t="str">
            <v>Data Scientist-Digital Stores</v>
          </cell>
          <cell r="B673" t="str">
            <v>Microsoft</v>
          </cell>
          <cell r="D673">
            <v>4618</v>
          </cell>
        </row>
        <row r="674">
          <cell r="A674" t="str">
            <v>Data Scientist Mgmt-WW Customer Success</v>
          </cell>
          <cell r="B674" t="str">
            <v>Microsoft</v>
          </cell>
          <cell r="D674">
            <v>4618</v>
          </cell>
        </row>
        <row r="675">
          <cell r="A675" t="str">
            <v>Full-time PhD opportunities for students &amp; recent graduates: Data &amp; Applied Sciences</v>
          </cell>
          <cell r="B675" t="str">
            <v>Microsoft</v>
          </cell>
          <cell r="D675">
            <v>4618</v>
          </cell>
        </row>
        <row r="676">
          <cell r="A676" t="str">
            <v>Research Intern - Data Management, Exploration and Mining Group (DMX)</v>
          </cell>
          <cell r="B676" t="str">
            <v>Microsoft</v>
          </cell>
          <cell r="D676">
            <v>4618</v>
          </cell>
        </row>
        <row r="677">
          <cell r="A677" t="str">
            <v>AI-Data Content Developer</v>
          </cell>
          <cell r="B677" t="str">
            <v>Microsoft</v>
          </cell>
          <cell r="D677">
            <v>4618</v>
          </cell>
        </row>
        <row r="678">
          <cell r="A678" t="str">
            <v>Principal Applied Data Scientist</v>
          </cell>
          <cell r="B678" t="str">
            <v>Microsoft</v>
          </cell>
          <cell r="D678">
            <v>4618</v>
          </cell>
        </row>
        <row r="679">
          <cell r="A679" t="str">
            <v>Data &amp; Applied Scientist Mgr</v>
          </cell>
          <cell r="B679" t="str">
            <v>Microsoft</v>
          </cell>
          <cell r="D679">
            <v>4618</v>
          </cell>
        </row>
        <row r="680">
          <cell r="A680" t="str">
            <v>Principal Data &amp; Applied Scientist</v>
          </cell>
          <cell r="B680" t="str">
            <v>Microsoft</v>
          </cell>
          <cell r="D680">
            <v>4618</v>
          </cell>
        </row>
        <row r="681">
          <cell r="A681" t="str">
            <v>USER RESEARCHER</v>
          </cell>
          <cell r="B681" t="str">
            <v>Microsoft</v>
          </cell>
          <cell r="D681">
            <v>4618</v>
          </cell>
        </row>
        <row r="682">
          <cell r="A682" t="str">
            <v>Intern opportunities for PhD students: Data &amp; Applied Sciences</v>
          </cell>
          <cell r="B682" t="str">
            <v>Microsoft</v>
          </cell>
          <cell r="D682">
            <v>4618</v>
          </cell>
        </row>
        <row r="683">
          <cell r="A683" t="str">
            <v>Research Intern - Clinical Sensing and Analytics</v>
          </cell>
          <cell r="B683" t="str">
            <v>Microsoft</v>
          </cell>
          <cell r="D683">
            <v>4618</v>
          </cell>
        </row>
        <row r="684">
          <cell r="A684" t="str">
            <v>Data Engineer</v>
          </cell>
          <cell r="B684" t="str">
            <v>Microsoft</v>
          </cell>
          <cell r="D684">
            <v>4618</v>
          </cell>
        </row>
        <row r="685">
          <cell r="A685" t="str">
            <v>Applied Scientist 2</v>
          </cell>
          <cell r="B685" t="str">
            <v>Microsoft</v>
          </cell>
          <cell r="D685">
            <v>4618</v>
          </cell>
        </row>
        <row r="686">
          <cell r="A686" t="str">
            <v>Research Intern - Cold Logic</v>
          </cell>
          <cell r="B686" t="str">
            <v>Microsoft</v>
          </cell>
          <cell r="D686">
            <v>4618</v>
          </cell>
        </row>
        <row r="687">
          <cell r="A687" t="str">
            <v>Developer/Data Engineer, Insights &amp; Analytics, Customer &amp; Partner Advocacy</v>
          </cell>
          <cell r="B687" t="str">
            <v>Microsoft</v>
          </cell>
          <cell r="D687">
            <v>4618</v>
          </cell>
        </row>
        <row r="688">
          <cell r="A688" t="str">
            <v>Research Intern - Program Synthesis</v>
          </cell>
          <cell r="B688" t="str">
            <v>Microsoft</v>
          </cell>
          <cell r="D688">
            <v>4618</v>
          </cell>
        </row>
        <row r="689">
          <cell r="A689" t="str">
            <v>Research Intern - Applied Sciences Group</v>
          </cell>
          <cell r="B689" t="str">
            <v>Microsoft</v>
          </cell>
          <cell r="D689">
            <v>4618</v>
          </cell>
        </row>
        <row r="690">
          <cell r="A690" t="str">
            <v>Chief of Staff</v>
          </cell>
          <cell r="B690" t="str">
            <v>Microsoft</v>
          </cell>
          <cell r="D690">
            <v>4618</v>
          </cell>
        </row>
        <row r="691">
          <cell r="A691" t="str">
            <v>Senior Data Analyst</v>
          </cell>
          <cell r="B691" t="str">
            <v>Microsoft</v>
          </cell>
          <cell r="D691">
            <v>4618</v>
          </cell>
        </row>
        <row r="692">
          <cell r="A692" t="str">
            <v>Research Intern - Systems</v>
          </cell>
          <cell r="B692" t="str">
            <v>Microsoft</v>
          </cell>
          <cell r="D692">
            <v>4618</v>
          </cell>
        </row>
        <row r="693">
          <cell r="A693" t="str">
            <v>SENIOR SCIENTIST</v>
          </cell>
          <cell r="B693" t="str">
            <v>Microsoft</v>
          </cell>
          <cell r="D693">
            <v>4618</v>
          </cell>
        </row>
        <row r="694">
          <cell r="A694" t="str">
            <v>Sr. Content Developer-AI-Data</v>
          </cell>
          <cell r="B694" t="str">
            <v>Microsoft</v>
          </cell>
          <cell r="D694">
            <v>4618</v>
          </cell>
        </row>
        <row r="695">
          <cell r="A695" t="str">
            <v>Principal Data Scientist Lead, Identity Data Experimentation and Analysis</v>
          </cell>
          <cell r="B695" t="str">
            <v>Microsoft</v>
          </cell>
          <cell r="D695">
            <v>4618</v>
          </cell>
        </row>
        <row r="696">
          <cell r="A696" t="str">
            <v>SENIOR APPLIED SCIENTIST</v>
          </cell>
          <cell r="B696" t="str">
            <v>Microsoft</v>
          </cell>
          <cell r="D696">
            <v>4618</v>
          </cell>
        </row>
        <row r="697">
          <cell r="A697" t="str">
            <v>Research Intern - Topological Machine Learning</v>
          </cell>
          <cell r="B697" t="str">
            <v>Microsoft</v>
          </cell>
          <cell r="D697">
            <v>4618</v>
          </cell>
        </row>
        <row r="698">
          <cell r="A698" t="str">
            <v>Senior Machine Learning Scientist</v>
          </cell>
          <cell r="B698" t="str">
            <v>Microsoft</v>
          </cell>
          <cell r="D698">
            <v>4618</v>
          </cell>
        </row>
        <row r="699">
          <cell r="A699" t="str">
            <v>Creative Director</v>
          </cell>
          <cell r="B699" t="str">
            <v>Microsoft</v>
          </cell>
          <cell r="D699">
            <v>4618</v>
          </cell>
        </row>
        <row r="700">
          <cell r="A700" t="str">
            <v>Demand Forecaster</v>
          </cell>
          <cell r="B700" t="str">
            <v>Microsoft</v>
          </cell>
          <cell r="D700">
            <v>4618</v>
          </cell>
        </row>
        <row r="701">
          <cell r="A701" t="str">
            <v>Applied Machine Learning Engineer</v>
          </cell>
          <cell r="B701" t="str">
            <v>Microsoft</v>
          </cell>
          <cell r="D701">
            <v>4618</v>
          </cell>
        </row>
        <row r="702">
          <cell r="A702" t="str">
            <v>SDE II</v>
          </cell>
          <cell r="B702" t="str">
            <v>Microsoft</v>
          </cell>
          <cell r="D702">
            <v>4618</v>
          </cell>
        </row>
        <row r="703">
          <cell r="A703" t="str">
            <v>Machine Learning Researcher - Computer Vision</v>
          </cell>
          <cell r="B703" t="str">
            <v>Microsoft</v>
          </cell>
          <cell r="D703">
            <v>4618</v>
          </cell>
        </row>
        <row r="704">
          <cell r="A704" t="str">
            <v>Software Engineer</v>
          </cell>
          <cell r="B704" t="str">
            <v>Microsoft</v>
          </cell>
          <cell r="D704">
            <v>4618</v>
          </cell>
        </row>
        <row r="705">
          <cell r="A705" t="str">
            <v>Business Analytics Specialist</v>
          </cell>
          <cell r="B705" t="str">
            <v>Microsoft</v>
          </cell>
          <cell r="D705">
            <v>4618</v>
          </cell>
        </row>
        <row r="706">
          <cell r="A706" t="str">
            <v>PRINCIPAL DATA SCIENCE MANAGER</v>
          </cell>
          <cell r="B706" t="str">
            <v>Microsoft</v>
          </cell>
          <cell r="D706">
            <v>4618</v>
          </cell>
        </row>
        <row r="707">
          <cell r="A707" t="str">
            <v>Business Planner</v>
          </cell>
          <cell r="B707" t="str">
            <v>Microsoft</v>
          </cell>
          <cell r="D707">
            <v>4618</v>
          </cell>
        </row>
        <row r="708">
          <cell r="A708" t="str">
            <v>RSDE 2</v>
          </cell>
          <cell r="B708" t="str">
            <v>Microsoft</v>
          </cell>
          <cell r="D708">
            <v>4618</v>
          </cell>
        </row>
        <row r="709">
          <cell r="A709" t="str">
            <v>Principal Researcher - Machine Learning</v>
          </cell>
          <cell r="B709" t="str">
            <v>Microsoft</v>
          </cell>
          <cell r="D709">
            <v>4618</v>
          </cell>
        </row>
        <row r="710">
          <cell r="A710" t="str">
            <v>Architect</v>
          </cell>
          <cell r="B710" t="str">
            <v>Microsoft</v>
          </cell>
          <cell r="D710">
            <v>4618</v>
          </cell>
        </row>
        <row r="711">
          <cell r="A711" t="str">
            <v>Senior Data Engineer</v>
          </cell>
          <cell r="B711" t="str">
            <v>Microsoft</v>
          </cell>
          <cell r="D711">
            <v>4618</v>
          </cell>
        </row>
        <row r="712">
          <cell r="A712" t="str">
            <v>Program Manager</v>
          </cell>
          <cell r="B712" t="str">
            <v>Microsoft</v>
          </cell>
          <cell r="D712">
            <v>4618</v>
          </cell>
        </row>
        <row r="713">
          <cell r="A713" t="str">
            <v>Designer 2</v>
          </cell>
          <cell r="B713" t="str">
            <v>Microsoft</v>
          </cell>
          <cell r="D713">
            <v>4618</v>
          </cell>
        </row>
        <row r="714">
          <cell r="A714" t="str">
            <v>Design Researcher II</v>
          </cell>
          <cell r="B714" t="str">
            <v>Microsoft</v>
          </cell>
          <cell r="D714">
            <v>4618</v>
          </cell>
        </row>
        <row r="715">
          <cell r="A715" t="str">
            <v>Program Manager, Mixed Reality Content</v>
          </cell>
          <cell r="B715" t="str">
            <v>Microsoft</v>
          </cell>
          <cell r="D715">
            <v>4618</v>
          </cell>
        </row>
        <row r="716">
          <cell r="A716" t="str">
            <v>Business Program Manager</v>
          </cell>
          <cell r="B716" t="str">
            <v>Microsoft</v>
          </cell>
          <cell r="D716">
            <v>4618</v>
          </cell>
        </row>
        <row r="717">
          <cell r="A717" t="str">
            <v>Machine Learning Researcher - Audio/Speech/Computer Vision</v>
          </cell>
          <cell r="B717" t="str">
            <v>Microsoft</v>
          </cell>
          <cell r="D717">
            <v>4618</v>
          </cell>
        </row>
        <row r="718">
          <cell r="A718" t="str">
            <v>Product Marketing Manager</v>
          </cell>
          <cell r="B718" t="str">
            <v>Microsoft</v>
          </cell>
          <cell r="D718">
            <v>4618</v>
          </cell>
        </row>
        <row r="719">
          <cell r="A719" t="str">
            <v>Full Stack Engineer: Vetting &amp; Forensics</v>
          </cell>
          <cell r="B719" t="str">
            <v>Microsoft</v>
          </cell>
          <cell r="D719">
            <v>4618</v>
          </cell>
        </row>
        <row r="720">
          <cell r="A720" t="str">
            <v>Physician Product Manager</v>
          </cell>
          <cell r="B720" t="str">
            <v>Microsoft</v>
          </cell>
          <cell r="D720">
            <v>4618</v>
          </cell>
        </row>
        <row r="721">
          <cell r="A721" t="str">
            <v>Senior Data Architect</v>
          </cell>
          <cell r="B721" t="str">
            <v>Microsoft</v>
          </cell>
          <cell r="D721">
            <v>4618</v>
          </cell>
        </row>
        <row r="722">
          <cell r="A722" t="str">
            <v>Principle Battery FA Engineer</v>
          </cell>
          <cell r="B722" t="str">
            <v>Microsoft</v>
          </cell>
          <cell r="D722">
            <v>4618</v>
          </cell>
        </row>
        <row r="723">
          <cell r="A723" t="str">
            <v>Software Engineer II - Machine Learning</v>
          </cell>
          <cell r="B723" t="str">
            <v>Microsoft</v>
          </cell>
          <cell r="D723">
            <v>4618</v>
          </cell>
        </row>
        <row r="724">
          <cell r="A724" t="str">
            <v>Software Developer II</v>
          </cell>
          <cell r="B724" t="str">
            <v>Microsoft</v>
          </cell>
          <cell r="D724">
            <v>4618</v>
          </cell>
        </row>
        <row r="725">
          <cell r="A725" t="str">
            <v>Machine Learning Specialist - CSI / Azure - Cloud Server Infrastructure</v>
          </cell>
          <cell r="B725" t="str">
            <v>Microsoft</v>
          </cell>
          <cell r="D725">
            <v>4618</v>
          </cell>
        </row>
        <row r="726">
          <cell r="A726" t="str">
            <v>Sr Software Engineer - Big Data</v>
          </cell>
          <cell r="B726" t="str">
            <v>Microsoft</v>
          </cell>
          <cell r="D726">
            <v>4618</v>
          </cell>
        </row>
        <row r="727">
          <cell r="A727" t="str">
            <v>Xbox Lifecycle Marketing Manager</v>
          </cell>
          <cell r="B727" t="str">
            <v>Microsoft</v>
          </cell>
          <cell r="D727">
            <v>4618</v>
          </cell>
        </row>
        <row r="728">
          <cell r="A728" t="str">
            <v>Software Development Engineer II</v>
          </cell>
          <cell r="B728" t="str">
            <v>Microsoft</v>
          </cell>
          <cell r="D728">
            <v>4618</v>
          </cell>
        </row>
        <row r="729">
          <cell r="A729" t="str">
            <v>Sr. Machine Learning Researcher - Computer Vision</v>
          </cell>
          <cell r="B729" t="str">
            <v>Microsoft</v>
          </cell>
          <cell r="D729">
            <v>4618</v>
          </cell>
        </row>
        <row r="730">
          <cell r="A730" t="str">
            <v>Executive Security Advisor ‚Äì Digital Crimes Unit and Cyber Defense Operations Center</v>
          </cell>
          <cell r="B730" t="str">
            <v>Microsoft</v>
          </cell>
          <cell r="D730">
            <v>4618</v>
          </cell>
        </row>
        <row r="731">
          <cell r="A731" t="str">
            <v>Software Engineer II - C#</v>
          </cell>
          <cell r="B731" t="str">
            <v>Microsoft</v>
          </cell>
          <cell r="D731">
            <v>4618</v>
          </cell>
        </row>
        <row r="732">
          <cell r="A732" t="str">
            <v>Sr Marketing Automation Specialist</v>
          </cell>
          <cell r="B732" t="str">
            <v>Microsoft</v>
          </cell>
          <cell r="D732">
            <v>4618</v>
          </cell>
        </row>
        <row r="733">
          <cell r="A733" t="str">
            <v>Software Engineer, Insights &amp; Analytics, Customer &amp; Partner Advocacy</v>
          </cell>
          <cell r="B733" t="str">
            <v>Microsoft</v>
          </cell>
          <cell r="D733">
            <v>4618</v>
          </cell>
        </row>
        <row r="734">
          <cell r="A734" t="str">
            <v>Principal PM Manager</v>
          </cell>
          <cell r="B734" t="str">
            <v>Microsoft</v>
          </cell>
          <cell r="D734">
            <v>4618</v>
          </cell>
        </row>
        <row r="735">
          <cell r="A735" t="str">
            <v>Software Engineering Lead</v>
          </cell>
          <cell r="B735" t="str">
            <v>Microsoft</v>
          </cell>
          <cell r="D735">
            <v>4618</v>
          </cell>
        </row>
        <row r="736">
          <cell r="A736" t="str">
            <v>Senior Content Developer</v>
          </cell>
          <cell r="B736" t="str">
            <v>Microsoft</v>
          </cell>
          <cell r="D736">
            <v>4618</v>
          </cell>
        </row>
        <row r="737">
          <cell r="A737" t="str">
            <v>Principal Service Engineer</v>
          </cell>
          <cell r="B737" t="str">
            <v>Microsoft</v>
          </cell>
          <cell r="D737">
            <v>4618</v>
          </cell>
        </row>
        <row r="738">
          <cell r="A738" t="str">
            <v>Senior PM Manager</v>
          </cell>
          <cell r="B738" t="str">
            <v>Microsoft</v>
          </cell>
          <cell r="D738">
            <v>4618</v>
          </cell>
        </row>
        <row r="739">
          <cell r="A739" t="str">
            <v>Senior Software Developer</v>
          </cell>
          <cell r="B739" t="str">
            <v>Microsoft</v>
          </cell>
          <cell r="D739">
            <v>4618</v>
          </cell>
        </row>
        <row r="740">
          <cell r="A740" t="str">
            <v>Senior HR Manager</v>
          </cell>
          <cell r="B740" t="str">
            <v>Microsoft</v>
          </cell>
          <cell r="D740">
            <v>4618</v>
          </cell>
        </row>
        <row r="741">
          <cell r="A741" t="str">
            <v>Principal Sr. Data Engineer Lead</v>
          </cell>
          <cell r="B741" t="str">
            <v>Microsoft</v>
          </cell>
          <cell r="D741">
            <v>4618</v>
          </cell>
        </row>
        <row r="742">
          <cell r="A742" t="str">
            <v>Senior Program Manager</v>
          </cell>
          <cell r="B742" t="str">
            <v>Microsoft</v>
          </cell>
          <cell r="D742">
            <v>4618</v>
          </cell>
        </row>
        <row r="743">
          <cell r="A743" t="str">
            <v>Sr Software Engineer</v>
          </cell>
          <cell r="B743" t="str">
            <v>Microsoft</v>
          </cell>
          <cell r="D743">
            <v>4618</v>
          </cell>
        </row>
        <row r="744">
          <cell r="A744" t="str">
            <v>Senior Design Researcher</v>
          </cell>
          <cell r="B744" t="str">
            <v>Microsoft</v>
          </cell>
          <cell r="D744">
            <v>4618</v>
          </cell>
        </row>
        <row r="745">
          <cell r="A745" t="str">
            <v>Principal Program Manager</v>
          </cell>
          <cell r="B745" t="str">
            <v>Microsoft</v>
          </cell>
          <cell r="D745">
            <v>4618</v>
          </cell>
        </row>
        <row r="746">
          <cell r="A746" t="str">
            <v>Senior Software Development Engineer</v>
          </cell>
          <cell r="B746" t="str">
            <v>Microsoft</v>
          </cell>
          <cell r="D746">
            <v>4618</v>
          </cell>
        </row>
        <row r="747">
          <cell r="A747" t="str">
            <v>Sr. Cloud Developer Advocate</v>
          </cell>
          <cell r="B747" t="str">
            <v>Microsoft</v>
          </cell>
          <cell r="D747">
            <v>4618</v>
          </cell>
        </row>
        <row r="748">
          <cell r="A748" t="str">
            <v>Principal Software ENG. Manager</v>
          </cell>
          <cell r="B748" t="str">
            <v>Microsoft</v>
          </cell>
          <cell r="D748">
            <v>4618</v>
          </cell>
        </row>
        <row r="749">
          <cell r="A749" t="str">
            <v>Principal Software Development Engineer</v>
          </cell>
          <cell r="B749" t="str">
            <v>Microsoft</v>
          </cell>
          <cell r="D749">
            <v>4618</v>
          </cell>
        </row>
        <row r="750">
          <cell r="A750" t="str">
            <v>PRINCIPAL SOFTWARE ENG LEAD</v>
          </cell>
          <cell r="B750" t="str">
            <v>Microsoft</v>
          </cell>
          <cell r="D750">
            <v>4618</v>
          </cell>
        </row>
        <row r="751">
          <cell r="A751" t="str">
            <v>Senior Technical Audio Designer</v>
          </cell>
          <cell r="B751" t="str">
            <v>Microsoft</v>
          </cell>
          <cell r="D751">
            <v>4618</v>
          </cell>
        </row>
        <row r="752">
          <cell r="A752" t="str">
            <v>Senior Relationship Marketing Manager</v>
          </cell>
          <cell r="B752" t="str">
            <v>Microsoft</v>
          </cell>
          <cell r="D752">
            <v>4618</v>
          </cell>
        </row>
        <row r="753">
          <cell r="A753" t="str">
            <v>PRINCIPAL APPLIED SCIENTIST</v>
          </cell>
          <cell r="B753" t="str">
            <v>Microsoft</v>
          </cell>
          <cell r="D753">
            <v>4618</v>
          </cell>
        </row>
        <row r="754">
          <cell r="A754" t="str">
            <v>Senior Applied Scientist</v>
          </cell>
          <cell r="B754" t="str">
            <v>Microsoft</v>
          </cell>
          <cell r="D754">
            <v>4618</v>
          </cell>
        </row>
        <row r="755">
          <cell r="A755" t="str">
            <v>Data &amp; Applied Scientist</v>
          </cell>
          <cell r="B755" t="str">
            <v>Microsoft</v>
          </cell>
          <cell r="D755">
            <v>4618</v>
          </cell>
        </row>
        <row r="756">
          <cell r="A756" t="str">
            <v>Principal Data Scientist</v>
          </cell>
          <cell r="B756" t="str">
            <v>Microsoft</v>
          </cell>
          <cell r="D756">
            <v>4618</v>
          </cell>
        </row>
        <row r="757">
          <cell r="A757" t="str">
            <v>Scientist</v>
          </cell>
          <cell r="B757" t="str">
            <v>Microsoft</v>
          </cell>
          <cell r="D757">
            <v>4618</v>
          </cell>
        </row>
        <row r="758">
          <cell r="A758" t="str">
            <v>Senior Data &amp; Applied Scientist</v>
          </cell>
          <cell r="B758" t="str">
            <v>Microsoft</v>
          </cell>
          <cell r="D758">
            <v>4618</v>
          </cell>
        </row>
        <row r="759">
          <cell r="A759" t="str">
            <v>Senior Data &amp; Applied Scientist</v>
          </cell>
          <cell r="B759" t="str">
            <v>Microsoft</v>
          </cell>
          <cell r="D759">
            <v>4616</v>
          </cell>
        </row>
        <row r="760">
          <cell r="A760" t="str">
            <v>Program Manager 2</v>
          </cell>
          <cell r="B760" t="str">
            <v>Microsoft</v>
          </cell>
          <cell r="D760">
            <v>4616</v>
          </cell>
        </row>
        <row r="761">
          <cell r="A761" t="str">
            <v>Data Scientist II</v>
          </cell>
          <cell r="B761" t="str">
            <v>Microsoft</v>
          </cell>
          <cell r="D761">
            <v>4616</v>
          </cell>
        </row>
        <row r="762">
          <cell r="A762" t="str">
            <v>Data &amp; Applied Scientist II</v>
          </cell>
          <cell r="B762" t="str">
            <v>Microsoft</v>
          </cell>
          <cell r="D762">
            <v>4616</v>
          </cell>
        </row>
        <row r="763">
          <cell r="A763" t="str">
            <v>Principal Program Manager</v>
          </cell>
          <cell r="B763" t="str">
            <v>Microsoft</v>
          </cell>
          <cell r="D763">
            <v>4616</v>
          </cell>
        </row>
        <row r="764">
          <cell r="A764" t="str">
            <v>Senior Software Development Engineer</v>
          </cell>
          <cell r="B764" t="str">
            <v>Microsoft</v>
          </cell>
          <cell r="D764">
            <v>4616</v>
          </cell>
        </row>
        <row r="765">
          <cell r="A765" t="str">
            <v>Senior Software Engineering Lead</v>
          </cell>
          <cell r="B765" t="str">
            <v>Microsoft</v>
          </cell>
          <cell r="D765">
            <v>4616</v>
          </cell>
        </row>
        <row r="766">
          <cell r="A766" t="str">
            <v>Senior RSDE</v>
          </cell>
          <cell r="B766" t="str">
            <v>Microsoft</v>
          </cell>
          <cell r="D766">
            <v>4616</v>
          </cell>
        </row>
        <row r="767">
          <cell r="A767" t="str">
            <v>Senior Machine Learning Scientist</v>
          </cell>
          <cell r="B767" t="str">
            <v>Microsoft</v>
          </cell>
          <cell r="D767">
            <v>4616</v>
          </cell>
        </row>
        <row r="768">
          <cell r="A768" t="str">
            <v>Software Development Engineer</v>
          </cell>
          <cell r="B768" t="str">
            <v>Microsoft</v>
          </cell>
          <cell r="D768">
            <v>4616</v>
          </cell>
        </row>
        <row r="769">
          <cell r="A769" t="str">
            <v>Community Manager</v>
          </cell>
          <cell r="B769" t="str">
            <v>Microsoft</v>
          </cell>
          <cell r="D769">
            <v>4616</v>
          </cell>
        </row>
        <row r="770">
          <cell r="A770" t="str">
            <v>Associate Architect</v>
          </cell>
          <cell r="B770" t="str">
            <v>Microsoft</v>
          </cell>
          <cell r="D770">
            <v>4616</v>
          </cell>
        </row>
        <row r="771">
          <cell r="A771" t="str">
            <v>Software Engineer</v>
          </cell>
          <cell r="B771" t="str">
            <v>Microsoft</v>
          </cell>
          <cell r="D771">
            <v>4616</v>
          </cell>
        </row>
        <row r="772">
          <cell r="A772" t="str">
            <v>Recruiter</v>
          </cell>
          <cell r="B772" t="str">
            <v>Microsoft</v>
          </cell>
          <cell r="D772">
            <v>4616</v>
          </cell>
        </row>
        <row r="773">
          <cell r="A773" t="str">
            <v>SENIOR DATA SCIENTIST</v>
          </cell>
          <cell r="B773" t="str">
            <v>Microsoft</v>
          </cell>
          <cell r="D773">
            <v>4616</v>
          </cell>
        </row>
        <row r="774">
          <cell r="A774" t="str">
            <v>Senior Data Scientist, Analytics</v>
          </cell>
          <cell r="B774" t="str">
            <v>Microsoft</v>
          </cell>
          <cell r="D774">
            <v>4616</v>
          </cell>
        </row>
        <row r="775">
          <cell r="A775" t="str">
            <v>Data &amp; Applied Scientist</v>
          </cell>
          <cell r="B775" t="str">
            <v>Microsoft</v>
          </cell>
          <cell r="D775">
            <v>4611</v>
          </cell>
        </row>
        <row r="776">
          <cell r="A776" t="str">
            <v>MTC Technical Architect - Data &amp; AI</v>
          </cell>
          <cell r="B776" t="str">
            <v>Microsoft</v>
          </cell>
          <cell r="D776">
            <v>4611</v>
          </cell>
        </row>
        <row r="777">
          <cell r="A777" t="str">
            <v>Data &amp; AI Architect</v>
          </cell>
          <cell r="B777" t="str">
            <v>Microsoft</v>
          </cell>
          <cell r="D777">
            <v>4611</v>
          </cell>
        </row>
        <row r="778">
          <cell r="A778" t="str">
            <v>Marketing Data Scientist</v>
          </cell>
          <cell r="B778" t="str">
            <v>Procter &amp; Gamble</v>
          </cell>
          <cell r="D778">
            <v>4526</v>
          </cell>
        </row>
        <row r="779">
          <cell r="A779" t="str">
            <v>Food Safety Scientist</v>
          </cell>
          <cell r="B779" t="str">
            <v>Jack In The Box | Jack in the Box, Inc.</v>
          </cell>
          <cell r="D779">
            <v>4513</v>
          </cell>
        </row>
        <row r="780">
          <cell r="A780" t="str">
            <v>Senior Associate - Cognitive Data Scientist Natural Language Processing</v>
          </cell>
          <cell r="B780" t="str">
            <v>KPMG</v>
          </cell>
          <cell r="D780">
            <v>4494</v>
          </cell>
        </row>
        <row r="781">
          <cell r="A781" t="str">
            <v>Senior Associate, Data Scientist</v>
          </cell>
          <cell r="B781" t="str">
            <v>KPMG</v>
          </cell>
          <cell r="D781">
            <v>4494</v>
          </cell>
        </row>
        <row r="782">
          <cell r="A782" t="str">
            <v>Sr. Manager, Full Stack Development, KPMG Tax Ignition</v>
          </cell>
          <cell r="B782" t="str">
            <v>KPMG</v>
          </cell>
          <cell r="D782">
            <v>4494</v>
          </cell>
        </row>
        <row r="783">
          <cell r="A783" t="str">
            <v>Manager - Cognitive Data Scientist Natural Language Processing</v>
          </cell>
          <cell r="B783" t="str">
            <v>KPMG</v>
          </cell>
          <cell r="D783">
            <v>4494</v>
          </cell>
        </row>
        <row r="784">
          <cell r="A784" t="str">
            <v>Director, Data Scientist</v>
          </cell>
          <cell r="B784" t="str">
            <v>KPMG</v>
          </cell>
          <cell r="D784">
            <v>4494</v>
          </cell>
        </row>
        <row r="785">
          <cell r="A785" t="str">
            <v>Manager, Data Scientist</v>
          </cell>
          <cell r="B785" t="str">
            <v>KPMG</v>
          </cell>
          <cell r="D785">
            <v>4494</v>
          </cell>
        </row>
        <row r="786">
          <cell r="A786" t="str">
            <v>Director, NLP Data Scientist</v>
          </cell>
          <cell r="B786" t="str">
            <v>KPMG</v>
          </cell>
          <cell r="D786">
            <v>4494</v>
          </cell>
        </row>
        <row r="787">
          <cell r="A787" t="str">
            <v>Senior Associate, Data Scientist (NLP/AI)</v>
          </cell>
          <cell r="B787" t="str">
            <v>KPMG</v>
          </cell>
          <cell r="D787">
            <v>4494</v>
          </cell>
        </row>
        <row r="788">
          <cell r="A788" t="str">
            <v>Azure Data Scientist, Manager</v>
          </cell>
          <cell r="B788" t="str">
            <v>KPMG</v>
          </cell>
          <cell r="D788">
            <v>4494</v>
          </cell>
        </row>
        <row r="789">
          <cell r="A789" t="str">
            <v>Director, Financial Services - Data Scientist</v>
          </cell>
          <cell r="B789" t="str">
            <v>KPMG</v>
          </cell>
          <cell r="D789">
            <v>4494</v>
          </cell>
        </row>
        <row r="790">
          <cell r="A790" t="str">
            <v>Manager, Data Scientist (ML/NLP) -- Financial Services</v>
          </cell>
          <cell r="B790" t="str">
            <v>KPMG</v>
          </cell>
          <cell r="D790">
            <v>4494</v>
          </cell>
        </row>
        <row r="791">
          <cell r="A791" t="str">
            <v>Director, Data Scientist -- Financial Services/Insurance</v>
          </cell>
          <cell r="B791" t="str">
            <v>KPMG</v>
          </cell>
          <cell r="D791">
            <v>4494</v>
          </cell>
        </row>
        <row r="792">
          <cell r="A792" t="str">
            <v>Azure Data Scientist, Senior Associate</v>
          </cell>
          <cell r="B792" t="str">
            <v>KPMG</v>
          </cell>
          <cell r="D792">
            <v>4494</v>
          </cell>
        </row>
        <row r="793">
          <cell r="A793" t="str">
            <v>Data Visualization Software Engineer</v>
          </cell>
          <cell r="B793" t="str">
            <v>KPMG</v>
          </cell>
          <cell r="D793">
            <v>4494</v>
          </cell>
        </row>
        <row r="794">
          <cell r="A794" t="str">
            <v>Big Data SW Engineer</v>
          </cell>
          <cell r="B794" t="str">
            <v>KPMG</v>
          </cell>
          <cell r="D794">
            <v>4494</v>
          </cell>
        </row>
        <row r="795">
          <cell r="A795" t="str">
            <v>Senior Associate, Data Scientist/Statistics -- Financial Services</v>
          </cell>
          <cell r="B795" t="str">
            <v>KPMG</v>
          </cell>
          <cell r="D795">
            <v>4494</v>
          </cell>
        </row>
        <row r="796">
          <cell r="A796" t="str">
            <v>Senior Associate, Data Scientist</v>
          </cell>
          <cell r="B796" t="str">
            <v>KPMG</v>
          </cell>
          <cell r="D796">
            <v>4494</v>
          </cell>
        </row>
        <row r="797">
          <cell r="A797" t="str">
            <v>Director, Data Scientist</v>
          </cell>
          <cell r="B797" t="str">
            <v>KPMG</v>
          </cell>
          <cell r="D797">
            <v>4494</v>
          </cell>
        </row>
        <row r="798">
          <cell r="A798" t="str">
            <v>Manager, Data Scientist</v>
          </cell>
          <cell r="B798" t="str">
            <v>KPMG</v>
          </cell>
          <cell r="D798">
            <v>4494</v>
          </cell>
        </row>
        <row r="799">
          <cell r="A799" t="str">
            <v>Manager, Data Scientist (AI/NLP)</v>
          </cell>
          <cell r="B799" t="str">
            <v>KPMG</v>
          </cell>
          <cell r="D799">
            <v>4494</v>
          </cell>
        </row>
        <row r="800">
          <cell r="A800" t="str">
            <v>Director, NLP Data Scientist</v>
          </cell>
          <cell r="B800" t="str">
            <v>KPMG</v>
          </cell>
          <cell r="D800">
            <v>4494</v>
          </cell>
        </row>
        <row r="801">
          <cell r="A801" t="str">
            <v>Senior Associate, Data Scientist (NLP/AI)</v>
          </cell>
          <cell r="B801" t="str">
            <v>KPMG</v>
          </cell>
          <cell r="D801">
            <v>4494</v>
          </cell>
        </row>
        <row r="802">
          <cell r="A802" t="str">
            <v>Manager - Cognitive Data Scientist Natural Language Processing</v>
          </cell>
          <cell r="B802" t="str">
            <v>KPMG</v>
          </cell>
          <cell r="D802">
            <v>4494</v>
          </cell>
        </row>
        <row r="803">
          <cell r="A803" t="str">
            <v>Senior Associate - Cognitive Data Scientist Natural Language Processing</v>
          </cell>
          <cell r="B803" t="str">
            <v>KPMG</v>
          </cell>
          <cell r="D803">
            <v>4493</v>
          </cell>
        </row>
        <row r="804">
          <cell r="A804" t="str">
            <v>Director, Data Scientist</v>
          </cell>
          <cell r="B804" t="str">
            <v>KPMG</v>
          </cell>
          <cell r="D804">
            <v>4493</v>
          </cell>
        </row>
        <row r="805">
          <cell r="A805" t="str">
            <v>Manager - Cognitive Data Scientist Natural Language Processing</v>
          </cell>
          <cell r="B805" t="str">
            <v>KPMG</v>
          </cell>
          <cell r="D805">
            <v>4493</v>
          </cell>
        </row>
        <row r="806">
          <cell r="A806" t="str">
            <v>Manager, Data Scientist (AI/NLP)</v>
          </cell>
          <cell r="B806" t="str">
            <v>KPMG</v>
          </cell>
          <cell r="D806">
            <v>4493</v>
          </cell>
        </row>
        <row r="807">
          <cell r="A807" t="str">
            <v>Director, NLP Data Scientist</v>
          </cell>
          <cell r="B807" t="str">
            <v>KPMG</v>
          </cell>
          <cell r="D807">
            <v>4493</v>
          </cell>
        </row>
        <row r="808">
          <cell r="A808" t="str">
            <v>Senior Associate, Data Scientist (NLP/AI)</v>
          </cell>
          <cell r="B808" t="str">
            <v>KPMG</v>
          </cell>
          <cell r="D808">
            <v>4493</v>
          </cell>
        </row>
        <row r="809">
          <cell r="A809" t="str">
            <v>Senior Associate, Data Scientist</v>
          </cell>
          <cell r="B809" t="str">
            <v>KPMG</v>
          </cell>
          <cell r="D809">
            <v>4493</v>
          </cell>
        </row>
        <row r="810">
          <cell r="A810" t="str">
            <v>Senior Associate - Cognitive Data Scientist Natural Language Processing</v>
          </cell>
          <cell r="B810" t="str">
            <v>KPMG</v>
          </cell>
          <cell r="D810">
            <v>4493</v>
          </cell>
        </row>
        <row r="811">
          <cell r="A811" t="str">
            <v>Artificial Intelligence Engineer, Senior Associate</v>
          </cell>
          <cell r="B811" t="str">
            <v>KPMG</v>
          </cell>
          <cell r="D811">
            <v>4493</v>
          </cell>
        </row>
        <row r="812">
          <cell r="A812" t="str">
            <v>Machine Learning Engineer, Manager</v>
          </cell>
          <cell r="B812" t="str">
            <v>KPMG</v>
          </cell>
          <cell r="D812">
            <v>4493</v>
          </cell>
        </row>
        <row r="813">
          <cell r="A813" t="str">
            <v>Senior Associate, Fixed Assets</v>
          </cell>
          <cell r="B813" t="str">
            <v>KPMG</v>
          </cell>
          <cell r="D813">
            <v>4493</v>
          </cell>
        </row>
        <row r="814">
          <cell r="A814" t="str">
            <v>Data &amp; Analytics Contract Recruiter</v>
          </cell>
          <cell r="B814" t="str">
            <v>KPMG</v>
          </cell>
          <cell r="D814">
            <v>4493</v>
          </cell>
        </row>
        <row r="815">
          <cell r="A815" t="str">
            <v>Machine Learning Engineer, Senior Associate</v>
          </cell>
          <cell r="B815" t="str">
            <v>KPMG</v>
          </cell>
          <cell r="D815">
            <v>4493</v>
          </cell>
        </row>
        <row r="816">
          <cell r="A816" t="str">
            <v>Artificial Intelligence Engineer, Senior Associate</v>
          </cell>
          <cell r="B816" t="str">
            <v>KPMG</v>
          </cell>
          <cell r="D816">
            <v>4493</v>
          </cell>
        </row>
        <row r="817">
          <cell r="A817" t="str">
            <v>Machine Learning Engineer, Manager</v>
          </cell>
          <cell r="B817" t="str">
            <v>KPMG</v>
          </cell>
          <cell r="D817">
            <v>4493</v>
          </cell>
        </row>
        <row r="818">
          <cell r="A818" t="str">
            <v>Senior Associate, Data Scientist/Statistics -- Financial Services</v>
          </cell>
          <cell r="B818" t="str">
            <v>KPMG</v>
          </cell>
          <cell r="D818">
            <v>4493</v>
          </cell>
        </row>
        <row r="819">
          <cell r="A819" t="str">
            <v>Azure Data Scientist, Senior Associate</v>
          </cell>
          <cell r="B819" t="str">
            <v>KPMG</v>
          </cell>
          <cell r="D819">
            <v>4493</v>
          </cell>
        </row>
        <row r="820">
          <cell r="A820" t="str">
            <v>Azure Data Scientist, Manager</v>
          </cell>
          <cell r="B820" t="str">
            <v>KPMG</v>
          </cell>
          <cell r="D820">
            <v>4493</v>
          </cell>
        </row>
        <row r="821">
          <cell r="A821" t="str">
            <v>Director, Financial Services - Data Scientist</v>
          </cell>
          <cell r="B821" t="str">
            <v>KPMG</v>
          </cell>
          <cell r="D821">
            <v>4493</v>
          </cell>
        </row>
        <row r="822">
          <cell r="A822" t="str">
            <v>Manager, Data Scientist (ML/NLP) -- Financial Services</v>
          </cell>
          <cell r="B822" t="str">
            <v>KPMG</v>
          </cell>
          <cell r="D822">
            <v>4493</v>
          </cell>
        </row>
        <row r="823">
          <cell r="A823" t="str">
            <v>Director, Data Scientist -- Financial Services/Insurance</v>
          </cell>
          <cell r="B823" t="str">
            <v>KPMG</v>
          </cell>
          <cell r="D823">
            <v>4493</v>
          </cell>
        </row>
        <row r="824">
          <cell r="A824" t="str">
            <v>Senior Associate, Data Scientist (NLP/AI)</v>
          </cell>
          <cell r="B824" t="str">
            <v>KPMG</v>
          </cell>
          <cell r="D824">
            <v>4493</v>
          </cell>
        </row>
        <row r="825">
          <cell r="A825" t="str">
            <v>Senior Associate, Data Scientist/Statistics -- Financial Services</v>
          </cell>
          <cell r="B825" t="str">
            <v>KPMG</v>
          </cell>
          <cell r="D825">
            <v>4491</v>
          </cell>
        </row>
        <row r="826">
          <cell r="A826" t="str">
            <v>Director, Financial Services - Data Scientist</v>
          </cell>
          <cell r="B826" t="str">
            <v>KPMG</v>
          </cell>
          <cell r="D826">
            <v>4491</v>
          </cell>
        </row>
        <row r="827">
          <cell r="A827" t="str">
            <v>Azure Data Scientist, Senior Associate</v>
          </cell>
          <cell r="B827" t="str">
            <v>KPMG</v>
          </cell>
          <cell r="D827">
            <v>4491</v>
          </cell>
        </row>
        <row r="828">
          <cell r="A828" t="str">
            <v>Big Data SW Engineer</v>
          </cell>
          <cell r="B828" t="str">
            <v>KPMG</v>
          </cell>
          <cell r="D828">
            <v>4491</v>
          </cell>
        </row>
        <row r="829">
          <cell r="A829" t="str">
            <v>Manager, Data Scientist (ML/NLP) -- Financial Services</v>
          </cell>
          <cell r="B829" t="str">
            <v>KPMG</v>
          </cell>
          <cell r="D829">
            <v>4491</v>
          </cell>
        </row>
        <row r="830">
          <cell r="A830" t="str">
            <v>Azure Data Scientist, Manager</v>
          </cell>
          <cell r="B830" t="str">
            <v>KPMG</v>
          </cell>
          <cell r="D830">
            <v>4491</v>
          </cell>
        </row>
        <row r="831">
          <cell r="A831" t="str">
            <v>Senior Associate - Cognitive Data Scientist Natural Language Processing</v>
          </cell>
          <cell r="B831" t="str">
            <v>KPMG</v>
          </cell>
          <cell r="D831">
            <v>4491</v>
          </cell>
        </row>
        <row r="832">
          <cell r="A832" t="str">
            <v>Associate/Senior Associate, Data Scientist</v>
          </cell>
          <cell r="B832" t="str">
            <v>KPMG</v>
          </cell>
          <cell r="D832">
            <v>4491</v>
          </cell>
        </row>
        <row r="833">
          <cell r="A833" t="str">
            <v>Senior Associate, Customer Analytics</v>
          </cell>
          <cell r="B833" t="str">
            <v>KPMG</v>
          </cell>
          <cell r="D833">
            <v>4491</v>
          </cell>
        </row>
        <row r="834">
          <cell r="A834" t="str">
            <v>Director, NLP Data Scientist</v>
          </cell>
          <cell r="B834" t="str">
            <v>KPMG</v>
          </cell>
          <cell r="D834">
            <v>4491</v>
          </cell>
        </row>
        <row r="835">
          <cell r="A835" t="str">
            <v>Data Visualization Software Engineer</v>
          </cell>
          <cell r="B835" t="str">
            <v>KPMG</v>
          </cell>
          <cell r="D835">
            <v>4491</v>
          </cell>
        </row>
        <row r="836">
          <cell r="A836" t="str">
            <v>Senior Associate, Data Scientist (NLP/AI)</v>
          </cell>
          <cell r="B836" t="str">
            <v>KPMG</v>
          </cell>
          <cell r="D836">
            <v>4491</v>
          </cell>
        </row>
        <row r="837">
          <cell r="A837" t="str">
            <v>Senior Associate, Data Scientist</v>
          </cell>
          <cell r="B837" t="str">
            <v>KPMG</v>
          </cell>
          <cell r="D837">
            <v>4491</v>
          </cell>
        </row>
        <row r="838">
          <cell r="A838" t="str">
            <v>Director, Data Scientist</v>
          </cell>
          <cell r="B838" t="str">
            <v>KPMG</v>
          </cell>
          <cell r="D838">
            <v>4491</v>
          </cell>
        </row>
        <row r="839">
          <cell r="A839" t="str">
            <v>Manager, Data Scientist</v>
          </cell>
          <cell r="B839" t="str">
            <v>KPMG</v>
          </cell>
          <cell r="D839">
            <v>4491</v>
          </cell>
        </row>
        <row r="840">
          <cell r="A840" t="str">
            <v>Director, Cognitive Data Scientist Natural Language Processing</v>
          </cell>
          <cell r="B840" t="str">
            <v>KPMG</v>
          </cell>
          <cell r="D840">
            <v>4491</v>
          </cell>
        </row>
        <row r="841">
          <cell r="A841" t="str">
            <v>Manager - Cognitive Data Scientist Natural Language Processing</v>
          </cell>
          <cell r="B841" t="str">
            <v>KPMG</v>
          </cell>
          <cell r="D841">
            <v>4491</v>
          </cell>
        </row>
        <row r="842">
          <cell r="A842" t="str">
            <v>Director, Data Scientist</v>
          </cell>
          <cell r="B842" t="str">
            <v>KPMG</v>
          </cell>
          <cell r="D842">
            <v>4491</v>
          </cell>
        </row>
        <row r="843">
          <cell r="A843" t="str">
            <v>Director, NLP Data Scientist</v>
          </cell>
          <cell r="B843" t="str">
            <v>KPMG</v>
          </cell>
          <cell r="D843">
            <v>4491</v>
          </cell>
        </row>
        <row r="844">
          <cell r="A844" t="str">
            <v>Senior Associate, Data Scientist</v>
          </cell>
          <cell r="B844" t="str">
            <v>KPMG</v>
          </cell>
          <cell r="D844">
            <v>4491</v>
          </cell>
        </row>
        <row r="845">
          <cell r="A845" t="str">
            <v>Manager, Tax Ignition (Data Analytics)</v>
          </cell>
          <cell r="B845" t="str">
            <v>KPMG</v>
          </cell>
          <cell r="D845">
            <v>4491</v>
          </cell>
        </row>
        <row r="846">
          <cell r="A846" t="str">
            <v>Senior Data Scientist</v>
          </cell>
          <cell r="B846" t="str">
            <v>Humana</v>
          </cell>
          <cell r="D846">
            <v>4338</v>
          </cell>
        </row>
        <row r="847">
          <cell r="A847" t="str">
            <v>Associate Director, Early Clinical Development, Biostatistics</v>
          </cell>
          <cell r="B847" t="str">
            <v>Pfizer Inc.</v>
          </cell>
          <cell r="D847">
            <v>4215</v>
          </cell>
        </row>
        <row r="848">
          <cell r="A848" t="str">
            <v>Clinical Data Scientist (Manager) [Mandarin proficiency preferred]</v>
          </cell>
          <cell r="B848" t="str">
            <v>Pfizer Inc.</v>
          </cell>
          <cell r="D848">
            <v>4215</v>
          </cell>
        </row>
        <row r="849">
          <cell r="A849" t="str">
            <v>Manager, Biostatistics</v>
          </cell>
          <cell r="B849" t="str">
            <v>Pfizer Inc.</v>
          </cell>
          <cell r="D849">
            <v>4215</v>
          </cell>
        </row>
        <row r="850">
          <cell r="A850" t="str">
            <v>Manager Bioinformatics Developer</v>
          </cell>
          <cell r="B850" t="str">
            <v>Pfizer Inc.</v>
          </cell>
          <cell r="D850">
            <v>4214</v>
          </cell>
        </row>
        <row r="851">
          <cell r="A851" t="str">
            <v>Post-Doctoral Fellow, Rare Disease Research Unit</v>
          </cell>
          <cell r="B851" t="str">
            <v>Pfizer Inc.</v>
          </cell>
          <cell r="D851">
            <v>4214</v>
          </cell>
        </row>
        <row r="852">
          <cell r="A852" t="str">
            <v>Director, Biostatistics, Early Clinical Development</v>
          </cell>
          <cell r="B852" t="str">
            <v>Pfizer</v>
          </cell>
          <cell r="D852">
            <v>4214</v>
          </cell>
        </row>
        <row r="853">
          <cell r="A853" t="str">
            <v>Postdoctoral Research Fellow, Statistical Genetics</v>
          </cell>
          <cell r="B853" t="str">
            <v>Pfizer Inc.</v>
          </cell>
          <cell r="D853">
            <v>4214</v>
          </cell>
        </row>
        <row r="854">
          <cell r="A854" t="str">
            <v>Postdoctoral Fellow, CTV / I&amp;I</v>
          </cell>
          <cell r="B854" t="str">
            <v>Pfizer</v>
          </cell>
          <cell r="D854">
            <v>4214</v>
          </cell>
        </row>
        <row r="855">
          <cell r="A855" t="str">
            <v>Sr. Associate, Lab Automation Developer</v>
          </cell>
          <cell r="B855" t="str">
            <v>Pfizer Inc.</v>
          </cell>
          <cell r="D855">
            <v>4214</v>
          </cell>
        </row>
        <row r="856">
          <cell r="A856" t="str">
            <v>Sr. Director, Clinical Scientist, Precision Medicine</v>
          </cell>
          <cell r="B856" t="str">
            <v>Pfizer</v>
          </cell>
          <cell r="D856">
            <v>4214</v>
          </cell>
        </row>
        <row r="857">
          <cell r="A857" t="str">
            <v>Sr. Manager, Precision Medicine, Clinical Biomarkers</v>
          </cell>
          <cell r="B857" t="str">
            <v>Pfizer</v>
          </cell>
          <cell r="D857">
            <v>4214</v>
          </cell>
        </row>
        <row r="858">
          <cell r="A858" t="str">
            <v>Director, Clinical Scientist, Precision Medicine</v>
          </cell>
          <cell r="B858" t="str">
            <v>Pfizer Inc.</v>
          </cell>
          <cell r="D858">
            <v>4214</v>
          </cell>
        </row>
        <row r="859">
          <cell r="A859" t="str">
            <v>Senior Associate Scientist, Metabolism (non PhD)</v>
          </cell>
          <cell r="B859" t="str">
            <v>Pfizer Inc.</v>
          </cell>
          <cell r="D859">
            <v>4214</v>
          </cell>
        </row>
        <row r="860">
          <cell r="A860" t="str">
            <v>Principal Scientist, Biotherapeutic Assay Development &amp; HT Screening</v>
          </cell>
          <cell r="B860" t="str">
            <v>Pfizer Inc.</v>
          </cell>
          <cell r="D860">
            <v>4214</v>
          </cell>
        </row>
        <row r="861">
          <cell r="A861" t="str">
            <v>Sr. Principal Scientist, Computational Biology</v>
          </cell>
          <cell r="B861" t="str">
            <v>Pfizer Inc.</v>
          </cell>
          <cell r="D861">
            <v>4214</v>
          </cell>
        </row>
        <row r="862">
          <cell r="A862" t="str">
            <v>Associate Director, Biostatistics, Early Clinical Development</v>
          </cell>
          <cell r="B862" t="str">
            <v>Pfizer Inc.</v>
          </cell>
          <cell r="D862">
            <v>4214</v>
          </cell>
        </row>
        <row r="863">
          <cell r="A863" t="str">
            <v>Principal Scientist, Modeling and Simulation</v>
          </cell>
          <cell r="B863" t="str">
            <v>Pfizer</v>
          </cell>
          <cell r="D863">
            <v>4214</v>
          </cell>
        </row>
        <row r="864">
          <cell r="A864" t="str">
            <v>Manager - Translational Imaging</v>
          </cell>
          <cell r="B864" t="str">
            <v>Pfizer</v>
          </cell>
          <cell r="D864">
            <v>4214</v>
          </cell>
        </row>
        <row r="865">
          <cell r="A865" t="str">
            <v>Senior Associate Scientist, In Vitro Pharmacology / Assay Development</v>
          </cell>
          <cell r="B865" t="str">
            <v>Pfizer Inc.</v>
          </cell>
          <cell r="D865">
            <v>4214</v>
          </cell>
        </row>
        <row r="866">
          <cell r="A866" t="str">
            <v>Scientist, Metabolism (non PhD)</v>
          </cell>
          <cell r="B866" t="str">
            <v>Pfizer Inc.</v>
          </cell>
          <cell r="D866">
            <v>4214</v>
          </cell>
        </row>
        <row r="867">
          <cell r="A867" t="str">
            <v>Scientist, In Vivo Pharmacology (Non-Ph.D.)</v>
          </cell>
          <cell r="B867" t="str">
            <v>Pfizer Inc.</v>
          </cell>
          <cell r="D867">
            <v>4214</v>
          </cell>
        </row>
        <row r="868">
          <cell r="A868" t="str">
            <v>Principle Scientist, PK, Clinical Pharmacology</v>
          </cell>
          <cell r="B868" t="str">
            <v>Pfizer Inc.</v>
          </cell>
          <cell r="D868">
            <v>4214</v>
          </cell>
        </row>
        <row r="869">
          <cell r="A869" t="str">
            <v>Sr. Scientist, Computational Biology</v>
          </cell>
          <cell r="B869" t="str">
            <v>Pfizer Inc.</v>
          </cell>
          <cell r="D869">
            <v>4214</v>
          </cell>
        </row>
        <row r="870">
          <cell r="A870" t="str">
            <v>Senior Scientist, Inflammation and Fibrosis</v>
          </cell>
          <cell r="B870" t="str">
            <v>Pfizer</v>
          </cell>
          <cell r="D870">
            <v>4214</v>
          </cell>
        </row>
        <row r="871">
          <cell r="A871" t="str">
            <v>Principal Scientist, BioMedicine Design</v>
          </cell>
          <cell r="B871" t="str">
            <v>Pfizer Inc.</v>
          </cell>
          <cell r="D871">
            <v>4214</v>
          </cell>
        </row>
        <row r="872">
          <cell r="A872" t="str">
            <v>Principal Scientist, Structure-Based Antibody Modeling</v>
          </cell>
          <cell r="B872" t="str">
            <v>Pfizer Inc.</v>
          </cell>
          <cell r="D872">
            <v>4214</v>
          </cell>
        </row>
        <row r="873">
          <cell r="A873" t="str">
            <v>Scientist, Cancer Immunology Biology</v>
          </cell>
          <cell r="B873" t="str">
            <v>Pfizer</v>
          </cell>
          <cell r="D873">
            <v>4214</v>
          </cell>
        </row>
        <row r="874">
          <cell r="A874" t="str">
            <v>Program Manager 4-ProdDev</v>
          </cell>
          <cell r="B874" t="str">
            <v>Oracle</v>
          </cell>
          <cell r="D874">
            <v>4081</v>
          </cell>
        </row>
        <row r="875">
          <cell r="A875" t="str">
            <v>Principal Data Scientist - Cloud Platform Data Analytics Group</v>
          </cell>
          <cell r="B875" t="str">
            <v>Oracle</v>
          </cell>
          <cell r="D875">
            <v>4081</v>
          </cell>
        </row>
        <row r="876">
          <cell r="A876" t="str">
            <v>Client Success Analyst</v>
          </cell>
          <cell r="B876" t="str">
            <v>Oracle</v>
          </cell>
          <cell r="D876">
            <v>4081</v>
          </cell>
        </row>
        <row r="877">
          <cell r="A877" t="str">
            <v>Principal Data Scientist</v>
          </cell>
          <cell r="B877" t="str">
            <v>Oracle</v>
          </cell>
          <cell r="D877">
            <v>4081</v>
          </cell>
        </row>
        <row r="878">
          <cell r="A878" t="str">
            <v>2018 - Health Research Analyst 2 - New</v>
          </cell>
          <cell r="B878" t="str">
            <v>Northrop Grumman</v>
          </cell>
          <cell r="D878">
            <v>4061</v>
          </cell>
        </row>
        <row r="879">
          <cell r="A879" t="str">
            <v>Spacecraft Subsystem Support Engineer - Chandra Flight Operations 4 (Cambridge, MA)</v>
          </cell>
          <cell r="B879" t="str">
            <v>Northrop Grumman</v>
          </cell>
          <cell r="D879">
            <v>4061</v>
          </cell>
        </row>
        <row r="880">
          <cell r="A880" t="str">
            <v>Senior Spacecraft Subsystem Support Engineer/Chandra Flight Operations 5 (Cambridge, MA)</v>
          </cell>
          <cell r="B880" t="str">
            <v>Northrop Grumman</v>
          </cell>
          <cell r="D880">
            <v>4061</v>
          </cell>
        </row>
        <row r="881">
          <cell r="A881" t="str">
            <v>Lead Machine Learning Engineer</v>
          </cell>
          <cell r="B881" t="str">
            <v>DISNEY</v>
          </cell>
          <cell r="D881">
            <v>4049</v>
          </cell>
        </row>
        <row r="882">
          <cell r="A882" t="str">
            <v>Data Scientist - MindMeld Conversational AI</v>
          </cell>
          <cell r="B882" t="str">
            <v>Cisco</v>
          </cell>
          <cell r="D882">
            <v>3996</v>
          </cell>
        </row>
        <row r="883">
          <cell r="A883" t="str">
            <v>Director, Data &amp; Analytics</v>
          </cell>
          <cell r="B883" t="str">
            <v>Cisco</v>
          </cell>
          <cell r="D883">
            <v>3996</v>
          </cell>
        </row>
        <row r="884">
          <cell r="A884" t="str">
            <v>UX Researcher V</v>
          </cell>
          <cell r="B884" t="str">
            <v>ADP</v>
          </cell>
          <cell r="D884">
            <v>3973</v>
          </cell>
        </row>
        <row r="885">
          <cell r="A885" t="str">
            <v>Manager - Data Scientist</v>
          </cell>
          <cell r="B885" t="str">
            <v>ADP</v>
          </cell>
          <cell r="D885">
            <v>3973</v>
          </cell>
        </row>
        <row r="886">
          <cell r="A886" t="str">
            <v>Lab I Assoc</v>
          </cell>
          <cell r="B886" t="str">
            <v>Quest Diagnostics</v>
          </cell>
          <cell r="D886">
            <v>3578</v>
          </cell>
        </row>
        <row r="887">
          <cell r="A887" t="str">
            <v>Data Scientist</v>
          </cell>
          <cell r="B887" t="str">
            <v>McKesson</v>
          </cell>
          <cell r="D887">
            <v>3558</v>
          </cell>
        </row>
        <row r="888">
          <cell r="A888" t="str">
            <v>Technical Communications Co-op</v>
          </cell>
          <cell r="B888" t="str">
            <v>NOKIA</v>
          </cell>
          <cell r="D888">
            <v>3372</v>
          </cell>
        </row>
        <row r="889">
          <cell r="A889" t="str">
            <v>DocTools Architect, Nokia Software</v>
          </cell>
          <cell r="B889" t="str">
            <v>NOKIA</v>
          </cell>
          <cell r="D889">
            <v>3372</v>
          </cell>
        </row>
        <row r="890">
          <cell r="A890" t="str">
            <v>Federal Account Manager</v>
          </cell>
          <cell r="B890" t="str">
            <v>NOKIA</v>
          </cell>
          <cell r="D890">
            <v>3372</v>
          </cell>
        </row>
        <row r="891">
          <cell r="A891" t="str">
            <v>Senior Software Development Engineer</v>
          </cell>
          <cell r="B891" t="str">
            <v>NOKIA</v>
          </cell>
          <cell r="D891">
            <v>3372</v>
          </cell>
        </row>
        <row r="892">
          <cell r="A892" t="str">
            <v>Software Quality Assurance Engineer</v>
          </cell>
          <cell r="B892" t="str">
            <v>NOKIA</v>
          </cell>
          <cell r="D892">
            <v>3372</v>
          </cell>
        </row>
        <row r="893">
          <cell r="A893" t="str">
            <v>Software Development Engineer</v>
          </cell>
          <cell r="B893" t="str">
            <v>NOKIA</v>
          </cell>
          <cell r="D893">
            <v>3372</v>
          </cell>
        </row>
        <row r="894">
          <cell r="A894" t="str">
            <v>Solutions Architect / Sales Engineer</v>
          </cell>
          <cell r="B894" t="str">
            <v>NOKIA</v>
          </cell>
          <cell r="D894">
            <v>3372</v>
          </cell>
        </row>
        <row r="895">
          <cell r="A895" t="str">
            <v>Technical Marketing Engineer - Partnership Program</v>
          </cell>
          <cell r="B895" t="str">
            <v>NOKIA</v>
          </cell>
          <cell r="D895">
            <v>3372</v>
          </cell>
        </row>
        <row r="896">
          <cell r="A896" t="str">
            <v>Senior Diags Development Engineer</v>
          </cell>
          <cell r="B896" t="str">
            <v>NOKIA</v>
          </cell>
          <cell r="D896">
            <v>3372</v>
          </cell>
        </row>
        <row r="897">
          <cell r="A897" t="str">
            <v>Administrative Assistant</v>
          </cell>
          <cell r="B897" t="str">
            <v>NOKIA</v>
          </cell>
          <cell r="D897">
            <v>3372</v>
          </cell>
        </row>
        <row r="898">
          <cell r="A898" t="str">
            <v>Nuage Product Marketing</v>
          </cell>
          <cell r="B898" t="str">
            <v>NOKIA</v>
          </cell>
          <cell r="D898">
            <v>3372</v>
          </cell>
        </row>
        <row r="899">
          <cell r="A899" t="str">
            <v>Bell Labs -Data Analytics and Machine Learning</v>
          </cell>
          <cell r="B899" t="str">
            <v>NOKIA</v>
          </cell>
          <cell r="D899">
            <v>3372</v>
          </cell>
        </row>
        <row r="900">
          <cell r="A900" t="str">
            <v>Data Science Bell Labs Fall Coop</v>
          </cell>
          <cell r="B900" t="str">
            <v>NOKIA</v>
          </cell>
          <cell r="D900">
            <v>3372</v>
          </cell>
        </row>
        <row r="901">
          <cell r="A901" t="str">
            <v>Software Engineer - DOCSIS - Fixed Networks Gainspeed</v>
          </cell>
          <cell r="B901" t="str">
            <v>NOKIA</v>
          </cell>
          <cell r="D901">
            <v>3372</v>
          </cell>
        </row>
        <row r="902">
          <cell r="A902" t="str">
            <v>Software Engineer - Gainspeed</v>
          </cell>
          <cell r="B902" t="str">
            <v>NOKIA</v>
          </cell>
          <cell r="D902">
            <v>3372</v>
          </cell>
        </row>
        <row r="903">
          <cell r="A903" t="str">
            <v>Platform Software Engineer - Fixed Networks Gainspeed</v>
          </cell>
          <cell r="B903" t="str">
            <v>NOKIA</v>
          </cell>
          <cell r="D903">
            <v>3372</v>
          </cell>
        </row>
        <row r="904">
          <cell r="A904" t="str">
            <v>Senior DSP Engineer - Fixed Networks Gainspeed</v>
          </cell>
          <cell r="B904" t="str">
            <v>NOKIA</v>
          </cell>
          <cell r="D904">
            <v>3372</v>
          </cell>
        </row>
        <row r="905">
          <cell r="A905" t="str">
            <v>Sr Networking Software Engineer</v>
          </cell>
          <cell r="B905" t="str">
            <v>NOKIA</v>
          </cell>
          <cell r="D905">
            <v>3372</v>
          </cell>
        </row>
        <row r="906">
          <cell r="A906" t="str">
            <v>Sr. Core Java Developer - Gainspeed</v>
          </cell>
          <cell r="B906" t="str">
            <v>NOKIA</v>
          </cell>
          <cell r="D906">
            <v>3372</v>
          </cell>
        </row>
        <row r="907">
          <cell r="A907" t="str">
            <v>Senior System Specialist, LTE - Digital Automation</v>
          </cell>
          <cell r="B907" t="str">
            <v>NOKIA</v>
          </cell>
          <cell r="D907">
            <v>3372</v>
          </cell>
        </row>
        <row r="908">
          <cell r="A908" t="str">
            <v>Sr Software Engineer - DOCSIS - Fixed Networks Gainspeed</v>
          </cell>
          <cell r="B908" t="str">
            <v>NOKIA</v>
          </cell>
          <cell r="D908">
            <v>3372</v>
          </cell>
        </row>
        <row r="909">
          <cell r="A909" t="str">
            <v>Senior Platform Software Engineer - Fixed Networks Gainspeed</v>
          </cell>
          <cell r="B909" t="str">
            <v>NOKIA</v>
          </cell>
          <cell r="D909">
            <v>3372</v>
          </cell>
        </row>
        <row r="910">
          <cell r="A910" t="str">
            <v>Data Scientist</v>
          </cell>
          <cell r="B910" t="str">
            <v>Aetna</v>
          </cell>
          <cell r="D910">
            <v>3371</v>
          </cell>
        </row>
        <row r="911">
          <cell r="A911" t="str">
            <v>Lead Data Scientist</v>
          </cell>
          <cell r="B911" t="str">
            <v>Aetna</v>
          </cell>
          <cell r="D911">
            <v>3371</v>
          </cell>
        </row>
        <row r="912">
          <cell r="A912" t="str">
            <v>Sr Data Scientist</v>
          </cell>
          <cell r="B912" t="str">
            <v>Aetna</v>
          </cell>
          <cell r="D912">
            <v>3371</v>
          </cell>
        </row>
        <row r="913">
          <cell r="A913" t="str">
            <v>Principal Data Scientist</v>
          </cell>
          <cell r="B913" t="str">
            <v>Aetna</v>
          </cell>
          <cell r="D913">
            <v>3371</v>
          </cell>
        </row>
        <row r="914">
          <cell r="A914" t="str">
            <v>Deep Learning Scientist</v>
          </cell>
          <cell r="B914" t="str">
            <v>Bosch Group</v>
          </cell>
          <cell r="D914">
            <v>3367</v>
          </cell>
        </row>
        <row r="915">
          <cell r="A915" t="str">
            <v>Machine Learning</v>
          </cell>
          <cell r="B915" t="str">
            <v>Bosch Group</v>
          </cell>
          <cell r="D915">
            <v>3367</v>
          </cell>
        </row>
        <row r="916">
          <cell r="A916" t="str">
            <v>Data Scientist</v>
          </cell>
          <cell r="B916" t="str">
            <v>Bosch Group</v>
          </cell>
          <cell r="D916">
            <v>3367</v>
          </cell>
        </row>
        <row r="917">
          <cell r="A917" t="str">
            <v>Analyst - CIB Credit Research</v>
          </cell>
          <cell r="B917" t="str">
            <v>SunTrust</v>
          </cell>
          <cell r="D917">
            <v>3343</v>
          </cell>
        </row>
        <row r="918">
          <cell r="A918" t="str">
            <v>Statistical Quantitative Analyst</v>
          </cell>
          <cell r="B918" t="str">
            <v>SunTrust</v>
          </cell>
          <cell r="D918">
            <v>3343</v>
          </cell>
        </row>
        <row r="919">
          <cell r="A919" t="str">
            <v>Data &amp; Analytics Developer</v>
          </cell>
          <cell r="B919" t="str">
            <v>SunTrust</v>
          </cell>
          <cell r="D919">
            <v>3343</v>
          </cell>
        </row>
        <row r="920">
          <cell r="A920" t="str">
            <v>Entry Level Staff Geologist/Environmental Scientist</v>
          </cell>
          <cell r="B920" t="str">
            <v>AECOM</v>
          </cell>
          <cell r="D920">
            <v>3332</v>
          </cell>
        </row>
        <row r="921">
          <cell r="A921" t="str">
            <v>Senior Environmental Engineer / Geologist / Scientist</v>
          </cell>
          <cell r="B921" t="str">
            <v>AECOM</v>
          </cell>
          <cell r="D921">
            <v>3332</v>
          </cell>
        </row>
        <row r="922">
          <cell r="A922" t="str">
            <v>Stormwater Team Manager</v>
          </cell>
          <cell r="B922" t="str">
            <v>AECOM</v>
          </cell>
          <cell r="D922">
            <v>3332</v>
          </cell>
        </row>
        <row r="923">
          <cell r="A923" t="str">
            <v>Scientist Biology, Metabolic Complications, Cardiovascular &amp; Metabolism Discovery (1 of 2)</v>
          </cell>
          <cell r="B923" t="str">
            <v>Johnson &amp; Johnson Family of Companies</v>
          </cell>
          <cell r="D923">
            <v>3327</v>
          </cell>
        </row>
        <row r="924">
          <cell r="A924" t="str">
            <v>Senior Scientist Biology, Metabolic Complications, Cardiovascular &amp; Metabolism Discovery (1 of 2)</v>
          </cell>
          <cell r="B924" t="str">
            <v>Johnson &amp; Johnson Family of Companies</v>
          </cell>
          <cell r="D924">
            <v>3327</v>
          </cell>
        </row>
        <row r="925">
          <cell r="A925" t="str">
            <v>Senior Associate Scientist In Vivo Pharmacology, Metabolic Complications, Cardiovascular &amp; Metabolism Discovery (1 of 2)</v>
          </cell>
          <cell r="B925" t="str">
            <v>Johnson &amp; Johnson Family of Companies</v>
          </cell>
          <cell r="D925">
            <v>3327</v>
          </cell>
        </row>
        <row r="926">
          <cell r="A926" t="str">
            <v>Principal Scientist, Discovery Chemistry</v>
          </cell>
          <cell r="B926" t="str">
            <v>Johnson &amp; Johnson Family of Companies</v>
          </cell>
          <cell r="D926">
            <v>3327</v>
          </cell>
        </row>
        <row r="927">
          <cell r="A927" t="str">
            <v>POSTDOCTORAL SCIENTIST, PHENOMICS</v>
          </cell>
          <cell r="B927" t="str">
            <v>Johnson &amp; Johnson Family of Companies</v>
          </cell>
          <cell r="D927">
            <v>3327</v>
          </cell>
        </row>
        <row r="928">
          <cell r="A928" t="str">
            <v>Senior Scientist, Biomarker Signatures</v>
          </cell>
          <cell r="B928" t="str">
            <v>Johnson &amp; Johnson Family of Companies</v>
          </cell>
          <cell r="D928">
            <v>3327</v>
          </cell>
        </row>
        <row r="929">
          <cell r="A929" t="str">
            <v>Data Scientist, Health Technology</v>
          </cell>
          <cell r="B929" t="str">
            <v>Johnson &amp; Johnson Family of Companies</v>
          </cell>
          <cell r="D929">
            <v>3327</v>
          </cell>
        </row>
        <row r="930">
          <cell r="A930" t="str">
            <v>Senior Associate Scientist, Cellular Immunology (1 of 3 positions)</v>
          </cell>
          <cell r="B930" t="str">
            <v>Johnson &amp; Johnson Family of Companies</v>
          </cell>
          <cell r="D930">
            <v>3327</v>
          </cell>
        </row>
        <row r="931">
          <cell r="A931" t="str">
            <v>Scientist, Cellular Immunology</v>
          </cell>
          <cell r="B931" t="str">
            <v>Johnson &amp; Johnson Family of Companies</v>
          </cell>
          <cell r="D931">
            <v>3327</v>
          </cell>
        </row>
        <row r="932">
          <cell r="A932" t="str">
            <v>Securitized Research Analyst</v>
          </cell>
          <cell r="B932" t="str">
            <v>BNY Mellon</v>
          </cell>
          <cell r="D932">
            <v>3254</v>
          </cell>
        </row>
        <row r="933">
          <cell r="A933" t="str">
            <v>Corporate Credit Research Analyst</v>
          </cell>
          <cell r="B933" t="str">
            <v>BNY Mellon</v>
          </cell>
          <cell r="D933">
            <v>3254</v>
          </cell>
        </row>
        <row r="934">
          <cell r="A934" t="str">
            <v>Senior Mortgage Research Analyst</v>
          </cell>
          <cell r="B934" t="str">
            <v>BNY Mellon</v>
          </cell>
          <cell r="D934">
            <v>3254</v>
          </cell>
        </row>
        <row r="935">
          <cell r="A935" t="str">
            <v>Senior Research Analyst- Biotech</v>
          </cell>
          <cell r="B935" t="str">
            <v>BNY Mellon</v>
          </cell>
          <cell r="D935">
            <v>3254</v>
          </cell>
        </row>
        <row r="936">
          <cell r="A936" t="str">
            <v>Junior Quantitative Analyst</v>
          </cell>
          <cell r="B936" t="str">
            <v>BNY Mellon</v>
          </cell>
          <cell r="D936">
            <v>3254</v>
          </cell>
        </row>
        <row r="937">
          <cell r="A937" t="str">
            <v>Lead Analyst,Data Management and Quantitative Analysis</v>
          </cell>
          <cell r="B937" t="str">
            <v>BNY Mellon</v>
          </cell>
          <cell r="D937">
            <v>3254</v>
          </cell>
        </row>
        <row r="938">
          <cell r="A938" t="str">
            <v>Junior Equity Trader, Wealth Management</v>
          </cell>
          <cell r="B938" t="str">
            <v>BNY Mellon</v>
          </cell>
          <cell r="D938">
            <v>3253</v>
          </cell>
        </row>
        <row r="939">
          <cell r="A939" t="str">
            <v>Quantitative Analyst</v>
          </cell>
          <cell r="B939" t="str">
            <v>BNY Mellon</v>
          </cell>
          <cell r="D939">
            <v>3253</v>
          </cell>
        </row>
        <row r="940">
          <cell r="A940" t="str">
            <v>Data Engineer</v>
          </cell>
          <cell r="B940" t="str">
            <v>BNY Mellon</v>
          </cell>
          <cell r="D940">
            <v>3253</v>
          </cell>
        </row>
        <row r="941">
          <cell r="A941" t="str">
            <v>Quantitative Research Analyst</v>
          </cell>
          <cell r="B941" t="str">
            <v>BNY Mellon</v>
          </cell>
          <cell r="D941">
            <v>3253</v>
          </cell>
        </row>
        <row r="942">
          <cell r="A942" t="str">
            <v>Lead Operations Research Scientist</v>
          </cell>
          <cell r="B942" t="str">
            <v>XPO Logistics</v>
          </cell>
          <cell r="D942">
            <v>3237</v>
          </cell>
        </row>
        <row r="943">
          <cell r="A943" t="str">
            <v>Data Scientist or Data Scientist Lead PS10268</v>
          </cell>
          <cell r="B943" t="str">
            <v>Anthem, Inc.</v>
          </cell>
          <cell r="D943">
            <v>3182</v>
          </cell>
        </row>
        <row r="944">
          <cell r="A944" t="str">
            <v>Director, Data Science (PS6695)</v>
          </cell>
          <cell r="B944" t="str">
            <v>Anthem, Inc.</v>
          </cell>
          <cell r="D944">
            <v>3182</v>
          </cell>
        </row>
        <row r="945">
          <cell r="A945" t="str">
            <v>Data Science Solutions Lead(Data Engineer)-PS10274</v>
          </cell>
          <cell r="B945" t="str">
            <v>Anthem, Inc.</v>
          </cell>
          <cell r="D945">
            <v>3182</v>
          </cell>
        </row>
        <row r="946">
          <cell r="A946" t="str">
            <v>Data Scientist or Data Scientist Lead-PS10595</v>
          </cell>
          <cell r="B946" t="str">
            <v>Anthem, Inc.</v>
          </cell>
          <cell r="D946">
            <v>3182</v>
          </cell>
        </row>
        <row r="947">
          <cell r="A947" t="str">
            <v>Data Scientist Lead - PS8886</v>
          </cell>
          <cell r="B947" t="str">
            <v>Anthem, Inc.</v>
          </cell>
          <cell r="D947">
            <v>3182</v>
          </cell>
        </row>
        <row r="948">
          <cell r="A948" t="str">
            <v>Principal Data Scientist(Clinical Data/EMR/NLP/Deep Learning)-PS10509</v>
          </cell>
          <cell r="B948" t="str">
            <v>Anthem, Inc.</v>
          </cell>
          <cell r="D948">
            <v>3182</v>
          </cell>
        </row>
        <row r="949">
          <cell r="A949" t="str">
            <v>Data Science Solutions Consultant or Consultant Senior-PS9797</v>
          </cell>
          <cell r="B949" t="str">
            <v>Anthem, Inc.</v>
          </cell>
          <cell r="D949">
            <v>3182</v>
          </cell>
        </row>
        <row r="950">
          <cell r="A950" t="str">
            <v>Director, Data Science (PS6695)</v>
          </cell>
          <cell r="B950" t="str">
            <v>Anthem, Inc.</v>
          </cell>
          <cell r="D950">
            <v>3182</v>
          </cell>
        </row>
        <row r="951">
          <cell r="A951" t="str">
            <v>Clinical Research Scientist</v>
          </cell>
          <cell r="B951" t="str">
            <v>Abbott Laboratories</v>
          </cell>
          <cell r="D951">
            <v>3110</v>
          </cell>
        </row>
        <row r="952">
          <cell r="A952" t="str">
            <v>Senior Scientist Real-World Evidence</v>
          </cell>
          <cell r="B952" t="str">
            <v>Abbott Laboratories</v>
          </cell>
          <cell r="D952">
            <v>3110</v>
          </cell>
        </row>
        <row r="953">
          <cell r="A953" t="str">
            <v>Data Engineer</v>
          </cell>
          <cell r="B953" t="str">
            <v>Abbott Laboratories</v>
          </cell>
          <cell r="D953">
            <v>3109</v>
          </cell>
        </row>
        <row r="954">
          <cell r="A954" t="str">
            <v>Intelligence Research Analyst - Mid Level Financial Crimes</v>
          </cell>
          <cell r="B954" t="str">
            <v>BAE Systems</v>
          </cell>
          <cell r="D954">
            <v>3090</v>
          </cell>
        </row>
        <row r="955">
          <cell r="A955" t="str">
            <v>Experienced Data Scientist</v>
          </cell>
          <cell r="B955" t="str">
            <v>BAE Systems</v>
          </cell>
          <cell r="D955">
            <v>3090</v>
          </cell>
        </row>
        <row r="956">
          <cell r="A956" t="str">
            <v>Machine Learning Software Development Engineer</v>
          </cell>
          <cell r="B956" t="str">
            <v>BAE Systems</v>
          </cell>
          <cell r="D956">
            <v>3090</v>
          </cell>
        </row>
        <row r="957">
          <cell r="A957" t="str">
            <v>CLS Technologist (2nd Shift)</v>
          </cell>
          <cell r="B957" t="str">
            <v>LabCorp</v>
          </cell>
          <cell r="D957">
            <v>3027</v>
          </cell>
        </row>
        <row r="958">
          <cell r="A958" t="str">
            <v>Bioinformatics Scientist</v>
          </cell>
          <cell r="B958" t="str">
            <v>LabCorp</v>
          </cell>
          <cell r="D958">
            <v>3026</v>
          </cell>
        </row>
        <row r="959">
          <cell r="A959" t="str">
            <v>Senior Scientist - NGS Assay Development</v>
          </cell>
          <cell r="B959" t="str">
            <v>LabCorp</v>
          </cell>
          <cell r="D959">
            <v>3026</v>
          </cell>
        </row>
        <row r="960">
          <cell r="A960" t="str">
            <v>Bioinformatics Scientist/Sr. Scientist - Sequenom</v>
          </cell>
          <cell r="B960" t="str">
            <v>LabCorp</v>
          </cell>
          <cell r="D960">
            <v>3026</v>
          </cell>
        </row>
        <row r="961">
          <cell r="A961" t="str">
            <v>Associate Principal Scientist - Neuroscience (Boston)</v>
          </cell>
          <cell r="B961" t="str">
            <v>Merck</v>
          </cell>
          <cell r="D961">
            <v>2988</v>
          </cell>
        </row>
        <row r="962">
          <cell r="A962" t="str">
            <v>Director of Statistical Genetics</v>
          </cell>
          <cell r="B962" t="str">
            <v>Merck</v>
          </cell>
          <cell r="D962">
            <v>2988</v>
          </cell>
        </row>
        <row r="963">
          <cell r="A963" t="str">
            <v>Associate Principal Scientist, Computational Chemistry</v>
          </cell>
          <cell r="B963" t="str">
            <v>Merck</v>
          </cell>
          <cell r="D963">
            <v>2988</v>
          </cell>
        </row>
        <row r="964">
          <cell r="A964" t="str">
            <v>Associate Principal Scientist, Computational Scientist</v>
          </cell>
          <cell r="B964" t="str">
            <v>Merck</v>
          </cell>
          <cell r="D964">
            <v>2988</v>
          </cell>
        </row>
        <row r="965">
          <cell r="A965" t="str">
            <v>Senior Scientist, Discovery Chemistry</v>
          </cell>
          <cell r="B965" t="str">
            <v>Merck</v>
          </cell>
          <cell r="D965">
            <v>2988</v>
          </cell>
        </row>
        <row r="966">
          <cell r="A966" t="str">
            <v>Senior Scientist, Biomolecular Interactions</v>
          </cell>
          <cell r="B966" t="str">
            <v>Merck</v>
          </cell>
          <cell r="D966">
            <v>2988</v>
          </cell>
        </row>
        <row r="967">
          <cell r="A967" t="str">
            <v>Senior Bioinformatics Scientist</v>
          </cell>
          <cell r="B967" t="str">
            <v>Merck</v>
          </cell>
          <cell r="D967">
            <v>2988</v>
          </cell>
        </row>
        <row r="968">
          <cell r="A968" t="str">
            <v>Senior Scientist, Informatics &amp; Analytics</v>
          </cell>
          <cell r="B968" t="str">
            <v>Merck</v>
          </cell>
          <cell r="D968">
            <v>2988</v>
          </cell>
        </row>
        <row r="969">
          <cell r="A969" t="str">
            <v>Computational Biologist</v>
          </cell>
          <cell r="B969" t="str">
            <v>Merck</v>
          </cell>
          <cell r="D969">
            <v>2988</v>
          </cell>
        </row>
        <row r="970">
          <cell r="A970" t="str">
            <v>Associate Principal Scientist, Informatics - Chemical Biology Data</v>
          </cell>
          <cell r="B970" t="str">
            <v>Merck</v>
          </cell>
          <cell r="D970">
            <v>2988</v>
          </cell>
        </row>
        <row r="971">
          <cell r="A971" t="str">
            <v>Associate Principal Scientist, ADME</v>
          </cell>
          <cell r="B971" t="str">
            <v>Merck</v>
          </cell>
          <cell r="D971">
            <v>2987</v>
          </cell>
        </row>
        <row r="972">
          <cell r="A972" t="str">
            <v>Principal Scientist, Early ADME</v>
          </cell>
          <cell r="B972" t="str">
            <v>Merck</v>
          </cell>
          <cell r="D972">
            <v>2987</v>
          </cell>
        </row>
        <row r="973">
          <cell r="A973" t="str">
            <v>Associate Principal Scientist, Early ADME</v>
          </cell>
          <cell r="B973" t="str">
            <v>Merck</v>
          </cell>
          <cell r="D973">
            <v>2987</v>
          </cell>
        </row>
        <row r="974">
          <cell r="A974" t="str">
            <v>Image Data Scientist</v>
          </cell>
          <cell r="B974" t="str">
            <v>Merck</v>
          </cell>
          <cell r="D974">
            <v>2986</v>
          </cell>
        </row>
        <row r="975">
          <cell r="A975" t="str">
            <v>Scientist, Analytical Sciences</v>
          </cell>
          <cell r="B975" t="str">
            <v>Merck</v>
          </cell>
          <cell r="D975">
            <v>2986</v>
          </cell>
        </row>
        <row r="976">
          <cell r="A976" t="str">
            <v>Synthetic Biology Data Staff Scientist</v>
          </cell>
          <cell r="B976" t="str">
            <v>Raytheon</v>
          </cell>
          <cell r="D976">
            <v>2965</v>
          </cell>
        </row>
        <row r="977">
          <cell r="A977" t="str">
            <v>Software Scientist I - Machine Learning &amp; NLP</v>
          </cell>
          <cell r="B977" t="str">
            <v>Raytheon</v>
          </cell>
          <cell r="D977">
            <v>2965</v>
          </cell>
        </row>
        <row r="978">
          <cell r="A978" t="str">
            <v>Flight Safety Data Analysis Fall Co-Op</v>
          </cell>
          <cell r="B978" t="str">
            <v>Delta Air Lines</v>
          </cell>
          <cell r="D978">
            <v>2963</v>
          </cell>
        </row>
        <row r="979">
          <cell r="A979" t="str">
            <v>Sr. Manager, Data Engineering - CoE Analytical Solutions</v>
          </cell>
          <cell r="B979" t="str">
            <v>Kraft Heinz Company</v>
          </cell>
          <cell r="D979">
            <v>2936</v>
          </cell>
        </row>
        <row r="980">
          <cell r="A980" t="str">
            <v>Fundamental Research Analyst, Strategic Advisers, LLC</v>
          </cell>
          <cell r="B980" t="str">
            <v>Fidelity Investments</v>
          </cell>
          <cell r="D980">
            <v>2906</v>
          </cell>
        </row>
        <row r="981">
          <cell r="A981" t="str">
            <v>Big Data Engineer, Technical Lead (Hands on, individual contributor)</v>
          </cell>
          <cell r="B981" t="str">
            <v>Fidelity Investments</v>
          </cell>
          <cell r="D981">
            <v>2906</v>
          </cell>
        </row>
        <row r="982">
          <cell r="A982" t="str">
            <v>Squad Leader: Planning Initiation &amp; Engagement - Boston, MA or Durham, NC</v>
          </cell>
          <cell r="B982" t="str">
            <v>Fidelity Investments</v>
          </cell>
          <cell r="D982">
            <v>2906</v>
          </cell>
        </row>
        <row r="983">
          <cell r="A983" t="str">
            <v>Senior Big Data Engineer</v>
          </cell>
          <cell r="B983" t="str">
            <v>Fidelity Investments</v>
          </cell>
          <cell r="D983">
            <v>2906</v>
          </cell>
        </row>
        <row r="984">
          <cell r="A984" t="str">
            <v>Vice President, Machine Learning and Big Data</v>
          </cell>
          <cell r="B984" t="str">
            <v>Fidelity Investments</v>
          </cell>
          <cell r="D984">
            <v>2906</v>
          </cell>
        </row>
        <row r="985">
          <cell r="A985" t="str">
            <v>Data Scientist</v>
          </cell>
          <cell r="B985" t="str">
            <v>Thomson Reuters</v>
          </cell>
          <cell r="D985">
            <v>2870</v>
          </cell>
        </row>
        <row r="986">
          <cell r="A986" t="str">
            <v>Digital Data Scientist - Marketing Analyst</v>
          </cell>
          <cell r="B986" t="str">
            <v>The Children's Place</v>
          </cell>
          <cell r="D986">
            <v>2828</v>
          </cell>
        </row>
        <row r="987">
          <cell r="A987" t="str">
            <v>Data Quality/CDE Analysis Lead</v>
          </cell>
          <cell r="B987" t="str">
            <v>RBC</v>
          </cell>
          <cell r="D987">
            <v>2763</v>
          </cell>
        </row>
        <row r="988">
          <cell r="A988" t="str">
            <v>Quantitative Analyst</v>
          </cell>
          <cell r="B988" t="str">
            <v>RBC</v>
          </cell>
          <cell r="D988">
            <v>2763</v>
          </cell>
        </row>
        <row r="989">
          <cell r="A989" t="str">
            <v>Principal Scientist, Cambridge, MA</v>
          </cell>
          <cell r="B989" t="str">
            <v>Sanofi</v>
          </cell>
          <cell r="D989">
            <v>2740</v>
          </cell>
        </row>
        <row r="990">
          <cell r="A990" t="str">
            <v>RWE Data Analyst</v>
          </cell>
          <cell r="B990" t="str">
            <v>Sanofi</v>
          </cell>
          <cell r="D990">
            <v>2740</v>
          </cell>
        </row>
        <row r="991">
          <cell r="A991" t="str">
            <v>Data Scientist</v>
          </cell>
          <cell r="B991" t="str">
            <v>Sanofi</v>
          </cell>
          <cell r="D991">
            <v>2740</v>
          </cell>
        </row>
        <row r="992">
          <cell r="A992" t="str">
            <v>RWE Sr. Data Analyst</v>
          </cell>
          <cell r="B992" t="str">
            <v>Sanofi</v>
          </cell>
          <cell r="D992">
            <v>2740</v>
          </cell>
        </row>
        <row r="993">
          <cell r="A993" t="str">
            <v>Sr. Data Scientist</v>
          </cell>
          <cell r="B993" t="str">
            <v>Sanofi</v>
          </cell>
          <cell r="D993">
            <v>2740</v>
          </cell>
        </row>
        <row r="994">
          <cell r="A994" t="str">
            <v>Senior Principal Scientist I / Lab Head ‚Äì Sanofi Immuno-Oncology</v>
          </cell>
          <cell r="B994" t="str">
            <v>Sanofi</v>
          </cell>
          <cell r="D994">
            <v>2740</v>
          </cell>
        </row>
        <row r="995">
          <cell r="A995" t="str">
            <v>Senior Director, Innate Immunity Cluster, Immunology &amp; Inflammation Research Therapeutic Area</v>
          </cell>
          <cell r="B995" t="str">
            <v>Sanofi</v>
          </cell>
          <cell r="D995">
            <v>2740</v>
          </cell>
        </row>
        <row r="996">
          <cell r="A996" t="str">
            <v>Senior Director, Autoimmunity and Type 1 Diabetes Cluster, Immunology &amp; Inflammation Research Therapeutic Area</v>
          </cell>
          <cell r="B996" t="str">
            <v>Sanofi</v>
          </cell>
          <cell r="D996">
            <v>2740</v>
          </cell>
        </row>
        <row r="997">
          <cell r="A997" t="str">
            <v>Director, Translational Medicine and Clinical Pharmacology- Cambridge, MA</v>
          </cell>
          <cell r="B997" t="str">
            <v>Sanofi</v>
          </cell>
          <cell r="D997">
            <v>2740</v>
          </cell>
        </row>
        <row r="998">
          <cell r="A998" t="str">
            <v>Immunology Lab Head</v>
          </cell>
          <cell r="B998" t="str">
            <v>Sanofi</v>
          </cell>
          <cell r="D998">
            <v>2740</v>
          </cell>
        </row>
        <row r="999">
          <cell r="A999" t="str">
            <v>Postdoctoral Fellowship: Immunology and Inflammation</v>
          </cell>
          <cell r="B999" t="str">
            <v>Sanofi</v>
          </cell>
          <cell r="D999">
            <v>2740</v>
          </cell>
        </row>
        <row r="1000">
          <cell r="A1000" t="str">
            <v>Postdoctoral Fellowship: Molecular Oncology</v>
          </cell>
          <cell r="B1000" t="str">
            <v>Sanofi</v>
          </cell>
          <cell r="D1000">
            <v>2740</v>
          </cell>
        </row>
        <row r="1001">
          <cell r="A1001" t="str">
            <v>Lead Clinical Trial Operations Manager</v>
          </cell>
          <cell r="B1001" t="str">
            <v>Sanofi</v>
          </cell>
          <cell r="D1001">
            <v>2740</v>
          </cell>
        </row>
        <row r="1002">
          <cell r="A1002" t="str">
            <v>Principal Research Associate -Informatics</v>
          </cell>
          <cell r="B1002" t="str">
            <v>Sanofi</v>
          </cell>
          <cell r="D1002">
            <v>2740</v>
          </cell>
        </row>
        <row r="1003">
          <cell r="A1003" t="str">
            <v>Senior Clinical Study Director</v>
          </cell>
          <cell r="B1003" t="str">
            <v>Sanofi</v>
          </cell>
          <cell r="D1003">
            <v>2740</v>
          </cell>
        </row>
        <row r="1004">
          <cell r="A1004" t="str">
            <v>Clinical Study Director - Bridgewater, NJ /Cambridge, MA</v>
          </cell>
          <cell r="B1004" t="str">
            <v>Sanofi</v>
          </cell>
          <cell r="D1004">
            <v>2740</v>
          </cell>
        </row>
        <row r="1005">
          <cell r="A1005" t="str">
            <v>Clinical Study Director</v>
          </cell>
          <cell r="B1005" t="str">
            <v>Sanofi</v>
          </cell>
          <cell r="D1005">
            <v>2740</v>
          </cell>
        </row>
        <row r="1006">
          <cell r="A1006" t="str">
            <v>Principal Scientist, Immuno-Oncology</v>
          </cell>
          <cell r="B1006" t="str">
            <v>Sanofi</v>
          </cell>
          <cell r="D1006">
            <v>2740</v>
          </cell>
        </row>
        <row r="1007">
          <cell r="A1007" t="str">
            <v>Associate Director, Statistical Programming</v>
          </cell>
          <cell r="B1007" t="str">
            <v>Sanofi</v>
          </cell>
          <cell r="D1007">
            <v>2740</v>
          </cell>
        </row>
        <row r="1008">
          <cell r="A1008" t="str">
            <v>Deputy Director, Machine Learning</v>
          </cell>
          <cell r="B1008" t="str">
            <v>Sanofi</v>
          </cell>
          <cell r="D1008">
            <v>2740</v>
          </cell>
        </row>
        <row r="1009">
          <cell r="A1009" t="str">
            <v>Senior Statistical Programmer- Cambridge, MA</v>
          </cell>
          <cell r="B1009" t="str">
            <v>Sanofi</v>
          </cell>
          <cell r="D1009">
            <v>2740</v>
          </cell>
        </row>
        <row r="1010">
          <cell r="A1010" t="str">
            <v>Scientist, Immuno-Oncology</v>
          </cell>
          <cell r="B1010" t="str">
            <v>Sanofi</v>
          </cell>
          <cell r="D1010">
            <v>2740</v>
          </cell>
        </row>
        <row r="1011">
          <cell r="A1011" t="str">
            <v>Associate Scientist Bio-Imaging VIE Contract (W/M)</v>
          </cell>
          <cell r="B1011" t="str">
            <v>Sanofi</v>
          </cell>
          <cell r="D1011">
            <v>2740</v>
          </cell>
        </row>
        <row r="1012">
          <cell r="A1012" t="str">
            <v>Scientist/Autoimmunity</v>
          </cell>
          <cell r="B1012" t="str">
            <v>Sanofi</v>
          </cell>
          <cell r="D1012">
            <v>2740</v>
          </cell>
        </row>
        <row r="1013">
          <cell r="A1013" t="str">
            <v>Pharmacoepidemiologist</v>
          </cell>
          <cell r="B1013" t="str">
            <v>Sanofi</v>
          </cell>
          <cell r="D1013">
            <v>2740</v>
          </cell>
        </row>
        <row r="1014">
          <cell r="A1014" t="str">
            <v>Scientist, Cambridge, MA</v>
          </cell>
          <cell r="B1014" t="str">
            <v>Sanofi</v>
          </cell>
          <cell r="D1014">
            <v>2740</v>
          </cell>
        </row>
        <row r="1015">
          <cell r="A1015" t="str">
            <v>Quality Control Scientist II</v>
          </cell>
          <cell r="B1015" t="str">
            <v>Sanofi</v>
          </cell>
          <cell r="D1015">
            <v>2740</v>
          </cell>
        </row>
        <row r="1016">
          <cell r="A1016" t="str">
            <v>Machine Learning Data Scientist</v>
          </cell>
          <cell r="B1016" t="str">
            <v>Morgan Stanley</v>
          </cell>
          <cell r="D1016">
            <v>2694</v>
          </cell>
        </row>
        <row r="1017">
          <cell r="A1017" t="str">
            <v>Data Scientist</v>
          </cell>
          <cell r="B1017" t="str">
            <v>Morgan Stanley</v>
          </cell>
          <cell r="D1017">
            <v>2694</v>
          </cell>
        </row>
        <row r="1018">
          <cell r="A1018" t="str">
            <v>Data Scientist - Private Bank</v>
          </cell>
          <cell r="B1018" t="str">
            <v>Morgan Stanley</v>
          </cell>
          <cell r="D1018">
            <v>2694</v>
          </cell>
        </row>
        <row r="1019">
          <cell r="A1019" t="str">
            <v>Equity Research - REITs Analyst/Associate</v>
          </cell>
          <cell r="B1019" t="str">
            <v>Morgan Stanley</v>
          </cell>
          <cell r="D1019">
            <v>2694</v>
          </cell>
        </row>
        <row r="1020">
          <cell r="A1020" t="str">
            <v>Data Scientist (Imaging) / Cheminformatician</v>
          </cell>
          <cell r="B1020" t="str">
            <v>Novartis</v>
          </cell>
          <cell r="D1020">
            <v>2650</v>
          </cell>
        </row>
        <row r="1021">
          <cell r="A1021" t="str">
            <v>Oncology Data Scientist</v>
          </cell>
          <cell r="B1021" t="str">
            <v>Novartis</v>
          </cell>
          <cell r="D1021">
            <v>2650</v>
          </cell>
        </row>
        <row r="1022">
          <cell r="A1022" t="str">
            <v>Data Scientist, Chemical Biology &amp; Therapeutics</v>
          </cell>
          <cell r="B1022" t="str">
            <v>Novartis</v>
          </cell>
          <cell r="D1022">
            <v>2650</v>
          </cell>
        </row>
        <row r="1023">
          <cell r="A1023" t="str">
            <v>Senior Investigator, BMD Molecular Cellular Sciences</v>
          </cell>
          <cell r="B1023" t="str">
            <v>Novartis</v>
          </cell>
          <cell r="D1023">
            <v>2650</v>
          </cell>
        </row>
        <row r="1024">
          <cell r="A1024" t="str">
            <v>Disease Area Therapeutic Head, Biomarker Development (CAM and Basel)</v>
          </cell>
          <cell r="B1024" t="str">
            <v>Novartis</v>
          </cell>
          <cell r="D1024">
            <v>2650</v>
          </cell>
        </row>
        <row r="1025">
          <cell r="A1025" t="str">
            <v>Investigator / Laboratory Head, Oncology Pharmacology</v>
          </cell>
          <cell r="B1025" t="str">
            <v>Novartis</v>
          </cell>
          <cell r="D1025">
            <v>2650</v>
          </cell>
        </row>
        <row r="1026">
          <cell r="A1026" t="str">
            <v>Director, PK Sciences (Cambridge, MA)</v>
          </cell>
          <cell r="B1026" t="str">
            <v>Novartis</v>
          </cell>
          <cell r="D1026">
            <v>2650</v>
          </cell>
        </row>
        <row r="1027">
          <cell r="A1027" t="str">
            <v>Investigator / Laboratory Head, Molecular Pharmacology</v>
          </cell>
          <cell r="B1027" t="str">
            <v>Novartis</v>
          </cell>
          <cell r="D1027">
            <v>2650</v>
          </cell>
        </row>
        <row r="1028">
          <cell r="A1028" t="str">
            <v>BS/MS Scientist, Immuno-oncology Immune Modulation Group</v>
          </cell>
          <cell r="B1028" t="str">
            <v>Novartis</v>
          </cell>
          <cell r="D1028">
            <v>2650</v>
          </cell>
        </row>
        <row r="1029">
          <cell r="A1029" t="str">
            <v>BS/MS Molecular and Cellular Immunology Scientist, Immuno-Oncology</v>
          </cell>
          <cell r="B1029" t="str">
            <v>Novartis</v>
          </cell>
          <cell r="D1029">
            <v>2650</v>
          </cell>
        </row>
        <row r="1030">
          <cell r="A1030" t="str">
            <v>Structural &amp; Biochemical Informatics Investigator/CADD</v>
          </cell>
          <cell r="B1030" t="str">
            <v>Novartis</v>
          </cell>
          <cell r="D1030">
            <v>2650</v>
          </cell>
        </row>
        <row r="1031">
          <cell r="A1031" t="str">
            <v>Computational Biologist / Bioinformatics Data Scientist</v>
          </cell>
          <cell r="B1031" t="str">
            <v>Novartis</v>
          </cell>
          <cell r="D1031">
            <v>2650</v>
          </cell>
        </row>
        <row r="1032">
          <cell r="A1032" t="str">
            <v>Proteomics &amp; Protein Mass Spectrometry Scientist</v>
          </cell>
          <cell r="B1032" t="str">
            <v>Novartis</v>
          </cell>
          <cell r="D1032">
            <v>2650</v>
          </cell>
        </row>
        <row r="1033">
          <cell r="A1033" t="str">
            <v>Scientist ‚Äì Regenerative Medicine / Cardiovascular Disease</v>
          </cell>
          <cell r="B1033" t="str">
            <v>Novartis</v>
          </cell>
          <cell r="D1033">
            <v>2650</v>
          </cell>
        </row>
        <row r="1034">
          <cell r="A1034" t="str">
            <v>Automation Associate - GNF / Novartis</v>
          </cell>
          <cell r="B1034" t="str">
            <v>Novartis</v>
          </cell>
          <cell r="D1034">
            <v>2650</v>
          </cell>
        </row>
        <row r="1035">
          <cell r="A1035" t="str">
            <v>Associate Director, Translational Research</v>
          </cell>
          <cell r="B1035" t="str">
            <v>Novartis</v>
          </cell>
          <cell r="D1035">
            <v>2650</v>
          </cell>
        </row>
        <row r="1036">
          <cell r="A1036" t="str">
            <v>Data Scientist - Novartis / GNF</v>
          </cell>
          <cell r="B1036" t="str">
            <v>Novartis</v>
          </cell>
          <cell r="D1036">
            <v>2650</v>
          </cell>
        </row>
        <row r="1037">
          <cell r="A1037" t="str">
            <v>Machine Learning Engineer</v>
          </cell>
          <cell r="B1037" t="str">
            <v>Keller Williams</v>
          </cell>
          <cell r="D1037">
            <v>2647</v>
          </cell>
        </row>
        <row r="1038">
          <cell r="A1038" t="str">
            <v>Data Scientist or Senior Data Scientist - Finance Advanced Analytics</v>
          </cell>
          <cell r="B1038" t="str">
            <v>Liberty Mutual</v>
          </cell>
          <cell r="D1038">
            <v>2640</v>
          </cell>
        </row>
        <row r="1039">
          <cell r="A1039" t="str">
            <v>Product Manager, New Product Innovation - Solaria Labs</v>
          </cell>
          <cell r="B1039" t="str">
            <v>Liberty Mutual</v>
          </cell>
          <cell r="D1039">
            <v>2640</v>
          </cell>
        </row>
        <row r="1040">
          <cell r="A1040" t="str">
            <v>Data Scientist or Senior Data Scientist - Solaria Labs</v>
          </cell>
          <cell r="B1040" t="str">
            <v>Liberty Mutual</v>
          </cell>
          <cell r="D1040">
            <v>2640</v>
          </cell>
        </row>
        <row r="1041">
          <cell r="A1041" t="str">
            <v>Director-Data Scientist</v>
          </cell>
          <cell r="B1041" t="str">
            <v>AIG</v>
          </cell>
          <cell r="D1041">
            <v>2613</v>
          </cell>
        </row>
        <row r="1042">
          <cell r="A1042" t="str">
            <v>Data Scientist Analyst JG18</v>
          </cell>
          <cell r="B1042" t="str">
            <v>AIG</v>
          </cell>
          <cell r="D1042">
            <v>2611</v>
          </cell>
        </row>
        <row r="1043">
          <cell r="A1043" t="str">
            <v>Business Analyst - Science</v>
          </cell>
          <cell r="B1043" t="str">
            <v>AIG</v>
          </cell>
          <cell r="D1043">
            <v>2611</v>
          </cell>
        </row>
        <row r="1044">
          <cell r="A1044" t="str">
            <v>Deep Learning Scientist</v>
          </cell>
          <cell r="B1044" t="str">
            <v>AIG</v>
          </cell>
          <cell r="D1044">
            <v>2611</v>
          </cell>
        </row>
        <row r="1045">
          <cell r="A1045" t="str">
            <v>Statistical Machine Learning Scientist</v>
          </cell>
          <cell r="B1045" t="str">
            <v>AIG</v>
          </cell>
          <cell r="D1045">
            <v>2611</v>
          </cell>
        </row>
        <row r="1046">
          <cell r="A1046" t="str">
            <v>Scientist III, Chemistry, Mfg &amp; Cntrl</v>
          </cell>
          <cell r="B1046" t="str">
            <v>Cardinal Health</v>
          </cell>
          <cell r="D1046">
            <v>2557</v>
          </cell>
        </row>
        <row r="1047">
          <cell r="A1047" t="str">
            <v>Scientist III, Chemistry, Mfg &amp; Cntrl</v>
          </cell>
          <cell r="B1047" t="str">
            <v>Cardinal Health</v>
          </cell>
          <cell r="D1047">
            <v>2557</v>
          </cell>
        </row>
        <row r="1048">
          <cell r="A1048" t="str">
            <v>Data and Machine Learning Technical Trainer, Google Cloud Platform</v>
          </cell>
          <cell r="B1048" t="str">
            <v>Google</v>
          </cell>
          <cell r="D1048">
            <v>2474</v>
          </cell>
        </row>
        <row r="1049">
          <cell r="A1049" t="str">
            <v>Developer Advocate, Serverless</v>
          </cell>
          <cell r="B1049" t="str">
            <v>Google</v>
          </cell>
          <cell r="D1049">
            <v>2474</v>
          </cell>
        </row>
        <row r="1050">
          <cell r="A1050" t="str">
            <v>Student Research Collaboration</v>
          </cell>
          <cell r="B1050" t="str">
            <v>Google</v>
          </cell>
          <cell r="D1050">
            <v>2474</v>
          </cell>
        </row>
        <row r="1051">
          <cell r="A1051" t="str">
            <v>Quantitative Business Analyst, Google Technical Services</v>
          </cell>
          <cell r="B1051" t="str">
            <v>Google</v>
          </cell>
          <cell r="D1051">
            <v>2474</v>
          </cell>
        </row>
        <row r="1052">
          <cell r="A1052" t="str">
            <v>Experiments and Modelling Analyst, Google Technical Services</v>
          </cell>
          <cell r="B1052" t="str">
            <v>Google</v>
          </cell>
          <cell r="D1052">
            <v>2474</v>
          </cell>
        </row>
        <row r="1053">
          <cell r="A1053" t="str">
            <v>Solutions Architect, Machine Learning, Google Cloud</v>
          </cell>
          <cell r="B1053" t="str">
            <v>Google</v>
          </cell>
          <cell r="D1053">
            <v>2474</v>
          </cell>
        </row>
        <row r="1054">
          <cell r="A1054" t="str">
            <v>Student Research Collaboration</v>
          </cell>
          <cell r="B1054" t="str">
            <v>Google</v>
          </cell>
          <cell r="D1054">
            <v>2474</v>
          </cell>
        </row>
        <row r="1055">
          <cell r="A1055" t="str">
            <v>Data and Machine Learning Technical Trainer, Google Cloud Platform</v>
          </cell>
          <cell r="B1055" t="str">
            <v>Google</v>
          </cell>
          <cell r="D1055">
            <v>2474</v>
          </cell>
        </row>
        <row r="1056">
          <cell r="A1056" t="str">
            <v>Sales Engineer, Machine Learning, Google Cloud</v>
          </cell>
          <cell r="B1056" t="str">
            <v>Google</v>
          </cell>
          <cell r="D1056">
            <v>2474</v>
          </cell>
        </row>
        <row r="1057">
          <cell r="A1057" t="str">
            <v>Data and Machine Learning Technical Trainer, Google Cloud Platform</v>
          </cell>
          <cell r="B1057" t="str">
            <v>Google</v>
          </cell>
          <cell r="D1057">
            <v>2474</v>
          </cell>
        </row>
        <row r="1058">
          <cell r="A1058" t="str">
            <v>Student Research Collaboration</v>
          </cell>
          <cell r="B1058" t="str">
            <v>Google</v>
          </cell>
          <cell r="D1058">
            <v>2474</v>
          </cell>
        </row>
        <row r="1059">
          <cell r="A1059" t="str">
            <v>Student Research Collaboration</v>
          </cell>
          <cell r="B1059" t="str">
            <v>Google</v>
          </cell>
          <cell r="D1059">
            <v>2474</v>
          </cell>
        </row>
        <row r="1060">
          <cell r="A1060" t="str">
            <v>Software Engineer, Machine Learning</v>
          </cell>
          <cell r="B1060" t="str">
            <v>Google</v>
          </cell>
          <cell r="D1060">
            <v>2474</v>
          </cell>
        </row>
        <row r="1061">
          <cell r="A1061" t="str">
            <v>Research Scientist, Google Brain (United States)</v>
          </cell>
          <cell r="B1061" t="str">
            <v>Google</v>
          </cell>
          <cell r="D1061">
            <v>2474</v>
          </cell>
        </row>
        <row r="1062">
          <cell r="A1062" t="str">
            <v>Student Research Collaboration</v>
          </cell>
          <cell r="B1062" t="str">
            <v>Google</v>
          </cell>
          <cell r="D1062">
            <v>2474</v>
          </cell>
        </row>
        <row r="1063">
          <cell r="A1063" t="str">
            <v>Software Engineer, Machine Learning</v>
          </cell>
          <cell r="B1063" t="str">
            <v>Google</v>
          </cell>
          <cell r="D1063">
            <v>2474</v>
          </cell>
        </row>
        <row r="1064">
          <cell r="A1064" t="str">
            <v>Sales Engineer, Machine Learning, Google Cloud</v>
          </cell>
          <cell r="B1064" t="str">
            <v>Google</v>
          </cell>
          <cell r="D1064">
            <v>2474</v>
          </cell>
        </row>
        <row r="1065">
          <cell r="A1065" t="str">
            <v>Research Software Engineer, Google Brain</v>
          </cell>
          <cell r="B1065" t="str">
            <v>Google</v>
          </cell>
          <cell r="D1065">
            <v>2474</v>
          </cell>
        </row>
        <row r="1066">
          <cell r="A1066" t="str">
            <v>Developer Advocate, Serverless</v>
          </cell>
          <cell r="B1066" t="str">
            <v>Google</v>
          </cell>
          <cell r="D1066">
            <v>2474</v>
          </cell>
        </row>
        <row r="1067">
          <cell r="A1067" t="str">
            <v>User Experience Researcher, Strategy and Operations</v>
          </cell>
          <cell r="B1067" t="str">
            <v>Google</v>
          </cell>
          <cell r="D1067">
            <v>2474</v>
          </cell>
        </row>
        <row r="1068">
          <cell r="A1068" t="str">
            <v>Machine Learning Prototyping Engineer, Consumer Hardware</v>
          </cell>
          <cell r="B1068" t="str">
            <v>Google</v>
          </cell>
          <cell r="D1068">
            <v>2474</v>
          </cell>
        </row>
        <row r="1069">
          <cell r="A1069" t="str">
            <v>Data Scientist, Ads and Commerce, Google Technical Services</v>
          </cell>
          <cell r="B1069" t="str">
            <v>Google</v>
          </cell>
          <cell r="D1069">
            <v>2474</v>
          </cell>
        </row>
        <row r="1070">
          <cell r="A1070" t="str">
            <v>Communication System Modeling and Data Scientist, X</v>
          </cell>
          <cell r="B1070" t="str">
            <v>Google</v>
          </cell>
          <cell r="D1070">
            <v>2474</v>
          </cell>
        </row>
        <row r="1071">
          <cell r="A1071" t="str">
            <v>Data Scientist/Quantitative Analyst, Engineering, University Graduate</v>
          </cell>
          <cell r="B1071" t="str">
            <v>Google</v>
          </cell>
          <cell r="D1071">
            <v>2474</v>
          </cell>
        </row>
        <row r="1072">
          <cell r="A1072" t="str">
            <v>Data Scientist, Operations Decision Support</v>
          </cell>
          <cell r="B1072" t="str">
            <v>Google</v>
          </cell>
          <cell r="D1072">
            <v>2474</v>
          </cell>
        </row>
        <row r="1073">
          <cell r="A1073" t="str">
            <v>Data Scientist/Quantitative Analyst Intern, Summer 2018</v>
          </cell>
          <cell r="B1073" t="str">
            <v>Google</v>
          </cell>
          <cell r="D1073">
            <v>2474</v>
          </cell>
        </row>
        <row r="1074">
          <cell r="A1074" t="str">
            <v>Data Scientist, Engineering</v>
          </cell>
          <cell r="B1074" t="str">
            <v>Google</v>
          </cell>
          <cell r="D1074">
            <v>2474</v>
          </cell>
        </row>
        <row r="1075">
          <cell r="A1075" t="str">
            <v>Google AI Resident (Healthcare), 2019 Start (Fixed-Term Employee)</v>
          </cell>
          <cell r="B1075" t="str">
            <v>Google</v>
          </cell>
          <cell r="D1075">
            <v>2474</v>
          </cell>
        </row>
        <row r="1076">
          <cell r="A1076" t="str">
            <v>Data Scientist Technical Lead, Engineering</v>
          </cell>
          <cell r="B1076" t="str">
            <v>Google</v>
          </cell>
          <cell r="D1076">
            <v>2474</v>
          </cell>
        </row>
        <row r="1077">
          <cell r="A1077" t="str">
            <v>Product Analyst, Data Science</v>
          </cell>
          <cell r="B1077" t="str">
            <v>Google</v>
          </cell>
          <cell r="D1077">
            <v>2474</v>
          </cell>
        </row>
        <row r="1078">
          <cell r="A1078" t="str">
            <v>Student Research Collaboration</v>
          </cell>
          <cell r="B1078" t="str">
            <v>Google</v>
          </cell>
          <cell r="D1078">
            <v>2474</v>
          </cell>
        </row>
        <row r="1079">
          <cell r="A1079" t="str">
            <v>Data and Machine Learning Technical Trainer, Google Cloud Platform</v>
          </cell>
          <cell r="B1079" t="str">
            <v>Google</v>
          </cell>
          <cell r="D1079">
            <v>2474</v>
          </cell>
        </row>
        <row r="1080">
          <cell r="A1080" t="str">
            <v>Data Scientist, Global Premium Services, Google Technical Services Professional Services</v>
          </cell>
          <cell r="B1080" t="str">
            <v>Google</v>
          </cell>
          <cell r="D1080">
            <v>2474</v>
          </cell>
        </row>
        <row r="1081">
          <cell r="A1081" t="str">
            <v>Quantitative Healthcare Research Scientist (Biostatistician or Epidemiologist)</v>
          </cell>
          <cell r="B1081" t="str">
            <v>Google</v>
          </cell>
          <cell r="D1081">
            <v>2474</v>
          </cell>
        </row>
        <row r="1082">
          <cell r="A1082" t="str">
            <v>Imaging Systems Scientist</v>
          </cell>
          <cell r="B1082" t="str">
            <v>Google</v>
          </cell>
          <cell r="D1082">
            <v>2474</v>
          </cell>
        </row>
        <row r="1083">
          <cell r="A1083" t="str">
            <v>Research Scientist, Machine Learning and Intelligence</v>
          </cell>
          <cell r="B1083" t="str">
            <v>Google</v>
          </cell>
          <cell r="D1083">
            <v>2474</v>
          </cell>
        </row>
        <row r="1084">
          <cell r="A1084" t="str">
            <v>Research Scientist, Google Brain (United States)</v>
          </cell>
          <cell r="B1084" t="str">
            <v>Google</v>
          </cell>
          <cell r="D1084">
            <v>2474</v>
          </cell>
        </row>
        <row r="1085">
          <cell r="A1085" t="str">
            <v>Head of Data Science, Chronicle</v>
          </cell>
          <cell r="B1085" t="str">
            <v>Google</v>
          </cell>
          <cell r="D1085">
            <v>2474</v>
          </cell>
        </row>
        <row r="1086">
          <cell r="A1086" t="str">
            <v>Diversity Events Specialist, Talent Programs and Events</v>
          </cell>
          <cell r="B1086" t="str">
            <v>Google</v>
          </cell>
          <cell r="D1086">
            <v>2474</v>
          </cell>
        </row>
        <row r="1087">
          <cell r="A1087" t="str">
            <v>Business Analyst Intern, Summer 2018</v>
          </cell>
          <cell r="B1087" t="str">
            <v>Google</v>
          </cell>
          <cell r="D1087">
            <v>2474</v>
          </cell>
        </row>
        <row r="1088">
          <cell r="A1088" t="str">
            <v>Infrastructure Data Engineer, Wing</v>
          </cell>
          <cell r="B1088" t="str">
            <v>Google</v>
          </cell>
          <cell r="D1088">
            <v>2474</v>
          </cell>
        </row>
        <row r="1089">
          <cell r="A1089" t="str">
            <v>Cloud AI Research Scientist</v>
          </cell>
          <cell r="B1089" t="str">
            <v>Google</v>
          </cell>
          <cell r="D1089">
            <v>2474</v>
          </cell>
        </row>
        <row r="1090">
          <cell r="A1090" t="str">
            <v>Business Data Engineer (Wing), X</v>
          </cell>
          <cell r="B1090" t="str">
            <v>Google</v>
          </cell>
          <cell r="D1090">
            <v>2474</v>
          </cell>
        </row>
        <row r="1091">
          <cell r="A1091" t="str">
            <v>Quantitative Research Analyst, Growth Lab</v>
          </cell>
          <cell r="B1091" t="str">
            <v>Google</v>
          </cell>
          <cell r="D1091">
            <v>2474</v>
          </cell>
        </row>
        <row r="1092">
          <cell r="A1092" t="str">
            <v>Staffing Services Specialist, Hiring Committee Training</v>
          </cell>
          <cell r="B1092" t="str">
            <v>Google</v>
          </cell>
          <cell r="D1092">
            <v>2474</v>
          </cell>
        </row>
        <row r="1093">
          <cell r="A1093" t="str">
            <v>Candidate Evaluation Consultant</v>
          </cell>
          <cell r="B1093" t="str">
            <v>Google</v>
          </cell>
          <cell r="D1093">
            <v>2474</v>
          </cell>
        </row>
        <row r="1094">
          <cell r="A1094" t="str">
            <v>User Research Analyst, Strategy and Operations</v>
          </cell>
          <cell r="B1094" t="str">
            <v>Google</v>
          </cell>
          <cell r="D1094">
            <v>2474</v>
          </cell>
        </row>
        <row r="1095">
          <cell r="A1095" t="str">
            <v>Software Engineer, Firmware, Machine Learning</v>
          </cell>
          <cell r="B1095" t="str">
            <v>Google</v>
          </cell>
          <cell r="D1095">
            <v>2474</v>
          </cell>
        </row>
        <row r="1096">
          <cell r="A1096" t="str">
            <v>Webspam Analyst, Search Quality Engineering</v>
          </cell>
          <cell r="B1096" t="str">
            <v>Google</v>
          </cell>
          <cell r="D1096">
            <v>2474</v>
          </cell>
        </row>
        <row r="1097">
          <cell r="A1097" t="str">
            <v>Technical Program Manager, Data Infrastructure and Analysis</v>
          </cell>
          <cell r="B1097" t="str">
            <v>Google</v>
          </cell>
          <cell r="D1097">
            <v>2474</v>
          </cell>
        </row>
        <row r="1098">
          <cell r="A1098" t="str">
            <v>Software Engineer, Machine Learning</v>
          </cell>
          <cell r="B1098" t="str">
            <v>Google</v>
          </cell>
          <cell r="D1098">
            <v>2474</v>
          </cell>
        </row>
        <row r="1099">
          <cell r="A1099" t="str">
            <v>Engineering Resident, University Graduate (Fixed-Term Employee)</v>
          </cell>
          <cell r="B1099" t="str">
            <v>Google</v>
          </cell>
          <cell r="D1099">
            <v>2474</v>
          </cell>
        </row>
        <row r="1100">
          <cell r="A1100" t="str">
            <v>Product Analytics Lead, Data Science</v>
          </cell>
          <cell r="B1100" t="str">
            <v>Google</v>
          </cell>
          <cell r="D1100">
            <v>2474</v>
          </cell>
        </row>
        <row r="1101">
          <cell r="A1101" t="str">
            <v>Software Engineer, Machine Learning, ATAP</v>
          </cell>
          <cell r="B1101" t="str">
            <v>Google</v>
          </cell>
          <cell r="D1101">
            <v>2474</v>
          </cell>
        </row>
        <row r="1102">
          <cell r="A1102" t="str">
            <v>Mechanical Designer</v>
          </cell>
          <cell r="B1102" t="str">
            <v>Google</v>
          </cell>
          <cell r="D1102">
            <v>2474</v>
          </cell>
        </row>
        <row r="1103">
          <cell r="A1103" t="str">
            <v>Software Engineer, Machine Learning (Robotics), X</v>
          </cell>
          <cell r="B1103" t="str">
            <v>Google</v>
          </cell>
          <cell r="D1103">
            <v>2474</v>
          </cell>
        </row>
        <row r="1104">
          <cell r="A1104" t="str">
            <v>Communications and Change Management Program Manager</v>
          </cell>
          <cell r="B1104" t="str">
            <v>Google</v>
          </cell>
          <cell r="D1104">
            <v>2474</v>
          </cell>
        </row>
        <row r="1105">
          <cell r="A1105" t="str">
            <v>Software Engineer, Imaging</v>
          </cell>
          <cell r="B1105" t="str">
            <v>Google</v>
          </cell>
          <cell r="D1105">
            <v>2474</v>
          </cell>
        </row>
        <row r="1106">
          <cell r="A1106" t="str">
            <v>Team Lead, Hiring Committee Facilitator Onboarding</v>
          </cell>
          <cell r="B1106" t="str">
            <v>Google</v>
          </cell>
          <cell r="D1106">
            <v>2474</v>
          </cell>
        </row>
        <row r="1107">
          <cell r="A1107" t="str">
            <v>Software Engineer, Computational Photography</v>
          </cell>
          <cell r="B1107" t="str">
            <v>Google</v>
          </cell>
          <cell r="D1107">
            <v>2474</v>
          </cell>
        </row>
        <row r="1108">
          <cell r="A1108" t="str">
            <v>Process Design and Technology Analyst</v>
          </cell>
          <cell r="B1108" t="str">
            <v>Google</v>
          </cell>
          <cell r="D1108">
            <v>2474</v>
          </cell>
        </row>
        <row r="1109">
          <cell r="A1109" t="str">
            <v>Change and Communications Lead, Strategy and Operations</v>
          </cell>
          <cell r="B1109" t="str">
            <v>Google</v>
          </cell>
          <cell r="D1109">
            <v>2474</v>
          </cell>
        </row>
        <row r="1110">
          <cell r="A1110" t="str">
            <v>Software Engineer, Machine Learning, Hardware Accelerated Video Compression</v>
          </cell>
          <cell r="B1110" t="str">
            <v>Google</v>
          </cell>
          <cell r="D1110">
            <v>2474</v>
          </cell>
        </row>
        <row r="1111">
          <cell r="A1111" t="str">
            <v>Quality Engineer, X</v>
          </cell>
          <cell r="B1111" t="str">
            <v>Google</v>
          </cell>
          <cell r="D1111">
            <v>2474</v>
          </cell>
        </row>
        <row r="1112">
          <cell r="A1112" t="str">
            <v>Program Manager, Management Development</v>
          </cell>
          <cell r="B1112" t="str">
            <v>Google</v>
          </cell>
          <cell r="D1112">
            <v>2474</v>
          </cell>
        </row>
        <row r="1113">
          <cell r="A1113" t="str">
            <v>Software Engineer, ARCore</v>
          </cell>
          <cell r="B1113" t="str">
            <v>Google</v>
          </cell>
          <cell r="D1113">
            <v>2474</v>
          </cell>
        </row>
        <row r="1114">
          <cell r="A1114" t="str">
            <v>Software Test Engineer (Robotics), X</v>
          </cell>
          <cell r="B1114" t="str">
            <v>Google</v>
          </cell>
          <cell r="D1114">
            <v>2474</v>
          </cell>
        </row>
        <row r="1115">
          <cell r="A1115" t="str">
            <v>Head of Human Resources (Robotics), X</v>
          </cell>
          <cell r="B1115" t="str">
            <v>Google</v>
          </cell>
          <cell r="D1115">
            <v>2474</v>
          </cell>
        </row>
        <row r="1116">
          <cell r="A1116" t="str">
            <v>Flight Test Program Manager, Loon</v>
          </cell>
          <cell r="B1116" t="str">
            <v>Google</v>
          </cell>
          <cell r="D1116">
            <v>2474</v>
          </cell>
        </row>
        <row r="1117">
          <cell r="A1117" t="str">
            <v>Project Lead, Strategy and Operations</v>
          </cell>
          <cell r="B1117" t="str">
            <v>Google</v>
          </cell>
          <cell r="D1117">
            <v>2474</v>
          </cell>
        </row>
        <row r="1118">
          <cell r="A1118" t="str">
            <v>Roboticist Software Engineer (Robotics), X</v>
          </cell>
          <cell r="B1118" t="str">
            <v>Google</v>
          </cell>
          <cell r="D1118">
            <v>2474</v>
          </cell>
        </row>
        <row r="1119">
          <cell r="A1119" t="str">
            <v>Frontend Software Engineer (Loon), X</v>
          </cell>
          <cell r="B1119" t="str">
            <v>Google</v>
          </cell>
          <cell r="D1119">
            <v>2474</v>
          </cell>
        </row>
        <row r="1120">
          <cell r="A1120" t="str">
            <v>Technical Program Manager, Geo Machine Learning Tools</v>
          </cell>
          <cell r="B1120" t="str">
            <v>Google</v>
          </cell>
          <cell r="D1120">
            <v>2474</v>
          </cell>
        </row>
        <row r="1121">
          <cell r="A1121" t="str">
            <v>Technical Program Manager, Partner Engineering, Google AI</v>
          </cell>
          <cell r="B1121" t="str">
            <v>Google</v>
          </cell>
          <cell r="D1121">
            <v>2474</v>
          </cell>
        </row>
        <row r="1122">
          <cell r="A1122" t="str">
            <v>Technical Program Manager, X</v>
          </cell>
          <cell r="B1122" t="str">
            <v>Google</v>
          </cell>
          <cell r="D1122">
            <v>2474</v>
          </cell>
        </row>
        <row r="1123">
          <cell r="A1123" t="str">
            <v>Embedded Hardware Engineer (Wing), X</v>
          </cell>
          <cell r="B1123" t="str">
            <v>Google</v>
          </cell>
          <cell r="D1123">
            <v>2474</v>
          </cell>
        </row>
        <row r="1124">
          <cell r="A1124" t="str">
            <v>Program Manager Forecasting Lead, Google Express</v>
          </cell>
          <cell r="B1124" t="str">
            <v>Google</v>
          </cell>
          <cell r="D1124">
            <v>2474</v>
          </cell>
        </row>
        <row r="1125">
          <cell r="A1125" t="str">
            <v>Technical Program Manager, AR Platform</v>
          </cell>
          <cell r="B1125" t="str">
            <v>Google</v>
          </cell>
          <cell r="D1125">
            <v>2474</v>
          </cell>
        </row>
        <row r="1126">
          <cell r="A1126" t="str">
            <v>Manufacturing Technical Program Manager (Loon), X</v>
          </cell>
          <cell r="B1126" t="str">
            <v>Google</v>
          </cell>
          <cell r="D1126">
            <v>2474</v>
          </cell>
        </row>
        <row r="1127">
          <cell r="A1127" t="str">
            <v>Research Software Engineer, Daydream</v>
          </cell>
          <cell r="B1127" t="str">
            <v>Google</v>
          </cell>
          <cell r="D1127">
            <v>2474</v>
          </cell>
        </row>
        <row r="1128">
          <cell r="A1128" t="str">
            <v>Solutions Architect, Machine Learning, Google Cloud</v>
          </cell>
          <cell r="B1128" t="str">
            <v>Google</v>
          </cell>
          <cell r="D1128">
            <v>2474</v>
          </cell>
        </row>
        <row r="1129">
          <cell r="A1129" t="str">
            <v>Technical Program Manager, Links Machine Learning</v>
          </cell>
          <cell r="B1129" t="str">
            <v>Google</v>
          </cell>
          <cell r="D1129">
            <v>2474</v>
          </cell>
        </row>
        <row r="1130">
          <cell r="A1130" t="str">
            <v>Engineering Resident, University Graduate (Fixed-Term Employee)</v>
          </cell>
          <cell r="B1130" t="str">
            <v>Google</v>
          </cell>
          <cell r="D1130">
            <v>2474</v>
          </cell>
        </row>
        <row r="1131">
          <cell r="A1131" t="str">
            <v>Developer Programs Engineer, Machine Learning</v>
          </cell>
          <cell r="B1131" t="str">
            <v>Google</v>
          </cell>
          <cell r="D1131">
            <v>2474</v>
          </cell>
        </row>
        <row r="1132">
          <cell r="A1132" t="str">
            <v>Developer Advocate, Serverless</v>
          </cell>
          <cell r="B1132" t="str">
            <v>Google</v>
          </cell>
          <cell r="D1132">
            <v>2474</v>
          </cell>
        </row>
        <row r="1133">
          <cell r="A1133" t="str">
            <v>Software Engineer, Machine Learning</v>
          </cell>
          <cell r="B1133" t="str">
            <v>Google</v>
          </cell>
          <cell r="D1133">
            <v>2474</v>
          </cell>
        </row>
        <row r="1134">
          <cell r="A1134" t="str">
            <v>Software Engineer, Imaging</v>
          </cell>
          <cell r="B1134" t="str">
            <v>Google</v>
          </cell>
          <cell r="D1134">
            <v>2474</v>
          </cell>
        </row>
        <row r="1135">
          <cell r="A1135" t="str">
            <v>Sales Engineer, Machine Learning, Google Cloud</v>
          </cell>
          <cell r="B1135" t="str">
            <v>Google</v>
          </cell>
          <cell r="D1135">
            <v>2474</v>
          </cell>
        </row>
        <row r="1136">
          <cell r="A1136" t="str">
            <v>Solutions Architect, Machine Learning, Google Cloud</v>
          </cell>
          <cell r="B1136" t="str">
            <v>Google</v>
          </cell>
          <cell r="D1136">
            <v>2474</v>
          </cell>
        </row>
        <row r="1137">
          <cell r="A1137" t="str">
            <v>Software Engineer, Imaging</v>
          </cell>
          <cell r="B1137" t="str">
            <v>Google</v>
          </cell>
          <cell r="D1137">
            <v>2474</v>
          </cell>
        </row>
        <row r="1138">
          <cell r="A1138" t="str">
            <v>Sales Engineer, Machine Learning, Google Cloud</v>
          </cell>
          <cell r="B1138" t="str">
            <v>Google</v>
          </cell>
          <cell r="D1138">
            <v>2474</v>
          </cell>
        </row>
        <row r="1139">
          <cell r="A1139" t="str">
            <v>Senior Credit Research Analyst, Treasury</v>
          </cell>
          <cell r="B1139" t="str">
            <v>Google</v>
          </cell>
          <cell r="D1139">
            <v>2474</v>
          </cell>
        </row>
        <row r="1140">
          <cell r="A1140" t="str">
            <v>Developer Programs Engineer, Machine Learning</v>
          </cell>
          <cell r="B1140" t="str">
            <v>Google</v>
          </cell>
          <cell r="D1140">
            <v>2474</v>
          </cell>
        </row>
        <row r="1141">
          <cell r="A1141" t="str">
            <v>Software Engineer, Cloud Machine Learning</v>
          </cell>
          <cell r="B1141" t="str">
            <v>Google</v>
          </cell>
          <cell r="D1141">
            <v>2474</v>
          </cell>
        </row>
        <row r="1142">
          <cell r="A1142" t="str">
            <v>Lead, Emerging Trends, Brand Safety and Sensitive Verticals, Trust and Safety</v>
          </cell>
          <cell r="B1142" t="str">
            <v>Google</v>
          </cell>
          <cell r="D1142">
            <v>2474</v>
          </cell>
        </row>
        <row r="1143">
          <cell r="A1143" t="str">
            <v>Cloud Machine Learning Customer Solutions Manager</v>
          </cell>
          <cell r="B1143" t="str">
            <v>Google</v>
          </cell>
          <cell r="D1143">
            <v>2474</v>
          </cell>
        </row>
        <row r="1144">
          <cell r="A1144" t="str">
            <v>Machine Learning Solutions Engineer, Google Cloud, Professional Services</v>
          </cell>
          <cell r="B1144" t="str">
            <v>Google</v>
          </cell>
          <cell r="D1144">
            <v>2474</v>
          </cell>
        </row>
        <row r="1145">
          <cell r="A1145" t="str">
            <v>Software Engineer, Storage Analytics (English)</v>
          </cell>
          <cell r="B1145" t="str">
            <v>Google</v>
          </cell>
          <cell r="D1145">
            <v>2474</v>
          </cell>
        </row>
        <row r="1146">
          <cell r="A1146" t="str">
            <v>Web Solutions Engineer, Google Cloud</v>
          </cell>
          <cell r="B1146" t="str">
            <v>Google</v>
          </cell>
          <cell r="D1146">
            <v>2474</v>
          </cell>
        </row>
        <row r="1147">
          <cell r="A1147" t="str">
            <v>Strategic Technology Partner Manager, Machine Learning and AI, Global Technology Partners, Google Cloud</v>
          </cell>
          <cell r="B1147" t="str">
            <v>Google</v>
          </cell>
          <cell r="D1147">
            <v>2474</v>
          </cell>
        </row>
        <row r="1148">
          <cell r="A1148" t="str">
            <v>Sales Strategy and Operations Manager, Customer Engineering, Google Cloud</v>
          </cell>
          <cell r="B1148" t="str">
            <v>Google</v>
          </cell>
          <cell r="D1148">
            <v>2474</v>
          </cell>
        </row>
        <row r="1149">
          <cell r="A1149" t="str">
            <v>Head of Data Science, Google Cloud Revenue Acceleration</v>
          </cell>
          <cell r="B1149" t="str">
            <v>Google</v>
          </cell>
          <cell r="D1149">
            <v>2474</v>
          </cell>
        </row>
        <row r="1150">
          <cell r="A1150" t="str">
            <v>Data Scientist, Cloud Revenue Acceleration, Google Cloud</v>
          </cell>
          <cell r="B1150" t="str">
            <v>Google</v>
          </cell>
          <cell r="D1150">
            <v>2474</v>
          </cell>
        </row>
        <row r="1151">
          <cell r="A1151" t="str">
            <v>Data Scientist, Engineering Support Analytics, Google Cloud</v>
          </cell>
          <cell r="B1151" t="str">
            <v>Google</v>
          </cell>
          <cell r="D1151">
            <v>2474</v>
          </cell>
        </row>
        <row r="1152">
          <cell r="A1152" t="str">
            <v>Machine Learning Specialist, Trust and Safety</v>
          </cell>
          <cell r="B1152" t="str">
            <v>Google</v>
          </cell>
          <cell r="D1152">
            <v>2474</v>
          </cell>
        </row>
        <row r="1153">
          <cell r="A1153" t="str">
            <v>Global Mobility Specialist, Immigration</v>
          </cell>
          <cell r="B1153" t="str">
            <v>Google</v>
          </cell>
          <cell r="D1153">
            <v>2474</v>
          </cell>
        </row>
        <row r="1154">
          <cell r="A1154" t="str">
            <v>Data Scientist/Quantitative Analyst Intern, Summer 2018</v>
          </cell>
          <cell r="B1154" t="str">
            <v>Google</v>
          </cell>
          <cell r="D1154">
            <v>2473</v>
          </cell>
        </row>
        <row r="1155">
          <cell r="A1155" t="str">
            <v>Data Scientist, Engineering</v>
          </cell>
          <cell r="B1155" t="str">
            <v>Google</v>
          </cell>
          <cell r="D1155">
            <v>2473</v>
          </cell>
        </row>
        <row r="1156">
          <cell r="A1156" t="str">
            <v>Sales Engineer, Machine Learning, Google Cloud</v>
          </cell>
          <cell r="B1156" t="str">
            <v>Google</v>
          </cell>
          <cell r="D1156">
            <v>2473</v>
          </cell>
        </row>
        <row r="1157">
          <cell r="A1157" t="str">
            <v>Software Engineer, Machine Learning</v>
          </cell>
          <cell r="B1157" t="str">
            <v>Google</v>
          </cell>
          <cell r="D1157">
            <v>2473</v>
          </cell>
        </row>
        <row r="1158">
          <cell r="A1158" t="str">
            <v>Research Scientist, Google Brain (United States)</v>
          </cell>
          <cell r="B1158" t="str">
            <v>Google</v>
          </cell>
          <cell r="D1158">
            <v>2473</v>
          </cell>
        </row>
        <row r="1159">
          <cell r="A1159" t="str">
            <v>Data and Machine Learning Technical Trainer, Google Cloud Platform</v>
          </cell>
          <cell r="B1159" t="str">
            <v>Google</v>
          </cell>
          <cell r="D1159">
            <v>2473</v>
          </cell>
        </row>
        <row r="1160">
          <cell r="A1160" t="str">
            <v>Student Research Collaboration</v>
          </cell>
          <cell r="B1160" t="str">
            <v>Google</v>
          </cell>
          <cell r="D1160">
            <v>2473</v>
          </cell>
        </row>
        <row r="1161">
          <cell r="A1161" t="str">
            <v>Research Scientist, Machine Learning and Intelligence</v>
          </cell>
          <cell r="B1161" t="str">
            <v>Google</v>
          </cell>
          <cell r="D1161">
            <v>2473</v>
          </cell>
        </row>
        <row r="1162">
          <cell r="A1162" t="str">
            <v>Data Scientist/Quantitative Analyst Intern, Summer 2018</v>
          </cell>
          <cell r="B1162" t="str">
            <v>Google</v>
          </cell>
          <cell r="D1162">
            <v>2473</v>
          </cell>
        </row>
        <row r="1163">
          <cell r="A1163" t="str">
            <v>Data Scientist, Engineering</v>
          </cell>
          <cell r="B1163" t="str">
            <v>Google</v>
          </cell>
          <cell r="D1163">
            <v>2473</v>
          </cell>
        </row>
        <row r="1164">
          <cell r="A1164" t="str">
            <v>Research Scientist, Machine Learning and Intelligence</v>
          </cell>
          <cell r="B1164" t="str">
            <v>Google</v>
          </cell>
          <cell r="D1164">
            <v>2473</v>
          </cell>
        </row>
        <row r="1165">
          <cell r="A1165" t="str">
            <v>Product Analyst, Data Science</v>
          </cell>
          <cell r="B1165" t="str">
            <v>Google</v>
          </cell>
          <cell r="D1165">
            <v>2473</v>
          </cell>
        </row>
        <row r="1166">
          <cell r="A1166" t="str">
            <v>Data and Machine Learning Technical Trainer, Google Cloud Platform</v>
          </cell>
          <cell r="B1166" t="str">
            <v>Google</v>
          </cell>
          <cell r="D1166">
            <v>2473</v>
          </cell>
        </row>
        <row r="1167">
          <cell r="A1167" t="str">
            <v>Student Research Collaboration</v>
          </cell>
          <cell r="B1167" t="str">
            <v>Google</v>
          </cell>
          <cell r="D1167">
            <v>2473</v>
          </cell>
        </row>
        <row r="1168">
          <cell r="A1168" t="str">
            <v>Data Scientist, Engineering</v>
          </cell>
          <cell r="B1168" t="str">
            <v>Google</v>
          </cell>
          <cell r="D1168">
            <v>2473</v>
          </cell>
        </row>
        <row r="1169">
          <cell r="A1169" t="str">
            <v>Software Engineer, YouTube Machine Learning</v>
          </cell>
          <cell r="B1169" t="str">
            <v>Google</v>
          </cell>
          <cell r="D1169">
            <v>2473</v>
          </cell>
        </row>
        <row r="1170">
          <cell r="A1170" t="str">
            <v>Software Engineer, ARCore</v>
          </cell>
          <cell r="B1170" t="str">
            <v>Google</v>
          </cell>
          <cell r="D1170">
            <v>2473</v>
          </cell>
        </row>
        <row r="1171">
          <cell r="A1171" t="str">
            <v>Software Engineer, Imaging</v>
          </cell>
          <cell r="B1171" t="str">
            <v>Google</v>
          </cell>
          <cell r="D1171">
            <v>2473</v>
          </cell>
        </row>
        <row r="1172">
          <cell r="A1172" t="str">
            <v>Mechanical Engineer, X</v>
          </cell>
          <cell r="B1172" t="str">
            <v>Google</v>
          </cell>
          <cell r="D1172">
            <v>2473</v>
          </cell>
        </row>
        <row r="1173">
          <cell r="A1173" t="str">
            <v>Sales Engineer, Machine Learning, Google Cloud</v>
          </cell>
          <cell r="B1173" t="str">
            <v>Google</v>
          </cell>
          <cell r="D1173">
            <v>2473</v>
          </cell>
        </row>
        <row r="1174">
          <cell r="A1174" t="str">
            <v>Product Analytics Lead, Data Science</v>
          </cell>
          <cell r="B1174" t="str">
            <v>Google</v>
          </cell>
          <cell r="D1174">
            <v>2473</v>
          </cell>
        </row>
        <row r="1175">
          <cell r="A1175" t="str">
            <v>Software Engineer, Machine Learning</v>
          </cell>
          <cell r="B1175" t="str">
            <v>Google</v>
          </cell>
          <cell r="D1175">
            <v>2473</v>
          </cell>
        </row>
        <row r="1176">
          <cell r="A1176" t="str">
            <v>Developer Programs Engineer, Machine Learning</v>
          </cell>
          <cell r="B1176" t="str">
            <v>Google</v>
          </cell>
          <cell r="D1176">
            <v>2473</v>
          </cell>
        </row>
        <row r="1177">
          <cell r="A1177" t="str">
            <v>Developer Advocate, Serverless</v>
          </cell>
          <cell r="B1177" t="str">
            <v>Google</v>
          </cell>
          <cell r="D1177">
            <v>2473</v>
          </cell>
        </row>
        <row r="1178">
          <cell r="A1178" t="str">
            <v>Data Scientist Technical Lead, Engineering</v>
          </cell>
          <cell r="B1178" t="str">
            <v>Google</v>
          </cell>
          <cell r="D1178">
            <v>2473</v>
          </cell>
        </row>
        <row r="1179">
          <cell r="A1179" t="str">
            <v>Student Research Collaboration</v>
          </cell>
          <cell r="B1179" t="str">
            <v>Google</v>
          </cell>
          <cell r="D1179">
            <v>2473</v>
          </cell>
        </row>
        <row r="1180">
          <cell r="A1180" t="str">
            <v>Product Analyst, Data Science</v>
          </cell>
          <cell r="B1180" t="str">
            <v>Google</v>
          </cell>
          <cell r="D1180">
            <v>2473</v>
          </cell>
        </row>
        <row r="1181">
          <cell r="A1181" t="str">
            <v>Research Scientist, Google Brain (United States)</v>
          </cell>
          <cell r="B1181" t="str">
            <v>Google</v>
          </cell>
          <cell r="D1181">
            <v>2473</v>
          </cell>
        </row>
        <row r="1182">
          <cell r="A1182" t="str">
            <v>Data Scientist</v>
          </cell>
          <cell r="B1182" t="str">
            <v>Motorola Solutions</v>
          </cell>
          <cell r="D1182">
            <v>2453</v>
          </cell>
        </row>
        <row r="1183">
          <cell r="A1183" t="str">
            <v>OPERATIONS RESEARCH ANALYST</v>
          </cell>
          <cell r="B1183" t="str">
            <v>Department of Homeland Security</v>
          </cell>
          <cell r="D1183">
            <v>2431</v>
          </cell>
        </row>
        <row r="1184">
          <cell r="A1184" t="str">
            <v>Senior Data Scientist</v>
          </cell>
          <cell r="B1184" t="str">
            <v>Bayer</v>
          </cell>
          <cell r="D1184">
            <v>2409</v>
          </cell>
        </row>
        <row r="1185">
          <cell r="A1185" t="str">
            <v>Landscape Architect (Graduate)</v>
          </cell>
          <cell r="B1185" t="str">
            <v>Jacobs</v>
          </cell>
          <cell r="D1185">
            <v>2380</v>
          </cell>
        </row>
        <row r="1186">
          <cell r="A1186" t="str">
            <v>Sr. Vulnerability Management Engineer</v>
          </cell>
          <cell r="B1186" t="str">
            <v>Jacobs</v>
          </cell>
          <cell r="D1186">
            <v>2380</v>
          </cell>
        </row>
        <row r="1187">
          <cell r="A1187" t="str">
            <v>IT Cloud Engineer (Active Top Secret)</v>
          </cell>
          <cell r="B1187" t="str">
            <v>Jacobs</v>
          </cell>
          <cell r="D1187">
            <v>2380</v>
          </cell>
        </row>
        <row r="1188">
          <cell r="A1188" t="str">
            <v>Senior Cyber Incident Response Engineer</v>
          </cell>
          <cell r="B1188" t="str">
            <v>Jacobs</v>
          </cell>
          <cell r="D1188">
            <v>2380</v>
          </cell>
        </row>
        <row r="1189">
          <cell r="A1189" t="str">
            <v>Software Engineer - Cloud Based (Active Top Secret)</v>
          </cell>
          <cell r="B1189" t="str">
            <v>Jacobs</v>
          </cell>
          <cell r="D1189">
            <v>2380</v>
          </cell>
        </row>
        <row r="1190">
          <cell r="A1190" t="str">
            <v>Data Scientist</v>
          </cell>
          <cell r="B1190" t="str">
            <v>Jacobs</v>
          </cell>
          <cell r="D1190">
            <v>2380</v>
          </cell>
        </row>
        <row r="1191">
          <cell r="A1191" t="str">
            <v>System Engineer</v>
          </cell>
          <cell r="B1191" t="str">
            <v>Jacobs</v>
          </cell>
          <cell r="D1191">
            <v>2380</v>
          </cell>
        </row>
        <row r="1192">
          <cell r="A1192" t="str">
            <v>SOC Analyst Tier II</v>
          </cell>
          <cell r="B1192" t="str">
            <v>Jacobs</v>
          </cell>
          <cell r="D1192">
            <v>2380</v>
          </cell>
        </row>
        <row r="1193">
          <cell r="A1193" t="str">
            <v>Security Engineer</v>
          </cell>
          <cell r="B1193" t="str">
            <v>Jacobs</v>
          </cell>
          <cell r="D1193">
            <v>2380</v>
          </cell>
        </row>
        <row r="1194">
          <cell r="A1194" t="str">
            <v>Help Desk Systems Administrator</v>
          </cell>
          <cell r="B1194" t="str">
            <v>Jacobs</v>
          </cell>
          <cell r="D1194">
            <v>2380</v>
          </cell>
        </row>
        <row r="1195">
          <cell r="A1195" t="str">
            <v>Requirements Manager (Active Top Secret)</v>
          </cell>
          <cell r="B1195" t="str">
            <v>Jacobs</v>
          </cell>
          <cell r="D1195">
            <v>2380</v>
          </cell>
        </row>
        <row r="1196">
          <cell r="A1196" t="str">
            <v>Senior Technical Writer</v>
          </cell>
          <cell r="B1196" t="str">
            <v>Jacobs</v>
          </cell>
          <cell r="D1196">
            <v>2380</v>
          </cell>
        </row>
        <row r="1197">
          <cell r="A1197" t="str">
            <v>Senior .Net Developer</v>
          </cell>
          <cell r="B1197" t="str">
            <v>Jacobs</v>
          </cell>
          <cell r="D1197">
            <v>2380</v>
          </cell>
        </row>
        <row r="1198">
          <cell r="A1198" t="str">
            <v>Sr. Red Team Operator</v>
          </cell>
          <cell r="B1198" t="str">
            <v>Jacobs</v>
          </cell>
          <cell r="D1198">
            <v>2380</v>
          </cell>
        </row>
        <row r="1199">
          <cell r="A1199" t="str">
            <v>Sr. Splunk Engineer</v>
          </cell>
          <cell r="B1199" t="str">
            <v>Jacobs</v>
          </cell>
          <cell r="D1199">
            <v>2380</v>
          </cell>
        </row>
        <row r="1200">
          <cell r="A1200" t="str">
            <v>.NET/SharePoint Developer</v>
          </cell>
          <cell r="B1200" t="str">
            <v>Jacobs</v>
          </cell>
          <cell r="D1200">
            <v>2380</v>
          </cell>
        </row>
        <row r="1201">
          <cell r="A1201" t="str">
            <v>Senior IRT Analyst</v>
          </cell>
          <cell r="B1201" t="str">
            <v>Jacobs</v>
          </cell>
          <cell r="D1201">
            <v>2380</v>
          </cell>
        </row>
        <row r="1202">
          <cell r="A1202" t="str">
            <v>Senior Developer</v>
          </cell>
          <cell r="B1202" t="str">
            <v>Jacobs</v>
          </cell>
          <cell r="D1202">
            <v>2380</v>
          </cell>
        </row>
        <row r="1203">
          <cell r="A1203" t="str">
            <v>Sr. Cloud Security Specialist</v>
          </cell>
          <cell r="B1203" t="str">
            <v>Jacobs</v>
          </cell>
          <cell r="D1203">
            <v>2380</v>
          </cell>
        </row>
        <row r="1204">
          <cell r="A1204" t="str">
            <v>End User IT Support Administrator (TS/SCI)</v>
          </cell>
          <cell r="B1204" t="str">
            <v>Jacobs</v>
          </cell>
          <cell r="D1204">
            <v>2380</v>
          </cell>
        </row>
        <row r="1205">
          <cell r="A1205" t="str">
            <v>Sr. Systems Analyst (Active Top Secret)</v>
          </cell>
          <cell r="B1205" t="str">
            <v>Jacobs</v>
          </cell>
          <cell r="D1205">
            <v>2380</v>
          </cell>
        </row>
        <row r="1206">
          <cell r="A1206" t="str">
            <v>Application Security Assessor/Penetration Tester</v>
          </cell>
          <cell r="B1206" t="str">
            <v>Jacobs</v>
          </cell>
          <cell r="D1206">
            <v>2380</v>
          </cell>
        </row>
        <row r="1207">
          <cell r="A1207" t="str">
            <v>Data Integration Engineer</v>
          </cell>
          <cell r="B1207" t="str">
            <v>Jacobs</v>
          </cell>
          <cell r="D1207">
            <v>2380</v>
          </cell>
        </row>
        <row r="1208">
          <cell r="A1208" t="str">
            <v>Sr. DBA</v>
          </cell>
          <cell r="B1208" t="str">
            <v>Jacobs</v>
          </cell>
          <cell r="D1208">
            <v>2380</v>
          </cell>
        </row>
        <row r="1209">
          <cell r="A1209" t="str">
            <v>SQL DBA</v>
          </cell>
          <cell r="B1209" t="str">
            <v>Jacobs</v>
          </cell>
          <cell r="D1209">
            <v>2380</v>
          </cell>
        </row>
        <row r="1210">
          <cell r="A1210" t="str">
            <v>Front End Developer</v>
          </cell>
          <cell r="B1210" t="str">
            <v>Jacobs</v>
          </cell>
          <cell r="D1210">
            <v>2380</v>
          </cell>
        </row>
        <row r="1211">
          <cell r="A1211" t="str">
            <v>Red Team Operator</v>
          </cell>
          <cell r="B1211" t="str">
            <v>Jacobs</v>
          </cell>
          <cell r="D1211">
            <v>2380</v>
          </cell>
        </row>
        <row r="1212">
          <cell r="A1212" t="str">
            <v>Controls and Automation Scientist</v>
          </cell>
          <cell r="B1212" t="str">
            <v>National Oilwell Varco</v>
          </cell>
          <cell r="D1212">
            <v>2325</v>
          </cell>
        </row>
        <row r="1213">
          <cell r="A1213" t="str">
            <v>Senior Data Scientist, Platform Analytics</v>
          </cell>
          <cell r="B1213" t="str">
            <v>Gap Inc. Corporate</v>
          </cell>
          <cell r="D1213">
            <v>2285</v>
          </cell>
        </row>
        <row r="1214">
          <cell r="A1214" t="str">
            <v>Data Scientist - Product Operations and Advanced Analytics</v>
          </cell>
          <cell r="B1214" t="str">
            <v>Gap Inc. Corporate</v>
          </cell>
          <cell r="D1214">
            <v>2285</v>
          </cell>
        </row>
        <row r="1215">
          <cell r="A1215" t="str">
            <v>Scientist I</v>
          </cell>
          <cell r="B1215" t="str">
            <v>Mondelez International</v>
          </cell>
          <cell r="D1215">
            <v>2210</v>
          </cell>
        </row>
        <row r="1216">
          <cell r="A1216" t="str">
            <v>Data Scientist</v>
          </cell>
          <cell r="B1216" t="str">
            <v>Northwestern Mutual Life Insurance Company</v>
          </cell>
          <cell r="D1216">
            <v>2203</v>
          </cell>
        </row>
        <row r="1217">
          <cell r="A1217" t="str">
            <v>Chief Data Scientist Solution Architect - Virtual / Texas Job</v>
          </cell>
          <cell r="B1217" t="str">
            <v>SAIC</v>
          </cell>
          <cell r="D1217">
            <v>2189</v>
          </cell>
        </row>
        <row r="1218">
          <cell r="A1218" t="str">
            <v>Scientist - Data and Statistics</v>
          </cell>
          <cell r="B1218" t="str">
            <v>United Airlines Inc.</v>
          </cell>
          <cell r="D1218">
            <v>2166</v>
          </cell>
        </row>
        <row r="1219">
          <cell r="A1219" t="str">
            <v>Assistant Vice President - Data Science Business Strategist</v>
          </cell>
          <cell r="B1219" t="str">
            <v>BNP Paribas</v>
          </cell>
          <cell r="D1219">
            <v>2166</v>
          </cell>
        </row>
        <row r="1220">
          <cell r="A1220" t="str">
            <v>Vice President/ Assistant Vice President - Machine Learning Specialist (Data Scientist)</v>
          </cell>
          <cell r="B1220" t="str">
            <v>BNP Paribas</v>
          </cell>
          <cell r="D1220">
            <v>2166</v>
          </cell>
        </row>
        <row r="1221">
          <cell r="A1221" t="str">
            <v>Sr. Data Scientist</v>
          </cell>
          <cell r="B1221" t="str">
            <v>24 Hour Fitness</v>
          </cell>
          <cell r="D1221">
            <v>2090</v>
          </cell>
        </row>
        <row r="1222">
          <cell r="A1222" t="str">
            <v>Senior Statistician</v>
          </cell>
          <cell r="B1222" t="str">
            <v>CGI</v>
          </cell>
          <cell r="D1222">
            <v>2065</v>
          </cell>
        </row>
        <row r="1223">
          <cell r="A1223" t="str">
            <v>Sr. Business Process Reengineering Specialist</v>
          </cell>
          <cell r="B1223" t="str">
            <v>CGI</v>
          </cell>
          <cell r="D1223">
            <v>2065</v>
          </cell>
        </row>
        <row r="1224">
          <cell r="A1224" t="str">
            <v>Sr Research Analyst</v>
          </cell>
          <cell r="B1224" t="str">
            <v>CBRE</v>
          </cell>
          <cell r="D1224">
            <v>2059</v>
          </cell>
        </row>
        <row r="1225">
          <cell r="A1225" t="str">
            <v>Program/Project Coordinator Opportunity - This is not a Technical IT role, but rather a support role for data analysis, system updates and reporting.</v>
          </cell>
          <cell r="B1225" t="str">
            <v>CBRE</v>
          </cell>
          <cell r="D1225">
            <v>2059</v>
          </cell>
        </row>
        <row r="1226">
          <cell r="A1226" t="str">
            <v>Data Scientist</v>
          </cell>
          <cell r="B1226" t="str">
            <v>CBRE</v>
          </cell>
          <cell r="D1226">
            <v>2058</v>
          </cell>
        </row>
        <row r="1227">
          <cell r="A1227" t="str">
            <v>Research Analyst</v>
          </cell>
          <cell r="B1227" t="str">
            <v>CBRE</v>
          </cell>
          <cell r="D1227">
            <v>2058</v>
          </cell>
        </row>
        <row r="1228">
          <cell r="A1228" t="str">
            <v>Research Analyst</v>
          </cell>
          <cell r="B1228" t="str">
            <v>CBRE</v>
          </cell>
          <cell r="D1228">
            <v>2058</v>
          </cell>
        </row>
        <row r="1229">
          <cell r="A1229" t="str">
            <v>Finance Analyst - Quantitative Modeling</v>
          </cell>
          <cell r="B1229" t="str">
            <v>Santander Bank</v>
          </cell>
          <cell r="D1229">
            <v>2049</v>
          </cell>
        </row>
        <row r="1230">
          <cell r="A1230" t="str">
            <v>Credit Risk Quantitative Analyst</v>
          </cell>
          <cell r="B1230" t="str">
            <v>CITIZENS BANK</v>
          </cell>
          <cell r="D1230">
            <v>2040</v>
          </cell>
        </row>
        <row r="1231">
          <cell r="A1231" t="str">
            <v>Data Scientist</v>
          </cell>
          <cell r="B1231" t="str">
            <v>Prudential</v>
          </cell>
          <cell r="D1231">
            <v>2010</v>
          </cell>
        </row>
        <row r="1232">
          <cell r="A1232" t="str">
            <v>VP, Data Science</v>
          </cell>
          <cell r="B1232" t="str">
            <v>Prudential</v>
          </cell>
          <cell r="D1232">
            <v>2010</v>
          </cell>
        </row>
        <row r="1233">
          <cell r="A1233" t="str">
            <v>Senior Data Scientist</v>
          </cell>
          <cell r="B1233" t="str">
            <v>Prudential</v>
          </cell>
          <cell r="D1233">
            <v>2010</v>
          </cell>
        </row>
        <row r="1234">
          <cell r="A1234" t="str">
            <v>A Safe Haven Foundation Research and Evaluation Jr. Analyst</v>
          </cell>
          <cell r="B1234" t="str">
            <v>AmeriCorps</v>
          </cell>
          <cell r="D1234">
            <v>1984</v>
          </cell>
        </row>
        <row r="1235">
          <cell r="A1235" t="str">
            <v>Serve Jersey City - Community Research Analyst</v>
          </cell>
          <cell r="B1235" t="str">
            <v>AmeriCorps</v>
          </cell>
          <cell r="D1235">
            <v>1984</v>
          </cell>
        </row>
        <row r="1236">
          <cell r="A1236" t="str">
            <v>Machine Learning Researcher</v>
          </cell>
          <cell r="B1236" t="str">
            <v>BMW North America</v>
          </cell>
          <cell r="D1236">
            <v>1959</v>
          </cell>
        </row>
        <row r="1237">
          <cell r="A1237" t="str">
            <v>Data Scientist</v>
          </cell>
          <cell r="B1237" t="str">
            <v>BMW North America</v>
          </cell>
          <cell r="D1237">
            <v>1958</v>
          </cell>
        </row>
        <row r="1238">
          <cell r="A1238" t="str">
            <v>Senior Analyst - Marketing Research</v>
          </cell>
          <cell r="B1238" t="str">
            <v>GEORGIA-PACIFIC</v>
          </cell>
          <cell r="D1238">
            <v>1947</v>
          </cell>
        </row>
        <row r="1239">
          <cell r="A1239" t="str">
            <v>Cognitive Research Scientist (SME), Cognitive Computing</v>
          </cell>
          <cell r="B1239" t="str">
            <v>State Street</v>
          </cell>
          <cell r="D1239">
            <v>1920</v>
          </cell>
        </row>
        <row r="1240">
          <cell r="A1240" t="str">
            <v>Cognitive Software Engineer</v>
          </cell>
          <cell r="B1240" t="str">
            <v>State Street</v>
          </cell>
          <cell r="D1240">
            <v>1920</v>
          </cell>
        </row>
        <row r="1241">
          <cell r="A1241" t="str">
            <v>Senior Quantitative Research Analyst, VP</v>
          </cell>
          <cell r="B1241" t="str">
            <v>State Street</v>
          </cell>
          <cell r="D1241">
            <v>1920</v>
          </cell>
        </row>
        <row r="1242">
          <cell r="A1242" t="str">
            <v>Senior Analyst, Global Product Research &amp; Competitive Intelligence</v>
          </cell>
          <cell r="B1242" t="str">
            <v>State Street</v>
          </cell>
          <cell r="D1242">
            <v>1920</v>
          </cell>
        </row>
        <row r="1243">
          <cell r="A1243" t="str">
            <v>Lead Data Scientists and Cognitive Software Engineer</v>
          </cell>
          <cell r="B1243" t="str">
            <v>State Street</v>
          </cell>
          <cell r="D1243">
            <v>1920</v>
          </cell>
        </row>
        <row r="1244">
          <cell r="A1244" t="str">
            <v>Quantitative Equity Research Analyst</v>
          </cell>
          <cell r="B1244" t="str">
            <v>State Street</v>
          </cell>
          <cell r="D1244">
            <v>1920</v>
          </cell>
        </row>
        <row r="1245">
          <cell r="A1245" t="str">
            <v>Quantitative Analyst,VP</v>
          </cell>
          <cell r="B1245" t="str">
            <v>State Street</v>
          </cell>
          <cell r="D1245">
            <v>1920</v>
          </cell>
        </row>
        <row r="1246">
          <cell r="A1246" t="str">
            <v>Quantitative Analyst-Global Treasury, AVP</v>
          </cell>
          <cell r="B1246" t="str">
            <v>State Street</v>
          </cell>
          <cell r="D1246">
            <v>1920</v>
          </cell>
        </row>
        <row r="1247">
          <cell r="A1247" t="str">
            <v>Quantitative Analyst, AVP</v>
          </cell>
          <cell r="B1247" t="str">
            <v>State Street</v>
          </cell>
          <cell r="D1247">
            <v>1920</v>
          </cell>
        </row>
        <row r="1248">
          <cell r="A1248" t="str">
            <v>GX Quant Research Analyst (AVP) - Portfolio &amp; Risk Research, State Street Associates</v>
          </cell>
          <cell r="B1248" t="str">
            <v>State Street</v>
          </cell>
          <cell r="D1248">
            <v>1920</v>
          </cell>
        </row>
        <row r="1249">
          <cell r="A1249" t="str">
            <v>Data Scientist - Digital Attribution Developer</v>
          </cell>
          <cell r="B1249" t="str">
            <v>Nielsen</v>
          </cell>
          <cell r="D1249">
            <v>1919</v>
          </cell>
        </row>
        <row r="1250">
          <cell r="A1250" t="str">
            <v>Data Scientist</v>
          </cell>
          <cell r="B1250" t="str">
            <v>Nielsen</v>
          </cell>
          <cell r="D1250">
            <v>1919</v>
          </cell>
        </row>
        <row r="1251">
          <cell r="A1251" t="str">
            <v>Data Scientist - Product Enhancement</v>
          </cell>
          <cell r="B1251" t="str">
            <v>Nielsen</v>
          </cell>
          <cell r="D1251">
            <v>1919</v>
          </cell>
        </row>
        <row r="1252">
          <cell r="A1252" t="str">
            <v>Data Scientist - Client Engagment</v>
          </cell>
          <cell r="B1252" t="str">
            <v>Nielsen</v>
          </cell>
          <cell r="D1252">
            <v>1919</v>
          </cell>
        </row>
        <row r="1253">
          <cell r="A1253" t="str">
            <v>Lead Data Scientist</v>
          </cell>
          <cell r="B1253" t="str">
            <v>Nielsen</v>
          </cell>
          <cell r="D1253">
            <v>1919</v>
          </cell>
        </row>
        <row r="1254">
          <cell r="A1254" t="str">
            <v>Sr. Data Scientist / Data Engineer</v>
          </cell>
          <cell r="B1254" t="str">
            <v>Nielsen</v>
          </cell>
          <cell r="D1254">
            <v>1919</v>
          </cell>
        </row>
        <row r="1255">
          <cell r="A1255" t="str">
            <v>Associate Manager, Data Science</v>
          </cell>
          <cell r="B1255" t="str">
            <v>Nielsen</v>
          </cell>
          <cell r="D1255">
            <v>1919</v>
          </cell>
        </row>
        <row r="1256">
          <cell r="A1256" t="str">
            <v>Senior Architect 1</v>
          </cell>
          <cell r="B1256" t="str">
            <v>Nielsen</v>
          </cell>
          <cell r="D1256">
            <v>1919</v>
          </cell>
        </row>
        <row r="1257">
          <cell r="A1257" t="str">
            <v>Sr. Software Engineer</v>
          </cell>
          <cell r="B1257" t="str">
            <v>Nielsen</v>
          </cell>
          <cell r="D1257">
            <v>1919</v>
          </cell>
        </row>
        <row r="1258">
          <cell r="A1258" t="str">
            <v>Sr. Software Engineer (Full Stack)</v>
          </cell>
          <cell r="B1258" t="str">
            <v>Nielsen</v>
          </cell>
          <cell r="D1258">
            <v>1919</v>
          </cell>
        </row>
        <row r="1259">
          <cell r="A1259" t="str">
            <v>Software Engineer</v>
          </cell>
          <cell r="B1259" t="str">
            <v>Nielsen</v>
          </cell>
          <cell r="D1259">
            <v>1919</v>
          </cell>
        </row>
        <row r="1260">
          <cell r="A1260" t="str">
            <v>Research Analyst, Demand Innovation</v>
          </cell>
          <cell r="B1260" t="str">
            <v>Nielsen</v>
          </cell>
          <cell r="D1260">
            <v>1919</v>
          </cell>
        </row>
        <row r="1261">
          <cell r="A1261" t="str">
            <v>Manager, Software Engineering</v>
          </cell>
          <cell r="B1261" t="str">
            <v>Nielsen</v>
          </cell>
          <cell r="D1261">
            <v>1919</v>
          </cell>
        </row>
        <row r="1262">
          <cell r="A1262" t="str">
            <v>Sr. Data Analyst</v>
          </cell>
          <cell r="B1262" t="str">
            <v>Nielsen</v>
          </cell>
          <cell r="D1262">
            <v>1919</v>
          </cell>
        </row>
        <row r="1263">
          <cell r="A1263" t="str">
            <v>Sr. Product Analyst</v>
          </cell>
          <cell r="B1263" t="str">
            <v>Nielsen</v>
          </cell>
          <cell r="D1263">
            <v>1919</v>
          </cell>
        </row>
        <row r="1264">
          <cell r="A1264" t="str">
            <v>Research Analyst</v>
          </cell>
          <cell r="B1264" t="str">
            <v>Nielsen</v>
          </cell>
          <cell r="D1264">
            <v>1919</v>
          </cell>
        </row>
        <row r="1265">
          <cell r="A1265" t="str">
            <v>Sr. Data Scientist</v>
          </cell>
          <cell r="B1265" t="str">
            <v>Nielsen</v>
          </cell>
          <cell r="D1265">
            <v>1919</v>
          </cell>
        </row>
        <row r="1266">
          <cell r="A1266" t="str">
            <v>Data Scientist</v>
          </cell>
          <cell r="B1266" t="str">
            <v>Nielsen</v>
          </cell>
          <cell r="D1266">
            <v>1918</v>
          </cell>
        </row>
        <row r="1267">
          <cell r="A1267" t="str">
            <v>Python Developer</v>
          </cell>
          <cell r="B1267" t="str">
            <v>Nielsen</v>
          </cell>
          <cell r="D1267">
            <v>1918</v>
          </cell>
        </row>
        <row r="1268">
          <cell r="A1268" t="str">
            <v>Research Analyst</v>
          </cell>
          <cell r="B1268" t="str">
            <v>Nielsen</v>
          </cell>
          <cell r="D1268">
            <v>1918</v>
          </cell>
        </row>
        <row r="1269">
          <cell r="A1269" t="str">
            <v>Director Data Science (Insights &amp; Analytics)</v>
          </cell>
          <cell r="B1269" t="str">
            <v>US Foods</v>
          </cell>
          <cell r="D1269">
            <v>1909</v>
          </cell>
        </row>
        <row r="1270">
          <cell r="A1270" t="str">
            <v>Sr. Business Analyst (Insights &amp; Analytics)</v>
          </cell>
          <cell r="B1270" t="str">
            <v>US Foods</v>
          </cell>
          <cell r="D1270">
            <v>1909</v>
          </cell>
        </row>
        <row r="1271">
          <cell r="A1271" t="str">
            <v>Business Analyst, I&amp;A- Supply Chain</v>
          </cell>
          <cell r="B1271" t="str">
            <v>US Foods</v>
          </cell>
          <cell r="D1271">
            <v>1909</v>
          </cell>
        </row>
        <row r="1272">
          <cell r="A1272" t="str">
            <v>Sr. Product Manager- UV/Visible Spectroscopy</v>
          </cell>
          <cell r="B1272" t="str">
            <v>Thermo Fisher Scientific</v>
          </cell>
          <cell r="D1272">
            <v>1879</v>
          </cell>
        </row>
        <row r="1273">
          <cell r="A1273" t="str">
            <v>Product Manager</v>
          </cell>
          <cell r="B1273" t="str">
            <v>Thermo Fisher Scientific</v>
          </cell>
          <cell r="D1273">
            <v>1879</v>
          </cell>
        </row>
        <row r="1274">
          <cell r="A1274" t="str">
            <v>Product Manager</v>
          </cell>
          <cell r="B1274" t="str">
            <v>Thermo Fisher Scientific</v>
          </cell>
          <cell r="D1274">
            <v>1879</v>
          </cell>
        </row>
        <row r="1275">
          <cell r="A1275" t="str">
            <v>Scientist, Bioinformatics</v>
          </cell>
          <cell r="B1275" t="str">
            <v>Thermo Fisher Scientific</v>
          </cell>
          <cell r="D1275">
            <v>1878</v>
          </cell>
        </row>
        <row r="1276">
          <cell r="A1276" t="str">
            <v>Document Control Coordinator</v>
          </cell>
          <cell r="B1276" t="str">
            <v>Thermo Fisher Scientific</v>
          </cell>
          <cell r="D1276">
            <v>1878</v>
          </cell>
        </row>
        <row r="1277">
          <cell r="A1277" t="str">
            <v>Bioinformatics Data Programmer</v>
          </cell>
          <cell r="B1277" t="str">
            <v>Thermo Fisher Scientific</v>
          </cell>
          <cell r="D1277">
            <v>1878</v>
          </cell>
        </row>
        <row r="1278">
          <cell r="A1278" t="str">
            <v>Scientist III/Staff Scientist IVD Compliance</v>
          </cell>
          <cell r="B1278" t="str">
            <v>Thermo Fisher Scientific</v>
          </cell>
          <cell r="D1278">
            <v>1878</v>
          </cell>
        </row>
        <row r="1279">
          <cell r="A1279" t="str">
            <v>Field Applications Scientist, Microarray Bioinformatics - Midwest</v>
          </cell>
          <cell r="B1279" t="str">
            <v>Thermo Fisher Scientific</v>
          </cell>
          <cell r="D1279">
            <v>1878</v>
          </cell>
        </row>
        <row r="1280">
          <cell r="A1280" t="str">
            <v>Product Manager</v>
          </cell>
          <cell r="B1280" t="str">
            <v>Thermo Fisher Scientific</v>
          </cell>
          <cell r="D1280">
            <v>1878</v>
          </cell>
        </row>
        <row r="1281">
          <cell r="A1281" t="str">
            <v>Technical Applications Scientist II - South San Francisco</v>
          </cell>
          <cell r="B1281" t="str">
            <v>Thermo Fisher Scientific</v>
          </cell>
          <cell r="D1281">
            <v>1878</v>
          </cell>
        </row>
        <row r="1282">
          <cell r="A1282" t="str">
            <v>Sr. Staff Scientist, R&amp;D</v>
          </cell>
          <cell r="B1282" t="str">
            <v>Thermo Fisher Scientific</v>
          </cell>
          <cell r="D1282">
            <v>1878</v>
          </cell>
        </row>
        <row r="1283">
          <cell r="A1283" t="str">
            <v>Senior Staff Scientist, Product Assurance - Human Identification</v>
          </cell>
          <cell r="B1283" t="str">
            <v>Thermo Fisher Scientific</v>
          </cell>
          <cell r="D1283">
            <v>1878</v>
          </cell>
        </row>
        <row r="1284">
          <cell r="A1284" t="str">
            <v>Scientist II - Molecular Biology</v>
          </cell>
          <cell r="B1284" t="str">
            <v>Thermo Fisher Scientific</v>
          </cell>
          <cell r="D1284">
            <v>1878</v>
          </cell>
        </row>
        <row r="1285">
          <cell r="A1285" t="str">
            <v>QC Scientist (early career) - South San Francisco, CA</v>
          </cell>
          <cell r="B1285" t="str">
            <v>Thermo Fisher Scientific</v>
          </cell>
          <cell r="D1285">
            <v>1878</v>
          </cell>
        </row>
        <row r="1286">
          <cell r="A1286" t="str">
            <v>Staff Bioinformatics Scientist</v>
          </cell>
          <cell r="B1286" t="str">
            <v>Thermo Fisher Scientific</v>
          </cell>
          <cell r="D1286">
            <v>1878</v>
          </cell>
        </row>
        <row r="1287">
          <cell r="A1287" t="str">
            <v>Field Application Scientist - HID Forensics</v>
          </cell>
          <cell r="B1287" t="str">
            <v>Thermo Fisher Scientific</v>
          </cell>
          <cell r="D1287">
            <v>1878</v>
          </cell>
        </row>
        <row r="1288">
          <cell r="A1288" t="str">
            <v>Research Analyst</v>
          </cell>
          <cell r="B1288" t="str">
            <v>Unisys</v>
          </cell>
          <cell r="D1288">
            <v>1838</v>
          </cell>
        </row>
        <row r="1289">
          <cell r="A1289" t="str">
            <v>Master Data Engineer</v>
          </cell>
          <cell r="B1289" t="str">
            <v>Discover Financial Services</v>
          </cell>
          <cell r="D1289">
            <v>1797</v>
          </cell>
        </row>
        <row r="1290">
          <cell r="A1290" t="str">
            <v>Lead Data Engineer</v>
          </cell>
          <cell r="B1290" t="str">
            <v>Discover Financial Services</v>
          </cell>
          <cell r="D1290">
            <v>1797</v>
          </cell>
        </row>
        <row r="1291">
          <cell r="A1291" t="str">
            <v>Research Data Analyst</v>
          </cell>
          <cell r="B1291" t="str">
            <v>JLL</v>
          </cell>
          <cell r="D1291">
            <v>1787</v>
          </cell>
        </row>
        <row r="1292">
          <cell r="A1292" t="str">
            <v>Research Data Analyst</v>
          </cell>
          <cell r="B1292" t="str">
            <v>JLL</v>
          </cell>
          <cell r="D1292">
            <v>1787</v>
          </cell>
        </row>
        <row r="1293">
          <cell r="A1293" t="str">
            <v>Research Analyst</v>
          </cell>
          <cell r="B1293" t="str">
            <v>JLL</v>
          </cell>
          <cell r="D1293">
            <v>1786</v>
          </cell>
        </row>
        <row r="1294">
          <cell r="A1294" t="str">
            <v>Research Data Analyst</v>
          </cell>
          <cell r="B1294" t="str">
            <v>JLL</v>
          </cell>
          <cell r="D1294">
            <v>1786</v>
          </cell>
        </row>
        <row r="1295">
          <cell r="A1295" t="str">
            <v>Research Analyst, Hotels, Chicago</v>
          </cell>
          <cell r="B1295" t="str">
            <v>JLL</v>
          </cell>
          <cell r="D1295">
            <v>1786</v>
          </cell>
        </row>
        <row r="1296">
          <cell r="A1296" t="str">
            <v>Senior Research Analyst</v>
          </cell>
          <cell r="B1296" t="str">
            <v>JLL</v>
          </cell>
          <cell r="D1296">
            <v>1786</v>
          </cell>
        </row>
        <row r="1297">
          <cell r="A1297" t="str">
            <v>Research Analyst</v>
          </cell>
          <cell r="B1297" t="str">
            <v>JLL</v>
          </cell>
          <cell r="D1297">
            <v>1786</v>
          </cell>
        </row>
        <row r="1298">
          <cell r="A1298" t="str">
            <v>Research Data Analyst</v>
          </cell>
          <cell r="B1298" t="str">
            <v>JLL</v>
          </cell>
          <cell r="D1298">
            <v>1786</v>
          </cell>
        </row>
        <row r="1299">
          <cell r="A1299" t="str">
            <v>Research Data Analyst</v>
          </cell>
          <cell r="B1299" t="str">
            <v>JLL</v>
          </cell>
          <cell r="D1299">
            <v>1785</v>
          </cell>
        </row>
        <row r="1300">
          <cell r="A1300" t="str">
            <v>Data Scientist / Manager Advanced Analytics</v>
          </cell>
          <cell r="B1300" t="str">
            <v>BMO Financial Group</v>
          </cell>
          <cell r="D1300">
            <v>1749</v>
          </cell>
        </row>
        <row r="1301">
          <cell r="A1301" t="str">
            <v>Associate / Analyst - Business Data Analysis</v>
          </cell>
          <cell r="B1301" t="str">
            <v>BMO Financial Group</v>
          </cell>
          <cell r="D1301">
            <v>1749</v>
          </cell>
        </row>
        <row r="1302">
          <cell r="A1302" t="str">
            <v>Senior Quantitative Modeling Analyst - Finance and Treasury</v>
          </cell>
          <cell r="B1302" t="str">
            <v>BMO Financial Group</v>
          </cell>
          <cell r="D1302">
            <v>1749</v>
          </cell>
        </row>
        <row r="1303">
          <cell r="A1303" t="str">
            <v>Manager, Machine Learning and Financial Crimes Models</v>
          </cell>
          <cell r="B1303" t="str">
            <v>BMO Financial Group</v>
          </cell>
          <cell r="D1303">
            <v>1749</v>
          </cell>
        </row>
        <row r="1304">
          <cell r="A1304" t="str">
            <v>Quantitative Analyst</v>
          </cell>
          <cell r="B1304" t="str">
            <v>BMO Financial Group</v>
          </cell>
          <cell r="D1304">
            <v>1749</v>
          </cell>
        </row>
        <row r="1305">
          <cell r="A1305" t="str">
            <v>Fall 2018 Internship, Data Science Practica (New York, NY)</v>
          </cell>
          <cell r="B1305" t="str">
            <v>NBCUniversal</v>
          </cell>
          <cell r="D1305">
            <v>1744</v>
          </cell>
        </row>
        <row r="1306">
          <cell r="A1306" t="str">
            <v>NYL Post Grad Internship: Data Scientist/Statistician</v>
          </cell>
          <cell r="B1306" t="str">
            <v>New York Life Insurance Co</v>
          </cell>
          <cell r="D1306">
            <v>1677</v>
          </cell>
        </row>
        <row r="1307">
          <cell r="A1307" t="str">
            <v>Senior Data Scientist, Senior Associate</v>
          </cell>
          <cell r="B1307" t="str">
            <v>New York Life Insurance Co</v>
          </cell>
          <cell r="D1307">
            <v>1677</v>
          </cell>
        </row>
        <row r="1308">
          <cell r="A1308" t="str">
            <v>CVP Data Science - Marketing</v>
          </cell>
          <cell r="B1308" t="str">
            <v>New York Life Insurance Co</v>
          </cell>
          <cell r="D1308">
            <v>1677</v>
          </cell>
        </row>
        <row r="1309">
          <cell r="A1309" t="str">
            <v>Data Scientist - Actuarial and Product Analytics</v>
          </cell>
          <cell r="B1309" t="str">
            <v>New York Life Insurance Co</v>
          </cell>
          <cell r="D1309">
            <v>1677</v>
          </cell>
        </row>
        <row r="1310">
          <cell r="A1310" t="str">
            <v>Lead Data Scientist - Customer Analytics</v>
          </cell>
          <cell r="B1310" t="str">
            <v>New York Life Insurance Co</v>
          </cell>
          <cell r="D1310">
            <v>1677</v>
          </cell>
        </row>
        <row r="1311">
          <cell r="A1311" t="str">
            <v>Supplier Diversity and Data Analysis Associate</v>
          </cell>
          <cell r="B1311" t="str">
            <v>New York Life Insurance Co</v>
          </cell>
          <cell r="D1311">
            <v>1677</v>
          </cell>
        </row>
        <row r="1312">
          <cell r="A1312" t="str">
            <v>Senior Data Scientist</v>
          </cell>
          <cell r="B1312" t="str">
            <v>New York Life Insurance Co</v>
          </cell>
          <cell r="D1312">
            <v>1677</v>
          </cell>
        </row>
        <row r="1313">
          <cell r="A1313" t="str">
            <v>Risk &amp; Underwriting Data Scientist</v>
          </cell>
          <cell r="B1313" t="str">
            <v>New York Life Insurance Co</v>
          </cell>
          <cell r="D1313">
            <v>1677</v>
          </cell>
        </row>
        <row r="1314">
          <cell r="A1314" t="str">
            <v>Research Analyst</v>
          </cell>
          <cell r="B1314" t="str">
            <v>Volunteers of America Los Angeles</v>
          </cell>
          <cell r="D1314">
            <v>1674</v>
          </cell>
        </row>
        <row r="1315">
          <cell r="A1315" t="str">
            <v>Data Scientist, Mid</v>
          </cell>
          <cell r="B1315" t="str">
            <v>Booz Allen Hamilton</v>
          </cell>
          <cell r="D1315">
            <v>1655</v>
          </cell>
        </row>
        <row r="1316">
          <cell r="A1316" t="str">
            <v>Acquisition Data Analyst</v>
          </cell>
          <cell r="B1316" t="str">
            <v>Booz Allen Hamilton</v>
          </cell>
          <cell r="D1316">
            <v>1655</v>
          </cell>
        </row>
        <row r="1317">
          <cell r="A1317" t="str">
            <v>Data Scientist, Senior</v>
          </cell>
          <cell r="B1317" t="str">
            <v>Booz Allen Hamilton</v>
          </cell>
          <cell r="D1317">
            <v>1655</v>
          </cell>
        </row>
        <row r="1318">
          <cell r="A1318" t="str">
            <v>Quantitative GMC/Data Strategist, Mid</v>
          </cell>
          <cell r="B1318" t="str">
            <v>Booz Allen Hamilton</v>
          </cell>
          <cell r="D1318">
            <v>1655</v>
          </cell>
        </row>
        <row r="1319">
          <cell r="A1319" t="str">
            <v>Data Analytics Specialist, Mid</v>
          </cell>
          <cell r="B1319" t="str">
            <v>Booz Allen Hamilton</v>
          </cell>
          <cell r="D1319">
            <v>1655</v>
          </cell>
        </row>
        <row r="1320">
          <cell r="A1320" t="str">
            <v>Data Analytics Specialist, Senior</v>
          </cell>
          <cell r="B1320" t="str">
            <v>Booz Allen Hamilton</v>
          </cell>
          <cell r="D1320">
            <v>1655</v>
          </cell>
        </row>
        <row r="1321">
          <cell r="A1321" t="str">
            <v>Data Scientist</v>
          </cell>
          <cell r="B1321" t="str">
            <v>Booz Allen Hamilton</v>
          </cell>
          <cell r="D1321">
            <v>1655</v>
          </cell>
        </row>
        <row r="1322">
          <cell r="A1322" t="str">
            <v>Data Scientist, Junior</v>
          </cell>
          <cell r="B1322" t="str">
            <v>Booz Allen Hamilton</v>
          </cell>
          <cell r="D1322">
            <v>1655</v>
          </cell>
        </row>
        <row r="1323">
          <cell r="A1323" t="str">
            <v>Data Scientist</v>
          </cell>
          <cell r="B1323" t="str">
            <v>SAP</v>
          </cell>
          <cell r="D1323">
            <v>1634</v>
          </cell>
        </row>
        <row r="1324">
          <cell r="A1324" t="str">
            <v>Senior Market Research Analyst</v>
          </cell>
          <cell r="B1324" t="str">
            <v>Pearson</v>
          </cell>
          <cell r="D1324">
            <v>1600</v>
          </cell>
        </row>
        <row r="1325">
          <cell r="A1325" t="str">
            <v>Senior Market Research Analyst</v>
          </cell>
          <cell r="B1325" t="str">
            <v>Pearson</v>
          </cell>
          <cell r="D1325">
            <v>1599</v>
          </cell>
        </row>
        <row r="1326">
          <cell r="A1326" t="str">
            <v>Senior Market Research Analyst</v>
          </cell>
          <cell r="B1326" t="str">
            <v>Pearson</v>
          </cell>
          <cell r="D1326">
            <v>1599</v>
          </cell>
        </row>
        <row r="1327">
          <cell r="A1327" t="str">
            <v>Scientist Imaging - DP</v>
          </cell>
          <cell r="B1327" t="str">
            <v>Roche</v>
          </cell>
          <cell r="D1327">
            <v>1578</v>
          </cell>
        </row>
        <row r="1328">
          <cell r="A1328" t="str">
            <v>Staff Imaging Scientist</v>
          </cell>
          <cell r="B1328" t="str">
            <v>Roche</v>
          </cell>
          <cell r="D1328">
            <v>1578</v>
          </cell>
        </row>
        <row r="1329">
          <cell r="A1329" t="str">
            <v>Principal Imaging Scientist</v>
          </cell>
          <cell r="B1329" t="str">
            <v>Roche</v>
          </cell>
          <cell r="D1329">
            <v>1578</v>
          </cell>
        </row>
        <row r="1330">
          <cell r="A1330" t="str">
            <v>Data Scientist, Digital</v>
          </cell>
          <cell r="B1330" t="str">
            <v>Williams-Sonoma, Inc.</v>
          </cell>
          <cell r="D1330">
            <v>1578</v>
          </cell>
        </row>
        <row r="1331">
          <cell r="A1331" t="str">
            <v>Data Scientist</v>
          </cell>
          <cell r="B1331" t="str">
            <v>Williams-Sonoma, Inc.</v>
          </cell>
          <cell r="D1331">
            <v>1578</v>
          </cell>
        </row>
        <row r="1332">
          <cell r="A1332" t="str">
            <v>Data Scientist-DIS</v>
          </cell>
          <cell r="B1332" t="str">
            <v>Roche</v>
          </cell>
          <cell r="D1332">
            <v>1578</v>
          </cell>
        </row>
        <row r="1333">
          <cell r="A1333" t="str">
            <v>Senior Quantitative Scientist - DIS</v>
          </cell>
          <cell r="B1333" t="str">
            <v>Roche</v>
          </cell>
          <cell r="D1333">
            <v>1578</v>
          </cell>
        </row>
        <row r="1334">
          <cell r="A1334" t="str">
            <v>VP Marketing, Strategy, Analytics &amp; Data Science</v>
          </cell>
          <cell r="B1334" t="str">
            <v>Williams-Sonoma, Inc.</v>
          </cell>
          <cell r="D1334">
            <v>1578</v>
          </cell>
        </row>
        <row r="1335">
          <cell r="A1335" t="str">
            <v>Senior/Principal Digital Health Platforms Data Scientist (PHC)</v>
          </cell>
          <cell r="B1335" t="str">
            <v>Roche</v>
          </cell>
          <cell r="D1335">
            <v>1578</v>
          </cell>
        </row>
        <row r="1336">
          <cell r="A1336" t="str">
            <v>Data Engineer - Machine Learning</v>
          </cell>
          <cell r="B1336" t="str">
            <v>Williams-Sonoma, Inc.</v>
          </cell>
          <cell r="D1336">
            <v>1578</v>
          </cell>
        </row>
        <row r="1337">
          <cell r="A1337" t="str">
            <v>Data Analyst-DIS</v>
          </cell>
          <cell r="B1337" t="str">
            <v>Roche</v>
          </cell>
          <cell r="D1337">
            <v>1578</v>
          </cell>
        </row>
        <row r="1338">
          <cell r="A1338" t="str">
            <v>Sr. Data Scientist</v>
          </cell>
          <cell r="B1338" t="str">
            <v>Williams-Sonoma, Inc.</v>
          </cell>
          <cell r="D1338">
            <v>1578</v>
          </cell>
        </row>
        <row r="1339">
          <cell r="A1339" t="str">
            <v>Data Scientist - Investment Bank</v>
          </cell>
          <cell r="B1339" t="str">
            <v>UBS</v>
          </cell>
          <cell r="D1339">
            <v>1574</v>
          </cell>
        </row>
        <row r="1340">
          <cell r="A1340" t="str">
            <v>Quantitative Analyst - Equity Derivatives</v>
          </cell>
          <cell r="B1340" t="str">
            <v>UBS</v>
          </cell>
          <cell r="D1340">
            <v>1574</v>
          </cell>
        </row>
        <row r="1341">
          <cell r="A1341" t="str">
            <v>Equity Research Analyst/ REITs</v>
          </cell>
          <cell r="B1341" t="str">
            <v>UBS</v>
          </cell>
          <cell r="D1341">
            <v>1574</v>
          </cell>
        </row>
        <row r="1342">
          <cell r="A1342" t="str">
            <v>Manager, Data Science &amp; Analytics: Bloomingdale's New York, NY</v>
          </cell>
          <cell r="B1342" t="str">
            <v>Bloomingdale's</v>
          </cell>
          <cell r="D1342">
            <v>1546</v>
          </cell>
        </row>
        <row r="1343">
          <cell r="A1343" t="str">
            <v>Senior Data Scientist - Predictive Analytics - Time series</v>
          </cell>
          <cell r="B1343" t="str">
            <v>NTT DATA Services</v>
          </cell>
          <cell r="D1343">
            <v>1516</v>
          </cell>
        </row>
        <row r="1344">
          <cell r="A1344" t="str">
            <v>Senior Statistical Analyst</v>
          </cell>
          <cell r="B1344" t="str">
            <v>US Cellular</v>
          </cell>
          <cell r="D1344">
            <v>1504</v>
          </cell>
        </row>
        <row r="1345">
          <cell r="A1345" t="str">
            <v>Protein Engineering Research Scientist</v>
          </cell>
          <cell r="B1345" t="str">
            <v>MONSANTO</v>
          </cell>
          <cell r="D1345">
            <v>1488</v>
          </cell>
        </row>
        <row r="1346">
          <cell r="A1346" t="str">
            <v>Software Engineer - AI implementation</v>
          </cell>
          <cell r="B1346" t="str">
            <v>eBay Inc.</v>
          </cell>
          <cell r="D1346">
            <v>1443</v>
          </cell>
        </row>
        <row r="1347">
          <cell r="A1347" t="str">
            <v>Quantitative Analyst</v>
          </cell>
          <cell r="B1347" t="str">
            <v>eBay Inc.</v>
          </cell>
          <cell r="D1347">
            <v>1443</v>
          </cell>
        </row>
        <row r="1348">
          <cell r="A1348" t="str">
            <v>Research Scientist - Seattle</v>
          </cell>
          <cell r="B1348" t="str">
            <v>Lyft</v>
          </cell>
          <cell r="D1348">
            <v>1414</v>
          </cell>
        </row>
        <row r="1349">
          <cell r="A1349" t="str">
            <v>Senior Scientist, Medicinal Chemist- Oncology</v>
          </cell>
          <cell r="B1349" t="str">
            <v>AstraZeneca</v>
          </cell>
          <cell r="D1349">
            <v>1412</v>
          </cell>
        </row>
        <row r="1350">
          <cell r="A1350" t="str">
            <v>Clinical Pharmacokineticist</v>
          </cell>
          <cell r="B1350" t="str">
            <v>AstraZeneca</v>
          </cell>
          <cell r="D1350">
            <v>1412</v>
          </cell>
        </row>
        <row r="1351">
          <cell r="A1351" t="str">
            <v>Associate Scientist I or II - Cancer Vaccine Technologies</v>
          </cell>
          <cell r="B1351" t="str">
            <v>AstraZeneca</v>
          </cell>
          <cell r="D1351">
            <v>1412</v>
          </cell>
        </row>
        <row r="1352">
          <cell r="A1352" t="str">
            <v>Data Scientist, Group Benefits and Middle Market P&amp;C</v>
          </cell>
          <cell r="B1352" t="str">
            <v>The Hartford</v>
          </cell>
          <cell r="D1352">
            <v>1391</v>
          </cell>
        </row>
        <row r="1353">
          <cell r="A1353" t="str">
            <v>Medicinal/Synthetic Chemists</v>
          </cell>
          <cell r="B1353" t="str">
            <v>Bristol-Myers Squibb</v>
          </cell>
          <cell r="D1353">
            <v>1390</v>
          </cell>
        </row>
        <row r="1354">
          <cell r="A1354" t="str">
            <v>Senior Translational Research Investigator - Lead</v>
          </cell>
          <cell r="B1354" t="str">
            <v>Bristol-Myers Squibb</v>
          </cell>
          <cell r="D1354">
            <v>1390</v>
          </cell>
        </row>
        <row r="1355">
          <cell r="A1355" t="str">
            <v>Senior Research Scientist II/Principal Scientist - Cancer Genetics Focused</v>
          </cell>
          <cell r="B1355" t="str">
            <v>Bristol-Myers Squibb</v>
          </cell>
          <cell r="D1355">
            <v>1390</v>
          </cell>
        </row>
        <row r="1356">
          <cell r="A1356" t="str">
            <v>Translational Research Clinical Collaborations Manager</v>
          </cell>
          <cell r="B1356" t="str">
            <v>Bristol-Myers Squibb</v>
          </cell>
          <cell r="D1356">
            <v>1390</v>
          </cell>
        </row>
        <row r="1357">
          <cell r="A1357" t="str">
            <v>IT Business Process Specialist, Genomics</v>
          </cell>
          <cell r="B1357" t="str">
            <v>Bristol-Myers Squibb</v>
          </cell>
          <cell r="D1357">
            <v>1390</v>
          </cell>
        </row>
        <row r="1358">
          <cell r="A1358" t="str">
            <v>Senior Research Investigator (Genomics)</v>
          </cell>
          <cell r="B1358" t="str">
            <v>Bristol-Myers Squibb</v>
          </cell>
          <cell r="D1358">
            <v>1390</v>
          </cell>
        </row>
        <row r="1359">
          <cell r="A1359" t="str">
            <v>Research Associate</v>
          </cell>
          <cell r="B1359" t="str">
            <v>Bristol-Myers Squibb</v>
          </cell>
          <cell r="D1359">
            <v>1390</v>
          </cell>
        </row>
        <row r="1360">
          <cell r="A1360" t="str">
            <v>Translational Research Investigator</v>
          </cell>
          <cell r="B1360" t="str">
            <v>Bristol-Myers Squibb</v>
          </cell>
          <cell r="D1360">
            <v>1390</v>
          </cell>
        </row>
        <row r="1361">
          <cell r="A1361" t="str">
            <v>Associate Scientist, HTP Molecular Biology &amp; Expression (42)</v>
          </cell>
          <cell r="B1361" t="str">
            <v>Bristol-Myers Squibb</v>
          </cell>
          <cell r="D1361">
            <v>1389</v>
          </cell>
        </row>
        <row r="1362">
          <cell r="A1362" t="str">
            <v>Scientist I, Immuno-Oncology</v>
          </cell>
          <cell r="B1362" t="str">
            <v>Bristol-Myers Squibb</v>
          </cell>
          <cell r="D1362">
            <v>1389</v>
          </cell>
        </row>
        <row r="1363">
          <cell r="A1363" t="str">
            <v>Research Associate Scientist</v>
          </cell>
          <cell r="B1363" t="str">
            <v>Bristol-Myers Squibb</v>
          </cell>
          <cell r="D1363">
            <v>1389</v>
          </cell>
        </row>
        <row r="1364">
          <cell r="A1364" t="str">
            <v>Scientist, Protein Interactions (46)</v>
          </cell>
          <cell r="B1364" t="str">
            <v>Bristol-Myers Squibb</v>
          </cell>
          <cell r="D1364">
            <v>1389</v>
          </cell>
        </row>
        <row r="1365">
          <cell r="A1365" t="str">
            <v>Analyst, Antibody Repertoire (39)</v>
          </cell>
          <cell r="B1365" t="str">
            <v>Bristol-Myers Squibb</v>
          </cell>
          <cell r="D1365">
            <v>1389</v>
          </cell>
        </row>
        <row r="1366">
          <cell r="A1366" t="str">
            <v>Scientist, High Impact Data- Protein Analytics (52)</v>
          </cell>
          <cell r="B1366" t="str">
            <v>Bristol-Myers Squibb</v>
          </cell>
          <cell r="D1366">
            <v>1389</v>
          </cell>
        </row>
        <row r="1367">
          <cell r="A1367" t="str">
            <v>Scientist, Display (38)</v>
          </cell>
          <cell r="B1367" t="str">
            <v>Bristol-Myers Squibb</v>
          </cell>
          <cell r="D1367">
            <v>1389</v>
          </cell>
        </row>
        <row r="1368">
          <cell r="A1368" t="str">
            <v>Associate Scientist, HTP Purification (44)</v>
          </cell>
          <cell r="B1368" t="str">
            <v>Bristol-Myers Squibb</v>
          </cell>
          <cell r="D1368">
            <v>1389</v>
          </cell>
        </row>
        <row r="1369">
          <cell r="A1369" t="str">
            <v>Research Scientist</v>
          </cell>
          <cell r="B1369" t="str">
            <v>Bristol-Myers Squibb</v>
          </cell>
          <cell r="D1369">
            <v>1389</v>
          </cell>
        </row>
        <row r="1370">
          <cell r="A1370" t="str">
            <v>Associate Research Scientist</v>
          </cell>
          <cell r="B1370" t="str">
            <v>Bristol-Myers Squibb</v>
          </cell>
          <cell r="D1370">
            <v>1389</v>
          </cell>
        </row>
        <row r="1371">
          <cell r="A1371" t="str">
            <v>Clinical Quality Research Analyst</v>
          </cell>
          <cell r="B1371" t="str">
            <v>Blue Cross Blue Shield of IL, MT, NM, OK &amp; TX</v>
          </cell>
          <cell r="D1371">
            <v>1387</v>
          </cell>
        </row>
        <row r="1372">
          <cell r="A1372" t="str">
            <v>Data Scientist Manager, Customer Analytics</v>
          </cell>
          <cell r="B1372" t="str">
            <v>Gymboree</v>
          </cell>
          <cell r="D1372">
            <v>1366</v>
          </cell>
        </row>
        <row r="1373">
          <cell r="A1373" t="str">
            <v>Director of Monitoring and Evaluation</v>
          </cell>
          <cell r="B1373" t="str">
            <v>United Way</v>
          </cell>
          <cell r="D1373">
            <v>1365</v>
          </cell>
        </row>
        <row r="1374">
          <cell r="A1374" t="str">
            <v>Software Defined Radio (SDR) FPGA Principal Engineer- Secret Required</v>
          </cell>
          <cell r="B1374" t="str">
            <v>CACI</v>
          </cell>
          <cell r="D1374">
            <v>1359</v>
          </cell>
        </row>
        <row r="1375">
          <cell r="A1375" t="str">
            <v>System Engineer/ Project Engineer</v>
          </cell>
          <cell r="B1375" t="str">
            <v>CACI</v>
          </cell>
          <cell r="D1375">
            <v>1359</v>
          </cell>
        </row>
        <row r="1376">
          <cell r="A1376" t="str">
            <v>System Engineer/ Project Engineer- TS/SCI Required</v>
          </cell>
          <cell r="B1376" t="str">
            <v>CACI</v>
          </cell>
          <cell r="D1376">
            <v>1359</v>
          </cell>
        </row>
        <row r="1377">
          <cell r="A1377" t="str">
            <v>Multi-Int Data Scientist</v>
          </cell>
          <cell r="B1377" t="str">
            <v>CACI</v>
          </cell>
          <cell r="D1377">
            <v>1359</v>
          </cell>
        </row>
        <row r="1378">
          <cell r="A1378" t="str">
            <v>Engineer/Research &amp; Development Analyst</v>
          </cell>
          <cell r="B1378" t="str">
            <v>CACI</v>
          </cell>
          <cell r="D1378">
            <v>1359</v>
          </cell>
        </row>
        <row r="1379">
          <cell r="A1379" t="str">
            <v>Senior Data Scientist-Seattle</v>
          </cell>
          <cell r="B1379" t="str">
            <v>Kaplan</v>
          </cell>
          <cell r="D1379">
            <v>1354</v>
          </cell>
        </row>
        <row r="1380">
          <cell r="A1380" t="str">
            <v>Research Analyst</v>
          </cell>
          <cell r="B1380" t="str">
            <v>Altice USA</v>
          </cell>
          <cell r="D1380">
            <v>1341</v>
          </cell>
        </row>
        <row r="1381">
          <cell r="A1381" t="str">
            <v>Director HR Data and Insights</v>
          </cell>
          <cell r="B1381" t="str">
            <v>WestRock</v>
          </cell>
          <cell r="D1381">
            <v>1301</v>
          </cell>
        </row>
        <row r="1382">
          <cell r="A1382" t="str">
            <v>Quantitative Analyst</v>
          </cell>
          <cell r="B1382" t="str">
            <v>Cr√©dit Agricole CIB</v>
          </cell>
          <cell r="D1382">
            <v>1293</v>
          </cell>
        </row>
        <row r="1383">
          <cell r="A1383" t="str">
            <v>Operations Research Analyst, Senior</v>
          </cell>
          <cell r="B1383" t="str">
            <v>ManTech International Corporation</v>
          </cell>
          <cell r="D1383">
            <v>1233</v>
          </cell>
        </row>
        <row r="1384">
          <cell r="A1384" t="str">
            <v>Hardware Systems Engineer</v>
          </cell>
          <cell r="B1384" t="str">
            <v>ManTech International Corporation</v>
          </cell>
          <cell r="D1384">
            <v>1233</v>
          </cell>
        </row>
        <row r="1385">
          <cell r="A1385" t="str">
            <v>Director, Data Science</v>
          </cell>
          <cell r="B1385" t="str">
            <v>ConAgra Foods</v>
          </cell>
          <cell r="D1385">
            <v>1226</v>
          </cell>
        </row>
        <row r="1386">
          <cell r="A1386" t="str">
            <v>Director, Data Science</v>
          </cell>
          <cell r="B1386" t="str">
            <v>Conagra Brands</v>
          </cell>
          <cell r="D1386">
            <v>1226</v>
          </cell>
        </row>
        <row r="1387">
          <cell r="A1387" t="str">
            <v>Lab Manager</v>
          </cell>
          <cell r="B1387" t="str">
            <v>Bureau Veritas</v>
          </cell>
          <cell r="D1387">
            <v>1226</v>
          </cell>
        </row>
        <row r="1388">
          <cell r="A1388" t="str">
            <v>Senior Marketing Research Analyst</v>
          </cell>
          <cell r="B1388" t="str">
            <v>HD Supply</v>
          </cell>
          <cell r="D1388">
            <v>1202</v>
          </cell>
        </row>
        <row r="1389">
          <cell r="A1389" t="str">
            <v>Research Scientist - Statistics</v>
          </cell>
          <cell r="B1389" t="str">
            <v>Eli Lilly</v>
          </cell>
          <cell r="D1389">
            <v>1195</v>
          </cell>
        </row>
        <row r="1390">
          <cell r="A1390" t="str">
            <v>Research Scientist - Computational</v>
          </cell>
          <cell r="B1390" t="str">
            <v>Eli Lilly</v>
          </cell>
          <cell r="D1390">
            <v>1195</v>
          </cell>
        </row>
        <row r="1391">
          <cell r="A1391" t="str">
            <v>Post Doctoral Research Scientist-Immunology- FDE</v>
          </cell>
          <cell r="B1391" t="str">
            <v>Eli Lilly</v>
          </cell>
          <cell r="D1391">
            <v>1195</v>
          </cell>
        </row>
        <row r="1392">
          <cell r="A1392" t="str">
            <v>Research Associate - In Vivo Pharmacology</v>
          </cell>
          <cell r="B1392" t="str">
            <v>Eli Lilly</v>
          </cell>
          <cell r="D1392">
            <v>1194</v>
          </cell>
        </row>
        <row r="1393">
          <cell r="A1393" t="str">
            <v>Quantitative Analyst</v>
          </cell>
          <cell r="B1393" t="str">
            <v>Credit Suisse</v>
          </cell>
          <cell r="D1393">
            <v>1189</v>
          </cell>
        </row>
        <row r="1394">
          <cell r="A1394" t="str">
            <v>Scientist, Asst (AR) SOM</v>
          </cell>
          <cell r="B1394" t="str">
            <v>Emory Healthcare</v>
          </cell>
          <cell r="D1394">
            <v>1181</v>
          </cell>
        </row>
        <row r="1395">
          <cell r="A1395" t="str">
            <v>Director, Customer Analytics</v>
          </cell>
          <cell r="B1395" t="str">
            <v>Carters, Inc</v>
          </cell>
          <cell r="D1395">
            <v>1178</v>
          </cell>
        </row>
        <row r="1396">
          <cell r="A1396" t="str">
            <v>Senior Manager, Decision Analytics Services (Claims Analyst)</v>
          </cell>
          <cell r="B1396" t="str">
            <v>EXL</v>
          </cell>
          <cell r="D1396">
            <v>1170</v>
          </cell>
        </row>
        <row r="1397">
          <cell r="A1397" t="str">
            <v>Senior Manager, Decision Analytics Services (Underwriting)</v>
          </cell>
          <cell r="B1397" t="str">
            <v>EXL</v>
          </cell>
          <cell r="D1397">
            <v>1170</v>
          </cell>
        </row>
        <row r="1398">
          <cell r="A1398" t="str">
            <v>Senior Manager, Product Management PSJH</v>
          </cell>
          <cell r="B1398" t="str">
            <v>Providence Health &amp; Services</v>
          </cell>
          <cell r="D1398">
            <v>1149</v>
          </cell>
        </row>
        <row r="1399">
          <cell r="A1399" t="str">
            <v>Data Intelligence - Research &amp; Development Scientist</v>
          </cell>
          <cell r="B1399" t="str">
            <v>Goldman Sachs</v>
          </cell>
          <cell r="D1399">
            <v>1148</v>
          </cell>
        </row>
        <row r="1400">
          <cell r="A1400" t="str">
            <v>Consumer Finance - Decision and Data Scientist - Analyst/Associate - New York City</v>
          </cell>
          <cell r="B1400" t="str">
            <v>Goldman Sachs</v>
          </cell>
          <cell r="D1400">
            <v>1148</v>
          </cell>
        </row>
        <row r="1401">
          <cell r="A1401" t="str">
            <v>Personal Financial Management - Decision and Data Scientist - Associate/Vice President- New York City</v>
          </cell>
          <cell r="B1401" t="str">
            <v>Goldman Sachs</v>
          </cell>
          <cell r="D1401">
            <v>1148</v>
          </cell>
        </row>
        <row r="1402">
          <cell r="A1402" t="str">
            <v>GIR, Data Strategy, Analyst/Associate - New York</v>
          </cell>
          <cell r="B1402" t="str">
            <v>Goldman Sachs</v>
          </cell>
          <cell r="D1402">
            <v>1148</v>
          </cell>
        </row>
        <row r="1403">
          <cell r="A1403" t="str">
            <v>GSAM, Fixed Income, Distressed Research Analyst - Vice President</v>
          </cell>
          <cell r="B1403" t="str">
            <v>Goldman Sachs</v>
          </cell>
          <cell r="D1403">
            <v>1148</v>
          </cell>
        </row>
        <row r="1404">
          <cell r="A1404" t="str">
            <v>GIR, Equity Research, Biotechnology, Analyst/Associate - New York</v>
          </cell>
          <cell r="B1404" t="str">
            <v>Goldman Sachs</v>
          </cell>
          <cell r="D1404">
            <v>1148</v>
          </cell>
        </row>
        <row r="1405">
          <cell r="A1405" t="str">
            <v>GSAM Technology - Data Science and Machine Learning Engineer</v>
          </cell>
          <cell r="B1405" t="str">
            <v>Goldman Sachs</v>
          </cell>
          <cell r="D1405">
            <v>1148</v>
          </cell>
        </row>
        <row r="1406">
          <cell r="A1406" t="str">
            <v>HCM, Organizational Research ‚Äì Associate ‚Äì New York</v>
          </cell>
          <cell r="B1406" t="str">
            <v>Goldman Sachs</v>
          </cell>
          <cell r="D1406">
            <v>1148</v>
          </cell>
        </row>
        <row r="1407">
          <cell r="A1407" t="str">
            <v>Data Intelligence - Research &amp; Development Engineer</v>
          </cell>
          <cell r="B1407" t="str">
            <v>Goldman Sachs</v>
          </cell>
          <cell r="D1407">
            <v>1148</v>
          </cell>
        </row>
        <row r="1408">
          <cell r="A1408" t="str">
            <v>Personal Financial Management - Chief Data Scientist - Vice President - New York City</v>
          </cell>
          <cell r="B1408" t="str">
            <v>Goldman Sachs</v>
          </cell>
          <cell r="D1408">
            <v>1148</v>
          </cell>
        </row>
        <row r="1409">
          <cell r="A1409" t="str">
            <v>Jr. Data Scientist</v>
          </cell>
          <cell r="B1409" t="str">
            <v>NYP/Weill Cornell Medical Center</v>
          </cell>
          <cell r="D1409">
            <v>1107</v>
          </cell>
        </row>
        <row r="1410">
          <cell r="A1410" t="str">
            <v>Machine Learning Engineer</v>
          </cell>
          <cell r="B1410" t="str">
            <v>NYP/Weill Cornell Medical Center</v>
          </cell>
          <cell r="D1410">
            <v>1107</v>
          </cell>
        </row>
        <row r="1411">
          <cell r="A1411" t="str">
            <v>Director of Operational Data Science</v>
          </cell>
          <cell r="B1411" t="str">
            <v>NYP/Weill Cornell Medical Center</v>
          </cell>
          <cell r="D1411">
            <v>1107</v>
          </cell>
        </row>
        <row r="1412">
          <cell r="A1412" t="str">
            <v>Sr. Data Scientist</v>
          </cell>
          <cell r="B1412" t="str">
            <v>Qualcomm</v>
          </cell>
          <cell r="D1412">
            <v>1099</v>
          </cell>
        </row>
        <row r="1413">
          <cell r="A1413" t="str">
            <v>R&amp;D Engineers - Machine Learning</v>
          </cell>
          <cell r="B1413" t="str">
            <v>Qualcomm</v>
          </cell>
          <cell r="D1413">
            <v>1099</v>
          </cell>
        </row>
        <row r="1414">
          <cell r="A1414" t="str">
            <v>IP Licensing Analyst - Market Research Emphasis</v>
          </cell>
          <cell r="B1414" t="str">
            <v>Qualcomm</v>
          </cell>
          <cell r="D1414">
            <v>1099</v>
          </cell>
        </row>
        <row r="1415">
          <cell r="A1415" t="str">
            <v>Compute Architecture / Machine learning Eng. - GPU</v>
          </cell>
          <cell r="B1415" t="str">
            <v>Qualcomm</v>
          </cell>
          <cell r="D1415">
            <v>1099</v>
          </cell>
        </row>
        <row r="1416">
          <cell r="A1416" t="str">
            <v>Product Regulatory Specialist, Full-time</v>
          </cell>
          <cell r="B1416" t="str">
            <v>AkzoNobel</v>
          </cell>
          <cell r="D1416">
            <v>1095</v>
          </cell>
        </row>
        <row r="1417">
          <cell r="A1417" t="str">
            <v>Staff Engineer, Advanced Operations</v>
          </cell>
          <cell r="B1417" t="str">
            <v>Stryker</v>
          </cell>
          <cell r="D1417">
            <v>1071</v>
          </cell>
        </row>
        <row r="1418">
          <cell r="A1418" t="str">
            <v>Sr. Research Analyst</v>
          </cell>
          <cell r="B1418" t="str">
            <v>iHeartMedia, Inc.</v>
          </cell>
          <cell r="D1418">
            <v>1047</v>
          </cell>
        </row>
        <row r="1419">
          <cell r="A1419" t="str">
            <v>Staff Data Scientist - Business Analytics</v>
          </cell>
          <cell r="B1419" t="str">
            <v>Intuit</v>
          </cell>
          <cell r="D1419">
            <v>1033</v>
          </cell>
        </row>
        <row r="1420">
          <cell r="A1420" t="str">
            <v>Business Data Analyst</v>
          </cell>
          <cell r="B1420" t="str">
            <v>Intuit</v>
          </cell>
          <cell r="D1420">
            <v>1033</v>
          </cell>
        </row>
        <row r="1421">
          <cell r="A1421" t="str">
            <v>Staff Data Scientist, Technical Analytics</v>
          </cell>
          <cell r="B1421" t="str">
            <v>Intuit</v>
          </cell>
          <cell r="D1421">
            <v>1033</v>
          </cell>
        </row>
        <row r="1422">
          <cell r="A1422" t="str">
            <v>Principal Data Scientist</v>
          </cell>
          <cell r="B1422" t="str">
            <v>Intuit</v>
          </cell>
          <cell r="D1422">
            <v>1033</v>
          </cell>
        </row>
        <row r="1423">
          <cell r="A1423" t="str">
            <v>Senior Data Scientist - Business Analytics</v>
          </cell>
          <cell r="B1423" t="str">
            <v>Intuit</v>
          </cell>
          <cell r="D1423">
            <v>1033</v>
          </cell>
        </row>
        <row r="1424">
          <cell r="A1424" t="str">
            <v>Group Manager, Accountant Segment Data Science and Analytics</v>
          </cell>
          <cell r="B1424" t="str">
            <v>Intuit</v>
          </cell>
          <cell r="D1424">
            <v>1033</v>
          </cell>
        </row>
        <row r="1425">
          <cell r="A1425" t="str">
            <v>Director of Data Science, Fraud &amp; Risk</v>
          </cell>
          <cell r="B1425" t="str">
            <v>Intuit</v>
          </cell>
          <cell r="D1425">
            <v>1033</v>
          </cell>
        </row>
        <row r="1426">
          <cell r="A1426" t="str">
            <v>Principal Software Engineer, Big Data &amp; ML Platforms</v>
          </cell>
          <cell r="B1426" t="str">
            <v>Intuit</v>
          </cell>
          <cell r="D1426">
            <v>1033</v>
          </cell>
        </row>
        <row r="1427">
          <cell r="A1427" t="str">
            <v>Care Chatbot Interactive Experience Owner</v>
          </cell>
          <cell r="B1427" t="str">
            <v>Intuit</v>
          </cell>
          <cell r="D1427">
            <v>1033</v>
          </cell>
        </row>
        <row r="1428">
          <cell r="A1428" t="str">
            <v>Data Scientist</v>
          </cell>
          <cell r="B1428" t="str">
            <v>Intuit</v>
          </cell>
          <cell r="D1428">
            <v>1033</v>
          </cell>
        </row>
        <row r="1429">
          <cell r="A1429" t="str">
            <v>Associate Data Scientist</v>
          </cell>
          <cell r="B1429" t="str">
            <v>Intuit</v>
          </cell>
          <cell r="D1429">
            <v>1033</v>
          </cell>
        </row>
        <row r="1430">
          <cell r="A1430" t="str">
            <v>ASSOCIATE SCIENTIST - Microscopy Core and Advanced Bioimaging Center</v>
          </cell>
          <cell r="B1430" t="str">
            <v>Mount Sinai</v>
          </cell>
          <cell r="D1430">
            <v>1029</v>
          </cell>
        </row>
        <row r="1431">
          <cell r="A1431" t="str">
            <v>QUALITY IMPROVEMENT RESEARCH ANALYST - SURGERY</v>
          </cell>
          <cell r="B1431" t="str">
            <v>Mount Sinai</v>
          </cell>
          <cell r="D1431">
            <v>1029</v>
          </cell>
        </row>
        <row r="1432">
          <cell r="A1432" t="str">
            <v>Data Science Analyst III - Population Health - Mount Sinai Health Partners</v>
          </cell>
          <cell r="B1432" t="str">
            <v>Mount Sinai</v>
          </cell>
          <cell r="D1432">
            <v>1029</v>
          </cell>
        </row>
        <row r="1433">
          <cell r="A1433" t="str">
            <v>Research Informatics Business Analyst</v>
          </cell>
          <cell r="B1433" t="str">
            <v>Mount Sinai Health System</v>
          </cell>
          <cell r="D1433">
            <v>1029</v>
          </cell>
        </row>
        <row r="1434">
          <cell r="A1434" t="str">
            <v>ASSOCIATE SCIENTIST - Department of Neurosciences</v>
          </cell>
          <cell r="B1434" t="str">
            <v>Mount Sinai</v>
          </cell>
          <cell r="D1434">
            <v>1029</v>
          </cell>
        </row>
        <row r="1435">
          <cell r="A1435" t="str">
            <v>SENIOR SCIENTIST - DEPARTMENT OF NEUROSCIENCES</v>
          </cell>
          <cell r="B1435" t="str">
            <v>Mount Sinai</v>
          </cell>
          <cell r="D1435">
            <v>1029</v>
          </cell>
        </row>
        <row r="1436">
          <cell r="A1436" t="str">
            <v>Data Analyst II, Oncological Sciences</v>
          </cell>
          <cell r="B1436" t="str">
            <v>Mount Sinai</v>
          </cell>
          <cell r="D1436">
            <v>1029</v>
          </cell>
        </row>
        <row r="1437">
          <cell r="A1437" t="str">
            <v>Data Engineer Python &amp; Spark</v>
          </cell>
          <cell r="B1437" t="str">
            <v>Mount Sinai Health System</v>
          </cell>
          <cell r="D1437">
            <v>1029</v>
          </cell>
        </row>
        <row r="1438">
          <cell r="A1438" t="str">
            <v>DATA SCIENTIST - SCIENTIFIC COMPUTING</v>
          </cell>
          <cell r="B1438" t="str">
            <v>Mount Sinai</v>
          </cell>
          <cell r="D1438">
            <v>1029</v>
          </cell>
        </row>
        <row r="1439">
          <cell r="A1439" t="str">
            <v>Data Scientist - Clinical Innovation</v>
          </cell>
          <cell r="B1439" t="str">
            <v>Mount Sinai</v>
          </cell>
          <cell r="D1439">
            <v>1029</v>
          </cell>
        </row>
        <row r="1440">
          <cell r="A1440" t="str">
            <v>Design Scientist / Senior Design Scientist, NextGen Evidence Driven Design - US (Boston) or UK (Frankfort, Germany)</v>
          </cell>
          <cell r="B1440" t="str">
            <v>QuintilesIMS</v>
          </cell>
          <cell r="D1440">
            <v>1026</v>
          </cell>
        </row>
        <row r="1441">
          <cell r="A1441" t="str">
            <v>Global Pharmacovigilance Scientist (Global Safety Manager)</v>
          </cell>
          <cell r="B1441" t="str">
            <v>Amgen</v>
          </cell>
          <cell r="D1441">
            <v>999</v>
          </cell>
        </row>
        <row r="1442">
          <cell r="A1442" t="str">
            <v>Scientist- Process Development Pivotal Drug Substance</v>
          </cell>
          <cell r="B1442" t="str">
            <v>Amgen</v>
          </cell>
          <cell r="D1442">
            <v>999</v>
          </cell>
        </row>
        <row r="1443">
          <cell r="A1443" t="str">
            <v>Process Development Associate ‚Äì Pivotal Drug Substance</v>
          </cell>
          <cell r="B1443" t="str">
            <v>Amgen</v>
          </cell>
          <cell r="D1443">
            <v>999</v>
          </cell>
        </row>
        <row r="1444">
          <cell r="A1444" t="str">
            <v>Senior Associate Data Scientist</v>
          </cell>
          <cell r="B1444" t="str">
            <v>Amgen</v>
          </cell>
          <cell r="D1444">
            <v>999</v>
          </cell>
        </row>
        <row r="1445">
          <cell r="A1445" t="str">
            <v>Scientist - Structural Biology</v>
          </cell>
          <cell r="B1445" t="str">
            <v>Amgen</v>
          </cell>
          <cell r="D1445">
            <v>999</v>
          </cell>
        </row>
        <row r="1446">
          <cell r="A1446" t="str">
            <v>Scientist - Pre-Pivotal Drug Product Technologies</v>
          </cell>
          <cell r="B1446" t="str">
            <v>Amgen</v>
          </cell>
          <cell r="D1446">
            <v>999</v>
          </cell>
        </row>
        <row r="1447">
          <cell r="A1447" t="str">
            <v>Process Development Associate Scientist Biological Relevance and Characterization</v>
          </cell>
          <cell r="B1447" t="str">
            <v>Amgen</v>
          </cell>
          <cell r="D1447">
            <v>999</v>
          </cell>
        </row>
        <row r="1448">
          <cell r="A1448" t="str">
            <v>Senior Engineer</v>
          </cell>
          <cell r="B1448" t="str">
            <v>Amgen</v>
          </cell>
          <cell r="D1448">
            <v>999</v>
          </cell>
        </row>
        <row r="1449">
          <cell r="A1449" t="str">
            <v>Principal Engineer - Drug Substance Technology &amp; Engineer</v>
          </cell>
          <cell r="B1449" t="str">
            <v>Amgen</v>
          </cell>
          <cell r="D1449">
            <v>999</v>
          </cell>
        </row>
        <row r="1450">
          <cell r="A1450" t="str">
            <v>Process Development Material Senior Assoc Scientist - Cell Culture</v>
          </cell>
          <cell r="B1450" t="str">
            <v>Amgen</v>
          </cell>
          <cell r="D1450">
            <v>999</v>
          </cell>
        </row>
        <row r="1451">
          <cell r="A1451" t="str">
            <v>Scientist Cell Culture/Bioreactor Process Development</v>
          </cell>
          <cell r="B1451" t="str">
            <v>Amgen</v>
          </cell>
          <cell r="D1451">
            <v>999</v>
          </cell>
        </row>
        <row r="1452">
          <cell r="A1452" t="str">
            <v>Process Development Senior Associate- Synthetic</v>
          </cell>
          <cell r="B1452" t="str">
            <v>Amgen</v>
          </cell>
          <cell r="D1452">
            <v>999</v>
          </cell>
        </row>
        <row r="1453">
          <cell r="A1453" t="str">
            <v>Postdoctoral Fellow ‚Äì Computational/Systems Biology</v>
          </cell>
          <cell r="B1453" t="str">
            <v>Amgen</v>
          </cell>
          <cell r="D1453">
            <v>999</v>
          </cell>
        </row>
        <row r="1454">
          <cell r="A1454" t="str">
            <v>Global Safety Sr Mgr</v>
          </cell>
          <cell r="B1454" t="str">
            <v>Amgen</v>
          </cell>
          <cell r="D1454">
            <v>999</v>
          </cell>
        </row>
        <row r="1455">
          <cell r="A1455" t="str">
            <v>Biochemist in predictive safety</v>
          </cell>
          <cell r="B1455" t="str">
            <v>Amgen</v>
          </cell>
          <cell r="D1455">
            <v>999</v>
          </cell>
        </row>
        <row r="1456">
          <cell r="A1456" t="str">
            <v>Process Development Sr Associate - Pivotal Drug Product</v>
          </cell>
          <cell r="B1456" t="str">
            <v>Amgen</v>
          </cell>
          <cell r="D1456">
            <v>999</v>
          </cell>
        </row>
        <row r="1457">
          <cell r="A1457" t="str">
            <v>Process Development Sr Scientist - Pivotal Drug Product</v>
          </cell>
          <cell r="B1457" t="str">
            <v>Amgen</v>
          </cell>
          <cell r="D1457">
            <v>999</v>
          </cell>
        </row>
        <row r="1458">
          <cell r="A1458" t="str">
            <v>Process Development Senior Scientist</v>
          </cell>
          <cell r="B1458" t="str">
            <v>Amgen</v>
          </cell>
          <cell r="D1458">
            <v>999</v>
          </cell>
        </row>
        <row r="1459">
          <cell r="A1459" t="str">
            <v>Senior Scientist - Pharmacokinetics &amp; Drug Metabolism</v>
          </cell>
          <cell r="B1459" t="str">
            <v>Amgen</v>
          </cell>
          <cell r="D1459">
            <v>999</v>
          </cell>
        </row>
        <row r="1460">
          <cell r="A1460" t="str">
            <v>Process Development Scientist</v>
          </cell>
          <cell r="B1460" t="str">
            <v>Amgen</v>
          </cell>
          <cell r="D1460">
            <v>999</v>
          </cell>
        </row>
        <row r="1461">
          <cell r="A1461" t="str">
            <v>Process Development Scientist - Troubleshooting</v>
          </cell>
          <cell r="B1461" t="str">
            <v>Amgen</v>
          </cell>
          <cell r="D1461">
            <v>999</v>
          </cell>
        </row>
        <row r="1462">
          <cell r="A1462" t="str">
            <v>Process Development Associate Scientist - Attribute Sciences</v>
          </cell>
          <cell r="B1462" t="str">
            <v>Amgen</v>
          </cell>
          <cell r="D1462">
            <v>999</v>
          </cell>
        </row>
        <row r="1463">
          <cell r="A1463" t="str">
            <v>Scientist - Pivotal Drug Substance Technologies</v>
          </cell>
          <cell r="B1463" t="str">
            <v>Amgen</v>
          </cell>
          <cell r="D1463">
            <v>999</v>
          </cell>
        </row>
        <row r="1464">
          <cell r="A1464" t="str">
            <v>Process Development Scientist - Pivotal Drug Product</v>
          </cell>
          <cell r="B1464" t="str">
            <v>Amgen</v>
          </cell>
          <cell r="D1464">
            <v>999</v>
          </cell>
        </row>
        <row r="1465">
          <cell r="A1465" t="str">
            <v>Scientist - Protein Technologies Group</v>
          </cell>
          <cell r="B1465" t="str">
            <v>Amgen</v>
          </cell>
          <cell r="D1465">
            <v>999</v>
          </cell>
        </row>
        <row r="1466">
          <cell r="A1466" t="str">
            <v>Scientist - Medicinal Chemistry</v>
          </cell>
          <cell r="B1466" t="str">
            <v>Amgen</v>
          </cell>
          <cell r="D1466">
            <v>999</v>
          </cell>
        </row>
        <row r="1467">
          <cell r="A1467" t="str">
            <v>Sr Scientist - Pre- Pivotal Drug Product Technologies</v>
          </cell>
          <cell r="B1467" t="str">
            <v>Amgen</v>
          </cell>
          <cell r="D1467">
            <v>999</v>
          </cell>
        </row>
        <row r="1468">
          <cell r="A1468" t="str">
            <v>Sr. Associate Scientist - Cardiometabolic Disorders</v>
          </cell>
          <cell r="B1468" t="str">
            <v>Amgen</v>
          </cell>
          <cell r="D1468">
            <v>999</v>
          </cell>
        </row>
        <row r="1469">
          <cell r="A1469" t="str">
            <v>Senior Director, Data Science</v>
          </cell>
          <cell r="B1469" t="str">
            <v>Centene Corporation</v>
          </cell>
          <cell r="D1469">
            <v>995</v>
          </cell>
        </row>
        <row r="1470">
          <cell r="A1470" t="str">
            <v>Research Analyst - Social and Customer Trends</v>
          </cell>
          <cell r="B1470" t="str">
            <v>Daimler</v>
          </cell>
          <cell r="D1470">
            <v>982</v>
          </cell>
        </row>
        <row r="1471">
          <cell r="A1471" t="str">
            <v>Distinguished Data Scientist</v>
          </cell>
          <cell r="B1471" t="str">
            <v>DuPont</v>
          </cell>
          <cell r="D1471">
            <v>981</v>
          </cell>
        </row>
        <row r="1472">
          <cell r="A1472" t="str">
            <v>Remote Sensing Data Scientist (PhD)</v>
          </cell>
          <cell r="B1472" t="str">
            <v>DuPont</v>
          </cell>
          <cell r="D1472">
            <v>981</v>
          </cell>
        </row>
        <row r="1473">
          <cell r="A1473" t="str">
            <v>Principal Product Development Scientist - Chicago, IL</v>
          </cell>
          <cell r="B1473" t="str">
            <v>Mars</v>
          </cell>
          <cell r="D1473">
            <v>978</v>
          </cell>
        </row>
        <row r="1474">
          <cell r="A1474" t="str">
            <v>MGS Physical Analysis Senior Scientist- Chicago, IL</v>
          </cell>
          <cell r="B1474" t="str">
            <v>Mars</v>
          </cell>
          <cell r="D1474">
            <v>978</v>
          </cell>
        </row>
        <row r="1475">
          <cell r="A1475" t="str">
            <v>Senior Quantitative Analyst</v>
          </cell>
          <cell r="B1475" t="str">
            <v>Ameriprise Financial</v>
          </cell>
          <cell r="D1475">
            <v>973</v>
          </cell>
        </row>
        <row r="1476">
          <cell r="A1476" t="str">
            <v>Scientist - Data Analysis</v>
          </cell>
          <cell r="B1476" t="str">
            <v>AMERICAN CANCER SOCIETY</v>
          </cell>
          <cell r="D1476">
            <v>959</v>
          </cell>
        </row>
        <row r="1477">
          <cell r="A1477" t="str">
            <v>Post-Doctoral Fellowship Training Program in Cancer Epidemiology, Prevention and Survivorship</v>
          </cell>
          <cell r="B1477" t="str">
            <v>AMERICAN CANCER SOCIETY</v>
          </cell>
          <cell r="D1477">
            <v>959</v>
          </cell>
        </row>
        <row r="1478">
          <cell r="A1478" t="str">
            <v>Machine Learning / Artificial Intelligence Research Scientist</v>
          </cell>
          <cell r="B1478" t="str">
            <v>Symantec</v>
          </cell>
          <cell r="D1478">
            <v>950</v>
          </cell>
        </row>
        <row r="1479">
          <cell r="A1479" t="str">
            <v>Data Scientist - User Behavior Analytics</v>
          </cell>
          <cell r="B1479" t="str">
            <v>Symantec</v>
          </cell>
          <cell r="D1479">
            <v>950</v>
          </cell>
        </row>
        <row r="1480">
          <cell r="A1480" t="str">
            <v>Data Scientist, Underwriting Customer Enablement</v>
          </cell>
          <cell r="B1480" t="str">
            <v>Symantec</v>
          </cell>
          <cell r="D1480">
            <v>950</v>
          </cell>
        </row>
        <row r="1481">
          <cell r="A1481" t="str">
            <v>Principal Data Scientist</v>
          </cell>
          <cell r="B1481" t="str">
            <v>Symantec</v>
          </cell>
          <cell r="D1481">
            <v>950</v>
          </cell>
        </row>
        <row r="1482">
          <cell r="A1482" t="str">
            <v>Software Development Engineer - Threat Detection</v>
          </cell>
          <cell r="B1482" t="str">
            <v>Symantec</v>
          </cell>
          <cell r="D1482">
            <v>950</v>
          </cell>
        </row>
        <row r="1483">
          <cell r="A1483" t="str">
            <v>Sr. Principal Machine Learning Research Engineer</v>
          </cell>
          <cell r="B1483" t="str">
            <v>Symantec</v>
          </cell>
          <cell r="D1483">
            <v>950</v>
          </cell>
        </row>
        <row r="1484">
          <cell r="A1484" t="str">
            <v>Machine Learning Engineer (ID Analytics)</v>
          </cell>
          <cell r="B1484" t="str">
            <v>Symantec</v>
          </cell>
          <cell r="D1484">
            <v>950</v>
          </cell>
        </row>
        <row r="1485">
          <cell r="A1485" t="str">
            <v>Data Scientist (ID Analytics)</v>
          </cell>
          <cell r="B1485" t="str">
            <v>Symantec</v>
          </cell>
          <cell r="D1485">
            <v>950</v>
          </cell>
        </row>
        <row r="1486">
          <cell r="A1486" t="str">
            <v>Director Data Science</v>
          </cell>
          <cell r="B1486" t="str">
            <v>CBS Corporate</v>
          </cell>
          <cell r="D1486">
            <v>933</v>
          </cell>
        </row>
        <row r="1487">
          <cell r="A1487" t="str">
            <v>Principal Data Science</v>
          </cell>
          <cell r="B1487" t="str">
            <v>CBS Corporate</v>
          </cell>
          <cell r="D1487">
            <v>933</v>
          </cell>
        </row>
        <row r="1488">
          <cell r="A1488" t="str">
            <v>Senior Machine Learning Architect</v>
          </cell>
          <cell r="B1488" t="str">
            <v>AllianceData</v>
          </cell>
          <cell r="D1488">
            <v>931</v>
          </cell>
        </row>
        <row r="1489">
          <cell r="A1489" t="str">
            <v>Data Scientist</v>
          </cell>
          <cell r="B1489" t="str">
            <v>Transdev</v>
          </cell>
          <cell r="D1489">
            <v>921</v>
          </cell>
        </row>
        <row r="1490">
          <cell r="A1490" t="str">
            <v>Corporate Research Analyst</v>
          </cell>
          <cell r="B1490" t="str">
            <v>Grant Thornton</v>
          </cell>
          <cell r="D1490">
            <v>919</v>
          </cell>
        </row>
        <row r="1491">
          <cell r="A1491" t="str">
            <v>Data Scientist</v>
          </cell>
          <cell r="B1491" t="str">
            <v>Grant Thornton</v>
          </cell>
          <cell r="D1491">
            <v>919</v>
          </cell>
        </row>
        <row r="1492">
          <cell r="A1492" t="str">
            <v>Operations Research Analyst</v>
          </cell>
          <cell r="B1492" t="str">
            <v>Grant Thornton</v>
          </cell>
          <cell r="D1492">
            <v>919</v>
          </cell>
        </row>
        <row r="1493">
          <cell r="A1493" t="str">
            <v>Business Intelligence Data Science Analyst - Supply Chain</v>
          </cell>
          <cell r="B1493" t="str">
            <v>Newell Brands</v>
          </cell>
          <cell r="D1493">
            <v>912</v>
          </cell>
        </row>
        <row r="1494">
          <cell r="A1494" t="str">
            <v>Business Intelligence Data Scientist - Supply Chain</v>
          </cell>
          <cell r="B1494" t="str">
            <v>Newell Brands</v>
          </cell>
          <cell r="D1494">
            <v>912</v>
          </cell>
        </row>
        <row r="1495">
          <cell r="A1495" t="str">
            <v>Sr. Manager , Data Science Forecasting</v>
          </cell>
          <cell r="B1495" t="str">
            <v>Newell Brands</v>
          </cell>
          <cell r="D1495">
            <v>912</v>
          </cell>
        </row>
        <row r="1496">
          <cell r="A1496" t="str">
            <v>Junior to Mid-level Engineer, Geologist or Environmental Scientist</v>
          </cell>
          <cell r="B1496" t="str">
            <v>Wood</v>
          </cell>
          <cell r="D1496">
            <v>899</v>
          </cell>
        </row>
        <row r="1497">
          <cell r="A1497" t="str">
            <v>Entry Level Geologist, Engineer or Environmental Scientist</v>
          </cell>
          <cell r="B1497" t="str">
            <v>Wood</v>
          </cell>
          <cell r="D1497">
            <v>899</v>
          </cell>
        </row>
        <row r="1498">
          <cell r="A1498" t="str">
            <v>Environmental Scientist / Geologist / Engineer</v>
          </cell>
          <cell r="B1498" t="str">
            <v>Wood</v>
          </cell>
          <cell r="D1498">
            <v>899</v>
          </cell>
        </row>
        <row r="1499">
          <cell r="A1499" t="str">
            <v>Aquatic Scientist</v>
          </cell>
          <cell r="B1499" t="str">
            <v>Wood</v>
          </cell>
          <cell r="D1499">
            <v>899</v>
          </cell>
        </row>
        <row r="1500">
          <cell r="A1500" t="str">
            <v>Entry-Level Geotechnical / Environmental Engineer</v>
          </cell>
          <cell r="B1500" t="str">
            <v>Wood</v>
          </cell>
          <cell r="D1500">
            <v>899</v>
          </cell>
        </row>
        <row r="1501">
          <cell r="A1501" t="str">
            <v>Data Scientist</v>
          </cell>
          <cell r="B1501" t="str">
            <v>Department of Transportation</v>
          </cell>
          <cell r="D1501">
            <v>897</v>
          </cell>
        </row>
        <row r="1502">
          <cell r="A1502" t="str">
            <v>Environmental Compliance Specialist</v>
          </cell>
          <cell r="B1502" t="str">
            <v>DEPARTMENT OF TRANSPORTATION</v>
          </cell>
          <cell r="D1502">
            <v>896</v>
          </cell>
        </row>
        <row r="1503">
          <cell r="A1503" t="str">
            <v>Project Delivery Analyst</v>
          </cell>
          <cell r="B1503" t="str">
            <v>DEPARTMENT OF TRANSPORTATION</v>
          </cell>
          <cell r="D1503">
            <v>896</v>
          </cell>
        </row>
        <row r="1504">
          <cell r="A1504" t="str">
            <v>Clinical Data Scientist</v>
          </cell>
          <cell r="B1504" t="str">
            <v>Becton Dickinson &amp; Company</v>
          </cell>
          <cell r="D1504">
            <v>893</v>
          </cell>
        </row>
        <row r="1505">
          <cell r="A1505" t="str">
            <v>Data Driven Marketing Analytics Manager, Director</v>
          </cell>
          <cell r="B1505" t="str">
            <v>Union Bank</v>
          </cell>
          <cell r="D1505">
            <v>892</v>
          </cell>
        </row>
        <row r="1506">
          <cell r="A1506" t="str">
            <v>Web Analyst &amp; Technical Editor, AARP Research</v>
          </cell>
          <cell r="B1506" t="str">
            <v>AARP</v>
          </cell>
          <cell r="D1506">
            <v>889</v>
          </cell>
        </row>
        <row r="1507">
          <cell r="A1507" t="str">
            <v>Prime Advisors Municipal Research Analyst (Redmond, WA)</v>
          </cell>
          <cell r="B1507" t="str">
            <v>Sun Life Financial</v>
          </cell>
          <cell r="D1507">
            <v>889</v>
          </cell>
        </row>
        <row r="1508">
          <cell r="A1508" t="str">
            <v>Quantitative Equity Trading Research Analyst</v>
          </cell>
          <cell r="B1508" t="str">
            <v>Charles Schwab</v>
          </cell>
          <cell r="D1508">
            <v>885</v>
          </cell>
        </row>
        <row r="1509">
          <cell r="A1509" t="str">
            <v>Sr Data Scientist</v>
          </cell>
          <cell r="B1509" t="str">
            <v>Charles Schwab</v>
          </cell>
          <cell r="D1509">
            <v>885</v>
          </cell>
        </row>
        <row r="1510">
          <cell r="A1510" t="str">
            <v>Senior Quantitative Analyst</v>
          </cell>
          <cell r="B1510" t="str">
            <v>Fannie Mae</v>
          </cell>
          <cell r="D1510">
            <v>880</v>
          </cell>
        </row>
        <row r="1511">
          <cell r="A1511" t="str">
            <v>Quantitative Analyst II</v>
          </cell>
          <cell r="B1511" t="str">
            <v>Fannie Mae</v>
          </cell>
          <cell r="D1511">
            <v>880</v>
          </cell>
        </row>
        <row r="1512">
          <cell r="A1512" t="str">
            <v>Senior Credit Research Analyst, North American Consumers &amp; Retail - Global Credit.</v>
          </cell>
          <cell r="B1512" t="str">
            <v>Aviva</v>
          </cell>
          <cell r="D1512">
            <v>868</v>
          </cell>
        </row>
        <row r="1513">
          <cell r="A1513" t="str">
            <v>Vendor Research Analyst</v>
          </cell>
          <cell r="B1513" t="str">
            <v>Northside Hospital</v>
          </cell>
          <cell r="D1513">
            <v>838</v>
          </cell>
        </row>
        <row r="1514">
          <cell r="A1514" t="str">
            <v>Medical Technician</v>
          </cell>
          <cell r="B1514" t="str">
            <v>Massachusetts General Hospital(MGH)</v>
          </cell>
          <cell r="D1514">
            <v>838</v>
          </cell>
        </row>
        <row r="1515">
          <cell r="A1515" t="str">
            <v>RESEARCH SCIENTIST</v>
          </cell>
          <cell r="B1515" t="str">
            <v>Massachusetts General Hospital(MGH)</v>
          </cell>
          <cell r="D1515">
            <v>838</v>
          </cell>
        </row>
        <row r="1516">
          <cell r="A1516" t="str">
            <v>Research Technician</v>
          </cell>
          <cell r="B1516" t="str">
            <v>Massachusetts General Hospital(MGH)</v>
          </cell>
          <cell r="D1516">
            <v>838</v>
          </cell>
        </row>
        <row r="1517">
          <cell r="A1517" t="str">
            <v>MUNDOS and PAC Neuropsychology Technician</v>
          </cell>
          <cell r="B1517" t="str">
            <v>Massachusetts General Hospital(MGH)</v>
          </cell>
          <cell r="D1517">
            <v>838</v>
          </cell>
        </row>
        <row r="1518">
          <cell r="A1518" t="str">
            <v>Research Technologist - Transplant Surgery</v>
          </cell>
          <cell r="B1518" t="str">
            <v>Massachusetts General Hospital(MGH)</v>
          </cell>
          <cell r="D1518">
            <v>838</v>
          </cell>
        </row>
        <row r="1519">
          <cell r="A1519" t="str">
            <v>Research Technician II - Surgical Oncology</v>
          </cell>
          <cell r="B1519" t="str">
            <v>Massachusetts General Hospital(MGH)</v>
          </cell>
          <cell r="D1519">
            <v>838</v>
          </cell>
        </row>
        <row r="1520">
          <cell r="A1520" t="str">
            <v>Group Leader, Bioinformatics</v>
          </cell>
          <cell r="B1520" t="str">
            <v>Massachusetts General Hospital(MGH)</v>
          </cell>
          <cell r="D1520">
            <v>838</v>
          </cell>
        </row>
        <row r="1521">
          <cell r="A1521" t="str">
            <v>Technical Support Specialist - Center for Engineering in Medicine</v>
          </cell>
          <cell r="B1521" t="str">
            <v>Massachusetts General Hospital(MGH)</v>
          </cell>
          <cell r="D1521">
            <v>838</v>
          </cell>
        </row>
        <row r="1522">
          <cell r="A1522" t="str">
            <v>Research Fellow</v>
          </cell>
          <cell r="B1522" t="str">
            <v>Massachusetts General Hospital(MGH)</v>
          </cell>
          <cell r="D1522">
            <v>838</v>
          </cell>
        </row>
        <row r="1523">
          <cell r="A1523" t="str">
            <v>Postdoctoral Research Fellow ‚Äì Massachusetts General Hospital and Broad Institute</v>
          </cell>
          <cell r="B1523" t="str">
            <v>Massachusetts General Hospital(MGH)</v>
          </cell>
          <cell r="D1523">
            <v>838</v>
          </cell>
        </row>
        <row r="1524">
          <cell r="A1524" t="str">
            <v>Polysomnography Technologist</v>
          </cell>
          <cell r="B1524" t="str">
            <v>Massachusetts General Hospital(MGH)</v>
          </cell>
          <cell r="D1524">
            <v>838</v>
          </cell>
        </row>
        <row r="1525">
          <cell r="A1525" t="str">
            <v>Research Technologist, Sr.</v>
          </cell>
          <cell r="B1525" t="str">
            <v>Massachusetts General Hospital(MGH)</v>
          </cell>
          <cell r="D1525">
            <v>838</v>
          </cell>
        </row>
        <row r="1526">
          <cell r="A1526" t="str">
            <v>Clinical Research Coordinator</v>
          </cell>
          <cell r="B1526" t="str">
            <v>Massachusetts General Hospital(MGH)</v>
          </cell>
          <cell r="D1526">
            <v>838</v>
          </cell>
        </row>
        <row r="1527">
          <cell r="A1527" t="str">
            <v>Quality/Compliance Nurse Mgr.</v>
          </cell>
          <cell r="B1527" t="str">
            <v>Massachusetts General Hospital(MGH)</v>
          </cell>
          <cell r="D1527">
            <v>838</v>
          </cell>
        </row>
        <row r="1528">
          <cell r="A1528" t="str">
            <v>Research Technologist</v>
          </cell>
          <cell r="B1528" t="str">
            <v>Massachusetts General Hospital(MGH)</v>
          </cell>
          <cell r="D1528">
            <v>838</v>
          </cell>
        </row>
        <row r="1529">
          <cell r="A1529" t="str">
            <v>Clinical Rsch. Coord., Sr.</v>
          </cell>
          <cell r="B1529" t="str">
            <v>Massachusetts General Hospital(MGH)</v>
          </cell>
          <cell r="D1529">
            <v>838</v>
          </cell>
        </row>
        <row r="1530">
          <cell r="A1530" t="str">
            <v>Program Coordinator</v>
          </cell>
          <cell r="B1530" t="str">
            <v>Massachusetts General Hospital(MGH)</v>
          </cell>
          <cell r="D1530">
            <v>838</v>
          </cell>
        </row>
        <row r="1531">
          <cell r="A1531" t="str">
            <v>Vice President, Development</v>
          </cell>
          <cell r="B1531" t="str">
            <v>Massachusetts General Hospital(MGH)</v>
          </cell>
          <cell r="D1531">
            <v>838</v>
          </cell>
        </row>
        <row r="1532">
          <cell r="A1532" t="str">
            <v>Research Specialist</v>
          </cell>
          <cell r="B1532" t="str">
            <v>Massachusetts General Hospital(MGH)</v>
          </cell>
          <cell r="D1532">
            <v>838</v>
          </cell>
        </row>
        <row r="1533">
          <cell r="A1533" t="str">
            <v>Research Software Engineer</v>
          </cell>
          <cell r="B1533" t="str">
            <v>Massachusetts General Hospital(MGH)</v>
          </cell>
          <cell r="D1533">
            <v>838</v>
          </cell>
        </row>
        <row r="1534">
          <cell r="A1534" t="str">
            <v>Research Engineer</v>
          </cell>
          <cell r="B1534" t="str">
            <v>Massachusetts General Hospital(MGH)</v>
          </cell>
          <cell r="D1534">
            <v>838</v>
          </cell>
        </row>
        <row r="1535">
          <cell r="A1535" t="str">
            <v>Research Technologist, Sr.</v>
          </cell>
          <cell r="B1535" t="str">
            <v>Massachusetts General Hospital(MGH)</v>
          </cell>
          <cell r="D1535">
            <v>838</v>
          </cell>
        </row>
        <row r="1536">
          <cell r="A1536" t="str">
            <v>RESEARCHER, HUMAN-CENTERED DATA SCIENCE</v>
          </cell>
          <cell r="B1536" t="str">
            <v>University of Washington</v>
          </cell>
          <cell r="D1536">
            <v>838</v>
          </cell>
        </row>
        <row r="1537">
          <cell r="A1537" t="str">
            <v>ANALYTICS MANAGEMENT ANALYST</v>
          </cell>
          <cell r="B1537" t="str">
            <v>University of Washington</v>
          </cell>
          <cell r="D1537">
            <v>838</v>
          </cell>
        </row>
        <row r="1538">
          <cell r="A1538" t="str">
            <v>RESEARCH SCIENTIST</v>
          </cell>
          <cell r="B1538" t="str">
            <v>University of Washington</v>
          </cell>
          <cell r="D1538">
            <v>838</v>
          </cell>
        </row>
        <row r="1539">
          <cell r="A1539" t="str">
            <v>RESEARCH IT PROGRAM MANAGER</v>
          </cell>
          <cell r="B1539" t="str">
            <v>University of Washington</v>
          </cell>
          <cell r="D1539">
            <v>838</v>
          </cell>
        </row>
        <row r="1540">
          <cell r="A1540" t="str">
            <v>LEAD, RESEARCH IT INFRASTRUCTURE ENGINEER</v>
          </cell>
          <cell r="B1540" t="str">
            <v>University of Washington</v>
          </cell>
          <cell r="D1540">
            <v>838</v>
          </cell>
        </row>
        <row r="1541">
          <cell r="A1541" t="str">
            <v>POPULATION HEALTH MANAGER (RN)</v>
          </cell>
          <cell r="B1541" t="str">
            <v>University of Washington</v>
          </cell>
          <cell r="D1541">
            <v>838</v>
          </cell>
        </row>
        <row r="1542">
          <cell r="A1542" t="str">
            <v>APPLICATIONS, INTEGRATION, &amp; WEB SYSTEMS SOFTWARE ENGINEER</v>
          </cell>
          <cell r="B1542" t="str">
            <v>University of Washington</v>
          </cell>
          <cell r="D1542">
            <v>838</v>
          </cell>
        </row>
        <row r="1543">
          <cell r="A1543" t="str">
            <v>CLINICAL COORDINATOR, PATIENT OUTREACH &amp; CARE MGMT</v>
          </cell>
          <cell r="B1543" t="str">
            <v>University of Washington</v>
          </cell>
          <cell r="D1543">
            <v>838</v>
          </cell>
        </row>
        <row r="1544">
          <cell r="A1544" t="str">
            <v>SENIOR COMPUTER SPECIALIST</v>
          </cell>
          <cell r="B1544" t="str">
            <v>University of Washington</v>
          </cell>
          <cell r="D1544">
            <v>838</v>
          </cell>
        </row>
        <row r="1545">
          <cell r="A1545" t="str">
            <v>ITS ASST DIR OF HUMAN RESOURCES &amp; ADMINISTRATION</v>
          </cell>
          <cell r="B1545" t="str">
            <v>University of Washington</v>
          </cell>
          <cell r="D1545">
            <v>838</v>
          </cell>
        </row>
        <row r="1546">
          <cell r="A1546" t="str">
            <v>DIRECTOR OF FINANCE AND ADMINISTRATION</v>
          </cell>
          <cell r="B1546" t="str">
            <v>University of Washington</v>
          </cell>
          <cell r="D1546">
            <v>838</v>
          </cell>
        </row>
        <row r="1547">
          <cell r="A1547" t="str">
            <v>HUMAN RESOURCES DEPARTMENT MANAGER / ADMINISTRATOR</v>
          </cell>
          <cell r="B1547" t="str">
            <v>University of Washington</v>
          </cell>
          <cell r="D1547">
            <v>838</v>
          </cell>
        </row>
        <row r="1548">
          <cell r="A1548" t="str">
            <v>SOM DIRECTOR - CLINICAL DEPARTMENT</v>
          </cell>
          <cell r="B1548" t="str">
            <v>University of Washington</v>
          </cell>
          <cell r="D1548">
            <v>838</v>
          </cell>
        </row>
        <row r="1549">
          <cell r="A1549" t="str">
            <v>CLIA LABORATORY SUPERVISOR</v>
          </cell>
          <cell r="B1549" t="str">
            <v>University of Washington</v>
          </cell>
          <cell r="D1549">
            <v>838</v>
          </cell>
        </row>
        <row r="1550">
          <cell r="A1550" t="str">
            <v>SENIOR VALUE BASED ANALYST</v>
          </cell>
          <cell r="B1550" t="str">
            <v>University of Washington</v>
          </cell>
          <cell r="D1550">
            <v>838</v>
          </cell>
        </row>
        <row r="1551">
          <cell r="A1551" t="str">
            <v>RESEARCH IT ANALYST/DEVELOPER</v>
          </cell>
          <cell r="B1551" t="str">
            <v>University of Washington</v>
          </cell>
          <cell r="D1551">
            <v>838</v>
          </cell>
        </row>
        <row r="1552">
          <cell r="A1552" t="str">
            <v>PROGRAM OPERATIONS MANAGER</v>
          </cell>
          <cell r="B1552" t="str">
            <v>University of Washington</v>
          </cell>
          <cell r="D1552">
            <v>838</v>
          </cell>
        </row>
        <row r="1553">
          <cell r="A1553" t="str">
            <v>COST ACCOUNTING ANALYST</v>
          </cell>
          <cell r="B1553" t="str">
            <v>University of Washington</v>
          </cell>
          <cell r="D1553">
            <v>838</v>
          </cell>
        </row>
        <row r="1554">
          <cell r="A1554" t="str">
            <v>REVENUE INTEGRITY ANALYST - PROG OPS SPECIALIST</v>
          </cell>
          <cell r="B1554" t="str">
            <v>University of Washington</v>
          </cell>
          <cell r="D1554">
            <v>838</v>
          </cell>
        </row>
        <row r="1555">
          <cell r="A1555" t="str">
            <v>RESEARCH CONSULTANT</v>
          </cell>
          <cell r="B1555" t="str">
            <v>University of Washington</v>
          </cell>
          <cell r="D1555">
            <v>838</v>
          </cell>
        </row>
        <row r="1556">
          <cell r="A1556" t="str">
            <v>RESEARCHERS FOR THE AIR POLLUTION HEALTH EFFECTS GROUP</v>
          </cell>
          <cell r="B1556" t="str">
            <v>University of Washington</v>
          </cell>
          <cell r="D1556">
            <v>838</v>
          </cell>
        </row>
        <row r="1557">
          <cell r="A1557" t="str">
            <v>CHIEF TECHNOLOGY OFFICER</v>
          </cell>
          <cell r="B1557" t="str">
            <v>University of Washington</v>
          </cell>
          <cell r="D1557">
            <v>838</v>
          </cell>
        </row>
        <row r="1558">
          <cell r="A1558" t="str">
            <v>RESEARCH SCIENTIST/ENGINEER-SENIOR</v>
          </cell>
          <cell r="B1558" t="str">
            <v>University of Washington</v>
          </cell>
          <cell r="D1558">
            <v>838</v>
          </cell>
        </row>
        <row r="1559">
          <cell r="A1559" t="str">
            <v>POPULATION COORDINATOR, PATIENT OUTREACH/CARE MGMT</v>
          </cell>
          <cell r="B1559" t="str">
            <v>University of Washington</v>
          </cell>
          <cell r="D1559">
            <v>838</v>
          </cell>
        </row>
        <row r="1560">
          <cell r="A1560" t="str">
            <v>RESEARCH COORDINATOR</v>
          </cell>
          <cell r="B1560" t="str">
            <v>University of Washington</v>
          </cell>
          <cell r="D1560">
            <v>838</v>
          </cell>
        </row>
        <row r="1561">
          <cell r="A1561" t="str">
            <v>SOURCING SPECIALIST - MRO</v>
          </cell>
          <cell r="B1561" t="str">
            <v>University of Washington</v>
          </cell>
          <cell r="D1561">
            <v>838</v>
          </cell>
        </row>
        <row r="1562">
          <cell r="A1562" t="str">
            <v>RESEARCH SCIENTIST/ENGINEER 1 (TEMPORARY)</v>
          </cell>
          <cell r="B1562" t="str">
            <v>University of Washington</v>
          </cell>
          <cell r="D1562">
            <v>838</v>
          </cell>
        </row>
        <row r="1563">
          <cell r="A1563" t="str">
            <v>FINANCIAL ACCESS SPECIALIST 2</v>
          </cell>
          <cell r="B1563" t="str">
            <v>University of Washington</v>
          </cell>
          <cell r="D1563">
            <v>838</v>
          </cell>
        </row>
        <row r="1564">
          <cell r="A1564" t="str">
            <v>STATISTICAL MODELER</v>
          </cell>
          <cell r="B1564" t="str">
            <v>University of Washington</v>
          </cell>
          <cell r="D1564">
            <v>838</v>
          </cell>
        </row>
        <row r="1565">
          <cell r="A1565" t="str">
            <v>HUMAN RESOURCE CONSULTANT ASSISTANT 2</v>
          </cell>
          <cell r="B1565" t="str">
            <v>University of Washington</v>
          </cell>
          <cell r="D1565">
            <v>838</v>
          </cell>
        </row>
        <row r="1566">
          <cell r="A1566" t="str">
            <v>RESEARCH SCIENTIST FOR THE AIR POLLUTION HEALTH EFFECTS GROUP</v>
          </cell>
          <cell r="B1566" t="str">
            <v>University of Washington</v>
          </cell>
          <cell r="D1566">
            <v>838</v>
          </cell>
        </row>
        <row r="1567">
          <cell r="A1567" t="str">
            <v>RESEARCH SCIENTIST ENGINEER ASSISTANT</v>
          </cell>
          <cell r="B1567" t="str">
            <v>University of Washington</v>
          </cell>
          <cell r="D1567">
            <v>838</v>
          </cell>
        </row>
        <row r="1568">
          <cell r="A1568" t="str">
            <v>IDENTITY &amp; ACCESS ANALYST</v>
          </cell>
          <cell r="B1568" t="str">
            <v>University of Washington</v>
          </cell>
          <cell r="D1568">
            <v>838</v>
          </cell>
        </row>
        <row r="1569">
          <cell r="A1569" t="str">
            <v>CONTACT CENTER REPRESENTATIVE 1</v>
          </cell>
          <cell r="B1569" t="str">
            <v>University of Washington</v>
          </cell>
          <cell r="D1569">
            <v>838</v>
          </cell>
        </row>
        <row r="1570">
          <cell r="A1570" t="str">
            <v>POPULATION COORDINATOR (24-40 HOURS PER WEEK)</v>
          </cell>
          <cell r="B1570" t="str">
            <v>University of Washington</v>
          </cell>
          <cell r="D1570">
            <v>838</v>
          </cell>
        </row>
        <row r="1571">
          <cell r="A1571" t="str">
            <v>RESEARCH SCIENTIST/ENGINEER 4</v>
          </cell>
          <cell r="B1571" t="str">
            <v>University of Washington</v>
          </cell>
          <cell r="D1571">
            <v>838</v>
          </cell>
        </row>
        <row r="1572">
          <cell r="A1572" t="str">
            <v>NEUROETHICS RESEARCH SCIENTIST</v>
          </cell>
          <cell r="B1572" t="str">
            <v>University of Washington</v>
          </cell>
          <cell r="D1572">
            <v>838</v>
          </cell>
        </row>
        <row r="1573">
          <cell r="A1573" t="str">
            <v>RECORDS ANALYST 2</v>
          </cell>
          <cell r="B1573" t="str">
            <v>University of Washington</v>
          </cell>
          <cell r="D1573">
            <v>838</v>
          </cell>
        </row>
        <row r="1574">
          <cell r="A1574" t="str">
            <v>RESEARCH SCIENTIST ASSISTANT</v>
          </cell>
          <cell r="B1574" t="str">
            <v>University of Washington</v>
          </cell>
          <cell r="D1574">
            <v>838</v>
          </cell>
        </row>
        <row r="1575">
          <cell r="A1575" t="str">
            <v>DATA SCIENTIST</v>
          </cell>
          <cell r="B1575" t="str">
            <v>Businesses UNITED TECHNOLOGIES CORP. HEADQUARTERS</v>
          </cell>
          <cell r="D1575">
            <v>831</v>
          </cell>
        </row>
        <row r="1576">
          <cell r="A1576" t="str">
            <v>DATA ARCHITECT</v>
          </cell>
          <cell r="B1576" t="str">
            <v>Businesses UNITED TECHNOLOGIES CORP. HEADQUARTERS</v>
          </cell>
          <cell r="D1576">
            <v>831</v>
          </cell>
        </row>
        <row r="1577">
          <cell r="A1577" t="str">
            <v>DATA ENGINEER</v>
          </cell>
          <cell r="B1577" t="str">
            <v>Businesses UNITED TECHNOLOGIES CORP. HEADQUARTERS</v>
          </cell>
          <cell r="D1577">
            <v>831</v>
          </cell>
        </row>
        <row r="1578">
          <cell r="A1578" t="str">
            <v>6628 Research Analyst and Data Consultant (Research Technician I (6628)</v>
          </cell>
          <cell r="B1578" t="str">
            <v>California State University</v>
          </cell>
          <cell r="D1578">
            <v>819</v>
          </cell>
        </row>
        <row r="1579">
          <cell r="A1579" t="str">
            <v>6615 Research Analyst (Research Technician II), Enrollment Se (6615)</v>
          </cell>
          <cell r="B1579" t="str">
            <v>California State University</v>
          </cell>
          <cell r="D1579">
            <v>819</v>
          </cell>
        </row>
        <row r="1580">
          <cell r="A1580" t="str">
            <v>Research Scientist</v>
          </cell>
          <cell r="B1580" t="str">
            <v>Northwell Health</v>
          </cell>
          <cell r="D1580">
            <v>816</v>
          </cell>
        </row>
        <row r="1581">
          <cell r="A1581" t="str">
            <v>Data Research Analyst</v>
          </cell>
          <cell r="B1581" t="str">
            <v>Northwell Health</v>
          </cell>
          <cell r="D1581">
            <v>816</v>
          </cell>
        </row>
        <row r="1582">
          <cell r="A1582" t="str">
            <v>Data Ingestion Engineer - Data Modeler</v>
          </cell>
          <cell r="B1582" t="str">
            <v>MassMutual</v>
          </cell>
          <cell r="D1582">
            <v>786</v>
          </cell>
        </row>
        <row r="1583">
          <cell r="A1583" t="str">
            <v>Database Systems Developer and Administrator</v>
          </cell>
          <cell r="B1583" t="str">
            <v>MassMutual</v>
          </cell>
          <cell r="D1583">
            <v>786</v>
          </cell>
        </row>
        <row r="1584">
          <cell r="A1584" t="str">
            <v>Sales Manager</v>
          </cell>
          <cell r="B1584" t="str">
            <v>MassMutual</v>
          </cell>
          <cell r="D1584">
            <v>786</v>
          </cell>
        </row>
        <row r="1585">
          <cell r="A1585" t="str">
            <v>Manager Data Ingest Engineering Group</v>
          </cell>
          <cell r="B1585" t="str">
            <v>MassMutual</v>
          </cell>
          <cell r="D1585">
            <v>786</v>
          </cell>
        </row>
        <row r="1586">
          <cell r="A1586" t="str">
            <v>Manager Data Architects and Database Systems Group</v>
          </cell>
          <cell r="B1586" t="str">
            <v>MassMutual</v>
          </cell>
          <cell r="D1586">
            <v>786</v>
          </cell>
        </row>
        <row r="1587">
          <cell r="A1587" t="str">
            <v>BUSINESS SPECIALIST / 40 HOURS / EVENINGS - BWH EMERGENCY DEPARTMENT</v>
          </cell>
          <cell r="B1587" t="str">
            <v>Brigham &amp; Women's Hospital(BWH)</v>
          </cell>
          <cell r="D1587">
            <v>785</v>
          </cell>
        </row>
        <row r="1588">
          <cell r="A1588" t="str">
            <v>TECHNICAL RESEARCH ASSISTANT II - CYTOMETRIST / DAY / 40 HOURS / BWH NEUROLOGY</v>
          </cell>
          <cell r="B1588" t="str">
            <v>Brigham &amp; Women's Hospital(BWH)</v>
          </cell>
          <cell r="D1588">
            <v>785</v>
          </cell>
        </row>
        <row r="1589">
          <cell r="A1589" t="str">
            <v>Program Manager/ 40 Hrs/ BWH Radiology</v>
          </cell>
          <cell r="B1589" t="str">
            <v>Brigham &amp; Women's Hospital(BWH)</v>
          </cell>
          <cell r="D1589">
            <v>785</v>
          </cell>
        </row>
        <row r="1590">
          <cell r="A1590" t="str">
            <v>TECHNICAL RESEARCH ASSISTANT II/40 HOURS/RESEARCH PATHOLOGY/BWH</v>
          </cell>
          <cell r="B1590" t="str">
            <v>Brigham &amp; Women's Hospital(BWH)</v>
          </cell>
          <cell r="D1590">
            <v>785</v>
          </cell>
        </row>
        <row r="1591">
          <cell r="A1591" t="str">
            <v>SENIOR BIOINFORMATICIAN / 40 HOURS / DAY / BWH GENETICS</v>
          </cell>
          <cell r="B1591" t="str">
            <v>Brigham &amp; Women's Hospital(BWH)</v>
          </cell>
          <cell r="D1591">
            <v>785</v>
          </cell>
        </row>
        <row r="1592">
          <cell r="A1592" t="str">
            <v>BWH-TECHNICAL RESEARCH ASSISTANT II-40-DAY-PATHOLOGY</v>
          </cell>
          <cell r="B1592" t="str">
            <v>Brigham &amp; Women's Hospital(BWH)</v>
          </cell>
          <cell r="D1592">
            <v>785</v>
          </cell>
        </row>
        <row r="1593">
          <cell r="A1593" t="str">
            <v>TECHNICAL RESEARCH ASSISTANT I / 40 HOUR / DAY / BWH - CHANNING DIVISION OF NETWORK MEDICINE</v>
          </cell>
          <cell r="B1593" t="str">
            <v>Brigham &amp; Women's Hospital(BWH)</v>
          </cell>
          <cell r="D1593">
            <v>785</v>
          </cell>
        </row>
        <row r="1594">
          <cell r="A1594" t="str">
            <v>TECHNICAL RESEARCH ASSISTANT I / 40 HOUR / DAY / BWH - HEMATOLOGY</v>
          </cell>
          <cell r="B1594" t="str">
            <v>Brigham &amp; Women's Hospital(BWH)</v>
          </cell>
          <cell r="D1594">
            <v>785</v>
          </cell>
        </row>
        <row r="1595">
          <cell r="A1595" t="str">
            <v>TECHNICAL RESEARCH ASSISTANT II / 40 HOURS / DAY / BWH - RHEUMATOLOGY</v>
          </cell>
          <cell r="B1595" t="str">
            <v>Brigham &amp; Women's Hospital(BWH)</v>
          </cell>
          <cell r="D1595">
            <v>785</v>
          </cell>
        </row>
        <row r="1596">
          <cell r="A1596" t="str">
            <v>TECHNICAL RESEARCH ASSISTANT I / 40 HOURS / DAY / BWH - CARDIOVASCULAR MEDICINE</v>
          </cell>
          <cell r="B1596" t="str">
            <v>Brigham &amp; Women's Hospital(BWH)</v>
          </cell>
          <cell r="D1596">
            <v>785</v>
          </cell>
        </row>
        <row r="1597">
          <cell r="A1597" t="str">
            <v>TECHNICAL RESEARCH ASSISTANT II / 40 HOUR / DAY / CHANNING DIVISION OF NETWORK MEDICINE</v>
          </cell>
          <cell r="B1597" t="str">
            <v>Brigham &amp; Women's Hospital(BWH)</v>
          </cell>
          <cell r="D1597">
            <v>785</v>
          </cell>
        </row>
        <row r="1598">
          <cell r="A1598" t="str">
            <v>TECHNICAL RESEARCH ASSISTANT II / 40 HOURS / DAY / BWH SURGERY RESEARCH</v>
          </cell>
          <cell r="B1598" t="str">
            <v>Brigham &amp; Women's Hospital(BWH)</v>
          </cell>
          <cell r="D1598">
            <v>785</v>
          </cell>
        </row>
        <row r="1599">
          <cell r="A1599" t="str">
            <v>RN FLOW /OPERATIONS MANAGER / 40 HOUR / DAY SHIFT - BWH - PRIMARY CARE - MAIN CAMPUS</v>
          </cell>
          <cell r="B1599" t="str">
            <v>Brigham &amp; Women's Hospital(BWH)</v>
          </cell>
          <cell r="D1599">
            <v>785</v>
          </cell>
        </row>
        <row r="1600">
          <cell r="A1600" t="str">
            <v>SR. TECHNICAL/40/HOURS/DAY SHIFT/RESEARCH PATH/BWH</v>
          </cell>
          <cell r="B1600" t="str">
            <v>Brigham &amp; Women's Hospital(BWH)</v>
          </cell>
          <cell r="D1600">
            <v>785</v>
          </cell>
        </row>
        <row r="1601">
          <cell r="A1601" t="str">
            <v>TECHNICAL RESEARCH ASSISTANT II / 40 HOUR / DAY / BWH - RENAL MEDICINE</v>
          </cell>
          <cell r="B1601" t="str">
            <v>Brigham &amp; Women's Hospital(BWH)</v>
          </cell>
          <cell r="D1601">
            <v>785</v>
          </cell>
        </row>
        <row r="1602">
          <cell r="A1602" t="str">
            <v>TECHNICAL RESEARCH ASSISTANT II / DAY / 40 HOURS / BWH NEUROLOGY</v>
          </cell>
          <cell r="B1602" t="str">
            <v>Brigham &amp; Women's Hospital(BWH)</v>
          </cell>
          <cell r="D1602">
            <v>785</v>
          </cell>
        </row>
        <row r="1603">
          <cell r="A1603" t="str">
            <v>FINANCE MANAGER / 40 HOURS / DAY / BWH GENETICS</v>
          </cell>
          <cell r="B1603" t="str">
            <v>Brigham &amp; Women's Hospital(BWH)</v>
          </cell>
          <cell r="D1603">
            <v>785</v>
          </cell>
        </row>
        <row r="1604">
          <cell r="A1604" t="str">
            <v>TECHNICAL RESEARCH ASSISTANT I / 40 HOUR / DAY / BWH - INFECTIOUS DISEASES</v>
          </cell>
          <cell r="B1604" t="str">
            <v>Brigham &amp; Women's Hospital(BWH)</v>
          </cell>
          <cell r="D1604">
            <v>785</v>
          </cell>
        </row>
        <row r="1605">
          <cell r="A1605" t="str">
            <v>RESEARCH SCIENTIST / 40 HOURS / REGULAR / BWH - RESEARCH PATHOLOGY</v>
          </cell>
          <cell r="B1605" t="str">
            <v>Brigham &amp; Women's Hospital(BWH)</v>
          </cell>
          <cell r="D1605">
            <v>785</v>
          </cell>
        </row>
        <row r="1606">
          <cell r="A1606" t="str">
            <v>TECHNICAL RESEARCH ASSISTANT/40 HOURS/DAY/BWH- RESEARCH PATH</v>
          </cell>
          <cell r="B1606" t="str">
            <v>Brigham &amp; Women's Hospital(BWH)</v>
          </cell>
          <cell r="D1606">
            <v>785</v>
          </cell>
        </row>
        <row r="1607">
          <cell r="A1607" t="str">
            <v>TECHNICAL RESEARCH ASSISTANT I / 40 HOUR / DAY / BWH - DEPARTMENT OF MEDICINE - EG</v>
          </cell>
          <cell r="B1607" t="str">
            <v>Brigham &amp; Women's Hospital(BWH)</v>
          </cell>
          <cell r="D1607">
            <v>785</v>
          </cell>
        </row>
        <row r="1608">
          <cell r="A1608" t="str">
            <v>RESEARCH SCIENTIST, BIOINFORMATICIAN / 40 HOURS / DAY / BWH - DIVISION OF GENETICS</v>
          </cell>
          <cell r="B1608" t="str">
            <v>Brigham &amp; Women's Hospital(BWH)</v>
          </cell>
          <cell r="D1608">
            <v>785</v>
          </cell>
        </row>
        <row r="1609">
          <cell r="A1609" t="str">
            <v>Technical Research Asst I (420)/Endorine/40 hours/days</v>
          </cell>
          <cell r="B1609" t="str">
            <v>Brigham &amp; Women's Hospital(BWH)</v>
          </cell>
          <cell r="D1609">
            <v>785</v>
          </cell>
        </row>
        <row r="1610">
          <cell r="A1610" t="str">
            <v>RESEARCH SCIENTIST / 40 / DAY / BWH - NEUROLOGY</v>
          </cell>
          <cell r="B1610" t="str">
            <v>Brigham &amp; Women's Hospital(BWH)</v>
          </cell>
          <cell r="D1610">
            <v>785</v>
          </cell>
        </row>
        <row r="1611">
          <cell r="A1611" t="str">
            <v>BUSINESS SPECIALIST / PER DIEM / ROTATING - BWH EMERGENCY DEPARTMENT</v>
          </cell>
          <cell r="B1611" t="str">
            <v>Brigham &amp; Women's Hospital(BWH)</v>
          </cell>
          <cell r="D1611">
            <v>785</v>
          </cell>
        </row>
        <row r="1612">
          <cell r="A1612" t="str">
            <v>BIOINFORMATICIAN I /DEPT OF PATHOLOGY/ 40 HOURS</v>
          </cell>
          <cell r="B1612" t="str">
            <v>Brigham &amp; Women's Hospital(BWH)</v>
          </cell>
          <cell r="D1612">
            <v>785</v>
          </cell>
        </row>
        <row r="1613">
          <cell r="A1613" t="str">
            <v>TECHNICAL RESEARCH ASSISTANT / 40 HOURS / DAY / BWH GENETICS</v>
          </cell>
          <cell r="B1613" t="str">
            <v>Brigham &amp; Women's Hospital(BWH)</v>
          </cell>
          <cell r="D1613">
            <v>785</v>
          </cell>
        </row>
        <row r="1614">
          <cell r="A1614" t="str">
            <v>BIOINFORMATICIAN I / 40 HOUR / DAY / BWH CHANNING DIVISION OF NETWORK MEDICINE</v>
          </cell>
          <cell r="B1614" t="str">
            <v>Brigham &amp; Women's Hospital(BWH)</v>
          </cell>
          <cell r="D1614">
            <v>785</v>
          </cell>
        </row>
        <row r="1615">
          <cell r="A1615" t="str">
            <v>TECHNICAL RESEARCH ASSISTANT I / 40 HOUR / DAY / BWH - PERSONALIZED MEDICINE</v>
          </cell>
          <cell r="B1615" t="str">
            <v>Brigham &amp; Women's Hospital(BWH)</v>
          </cell>
          <cell r="D1615">
            <v>785</v>
          </cell>
        </row>
        <row r="1616">
          <cell r="A1616" t="str">
            <v>TECHNICAL RESEARCH ASSISTANT II / DAY / 40 HOURS / BWH NEUROLOGY</v>
          </cell>
          <cell r="B1616" t="str">
            <v>Brigham &amp; Women's Hospital(BWH)</v>
          </cell>
          <cell r="D1616">
            <v>785</v>
          </cell>
        </row>
        <row r="1617">
          <cell r="A1617" t="str">
            <v>TECHNICAL RESEARCH ASSISTANT I / 40 HOUR / DAY / BWH - INFECTIOUS DISEASES</v>
          </cell>
          <cell r="B1617" t="str">
            <v>Brigham &amp; Women's Hospital(BWH)</v>
          </cell>
          <cell r="D1617">
            <v>785</v>
          </cell>
        </row>
        <row r="1618">
          <cell r="A1618" t="str">
            <v>Research Engineering/ Scientist Associate II - Research Associate, Data Integration Team, Department of Population Health</v>
          </cell>
          <cell r="B1618" t="str">
            <v>University of Texas at Austin</v>
          </cell>
          <cell r="D1618">
            <v>772</v>
          </cell>
        </row>
        <row r="1619">
          <cell r="A1619" t="str">
            <v>Research Engineering/ Scientist Associate IV - Research Engineering Scientist Associate IV, Neurosurgery</v>
          </cell>
          <cell r="B1619" t="str">
            <v>University of Texas at Austin</v>
          </cell>
          <cell r="D1619">
            <v>772</v>
          </cell>
        </row>
        <row r="1620">
          <cell r="A1620" t="str">
            <v>Engineering Scientist Associate - GNSS Analyst</v>
          </cell>
          <cell r="B1620" t="str">
            <v>University of Texas at Austin</v>
          </cell>
          <cell r="D1620">
            <v>772</v>
          </cell>
        </row>
        <row r="1621">
          <cell r="A1621" t="str">
            <v>Engineering Scientist Associate</v>
          </cell>
          <cell r="B1621" t="str">
            <v>University of Texas at Austin</v>
          </cell>
          <cell r="D1621">
            <v>772</v>
          </cell>
        </row>
        <row r="1622">
          <cell r="A1622" t="str">
            <v>Engineering Scientist - GNSS Analyst</v>
          </cell>
          <cell r="B1622" t="str">
            <v>University of Texas at Austin</v>
          </cell>
          <cell r="D1622">
            <v>772</v>
          </cell>
        </row>
        <row r="1623">
          <cell r="A1623" t="str">
            <v>Research Scientist - Sedimentary Petrographer</v>
          </cell>
          <cell r="B1623" t="str">
            <v>University of Texas at Austin</v>
          </cell>
          <cell r="D1623">
            <v>772</v>
          </cell>
        </row>
        <row r="1624">
          <cell r="A1624" t="str">
            <v>Research Engineering/ Scientist Associate I</v>
          </cell>
          <cell r="B1624" t="str">
            <v>University of Texas at Austin</v>
          </cell>
          <cell r="D1624">
            <v>772</v>
          </cell>
        </row>
        <row r="1625">
          <cell r="A1625" t="str">
            <v>Engineering Scientist Associate - Software Engineering Associate</v>
          </cell>
          <cell r="B1625" t="str">
            <v>University of Texas at Austin</v>
          </cell>
          <cell r="D1625">
            <v>772</v>
          </cell>
        </row>
        <row r="1626">
          <cell r="A1626" t="str">
            <v>Research Engineering/ Scientist Associate III - Visualization Specialist</v>
          </cell>
          <cell r="B1626" t="str">
            <v>University of Texas at Austin</v>
          </cell>
          <cell r="D1626">
            <v>772</v>
          </cell>
        </row>
        <row r="1627">
          <cell r="A1627" t="str">
            <v>Research Engineering/ Scientist Assistant</v>
          </cell>
          <cell r="B1627" t="str">
            <v>University of Texas at Austin</v>
          </cell>
          <cell r="D1627">
            <v>772</v>
          </cell>
        </row>
        <row r="1628">
          <cell r="A1628" t="str">
            <v>Research Associate</v>
          </cell>
          <cell r="B1628" t="str">
            <v>University of Texas at Austin</v>
          </cell>
          <cell r="D1628">
            <v>772</v>
          </cell>
        </row>
        <row r="1629">
          <cell r="A1629" t="str">
            <v>Engineering Scientist - Underwater Sensor Perception Algorithm Designer</v>
          </cell>
          <cell r="B1629" t="str">
            <v>University of Texas at Austin</v>
          </cell>
          <cell r="D1629">
            <v>772</v>
          </cell>
        </row>
        <row r="1630">
          <cell r="A1630" t="str">
            <v>Engineering Scientist - Digital Signal Processing Scientist</v>
          </cell>
          <cell r="B1630" t="str">
            <v>University of Texas at Austin</v>
          </cell>
          <cell r="D1630">
            <v>772</v>
          </cell>
        </row>
        <row r="1631">
          <cell r="A1631" t="str">
            <v>Research Engineering/ Scientist Associate III - TexNet Operations Associate</v>
          </cell>
          <cell r="B1631" t="str">
            <v>University of Texas at Austin</v>
          </cell>
          <cell r="D1631">
            <v>772</v>
          </cell>
        </row>
        <row r="1632">
          <cell r="A1632" t="str">
            <v>Engineering Scientist - R and D User Interface Software Developer</v>
          </cell>
          <cell r="B1632" t="str">
            <v>University of Texas at Austin</v>
          </cell>
          <cell r="D1632">
            <v>772</v>
          </cell>
        </row>
        <row r="1633">
          <cell r="A1633" t="str">
            <v>Engineering Scientist Associate - Software Defined Radio Receiver Hardware Developer</v>
          </cell>
          <cell r="B1633" t="str">
            <v>University of Texas at Austin</v>
          </cell>
          <cell r="D1633">
            <v>772</v>
          </cell>
        </row>
        <row r="1634">
          <cell r="A1634" t="str">
            <v>Engineering Scientist - Software Defined Radio Receiver Developer</v>
          </cell>
          <cell r="B1634" t="str">
            <v>University of Texas at Austin</v>
          </cell>
          <cell r="D1634">
            <v>772</v>
          </cell>
        </row>
        <row r="1635">
          <cell r="A1635" t="str">
            <v>Research Engineering/ Scientist Associate IV - Senior Remote Sensing Scientist</v>
          </cell>
          <cell r="B1635" t="str">
            <v>University of Texas at Austin</v>
          </cell>
          <cell r="D1635">
            <v>772</v>
          </cell>
        </row>
        <row r="1636">
          <cell r="A1636" t="str">
            <v>Engineering Scientist - Senior Systems Engineering Scientist</v>
          </cell>
          <cell r="B1636" t="str">
            <v>University of Texas at Austin</v>
          </cell>
          <cell r="D1636">
            <v>772</v>
          </cell>
        </row>
        <row r="1637">
          <cell r="A1637" t="str">
            <v>Research Engineering/ Scientist Associate II - Lab Manager</v>
          </cell>
          <cell r="B1637" t="str">
            <v>University of Texas at Austin</v>
          </cell>
          <cell r="D1637">
            <v>772</v>
          </cell>
        </row>
        <row r="1638">
          <cell r="A1638" t="str">
            <v>Research Engineering/ Scientist Associate II - Research Assistant, Psychiatry</v>
          </cell>
          <cell r="B1638" t="str">
            <v>University of Texas at Austin</v>
          </cell>
          <cell r="D1638">
            <v>772</v>
          </cell>
        </row>
        <row r="1639">
          <cell r="A1639" t="str">
            <v>Research Engineering/ Scientist Assistant - Research Engineering Scientist Assistant</v>
          </cell>
          <cell r="B1639" t="str">
            <v>University of Texas at Austin</v>
          </cell>
          <cell r="D1639">
            <v>772</v>
          </cell>
        </row>
        <row r="1640">
          <cell r="A1640" t="str">
            <v>Engineering Scientist - Senior Software Defined Radio Receiver Software Developer</v>
          </cell>
          <cell r="B1640" t="str">
            <v>University of Texas at Austin</v>
          </cell>
          <cell r="D1640">
            <v>772</v>
          </cell>
        </row>
        <row r="1641">
          <cell r="A1641" t="str">
            <v>Data Scientist</v>
          </cell>
          <cell r="B1641" t="str">
            <v>J.Crew Group, Inc.</v>
          </cell>
          <cell r="D1641">
            <v>760</v>
          </cell>
        </row>
        <row r="1642">
          <cell r="A1642" t="str">
            <v>Sr. Data Engineer</v>
          </cell>
          <cell r="B1642" t="str">
            <v>J.Crew Group, Inc.</v>
          </cell>
          <cell r="D1642">
            <v>760</v>
          </cell>
        </row>
        <row r="1643">
          <cell r="A1643" t="str">
            <v>Senior Data Scientist</v>
          </cell>
          <cell r="B1643" t="str">
            <v>Upwork</v>
          </cell>
          <cell r="D1643">
            <v>756</v>
          </cell>
        </row>
        <row r="1644">
          <cell r="A1644" t="str">
            <v>Facility Budget Research Analyst</v>
          </cell>
          <cell r="B1644" t="str">
            <v>Metropolitan Transportation Authority</v>
          </cell>
          <cell r="D1644">
            <v>752</v>
          </cell>
        </row>
        <row r="1645">
          <cell r="A1645" t="str">
            <v>Subways Operations Analyst</v>
          </cell>
          <cell r="B1645" t="str">
            <v>New York City Transit</v>
          </cell>
          <cell r="D1645">
            <v>752</v>
          </cell>
        </row>
        <row r="1646">
          <cell r="A1646" t="str">
            <v>Principal Scientist 1</v>
          </cell>
          <cell r="B1646" t="str">
            <v>Grifols</v>
          </cell>
          <cell r="D1646">
            <v>750</v>
          </cell>
        </row>
        <row r="1647">
          <cell r="A1647" t="str">
            <v>Statistical Programmer Analyst</v>
          </cell>
          <cell r="B1647" t="str">
            <v>Columbia University</v>
          </cell>
          <cell r="D1647">
            <v>749</v>
          </cell>
        </row>
        <row r="1648">
          <cell r="A1648" t="str">
            <v>Research Assistant</v>
          </cell>
          <cell r="B1648" t="str">
            <v>Columbia University</v>
          </cell>
          <cell r="D1648">
            <v>749</v>
          </cell>
        </row>
        <row r="1649">
          <cell r="A1649" t="str">
            <v>Analyst, Research Finance</v>
          </cell>
          <cell r="B1649" t="str">
            <v>Columbia University</v>
          </cell>
          <cell r="D1649">
            <v>749</v>
          </cell>
        </row>
        <row r="1650">
          <cell r="A1650" t="str">
            <v>Senior Research Staff Assistant</v>
          </cell>
          <cell r="B1650" t="str">
            <v>Columbia University</v>
          </cell>
          <cell r="D1650">
            <v>749</v>
          </cell>
        </row>
        <row r="1651">
          <cell r="A1651" t="str">
            <v>Statistical Programmer/Data Manager - General Medicine</v>
          </cell>
          <cell r="B1651" t="str">
            <v>Columbia University</v>
          </cell>
          <cell r="D1651">
            <v>749</v>
          </cell>
        </row>
        <row r="1652">
          <cell r="A1652" t="str">
            <v>Staff Associate</v>
          </cell>
          <cell r="B1652" t="str">
            <v>Columbia University</v>
          </cell>
          <cell r="D1652">
            <v>749</v>
          </cell>
        </row>
        <row r="1653">
          <cell r="A1653" t="str">
            <v>Statistical Analyst/Data Manager - General Medicine</v>
          </cell>
          <cell r="B1653" t="str">
            <v>Columbia University</v>
          </cell>
          <cell r="D1653">
            <v>749</v>
          </cell>
        </row>
        <row r="1654">
          <cell r="A1654" t="str">
            <v>Postdoctoral Research Scientist</v>
          </cell>
          <cell r="B1654" t="str">
            <v>Columbia University</v>
          </cell>
          <cell r="D1654">
            <v>749</v>
          </cell>
        </row>
        <row r="1655">
          <cell r="A1655" t="str">
            <v>Administrative Assistant</v>
          </cell>
          <cell r="B1655" t="str">
            <v>Columbia University</v>
          </cell>
          <cell r="D1655">
            <v>749</v>
          </cell>
        </row>
        <row r="1656">
          <cell r="A1656" t="str">
            <v>Research Scientist</v>
          </cell>
          <cell r="B1656" t="str">
            <v>Columbia University</v>
          </cell>
          <cell r="D1656">
            <v>749</v>
          </cell>
        </row>
        <row r="1657">
          <cell r="A1657" t="str">
            <v>Data Analyst - Cardiology</v>
          </cell>
          <cell r="B1657" t="str">
            <v>Columbia University</v>
          </cell>
          <cell r="D1657">
            <v>749</v>
          </cell>
        </row>
        <row r="1658">
          <cell r="A1658" t="str">
            <v>Short Term Casual - Computational Technology</v>
          </cell>
          <cell r="B1658" t="str">
            <v>Columbia University</v>
          </cell>
          <cell r="D1658">
            <v>749</v>
          </cell>
        </row>
        <row r="1659">
          <cell r="A1659" t="str">
            <v>Data Engineer</v>
          </cell>
          <cell r="B1659" t="str">
            <v>Columbia University</v>
          </cell>
          <cell r="D1659">
            <v>749</v>
          </cell>
        </row>
        <row r="1660">
          <cell r="A1660" t="str">
            <v>Associate Research Scientist</v>
          </cell>
          <cell r="B1660" t="str">
            <v>Columbia University</v>
          </cell>
          <cell r="D1660">
            <v>749</v>
          </cell>
        </row>
        <row r="1661">
          <cell r="A1661" t="str">
            <v>Data &amp; Research Analyst</v>
          </cell>
          <cell r="B1661" t="str">
            <v>Columbia University</v>
          </cell>
          <cell r="D1661">
            <v>749</v>
          </cell>
        </row>
        <row r="1662">
          <cell r="A1662" t="str">
            <v>Data Scientist</v>
          </cell>
          <cell r="B1662" t="str">
            <v>CA Technologies</v>
          </cell>
          <cell r="D1662">
            <v>726</v>
          </cell>
        </row>
        <row r="1663">
          <cell r="A1663" t="str">
            <v>Principal Data Scientist</v>
          </cell>
          <cell r="B1663" t="str">
            <v>CA Technologies</v>
          </cell>
          <cell r="D1663">
            <v>726</v>
          </cell>
        </row>
        <row r="1664">
          <cell r="A1664" t="str">
            <v>Data Scientist</v>
          </cell>
          <cell r="B1664" t="str">
            <v>CA Technologies</v>
          </cell>
          <cell r="D1664">
            <v>726</v>
          </cell>
        </row>
        <row r="1665">
          <cell r="A1665" t="str">
            <v>Leveraged Loan Research Analyst</v>
          </cell>
          <cell r="B1665" t="str">
            <v>AXA General Insurance</v>
          </cell>
          <cell r="D1665">
            <v>723</v>
          </cell>
        </row>
        <row r="1666">
          <cell r="A1666" t="str">
            <v>Data Scientist</v>
          </cell>
          <cell r="B1666" t="str">
            <v>Norfolk Southern Corp</v>
          </cell>
          <cell r="D1666">
            <v>722</v>
          </cell>
        </row>
        <row r="1667">
          <cell r="A1667" t="str">
            <v>Lead Data Scientist</v>
          </cell>
          <cell r="B1667" t="str">
            <v>Norfolk Southern Corp</v>
          </cell>
          <cell r="D1667">
            <v>722</v>
          </cell>
        </row>
        <row r="1668">
          <cell r="A1668" t="str">
            <v>Senior Data Scientist</v>
          </cell>
          <cell r="B1668" t="str">
            <v>Norfolk Southern Corp</v>
          </cell>
          <cell r="D1668">
            <v>722</v>
          </cell>
        </row>
        <row r="1669">
          <cell r="A1669" t="str">
            <v>Operations Research Analyst (contractor role)</v>
          </cell>
          <cell r="B1669" t="str">
            <v>Norfolk Southern Corp</v>
          </cell>
          <cell r="D1669">
            <v>722</v>
          </cell>
        </row>
        <row r="1670">
          <cell r="A1670" t="str">
            <v>Mesoscale Data Assimilation Scientist</v>
          </cell>
          <cell r="B1670" t="str">
            <v>University of Colorado</v>
          </cell>
          <cell r="D1670">
            <v>718</v>
          </cell>
        </row>
        <row r="1671">
          <cell r="A1671" t="str">
            <v>CIRES/NSIDC Data Support Specialist</v>
          </cell>
          <cell r="B1671" t="str">
            <v>University of Colorado</v>
          </cell>
          <cell r="D1671">
            <v>718</v>
          </cell>
        </row>
        <row r="1672">
          <cell r="A1672" t="str">
            <v>Geospace Model Scientist / Scientific Developer</v>
          </cell>
          <cell r="B1672" t="str">
            <v>University of Colorado</v>
          </cell>
          <cell r="D1672">
            <v>718</v>
          </cell>
        </row>
        <row r="1673">
          <cell r="A1673" t="str">
            <v>CIRES/SWPC Space Weather Scientist *Closes 7/31/2018</v>
          </cell>
          <cell r="B1673" t="str">
            <v>University of Colorado</v>
          </cell>
          <cell r="D1673">
            <v>718</v>
          </cell>
        </row>
        <row r="1674">
          <cell r="A1674" t="str">
            <v>Targeted Search-CSD Guest Scientist Research Associate</v>
          </cell>
          <cell r="B1674" t="str">
            <v>University of Colorado</v>
          </cell>
          <cell r="D1674">
            <v>718</v>
          </cell>
        </row>
        <row r="1675">
          <cell r="A1675" t="str">
            <v>CIRES/ GSD Research Associate: Numerical Weather Prediction Scientist</v>
          </cell>
          <cell r="B1675" t="str">
            <v>University of Colorado</v>
          </cell>
          <cell r="D1675">
            <v>718</v>
          </cell>
        </row>
        <row r="1676">
          <cell r="A1676" t="str">
            <v>Professional Research Asst</v>
          </cell>
          <cell r="B1676" t="str">
            <v>University of Colorado</v>
          </cell>
          <cell r="D1676">
            <v>718</v>
          </cell>
        </row>
        <row r="1677">
          <cell r="A1677" t="str">
            <v>Director of Corporate Initiatives</v>
          </cell>
          <cell r="B1677" t="str">
            <v>University of Colorado</v>
          </cell>
          <cell r="D1677">
            <v>718</v>
          </cell>
        </row>
        <row r="1678">
          <cell r="A1678" t="str">
            <v>PostDoctoral Associate</v>
          </cell>
          <cell r="B1678" t="str">
            <v>University of Colorado</v>
          </cell>
          <cell r="D1678">
            <v>718</v>
          </cell>
        </row>
        <row r="1679">
          <cell r="A1679" t="str">
            <v>Research Associate</v>
          </cell>
          <cell r="B1679" t="str">
            <v>University of Colorado</v>
          </cell>
          <cell r="D1679">
            <v>718</v>
          </cell>
        </row>
        <row r="1680">
          <cell r="A1680" t="str">
            <v>CIRES Director of Human Resources</v>
          </cell>
          <cell r="B1680" t="str">
            <v>University of Colorado Boulder</v>
          </cell>
          <cell r="D1680">
            <v>718</v>
          </cell>
        </row>
        <row r="1681">
          <cell r="A1681" t="str">
            <v>LASP MO&amp;DS Division Director</v>
          </cell>
          <cell r="B1681" t="str">
            <v>University of Colorado</v>
          </cell>
          <cell r="D1681">
            <v>718</v>
          </cell>
        </row>
        <row r="1682">
          <cell r="A1682" t="str">
            <v>Lead Software Engineer</v>
          </cell>
          <cell r="B1682" t="str">
            <v>University of Colorado</v>
          </cell>
          <cell r="D1682">
            <v>718</v>
          </cell>
        </row>
        <row r="1683">
          <cell r="A1683" t="str">
            <v>Medical Research Specialist - Policy Analyst</v>
          </cell>
          <cell r="B1683" t="str">
            <v>Health &amp; Human Services Comm</v>
          </cell>
          <cell r="D1683">
            <v>709</v>
          </cell>
        </row>
        <row r="1684">
          <cell r="A1684" t="str">
            <v>Medical Research Specialist - Polcy Analyst</v>
          </cell>
          <cell r="B1684" t="str">
            <v>Health &amp; Human Services Comm</v>
          </cell>
          <cell r="D1684">
            <v>709</v>
          </cell>
        </row>
        <row r="1685">
          <cell r="A1685" t="str">
            <v>Clinical Data Assistant - IPC</v>
          </cell>
          <cell r="B1685" t="str">
            <v>NYU Langone Health</v>
          </cell>
          <cell r="D1685">
            <v>705</v>
          </cell>
        </row>
        <row r="1686">
          <cell r="A1686" t="str">
            <v>Grants Manager - LOH</v>
          </cell>
          <cell r="B1686" t="str">
            <v>NYU Langone Health</v>
          </cell>
          <cell r="D1686">
            <v>705</v>
          </cell>
        </row>
        <row r="1687">
          <cell r="A1687" t="str">
            <v>Research Data Associate</v>
          </cell>
          <cell r="B1687" t="str">
            <v>NYU Langone Health</v>
          </cell>
          <cell r="D1687">
            <v>705</v>
          </cell>
        </row>
        <row r="1688">
          <cell r="A1688" t="str">
            <v>Senior Grants Specialist</v>
          </cell>
          <cell r="B1688" t="str">
            <v>NYU Langone Health</v>
          </cell>
          <cell r="D1688">
            <v>705</v>
          </cell>
        </row>
        <row r="1689">
          <cell r="A1689" t="str">
            <v>Lead Analyst-Solutions Development</v>
          </cell>
          <cell r="B1689" t="str">
            <v>NYU Langone Health</v>
          </cell>
          <cell r="D1689">
            <v>705</v>
          </cell>
        </row>
        <row r="1690">
          <cell r="A1690" t="str">
            <v>Sr. Financial Analyst</v>
          </cell>
          <cell r="B1690" t="str">
            <v>NYU Langone Health</v>
          </cell>
          <cell r="D1690">
            <v>705</v>
          </cell>
        </row>
        <row r="1691">
          <cell r="A1691" t="str">
            <v>Financial Project Analyst (Real Estate Development and Facilities)</v>
          </cell>
          <cell r="B1691" t="str">
            <v>NYU Langone Health</v>
          </cell>
          <cell r="D1691">
            <v>705</v>
          </cell>
        </row>
        <row r="1692">
          <cell r="A1692" t="str">
            <v>FGP Senior Billing Rep (35)</v>
          </cell>
          <cell r="B1692" t="str">
            <v>NYU Langone Health</v>
          </cell>
          <cell r="D1692">
            <v>705</v>
          </cell>
        </row>
        <row r="1693">
          <cell r="A1693" t="str">
            <v>Electroneurodiagnostic Technologist II-BV</v>
          </cell>
          <cell r="B1693" t="str">
            <v>NYU Langone Health</v>
          </cell>
          <cell r="D1693">
            <v>705</v>
          </cell>
        </row>
        <row r="1694">
          <cell r="A1694" t="str">
            <v>Sr Operations Analyst</v>
          </cell>
          <cell r="B1694" t="str">
            <v>NYU Langone Health</v>
          </cell>
          <cell r="D1694">
            <v>705</v>
          </cell>
        </row>
        <row r="1695">
          <cell r="A1695" t="str">
            <v>Supervisor-Echocardiography Svcs</v>
          </cell>
          <cell r="B1695" t="str">
            <v>NYU Langone Health</v>
          </cell>
          <cell r="D1695">
            <v>705</v>
          </cell>
        </row>
        <row r="1696">
          <cell r="A1696" t="str">
            <v>Electroneurodiagnostic Techg II - BV</v>
          </cell>
          <cell r="B1696" t="str">
            <v>NYU Langone Health</v>
          </cell>
          <cell r="D1696">
            <v>705</v>
          </cell>
        </row>
        <row r="1697">
          <cell r="A1697" t="str">
            <v>Clinical Research Associate II</v>
          </cell>
          <cell r="B1697" t="str">
            <v>NYU Langone Health</v>
          </cell>
          <cell r="D1697">
            <v>705</v>
          </cell>
        </row>
        <row r="1698">
          <cell r="A1698" t="str">
            <v>Research &amp; Quality Manager</v>
          </cell>
          <cell r="B1698" t="str">
            <v>NYU Langone Health</v>
          </cell>
          <cell r="D1698">
            <v>705</v>
          </cell>
        </row>
        <row r="1699">
          <cell r="A1699" t="str">
            <v>BI Developer</v>
          </cell>
          <cell r="B1699" t="str">
            <v>NYU Langone Health</v>
          </cell>
          <cell r="D1699">
            <v>705</v>
          </cell>
        </row>
        <row r="1700">
          <cell r="A1700" t="str">
            <v>Revenue Management Analyst-Process Improvement</v>
          </cell>
          <cell r="B1700" t="str">
            <v>NYU Langone Health</v>
          </cell>
          <cell r="D1700">
            <v>705</v>
          </cell>
        </row>
        <row r="1701">
          <cell r="A1701" t="str">
            <v>Pathology Lab Accessioner</v>
          </cell>
          <cell r="B1701" t="str">
            <v>NYU Langone Health</v>
          </cell>
          <cell r="D1701">
            <v>705</v>
          </cell>
        </row>
        <row r="1702">
          <cell r="A1702" t="str">
            <v>Assistant Research Technician ‚Äì Cardiology</v>
          </cell>
          <cell r="B1702" t="str">
            <v>NYU Langone Health</v>
          </cell>
          <cell r="D1702">
            <v>705</v>
          </cell>
        </row>
        <row r="1703">
          <cell r="A1703" t="str">
            <v>Sr Research Coordinator</v>
          </cell>
          <cell r="B1703" t="str">
            <v>NYU Langone Health</v>
          </cell>
          <cell r="D1703">
            <v>705</v>
          </cell>
        </row>
        <row r="1704">
          <cell r="A1704" t="str">
            <v>Assistant Director - Pharmacy Medication Safety</v>
          </cell>
          <cell r="B1704" t="str">
            <v>NYU Langone Health</v>
          </cell>
          <cell r="D1704">
            <v>705</v>
          </cell>
        </row>
        <row r="1705">
          <cell r="A1705" t="str">
            <v>Residency/Fellowship Program Coordinator</v>
          </cell>
          <cell r="B1705" t="str">
            <v>NYU Langone Health</v>
          </cell>
          <cell r="D1705">
            <v>705</v>
          </cell>
        </row>
        <row r="1706">
          <cell r="A1706" t="str">
            <v>Mgr-Security</v>
          </cell>
          <cell r="B1706" t="str">
            <v>NYU Langone Health</v>
          </cell>
          <cell r="D1706">
            <v>705</v>
          </cell>
        </row>
        <row r="1707">
          <cell r="A1707" t="str">
            <v>Clin Doc Improvement Qual Analy</v>
          </cell>
          <cell r="B1707" t="str">
            <v>NYU Langone Health</v>
          </cell>
          <cell r="D1707">
            <v>705</v>
          </cell>
        </row>
        <row r="1708">
          <cell r="A1708" t="str">
            <v>Executive Assistant to Chair</v>
          </cell>
          <cell r="B1708" t="str">
            <v>NYU Langone Health</v>
          </cell>
          <cell r="D1708">
            <v>705</v>
          </cell>
        </row>
        <row r="1709">
          <cell r="A1709" t="str">
            <v>Secretary II- Langone Orthopedic Center</v>
          </cell>
          <cell r="B1709" t="str">
            <v>NYU Langone Health</v>
          </cell>
          <cell r="D1709">
            <v>705</v>
          </cell>
        </row>
        <row r="1710">
          <cell r="A1710" t="str">
            <v>Administrative Coordinator</v>
          </cell>
          <cell r="B1710" t="str">
            <v>NYU Langone Health</v>
          </cell>
          <cell r="D1710">
            <v>705</v>
          </cell>
        </row>
        <row r="1711">
          <cell r="A1711" t="str">
            <v>Clin Doc Compliance Specialist (CCS - Inpatienct Coding Experience)</v>
          </cell>
          <cell r="B1711" t="str">
            <v>NYU Langone Health</v>
          </cell>
          <cell r="D1711">
            <v>705</v>
          </cell>
        </row>
        <row r="1712">
          <cell r="A1712" t="str">
            <v>Medical Secretary</v>
          </cell>
          <cell r="B1712" t="str">
            <v>NYU Langone Health</v>
          </cell>
          <cell r="D1712">
            <v>705</v>
          </cell>
        </row>
        <row r="1713">
          <cell r="A1713" t="str">
            <v>Pre Transplant Kidney Coordinator</v>
          </cell>
          <cell r="B1713" t="str">
            <v>NYU Langone Health</v>
          </cell>
          <cell r="D1713">
            <v>705</v>
          </cell>
        </row>
        <row r="1714">
          <cell r="A1714" t="str">
            <v>Environmental Health and Safety Specialist I</v>
          </cell>
          <cell r="B1714" t="str">
            <v>NYU Langone Health</v>
          </cell>
          <cell r="D1714">
            <v>705</v>
          </cell>
        </row>
        <row r="1715">
          <cell r="A1715" t="str">
            <v>Clinical Research Coordinator</v>
          </cell>
          <cell r="B1715" t="str">
            <v>NYU Langone Health</v>
          </cell>
          <cell r="D1715">
            <v>705</v>
          </cell>
        </row>
        <row r="1716">
          <cell r="A1716" t="str">
            <v>Animal Research Technician I</v>
          </cell>
          <cell r="B1716" t="str">
            <v>NYU Langone Health</v>
          </cell>
          <cell r="D1716">
            <v>705</v>
          </cell>
        </row>
        <row r="1717">
          <cell r="A1717" t="str">
            <v>Financial Services Associate (Inpatient)</v>
          </cell>
          <cell r="B1717" t="str">
            <v>NYU Langone Health</v>
          </cell>
          <cell r="D1717">
            <v>705</v>
          </cell>
        </row>
        <row r="1718">
          <cell r="A1718" t="str">
            <v>Env Health &amp; Safety Assistant</v>
          </cell>
          <cell r="B1718" t="str">
            <v>NYU Langone Health</v>
          </cell>
          <cell r="D1718">
            <v>705</v>
          </cell>
        </row>
        <row r="1719">
          <cell r="A1719" t="str">
            <v>Env Health &amp; Safety Spec I</v>
          </cell>
          <cell r="B1719" t="str">
            <v>NYU Langone Health</v>
          </cell>
          <cell r="D1719">
            <v>705</v>
          </cell>
        </row>
        <row r="1720">
          <cell r="A1720" t="str">
            <v>FGP Sec II-Intake/Sched-Radiology</v>
          </cell>
          <cell r="B1720" t="str">
            <v>NYU Langone Health</v>
          </cell>
          <cell r="D1720">
            <v>705</v>
          </cell>
        </row>
        <row r="1721">
          <cell r="A1721" t="str">
            <v>Executive Assistant</v>
          </cell>
          <cell r="B1721" t="str">
            <v>NYU Langone Health</v>
          </cell>
          <cell r="D1721">
            <v>705</v>
          </cell>
        </row>
        <row r="1722">
          <cell r="A1722" t="str">
            <v>Epic HIM Analyst</v>
          </cell>
          <cell r="B1722" t="str">
            <v>NYU Langone Health</v>
          </cell>
          <cell r="D1722">
            <v>705</v>
          </cell>
        </row>
        <row r="1723">
          <cell r="A1723" t="str">
            <v>Epic Clindoc Analyst</v>
          </cell>
          <cell r="B1723" t="str">
            <v>NYU Langone Health</v>
          </cell>
          <cell r="D1723">
            <v>705</v>
          </cell>
        </row>
        <row r="1724">
          <cell r="A1724" t="str">
            <v>Pathology Case Coordinator</v>
          </cell>
          <cell r="B1724" t="str">
            <v>NYU Langone Health</v>
          </cell>
          <cell r="D1724">
            <v>705</v>
          </cell>
        </row>
        <row r="1725">
          <cell r="A1725" t="str">
            <v>Program Director</v>
          </cell>
          <cell r="B1725" t="str">
            <v>NYU Langone Health</v>
          </cell>
          <cell r="D1725">
            <v>705</v>
          </cell>
        </row>
        <row r="1726">
          <cell r="A1726" t="str">
            <v>Developer II-Information Mgt</v>
          </cell>
          <cell r="B1726" t="str">
            <v>NYU Langone Health</v>
          </cell>
          <cell r="D1726">
            <v>705</v>
          </cell>
        </row>
        <row r="1727">
          <cell r="A1727" t="str">
            <v>Epic Cupid Analyst</v>
          </cell>
          <cell r="B1727" t="str">
            <v>NYU Langone Health</v>
          </cell>
          <cell r="D1727">
            <v>705</v>
          </cell>
        </row>
        <row r="1728">
          <cell r="A1728" t="str">
            <v>Epic MyChart Analyst</v>
          </cell>
          <cell r="B1728" t="str">
            <v>NYU Langone Health</v>
          </cell>
          <cell r="D1728">
            <v>705</v>
          </cell>
        </row>
        <row r="1729">
          <cell r="A1729" t="str">
            <v>Child Life Specialist-Per Diem</v>
          </cell>
          <cell r="B1729" t="str">
            <v>NYU Langone Health</v>
          </cell>
          <cell r="D1729">
            <v>705</v>
          </cell>
        </row>
        <row r="1730">
          <cell r="A1730" t="str">
            <v>FGP Pacemaker/ICD Technician- (Arrhythmia/Device Technician)</v>
          </cell>
          <cell r="B1730" t="str">
            <v>NYU Langone Health</v>
          </cell>
          <cell r="D1730">
            <v>705</v>
          </cell>
        </row>
        <row r="1731">
          <cell r="A1731" t="str">
            <v>Spvr-Inventory Control</v>
          </cell>
          <cell r="B1731" t="str">
            <v>NYU Langone Health</v>
          </cell>
          <cell r="D1731">
            <v>705</v>
          </cell>
        </row>
        <row r="1732">
          <cell r="A1732" t="str">
            <v>Administrative Assistant</v>
          </cell>
          <cell r="B1732" t="str">
            <v>NYU Langone Health</v>
          </cell>
          <cell r="D1732">
            <v>705</v>
          </cell>
        </row>
        <row r="1733">
          <cell r="A1733" t="str">
            <v>Media Facilities Specialist</v>
          </cell>
          <cell r="B1733" t="str">
            <v>NYU Langone Health</v>
          </cell>
          <cell r="D1733">
            <v>705</v>
          </cell>
        </row>
        <row r="1734">
          <cell r="A1734" t="str">
            <v>HIM Coding Specialist I</v>
          </cell>
          <cell r="B1734" t="str">
            <v>NYU Langone Health</v>
          </cell>
          <cell r="D1734">
            <v>705</v>
          </cell>
        </row>
        <row r="1735">
          <cell r="A1735" t="str">
            <v>Financial Analyst</v>
          </cell>
          <cell r="B1735" t="str">
            <v>NYU Langone Health</v>
          </cell>
          <cell r="D1735">
            <v>705</v>
          </cell>
        </row>
        <row r="1736">
          <cell r="A1736" t="str">
            <v>FGP Reimbursement Analyst</v>
          </cell>
          <cell r="B1736" t="str">
            <v>NYU Langone Health</v>
          </cell>
          <cell r="D1736">
            <v>705</v>
          </cell>
        </row>
        <row r="1737">
          <cell r="A1737" t="str">
            <v>Associate Research Scientist (Oncology)</v>
          </cell>
          <cell r="B1737" t="str">
            <v>NYU Langone Health</v>
          </cell>
          <cell r="D1737">
            <v>705</v>
          </cell>
        </row>
        <row r="1738">
          <cell r="A1738" t="str">
            <v>Family Resource Assistant</v>
          </cell>
          <cell r="B1738" t="str">
            <v>NYU Langone Health</v>
          </cell>
          <cell r="D1738">
            <v>705</v>
          </cell>
        </row>
        <row r="1739">
          <cell r="A1739" t="str">
            <v>Biostatistician</v>
          </cell>
          <cell r="B1739" t="str">
            <v>NYU Langone Health</v>
          </cell>
          <cell r="D1739">
            <v>705</v>
          </cell>
        </row>
        <row r="1740">
          <cell r="A1740" t="str">
            <v>Project Assistant I/II</v>
          </cell>
          <cell r="B1740" t="str">
            <v>NYU Langone Health</v>
          </cell>
          <cell r="D1740">
            <v>705</v>
          </cell>
        </row>
        <row r="1741">
          <cell r="A1741" t="str">
            <v>Senior Data Analyst</v>
          </cell>
          <cell r="B1741" t="str">
            <v>NYU Langone Health</v>
          </cell>
          <cell r="D1741">
            <v>705</v>
          </cell>
        </row>
        <row r="1742">
          <cell r="A1742" t="str">
            <v>Departmental Secretary</v>
          </cell>
          <cell r="B1742" t="str">
            <v>NYU Langone Health</v>
          </cell>
          <cell r="D1742">
            <v>705</v>
          </cell>
        </row>
        <row r="1743">
          <cell r="A1743" t="str">
            <v>Associate Research Coordinator</v>
          </cell>
          <cell r="B1743" t="str">
            <v>NYU Langone Health</v>
          </cell>
          <cell r="D1743">
            <v>705</v>
          </cell>
        </row>
        <row r="1744">
          <cell r="A1744" t="str">
            <v>Student Research Intern - Cardiac Arrest Research</v>
          </cell>
          <cell r="B1744" t="str">
            <v>NYU Langone Health</v>
          </cell>
          <cell r="D1744">
            <v>705</v>
          </cell>
        </row>
        <row r="1745">
          <cell r="A1745" t="str">
            <v>ParentCorps Educator</v>
          </cell>
          <cell r="B1745" t="str">
            <v>NYU Langone Health</v>
          </cell>
          <cell r="D1745">
            <v>705</v>
          </cell>
        </row>
        <row r="1746">
          <cell r="A1746" t="str">
            <v>FGP Sec I-Intake/Sched (35)</v>
          </cell>
          <cell r="B1746" t="str">
            <v>NYU Langone Health</v>
          </cell>
          <cell r="D1746">
            <v>705</v>
          </cell>
        </row>
        <row r="1747">
          <cell r="A1747" t="str">
            <v>Admitting Representative</v>
          </cell>
          <cell r="B1747" t="str">
            <v>NYU Langone Health</v>
          </cell>
          <cell r="D1747">
            <v>705</v>
          </cell>
        </row>
        <row r="1748">
          <cell r="A1748" t="str">
            <v>Research Coordinator</v>
          </cell>
          <cell r="B1748" t="str">
            <v>NYU Langone Health</v>
          </cell>
          <cell r="D1748">
            <v>705</v>
          </cell>
        </row>
        <row r="1749">
          <cell r="A1749" t="str">
            <v>Secretary I</v>
          </cell>
          <cell r="B1749" t="str">
            <v>NYU Langone Health</v>
          </cell>
          <cell r="D1749">
            <v>705</v>
          </cell>
        </row>
        <row r="1750">
          <cell r="A1750" t="str">
            <v>Research Coordinator - Addictive Disorders</v>
          </cell>
          <cell r="B1750" t="str">
            <v>NYU Langone Health</v>
          </cell>
          <cell r="D1750">
            <v>705</v>
          </cell>
        </row>
        <row r="1751">
          <cell r="A1751" t="str">
            <v>Program Associate</v>
          </cell>
          <cell r="B1751" t="str">
            <v>NYU Langone Health</v>
          </cell>
          <cell r="D1751">
            <v>705</v>
          </cell>
        </row>
        <row r="1752">
          <cell r="A1752" t="str">
            <v>Credentials Associate</v>
          </cell>
          <cell r="B1752" t="str">
            <v>NYU Langone Health</v>
          </cell>
          <cell r="D1752">
            <v>705</v>
          </cell>
        </row>
        <row r="1753">
          <cell r="A1753" t="str">
            <v>Research Data Associate *Must speak Cantonese, Mandarin, French, Haitian Creole or Yiddish</v>
          </cell>
          <cell r="B1753" t="str">
            <v>NYU Langone Health</v>
          </cell>
          <cell r="D1753">
            <v>705</v>
          </cell>
        </row>
        <row r="1754">
          <cell r="A1754" t="str">
            <v>Asst Research Scientist</v>
          </cell>
          <cell r="B1754" t="str">
            <v>NYU Langone Health</v>
          </cell>
          <cell r="D1754">
            <v>705</v>
          </cell>
        </row>
        <row r="1755">
          <cell r="A1755" t="str">
            <v>Research Scientist</v>
          </cell>
          <cell r="B1755" t="str">
            <v>NYU Langone Health</v>
          </cell>
          <cell r="D1755">
            <v>705</v>
          </cell>
        </row>
        <row r="1756">
          <cell r="A1756" t="str">
            <v>Data Analyst - Peri-operative Services</v>
          </cell>
          <cell r="B1756" t="str">
            <v>NYU Langone Health</v>
          </cell>
          <cell r="D1756">
            <v>705</v>
          </cell>
        </row>
        <row r="1757">
          <cell r="A1757" t="str">
            <v>Associate Research Scientist</v>
          </cell>
          <cell r="B1757" t="str">
            <v>NYU Langone Health</v>
          </cell>
          <cell r="D1757">
            <v>705</v>
          </cell>
        </row>
        <row r="1758">
          <cell r="A1758" t="str">
            <v>Research Scientist (Environmental Pediatrics)</v>
          </cell>
          <cell r="B1758" t="str">
            <v>NYU Langone Health</v>
          </cell>
          <cell r="D1758">
            <v>705</v>
          </cell>
        </row>
        <row r="1759">
          <cell r="A1759" t="str">
            <v>Clinical Data Analyst - CQE</v>
          </cell>
          <cell r="B1759" t="str">
            <v>NYU Langone Health</v>
          </cell>
          <cell r="D1759">
            <v>705</v>
          </cell>
        </row>
        <row r="1760">
          <cell r="A1760" t="str">
            <v>Research Data Associate (Per Diem)</v>
          </cell>
          <cell r="B1760" t="str">
            <v>NYU Langone Health</v>
          </cell>
          <cell r="D1760">
            <v>705</v>
          </cell>
        </row>
        <row r="1761">
          <cell r="A1761" t="str">
            <v>Clinical Trial Research Analyst</v>
          </cell>
          <cell r="B1761" t="str">
            <v>Memorial Sloan Kettering</v>
          </cell>
          <cell r="D1761">
            <v>703</v>
          </cell>
        </row>
        <row r="1762">
          <cell r="A1762" t="str">
            <v>Data Scientist / Sr Strategic Analyst</v>
          </cell>
          <cell r="B1762" t="str">
            <v>Memorial Sloan Kettering</v>
          </cell>
          <cell r="D1762">
            <v>703</v>
          </cell>
        </row>
        <row r="1763">
          <cell r="A1763" t="str">
            <v>Research Study Specialist- Immunotherapy Core service</v>
          </cell>
          <cell r="B1763" t="str">
            <v>Memorial Sloan Kettering</v>
          </cell>
          <cell r="D1763">
            <v>703</v>
          </cell>
        </row>
        <row r="1764">
          <cell r="A1764" t="str">
            <v>Data Scientist / Senior Strategic Analyst (Communications &amp; Marketing)</v>
          </cell>
          <cell r="B1764" t="str">
            <v>Memorial Sloan Kettering</v>
          </cell>
          <cell r="D1764">
            <v>703</v>
          </cell>
        </row>
        <row r="1765">
          <cell r="A1765" t="str">
            <v>Machine Learning Engineer</v>
          </cell>
          <cell r="B1765" t="str">
            <v>Memorial Sloan Kettering</v>
          </cell>
          <cell r="D1765">
            <v>703</v>
          </cell>
        </row>
        <row r="1766">
          <cell r="A1766" t="str">
            <v>Sr. Data Scientist</v>
          </cell>
          <cell r="B1766" t="str">
            <v>Memorial Sloan Kettering</v>
          </cell>
          <cell r="D1766">
            <v>703</v>
          </cell>
        </row>
        <row r="1767">
          <cell r="A1767" t="str">
            <v>Ops Research Engineer/Data Scientist</v>
          </cell>
          <cell r="B1767" t="str">
            <v>Memorial Sloan Kettering</v>
          </cell>
          <cell r="D1767">
            <v>703</v>
          </cell>
        </row>
        <row r="1768">
          <cell r="A1768" t="str">
            <v>Senior Research Analyst</v>
          </cell>
          <cell r="B1768" t="str">
            <v>New York University</v>
          </cell>
          <cell r="D1768">
            <v>699</v>
          </cell>
        </row>
        <row r="1769">
          <cell r="A1769" t="str">
            <v>Research Analyst-Technical</v>
          </cell>
          <cell r="B1769" t="str">
            <v>New York University</v>
          </cell>
          <cell r="D1769">
            <v>699</v>
          </cell>
        </row>
        <row r="1770">
          <cell r="A1770" t="str">
            <v>Assistant Research Scientist</v>
          </cell>
          <cell r="B1770" t="str">
            <v>New York University</v>
          </cell>
          <cell r="D1770">
            <v>699</v>
          </cell>
        </row>
        <row r="1771">
          <cell r="A1771" t="str">
            <v>Assistant Research Scientist (PT)</v>
          </cell>
          <cell r="B1771" t="str">
            <v>New York University</v>
          </cell>
          <cell r="D1771">
            <v>699</v>
          </cell>
        </row>
        <row r="1772">
          <cell r="A1772" t="str">
            <v>Research Scientist</v>
          </cell>
          <cell r="B1772" t="str">
            <v>New York University</v>
          </cell>
          <cell r="D1772">
            <v>699</v>
          </cell>
        </row>
        <row r="1773">
          <cell r="A1773" t="str">
            <v>Junior Research Scientist</v>
          </cell>
          <cell r="B1773" t="str">
            <v>New York University</v>
          </cell>
          <cell r="D1773">
            <v>699</v>
          </cell>
        </row>
        <row r="1774">
          <cell r="A1774" t="str">
            <v>Food Scientist</v>
          </cell>
          <cell r="B1774" t="str">
            <v>The Hershey Company</v>
          </cell>
          <cell r="D1774">
            <v>694</v>
          </cell>
        </row>
        <row r="1775">
          <cell r="A1775" t="str">
            <v>Scientist, Biochemical &amp; Cellular Pharmacology, Genentech Research</v>
          </cell>
          <cell r="B1775" t="str">
            <v>Genentech</v>
          </cell>
          <cell r="D1775">
            <v>678</v>
          </cell>
        </row>
        <row r="1776">
          <cell r="A1776" t="str">
            <v>Data Scientist</v>
          </cell>
          <cell r="B1776" t="str">
            <v>Genentech</v>
          </cell>
          <cell r="D1776">
            <v>678</v>
          </cell>
        </row>
        <row r="1777">
          <cell r="A1777" t="str">
            <v>Scientist, Oncology Biomarker Development</v>
          </cell>
          <cell r="B1777" t="str">
            <v>Genentech</v>
          </cell>
          <cell r="D1777">
            <v>678</v>
          </cell>
        </row>
        <row r="1778">
          <cell r="A1778" t="str">
            <v>Senior Scientist</v>
          </cell>
          <cell r="B1778" t="str">
            <v>Genentech</v>
          </cell>
          <cell r="D1778">
            <v>678</v>
          </cell>
        </row>
        <row r="1779">
          <cell r="A1779" t="str">
            <v>Associate Scientist/Scientist Biochemical and Cellular Pharmacology</v>
          </cell>
          <cell r="B1779" t="str">
            <v>Genentech</v>
          </cell>
          <cell r="D1779">
            <v>678</v>
          </cell>
        </row>
        <row r="1780">
          <cell r="A1780" t="str">
            <v>PHC Global Study Associate</v>
          </cell>
          <cell r="B1780" t="str">
            <v>Genentech</v>
          </cell>
          <cell r="D1780">
            <v>678</v>
          </cell>
        </row>
        <row r="1781">
          <cell r="A1781" t="str">
            <v>Associate Scientist-DMPK Bioanalytical/Mass Spectrometry</v>
          </cell>
          <cell r="B1781" t="str">
            <v>Genentech</v>
          </cell>
          <cell r="D1781">
            <v>678</v>
          </cell>
        </row>
        <row r="1782">
          <cell r="A1782" t="str">
            <v>Scientist, Immunoassay Development, Protein Therapeutics</v>
          </cell>
          <cell r="B1782" t="str">
            <v>Genentech</v>
          </cell>
          <cell r="D1782">
            <v>678</v>
          </cell>
        </row>
        <row r="1783">
          <cell r="A1783" t="str">
            <v>PHC Senior Scientist, Omics</v>
          </cell>
          <cell r="B1783" t="str">
            <v>Genentech</v>
          </cell>
          <cell r="D1783">
            <v>678</v>
          </cell>
        </row>
        <row r="1784">
          <cell r="A1784" t="str">
            <v>Biophysical Scientist, Small Molecule (Biochemical &amp; Cellular Pharmacology)</v>
          </cell>
          <cell r="B1784" t="str">
            <v>Genentech</v>
          </cell>
          <cell r="D1784">
            <v>678</v>
          </cell>
        </row>
        <row r="1785">
          <cell r="A1785" t="str">
            <v>Technical Development Scientist/Associate Scientist - Data Management and Analytics</v>
          </cell>
          <cell r="B1785" t="str">
            <v>Genentech</v>
          </cell>
          <cell r="D1785">
            <v>678</v>
          </cell>
        </row>
        <row r="1786">
          <cell r="A1786" t="str">
            <v>Clinical Scientist Entrectinib</v>
          </cell>
          <cell r="B1786" t="str">
            <v>Genentech</v>
          </cell>
          <cell r="D1786">
            <v>678</v>
          </cell>
        </row>
        <row r="1787">
          <cell r="A1787" t="str">
            <v>Senior/Principal Digital Health Platforms Data Scientist (PHC)</v>
          </cell>
          <cell r="B1787" t="str">
            <v>Genentech</v>
          </cell>
          <cell r="D1787">
            <v>678</v>
          </cell>
        </row>
        <row r="1788">
          <cell r="A1788" t="str">
            <v>Scientist -Bioinformatics</v>
          </cell>
          <cell r="B1788" t="str">
            <v>Genentech</v>
          </cell>
          <cell r="D1788">
            <v>678</v>
          </cell>
        </row>
        <row r="1789">
          <cell r="A1789" t="str">
            <v>Associate Scientist /Scientist, DMPK</v>
          </cell>
          <cell r="B1789" t="str">
            <v>Genentech</v>
          </cell>
          <cell r="D1789">
            <v>678</v>
          </cell>
        </row>
        <row r="1790">
          <cell r="A1790" t="str">
            <v>(Senior) PHC Data Scientist - Real World Data Neuroscience</v>
          </cell>
          <cell r="B1790" t="str">
            <v>Genentech</v>
          </cell>
          <cell r="D1790">
            <v>678</v>
          </cell>
        </row>
        <row r="1791">
          <cell r="A1791" t="str">
            <v>Principal PHC Data Scientist - Omics</v>
          </cell>
          <cell r="B1791" t="str">
            <v>Genentech</v>
          </cell>
          <cell r="D1791">
            <v>678</v>
          </cell>
        </row>
        <row r="1792">
          <cell r="A1792" t="str">
            <v>PHC, SR. Data Scientist</v>
          </cell>
          <cell r="B1792" t="str">
            <v>Genentech</v>
          </cell>
          <cell r="D1792">
            <v>678</v>
          </cell>
        </row>
        <row r="1793">
          <cell r="A1793" t="str">
            <v>Associate PHC Data Scientist/PHC Data Scientist - Analytics</v>
          </cell>
          <cell r="B1793" t="str">
            <v>Genentech</v>
          </cell>
          <cell r="D1793">
            <v>678</v>
          </cell>
        </row>
        <row r="1794">
          <cell r="A1794" t="str">
            <v>Statistical Data Analytics Specialist</v>
          </cell>
          <cell r="B1794" t="str">
            <v>Genentech</v>
          </cell>
          <cell r="D1794">
            <v>678</v>
          </cell>
        </row>
        <row r="1795">
          <cell r="A1795" t="str">
            <v>Senior Data Scientist</v>
          </cell>
          <cell r="B1795" t="str">
            <v>Genentech</v>
          </cell>
          <cell r="D1795">
            <v>678</v>
          </cell>
        </row>
        <row r="1796">
          <cell r="A1796" t="str">
            <v>PHC Data Scientist - Analytics</v>
          </cell>
          <cell r="B1796" t="str">
            <v>Genentech</v>
          </cell>
          <cell r="D1796">
            <v>678</v>
          </cell>
        </row>
        <row r="1797">
          <cell r="A1797" t="str">
            <v>Lead Data Scientist</v>
          </cell>
          <cell r="B1797" t="str">
            <v>Bose</v>
          </cell>
          <cell r="D1797">
            <v>670</v>
          </cell>
        </row>
        <row r="1798">
          <cell r="A1798" t="str">
            <v>MD EXECUTIVE DIRECTOR, POPULATION HEALTH ANALYTICS</v>
          </cell>
          <cell r="B1798" t="str">
            <v>Scripps Health Corp</v>
          </cell>
          <cell r="D1798">
            <v>668</v>
          </cell>
        </row>
        <row r="1799">
          <cell r="A1799" t="str">
            <v>Postdoctoral Scientist (Immunology)</v>
          </cell>
          <cell r="B1799" t="str">
            <v>Cedars-Sinai</v>
          </cell>
          <cell r="D1799">
            <v>661</v>
          </cell>
        </row>
        <row r="1800">
          <cell r="A1800" t="str">
            <v>Project Scientist</v>
          </cell>
          <cell r="B1800" t="str">
            <v>Cedars-Sinai</v>
          </cell>
          <cell r="D1800">
            <v>661</v>
          </cell>
        </row>
        <row r="1801">
          <cell r="A1801" t="str">
            <v>Medical Lab Assistant - Per Diem</v>
          </cell>
          <cell r="B1801" t="str">
            <v>Cedars-Sinai</v>
          </cell>
          <cell r="D1801">
            <v>661</v>
          </cell>
        </row>
        <row r="1802">
          <cell r="A1802" t="str">
            <v>Data Scientist</v>
          </cell>
          <cell r="B1802" t="str">
            <v>Cedars-Sinai</v>
          </cell>
          <cell r="D1802">
            <v>661</v>
          </cell>
        </row>
        <row r="1803">
          <cell r="A1803" t="str">
            <v>Project Scientist: Drug Development</v>
          </cell>
          <cell r="B1803" t="str">
            <v>Cedars-Sinai</v>
          </cell>
          <cell r="D1803">
            <v>661</v>
          </cell>
        </row>
        <row r="1804">
          <cell r="A1804" t="str">
            <v>Project Scientist: Functional Genomics</v>
          </cell>
          <cell r="B1804" t="str">
            <v>Cedars-Sinai</v>
          </cell>
          <cell r="D1804">
            <v>661</v>
          </cell>
        </row>
        <row r="1805">
          <cell r="A1805" t="str">
            <v>Project Scientist (Immunology)</v>
          </cell>
          <cell r="B1805" t="str">
            <v>Cedars-Sinai</v>
          </cell>
          <cell r="D1805">
            <v>661</v>
          </cell>
        </row>
        <row r="1806">
          <cell r="A1806" t="str">
            <v>Postdoctoral Scientist - Biophysics, Bioengineering</v>
          </cell>
          <cell r="B1806" t="str">
            <v>Cedars-Sinai</v>
          </cell>
          <cell r="D1806">
            <v>661</v>
          </cell>
        </row>
        <row r="1807">
          <cell r="A1807" t="str">
            <v>Postdoctoral Scientist - Biophysics and Bioengineering</v>
          </cell>
          <cell r="B1807" t="str">
            <v>Cedars-Sinai Medical Center</v>
          </cell>
          <cell r="D1807">
            <v>661</v>
          </cell>
        </row>
        <row r="1808">
          <cell r="A1808" t="str">
            <v>Postdoctoral Scientist (Telomerase Biology)</v>
          </cell>
          <cell r="B1808" t="str">
            <v>Cedars-Sinai</v>
          </cell>
          <cell r="D1808">
            <v>661</v>
          </cell>
        </row>
        <row r="1809">
          <cell r="A1809" t="str">
            <v>Project Scientist (Per Diem)</v>
          </cell>
          <cell r="B1809" t="str">
            <v>Cedars-Sinai</v>
          </cell>
          <cell r="D1809">
            <v>661</v>
          </cell>
        </row>
        <row r="1810">
          <cell r="A1810" t="str">
            <v>Postdoctoral Scientist - Biophotonics</v>
          </cell>
          <cell r="B1810" t="str">
            <v>Cedars-Sinai Medical Center</v>
          </cell>
          <cell r="D1810">
            <v>661</v>
          </cell>
        </row>
        <row r="1811">
          <cell r="A1811" t="str">
            <v>Postdoctoral Scientist - Alzheimer</v>
          </cell>
          <cell r="B1811" t="str">
            <v>Cedars-Sinai Medical Center</v>
          </cell>
          <cell r="D1811">
            <v>661</v>
          </cell>
        </row>
        <row r="1812">
          <cell r="A1812" t="str">
            <v>Postdoctoral Scientist - Stroke Therapy</v>
          </cell>
          <cell r="B1812" t="str">
            <v>Cedars-Sinai Medical Center</v>
          </cell>
          <cell r="D1812">
            <v>661</v>
          </cell>
        </row>
        <row r="1813">
          <cell r="A1813" t="str">
            <v>Postdoctoral Scientist - Optical Physics , Biophotonics</v>
          </cell>
          <cell r="B1813" t="str">
            <v>Cedars-Sinai Medical Center</v>
          </cell>
          <cell r="D1813">
            <v>661</v>
          </cell>
        </row>
        <row r="1814">
          <cell r="A1814" t="str">
            <v>Research Lab Assistant I (Per Diem)</v>
          </cell>
          <cell r="B1814" t="str">
            <v>Cedars-Sinai</v>
          </cell>
          <cell r="D1814">
            <v>661</v>
          </cell>
        </row>
        <row r="1815">
          <cell r="A1815" t="str">
            <v>Research Associate II</v>
          </cell>
          <cell r="B1815" t="str">
            <v>Cedars-Sinai</v>
          </cell>
          <cell r="D1815">
            <v>661</v>
          </cell>
        </row>
        <row r="1816">
          <cell r="A1816" t="str">
            <v>Postdoctoral Scientist (Molecular Mechanism of Cancer)</v>
          </cell>
          <cell r="B1816" t="str">
            <v>Cedars-Sinai</v>
          </cell>
          <cell r="D1816">
            <v>661</v>
          </cell>
        </row>
        <row r="1817">
          <cell r="A1817" t="str">
            <v>Technical Manager</v>
          </cell>
          <cell r="B1817" t="str">
            <v>Cedars-Sinai</v>
          </cell>
          <cell r="D1817">
            <v>661</v>
          </cell>
        </row>
        <row r="1818">
          <cell r="A1818" t="str">
            <v>Research Associate III (Lab Management)</v>
          </cell>
          <cell r="B1818" t="str">
            <v>Cedars-Sinai</v>
          </cell>
          <cell r="D1818">
            <v>661</v>
          </cell>
        </row>
        <row r="1819">
          <cell r="A1819" t="str">
            <v>Postdoctoral Scientist - Neurosurgical Oncology</v>
          </cell>
          <cell r="B1819" t="str">
            <v>Cedars-Sinai Medical Center</v>
          </cell>
          <cell r="D1819">
            <v>661</v>
          </cell>
        </row>
        <row r="1820">
          <cell r="A1820" t="str">
            <v>Postdoctoral Scientist (Pulmonary Research)</v>
          </cell>
          <cell r="B1820" t="str">
            <v>Cedars-Sinai</v>
          </cell>
          <cell r="D1820">
            <v>661</v>
          </cell>
        </row>
        <row r="1821">
          <cell r="A1821" t="str">
            <v>Postdoctoral Scientist - Flow Cytometry</v>
          </cell>
          <cell r="B1821" t="str">
            <v>Cedars-Sinai</v>
          </cell>
          <cell r="D1821">
            <v>661</v>
          </cell>
        </row>
        <row r="1822">
          <cell r="A1822" t="str">
            <v>Postdoctoral Scientist (Cancer Institute)</v>
          </cell>
          <cell r="B1822" t="str">
            <v>Cedars-Sinai</v>
          </cell>
          <cell r="D1822">
            <v>661</v>
          </cell>
        </row>
        <row r="1823">
          <cell r="A1823" t="str">
            <v>Postdoctoral Scientist (Pulmonary)</v>
          </cell>
          <cell r="B1823" t="str">
            <v>Cedars-Sinai</v>
          </cell>
          <cell r="D1823">
            <v>661</v>
          </cell>
        </row>
        <row r="1824">
          <cell r="A1824" t="str">
            <v>Research Bioinformatician - I</v>
          </cell>
          <cell r="B1824" t="str">
            <v>Cedars-Sinai</v>
          </cell>
          <cell r="D1824">
            <v>661</v>
          </cell>
        </row>
        <row r="1825">
          <cell r="A1825" t="str">
            <v>Research Biostatistician II</v>
          </cell>
          <cell r="B1825" t="str">
            <v>Cedars-Sinai</v>
          </cell>
          <cell r="D1825">
            <v>661</v>
          </cell>
        </row>
        <row r="1826">
          <cell r="A1826" t="str">
            <v>Postdoctoral Scientist (Cancer Institute - Immunology)</v>
          </cell>
          <cell r="B1826" t="str">
            <v>Cedars-Sinai</v>
          </cell>
          <cell r="D1826">
            <v>661</v>
          </cell>
        </row>
        <row r="1827">
          <cell r="A1827" t="str">
            <v>Postdoctoral Scientist - Molecular Biology</v>
          </cell>
          <cell r="B1827" t="str">
            <v>Cedars-Sinai Medical Center</v>
          </cell>
          <cell r="D1827">
            <v>661</v>
          </cell>
        </row>
        <row r="1828">
          <cell r="A1828" t="str">
            <v>Postdoctoral Scientist - Bioinformatics</v>
          </cell>
          <cell r="B1828" t="str">
            <v>Cedars-Sinai</v>
          </cell>
          <cell r="D1828">
            <v>661</v>
          </cell>
        </row>
        <row r="1829">
          <cell r="A1829" t="str">
            <v>Postdoctoral Scientist - PET/CT Angiography Imaging</v>
          </cell>
          <cell r="B1829" t="str">
            <v>Cedars-Sinai</v>
          </cell>
          <cell r="D1829">
            <v>661</v>
          </cell>
        </row>
        <row r="1830">
          <cell r="A1830" t="str">
            <v>Postdoctoral Scientist - Surgery / Urologu</v>
          </cell>
          <cell r="B1830" t="str">
            <v>Cedars-Sinai Medical Center</v>
          </cell>
          <cell r="D1830">
            <v>661</v>
          </cell>
        </row>
        <row r="1831">
          <cell r="A1831" t="str">
            <v>Research Scientist I</v>
          </cell>
          <cell r="B1831" t="str">
            <v>Georgia State University</v>
          </cell>
          <cell r="D1831">
            <v>658</v>
          </cell>
        </row>
        <row r="1832">
          <cell r="A1832" t="str">
            <v>Research Applications Programmer</v>
          </cell>
          <cell r="B1832" t="str">
            <v>UC San Diego</v>
          </cell>
          <cell r="D1832">
            <v>654</v>
          </cell>
        </row>
        <row r="1833">
          <cell r="A1833" t="str">
            <v>Research Data Analyst/Senior Statistician</v>
          </cell>
          <cell r="B1833" t="str">
            <v>UC San Diego</v>
          </cell>
          <cell r="D1833">
            <v>654</v>
          </cell>
        </row>
        <row r="1834">
          <cell r="A1834" t="str">
            <v>Assistant, Associate or Full Project Scientist ‚Äì Glaucoma</v>
          </cell>
          <cell r="B1834" t="str">
            <v>UC San Diego</v>
          </cell>
          <cell r="D1834">
            <v>654</v>
          </cell>
        </row>
        <row r="1835">
          <cell r="A1835" t="str">
            <v>Research Financial Analyst</v>
          </cell>
          <cell r="B1835" t="str">
            <v>UC San Diego</v>
          </cell>
          <cell r="D1835">
            <v>654</v>
          </cell>
        </row>
        <row r="1836">
          <cell r="A1836" t="str">
            <v>Academic Program Management Officer 4</v>
          </cell>
          <cell r="B1836" t="str">
            <v>UC San Diego</v>
          </cell>
          <cell r="D1836">
            <v>654</v>
          </cell>
        </row>
        <row r="1837">
          <cell r="A1837" t="str">
            <v>Research Administration Financial Analyst</v>
          </cell>
          <cell r="B1837" t="str">
            <v>UC San Diego</v>
          </cell>
          <cell r="D1837">
            <v>654</v>
          </cell>
        </row>
        <row r="1838">
          <cell r="A1838" t="str">
            <v>Director of Regulatory Affairs</v>
          </cell>
          <cell r="B1838" t="str">
            <v>UC San Diego</v>
          </cell>
          <cell r="D1838">
            <v>654</v>
          </cell>
        </row>
        <row r="1839">
          <cell r="A1839" t="str">
            <v>Clinical Research Coordinator</v>
          </cell>
          <cell r="B1839" t="str">
            <v>UC San Diego</v>
          </cell>
          <cell r="D1839">
            <v>654</v>
          </cell>
        </row>
        <row r="1840">
          <cell r="A1840" t="str">
            <v>Medical Assistant - Student Health</v>
          </cell>
          <cell r="B1840" t="str">
            <v>UC San Diego</v>
          </cell>
          <cell r="D1840">
            <v>654</v>
          </cell>
        </row>
        <row r="1841">
          <cell r="A1841" t="str">
            <v>Assistant, Associate or Full Specialist - Researcher</v>
          </cell>
          <cell r="B1841" t="str">
            <v>UC San Diego</v>
          </cell>
          <cell r="D1841">
            <v>654</v>
          </cell>
        </row>
        <row r="1842">
          <cell r="A1842" t="str">
            <v>Cytoscape Cyberinfrastructure Developer</v>
          </cell>
          <cell r="B1842" t="str">
            <v>UC San Diego</v>
          </cell>
          <cell r="D1842">
            <v>654</v>
          </cell>
        </row>
        <row r="1843">
          <cell r="A1843" t="str">
            <v>Data Analytics Engineer / Big Data Engineer</v>
          </cell>
          <cell r="B1843" t="str">
            <v>UST Global Inc.</v>
          </cell>
          <cell r="D1843">
            <v>653</v>
          </cell>
        </row>
        <row r="1844">
          <cell r="A1844" t="str">
            <v>Quantitative Asset Modeler</v>
          </cell>
          <cell r="B1844" t="str">
            <v>TIAA</v>
          </cell>
          <cell r="D1844">
            <v>645</v>
          </cell>
        </row>
        <row r="1845">
          <cell r="A1845" t="str">
            <v>Sr Principal Apps System Engineer - Data Science-90229496 - Washington</v>
          </cell>
          <cell r="B1845" t="str">
            <v>Amtrak</v>
          </cell>
          <cell r="D1845">
            <v>643</v>
          </cell>
        </row>
        <row r="1846">
          <cell r="A1846" t="str">
            <v>Software Engineer / Research Scientist - Question Answering</v>
          </cell>
          <cell r="B1846" t="str">
            <v>Bloomberg</v>
          </cell>
          <cell r="D1846">
            <v>639</v>
          </cell>
        </row>
        <row r="1847">
          <cell r="A1847" t="str">
            <v>Machine Learning Research Scientist - Text Analytics</v>
          </cell>
          <cell r="B1847" t="str">
            <v>Bloomberg</v>
          </cell>
          <cell r="D1847">
            <v>639</v>
          </cell>
        </row>
        <row r="1848">
          <cell r="A1848" t="str">
            <v>Machine Learning Research Scientist - Pattern Recognition</v>
          </cell>
          <cell r="B1848" t="str">
            <v>Bloomberg</v>
          </cell>
          <cell r="D1848">
            <v>639</v>
          </cell>
        </row>
        <row r="1849">
          <cell r="A1849" t="str">
            <v>Trading Research Quant</v>
          </cell>
          <cell r="B1849" t="str">
            <v>Bloomberg</v>
          </cell>
          <cell r="D1849">
            <v>639</v>
          </cell>
        </row>
        <row r="1850">
          <cell r="A1850" t="str">
            <v>Clinical Histocompatibility Scientist Trainee</v>
          </cell>
          <cell r="B1850" t="str">
            <v>Eurofins VRL, Inc.</v>
          </cell>
          <cell r="D1850">
            <v>638</v>
          </cell>
        </row>
        <row r="1851">
          <cell r="A1851" t="str">
            <v>Bioanalytical Scientist</v>
          </cell>
          <cell r="B1851" t="str">
            <v>Eurofins Lancaster Laboratories Professional Scientific Services, LLC</v>
          </cell>
          <cell r="D1851">
            <v>638</v>
          </cell>
        </row>
        <row r="1852">
          <cell r="A1852" t="str">
            <v>Phenotypic Business Line Leader</v>
          </cell>
          <cell r="B1852" t="str">
            <v>Eurofins DiscoverX Corporation</v>
          </cell>
          <cell r="D1852">
            <v>638</v>
          </cell>
        </row>
        <row r="1853">
          <cell r="A1853" t="str">
            <v>Quality Control Scientist</v>
          </cell>
          <cell r="B1853" t="str">
            <v>Eurofins Lancaster Laboratories Professional Scientific Services, LLC</v>
          </cell>
          <cell r="D1853">
            <v>638</v>
          </cell>
        </row>
        <row r="1854">
          <cell r="A1854" t="str">
            <v>Associate Data Scientist</v>
          </cell>
          <cell r="B1854" t="str">
            <v>ENGIE Insight</v>
          </cell>
          <cell r="D1854">
            <v>631</v>
          </cell>
        </row>
        <row r="1855">
          <cell r="A1855" t="str">
            <v>Data Scientist</v>
          </cell>
          <cell r="B1855" t="str">
            <v>ENGIE Insight</v>
          </cell>
          <cell r="D1855">
            <v>631</v>
          </cell>
        </row>
        <row r="1856">
          <cell r="A1856" t="str">
            <v>Sr. Data Scientist, Customer Insights</v>
          </cell>
          <cell r="B1856" t="str">
            <v>Groupon</v>
          </cell>
          <cell r="D1856">
            <v>624</v>
          </cell>
        </row>
        <row r="1857">
          <cell r="A1857" t="str">
            <v>Pricing &amp; Promotions Data Scientist</v>
          </cell>
          <cell r="B1857" t="str">
            <v>Groupon</v>
          </cell>
          <cell r="D1857">
            <v>624</v>
          </cell>
        </row>
        <row r="1858">
          <cell r="A1858" t="str">
            <v>Software Development Engineer- Advertising Platform</v>
          </cell>
          <cell r="B1858" t="str">
            <v>Groupon</v>
          </cell>
          <cell r="D1858">
            <v>624</v>
          </cell>
        </row>
        <row r="1859">
          <cell r="A1859" t="str">
            <v>Sr. Director, Consumer Analytics</v>
          </cell>
          <cell r="B1859" t="str">
            <v>Groupon</v>
          </cell>
          <cell r="D1859">
            <v>624</v>
          </cell>
        </row>
        <row r="1860">
          <cell r="A1860" t="str">
            <v>Data Scientist</v>
          </cell>
          <cell r="B1860" t="str">
            <v>Groupon</v>
          </cell>
          <cell r="D1860">
            <v>624</v>
          </cell>
        </row>
        <row r="1861">
          <cell r="A1861" t="str">
            <v>Associate Scientist T1D-DKD Job</v>
          </cell>
          <cell r="B1861" t="str">
            <v>Novo Nordisk</v>
          </cell>
          <cell r="D1861">
            <v>607</v>
          </cell>
        </row>
        <row r="1862">
          <cell r="A1862" t="str">
            <v>Senior Research Analyst - Energy</v>
          </cell>
          <cell r="B1862" t="str">
            <v>S&amp;P Global</v>
          </cell>
          <cell r="D1862">
            <v>606</v>
          </cell>
        </row>
        <row r="1863">
          <cell r="A1863" t="str">
            <v>Associate Director, Lead Data Scientist</v>
          </cell>
          <cell r="B1863" t="str">
            <v>S&amp;P Global Ratings</v>
          </cell>
          <cell r="D1863">
            <v>606</v>
          </cell>
        </row>
        <row r="1864">
          <cell r="A1864" t="str">
            <v>Quantitative Analyst/Data Scientist</v>
          </cell>
          <cell r="B1864" t="str">
            <v>S&amp;P GLOBAL MARKET INTELLIGENCE</v>
          </cell>
          <cell r="D1864">
            <v>606</v>
          </cell>
        </row>
        <row r="1865">
          <cell r="A1865" t="str">
            <v>Data Scientist</v>
          </cell>
          <cell r="B1865" t="str">
            <v>S&amp;P Global Ratings</v>
          </cell>
          <cell r="D1865">
            <v>606</v>
          </cell>
        </row>
        <row r="1866">
          <cell r="A1866" t="str">
            <v>Data Scientist / Sr. Data Scientist</v>
          </cell>
          <cell r="B1866" t="str">
            <v>Visa</v>
          </cell>
          <cell r="D1866">
            <v>606</v>
          </cell>
        </row>
        <row r="1867">
          <cell r="A1867" t="str">
            <v>Data Scientist - Data Product Development (PhD)</v>
          </cell>
          <cell r="B1867" t="str">
            <v>Visa</v>
          </cell>
          <cell r="D1867">
            <v>605</v>
          </cell>
        </row>
        <row r="1868">
          <cell r="A1868" t="str">
            <v>Sr. Staff Data Software Engineer</v>
          </cell>
          <cell r="B1868" t="str">
            <v>Visa</v>
          </cell>
          <cell r="D1868">
            <v>605</v>
          </cell>
        </row>
        <row r="1869">
          <cell r="A1869" t="str">
            <v>Machine Learning Scientist I</v>
          </cell>
          <cell r="B1869" t="str">
            <v>Expedia</v>
          </cell>
          <cell r="D1869">
            <v>605</v>
          </cell>
        </row>
        <row r="1870">
          <cell r="A1870" t="str">
            <v>Sr. Research Scientist ‚Äì Image Processing</v>
          </cell>
          <cell r="B1870" t="str">
            <v>Canon U.S.A., Inc.</v>
          </cell>
          <cell r="D1870">
            <v>605</v>
          </cell>
        </row>
        <row r="1871">
          <cell r="A1871" t="str">
            <v>Data Scientist</v>
          </cell>
          <cell r="B1871" t="str">
            <v>S&amp;P Global</v>
          </cell>
          <cell r="D1871">
            <v>605</v>
          </cell>
        </row>
        <row r="1872">
          <cell r="A1872" t="str">
            <v>Associate Director, Senior Data Scientist</v>
          </cell>
          <cell r="B1872" t="str">
            <v>S&amp;P GLOBAL MARKET INTELLIGENCE</v>
          </cell>
          <cell r="D1872">
            <v>605</v>
          </cell>
        </row>
        <row r="1873">
          <cell r="A1873" t="str">
            <v>Director, Senior Lead Data Scientist</v>
          </cell>
          <cell r="B1873" t="str">
            <v>S&amp;P Global Ratings</v>
          </cell>
          <cell r="D1873">
            <v>605</v>
          </cell>
        </row>
        <row r="1874">
          <cell r="A1874" t="str">
            <v>Associate Director, Lead Data Scientist</v>
          </cell>
          <cell r="B1874" t="str">
            <v>S&amp;P Global</v>
          </cell>
          <cell r="D1874">
            <v>605</v>
          </cell>
        </row>
        <row r="1875">
          <cell r="A1875" t="str">
            <v>Custom Index Analyst, Quantitative Modeling</v>
          </cell>
          <cell r="B1875" t="str">
            <v>S&amp;P DOW JONES INDICES</v>
          </cell>
          <cell r="D1875">
            <v>605</v>
          </cell>
        </row>
        <row r="1876">
          <cell r="A1876" t="str">
            <v>Data Engineer</v>
          </cell>
          <cell r="B1876" t="str">
            <v>S&amp;P GLOBAL MARKET INTELLIGENCE</v>
          </cell>
          <cell r="D1876">
            <v>605</v>
          </cell>
        </row>
        <row r="1877">
          <cell r="A1877" t="str">
            <v>Senior Data Scientist</v>
          </cell>
          <cell r="B1877" t="str">
            <v>S&amp;P Global</v>
          </cell>
          <cell r="D1877">
            <v>605</v>
          </cell>
        </row>
        <row r="1878">
          <cell r="A1878" t="str">
            <v>Data Scientist I (Hotwire - Seattle)</v>
          </cell>
          <cell r="B1878" t="str">
            <v>Hotwire</v>
          </cell>
          <cell r="D1878">
            <v>605</v>
          </cell>
        </row>
        <row r="1879">
          <cell r="A1879" t="str">
            <v>Technical Product Manager I</v>
          </cell>
          <cell r="B1879" t="str">
            <v>Expedia</v>
          </cell>
          <cell r="D1879">
            <v>605</v>
          </cell>
        </row>
        <row r="1880">
          <cell r="A1880" t="str">
            <v>Software Engineer, Machine Learning (Hotwire - Seattle)</v>
          </cell>
          <cell r="B1880" t="str">
            <v>Hotwire</v>
          </cell>
          <cell r="D1880">
            <v>605</v>
          </cell>
        </row>
        <row r="1881">
          <cell r="A1881" t="str">
            <v>Data Scientist / Sr. Data Scientist</v>
          </cell>
          <cell r="B1881" t="str">
            <v>Visa</v>
          </cell>
          <cell r="D1881">
            <v>605</v>
          </cell>
        </row>
        <row r="1882">
          <cell r="A1882" t="str">
            <v>Data Engineer(s)</v>
          </cell>
          <cell r="B1882" t="str">
            <v>Visa</v>
          </cell>
          <cell r="D1882">
            <v>605</v>
          </cell>
        </row>
        <row r="1883">
          <cell r="A1883" t="str">
            <v>Sr. Product Manager</v>
          </cell>
          <cell r="B1883" t="str">
            <v>VMware</v>
          </cell>
          <cell r="D1883">
            <v>598</v>
          </cell>
        </row>
        <row r="1884">
          <cell r="A1884" t="str">
            <v>Data Engineer</v>
          </cell>
          <cell r="B1884" t="str">
            <v>AbbVie</v>
          </cell>
          <cell r="D1884">
            <v>596</v>
          </cell>
        </row>
        <row r="1885">
          <cell r="A1885" t="str">
            <v>Data Scientist II ‚Äì Bioinformatics Developer</v>
          </cell>
          <cell r="B1885" t="str">
            <v>AbbVie</v>
          </cell>
          <cell r="D1885">
            <v>596</v>
          </cell>
        </row>
        <row r="1886">
          <cell r="A1886" t="str">
            <v>Scientist, Neuroinflammation</v>
          </cell>
          <cell r="B1886" t="str">
            <v>AbbVie</v>
          </cell>
          <cell r="D1886">
            <v>596</v>
          </cell>
        </row>
        <row r="1887">
          <cell r="A1887" t="str">
            <v>Senior Data Scientist I ‚Äì Bioinformatics Developer</v>
          </cell>
          <cell r="B1887" t="str">
            <v>AbbVie</v>
          </cell>
          <cell r="D1887">
            <v>596</v>
          </cell>
        </row>
        <row r="1888">
          <cell r="A1888" t="str">
            <v>Scientist, Proteostasis Biology in Neurodegeneration</v>
          </cell>
          <cell r="B1888" t="str">
            <v>AbbVie</v>
          </cell>
          <cell r="D1888">
            <v>596</v>
          </cell>
        </row>
        <row r="1889">
          <cell r="A1889" t="str">
            <v>Principal Research Scientist, Immunology Discovery</v>
          </cell>
          <cell r="B1889" t="str">
            <v>AbbVie</v>
          </cell>
          <cell r="D1889">
            <v>596</v>
          </cell>
        </row>
        <row r="1890">
          <cell r="A1890" t="str">
            <v>Senior Scientist I, Immunology Discovery</v>
          </cell>
          <cell r="B1890" t="str">
            <v>AbbVie</v>
          </cell>
          <cell r="D1890">
            <v>596</v>
          </cell>
        </row>
        <row r="1891">
          <cell r="A1891" t="str">
            <v>Senior Scientist II, Computational Biology</v>
          </cell>
          <cell r="B1891" t="str">
            <v>AbbVie</v>
          </cell>
          <cell r="D1891">
            <v>596</v>
          </cell>
        </row>
        <row r="1892">
          <cell r="A1892" t="str">
            <v>Scientist I/II, In Vivo Pharmacology</v>
          </cell>
          <cell r="B1892" t="str">
            <v>AbbVie</v>
          </cell>
          <cell r="D1892">
            <v>596</v>
          </cell>
        </row>
        <row r="1893">
          <cell r="A1893" t="str">
            <v>Associate Scientist I, In Vivo Biology (Vivarium Research Associate)</v>
          </cell>
          <cell r="B1893" t="str">
            <v>AbbVie</v>
          </cell>
          <cell r="D1893">
            <v>596</v>
          </cell>
        </row>
        <row r="1894">
          <cell r="A1894" t="str">
            <v>Senior Scientist I, Assay Development (ADC Discovery)</v>
          </cell>
          <cell r="B1894" t="str">
            <v>AbbVie</v>
          </cell>
          <cell r="D1894">
            <v>596</v>
          </cell>
        </row>
        <row r="1895">
          <cell r="A1895" t="str">
            <v>Scientist I, In Vivo Biology</v>
          </cell>
          <cell r="B1895" t="str">
            <v>AbbVie</v>
          </cell>
          <cell r="D1895">
            <v>596</v>
          </cell>
        </row>
        <row r="1896">
          <cell r="A1896" t="str">
            <v>Associate Scientist I/II, Research Pharmacology</v>
          </cell>
          <cell r="B1896" t="str">
            <v>AbbVie</v>
          </cell>
          <cell r="D1896">
            <v>596</v>
          </cell>
        </row>
        <row r="1897">
          <cell r="A1897" t="str">
            <v>Research Associate, Sr.</v>
          </cell>
          <cell r="B1897" t="str">
            <v>Beth Israel Deaconess Medical Center</v>
          </cell>
          <cell r="D1897">
            <v>594</v>
          </cell>
        </row>
        <row r="1898">
          <cell r="A1898" t="str">
            <v>Research Associate</v>
          </cell>
          <cell r="B1898" t="str">
            <v>Beth Israel Deaconess Medical Center</v>
          </cell>
          <cell r="D1898">
            <v>594</v>
          </cell>
        </row>
        <row r="1899">
          <cell r="A1899" t="str">
            <v>Professional, Data Analysis</v>
          </cell>
          <cell r="B1899" t="str">
            <v>CoreLogic</v>
          </cell>
          <cell r="D1899">
            <v>594</v>
          </cell>
        </row>
        <row r="1900">
          <cell r="A1900" t="str">
            <v>Principal, Scientist</v>
          </cell>
          <cell r="B1900" t="str">
            <v>CoreLogic</v>
          </cell>
          <cell r="D1900">
            <v>594</v>
          </cell>
        </row>
        <row r="1901">
          <cell r="A1901" t="str">
            <v>Assistant Registrar</v>
          </cell>
          <cell r="B1901" t="str">
            <v>Rutgers University</v>
          </cell>
          <cell r="D1901">
            <v>586</v>
          </cell>
        </row>
        <row r="1902">
          <cell r="A1902" t="str">
            <v>Habilitation Counselor</v>
          </cell>
          <cell r="B1902" t="str">
            <v>Rutgers University</v>
          </cell>
          <cell r="D1902">
            <v>586</v>
          </cell>
        </row>
        <row r="1903">
          <cell r="A1903" t="str">
            <v>Research Analyst</v>
          </cell>
          <cell r="B1903" t="str">
            <v>Rutgers University</v>
          </cell>
          <cell r="D1903">
            <v>586</v>
          </cell>
        </row>
        <row r="1904">
          <cell r="A1904" t="str">
            <v>Basic Scientist</v>
          </cell>
          <cell r="B1904" t="str">
            <v>Rutgers University</v>
          </cell>
          <cell r="D1904">
            <v>586</v>
          </cell>
        </row>
        <row r="1905">
          <cell r="A1905" t="str">
            <v>Postdoctoral Associate</v>
          </cell>
          <cell r="B1905" t="str">
            <v>Rutgers University</v>
          </cell>
          <cell r="D1905">
            <v>586</v>
          </cell>
        </row>
        <row r="1906">
          <cell r="A1906" t="str">
            <v>MANAGER, ENGINEERING (DATA SCIENCE)</v>
          </cell>
          <cell r="B1906" t="str">
            <v>Under Armour</v>
          </cell>
          <cell r="D1906">
            <v>582</v>
          </cell>
        </row>
        <row r="1907">
          <cell r="A1907" t="str">
            <v>Data Science Manager</v>
          </cell>
          <cell r="B1907" t="str">
            <v>Under Armour</v>
          </cell>
          <cell r="D1907">
            <v>582</v>
          </cell>
        </row>
        <row r="1908">
          <cell r="A1908" t="str">
            <v>Research Data Management Analyst</v>
          </cell>
          <cell r="B1908" t="str">
            <v>Harvard University</v>
          </cell>
          <cell r="D1908">
            <v>574</v>
          </cell>
        </row>
        <row r="1909">
          <cell r="A1909" t="str">
            <v>Biostatistician I</v>
          </cell>
          <cell r="B1909" t="str">
            <v>Harvard University</v>
          </cell>
          <cell r="D1909">
            <v>574</v>
          </cell>
        </row>
        <row r="1910">
          <cell r="A1910" t="str">
            <v>Epidemiologist I</v>
          </cell>
          <cell r="B1910" t="str">
            <v>Harvard University</v>
          </cell>
          <cell r="D1910">
            <v>574</v>
          </cell>
        </row>
        <row r="1911">
          <cell r="A1911" t="str">
            <v>Lead Senior Software Developer</v>
          </cell>
          <cell r="B1911" t="str">
            <v>Harvard University</v>
          </cell>
          <cell r="D1911">
            <v>574</v>
          </cell>
        </row>
        <row r="1912">
          <cell r="A1912" t="str">
            <v>Front-End Web Developer</v>
          </cell>
          <cell r="B1912" t="str">
            <v>Harvard University</v>
          </cell>
          <cell r="D1912">
            <v>574</v>
          </cell>
        </row>
        <row r="1913">
          <cell r="A1913" t="str">
            <v>Research Assistant III - Microfluidic cell based assays and drug testing</v>
          </cell>
          <cell r="B1913" t="str">
            <v>Harvard University</v>
          </cell>
          <cell r="D1913">
            <v>574</v>
          </cell>
        </row>
        <row r="1914">
          <cell r="A1914" t="str">
            <v>Back-End Web Developer</v>
          </cell>
          <cell r="B1914" t="str">
            <v>Harvard University</v>
          </cell>
          <cell r="D1914">
            <v>574</v>
          </cell>
        </row>
        <row r="1915">
          <cell r="A1915" t="str">
            <v>Research Assistant II ‚Äì Organ-on-Chip Sensing Technology</v>
          </cell>
          <cell r="B1915" t="str">
            <v>Harvard University</v>
          </cell>
          <cell r="D1915">
            <v>574</v>
          </cell>
        </row>
        <row r="1916">
          <cell r="A1916" t="str">
            <v>Senior Director, Research Computing Services</v>
          </cell>
          <cell r="B1916" t="str">
            <v>Harvard University</v>
          </cell>
          <cell r="D1916">
            <v>574</v>
          </cell>
        </row>
        <row r="1917">
          <cell r="A1917" t="str">
            <v>Technical Lead</v>
          </cell>
          <cell r="B1917" t="str">
            <v>Harvard University</v>
          </cell>
          <cell r="D1917">
            <v>574</v>
          </cell>
        </row>
        <row r="1918">
          <cell r="A1918" t="str">
            <v>Biology Software Developer</v>
          </cell>
          <cell r="B1918" t="str">
            <v>Harvard University</v>
          </cell>
          <cell r="D1918">
            <v>574</v>
          </cell>
        </row>
        <row r="1919">
          <cell r="A1919" t="str">
            <v>Software Engineer</v>
          </cell>
          <cell r="B1919" t="str">
            <v>Harvard University</v>
          </cell>
          <cell r="D1919">
            <v>574</v>
          </cell>
        </row>
        <row r="1920">
          <cell r="A1920" t="str">
            <v>Coordinator I (Senior Search and Review Specialist)</v>
          </cell>
          <cell r="B1920" t="str">
            <v>Harvard University</v>
          </cell>
          <cell r="D1920">
            <v>574</v>
          </cell>
        </row>
        <row r="1921">
          <cell r="A1921" t="str">
            <v>SAS Programmer I</v>
          </cell>
          <cell r="B1921" t="str">
            <v>Harvard University</v>
          </cell>
          <cell r="D1921">
            <v>574</v>
          </cell>
        </row>
        <row r="1922">
          <cell r="A1922" t="str">
            <v>Research and Data Analyst</v>
          </cell>
          <cell r="B1922" t="str">
            <v>Harvard University</v>
          </cell>
          <cell r="D1922">
            <v>574</v>
          </cell>
        </row>
        <row r="1923">
          <cell r="A1923" t="str">
            <v>Research Analyst</v>
          </cell>
          <cell r="B1923" t="str">
            <v>Harvard University</v>
          </cell>
          <cell r="D1923">
            <v>574</v>
          </cell>
        </row>
        <row r="1924">
          <cell r="A1924" t="str">
            <v>Research Applications Developer</v>
          </cell>
          <cell r="B1924" t="str">
            <v>Harvard University</v>
          </cell>
          <cell r="D1924">
            <v>574</v>
          </cell>
        </row>
        <row r="1925">
          <cell r="A1925" t="str">
            <v>Associate Director of Communications and Media Relations</v>
          </cell>
          <cell r="B1925" t="str">
            <v>Harvard University</v>
          </cell>
          <cell r="D1925">
            <v>574</v>
          </cell>
        </row>
        <row r="1926">
          <cell r="A1926" t="str">
            <v>Research Assistant I Lab</v>
          </cell>
          <cell r="B1926" t="str">
            <v>Harvard University</v>
          </cell>
          <cell r="D1926">
            <v>574</v>
          </cell>
        </row>
        <row r="1927">
          <cell r="A1927" t="str">
            <v>Bioinformatics Scientist</v>
          </cell>
          <cell r="B1927" t="str">
            <v>Harvard University</v>
          </cell>
          <cell r="D1927">
            <v>574</v>
          </cell>
        </row>
        <row r="1928">
          <cell r="A1928" t="str">
            <v>Editorial Manager</v>
          </cell>
          <cell r="B1928" t="str">
            <v>Harvard University</v>
          </cell>
          <cell r="D1928">
            <v>574</v>
          </cell>
        </row>
        <row r="1929">
          <cell r="A1929" t="str">
            <v>Enterprise Architect Data Science</v>
          </cell>
          <cell r="B1929" t="str">
            <v>NetApp</v>
          </cell>
          <cell r="D1929">
            <v>574</v>
          </cell>
        </row>
        <row r="1930">
          <cell r="A1930" t="str">
            <v>Performance Analysis Engineer</v>
          </cell>
          <cell r="B1930" t="str">
            <v>NetApp</v>
          </cell>
          <cell r="D1930">
            <v>574</v>
          </cell>
        </row>
        <row r="1931">
          <cell r="A1931" t="str">
            <v>Customer Retention &amp; Renewals(CRR) Program Manager</v>
          </cell>
          <cell r="B1931" t="str">
            <v>NetApp</v>
          </cell>
          <cell r="D1931">
            <v>574</v>
          </cell>
        </row>
        <row r="1932">
          <cell r="A1932" t="str">
            <v>Software Engineer</v>
          </cell>
          <cell r="B1932" t="str">
            <v>NetApp</v>
          </cell>
          <cell r="D1932">
            <v>574</v>
          </cell>
        </row>
        <row r="1933">
          <cell r="A1933" t="str">
            <v>Data Developer / Machine Learning Analyst</v>
          </cell>
          <cell r="B1933" t="str">
            <v>NetApp</v>
          </cell>
          <cell r="D1933">
            <v>574</v>
          </cell>
        </row>
        <row r="1934">
          <cell r="A1934" t="str">
            <v>Principal Data Scientist, Strategic Data Science Team, Strategy &amp; Analytics Division</v>
          </cell>
          <cell r="B1934" t="str">
            <v>Pacific Gas And Electric Company</v>
          </cell>
          <cell r="D1934">
            <v>555</v>
          </cell>
        </row>
        <row r="1935">
          <cell r="A1935" t="str">
            <v>Assistant Professor -TT - Signal Processing &amp; Machine Learning</v>
          </cell>
          <cell r="B1935" t="str">
            <v>Emory University</v>
          </cell>
          <cell r="D1935">
            <v>550</v>
          </cell>
        </row>
        <row r="1936">
          <cell r="A1936" t="str">
            <v>Assistant Scientist (AR) SOM</v>
          </cell>
          <cell r="B1936" t="str">
            <v>Emory University</v>
          </cell>
          <cell r="D1936">
            <v>550</v>
          </cell>
        </row>
        <row r="1937">
          <cell r="A1937" t="str">
            <v>Scientist, Asst Bioinformatics</v>
          </cell>
          <cell r="B1937" t="str">
            <v>Emory University</v>
          </cell>
          <cell r="D1937">
            <v>550</v>
          </cell>
        </row>
        <row r="1938">
          <cell r="A1938" t="str">
            <v>Scientist, Asst (AR) SOM</v>
          </cell>
          <cell r="B1938" t="str">
            <v>Emory University</v>
          </cell>
          <cell r="D1938">
            <v>550</v>
          </cell>
        </row>
        <row r="1939">
          <cell r="A1939" t="str">
            <v>Associate Scientist, SOM</v>
          </cell>
          <cell r="B1939" t="str">
            <v>Emory University</v>
          </cell>
          <cell r="D1939">
            <v>550</v>
          </cell>
        </row>
        <row r="1940">
          <cell r="A1940" t="str">
            <v>Research Informatics Analyst</v>
          </cell>
          <cell r="B1940" t="str">
            <v>Emory University</v>
          </cell>
          <cell r="D1940">
            <v>550</v>
          </cell>
        </row>
        <row r="1941">
          <cell r="A1941" t="str">
            <v>Scientist, Asst (AR) School Of Medicine (SOM)</v>
          </cell>
          <cell r="B1941" t="str">
            <v>Emory University</v>
          </cell>
          <cell r="D1941">
            <v>550</v>
          </cell>
        </row>
        <row r="1942">
          <cell r="A1942" t="str">
            <v>Sponsored Research Financial Analyst</v>
          </cell>
          <cell r="B1942" t="str">
            <v>Emory University</v>
          </cell>
          <cell r="D1942">
            <v>550</v>
          </cell>
        </row>
        <row r="1943">
          <cell r="A1943" t="str">
            <v>Research Specialist</v>
          </cell>
          <cell r="B1943" t="str">
            <v>Emory University</v>
          </cell>
          <cell r="D1943">
            <v>550</v>
          </cell>
        </row>
        <row r="1944">
          <cell r="A1944" t="str">
            <v>Assistant Scientist - Metabolics Division Lead</v>
          </cell>
          <cell r="B1944" t="str">
            <v>Emory University</v>
          </cell>
          <cell r="D1944">
            <v>550</v>
          </cell>
        </row>
        <row r="1945">
          <cell r="A1945" t="str">
            <v>Biomedical Engineering: Faculty Position - Open Rank (Asst or Assoc Professor)</v>
          </cell>
          <cell r="B1945" t="str">
            <v>Emory University</v>
          </cell>
          <cell r="D1945">
            <v>550</v>
          </cell>
        </row>
        <row r="1946">
          <cell r="A1946" t="str">
            <v>Pediatrics ‚Äì Dir. Pediatric Clinical and Translational Research</v>
          </cell>
          <cell r="B1946" t="str">
            <v>Emory University</v>
          </cell>
          <cell r="D1946">
            <v>550</v>
          </cell>
        </row>
        <row r="1947">
          <cell r="A1947" t="str">
            <v>Post-Doctoral Fellow- Medical Imaging, Machine Learning and CT Physics</v>
          </cell>
          <cell r="B1947" t="str">
            <v>Emory University</v>
          </cell>
          <cell r="D1947">
            <v>550</v>
          </cell>
        </row>
        <row r="1948">
          <cell r="A1948" t="str">
            <v>Post Doctoral Fellow Biochemistry</v>
          </cell>
          <cell r="B1948" t="str">
            <v>Emory University</v>
          </cell>
          <cell r="D1948">
            <v>550</v>
          </cell>
        </row>
        <row r="1949">
          <cell r="A1949" t="str">
            <v>Systems Software Engineer</v>
          </cell>
          <cell r="B1949" t="str">
            <v>Emory University</v>
          </cell>
          <cell r="D1949">
            <v>550</v>
          </cell>
        </row>
        <row r="1950">
          <cell r="A1950" t="str">
            <v>Statistical Analyst</v>
          </cell>
          <cell r="B1950" t="str">
            <v>Ledcor</v>
          </cell>
          <cell r="D1950">
            <v>548</v>
          </cell>
        </row>
        <row r="1951">
          <cell r="A1951" t="str">
            <v>Institutional Review Board Analyst I - Office of Research</v>
          </cell>
          <cell r="B1951" t="str">
            <v>USC</v>
          </cell>
          <cell r="D1951">
            <v>545</v>
          </cell>
        </row>
        <row r="1952">
          <cell r="A1952" t="str">
            <v>Postdoctoral Research Associate</v>
          </cell>
          <cell r="B1952" t="str">
            <v>USC</v>
          </cell>
          <cell r="D1952">
            <v>545</v>
          </cell>
        </row>
        <row r="1953">
          <cell r="A1953" t="str">
            <v>Computer Scientist</v>
          </cell>
          <cell r="B1953" t="str">
            <v>USC</v>
          </cell>
          <cell r="D1953">
            <v>545</v>
          </cell>
        </row>
        <row r="1954">
          <cell r="A1954" t="str">
            <v>Quantitative Analyst, Health Research Microsimulation</v>
          </cell>
          <cell r="B1954" t="str">
            <v>USC</v>
          </cell>
          <cell r="D1954">
            <v>545</v>
          </cell>
        </row>
        <row r="1955">
          <cell r="A1955" t="str">
            <v>MIS Director</v>
          </cell>
          <cell r="B1955" t="str">
            <v>USC</v>
          </cell>
          <cell r="D1955">
            <v>545</v>
          </cell>
        </row>
        <row r="1956">
          <cell r="A1956" t="str">
            <v>Postdoctoral Scholar - Research Associate</v>
          </cell>
          <cell r="B1956" t="str">
            <v>USC</v>
          </cell>
          <cell r="D1956">
            <v>545</v>
          </cell>
        </row>
        <row r="1957">
          <cell r="A1957" t="str">
            <v>Engineering Technician I</v>
          </cell>
          <cell r="B1957" t="str">
            <v>USC</v>
          </cell>
          <cell r="D1957">
            <v>545</v>
          </cell>
        </row>
        <row r="1958">
          <cell r="A1958" t="str">
            <v>Assistant Professor of Neurology (Tenure-Track)</v>
          </cell>
          <cell r="B1958" t="str">
            <v>USC</v>
          </cell>
          <cell r="D1958">
            <v>545</v>
          </cell>
        </row>
        <row r="1959">
          <cell r="A1959" t="str">
            <v>Senior Research Associate</v>
          </cell>
          <cell r="B1959" t="str">
            <v>USC</v>
          </cell>
          <cell r="D1959">
            <v>545</v>
          </cell>
        </row>
        <row r="1960">
          <cell r="A1960" t="str">
            <v>Administrative Assistant</v>
          </cell>
          <cell r="B1960" t="str">
            <v>USC</v>
          </cell>
          <cell r="D1960">
            <v>545</v>
          </cell>
        </row>
        <row r="1961">
          <cell r="A1961" t="str">
            <v>Technical Project Specialist</v>
          </cell>
          <cell r="B1961" t="str">
            <v>USC</v>
          </cell>
          <cell r="D1961">
            <v>545</v>
          </cell>
        </row>
        <row r="1962">
          <cell r="A1962" t="str">
            <v>Postdoc Research Associate</v>
          </cell>
          <cell r="B1962" t="str">
            <v>USC</v>
          </cell>
          <cell r="D1962">
            <v>545</v>
          </cell>
        </row>
        <row r="1963">
          <cell r="A1963" t="str">
            <v>Research Professors (Open Rank) in Health Policy</v>
          </cell>
          <cell r="B1963" t="str">
            <v>USC</v>
          </cell>
          <cell r="D1963">
            <v>545</v>
          </cell>
        </row>
        <row r="1964">
          <cell r="A1964" t="str">
            <v>RESEARCH ANALYST II, BEHAVIORAL SCIENCES</v>
          </cell>
          <cell r="B1964" t="str">
            <v>Los Angeles County Department of Human Resources</v>
          </cell>
          <cell r="D1964">
            <v>544</v>
          </cell>
        </row>
        <row r="1965">
          <cell r="A1965" t="str">
            <v>HLS - Statistical Quality Lead</v>
          </cell>
          <cell r="B1965" t="str">
            <v>Oliver Wyman</v>
          </cell>
          <cell r="D1965">
            <v>537</v>
          </cell>
        </row>
        <row r="1966">
          <cell r="A1966" t="str">
            <v>Predictive Modeling Analyst</v>
          </cell>
          <cell r="B1966" t="str">
            <v>Oliver Wyman</v>
          </cell>
          <cell r="D1966">
            <v>537</v>
          </cell>
        </row>
        <row r="1967">
          <cell r="A1967" t="str">
            <v>Head of Enterprise Data Architecture</v>
          </cell>
          <cell r="B1967" t="str">
            <v>Marsh &amp; McLennan Companies</v>
          </cell>
          <cell r="D1967">
            <v>537</v>
          </cell>
        </row>
        <row r="1968">
          <cell r="A1968" t="str">
            <v>Medical Director/Sr Medical Director - Neurologist (Epilepsy)</v>
          </cell>
          <cell r="B1968" t="str">
            <v>Takeda Pharmaceutical</v>
          </cell>
          <cell r="D1968">
            <v>530</v>
          </cell>
        </row>
        <row r="1969">
          <cell r="A1969" t="str">
            <v>Senior Medical Director - GI/Immunology (Clinical Development)</v>
          </cell>
          <cell r="B1969" t="str">
            <v>Takeda Pharmaceutical</v>
          </cell>
          <cell r="D1969">
            <v>530</v>
          </cell>
        </row>
        <row r="1970">
          <cell r="A1970" t="str">
            <v>Executive Medical Director PV</v>
          </cell>
          <cell r="B1970" t="str">
            <v>Takeda Pharmaceutical</v>
          </cell>
          <cell r="D1970">
            <v>530</v>
          </cell>
        </row>
        <row r="1971">
          <cell r="A1971" t="str">
            <v>Associate Scientific Director</v>
          </cell>
          <cell r="B1971" t="str">
            <v>Takeda Pharmaceutical</v>
          </cell>
          <cell r="D1971">
            <v>530</v>
          </cell>
        </row>
        <row r="1972">
          <cell r="A1972" t="str">
            <v>Senior Scientist, Translational CMC, Cell Therapy</v>
          </cell>
          <cell r="B1972" t="str">
            <v>Takeda Pharmaceutical</v>
          </cell>
          <cell r="D1972">
            <v>530</v>
          </cell>
        </row>
        <row r="1973">
          <cell r="A1973" t="str">
            <v>Senior Scientist, CMC Modeling, Cell Therapy</v>
          </cell>
          <cell r="B1973" t="str">
            <v>Takeda Pharmaceutical</v>
          </cell>
          <cell r="D1973">
            <v>530</v>
          </cell>
        </row>
        <row r="1974">
          <cell r="A1974" t="str">
            <v>Senior R&amp;D IT Business Analyst, LifeSciences Informatics Expert</v>
          </cell>
          <cell r="B1974" t="str">
            <v>Takeda Pharmaceutical</v>
          </cell>
          <cell r="D1974">
            <v>530</v>
          </cell>
        </row>
        <row r="1975">
          <cell r="A1975" t="str">
            <v>Scientist, Process Chemistry</v>
          </cell>
          <cell r="B1975" t="str">
            <v>Takeda Pharmaceutical</v>
          </cell>
          <cell r="D1975">
            <v>530</v>
          </cell>
        </row>
        <row r="1976">
          <cell r="A1976" t="str">
            <v>Associate Director Signal Management</v>
          </cell>
          <cell r="B1976" t="str">
            <v>Takeda Pharmaceutical</v>
          </cell>
          <cell r="D1976">
            <v>530</v>
          </cell>
        </row>
        <row r="1977">
          <cell r="A1977" t="str">
            <v>Data Librarian/Lead Data Librarian</v>
          </cell>
          <cell r="B1977" t="str">
            <v>Takeda Pharmaceutical</v>
          </cell>
          <cell r="D1977">
            <v>530</v>
          </cell>
        </row>
        <row r="1978">
          <cell r="A1978" t="str">
            <v>Research Investigator/Scientist I</v>
          </cell>
          <cell r="B1978" t="str">
            <v>Takeda Pharmaceutical</v>
          </cell>
          <cell r="D1978">
            <v>530</v>
          </cell>
        </row>
        <row r="1979">
          <cell r="A1979" t="str">
            <v>Neurologist - Senior Medical Director</v>
          </cell>
          <cell r="B1979" t="str">
            <v>Takeda Pharmaceutical</v>
          </cell>
          <cell r="D1979">
            <v>530</v>
          </cell>
        </row>
        <row r="1980">
          <cell r="A1980" t="str">
            <v>Associate Medical Director- Hepatologist / Gastroenterologist</v>
          </cell>
          <cell r="B1980" t="str">
            <v>Takeda Pharmaceutical</v>
          </cell>
          <cell r="D1980">
            <v>530</v>
          </cell>
        </row>
        <row r="1981">
          <cell r="A1981" t="str">
            <v>Senior Scientist, Analytical Development, Cell Therapy</v>
          </cell>
          <cell r="B1981" t="str">
            <v>Takeda Pharmaceutical</v>
          </cell>
          <cell r="D1981">
            <v>530</v>
          </cell>
        </row>
        <row r="1982">
          <cell r="A1982" t="str">
            <v>Senior IS/IT Analyst- Vaccines Research and Preclinical</v>
          </cell>
          <cell r="B1982" t="str">
            <v>Takeda Pharmaceutical</v>
          </cell>
          <cell r="D1982">
            <v>530</v>
          </cell>
        </row>
        <row r="1983">
          <cell r="A1983" t="str">
            <v>Senior Scientist / Scientist, T Cell Immunologist, Cell Therapy</v>
          </cell>
          <cell r="B1983" t="str">
            <v>Takeda Pharmaceutical</v>
          </cell>
          <cell r="D1983">
            <v>530</v>
          </cell>
        </row>
        <row r="1984">
          <cell r="A1984" t="str">
            <v>Scientist, Process &amp; Analytical Development, Cell Therapy</v>
          </cell>
          <cell r="B1984" t="str">
            <v>Takeda Pharmaceutical</v>
          </cell>
          <cell r="D1984">
            <v>530</v>
          </cell>
        </row>
        <row r="1985">
          <cell r="A1985" t="str">
            <v>Associate Director, Translational Biomarker Research - Oncology</v>
          </cell>
          <cell r="B1985" t="str">
            <v>Takeda Pharmaceutical</v>
          </cell>
          <cell r="D1985">
            <v>530</v>
          </cell>
        </row>
        <row r="1986">
          <cell r="A1986" t="str">
            <v>Senior Scientist II, Quality Technical Operations</v>
          </cell>
          <cell r="B1986" t="str">
            <v>Takeda Pharmaceutical</v>
          </cell>
          <cell r="D1986">
            <v>530</v>
          </cell>
        </row>
        <row r="1987">
          <cell r="A1987" t="str">
            <v>Head of Biologics Research</v>
          </cell>
          <cell r="B1987" t="str">
            <v>Takeda Pharmaceutical</v>
          </cell>
          <cell r="D1987">
            <v>530</v>
          </cell>
        </row>
        <row r="1988">
          <cell r="A1988" t="str">
            <v>Medical Director, Global Patient Safety Evaluation</v>
          </cell>
          <cell r="B1988" t="str">
            <v>Takeda Pharmaceutical</v>
          </cell>
          <cell r="D1988">
            <v>530</v>
          </cell>
        </row>
        <row r="1989">
          <cell r="A1989" t="str">
            <v>Scientist, Analytical Development, Cell Therapy</v>
          </cell>
          <cell r="B1989" t="str">
            <v>Takeda Pharmaceutical</v>
          </cell>
          <cell r="D1989">
            <v>530</v>
          </cell>
        </row>
        <row r="1990">
          <cell r="A1990" t="str">
            <v>Translational Research Lead, Redirected Immunity</v>
          </cell>
          <cell r="B1990" t="str">
            <v>Takeda Pharmaceutical</v>
          </cell>
          <cell r="D1990">
            <v>530</v>
          </cell>
        </row>
        <row r="1991">
          <cell r="A1991" t="str">
            <v>Head of Translational Bioassays</v>
          </cell>
          <cell r="B1991" t="str">
            <v>Takeda Pharmaceutical</v>
          </cell>
          <cell r="D1991">
            <v>530</v>
          </cell>
        </row>
        <row r="1992">
          <cell r="A1992" t="str">
            <v>Translational Research Expert, Breakthrough Heme</v>
          </cell>
          <cell r="B1992" t="str">
            <v>Takeda Pharmaceutical</v>
          </cell>
          <cell r="D1992">
            <v>530</v>
          </cell>
        </row>
        <row r="1993">
          <cell r="A1993" t="str">
            <v>Translational Research Expert, Cold to Hot-Tumor Microenvironment</v>
          </cell>
          <cell r="B1993" t="str">
            <v>Takeda Pharmaceutical</v>
          </cell>
          <cell r="D1993">
            <v>530</v>
          </cell>
        </row>
        <row r="1994">
          <cell r="A1994" t="str">
            <v>Scientist I, Quality Technical Operations</v>
          </cell>
          <cell r="B1994" t="str">
            <v>Takeda Pharmaceutical</v>
          </cell>
          <cell r="D1994">
            <v>530</v>
          </cell>
        </row>
        <row r="1995">
          <cell r="A1995" t="str">
            <v>Translational Research Lead, Breakthrough Heme</v>
          </cell>
          <cell r="B1995" t="str">
            <v>Takeda Pharmaceutical</v>
          </cell>
          <cell r="D1995">
            <v>530</v>
          </cell>
        </row>
        <row r="1996">
          <cell r="A1996" t="str">
            <v>Head of Translational Sciences</v>
          </cell>
          <cell r="B1996" t="str">
            <v>Takeda Pharmaceutical</v>
          </cell>
          <cell r="D1996">
            <v>530</v>
          </cell>
        </row>
        <row r="1997">
          <cell r="A1997" t="str">
            <v>Scientific Director - Cognitive Scientist</v>
          </cell>
          <cell r="B1997" t="str">
            <v>Takeda Pharmaceutical</v>
          </cell>
          <cell r="D1997">
            <v>530</v>
          </cell>
        </row>
        <row r="1998">
          <cell r="A1998" t="str">
            <v>Staff Scientist - Drug Metabolism - San Diego, CA</v>
          </cell>
          <cell r="B1998" t="str">
            <v>Takeda Pharmaceutical</v>
          </cell>
          <cell r="D1998">
            <v>530</v>
          </cell>
        </row>
        <row r="1999">
          <cell r="A1999" t="str">
            <v>Associate Director, Medicinal Chemistry - San Diego, CA</v>
          </cell>
          <cell r="B1999" t="str">
            <v>Takeda Pharmaceutical</v>
          </cell>
          <cell r="D1999">
            <v>530</v>
          </cell>
        </row>
        <row r="2000">
          <cell r="A2000" t="str">
            <v>Director, Head of Schizophrenia Biology, Neuroscience Research ‚Äì San Diego, CA</v>
          </cell>
          <cell r="B2000" t="str">
            <v>Takeda Pharmaceutical</v>
          </cell>
          <cell r="D2000">
            <v>530</v>
          </cell>
        </row>
        <row r="2001">
          <cell r="A2001" t="str">
            <v>Principal Scientist, Drug Discovery Project Leader - Immunology - San Diego, CA</v>
          </cell>
          <cell r="B2001" t="str">
            <v>Takeda Pharmaceutical</v>
          </cell>
          <cell r="D2001">
            <v>530</v>
          </cell>
        </row>
        <row r="2002">
          <cell r="A2002" t="str">
            <v>Principal Scientist ‚ÄìImmuno Biologics/Protein Engineer</v>
          </cell>
          <cell r="B2002" t="str">
            <v>Takeda Pharmaceutical</v>
          </cell>
          <cell r="D2002">
            <v>530</v>
          </cell>
        </row>
        <row r="2003">
          <cell r="A2003" t="str">
            <v>Principal Scientist ‚Äì Peptide Chemist, Peptide Synthesis Chemistry - San Diego, CA</v>
          </cell>
          <cell r="B2003" t="str">
            <v>Takeda Pharmaceutical</v>
          </cell>
          <cell r="D2003">
            <v>530</v>
          </cell>
        </row>
        <row r="2004">
          <cell r="A2004" t="str">
            <v>Principal Scientist, Experimental Genome Biologist ‚Äì San Diego, CA</v>
          </cell>
          <cell r="B2004" t="str">
            <v>Takeda Pharmaceutical</v>
          </cell>
          <cell r="D2004">
            <v>530</v>
          </cell>
        </row>
        <row r="2005">
          <cell r="A2005" t="str">
            <v>Senior Scientist ‚ÄìImmunobiologics and Molecular Immunology</v>
          </cell>
          <cell r="B2005" t="str">
            <v>Takeda Pharmaceutical</v>
          </cell>
          <cell r="D2005">
            <v>530</v>
          </cell>
        </row>
        <row r="2006">
          <cell r="A2006" t="str">
            <v>Sr Scientist Molecular Genomics Early Target Discovery</v>
          </cell>
          <cell r="B2006" t="str">
            <v>Takeda Pharmaceutical</v>
          </cell>
          <cell r="D2006">
            <v>530</v>
          </cell>
        </row>
        <row r="2007">
          <cell r="A2007" t="str">
            <v>Patient Services Representative</v>
          </cell>
          <cell r="B2007" t="str">
            <v>The University of Chicago Medicine</v>
          </cell>
          <cell r="D2007">
            <v>525</v>
          </cell>
        </row>
        <row r="2008">
          <cell r="A2008" t="str">
            <v>Operational Research Analyst - Data Collection ADO</v>
          </cell>
          <cell r="B2008" t="str">
            <v>Leidos</v>
          </cell>
          <cell r="D2008">
            <v>525</v>
          </cell>
        </row>
        <row r="2009">
          <cell r="A2009" t="str">
            <v>Sr Financial/Statistical Methodologist Analyst AMRC</v>
          </cell>
          <cell r="B2009" t="str">
            <v>Leidos</v>
          </cell>
          <cell r="D2009">
            <v>525</v>
          </cell>
        </row>
        <row r="2010">
          <cell r="A2010" t="str">
            <v>Sr Operational Research Analyst - Performance Management Consulting - ADO</v>
          </cell>
          <cell r="B2010" t="str">
            <v>Leidos</v>
          </cell>
          <cell r="D2010">
            <v>525</v>
          </cell>
        </row>
        <row r="2011">
          <cell r="A2011" t="str">
            <v>Data Analytics &amp; Trend Analysis</v>
          </cell>
          <cell r="B2011" t="str">
            <v>Leidos</v>
          </cell>
          <cell r="D2011">
            <v>525</v>
          </cell>
        </row>
        <row r="2012">
          <cell r="A2012" t="str">
            <v>Operational Research Analyst - Reporting ADO</v>
          </cell>
          <cell r="B2012" t="str">
            <v>Leidos</v>
          </cell>
          <cell r="D2012">
            <v>525</v>
          </cell>
        </row>
        <row r="2013">
          <cell r="A2013" t="str">
            <v>Operational Research Analyst - Performance Metrics ADO</v>
          </cell>
          <cell r="B2013" t="str">
            <v>Leidos</v>
          </cell>
          <cell r="D2013">
            <v>525</v>
          </cell>
        </row>
        <row r="2014">
          <cell r="A2014" t="str">
            <v>Operational Research Analyst - Communications and Marketing ADO</v>
          </cell>
          <cell r="B2014" t="str">
            <v>Leidos</v>
          </cell>
          <cell r="D2014">
            <v>525</v>
          </cell>
        </row>
        <row r="2015">
          <cell r="A2015" t="str">
            <v>Quantitative Analyst/Modeler</v>
          </cell>
          <cell r="B2015" t="str">
            <v>Leidos</v>
          </cell>
          <cell r="D2015">
            <v>525</v>
          </cell>
        </row>
        <row r="2016">
          <cell r="A2016" t="str">
            <v>UAS Traffic Management Data Science / Software Engineer</v>
          </cell>
          <cell r="B2016" t="str">
            <v>Leidos</v>
          </cell>
          <cell r="D2016">
            <v>525</v>
          </cell>
        </row>
        <row r="2017">
          <cell r="A2017" t="str">
            <v>Research Assistant</v>
          </cell>
          <cell r="B2017" t="str">
            <v>Leidos</v>
          </cell>
          <cell r="D2017">
            <v>525</v>
          </cell>
        </row>
        <row r="2018">
          <cell r="A2018" t="str">
            <v>Desk Officer</v>
          </cell>
          <cell r="B2018" t="str">
            <v>Leidos</v>
          </cell>
          <cell r="D2018">
            <v>525</v>
          </cell>
        </row>
        <row r="2019">
          <cell r="A2019" t="str">
            <v>Division Manager/Operations Research Analyst</v>
          </cell>
          <cell r="B2019" t="str">
            <v>Leidos</v>
          </cell>
          <cell r="D2019">
            <v>525</v>
          </cell>
        </row>
        <row r="2020">
          <cell r="A2020" t="str">
            <v>Computational Biologist</v>
          </cell>
          <cell r="B2020" t="str">
            <v>Leidos</v>
          </cell>
          <cell r="D2020">
            <v>525</v>
          </cell>
        </row>
        <row r="2021">
          <cell r="A2021" t="str">
            <v>Public Health Research Epidemiologist</v>
          </cell>
          <cell r="B2021" t="str">
            <v>Leidos</v>
          </cell>
          <cell r="D2021">
            <v>525</v>
          </cell>
        </row>
        <row r="2022">
          <cell r="A2022" t="str">
            <v>Research Scientist/Data Analyst</v>
          </cell>
          <cell r="B2022" t="str">
            <v>Leidos</v>
          </cell>
          <cell r="D2022">
            <v>525</v>
          </cell>
        </row>
        <row r="2023">
          <cell r="A2023" t="str">
            <v>Drug Discovery Data Scientist (NCI)</v>
          </cell>
          <cell r="B2023" t="str">
            <v>Leidos</v>
          </cell>
          <cell r="D2023">
            <v>525</v>
          </cell>
        </row>
        <row r="2024">
          <cell r="A2024" t="str">
            <v>BI Quantitative Analyst</v>
          </cell>
          <cell r="B2024" t="str">
            <v>Children's Healthcare of Atlanta</v>
          </cell>
          <cell r="D2024">
            <v>524</v>
          </cell>
        </row>
        <row r="2025">
          <cell r="A2025" t="str">
            <v>AVP, Salesforce Effectiveness &amp; Commercial Insights (L11)</v>
          </cell>
          <cell r="B2025" t="str">
            <v>Synchrony Financial</v>
          </cell>
          <cell r="D2025">
            <v>519</v>
          </cell>
        </row>
        <row r="2026">
          <cell r="A2026" t="str">
            <v>Research Analyst, Mortgage-Backed Securities (MBS)</v>
          </cell>
          <cell r="B2026" t="str">
            <v>Franklin Templeton Investments</v>
          </cell>
          <cell r="D2026">
            <v>512</v>
          </cell>
        </row>
        <row r="2027">
          <cell r="A2027" t="str">
            <v>Data Scientist ‚Äì AI Machine Learning ‚Äì Investment Management</v>
          </cell>
          <cell r="B2027" t="str">
            <v>Franklin Templeton Investments</v>
          </cell>
          <cell r="D2027">
            <v>512</v>
          </cell>
        </row>
        <row r="2028">
          <cell r="A2028" t="str">
            <v>Sr Product Manager - Vehicle Solutions</v>
          </cell>
          <cell r="B2028" t="str">
            <v>Uber</v>
          </cell>
          <cell r="D2028">
            <v>498</v>
          </cell>
        </row>
        <row r="2029">
          <cell r="A2029" t="str">
            <v>User Experience Researcher</v>
          </cell>
          <cell r="B2029" t="str">
            <v>Uber</v>
          </cell>
          <cell r="D2029">
            <v>498</v>
          </cell>
        </row>
        <row r="2030">
          <cell r="A2030" t="str">
            <v>Data Scientist - ICL</v>
          </cell>
          <cell r="B2030" t="str">
            <v>Georgia Tech Research Institute</v>
          </cell>
          <cell r="D2030">
            <v>496</v>
          </cell>
        </row>
        <row r="2031">
          <cell r="A2031" t="str">
            <v>Windows Programmer / Software Engineer (Advanced Degree) - ELSYS</v>
          </cell>
          <cell r="B2031" t="str">
            <v>Georgia Tech Research Institute</v>
          </cell>
          <cell r="D2031">
            <v>496</v>
          </cell>
        </row>
        <row r="2032">
          <cell r="A2032" t="str">
            <v>Electrical/Computer Engineer - EOSL</v>
          </cell>
          <cell r="B2032" t="str">
            <v>Georgia Tech Research Institute</v>
          </cell>
          <cell r="D2032">
            <v>496</v>
          </cell>
        </row>
        <row r="2033">
          <cell r="A2033" t="str">
            <v>FPGA Hardware Researcher - CIPHER</v>
          </cell>
          <cell r="B2033" t="str">
            <v>Georgia Tech Research Institute</v>
          </cell>
          <cell r="D2033">
            <v>496</v>
          </cell>
        </row>
        <row r="2034">
          <cell r="A2034" t="str">
            <v>DevOps Engineer - ELSYS</v>
          </cell>
          <cell r="B2034" t="str">
            <v>Georgia Tech Research Institute</v>
          </cell>
          <cell r="D2034">
            <v>496</v>
          </cell>
        </row>
        <row r="2035">
          <cell r="A2035" t="str">
            <v>Avionics System Designer - ELSYS</v>
          </cell>
          <cell r="B2035" t="str">
            <v>Georgia Tech Research Institute</v>
          </cell>
          <cell r="D2035">
            <v>496</v>
          </cell>
        </row>
        <row r="2036">
          <cell r="A2036" t="str">
            <v>Senior Software Researcher - CIPHER</v>
          </cell>
          <cell r="B2036" t="str">
            <v>Georgia Tech Research Institute</v>
          </cell>
          <cell r="D2036">
            <v>496</v>
          </cell>
        </row>
        <row r="2037">
          <cell r="A2037" t="str">
            <v>Configuration Management/Quality Assurance Manager -ATAS</v>
          </cell>
          <cell r="B2037" t="str">
            <v>Georgia Tech Research Institute</v>
          </cell>
          <cell r="D2037">
            <v>496</v>
          </cell>
        </row>
        <row r="2038">
          <cell r="A2038" t="str">
            <v>Windows Programmer / Software Engineer- ELSYS</v>
          </cell>
          <cell r="B2038" t="str">
            <v>Georgia Tech Research Institute</v>
          </cell>
          <cell r="D2038">
            <v>496</v>
          </cell>
        </row>
        <row r="2039">
          <cell r="A2039" t="str">
            <v>Senior¬†FPGA¬†Hardware¬†Researcher - CIPHER</v>
          </cell>
          <cell r="B2039" t="str">
            <v>Georgia Tech Research Institute</v>
          </cell>
          <cell r="D2039">
            <v>496</v>
          </cell>
        </row>
        <row r="2040">
          <cell r="A2040" t="str">
            <v>Avionics System Designer (Advanced Degree) - ELSYS</v>
          </cell>
          <cell r="B2040" t="str">
            <v>Georgia Tech Research Institute</v>
          </cell>
          <cell r="D2040">
            <v>496</v>
          </cell>
        </row>
        <row r="2041">
          <cell r="A2041" t="str">
            <v>Branch¬†Head¬†for¬†FPGA¬†Hardware¬†Research¬†and¬†Development - CIPHER</v>
          </cell>
          <cell r="B2041" t="str">
            <v>Georgia Tech Research Institute</v>
          </cell>
          <cell r="D2041">
            <v>496</v>
          </cell>
        </row>
        <row r="2042">
          <cell r="A2042" t="str">
            <v>Senior Firmware Engineer - ELSYS</v>
          </cell>
          <cell r="B2042" t="str">
            <v>Georgia Tech Research Institute</v>
          </cell>
          <cell r="D2042">
            <v>496</v>
          </cell>
        </row>
        <row r="2043">
          <cell r="A2043" t="str">
            <v>Information Systems Security Officer - RSD</v>
          </cell>
          <cell r="B2043" t="str">
            <v>Georgia Tech Research Institute</v>
          </cell>
          <cell r="D2043">
            <v>496</v>
          </cell>
        </row>
        <row r="2044">
          <cell r="A2044" t="str">
            <v>Software Researcher - CIPHER</v>
          </cell>
          <cell r="B2044" t="str">
            <v>Georgia Tech Research Institute</v>
          </cell>
          <cell r="D2044">
            <v>496</v>
          </cell>
        </row>
        <row r="2045">
          <cell r="A2045" t="str">
            <v>Manufacturing Chemist - (2nd Shift)</v>
          </cell>
          <cell r="B2045" t="str">
            <v>Agilent Technologies, Inc.</v>
          </cell>
          <cell r="D2045">
            <v>496</v>
          </cell>
        </row>
        <row r="2046">
          <cell r="A2046" t="str">
            <v>Data Scientist - Strategic Finance</v>
          </cell>
          <cell r="B2046" t="str">
            <v>Uber</v>
          </cell>
          <cell r="D2046">
            <v>496</v>
          </cell>
        </row>
        <row r="2047">
          <cell r="A2047" t="str">
            <v>Data Scientist - Global Forecasting and Planning, AdTech</v>
          </cell>
          <cell r="B2047" t="str">
            <v>Uber</v>
          </cell>
          <cell r="D2047">
            <v>496</v>
          </cell>
        </row>
        <row r="2048">
          <cell r="A2048" t="str">
            <v>Sr. Data Science Lead - Machine Learning, AdTech</v>
          </cell>
          <cell r="B2048" t="str">
            <v>Uber</v>
          </cell>
          <cell r="D2048">
            <v>496</v>
          </cell>
        </row>
        <row r="2049">
          <cell r="A2049" t="str">
            <v>Senior Business Intelligence Analyst</v>
          </cell>
          <cell r="B2049" t="str">
            <v>Uber</v>
          </cell>
          <cell r="D2049">
            <v>496</v>
          </cell>
        </row>
        <row r="2050">
          <cell r="A2050" t="str">
            <v>Sr. Data Scientist - Segmentation</v>
          </cell>
          <cell r="B2050" t="str">
            <v>Uber</v>
          </cell>
          <cell r="D2050">
            <v>496</v>
          </cell>
        </row>
        <row r="2051">
          <cell r="A2051" t="str">
            <v>Product Manager- Data Infrastructure</v>
          </cell>
          <cell r="B2051" t="str">
            <v>Uber</v>
          </cell>
          <cell r="D2051">
            <v>496</v>
          </cell>
        </row>
        <row r="2052">
          <cell r="A2052" t="str">
            <v>Data Science Manager - Search and Places</v>
          </cell>
          <cell r="B2052" t="str">
            <v>Uber</v>
          </cell>
          <cell r="D2052">
            <v>496</v>
          </cell>
        </row>
        <row r="2053">
          <cell r="A2053" t="str">
            <v>Risk Analyst</v>
          </cell>
          <cell r="B2053" t="str">
            <v>Uber</v>
          </cell>
          <cell r="D2053">
            <v>496</v>
          </cell>
        </row>
        <row r="2054">
          <cell r="A2054" t="str">
            <v>Product Analyst, Eater</v>
          </cell>
          <cell r="B2054" t="str">
            <v>Uber</v>
          </cell>
          <cell r="D2054">
            <v>496</v>
          </cell>
        </row>
        <row r="2055">
          <cell r="A2055" t="str">
            <v>Data Science Manager, Uber Everything (SF)</v>
          </cell>
          <cell r="B2055" t="str">
            <v>Uber</v>
          </cell>
          <cell r="D2055">
            <v>496</v>
          </cell>
        </row>
        <row r="2056">
          <cell r="A2056" t="str">
            <v>Lead Data Scientist - Financial Products</v>
          </cell>
          <cell r="B2056" t="str">
            <v>Uber</v>
          </cell>
          <cell r="D2056">
            <v>496</v>
          </cell>
        </row>
        <row r="2057">
          <cell r="A2057" t="str">
            <v>Technical Writer - Data Tools</v>
          </cell>
          <cell r="B2057" t="str">
            <v>Uber</v>
          </cell>
          <cell r="D2057">
            <v>496</v>
          </cell>
        </row>
        <row r="2058">
          <cell r="A2058" t="str">
            <v>Risk Strategy Analyst - Risk</v>
          </cell>
          <cell r="B2058" t="str">
            <v>Uber</v>
          </cell>
          <cell r="D2058">
            <v>496</v>
          </cell>
        </row>
        <row r="2059">
          <cell r="A2059" t="str">
            <v>Data Scientist, Marketing Analytics, Web Analytics &amp; Experimentation</v>
          </cell>
          <cell r="B2059" t="str">
            <v>Uber</v>
          </cell>
          <cell r="D2059">
            <v>496</v>
          </cell>
        </row>
        <row r="2060">
          <cell r="A2060" t="str">
            <v>People Scientist</v>
          </cell>
          <cell r="B2060" t="str">
            <v>Uber</v>
          </cell>
          <cell r="D2060">
            <v>496</v>
          </cell>
        </row>
        <row r="2061">
          <cell r="A2061" t="str">
            <v>Sr. Data Scientist - Experimentation</v>
          </cell>
          <cell r="B2061" t="str">
            <v>Uber</v>
          </cell>
          <cell r="D2061">
            <v>496</v>
          </cell>
        </row>
        <row r="2062">
          <cell r="A2062" t="str">
            <v>People Research Scientist</v>
          </cell>
          <cell r="B2062" t="str">
            <v>Uber</v>
          </cell>
          <cell r="D2062">
            <v>496</v>
          </cell>
        </row>
        <row r="2063">
          <cell r="A2063" t="str">
            <v>Data Analyst, S&amp;P - JUMP</v>
          </cell>
          <cell r="B2063" t="str">
            <v>Uber</v>
          </cell>
          <cell r="D2063">
            <v>496</v>
          </cell>
        </row>
        <row r="2064">
          <cell r="A2064" t="str">
            <v>Research Scientist - Cancer Center</v>
          </cell>
          <cell r="B2064" t="str">
            <v>University of Illinois at Chicago</v>
          </cell>
          <cell r="D2064">
            <v>495</v>
          </cell>
        </row>
        <row r="2065">
          <cell r="A2065" t="str">
            <v>Postdoctoral Research Associate</v>
          </cell>
          <cell r="B2065" t="str">
            <v>University of Illinois at Chicago</v>
          </cell>
          <cell r="D2065">
            <v>495</v>
          </cell>
        </row>
        <row r="2066">
          <cell r="A2066" t="str">
            <v>Divisional Assistant</v>
          </cell>
          <cell r="B2066" t="str">
            <v>UCLA</v>
          </cell>
          <cell r="D2066">
            <v>494</v>
          </cell>
        </row>
        <row r="2067">
          <cell r="A2067" t="str">
            <v>Academic Personnel Specialist</v>
          </cell>
          <cell r="B2067" t="str">
            <v>UCLA</v>
          </cell>
          <cell r="D2067">
            <v>494</v>
          </cell>
        </row>
        <row r="2068">
          <cell r="A2068" t="str">
            <v>Assistant Director of Annual Giving, Health Sciences Development</v>
          </cell>
          <cell r="B2068" t="str">
            <v>UCLA</v>
          </cell>
          <cell r="D2068">
            <v>494</v>
          </cell>
        </row>
        <row r="2069">
          <cell r="A2069" t="str">
            <v>NYC Restaurant Product Data Analyst II, UET</v>
          </cell>
          <cell r="B2069" t="str">
            <v>Uber</v>
          </cell>
          <cell r="D2069">
            <v>492</v>
          </cell>
        </row>
        <row r="2070">
          <cell r="A2070" t="str">
            <v>NYC Marketplace Intelligence and Logistics Product Data Analyst, UET</v>
          </cell>
          <cell r="B2070" t="str">
            <v>Uber</v>
          </cell>
          <cell r="D2070">
            <v>492</v>
          </cell>
        </row>
        <row r="2071">
          <cell r="A2071" t="str">
            <v>NYC Enterprise Product Data Analyst, UET</v>
          </cell>
          <cell r="B2071" t="str">
            <v>Uber</v>
          </cell>
          <cell r="D2071">
            <v>492</v>
          </cell>
        </row>
        <row r="2072">
          <cell r="A2072" t="str">
            <v>Lead Biological Scientist</v>
          </cell>
          <cell r="B2072" t="str">
            <v>PAE</v>
          </cell>
          <cell r="D2072">
            <v>490</v>
          </cell>
        </row>
        <row r="2073">
          <cell r="A2073" t="str">
            <v>Research Fellow</v>
          </cell>
          <cell r="B2073" t="str">
            <v>The Clorox Company</v>
          </cell>
          <cell r="D2073">
            <v>487</v>
          </cell>
        </row>
        <row r="2074">
          <cell r="A2074" t="str">
            <v>Assistant Inspector General for Investigations</v>
          </cell>
          <cell r="B2074" t="str">
            <v>U.S. Federal Government</v>
          </cell>
          <cell r="D2074">
            <v>484</v>
          </cell>
        </row>
        <row r="2075">
          <cell r="A2075" t="str">
            <v>Data Scientist</v>
          </cell>
          <cell r="B2075" t="str">
            <v>U.S. Federal Government</v>
          </cell>
          <cell r="D2075">
            <v>484</v>
          </cell>
        </row>
        <row r="2076">
          <cell r="A2076" t="str">
            <v>IT Specialist (Applications Software)</v>
          </cell>
          <cell r="B2076" t="str">
            <v>U.S. Federal Government</v>
          </cell>
          <cell r="D2076">
            <v>483</v>
          </cell>
        </row>
        <row r="2077">
          <cell r="A2077" t="str">
            <v>IT Specialist (APPSW)</v>
          </cell>
          <cell r="B2077" t="str">
            <v>U.S. Federal Government</v>
          </cell>
          <cell r="D2077">
            <v>483</v>
          </cell>
        </row>
        <row r="2078">
          <cell r="A2078" t="str">
            <v>Procurement Analyst</v>
          </cell>
          <cell r="B2078" t="str">
            <v>U.S. Federal Government</v>
          </cell>
          <cell r="D2078">
            <v>483</v>
          </cell>
        </row>
        <row r="2079">
          <cell r="A2079" t="str">
            <v>Electronics Engineer</v>
          </cell>
          <cell r="B2079" t="str">
            <v>U.S. Federal Government</v>
          </cell>
          <cell r="D2079">
            <v>483</v>
          </cell>
        </row>
        <row r="2080">
          <cell r="A2080" t="str">
            <v>Real World Data Scientist - W2 only - 104537</v>
          </cell>
          <cell r="B2080" t="str">
            <v>Syneos Health (previously INC Research/inVentiv Health)</v>
          </cell>
          <cell r="D2080">
            <v>480</v>
          </cell>
        </row>
        <row r="2081">
          <cell r="A2081" t="str">
            <v>Compliance Quantitative Data Analyst</v>
          </cell>
          <cell r="B2081" t="str">
            <v>TSYS</v>
          </cell>
          <cell r="D2081">
            <v>477</v>
          </cell>
        </row>
        <row r="2082">
          <cell r="A2082" t="str">
            <v>Solutions Sales Executive Midwest,Research Intelligence</v>
          </cell>
          <cell r="B2082" t="str">
            <v>Elsevier</v>
          </cell>
          <cell r="D2082">
            <v>476</v>
          </cell>
        </row>
        <row r="2083">
          <cell r="A2083" t="str">
            <v>Marketing Manager</v>
          </cell>
          <cell r="B2083" t="str">
            <v>Elsevier</v>
          </cell>
          <cell r="D2083">
            <v>476</v>
          </cell>
        </row>
        <row r="2084">
          <cell r="A2084" t="str">
            <v>Data Scientist</v>
          </cell>
          <cell r="B2084" t="str">
            <v>Elsevier</v>
          </cell>
          <cell r="D2084">
            <v>476</v>
          </cell>
        </row>
        <row r="2085">
          <cell r="A2085" t="str">
            <v>Solutions Sales Executive West, Research Intelligence</v>
          </cell>
          <cell r="B2085" t="str">
            <v>Elsevier</v>
          </cell>
          <cell r="D2085">
            <v>476</v>
          </cell>
        </row>
        <row r="2086">
          <cell r="A2086" t="str">
            <v>Data Analyst</v>
          </cell>
          <cell r="B2086" t="str">
            <v>Elsevier</v>
          </cell>
          <cell r="D2086">
            <v>476</v>
          </cell>
        </row>
        <row r="2087">
          <cell r="A2087" t="str">
            <v>Principal Data Scientist</v>
          </cell>
          <cell r="B2087" t="str">
            <v>Instacart</v>
          </cell>
          <cell r="D2087">
            <v>471</v>
          </cell>
        </row>
        <row r="2088">
          <cell r="A2088" t="str">
            <v>Senior Data Scientist, People Analytics</v>
          </cell>
          <cell r="B2088" t="str">
            <v>Instacart</v>
          </cell>
          <cell r="D2088">
            <v>471</v>
          </cell>
        </row>
        <row r="2089">
          <cell r="A2089" t="str">
            <v>Data Science Manager</v>
          </cell>
          <cell r="B2089" t="str">
            <v>Instacart</v>
          </cell>
          <cell r="D2089">
            <v>471</v>
          </cell>
        </row>
        <row r="2090">
          <cell r="A2090" t="str">
            <v>Senior Data Scientist, Consumer Product</v>
          </cell>
          <cell r="B2090" t="str">
            <v>Instacart</v>
          </cell>
          <cell r="D2090">
            <v>471</v>
          </cell>
        </row>
        <row r="2091">
          <cell r="A2091" t="str">
            <v>Senior Data Scientist, Marketing</v>
          </cell>
          <cell r="B2091" t="str">
            <v>Instacart</v>
          </cell>
          <cell r="D2091">
            <v>471</v>
          </cell>
        </row>
        <row r="2092">
          <cell r="A2092" t="str">
            <v>Senior Data Scientist, Emerging Products</v>
          </cell>
          <cell r="B2092" t="str">
            <v>Instacart</v>
          </cell>
          <cell r="D2092">
            <v>471</v>
          </cell>
        </row>
        <row r="2093">
          <cell r="A2093" t="str">
            <v>Senior Data Scientist</v>
          </cell>
          <cell r="B2093" t="str">
            <v>Instacart</v>
          </cell>
          <cell r="D2093">
            <v>471</v>
          </cell>
        </row>
        <row r="2094">
          <cell r="A2094" t="str">
            <v>Senior Data Scientist, Partner</v>
          </cell>
          <cell r="B2094" t="str">
            <v>Instacart</v>
          </cell>
          <cell r="D2094">
            <v>471</v>
          </cell>
        </row>
        <row r="2095">
          <cell r="A2095" t="str">
            <v>Statistical Reports Analyst/Associate Statistical Reports Analyst</v>
          </cell>
          <cell r="B2095" t="str">
            <v>Federal Reserve Bank of Chicago</v>
          </cell>
          <cell r="D2095">
            <v>462</v>
          </cell>
        </row>
        <row r="2096">
          <cell r="A2096" t="str">
            <v>Regulatory/Financial Analyst (Associate) - Data &amp; Statistics - Research and Statistics Group</v>
          </cell>
          <cell r="B2096" t="str">
            <v>Federal Reserve Bank of New York</v>
          </cell>
          <cell r="D2096">
            <v>462</v>
          </cell>
        </row>
        <row r="2097">
          <cell r="A2097" t="str">
            <v>Environmental Project Engineer - CCR/Fly Ash NPDES</v>
          </cell>
          <cell r="B2097" t="str">
            <v>Stantec</v>
          </cell>
          <cell r="D2097">
            <v>460</v>
          </cell>
        </row>
        <row r="2098">
          <cell r="A2098" t="str">
            <v>Research Scientist</v>
          </cell>
          <cell r="B2098" t="str">
            <v>Adobe</v>
          </cell>
          <cell r="D2098">
            <v>460</v>
          </cell>
        </row>
        <row r="2099">
          <cell r="A2099" t="str">
            <v>Sr. Computer Scientist</v>
          </cell>
          <cell r="B2099" t="str">
            <v>Adobe</v>
          </cell>
          <cell r="D2099">
            <v>460</v>
          </cell>
        </row>
        <row r="2100">
          <cell r="A2100" t="str">
            <v>Data Scientist, Machine Learning Evaluation</v>
          </cell>
          <cell r="B2100" t="str">
            <v>Adobe</v>
          </cell>
          <cell r="D2100">
            <v>460</v>
          </cell>
        </row>
        <row r="2101">
          <cell r="A2101" t="str">
            <v>Environmental Planner</v>
          </cell>
          <cell r="B2101" t="str">
            <v>Stantec</v>
          </cell>
          <cell r="D2101">
            <v>460</v>
          </cell>
        </row>
        <row r="2102">
          <cell r="A2102" t="str">
            <v>Senior Applied Scientist, Machine Learning</v>
          </cell>
          <cell r="B2102" t="str">
            <v>Adobe</v>
          </cell>
          <cell r="D2102">
            <v>460</v>
          </cell>
        </row>
        <row r="2103">
          <cell r="A2103" t="str">
            <v>Consulting Manager - Adobe Data Platform</v>
          </cell>
          <cell r="B2103" t="str">
            <v>Adobe</v>
          </cell>
          <cell r="D2103">
            <v>460</v>
          </cell>
        </row>
        <row r="2104">
          <cell r="A2104" t="str">
            <v>Computer Scientist</v>
          </cell>
          <cell r="B2104" t="str">
            <v>Adobe</v>
          </cell>
          <cell r="D2104">
            <v>460</v>
          </cell>
        </row>
        <row r="2105">
          <cell r="A2105" t="str">
            <v>Applied Scientist, Machine Learning</v>
          </cell>
          <cell r="B2105" t="str">
            <v>Adobe</v>
          </cell>
          <cell r="D2105">
            <v>460</v>
          </cell>
        </row>
        <row r="2106">
          <cell r="A2106" t="str">
            <v>Sr. Data Scientist, Audience Science</v>
          </cell>
          <cell r="B2106" t="str">
            <v>Viacom</v>
          </cell>
          <cell r="D2106">
            <v>459</v>
          </cell>
        </row>
        <row r="2107">
          <cell r="A2107" t="str">
            <v>Junior Data Scientist</v>
          </cell>
          <cell r="B2107" t="str">
            <v>Viacom</v>
          </cell>
          <cell r="D2107">
            <v>459</v>
          </cell>
        </row>
        <row r="2108">
          <cell r="A2108" t="str">
            <v>Sr Business Analyst Reporting &amp; Data Analysis (Remote Chicago; will consider other remote locations)</v>
          </cell>
          <cell r="B2108" t="str">
            <v>Allianz Global Corporate &amp; Specialty</v>
          </cell>
          <cell r="D2108">
            <v>458</v>
          </cell>
        </row>
        <row r="2109">
          <cell r="A2109" t="str">
            <v>Sr Business Analyst, Reporting &amp; Data Analysis (Remote Chicago)</v>
          </cell>
          <cell r="B2109" t="str">
            <v>Allianz Global Corporate &amp; Specialty</v>
          </cell>
          <cell r="D2109">
            <v>458</v>
          </cell>
        </row>
        <row r="2110">
          <cell r="A2110" t="str">
            <v>Sr Business Analyst, Reporting &amp; Data Analysis (Remote New York)</v>
          </cell>
          <cell r="B2110" t="str">
            <v>Allianz Global Corporate &amp; Specialty</v>
          </cell>
          <cell r="D2110">
            <v>458</v>
          </cell>
        </row>
        <row r="2111">
          <cell r="A2111" t="str">
            <v>Neuroscience Research Specialist</v>
          </cell>
          <cell r="B2111" t="str">
            <v>Weill Cornell Medicine</v>
          </cell>
          <cell r="D2111">
            <v>456</v>
          </cell>
        </row>
        <row r="2112">
          <cell r="A2112" t="str">
            <v>Electron Microscopy Technician</v>
          </cell>
          <cell r="B2112" t="str">
            <v>Weill Cornell Medicine</v>
          </cell>
          <cell r="D2112">
            <v>456</v>
          </cell>
        </row>
        <row r="2113">
          <cell r="A2113" t="str">
            <v>Assistant Director, Admissions</v>
          </cell>
          <cell r="B2113" t="str">
            <v>Weill Cornell Medicine</v>
          </cell>
          <cell r="D2113">
            <v>456</v>
          </cell>
        </row>
        <row r="2114">
          <cell r="A2114" t="str">
            <v>Genetics Counselor</v>
          </cell>
          <cell r="B2114" t="str">
            <v>Weill Cornell Medicine</v>
          </cell>
          <cell r="D2114">
            <v>456</v>
          </cell>
        </row>
        <row r="2115">
          <cell r="A2115" t="str">
            <v>Research Technician I</v>
          </cell>
          <cell r="B2115" t="str">
            <v>Weill Cornell Medicine</v>
          </cell>
          <cell r="D2115">
            <v>456</v>
          </cell>
        </row>
        <row r="2116">
          <cell r="A2116" t="str">
            <v>Bioinformatician / Postdoctoral Fellow</v>
          </cell>
          <cell r="B2116" t="str">
            <v>Weill Cornell Medicine</v>
          </cell>
          <cell r="D2116">
            <v>456</v>
          </cell>
        </row>
        <row r="2117">
          <cell r="A2117" t="str">
            <v>Assistant Research Coordinator-Interventionist</v>
          </cell>
          <cell r="B2117" t="str">
            <v>Weill Cornell Medicine</v>
          </cell>
          <cell r="D2117">
            <v>456</v>
          </cell>
        </row>
        <row r="2118">
          <cell r="A2118" t="str">
            <v>Programmer Analyst</v>
          </cell>
          <cell r="B2118" t="str">
            <v>Weill Cornell Medicine</v>
          </cell>
          <cell r="D2118">
            <v>456</v>
          </cell>
        </row>
        <row r="2119">
          <cell r="A2119" t="str">
            <v>Research Coordinator</v>
          </cell>
          <cell r="B2119" t="str">
            <v>Weill Cornell Medicine</v>
          </cell>
          <cell r="D2119">
            <v>456</v>
          </cell>
        </row>
        <row r="2120">
          <cell r="A2120" t="str">
            <v>Special Events Coordinator</v>
          </cell>
          <cell r="B2120" t="str">
            <v>Weill Cornell Medicine</v>
          </cell>
          <cell r="D2120">
            <v>456</v>
          </cell>
        </row>
        <row r="2121">
          <cell r="A2121" t="str">
            <v>Research Bioengineer/ Neuroimaging Research Scientist</v>
          </cell>
          <cell r="B2121" t="str">
            <v>Rush University Medical Center</v>
          </cell>
          <cell r="D2121">
            <v>454</v>
          </cell>
        </row>
        <row r="2122">
          <cell r="A2122" t="str">
            <v>Lab Research Tech 3, Stem Cell lab - Alzheimer's</v>
          </cell>
          <cell r="B2122" t="str">
            <v>Rush University Medical Center</v>
          </cell>
          <cell r="D2122">
            <v>454</v>
          </cell>
        </row>
        <row r="2123">
          <cell r="A2123" t="str">
            <v>Lab Research Tech 2 - Pathology</v>
          </cell>
          <cell r="B2123" t="str">
            <v>Rush University Medical Center</v>
          </cell>
          <cell r="D2123">
            <v>454</v>
          </cell>
        </row>
        <row r="2124">
          <cell r="A2124" t="str">
            <v>Post Doctoral Research Fellow, Genome Engineering - Alzheimer's</v>
          </cell>
          <cell r="B2124" t="str">
            <v>Rush University Medical Center</v>
          </cell>
          <cell r="D2124">
            <v>454</v>
          </cell>
        </row>
        <row r="2125">
          <cell r="A2125" t="str">
            <v>Post Doctoral Research Fellow, Stem Cell Biology &amp; Alzheimer's</v>
          </cell>
          <cell r="B2125" t="str">
            <v>Rush University Medical Center</v>
          </cell>
          <cell r="D2125">
            <v>454</v>
          </cell>
        </row>
        <row r="2126">
          <cell r="A2126" t="str">
            <v>Lab Research Assistant 2, Rush Alzheimer Disease Center</v>
          </cell>
          <cell r="B2126" t="str">
            <v>Rush University Medical Center</v>
          </cell>
          <cell r="D2126">
            <v>454</v>
          </cell>
        </row>
        <row r="2127">
          <cell r="A2127" t="str">
            <v>Lab Research Assistant 2, Internal Medicine &amp; Infectious Disease</v>
          </cell>
          <cell r="B2127" t="str">
            <v>Rush University Medical Center</v>
          </cell>
          <cell r="D2127">
            <v>454</v>
          </cell>
        </row>
        <row r="2128">
          <cell r="A2128" t="str">
            <v>Research Engineer, Rush Alzheimer's Disease Center</v>
          </cell>
          <cell r="B2128" t="str">
            <v>Rush University Medical Center</v>
          </cell>
          <cell r="D2128">
            <v>454</v>
          </cell>
        </row>
        <row r="2129">
          <cell r="A2129" t="str">
            <v>Transportation Planner</v>
          </cell>
          <cell r="B2129" t="str">
            <v>Parsons</v>
          </cell>
          <cell r="D2129">
            <v>451</v>
          </cell>
        </row>
        <row r="2130">
          <cell r="A2130" t="str">
            <v>Scientist, Bioanalytical &amp; Biomarker Development</v>
          </cell>
          <cell r="B2130" t="str">
            <v>Shire Pharmaceuticals</v>
          </cell>
          <cell r="D2130">
            <v>448</v>
          </cell>
        </row>
        <row r="2131">
          <cell r="A2131" t="str">
            <v>Principal Scientist</v>
          </cell>
          <cell r="B2131" t="str">
            <v>Shire Pharmaceuticals</v>
          </cell>
          <cell r="D2131">
            <v>448</v>
          </cell>
        </row>
        <row r="2132">
          <cell r="A2132" t="str">
            <v>Scientist</v>
          </cell>
          <cell r="B2132" t="str">
            <v>Shire Pharmaceuticals</v>
          </cell>
          <cell r="D2132">
            <v>448</v>
          </cell>
        </row>
        <row r="2133">
          <cell r="A2133" t="str">
            <v>Senior Scientist - Analytical Research</v>
          </cell>
          <cell r="B2133" t="str">
            <v>Shire Pharmaceuticals</v>
          </cell>
          <cell r="D2133">
            <v>448</v>
          </cell>
        </row>
        <row r="2134">
          <cell r="A2134" t="str">
            <v>Senior Scientist, Analytical Research-Drug Discovery</v>
          </cell>
          <cell r="B2134" t="str">
            <v>Shire Pharmaceuticals</v>
          </cell>
          <cell r="D2134">
            <v>448</v>
          </cell>
        </row>
        <row r="2135">
          <cell r="A2135" t="str">
            <v>Senior Scientist, GI/Metabolic</v>
          </cell>
          <cell r="B2135" t="str">
            <v>Shire Pharmaceuticals</v>
          </cell>
          <cell r="D2135">
            <v>448</v>
          </cell>
        </row>
        <row r="2136">
          <cell r="A2136" t="str">
            <v>DMPK Lead</v>
          </cell>
          <cell r="B2136" t="str">
            <v>Shire Pharmaceuticals</v>
          </cell>
          <cell r="D2136">
            <v>448</v>
          </cell>
        </row>
        <row r="2137">
          <cell r="A2137" t="str">
            <v>Scientist, Gene Therapy Vectorology</v>
          </cell>
          <cell r="B2137" t="str">
            <v>Shire Pharmaceuticals</v>
          </cell>
          <cell r="D2137">
            <v>448</v>
          </cell>
        </row>
        <row r="2138">
          <cell r="A2138" t="str">
            <v>Scientist, Gene Therapy Bioassays</v>
          </cell>
          <cell r="B2138" t="str">
            <v>Shire Pharmaceuticals</v>
          </cell>
          <cell r="D2138">
            <v>448</v>
          </cell>
        </row>
        <row r="2139">
          <cell r="A2139" t="str">
            <v>Scientist, Gene Therapy Technologies</v>
          </cell>
          <cell r="B2139" t="str">
            <v>Shire Pharmaceuticals</v>
          </cell>
          <cell r="D2139">
            <v>448</v>
          </cell>
        </row>
        <row r="2140">
          <cell r="A2140" t="str">
            <v>Data Scientist, Keying &amp; Linking</v>
          </cell>
          <cell r="B2140" t="str">
            <v>Equifax</v>
          </cell>
          <cell r="D2140">
            <v>447</v>
          </cell>
        </row>
        <row r="2141">
          <cell r="A2141" t="str">
            <v>Consultancy: Urban Planning, PSN Section, DRP - NYHQ, Requisition #514770</v>
          </cell>
          <cell r="B2141" t="str">
            <v>UNICEF</v>
          </cell>
          <cell r="D2141">
            <v>441</v>
          </cell>
        </row>
        <row r="2142">
          <cell r="A2142" t="str">
            <v>Data Scientist</v>
          </cell>
          <cell r="B2142" t="str">
            <v>SGS</v>
          </cell>
          <cell r="D2142">
            <v>438</v>
          </cell>
        </row>
        <row r="2143">
          <cell r="A2143" t="str">
            <v>Senior Operations Research Analyst</v>
          </cell>
          <cell r="B2143" t="str">
            <v>Engility</v>
          </cell>
          <cell r="D2143">
            <v>436</v>
          </cell>
        </row>
        <row r="2144">
          <cell r="A2144" t="str">
            <v>Operations Research Analyst (Mid Level)</v>
          </cell>
          <cell r="B2144" t="str">
            <v>Engility</v>
          </cell>
          <cell r="D2144">
            <v>436</v>
          </cell>
        </row>
        <row r="2145">
          <cell r="A2145" t="str">
            <v>Post Doctoral Research Fellow</v>
          </cell>
          <cell r="B2145" t="str">
            <v>Boston Medical Center (BMC)</v>
          </cell>
          <cell r="D2145">
            <v>427</v>
          </cell>
        </row>
        <row r="2146">
          <cell r="A2146" t="str">
            <v>Postdoctoral Researcher in Education Evaluation (FT, 40hrs, Days)</v>
          </cell>
          <cell r="B2146" t="str">
            <v>Boston Medical Center (BMC)</v>
          </cell>
          <cell r="D2146">
            <v>427</v>
          </cell>
        </row>
        <row r="2147">
          <cell r="A2147" t="str">
            <v>Executive Assistant, Grants Administration (Monday-Friday, 40 Hr Days)</v>
          </cell>
          <cell r="B2147" t="str">
            <v>Boston Medical Center (BMC)</v>
          </cell>
          <cell r="D2147">
            <v>427</v>
          </cell>
        </row>
        <row r="2148">
          <cell r="A2148" t="str">
            <v>Senior Statistical Programmer</v>
          </cell>
          <cell r="B2148" t="str">
            <v>Covance</v>
          </cell>
          <cell r="D2148">
            <v>423</v>
          </cell>
        </row>
        <row r="2149">
          <cell r="A2149" t="str">
            <v>Bioinformatics Scientist</v>
          </cell>
          <cell r="B2149" t="str">
            <v>Covance</v>
          </cell>
          <cell r="D2149">
            <v>423</v>
          </cell>
        </row>
        <row r="2150">
          <cell r="A2150" t="str">
            <v>Associate Research Scientist - Small Molecule - HPLC - TOC - GMP</v>
          </cell>
          <cell r="B2150" t="str">
            <v>PPD</v>
          </cell>
          <cell r="D2150">
            <v>419</v>
          </cell>
        </row>
        <row r="2151">
          <cell r="A2151" t="str">
            <v>Senior Scientist - GMP - HPLC - Empower - Small Molecule</v>
          </cell>
          <cell r="B2151" t="str">
            <v>PPD</v>
          </cell>
          <cell r="D2151">
            <v>419</v>
          </cell>
        </row>
        <row r="2152">
          <cell r="A2152" t="str">
            <v>Associate Scientist - SQL , Google , Source Data</v>
          </cell>
          <cell r="B2152" t="str">
            <v>PPD</v>
          </cell>
          <cell r="D2152">
            <v>419</v>
          </cell>
        </row>
        <row r="2153">
          <cell r="A2153" t="str">
            <v>Associate Scientist / Scientist - Oral Solid Dose - Manufacturing Operations - GMP</v>
          </cell>
          <cell r="B2153" t="str">
            <v>PPD</v>
          </cell>
          <cell r="D2153">
            <v>419</v>
          </cell>
        </row>
        <row r="2154">
          <cell r="A2154" t="str">
            <v>Principal Researcher</v>
          </cell>
          <cell r="B2154" t="str">
            <v>Blue Apron</v>
          </cell>
          <cell r="D2154">
            <v>418</v>
          </cell>
        </row>
        <row r="2155">
          <cell r="A2155" t="str">
            <v>Converse Lead Data Scientist</v>
          </cell>
          <cell r="B2155" t="str">
            <v>Nike</v>
          </cell>
          <cell r="D2155">
            <v>415</v>
          </cell>
        </row>
        <row r="2156">
          <cell r="A2156" t="str">
            <v>Business Research &amp; Financial Analyst</v>
          </cell>
          <cell r="B2156" t="str">
            <v>ARYZTA Careers</v>
          </cell>
          <cell r="D2156">
            <v>414</v>
          </cell>
        </row>
        <row r="2157">
          <cell r="A2157" t="str">
            <v>Water Resources Planner / Scientist - Water Business</v>
          </cell>
          <cell r="B2157" t="str">
            <v>Black &amp; Veatch</v>
          </cell>
          <cell r="D2157">
            <v>413</v>
          </cell>
        </row>
        <row r="2158">
          <cell r="A2158" t="str">
            <v>Assistant Vice President, Analytics Translation</v>
          </cell>
          <cell r="B2158" t="str">
            <v>Guardian Life Insurance Company</v>
          </cell>
          <cell r="D2158">
            <v>410</v>
          </cell>
        </row>
        <row r="2159">
          <cell r="A2159" t="str">
            <v>Medical Lab Scientist (MLS)</v>
          </cell>
          <cell r="B2159" t="str">
            <v>Seton Family of Hospitals, TX</v>
          </cell>
          <cell r="D2159">
            <v>406</v>
          </cell>
        </row>
        <row r="2160">
          <cell r="A2160" t="str">
            <v>DATA ENGINEER</v>
          </cell>
          <cell r="B2160" t="str">
            <v>Change Healthcare</v>
          </cell>
          <cell r="D2160">
            <v>406</v>
          </cell>
        </row>
        <row r="2161">
          <cell r="A2161" t="str">
            <v>Data Scientist</v>
          </cell>
          <cell r="B2161" t="str">
            <v>Change Healthcare</v>
          </cell>
          <cell r="D2161">
            <v>406</v>
          </cell>
        </row>
        <row r="2162">
          <cell r="A2162" t="str">
            <v>Social Science Research Analyst</v>
          </cell>
          <cell r="B2162" t="str">
            <v>Department of Health And Human Services</v>
          </cell>
          <cell r="D2162">
            <v>403</v>
          </cell>
        </row>
        <row r="2163">
          <cell r="A2163" t="str">
            <v>Opto-Electronics Scientist</v>
          </cell>
          <cell r="B2163" t="str">
            <v>Corning</v>
          </cell>
          <cell r="D2163">
            <v>403</v>
          </cell>
        </row>
        <row r="2164">
          <cell r="A2164" t="str">
            <v>Senior Data Scientist</v>
          </cell>
          <cell r="B2164" t="str">
            <v>Netflix</v>
          </cell>
          <cell r="D2164">
            <v>400</v>
          </cell>
        </row>
        <row r="2165">
          <cell r="A2165" t="str">
            <v>Research Analyst</v>
          </cell>
          <cell r="B2165" t="str">
            <v>Cushman &amp; Wakefield</v>
          </cell>
          <cell r="D2165">
            <v>400</v>
          </cell>
        </row>
        <row r="2166">
          <cell r="A2166" t="str">
            <v>Senior Machine Learning Scientist</v>
          </cell>
          <cell r="B2166" t="str">
            <v>Netflix</v>
          </cell>
          <cell r="D2166">
            <v>400</v>
          </cell>
        </row>
        <row r="2167">
          <cell r="A2167" t="str">
            <v>Senior Data Visualization Engineer, Finance Analytics</v>
          </cell>
          <cell r="B2167" t="str">
            <v>Netflix</v>
          </cell>
          <cell r="D2167">
            <v>400</v>
          </cell>
        </row>
        <row r="2168">
          <cell r="A2168" t="str">
            <v>Analyst New York Research</v>
          </cell>
          <cell r="B2168" t="str">
            <v>Cushman &amp; Wakefield</v>
          </cell>
          <cell r="D2168">
            <v>400</v>
          </cell>
        </row>
        <row r="2169">
          <cell r="A2169" t="str">
            <v>Data Scientist</v>
          </cell>
          <cell r="B2169" t="str">
            <v>Alere</v>
          </cell>
          <cell r="D2169">
            <v>397</v>
          </cell>
        </row>
        <row r="2170">
          <cell r="A2170" t="str">
            <v>AI Scientist (University Grad)</v>
          </cell>
          <cell r="B2170" t="str">
            <v>Electronic Arts</v>
          </cell>
          <cell r="D2170">
            <v>396</v>
          </cell>
        </row>
        <row r="2171">
          <cell r="A2171" t="str">
            <v>Principal Data Scientist</v>
          </cell>
          <cell r="B2171" t="str">
            <v>Electronic Arts</v>
          </cell>
          <cell r="D2171">
            <v>396</v>
          </cell>
        </row>
        <row r="2172">
          <cell r="A2172" t="str">
            <v>Data Scientist I</v>
          </cell>
          <cell r="B2172" t="str">
            <v>Electronic Arts</v>
          </cell>
          <cell r="D2172">
            <v>396</v>
          </cell>
        </row>
        <row r="2173">
          <cell r="A2173" t="str">
            <v>Data Scientist (eCommerce)</v>
          </cell>
          <cell r="B2173" t="str">
            <v>Electronic Arts</v>
          </cell>
          <cell r="D2173">
            <v>396</v>
          </cell>
        </row>
        <row r="2174">
          <cell r="A2174" t="str">
            <v>AI Scientist - ML Focus (University Grad)</v>
          </cell>
          <cell r="B2174" t="str">
            <v>Electronic Arts</v>
          </cell>
          <cell r="D2174">
            <v>396</v>
          </cell>
        </row>
        <row r="2175">
          <cell r="A2175" t="str">
            <v>Research Data Scientist</v>
          </cell>
          <cell r="B2175" t="str">
            <v>Electronic Arts</v>
          </cell>
          <cell r="D2175">
            <v>396</v>
          </cell>
        </row>
        <row r="2176">
          <cell r="A2176" t="str">
            <v>Malware Analyst</v>
          </cell>
          <cell r="B2176" t="str">
            <v>ICF</v>
          </cell>
          <cell r="D2176">
            <v>392</v>
          </cell>
        </row>
        <row r="2177">
          <cell r="A2177" t="str">
            <v>Adolescent Health Evaluation Specialist</v>
          </cell>
          <cell r="B2177" t="str">
            <v>ICF</v>
          </cell>
          <cell r="D2177">
            <v>392</v>
          </cell>
        </row>
        <row r="2178">
          <cell r="A2178" t="str">
            <v>Cyber Security Systems Engineer</v>
          </cell>
          <cell r="B2178" t="str">
            <v>ICF</v>
          </cell>
          <cell r="D2178">
            <v>392</v>
          </cell>
        </row>
        <row r="2179">
          <cell r="A2179" t="str">
            <v>Computer Network Defense (CND) Analyst</v>
          </cell>
          <cell r="B2179" t="str">
            <v>ICF</v>
          </cell>
          <cell r="D2179">
            <v>392</v>
          </cell>
        </row>
        <row r="2180">
          <cell r="A2180" t="str">
            <v>Chronic Disease Portfolio Lead</v>
          </cell>
          <cell r="B2180" t="str">
            <v>ICF</v>
          </cell>
          <cell r="D2180">
            <v>392</v>
          </cell>
        </row>
        <row r="2181">
          <cell r="A2181" t="str">
            <v>Human Capital Research Scientist</v>
          </cell>
          <cell r="B2181" t="str">
            <v>ICF</v>
          </cell>
          <cell r="D2181">
            <v>392</v>
          </cell>
        </row>
        <row r="2182">
          <cell r="A2182" t="str">
            <v>Research Scientist II</v>
          </cell>
          <cell r="B2182" t="str">
            <v>ICF</v>
          </cell>
          <cell r="D2182">
            <v>392</v>
          </cell>
        </row>
        <row r="2183">
          <cell r="A2183" t="str">
            <v>Data Analyst Disaster Recovery Implementation</v>
          </cell>
          <cell r="B2183" t="str">
            <v>ICF</v>
          </cell>
          <cell r="D2183">
            <v>392</v>
          </cell>
        </row>
        <row r="2184">
          <cell r="A2184" t="str">
            <v>Research Associate II</v>
          </cell>
          <cell r="B2184" t="str">
            <v>ICF</v>
          </cell>
          <cell r="D2184">
            <v>392</v>
          </cell>
        </row>
        <row r="2185">
          <cell r="A2185" t="str">
            <v>Security Specialist</v>
          </cell>
          <cell r="B2185" t="str">
            <v>ICF</v>
          </cell>
          <cell r="D2185">
            <v>392</v>
          </cell>
        </row>
        <row r="2186">
          <cell r="A2186" t="str">
            <v>Network Security Analyst</v>
          </cell>
          <cell r="B2186" t="str">
            <v>ICF</v>
          </cell>
          <cell r="D2186">
            <v>392</v>
          </cell>
        </row>
        <row r="2187">
          <cell r="A2187" t="str">
            <v>Energy Efficiency Specialist, Cambridge, MA</v>
          </cell>
          <cell r="B2187" t="str">
            <v>ICF</v>
          </cell>
          <cell r="D2187">
            <v>392</v>
          </cell>
        </row>
        <row r="2188">
          <cell r="A2188" t="str">
            <v>Data Visualization Specialist</v>
          </cell>
          <cell r="B2188" t="str">
            <v>ICF</v>
          </cell>
          <cell r="D2188">
            <v>392</v>
          </cell>
        </row>
        <row r="2189">
          <cell r="A2189" t="str">
            <v>Project Management Solutions Expert</v>
          </cell>
          <cell r="B2189" t="str">
            <v>ICF</v>
          </cell>
          <cell r="D2189">
            <v>392</v>
          </cell>
        </row>
        <row r="2190">
          <cell r="A2190" t="str">
            <v>Senior Operations Research Analyst</v>
          </cell>
          <cell r="B2190" t="str">
            <v>ICF</v>
          </cell>
          <cell r="D2190">
            <v>392</v>
          </cell>
        </row>
        <row r="2191">
          <cell r="A2191" t="str">
            <v>Climate Change Specialist</v>
          </cell>
          <cell r="B2191" t="str">
            <v>ICF</v>
          </cell>
          <cell r="D2191">
            <v>392</v>
          </cell>
        </row>
        <row r="2192">
          <cell r="A2192" t="str">
            <v>Research Assistant - Family Self-Sufficiency</v>
          </cell>
          <cell r="B2192" t="str">
            <v>ICF</v>
          </cell>
          <cell r="D2192">
            <v>392</v>
          </cell>
        </row>
        <row r="2193">
          <cell r="A2193" t="str">
            <v>Restoration Designer On-Call</v>
          </cell>
          <cell r="B2193" t="str">
            <v>ICF</v>
          </cell>
          <cell r="D2193">
            <v>392</v>
          </cell>
        </row>
        <row r="2194">
          <cell r="A2194" t="str">
            <v>Archaeologist On-Call Southern CA</v>
          </cell>
          <cell r="B2194" t="str">
            <v>ICF</v>
          </cell>
          <cell r="D2194">
            <v>392</v>
          </cell>
        </row>
        <row r="2195">
          <cell r="A2195" t="str">
            <v>Aviation Consultant (Entry Level)</v>
          </cell>
          <cell r="B2195" t="str">
            <v>ICF</v>
          </cell>
          <cell r="D2195">
            <v>391</v>
          </cell>
        </row>
        <row r="2196">
          <cell r="A2196" t="str">
            <v>Health Scientist III-CPTS</v>
          </cell>
          <cell r="B2196" t="str">
            <v>Chenega Corporation</v>
          </cell>
          <cell r="D2196">
            <v>390</v>
          </cell>
        </row>
        <row r="2197">
          <cell r="A2197" t="str">
            <v>Data Warehouse Spec II</v>
          </cell>
          <cell r="B2197" t="str">
            <v>Chenega Corporation</v>
          </cell>
          <cell r="D2197">
            <v>390</v>
          </cell>
        </row>
        <row r="2198">
          <cell r="A2198" t="str">
            <v>Manager of Data Engineering</v>
          </cell>
          <cell r="B2198" t="str">
            <v>McKinsey &amp; Company</v>
          </cell>
          <cell r="D2198">
            <v>385</v>
          </cell>
        </row>
        <row r="2199">
          <cell r="A2199" t="str">
            <v>Product Specialist - Periscope, New Ventures</v>
          </cell>
          <cell r="B2199" t="str">
            <v>McKinsey &amp; Company</v>
          </cell>
          <cell r="D2199">
            <v>385</v>
          </cell>
        </row>
        <row r="2200">
          <cell r="A2200" t="str">
            <v>Data Science Specialist - Periscope, New Ventures</v>
          </cell>
          <cell r="B2200" t="str">
            <v>McKinsey &amp; Company</v>
          </cell>
          <cell r="D2200">
            <v>385</v>
          </cell>
        </row>
        <row r="2201">
          <cell r="A2201" t="str">
            <v>Data Engineer - GC Insights, New Ventures</v>
          </cell>
          <cell r="B2201" t="str">
            <v>McKinsey &amp; Company</v>
          </cell>
          <cell r="D2201">
            <v>385</v>
          </cell>
        </row>
        <row r="2202">
          <cell r="A2202" t="str">
            <v>Business Intelligence Analyst, People Analytics &amp; Measurement</v>
          </cell>
          <cell r="B2202" t="str">
            <v>McKinsey &amp; Company</v>
          </cell>
          <cell r="D2202">
            <v>385</v>
          </cell>
        </row>
        <row r="2203">
          <cell r="A2203" t="str">
            <v>Junior Specialist - Periscope Advanced Insights Growth Mapping, New Ventures</v>
          </cell>
          <cell r="B2203" t="str">
            <v>McKinsey &amp; Company</v>
          </cell>
          <cell r="D2203">
            <v>385</v>
          </cell>
        </row>
        <row r="2204">
          <cell r="A2204" t="str">
            <v>Senior Analyst, Payments Study - GC Insights, New Ventures</v>
          </cell>
          <cell r="B2204" t="str">
            <v>McKinsey &amp; Company</v>
          </cell>
          <cell r="D2204">
            <v>385</v>
          </cell>
        </row>
        <row r="2205">
          <cell r="A2205" t="str">
            <v>Senior Analyst - Multi-client Benchmarks, GC Insights - New Ventures</v>
          </cell>
          <cell r="B2205" t="str">
            <v>McKinsey &amp; Company</v>
          </cell>
          <cell r="D2205">
            <v>385</v>
          </cell>
        </row>
        <row r="2206">
          <cell r="A2206" t="str">
            <v>Senior Analyst - GC Insights, New Ventures</v>
          </cell>
          <cell r="B2206" t="str">
            <v>McKinsey &amp; Company</v>
          </cell>
          <cell r="D2206">
            <v>385</v>
          </cell>
        </row>
        <row r="2207">
          <cell r="A2207" t="str">
            <v>Professional Development Manager - McKinsey Academy, New Ventures</v>
          </cell>
          <cell r="B2207" t="str">
            <v>McKinsey &amp; Company</v>
          </cell>
          <cell r="D2207">
            <v>385</v>
          </cell>
        </row>
        <row r="2208">
          <cell r="A2208" t="str">
            <v>Principal Data Scientist - QuantumBlack</v>
          </cell>
          <cell r="B2208" t="str">
            <v>McKinsey &amp; Company</v>
          </cell>
          <cell r="D2208">
            <v>385</v>
          </cell>
        </row>
        <row r="2209">
          <cell r="A2209" t="str">
            <v>Analyst - Pharmaceutical and Medical Products Analytics, New Ventures</v>
          </cell>
          <cell r="B2209" t="str">
            <v>McKinsey &amp; Company</v>
          </cell>
          <cell r="D2209">
            <v>385</v>
          </cell>
        </row>
        <row r="2210">
          <cell r="A2210" t="str">
            <v>Principal Data Engineer - QuantumBlack</v>
          </cell>
          <cell r="B2210" t="str">
            <v>McKinsey &amp; Company</v>
          </cell>
          <cell r="D2210">
            <v>385</v>
          </cell>
        </row>
        <row r="2211">
          <cell r="A2211" t="str">
            <v>Senior Data Scientist - Operations</v>
          </cell>
          <cell r="B2211" t="str">
            <v>McKinsey &amp; Company</v>
          </cell>
          <cell r="D2211">
            <v>385</v>
          </cell>
        </row>
        <row r="2212">
          <cell r="A2212" t="str">
            <v>Data Scientist - Summer Intern - University Students</v>
          </cell>
          <cell r="B2212" t="str">
            <v>McKinsey &amp; Company</v>
          </cell>
          <cell r="D2212">
            <v>385</v>
          </cell>
        </row>
        <row r="2213">
          <cell r="A2213" t="str">
            <v>Analyst - Finalta, New Ventures</v>
          </cell>
          <cell r="B2213" t="str">
            <v>McKinsey &amp; Company</v>
          </cell>
          <cell r="D2213">
            <v>385</v>
          </cell>
        </row>
        <row r="2214">
          <cell r="A2214" t="str">
            <v>Senior Expert - Revenue Cycle Management Product &amp; Delivery - Healthcare Analytics</v>
          </cell>
          <cell r="B2214" t="str">
            <v>McKinsey &amp; Company</v>
          </cell>
          <cell r="D2214">
            <v>385</v>
          </cell>
        </row>
        <row r="2215">
          <cell r="A2215" t="str">
            <v>Revenue Cycle Management Product &amp; Delivery Specialist - Healthcare Analytics</v>
          </cell>
          <cell r="B2215" t="str">
            <v>McKinsey &amp; Company</v>
          </cell>
          <cell r="D2215">
            <v>385</v>
          </cell>
        </row>
        <row r="2216">
          <cell r="A2216" t="str">
            <v>Senior Software Engineer - New Ventures Technology, New Ventures</v>
          </cell>
          <cell r="B2216" t="str">
            <v>McKinsey &amp; Company</v>
          </cell>
          <cell r="D2216">
            <v>385</v>
          </cell>
        </row>
        <row r="2217">
          <cell r="A2217" t="str">
            <v>Senior Relationship Manager - GC Insights, New Ventures</v>
          </cell>
          <cell r="B2217" t="str">
            <v>McKinsey &amp; Company</v>
          </cell>
          <cell r="D2217">
            <v>385</v>
          </cell>
        </row>
        <row r="2218">
          <cell r="A2218" t="str">
            <v>DevOps Engineer - New Ventures Technology</v>
          </cell>
          <cell r="B2218" t="str">
            <v>McKinsey &amp; Company</v>
          </cell>
          <cell r="D2218">
            <v>385</v>
          </cell>
        </row>
        <row r="2219">
          <cell r="A2219" t="str">
            <v>Full-Stack Software Engineer - New Ventures Technology</v>
          </cell>
          <cell r="B2219" t="str">
            <v>McKinsey &amp; Company</v>
          </cell>
          <cell r="D2219">
            <v>385</v>
          </cell>
        </row>
        <row r="2220">
          <cell r="A2220" t="str">
            <v>Senior Recruiter - North America</v>
          </cell>
          <cell r="B2220" t="str">
            <v>McKinsey &amp; Company</v>
          </cell>
          <cell r="D2220">
            <v>385</v>
          </cell>
        </row>
        <row r="2221">
          <cell r="A2221" t="str">
            <v>Information Security Lead - New Ventures Technology</v>
          </cell>
          <cell r="B2221" t="str">
            <v>McKinsey &amp; Company</v>
          </cell>
          <cell r="D2221">
            <v>385</v>
          </cell>
        </row>
        <row r="2222">
          <cell r="A2222" t="str">
            <v>Product Manager - Digital Manufacturing, New Ventures</v>
          </cell>
          <cell r="B2222" t="str">
            <v>McKinsey &amp; Company</v>
          </cell>
          <cell r="D2222">
            <v>385</v>
          </cell>
        </row>
        <row r="2223">
          <cell r="A2223" t="str">
            <v>Learning Architect - McKinsey Academy</v>
          </cell>
          <cell r="B2223" t="str">
            <v>McKinsey &amp; Company</v>
          </cell>
          <cell r="D2223">
            <v>385</v>
          </cell>
        </row>
        <row r="2224">
          <cell r="A2224" t="str">
            <v>Analyst - Periscope Advanced Insights - Growth Mapping</v>
          </cell>
          <cell r="B2224" t="str">
            <v>McKinsey &amp; Company</v>
          </cell>
          <cell r="D2224">
            <v>385</v>
          </cell>
        </row>
        <row r="2225">
          <cell r="A2225" t="str">
            <v>Consultant - Healthcare Actuarial, New Ventures</v>
          </cell>
          <cell r="B2225" t="str">
            <v>McKinsey &amp; Company</v>
          </cell>
          <cell r="D2225">
            <v>385</v>
          </cell>
        </row>
        <row r="2226">
          <cell r="A2226" t="str">
            <v>Specialist - Cyber Solutions, New Ventures</v>
          </cell>
          <cell r="B2226" t="str">
            <v>McKinsey &amp; Company</v>
          </cell>
          <cell r="D2226">
            <v>385</v>
          </cell>
        </row>
        <row r="2227">
          <cell r="A2227" t="str">
            <v>Analyst - Cyber Solutions, New Ventures</v>
          </cell>
          <cell r="B2227" t="str">
            <v>McKinsey &amp; Company</v>
          </cell>
          <cell r="D2227">
            <v>385</v>
          </cell>
        </row>
        <row r="2228">
          <cell r="A2228" t="str">
            <v>Solution Delivery Analyst ‚Äì VisualDoD, New Ventures</v>
          </cell>
          <cell r="B2228" t="str">
            <v>McKinsey &amp; Company</v>
          </cell>
          <cell r="D2228">
            <v>385</v>
          </cell>
        </row>
        <row r="2229">
          <cell r="A2229" t="str">
            <v>Data Scientist - Journey Analytics</v>
          </cell>
          <cell r="B2229" t="str">
            <v>McKinsey &amp; Company</v>
          </cell>
          <cell r="D2229">
            <v>385</v>
          </cell>
        </row>
        <row r="2230">
          <cell r="A2230" t="str">
            <v>Specialist - Healthcare Analytics &amp; Delivery, New Ventures</v>
          </cell>
          <cell r="B2230" t="str">
            <v>McKinsey &amp; Company</v>
          </cell>
          <cell r="D2230">
            <v>385</v>
          </cell>
        </row>
        <row r="2231">
          <cell r="A2231" t="str">
            <v>Compliance Officer - Healthcare Analytics, New Ventures</v>
          </cell>
          <cell r="B2231" t="str">
            <v>McKinsey &amp; Company</v>
          </cell>
          <cell r="D2231">
            <v>385</v>
          </cell>
        </row>
        <row r="2232">
          <cell r="A2232" t="str">
            <v>Analytics Expert - Journey Analytics, New Ventures</v>
          </cell>
          <cell r="B2232" t="str">
            <v>McKinsey &amp; Company</v>
          </cell>
          <cell r="D2232">
            <v>385</v>
          </cell>
        </row>
        <row r="2233">
          <cell r="A2233" t="str">
            <v>Analyst - Healthcare Analytics &amp; Delivery, McKinsey New Ventures</v>
          </cell>
          <cell r="B2233" t="str">
            <v>McKinsey &amp; Company</v>
          </cell>
          <cell r="D2233">
            <v>385</v>
          </cell>
        </row>
        <row r="2234">
          <cell r="A2234" t="str">
            <v>Associate - Machine Learning</v>
          </cell>
          <cell r="B2234" t="str">
            <v>McKinsey &amp; Company</v>
          </cell>
          <cell r="D2234">
            <v>385</v>
          </cell>
        </row>
        <row r="2235">
          <cell r="A2235" t="str">
            <v>Chief Technology Officer - McKinsey Academy, New Ventures</v>
          </cell>
          <cell r="B2235" t="str">
            <v>McKinsey &amp; Company</v>
          </cell>
          <cell r="D2235">
            <v>385</v>
          </cell>
        </row>
        <row r="2236">
          <cell r="A2236" t="str">
            <v>Senior Data Scientist - Healthcare Analytics &amp; Delivery, New Ventures</v>
          </cell>
          <cell r="B2236" t="str">
            <v>McKinsey &amp; Company</v>
          </cell>
          <cell r="D2236">
            <v>385</v>
          </cell>
        </row>
        <row r="2237">
          <cell r="A2237" t="str">
            <v>Data Scientist - Healthcare Analytics &amp; Delivery, Advanced Analytics</v>
          </cell>
          <cell r="B2237" t="str">
            <v>McKinsey &amp; Company</v>
          </cell>
          <cell r="D2237">
            <v>385</v>
          </cell>
        </row>
        <row r="2238">
          <cell r="A2238" t="str">
            <v>Data Science Translator - TMT Sector</v>
          </cell>
          <cell r="B2238" t="str">
            <v>McKinsey &amp; Company</v>
          </cell>
          <cell r="D2238">
            <v>385</v>
          </cell>
        </row>
        <row r="2239">
          <cell r="A2239" t="str">
            <v>Data Engineer</v>
          </cell>
          <cell r="B2239" t="str">
            <v>lululemon athletica</v>
          </cell>
          <cell r="D2239">
            <v>382</v>
          </cell>
        </row>
        <row r="2240">
          <cell r="A2240" t="str">
            <v>Sr. Data Engineer</v>
          </cell>
          <cell r="B2240" t="str">
            <v>Fanatics Inc.</v>
          </cell>
          <cell r="D2240">
            <v>382</v>
          </cell>
        </row>
        <row r="2241">
          <cell r="A2241" t="str">
            <v>VP Strategy &amp; Growth - Product Data Science</v>
          </cell>
          <cell r="B2241" t="str">
            <v>Salesforce</v>
          </cell>
          <cell r="D2241">
            <v>382</v>
          </cell>
        </row>
        <row r="2242">
          <cell r="A2242" t="str">
            <v>Data Scientist</v>
          </cell>
          <cell r="B2242" t="str">
            <v>Fanatics Inc.</v>
          </cell>
          <cell r="D2242">
            <v>382</v>
          </cell>
        </row>
        <row r="2243">
          <cell r="A2243" t="str">
            <v>Data Science Eng/ Analytics Lead</v>
          </cell>
          <cell r="B2243" t="str">
            <v>Salesforce</v>
          </cell>
          <cell r="D2243">
            <v>382</v>
          </cell>
        </row>
        <row r="2244">
          <cell r="A2244" t="str">
            <v>Data Engineer</v>
          </cell>
          <cell r="B2244" t="str">
            <v>Fanatics Inc.</v>
          </cell>
          <cell r="D2244">
            <v>382</v>
          </cell>
        </row>
        <row r="2245">
          <cell r="A2245" t="str">
            <v>Northwest Medical Science Liaison</v>
          </cell>
          <cell r="B2245" t="str">
            <v>Syneos Health Commercial Solutions</v>
          </cell>
          <cell r="D2245">
            <v>378</v>
          </cell>
        </row>
        <row r="2246">
          <cell r="A2246" t="str">
            <v>Municipal Bond Research Analyst</v>
          </cell>
          <cell r="B2246" t="str">
            <v>John Hancock</v>
          </cell>
          <cell r="D2246">
            <v>376</v>
          </cell>
        </row>
        <row r="2247">
          <cell r="A2247" t="str">
            <v>Data Engineer</v>
          </cell>
          <cell r="B2247" t="str">
            <v>John Hancock</v>
          </cell>
          <cell r="D2247">
            <v>376</v>
          </cell>
        </row>
        <row r="2248">
          <cell r="A2248" t="str">
            <v>Data Scientist</v>
          </cell>
          <cell r="B2248" t="str">
            <v>John Hancock</v>
          </cell>
          <cell r="D2248">
            <v>376</v>
          </cell>
        </row>
        <row r="2249">
          <cell r="A2249" t="str">
            <v>Analyst, Research</v>
          </cell>
          <cell r="B2249" t="str">
            <v>Turner</v>
          </cell>
          <cell r="D2249">
            <v>375</v>
          </cell>
        </row>
        <row r="2250">
          <cell r="A2250" t="str">
            <v>Tech Fall 2018 Intern - Machine Learning</v>
          </cell>
          <cell r="B2250" t="str">
            <v>Turner</v>
          </cell>
          <cell r="D2250">
            <v>375</v>
          </cell>
        </row>
        <row r="2251">
          <cell r="A2251" t="str">
            <v>Senior Data Analyst</v>
          </cell>
          <cell r="B2251" t="str">
            <v>NORC at the University of Chicago</v>
          </cell>
          <cell r="D2251">
            <v>370</v>
          </cell>
        </row>
        <row r="2252">
          <cell r="A2252" t="str">
            <v>Data Scientist</v>
          </cell>
          <cell r="B2252" t="str">
            <v>NORC at the University of Chicago</v>
          </cell>
          <cell r="D2252">
            <v>370</v>
          </cell>
        </row>
        <row r="2253">
          <cell r="A2253" t="str">
            <v>Research Scientist</v>
          </cell>
          <cell r="B2253" t="str">
            <v>NORC at the University of Chicago</v>
          </cell>
          <cell r="D2253">
            <v>370</v>
          </cell>
        </row>
        <row r="2254">
          <cell r="A2254" t="str">
            <v>Research Analyst</v>
          </cell>
          <cell r="B2254" t="str">
            <v>NORC at the University of Chicago</v>
          </cell>
          <cell r="D2254">
            <v>370</v>
          </cell>
        </row>
        <row r="2255">
          <cell r="A2255" t="str">
            <v>Statistician</v>
          </cell>
          <cell r="B2255" t="str">
            <v>NORC at the University of Chicago</v>
          </cell>
          <cell r="D2255">
            <v>370</v>
          </cell>
        </row>
        <row r="2256">
          <cell r="A2256" t="str">
            <v>Senior Research Analyst</v>
          </cell>
          <cell r="B2256" t="str">
            <v>NORC at the University of Chicago</v>
          </cell>
          <cell r="D2256">
            <v>370</v>
          </cell>
        </row>
        <row r="2257">
          <cell r="A2257" t="str">
            <v>Research Assistant</v>
          </cell>
          <cell r="B2257" t="str">
            <v>NORC at the University of Chicago</v>
          </cell>
          <cell r="D2257">
            <v>370</v>
          </cell>
        </row>
        <row r="2258">
          <cell r="A2258" t="str">
            <v>Computational Scientist</v>
          </cell>
          <cell r="B2258" t="str">
            <v>The University of Chicago</v>
          </cell>
          <cell r="D2258">
            <v>368</v>
          </cell>
        </row>
        <row r="2259">
          <cell r="A2259" t="str">
            <v>Research Analyst (Data Science)</v>
          </cell>
          <cell r="B2259" t="str">
            <v>The University of Chicago</v>
          </cell>
          <cell r="D2259">
            <v>368</v>
          </cell>
        </row>
        <row r="2260">
          <cell r="A2260" t="str">
            <v>Course Developers and Teachers; Data Analytics</v>
          </cell>
          <cell r="B2260" t="str">
            <v>University of Chicago</v>
          </cell>
          <cell r="D2260">
            <v>368</v>
          </cell>
        </row>
        <row r="2261">
          <cell r="A2261" t="str">
            <v>Staff Scientist</v>
          </cell>
          <cell r="B2261" t="str">
            <v>The University of Chicago</v>
          </cell>
          <cell r="D2261">
            <v>368</v>
          </cell>
        </row>
        <row r="2262">
          <cell r="A2262" t="str">
            <v>Staff Scientist - Rice</v>
          </cell>
          <cell r="B2262" t="str">
            <v>The University of Chicago</v>
          </cell>
          <cell r="D2262">
            <v>368</v>
          </cell>
        </row>
        <row r="2263">
          <cell r="A2263" t="str">
            <v>Project Associate</v>
          </cell>
          <cell r="B2263" t="str">
            <v>The University of Chicago</v>
          </cell>
          <cell r="D2263">
            <v>368</v>
          </cell>
        </row>
        <row r="2264">
          <cell r="A2264" t="str">
            <v>Director of Clinical Bioinformatics</v>
          </cell>
          <cell r="B2264" t="str">
            <v>The University of Chicago</v>
          </cell>
          <cell r="D2264">
            <v>368</v>
          </cell>
        </row>
        <row r="2265">
          <cell r="A2265" t="str">
            <v>DevOps Engineer</v>
          </cell>
          <cell r="B2265" t="str">
            <v>The University of Chicago</v>
          </cell>
          <cell r="D2265">
            <v>368</v>
          </cell>
        </row>
        <row r="2266">
          <cell r="A2266" t="str">
            <v>Senior Research Analyst</v>
          </cell>
          <cell r="B2266" t="str">
            <v>The University of Chicago</v>
          </cell>
          <cell r="D2266">
            <v>368</v>
          </cell>
        </row>
        <row r="2267">
          <cell r="A2267" t="str">
            <v>Laboratory Technician</v>
          </cell>
          <cell r="B2267" t="str">
            <v>The University of Chicago</v>
          </cell>
          <cell r="D2267">
            <v>368</v>
          </cell>
        </row>
        <row r="2268">
          <cell r="A2268" t="str">
            <v>Research Professional, Sr. Analyst</v>
          </cell>
          <cell r="B2268" t="str">
            <v>The University of Chicago</v>
          </cell>
          <cell r="D2268">
            <v>368</v>
          </cell>
        </row>
        <row r="2269">
          <cell r="A2269" t="str">
            <v>Scientific Project Manager-1</v>
          </cell>
          <cell r="B2269" t="str">
            <v>The University of Chicago</v>
          </cell>
          <cell r="D2269">
            <v>368</v>
          </cell>
        </row>
        <row r="2270">
          <cell r="A2270" t="str">
            <v>Embedded Analyst</v>
          </cell>
          <cell r="B2270" t="str">
            <v>The University of Chicago</v>
          </cell>
          <cell r="D2270">
            <v>368</v>
          </cell>
        </row>
        <row r="2271">
          <cell r="A2271" t="str">
            <v>Data Scientist</v>
          </cell>
          <cell r="B2271" t="str">
            <v>The University of Chicago</v>
          </cell>
          <cell r="D2271">
            <v>368</v>
          </cell>
        </row>
        <row r="2272">
          <cell r="A2272" t="str">
            <v>Embedded Data Scientist</v>
          </cell>
          <cell r="B2272" t="str">
            <v>The University of Chicago</v>
          </cell>
          <cell r="D2272">
            <v>368</v>
          </cell>
        </row>
        <row r="2273">
          <cell r="A2273" t="str">
            <v>Policy Analyst (Data Scientist)</v>
          </cell>
          <cell r="B2273" t="str">
            <v>The University of Chicago</v>
          </cell>
          <cell r="D2273">
            <v>368</v>
          </cell>
        </row>
        <row r="2274">
          <cell r="A2274" t="str">
            <v>Policy Research Analyst</v>
          </cell>
          <cell r="B2274" t="str">
            <v>The University of Chicago</v>
          </cell>
          <cell r="D2274">
            <v>368</v>
          </cell>
        </row>
        <row r="2275">
          <cell r="A2275" t="str">
            <v>Science Reporter</v>
          </cell>
          <cell r="B2275" t="str">
            <v>Northeastern University</v>
          </cell>
          <cell r="D2275">
            <v>367</v>
          </cell>
        </row>
        <row r="2276">
          <cell r="A2276" t="str">
            <v>Postdoctoral Research Associate, College of Arts, Media and Design</v>
          </cell>
          <cell r="B2276" t="str">
            <v>Northeastern University</v>
          </cell>
          <cell r="D2276">
            <v>367</v>
          </cell>
        </row>
        <row r="2277">
          <cell r="A2277" t="str">
            <v>Principal Research Scientist</v>
          </cell>
          <cell r="B2277" t="str">
            <v>Northeastern University</v>
          </cell>
          <cell r="D2277">
            <v>367</v>
          </cell>
        </row>
        <row r="2278">
          <cell r="A2278" t="str">
            <v>Senior Product Manager, Personalization</v>
          </cell>
          <cell r="B2278" t="str">
            <v>Chewy</v>
          </cell>
          <cell r="D2278">
            <v>367</v>
          </cell>
        </row>
        <row r="2279">
          <cell r="A2279" t="str">
            <v>Public Health Specialist</v>
          </cell>
          <cell r="B2279" t="str">
            <v>Northeastern University</v>
          </cell>
          <cell r="D2279">
            <v>367</v>
          </cell>
        </row>
        <row r="2280">
          <cell r="A2280" t="str">
            <v>Manager, Ecommerce Optimization</v>
          </cell>
          <cell r="B2280" t="str">
            <v>Chewy</v>
          </cell>
          <cell r="D2280">
            <v>367</v>
          </cell>
        </row>
        <row r="2281">
          <cell r="A2281" t="str">
            <v>Data Scientist</v>
          </cell>
          <cell r="B2281" t="str">
            <v>Chewy</v>
          </cell>
          <cell r="D2281">
            <v>367</v>
          </cell>
        </row>
        <row r="2282">
          <cell r="A2282" t="str">
            <v>Assistant Teaching Professor - Analytics - Seattle Campus</v>
          </cell>
          <cell r="B2282" t="str">
            <v>Northeastern University</v>
          </cell>
          <cell r="D2282">
            <v>367</v>
          </cell>
        </row>
        <row r="2283">
          <cell r="A2283" t="str">
            <v>Software Engineer, Machine Learning</v>
          </cell>
          <cell r="B2283" t="str">
            <v>Facebook</v>
          </cell>
          <cell r="D2283">
            <v>366</v>
          </cell>
        </row>
        <row r="2284">
          <cell r="A2284" t="str">
            <v>Data Scientist, Infrastructure</v>
          </cell>
          <cell r="B2284" t="str">
            <v>Facebook</v>
          </cell>
          <cell r="D2284">
            <v>366</v>
          </cell>
        </row>
        <row r="2285">
          <cell r="A2285" t="str">
            <v>PC SDK Engineer, Social Characters (Oculus)</v>
          </cell>
          <cell r="B2285" t="str">
            <v>Facebook</v>
          </cell>
          <cell r="D2285">
            <v>366</v>
          </cell>
        </row>
        <row r="2286">
          <cell r="A2286" t="str">
            <v>People Research Scientist, People Analytics</v>
          </cell>
          <cell r="B2286" t="str">
            <v>Facebook</v>
          </cell>
          <cell r="D2286">
            <v>366</v>
          </cell>
        </row>
        <row r="2287">
          <cell r="A2287" t="str">
            <v>Data Scientist, Analytics</v>
          </cell>
          <cell r="B2287" t="str">
            <v>Facebook</v>
          </cell>
          <cell r="D2287">
            <v>366</v>
          </cell>
        </row>
        <row r="2288">
          <cell r="A2288" t="str">
            <v>Research Engineer, AI (University Grad)</v>
          </cell>
          <cell r="B2288" t="str">
            <v>Facebook</v>
          </cell>
          <cell r="D2288">
            <v>366</v>
          </cell>
        </row>
        <row r="2289">
          <cell r="A2289" t="str">
            <v>Instagram - Software Engineer, Machine Learning</v>
          </cell>
          <cell r="B2289" t="str">
            <v>Facebook</v>
          </cell>
          <cell r="D2289">
            <v>366</v>
          </cell>
        </row>
        <row r="2290">
          <cell r="A2290" t="str">
            <v>Data Engineering Manager, Analytics (Instagram)</v>
          </cell>
          <cell r="B2290" t="str">
            <v>Facebook</v>
          </cell>
          <cell r="D2290">
            <v>366</v>
          </cell>
        </row>
        <row r="2291">
          <cell r="A2291" t="str">
            <v>Assessment Science Partner, People Analytics</v>
          </cell>
          <cell r="B2291" t="str">
            <v>Facebook</v>
          </cell>
          <cell r="D2291">
            <v>366</v>
          </cell>
        </row>
        <row r="2292">
          <cell r="A2292" t="str">
            <v>Applied Research Scientist, Computer Vision</v>
          </cell>
          <cell r="B2292" t="str">
            <v>Facebook</v>
          </cell>
          <cell r="D2292">
            <v>366</v>
          </cell>
        </row>
        <row r="2293">
          <cell r="A2293" t="str">
            <v>Applied Research Scientist, Core Machine Learning</v>
          </cell>
          <cell r="B2293" t="str">
            <v>Facebook</v>
          </cell>
          <cell r="D2293">
            <v>366</v>
          </cell>
        </row>
        <row r="2294">
          <cell r="A2294" t="str">
            <v>Research Scientist (AI)</v>
          </cell>
          <cell r="B2294" t="str">
            <v>Facebook</v>
          </cell>
          <cell r="D2294">
            <v>366</v>
          </cell>
        </row>
        <row r="2295">
          <cell r="A2295" t="str">
            <v>Research Scientist, Machine Learning (PhD University Grad)</v>
          </cell>
          <cell r="B2295" t="str">
            <v>Facebook</v>
          </cell>
          <cell r="D2295">
            <v>366</v>
          </cell>
        </row>
        <row r="2296">
          <cell r="A2296" t="str">
            <v>Visiting Scientist (AI)</v>
          </cell>
          <cell r="B2296" t="str">
            <v>Facebook</v>
          </cell>
          <cell r="D2296">
            <v>366</v>
          </cell>
        </row>
        <row r="2297">
          <cell r="A2297" t="str">
            <v>Research Scientist - Applied Machine Learning</v>
          </cell>
          <cell r="B2297" t="str">
            <v>Facebook</v>
          </cell>
          <cell r="D2297">
            <v>366</v>
          </cell>
        </row>
        <row r="2298">
          <cell r="A2298" t="str">
            <v>Research Scientist, Machine Learning and Graphics</v>
          </cell>
          <cell r="B2298" t="str">
            <v>Facebook</v>
          </cell>
          <cell r="D2298">
            <v>366</v>
          </cell>
        </row>
        <row r="2299">
          <cell r="A2299" t="str">
            <v>Research Scientist, Eye Tracking (PhD University Grad)</v>
          </cell>
          <cell r="B2299" t="str">
            <v>Facebook</v>
          </cell>
          <cell r="D2299">
            <v>366</v>
          </cell>
        </row>
        <row r="2300">
          <cell r="A2300" t="str">
            <v>Research Scientist, Visual Quality (PhD University Grad)</v>
          </cell>
          <cell r="B2300" t="str">
            <v>Facebook</v>
          </cell>
          <cell r="D2300">
            <v>366</v>
          </cell>
        </row>
        <row r="2301">
          <cell r="A2301" t="str">
            <v>CV/ML Research Scientist, Eye Tracking</v>
          </cell>
          <cell r="B2301" t="str">
            <v>Facebook</v>
          </cell>
          <cell r="D2301">
            <v>366</v>
          </cell>
        </row>
        <row r="2302">
          <cell r="A2302" t="str">
            <v>Postdoctoral Research Scientist, VR/AR Interactions</v>
          </cell>
          <cell r="B2302" t="str">
            <v>Facebook</v>
          </cell>
          <cell r="D2302">
            <v>366</v>
          </cell>
        </row>
        <row r="2303">
          <cell r="A2303" t="str">
            <v>Optical Scientist, Liquid Crystal Optics (PhD University Grad)</v>
          </cell>
          <cell r="B2303" t="str">
            <v>Facebook</v>
          </cell>
          <cell r="D2303">
            <v>366</v>
          </cell>
        </row>
        <row r="2304">
          <cell r="A2304" t="str">
            <v>Research Scientist, Human Computer Interaction (PhD University Grad)</v>
          </cell>
          <cell r="B2304" t="str">
            <v>Facebook</v>
          </cell>
          <cell r="D2304">
            <v>366</v>
          </cell>
        </row>
        <row r="2305">
          <cell r="A2305" t="str">
            <v>Software Engineer</v>
          </cell>
          <cell r="B2305" t="str">
            <v>Facebook</v>
          </cell>
          <cell r="D2305">
            <v>366</v>
          </cell>
        </row>
        <row r="2306">
          <cell r="A2306" t="str">
            <v>Software Engineer - Physics</v>
          </cell>
          <cell r="B2306" t="str">
            <v>Facebook</v>
          </cell>
          <cell r="D2306">
            <v>366</v>
          </cell>
        </row>
        <row r="2307">
          <cell r="A2307" t="str">
            <v>AR/VR Software Engineer, Interaction Tracking</v>
          </cell>
          <cell r="B2307" t="str">
            <v>Facebook</v>
          </cell>
          <cell r="D2307">
            <v>366</v>
          </cell>
        </row>
        <row r="2308">
          <cell r="A2308" t="str">
            <v>AR/VR Software Engineer (Oculus)</v>
          </cell>
          <cell r="B2308" t="str">
            <v>Facebook</v>
          </cell>
          <cell r="D2308">
            <v>366</v>
          </cell>
        </row>
        <row r="2309">
          <cell r="A2309" t="str">
            <v>Optical Engineer, Testing</v>
          </cell>
          <cell r="B2309" t="str">
            <v>Facebook</v>
          </cell>
          <cell r="D2309">
            <v>366</v>
          </cell>
        </row>
        <row r="2310">
          <cell r="A2310" t="str">
            <v>Software Engineer, Machine Learning</v>
          </cell>
          <cell r="B2310" t="str">
            <v>Facebook</v>
          </cell>
          <cell r="D2310">
            <v>366</v>
          </cell>
        </row>
        <row r="2311">
          <cell r="A2311" t="str">
            <v>Data Scientist, Analytics - Ads Foundations</v>
          </cell>
          <cell r="B2311" t="str">
            <v>Facebook</v>
          </cell>
          <cell r="D2311">
            <v>366</v>
          </cell>
        </row>
        <row r="2312">
          <cell r="A2312" t="str">
            <v>Data Scientist, Analytics</v>
          </cell>
          <cell r="B2312" t="str">
            <v>Facebook</v>
          </cell>
          <cell r="D2312">
            <v>366</v>
          </cell>
        </row>
        <row r="2313">
          <cell r="A2313" t="str">
            <v>Data Scientist, Marketing Science R&amp;D</v>
          </cell>
          <cell r="B2313" t="str">
            <v>Facebook</v>
          </cell>
          <cell r="D2313">
            <v>366</v>
          </cell>
        </row>
        <row r="2314">
          <cell r="A2314" t="str">
            <v>Data Scientist, Growth &amp; Analytics</v>
          </cell>
          <cell r="B2314" t="str">
            <v>Facebook</v>
          </cell>
          <cell r="D2314">
            <v>366</v>
          </cell>
        </row>
        <row r="2315">
          <cell r="A2315" t="str">
            <v>Data Scientist, Analytics - NLP Search</v>
          </cell>
          <cell r="B2315" t="str">
            <v>Facebook</v>
          </cell>
          <cell r="D2315">
            <v>366</v>
          </cell>
        </row>
        <row r="2316">
          <cell r="A2316" t="str">
            <v>Data Scientist, Analytics (Integrity)</v>
          </cell>
          <cell r="B2316" t="str">
            <v>Facebook</v>
          </cell>
          <cell r="D2316">
            <v>366</v>
          </cell>
        </row>
        <row r="2317">
          <cell r="A2317" t="str">
            <v>Data Scientist, Analytics - Brand Safety &amp; Integrity Lead</v>
          </cell>
          <cell r="B2317" t="str">
            <v>Facebook</v>
          </cell>
          <cell r="D2317">
            <v>366</v>
          </cell>
        </row>
        <row r="2318">
          <cell r="A2318" t="str">
            <v>Technical Program Manager, Search Offline Metrics</v>
          </cell>
          <cell r="B2318" t="str">
            <v>Facebook</v>
          </cell>
          <cell r="D2318">
            <v>366</v>
          </cell>
        </row>
        <row r="2319">
          <cell r="A2319" t="str">
            <v>Technical Program Manager, Ads Ranking</v>
          </cell>
          <cell r="B2319" t="str">
            <v>Facebook</v>
          </cell>
          <cell r="D2319">
            <v>366</v>
          </cell>
        </row>
        <row r="2320">
          <cell r="A2320" t="str">
            <v>Group Technical Program Manager, Data Warehouse</v>
          </cell>
          <cell r="B2320" t="str">
            <v>Facebook</v>
          </cell>
          <cell r="D2320">
            <v>366</v>
          </cell>
        </row>
        <row r="2321">
          <cell r="A2321" t="str">
            <v>Manager, Software Engineering - Machine Learning</v>
          </cell>
          <cell r="B2321" t="str">
            <v>Facebook</v>
          </cell>
          <cell r="D2321">
            <v>366</v>
          </cell>
        </row>
        <row r="2322">
          <cell r="A2322" t="str">
            <v>Group Technical Program Manager, Realtime Data</v>
          </cell>
          <cell r="B2322" t="str">
            <v>Facebook</v>
          </cell>
          <cell r="D2322">
            <v>366</v>
          </cell>
        </row>
        <row r="2323">
          <cell r="A2323" t="str">
            <v>Software Engineer - Data Flow</v>
          </cell>
          <cell r="B2323" t="str">
            <v>Facebook</v>
          </cell>
          <cell r="D2323">
            <v>366</v>
          </cell>
        </row>
        <row r="2324">
          <cell r="A2324" t="str">
            <v>Data Engineering Manager, Analytics</v>
          </cell>
          <cell r="B2324" t="str">
            <v>Facebook</v>
          </cell>
          <cell r="D2324">
            <v>366</v>
          </cell>
        </row>
        <row r="2325">
          <cell r="A2325" t="str">
            <v>Data Engineering Manager, Analytics (Ads)</v>
          </cell>
          <cell r="B2325" t="str">
            <v>Facebook</v>
          </cell>
          <cell r="D2325">
            <v>366</v>
          </cell>
        </row>
        <row r="2326">
          <cell r="A2326" t="str">
            <v>Research Intern, Machine Learning (PhD University Student)</v>
          </cell>
          <cell r="B2326" t="str">
            <v>Facebook</v>
          </cell>
          <cell r="D2326">
            <v>366</v>
          </cell>
        </row>
        <row r="2327">
          <cell r="A2327" t="str">
            <v>Applied Research Scientist, Speech Recognition Acoustic Modeling</v>
          </cell>
          <cell r="B2327" t="str">
            <v>Facebook</v>
          </cell>
          <cell r="D2327">
            <v>366</v>
          </cell>
        </row>
        <row r="2328">
          <cell r="A2328" t="str">
            <v>Applied Research Scientist, Core Machine Learning</v>
          </cell>
          <cell r="B2328" t="str">
            <v>Facebook</v>
          </cell>
          <cell r="D2328">
            <v>366</v>
          </cell>
        </row>
        <row r="2329">
          <cell r="A2329" t="str">
            <v>Machine Learning Engineers ‚Äì Integrity and Anti-Abuse</v>
          </cell>
          <cell r="B2329" t="str">
            <v>Facebook</v>
          </cell>
          <cell r="D2329">
            <v>366</v>
          </cell>
        </row>
        <row r="2330">
          <cell r="A2330" t="str">
            <v>Research Scientist, Machine Learning (PhD University Grad)</v>
          </cell>
          <cell r="B2330" t="str">
            <v>Facebook</v>
          </cell>
          <cell r="D2330">
            <v>366</v>
          </cell>
        </row>
        <row r="2331">
          <cell r="A2331" t="str">
            <v>Data Scientist, Analytics ‚Äì Instagram Live Infra</v>
          </cell>
          <cell r="B2331" t="str">
            <v>Facebook</v>
          </cell>
          <cell r="D2331">
            <v>366</v>
          </cell>
        </row>
        <row r="2332">
          <cell r="A2332" t="str">
            <v>Municipal Bond Research Analyst</v>
          </cell>
          <cell r="B2332" t="str">
            <v>Manulife Financial</v>
          </cell>
          <cell r="D2332">
            <v>359</v>
          </cell>
        </row>
        <row r="2333">
          <cell r="A2333" t="str">
            <v>Data Engineer</v>
          </cell>
          <cell r="B2333" t="str">
            <v>Manulife Financial</v>
          </cell>
          <cell r="D2333">
            <v>359</v>
          </cell>
        </row>
        <row r="2334">
          <cell r="A2334" t="str">
            <v>Data Scientist -Transit</v>
          </cell>
          <cell r="B2334" t="str">
            <v>Cubic Corporation</v>
          </cell>
          <cell r="D2334">
            <v>358</v>
          </cell>
        </row>
        <row r="2335">
          <cell r="A2335" t="str">
            <v>Sr Associate Scientist / Scientist I, Purification (Antisense Oligonucleotide)</v>
          </cell>
          <cell r="B2335" t="str">
            <v>Biogen</v>
          </cell>
          <cell r="D2335">
            <v>358</v>
          </cell>
        </row>
        <row r="2336">
          <cell r="A2336" t="str">
            <v>Senior Scientist</v>
          </cell>
          <cell r="B2336" t="str">
            <v>Biogen</v>
          </cell>
          <cell r="D2336">
            <v>358</v>
          </cell>
        </row>
        <row r="2337">
          <cell r="A2337" t="str">
            <v>Scientist II, Translational Genome Sciences</v>
          </cell>
          <cell r="B2337" t="str">
            <v>Biogen</v>
          </cell>
          <cell r="D2337">
            <v>358</v>
          </cell>
        </row>
        <row r="2338">
          <cell r="A2338" t="str">
            <v>Scientist I, Biochemistry-Enzymology Assay Scientist</v>
          </cell>
          <cell r="B2338" t="str">
            <v>Biogen</v>
          </cell>
          <cell r="D2338">
            <v>358</v>
          </cell>
        </row>
        <row r="2339">
          <cell r="A2339" t="str">
            <v>Associate Medical Director, Drug Safety</v>
          </cell>
          <cell r="B2339" t="str">
            <v>Biogen</v>
          </cell>
          <cell r="D2339">
            <v>358</v>
          </cell>
        </row>
        <row r="2340">
          <cell r="A2340" t="str">
            <v>Postdoctoral Fellow, Bioinformatics, Cell Culture Development</v>
          </cell>
          <cell r="B2340" t="str">
            <v>Biogen</v>
          </cell>
          <cell r="D2340">
            <v>358</v>
          </cell>
        </row>
        <row r="2341">
          <cell r="A2341" t="str">
            <v>Assoc Director, R&amp;D IT, Research &amp; Early Development (Neuro, Cell &amp; Gene Therapies / NGS)</v>
          </cell>
          <cell r="B2341" t="str">
            <v>Biogen</v>
          </cell>
          <cell r="D2341">
            <v>358</v>
          </cell>
        </row>
        <row r="2342">
          <cell r="A2342" t="str">
            <v>Associate Medical Director, Pain, Neuromuscular &amp; Rare disease unit</v>
          </cell>
          <cell r="B2342" t="str">
            <v>Biogen</v>
          </cell>
          <cell r="D2342">
            <v>358</v>
          </cell>
        </row>
        <row r="2343">
          <cell r="A2343" t="str">
            <v>Associate Medical Director, Translational Neuromedicine</v>
          </cell>
          <cell r="B2343" t="str">
            <v>Biogen</v>
          </cell>
          <cell r="D2343">
            <v>358</v>
          </cell>
        </row>
        <row r="2344">
          <cell r="A2344" t="str">
            <v>Associate Director, Portfolio Lead, Statistical Programming</v>
          </cell>
          <cell r="B2344" t="str">
            <v>Biogen</v>
          </cell>
          <cell r="D2344">
            <v>358</v>
          </cell>
        </row>
        <row r="2345">
          <cell r="A2345" t="str">
            <v>Senior Business Analyst, R&amp;D IT Research and Imaging Support</v>
          </cell>
          <cell r="B2345" t="str">
            <v>Biogen</v>
          </cell>
          <cell r="D2345">
            <v>358</v>
          </cell>
        </row>
        <row r="2346">
          <cell r="A2346" t="str">
            <v>Sr. High Performance Computing (HPC) Systems Engineer</v>
          </cell>
          <cell r="B2346" t="str">
            <v>Biogen</v>
          </cell>
          <cell r="D2346">
            <v>358</v>
          </cell>
        </row>
        <row r="2347">
          <cell r="A2347" t="str">
            <v>Neurodiagnostic Technician &amp; Clinical Research Associate (NDT/CRA)</v>
          </cell>
          <cell r="B2347" t="str">
            <v>Biogen</v>
          </cell>
          <cell r="D2347">
            <v>358</v>
          </cell>
        </row>
        <row r="2348">
          <cell r="A2348" t="str">
            <v>Scientist II ‚Äì Technologies/Biomarkers, Medical Evidence and Outcomes Research, Worldwide Medical</v>
          </cell>
          <cell r="B2348" t="str">
            <v>Biogen</v>
          </cell>
          <cell r="D2348">
            <v>358</v>
          </cell>
        </row>
        <row r="2349">
          <cell r="A2349" t="str">
            <v>Sr Pharmacovigilance Scientist</v>
          </cell>
          <cell r="B2349" t="str">
            <v>Biogen</v>
          </cell>
          <cell r="D2349">
            <v>358</v>
          </cell>
        </row>
        <row r="2350">
          <cell r="A2350" t="str">
            <v>Postdoctoral Scientist, Clinical Pharmacology and Pharmacometrics (Gene Therapy)</v>
          </cell>
          <cell r="B2350" t="str">
            <v>Biogen</v>
          </cell>
          <cell r="D2350">
            <v>358</v>
          </cell>
        </row>
        <row r="2351">
          <cell r="A2351" t="str">
            <v>Scientist II/Senior Scientist, Analytical Development (Protein)</v>
          </cell>
          <cell r="B2351" t="str">
            <v>Biogen</v>
          </cell>
          <cell r="D2351">
            <v>358</v>
          </cell>
        </row>
        <row r="2352">
          <cell r="A2352" t="str">
            <v>Sr Associate Scientist, Neuroscience</v>
          </cell>
          <cell r="B2352" t="str">
            <v>Biogen</v>
          </cell>
          <cell r="D2352">
            <v>358</v>
          </cell>
        </row>
        <row r="2353">
          <cell r="A2353" t="str">
            <v>Clinical Scientist</v>
          </cell>
          <cell r="B2353" t="str">
            <v>Biogen</v>
          </cell>
          <cell r="D2353">
            <v>358</v>
          </cell>
        </row>
        <row r="2354">
          <cell r="A2354" t="str">
            <v>Pharmacovigilance Scientist</v>
          </cell>
          <cell r="B2354" t="str">
            <v>Biogen</v>
          </cell>
          <cell r="D2354">
            <v>358</v>
          </cell>
        </row>
        <row r="2355">
          <cell r="A2355" t="str">
            <v>Pharmacovigilance Specialist</v>
          </cell>
          <cell r="B2355" t="str">
            <v>Biogen</v>
          </cell>
          <cell r="D2355">
            <v>358</v>
          </cell>
        </row>
        <row r="2356">
          <cell r="A2356" t="str">
            <v>Scientist I, Bioassay, Analytical Development</v>
          </cell>
          <cell r="B2356" t="str">
            <v>Biogen</v>
          </cell>
          <cell r="D2356">
            <v>358</v>
          </cell>
        </row>
        <row r="2357">
          <cell r="A2357" t="str">
            <v>Associate Scientist I, Veterinary Services</v>
          </cell>
          <cell r="B2357" t="str">
            <v>Biogen</v>
          </cell>
          <cell r="D2357">
            <v>358</v>
          </cell>
        </row>
        <row r="2358">
          <cell r="A2358" t="str">
            <v>Senior Associate Scientist - Bioassays and High-Throughput Screens</v>
          </cell>
          <cell r="B2358" t="str">
            <v>Biogen</v>
          </cell>
          <cell r="D2358">
            <v>358</v>
          </cell>
        </row>
        <row r="2359">
          <cell r="A2359" t="str">
            <v>Sr Associate Scientist, Bioassay</v>
          </cell>
          <cell r="B2359" t="str">
            <v>Biogen</v>
          </cell>
          <cell r="D2359">
            <v>358</v>
          </cell>
        </row>
        <row r="2360">
          <cell r="A2360" t="str">
            <v>Scientist II, Medicinal Chemistry</v>
          </cell>
          <cell r="B2360" t="str">
            <v>Biogen</v>
          </cell>
          <cell r="D2360">
            <v>358</v>
          </cell>
        </row>
        <row r="2361">
          <cell r="A2361" t="str">
            <v>Scientist II, PK/PD and PBPK Modeling</v>
          </cell>
          <cell r="B2361" t="str">
            <v>Biogen</v>
          </cell>
          <cell r="D2361">
            <v>358</v>
          </cell>
        </row>
        <row r="2362">
          <cell r="A2362" t="str">
            <v>Scientist I, Biomedical Informatics</v>
          </cell>
          <cell r="B2362" t="str">
            <v>Biogen</v>
          </cell>
          <cell r="D2362">
            <v>358</v>
          </cell>
        </row>
        <row r="2363">
          <cell r="A2363" t="str">
            <v>Scientist I / II, Drug Product Delivery, Antisense Oligonucleotide (ASO)</v>
          </cell>
          <cell r="B2363" t="str">
            <v>Biogen</v>
          </cell>
          <cell r="D2363">
            <v>358</v>
          </cell>
        </row>
        <row r="2364">
          <cell r="A2364" t="str">
            <v>Senior PV Scientist, Drug Safety</v>
          </cell>
          <cell r="B2364" t="str">
            <v>Biogen</v>
          </cell>
          <cell r="D2364">
            <v>358</v>
          </cell>
        </row>
        <row r="2365">
          <cell r="A2365" t="str">
            <v>Data Scientist / Operations Research Engineer</v>
          </cell>
          <cell r="B2365" t="str">
            <v>Advanced Micro Devices, Inc.</v>
          </cell>
          <cell r="D2365">
            <v>357</v>
          </cell>
        </row>
        <row r="2366">
          <cell r="A2366" t="str">
            <v>Lead Scientist - Machine Learning (58401)</v>
          </cell>
          <cell r="B2366" t="str">
            <v>Advanced Micro Devices, Inc.</v>
          </cell>
          <cell r="D2366">
            <v>357</v>
          </cell>
        </row>
        <row r="2367">
          <cell r="A2367" t="str">
            <v>Libraries Engineer - Machine Learning</v>
          </cell>
          <cell r="B2367" t="str">
            <v>Advanced Micro Devices, Inc.</v>
          </cell>
          <cell r="D2367">
            <v>357</v>
          </cell>
        </row>
        <row r="2368">
          <cell r="A2368" t="str">
            <v>Sr. Libraries Engineer - Machine Learning</v>
          </cell>
          <cell r="B2368" t="str">
            <v>Advanced Micro Devices, Inc.</v>
          </cell>
          <cell r="D2368">
            <v>357</v>
          </cell>
        </row>
        <row r="2369">
          <cell r="A2369" t="str">
            <v>Machine Learning Principal Performance Engineer</v>
          </cell>
          <cell r="B2369" t="str">
            <v>Advanced Micro Devices, Inc.</v>
          </cell>
          <cell r="D2369">
            <v>357</v>
          </cell>
        </row>
        <row r="2370">
          <cell r="A2370" t="str">
            <v>ISV Technology Director - AI and ML - 67511</v>
          </cell>
          <cell r="B2370" t="str">
            <v>Advanced Micro Devices, Inc.</v>
          </cell>
          <cell r="D2370">
            <v>357</v>
          </cell>
        </row>
        <row r="2371">
          <cell r="A2371" t="str">
            <v>Lead Architect, Machine Learning (42821)</v>
          </cell>
          <cell r="B2371" t="str">
            <v>Advanced Micro Devices, Inc.</v>
          </cell>
          <cell r="D2371">
            <v>357</v>
          </cell>
        </row>
        <row r="2372">
          <cell r="A2372" t="str">
            <v>Senior Staff Design Engineer (Machine Learning, 52162)</v>
          </cell>
          <cell r="B2372" t="str">
            <v>Advanced Micro Devices, Inc.</v>
          </cell>
          <cell r="D2372">
            <v>357</v>
          </cell>
        </row>
        <row r="2373">
          <cell r="A2373" t="str">
            <v>Clinical Research Specialist I - Data Analysis</v>
          </cell>
          <cell r="B2373" t="str">
            <v>Boston Children's Hospital</v>
          </cell>
          <cell r="D2373">
            <v>357</v>
          </cell>
        </row>
        <row r="2374">
          <cell r="A2374" t="str">
            <v>Bioinformatian II</v>
          </cell>
          <cell r="B2374" t="str">
            <v>Boston Children's Hospital</v>
          </cell>
          <cell r="D2374">
            <v>357</v>
          </cell>
        </row>
        <row r="2375">
          <cell r="A2375" t="str">
            <v>Biostatistician II - Heart Center Clinical Research Program</v>
          </cell>
          <cell r="B2375" t="str">
            <v>Boston Children's Hospital</v>
          </cell>
          <cell r="D2375">
            <v>357</v>
          </cell>
        </row>
        <row r="2376">
          <cell r="A2376" t="str">
            <v>Flow Core Manager/Lead Research Technologist</v>
          </cell>
          <cell r="B2376" t="str">
            <v>Boston Children's Hospital</v>
          </cell>
          <cell r="D2376">
            <v>357</v>
          </cell>
        </row>
        <row r="2377">
          <cell r="A2377" t="str">
            <v>Research Assistant II</v>
          </cell>
          <cell r="B2377" t="str">
            <v>Boston Children's Hospital</v>
          </cell>
          <cell r="D2377">
            <v>357</v>
          </cell>
        </row>
        <row r="2378">
          <cell r="A2378" t="str">
            <v>Data Scientist</v>
          </cell>
          <cell r="B2378" t="str">
            <v>Shutterfly</v>
          </cell>
          <cell r="D2378">
            <v>355</v>
          </cell>
        </row>
        <row r="2379">
          <cell r="A2379" t="str">
            <v>Sr. Analyst/ Data Scientist</v>
          </cell>
          <cell r="B2379" t="str">
            <v>Shutterfly</v>
          </cell>
          <cell r="D2379">
            <v>355</v>
          </cell>
        </row>
        <row r="2380">
          <cell r="A2380" t="str">
            <v>Test Engineer (Machine Learning) with Python or JavaScript</v>
          </cell>
          <cell r="B2380" t="str">
            <v>GlobalLogic, Inc.</v>
          </cell>
          <cell r="D2380">
            <v>353</v>
          </cell>
        </row>
        <row r="2381">
          <cell r="A2381" t="str">
            <v>Data Scientist, Multi-Channel Acquisition</v>
          </cell>
          <cell r="B2381" t="str">
            <v>Rover</v>
          </cell>
          <cell r="D2381">
            <v>353</v>
          </cell>
        </row>
        <row r="2382">
          <cell r="A2382" t="str">
            <v>Senior Data Scientist</v>
          </cell>
          <cell r="B2382" t="str">
            <v>Rover</v>
          </cell>
          <cell r="D2382">
            <v>353</v>
          </cell>
        </row>
        <row r="2383">
          <cell r="A2383" t="str">
            <v>Senior Frontend Software Engineer - Growth</v>
          </cell>
          <cell r="B2383" t="str">
            <v>Rover</v>
          </cell>
          <cell r="D2383">
            <v>353</v>
          </cell>
        </row>
        <row r="2384">
          <cell r="A2384" t="str">
            <v>Senior Frontend Engineer - Search and Sustainable Supply</v>
          </cell>
          <cell r="B2384" t="str">
            <v>Rover</v>
          </cell>
          <cell r="D2384">
            <v>353</v>
          </cell>
        </row>
        <row r="2385">
          <cell r="A2385" t="str">
            <v>Senior Software Engineer - Search and Sustainable Supply</v>
          </cell>
          <cell r="B2385" t="str">
            <v>Rover</v>
          </cell>
          <cell r="D2385">
            <v>353</v>
          </cell>
        </row>
        <row r="2386">
          <cell r="A2386" t="str">
            <v>Software Engineer - Search and Sustainable Supply</v>
          </cell>
          <cell r="B2386" t="str">
            <v>Rover</v>
          </cell>
          <cell r="D2386">
            <v>353</v>
          </cell>
        </row>
        <row r="2387">
          <cell r="A2387" t="str">
            <v>Product Manager, International</v>
          </cell>
          <cell r="B2387" t="str">
            <v>Rover</v>
          </cell>
          <cell r="D2387">
            <v>353</v>
          </cell>
        </row>
        <row r="2388">
          <cell r="A2388" t="str">
            <v>Data Scientist</v>
          </cell>
          <cell r="B2388" t="str">
            <v>Equity Residential</v>
          </cell>
          <cell r="D2388">
            <v>352</v>
          </cell>
        </row>
        <row r="2389">
          <cell r="A2389" t="str">
            <v>Health Scientist</v>
          </cell>
          <cell r="B2389" t="str">
            <v>Centers for Disease Control and Prevention</v>
          </cell>
          <cell r="D2389">
            <v>350</v>
          </cell>
        </row>
        <row r="2390">
          <cell r="A2390" t="str">
            <v>Supervisory Health Scientist</v>
          </cell>
          <cell r="B2390" t="str">
            <v>Centers for Disease Control and Prevention</v>
          </cell>
          <cell r="D2390">
            <v>350</v>
          </cell>
        </row>
        <row r="2391">
          <cell r="A2391" t="str">
            <v>Information Technology Specialist</v>
          </cell>
          <cell r="B2391" t="str">
            <v>Centers for Disease Control and Prevention</v>
          </cell>
          <cell r="D2391">
            <v>350</v>
          </cell>
        </row>
        <row r="2392">
          <cell r="A2392" t="str">
            <v>Supervisory Epidemiologist</v>
          </cell>
          <cell r="B2392" t="str">
            <v>Centers for Disease Control and Prevention</v>
          </cell>
          <cell r="D2392">
            <v>350</v>
          </cell>
        </row>
        <row r="2393">
          <cell r="A2393" t="str">
            <v>Health Scientist</v>
          </cell>
          <cell r="B2393" t="str">
            <v>Centers for Disease Control and Prevention</v>
          </cell>
          <cell r="D2393">
            <v>350</v>
          </cell>
        </row>
        <row r="2394">
          <cell r="A2394" t="str">
            <v>Epidemiologist</v>
          </cell>
          <cell r="B2394" t="str">
            <v>Centers for Disease Control and Prevention</v>
          </cell>
          <cell r="D2394">
            <v>350</v>
          </cell>
        </row>
        <row r="2395">
          <cell r="A2395" t="str">
            <v>Lead Decision Scientist</v>
          </cell>
          <cell r="B2395" t="str">
            <v>Moxie</v>
          </cell>
          <cell r="D2395">
            <v>347</v>
          </cell>
        </row>
        <row r="2396">
          <cell r="A2396" t="str">
            <v>Senior Data Scientist, Product Performance Analytics</v>
          </cell>
          <cell r="B2396" t="str">
            <v>Wayfair</v>
          </cell>
          <cell r="D2396">
            <v>344</v>
          </cell>
        </row>
        <row r="2397">
          <cell r="A2397" t="str">
            <v>Operations Analyst, Product Performance Analytics</v>
          </cell>
          <cell r="B2397" t="str">
            <v>Wayfair</v>
          </cell>
          <cell r="D2397">
            <v>344</v>
          </cell>
        </row>
        <row r="2398">
          <cell r="A2398" t="str">
            <v>Operations Research Scientist</v>
          </cell>
          <cell r="B2398" t="str">
            <v>Wayfair</v>
          </cell>
          <cell r="D2398">
            <v>344</v>
          </cell>
        </row>
        <row r="2399">
          <cell r="A2399" t="str">
            <v>Senior Recruiter - Machine Learning &amp; Artificial Intelligence</v>
          </cell>
          <cell r="B2399" t="str">
            <v>Wayfair</v>
          </cell>
          <cell r="D2399">
            <v>344</v>
          </cell>
        </row>
        <row r="2400">
          <cell r="A2400" t="str">
            <v>Analyst, Forecasting &amp; Capacity Modeling</v>
          </cell>
          <cell r="B2400" t="str">
            <v>Wayfair</v>
          </cell>
          <cell r="D2400">
            <v>344</v>
          </cell>
        </row>
        <row r="2401">
          <cell r="A2401" t="str">
            <v>Engineer- Pricing &amp; Profitability Algorithms</v>
          </cell>
          <cell r="B2401" t="str">
            <v>Wayfair</v>
          </cell>
          <cell r="D2401">
            <v>344</v>
          </cell>
        </row>
        <row r="2402">
          <cell r="A2402" t="str">
            <v>Competitive Intelligence Analyst/Senior Analyst</v>
          </cell>
          <cell r="B2402" t="str">
            <v>Wayfair</v>
          </cell>
          <cell r="D2402">
            <v>344</v>
          </cell>
        </row>
        <row r="2403">
          <cell r="A2403" t="str">
            <v>Senior Product Manager, Sort &amp; Recommendations</v>
          </cell>
          <cell r="B2403" t="str">
            <v>Wayfair</v>
          </cell>
          <cell r="D2403">
            <v>344</v>
          </cell>
        </row>
        <row r="2404">
          <cell r="A2404" t="str">
            <v>Senior Product Manager - Filters</v>
          </cell>
          <cell r="B2404" t="str">
            <v>Wayfair</v>
          </cell>
          <cell r="D2404">
            <v>344</v>
          </cell>
        </row>
        <row r="2405">
          <cell r="A2405" t="str">
            <v>Senior Operations Research Analyst</v>
          </cell>
          <cell r="B2405" t="str">
            <v>Wayfair</v>
          </cell>
          <cell r="D2405">
            <v>344</v>
          </cell>
        </row>
        <row r="2406">
          <cell r="A2406" t="str">
            <v>Associate Director, Product Management - Search</v>
          </cell>
          <cell r="B2406" t="str">
            <v>Wayfair</v>
          </cell>
          <cell r="D2406">
            <v>344</v>
          </cell>
        </row>
        <row r="2407">
          <cell r="A2407" t="str">
            <v>Associate Principal Operations Research Scientist</v>
          </cell>
          <cell r="B2407" t="str">
            <v>Wayfair</v>
          </cell>
          <cell r="D2407">
            <v>344</v>
          </cell>
        </row>
        <row r="2408">
          <cell r="A2408" t="str">
            <v>Lead Operations Research Scientist</v>
          </cell>
          <cell r="B2408" t="str">
            <v>Wayfair</v>
          </cell>
          <cell r="D2408">
            <v>344</v>
          </cell>
        </row>
        <row r="2409">
          <cell r="A2409" t="str">
            <v>Associate Director, Storefront Engineering - Inspire</v>
          </cell>
          <cell r="B2409" t="str">
            <v>Wayfair</v>
          </cell>
          <cell r="D2409">
            <v>344</v>
          </cell>
        </row>
        <row r="2410">
          <cell r="A2410" t="str">
            <v>Technical Product Manager</v>
          </cell>
          <cell r="B2410" t="str">
            <v>Wayfair</v>
          </cell>
          <cell r="D2410">
            <v>344</v>
          </cell>
        </row>
        <row r="2411">
          <cell r="A2411" t="str">
            <v>Director, Product Availability - CastleGate</v>
          </cell>
          <cell r="B2411" t="str">
            <v>Wayfair</v>
          </cell>
          <cell r="D2411">
            <v>344</v>
          </cell>
        </row>
        <row r="2412">
          <cell r="A2412" t="str">
            <v>Manager, Supply Chain Analytics - Forecasting &amp; Capacity Modeling</v>
          </cell>
          <cell r="B2412" t="str">
            <v>Wayfair</v>
          </cell>
          <cell r="D2412">
            <v>344</v>
          </cell>
        </row>
        <row r="2413">
          <cell r="A2413" t="str">
            <v>Manager of Machine Learning - Prod Ops</v>
          </cell>
          <cell r="B2413" t="str">
            <v>Wayfair</v>
          </cell>
          <cell r="D2413">
            <v>344</v>
          </cell>
        </row>
        <row r="2414">
          <cell r="A2414" t="str">
            <v>Data Scientist PhD</v>
          </cell>
          <cell r="B2414" t="str">
            <v>Wayfair</v>
          </cell>
          <cell r="D2414">
            <v>344</v>
          </cell>
        </row>
        <row r="2415">
          <cell r="A2415" t="str">
            <v>Senior Data Scientist</v>
          </cell>
          <cell r="B2415" t="str">
            <v>Wayfair</v>
          </cell>
          <cell r="D2415">
            <v>344</v>
          </cell>
        </row>
        <row r="2416">
          <cell r="A2416" t="str">
            <v>PhD Data Science Immersion Program - January 2019</v>
          </cell>
          <cell r="B2416" t="str">
            <v>Wayfair</v>
          </cell>
          <cell r="D2416">
            <v>344</v>
          </cell>
        </row>
        <row r="2417">
          <cell r="A2417" t="str">
            <v>Data Scientist, Algorithms</v>
          </cell>
          <cell r="B2417" t="str">
            <v>Wayfair</v>
          </cell>
          <cell r="D2417">
            <v>344</v>
          </cell>
        </row>
        <row r="2418">
          <cell r="A2418" t="str">
            <v>Data Scientist</v>
          </cell>
          <cell r="B2418" t="str">
            <v>zulily</v>
          </cell>
          <cell r="D2418">
            <v>339</v>
          </cell>
        </row>
        <row r="2419">
          <cell r="A2419" t="str">
            <v>Senior Data Scientist - Industry</v>
          </cell>
          <cell r="B2419" t="str">
            <v>zulily</v>
          </cell>
          <cell r="D2419">
            <v>339</v>
          </cell>
        </row>
        <row r="2420">
          <cell r="A2420" t="str">
            <v>Retail Financial Analyst</v>
          </cell>
          <cell r="B2420" t="str">
            <v>Kate Spade &amp; Company</v>
          </cell>
          <cell r="D2420">
            <v>339</v>
          </cell>
        </row>
        <row r="2421">
          <cell r="A2421" t="str">
            <v>Senior Software Engineer - Machine Learning</v>
          </cell>
          <cell r="B2421" t="str">
            <v>zulily</v>
          </cell>
          <cell r="D2421">
            <v>339</v>
          </cell>
        </row>
        <row r="2422">
          <cell r="A2422" t="str">
            <v>Lead Machine Learning Engineer</v>
          </cell>
          <cell r="B2422" t="str">
            <v>zulily</v>
          </cell>
          <cell r="D2422">
            <v>339</v>
          </cell>
        </row>
        <row r="2423">
          <cell r="A2423" t="str">
            <v>Senior Product Manager - Data &amp; ML Platform</v>
          </cell>
          <cell r="B2423" t="str">
            <v>zulily</v>
          </cell>
          <cell r="D2423">
            <v>339</v>
          </cell>
        </row>
        <row r="2424">
          <cell r="A2424" t="str">
            <v>Software Engineer - Machine Learning Services</v>
          </cell>
          <cell r="B2424" t="str">
            <v>zulily</v>
          </cell>
          <cell r="D2424">
            <v>339</v>
          </cell>
        </row>
        <row r="2425">
          <cell r="A2425" t="str">
            <v>Machine Learning Engineer 2</v>
          </cell>
          <cell r="B2425" t="str">
            <v>zulily</v>
          </cell>
          <cell r="D2425">
            <v>339</v>
          </cell>
        </row>
        <row r="2426">
          <cell r="A2426" t="str">
            <v>Research Scientist</v>
          </cell>
          <cell r="B2426" t="str">
            <v>MedStar Health Research Institute</v>
          </cell>
          <cell r="D2426">
            <v>338</v>
          </cell>
        </row>
        <row r="2427">
          <cell r="A2427" t="str">
            <v>Biostatistician</v>
          </cell>
          <cell r="B2427" t="str">
            <v>MedStar Health</v>
          </cell>
          <cell r="D2427">
            <v>338</v>
          </cell>
        </row>
        <row r="2428">
          <cell r="A2428" t="str">
            <v>Data Engineer</v>
          </cell>
          <cell r="B2428" t="str">
            <v>Partners HealthCare(PHS)</v>
          </cell>
          <cell r="D2428">
            <v>337</v>
          </cell>
        </row>
        <row r="2429">
          <cell r="A2429" t="str">
            <v>Environmental Analyst I - Regulatory and Translational Scientist</v>
          </cell>
          <cell r="B2429" t="str">
            <v>Commonwealth of Massachusetts</v>
          </cell>
          <cell r="D2429">
            <v>337</v>
          </cell>
        </row>
        <row r="2430">
          <cell r="A2430" t="str">
            <v>Machine Learning Scientist</v>
          </cell>
          <cell r="B2430" t="str">
            <v>Partners HealthCare(PHS)</v>
          </cell>
          <cell r="D2430">
            <v>337</v>
          </cell>
        </row>
        <row r="2431">
          <cell r="A2431" t="str">
            <v>Research Analyst III</v>
          </cell>
          <cell r="B2431" t="str">
            <v>Commonwealth of Massachusetts</v>
          </cell>
          <cell r="D2431">
            <v>337</v>
          </cell>
        </row>
        <row r="2432">
          <cell r="A2432" t="str">
            <v>Senior HR Manager</v>
          </cell>
          <cell r="B2432" t="str">
            <v>Partners HealthCare(PHS)</v>
          </cell>
          <cell r="D2432">
            <v>337</v>
          </cell>
        </row>
        <row r="2433">
          <cell r="A2433" t="str">
            <v>Software Product Manager</v>
          </cell>
          <cell r="B2433" t="str">
            <v>Partners HealthCare(PHS)</v>
          </cell>
          <cell r="D2433">
            <v>337</v>
          </cell>
        </row>
        <row r="2434">
          <cell r="A2434" t="str">
            <v>Principal Data Scientist</v>
          </cell>
          <cell r="B2434" t="str">
            <v>Commonwealth of Massachusetts</v>
          </cell>
          <cell r="D2434">
            <v>337</v>
          </cell>
        </row>
        <row r="2435">
          <cell r="A2435" t="str">
            <v>Market Sector Leader Innovations</v>
          </cell>
          <cell r="B2435" t="str">
            <v>Partners HealthCare(PHS)</v>
          </cell>
          <cell r="D2435">
            <v>337</v>
          </cell>
        </row>
        <row r="2436">
          <cell r="A2436" t="str">
            <v>Policy and Research Analyst Interns - Strategic Policy Unit (3 vacancies)</v>
          </cell>
          <cell r="B2436" t="str">
            <v>United Nations Development Programme (UNDP)</v>
          </cell>
          <cell r="D2436">
            <v>337</v>
          </cell>
        </row>
        <row r="2437">
          <cell r="A2437" t="str">
            <v>Associate Analyst, Research Analytics</v>
          </cell>
          <cell r="B2437" t="str">
            <v>LPL Financial</v>
          </cell>
          <cell r="D2437">
            <v>336</v>
          </cell>
        </row>
        <row r="2438">
          <cell r="A2438" t="str">
            <v>Data Scientist - Site Reliability Engineering</v>
          </cell>
          <cell r="B2438" t="str">
            <v>BlackRock</v>
          </cell>
          <cell r="D2438">
            <v>335</v>
          </cell>
        </row>
        <row r="2439">
          <cell r="A2439" t="str">
            <v>Data Analyst - Advertising Research</v>
          </cell>
          <cell r="B2439" t="str">
            <v>Ipsos North America</v>
          </cell>
          <cell r="D2439">
            <v>333</v>
          </cell>
        </row>
        <row r="2440">
          <cell r="A2440" t="str">
            <v>Research Analyst ‚Äì Social and Opinion Research</v>
          </cell>
          <cell r="B2440" t="str">
            <v>Ipsos North America</v>
          </cell>
          <cell r="D2440">
            <v>333</v>
          </cell>
        </row>
        <row r="2441">
          <cell r="A2441" t="str">
            <v>Intern, Behavioral Science - Social and Opinion Research</v>
          </cell>
          <cell r="B2441" t="str">
            <v>Ipsos North America</v>
          </cell>
          <cell r="D2441">
            <v>333</v>
          </cell>
        </row>
        <row r="2442">
          <cell r="A2442" t="str">
            <v>Research Analyst - Corporate Reputation Research</v>
          </cell>
          <cell r="B2442" t="str">
            <v>Ipsos North America</v>
          </cell>
          <cell r="D2442">
            <v>333</v>
          </cell>
        </row>
        <row r="2443">
          <cell r="A2443" t="str">
            <v>Market Research Analyst - Analyst Development Program</v>
          </cell>
          <cell r="B2443" t="str">
            <v>Ipsos North America</v>
          </cell>
          <cell r="D2443">
            <v>333</v>
          </cell>
        </row>
        <row r="2444">
          <cell r="A2444" t="str">
            <v>Sampling Statistician - Social and Opinion Research</v>
          </cell>
          <cell r="B2444" t="str">
            <v>Ipsos North America</v>
          </cell>
          <cell r="D2444">
            <v>333</v>
          </cell>
        </row>
        <row r="2445">
          <cell r="A2445" t="str">
            <v>Data Scientist</v>
          </cell>
          <cell r="B2445" t="str">
            <v>Ipsos North America</v>
          </cell>
          <cell r="D2445">
            <v>333</v>
          </cell>
        </row>
        <row r="2446">
          <cell r="A2446" t="str">
            <v>NLP Scientist</v>
          </cell>
          <cell r="B2446" t="str">
            <v>Ipsos North America</v>
          </cell>
          <cell r="D2446">
            <v>333</v>
          </cell>
        </row>
        <row r="2447">
          <cell r="A2447" t="str">
            <v>Behavioral Scientist</v>
          </cell>
          <cell r="B2447" t="str">
            <v>Ipsos North America</v>
          </cell>
          <cell r="D2447">
            <v>333</v>
          </cell>
        </row>
        <row r="2448">
          <cell r="A2448" t="str">
            <v>Data Engineer</v>
          </cell>
          <cell r="B2448" t="str">
            <v>Weight Watchers International</v>
          </cell>
          <cell r="D2448">
            <v>332</v>
          </cell>
        </row>
        <row r="2449">
          <cell r="A2449" t="str">
            <v>Senior Data Scientist</v>
          </cell>
          <cell r="B2449" t="str">
            <v>Weight Watchers International</v>
          </cell>
          <cell r="D2449">
            <v>332</v>
          </cell>
        </row>
        <row r="2450">
          <cell r="A2450" t="str">
            <v>Laser Technician II</v>
          </cell>
          <cell r="B2450" t="str">
            <v>DRS Technologies</v>
          </cell>
          <cell r="D2450">
            <v>326</v>
          </cell>
        </row>
        <row r="2451">
          <cell r="A2451" t="str">
            <v>Manager, Statistical Modeling &amp; Analytics</v>
          </cell>
          <cell r="B2451" t="str">
            <v>Piedmont Healthcare</v>
          </cell>
          <cell r="D2451">
            <v>325</v>
          </cell>
        </row>
        <row r="2452">
          <cell r="A2452" t="str">
            <v>Research Data Analyst</v>
          </cell>
          <cell r="B2452" t="str">
            <v>Northwestern University</v>
          </cell>
          <cell r="D2452">
            <v>320</v>
          </cell>
        </row>
        <row r="2453">
          <cell r="A2453" t="str">
            <v>Research Data Analyst Associate</v>
          </cell>
          <cell r="B2453" t="str">
            <v>Northwestern University</v>
          </cell>
          <cell r="D2453">
            <v>320</v>
          </cell>
        </row>
        <row r="2454">
          <cell r="A2454" t="str">
            <v>Research Data Analyst Lead (Biostatistician)</v>
          </cell>
          <cell r="B2454" t="str">
            <v>Northwestern University</v>
          </cell>
          <cell r="D2454">
            <v>320</v>
          </cell>
        </row>
        <row r="2455">
          <cell r="A2455" t="str">
            <v>Clinical Research Nurse</v>
          </cell>
          <cell r="B2455" t="str">
            <v>Northwestern University</v>
          </cell>
          <cell r="D2455">
            <v>320</v>
          </cell>
        </row>
        <row r="2456">
          <cell r="A2456" t="str">
            <v>Developer, Senior</v>
          </cell>
          <cell r="B2456" t="str">
            <v>Northwestern University</v>
          </cell>
          <cell r="D2456">
            <v>320</v>
          </cell>
        </row>
        <row r="2457">
          <cell r="A2457" t="str">
            <v>Research Technologist 2</v>
          </cell>
          <cell r="B2457" t="str">
            <v>Northwestern University</v>
          </cell>
          <cell r="D2457">
            <v>320</v>
          </cell>
        </row>
        <row r="2458">
          <cell r="A2458" t="str">
            <v>Developer, Lead</v>
          </cell>
          <cell r="B2458" t="str">
            <v>Northwestern University</v>
          </cell>
          <cell r="D2458">
            <v>320</v>
          </cell>
        </row>
        <row r="2459">
          <cell r="A2459" t="str">
            <v>Statistical Analyst Sr</v>
          </cell>
          <cell r="B2459" t="str">
            <v>Northwestern University</v>
          </cell>
          <cell r="D2459">
            <v>320</v>
          </cell>
        </row>
        <row r="2460">
          <cell r="A2460" t="str">
            <v>Admissions Manager</v>
          </cell>
          <cell r="B2460" t="str">
            <v>Northwestern University</v>
          </cell>
          <cell r="D2460">
            <v>320</v>
          </cell>
        </row>
        <row r="2461">
          <cell r="A2461" t="str">
            <v>Developer</v>
          </cell>
          <cell r="B2461" t="str">
            <v>Northwestern University</v>
          </cell>
          <cell r="D2461">
            <v>320</v>
          </cell>
        </row>
        <row r="2462">
          <cell r="A2462" t="str">
            <v>Scientist/Ecologist</v>
          </cell>
          <cell r="B2462" t="str">
            <v>Atkins</v>
          </cell>
          <cell r="D2462">
            <v>318</v>
          </cell>
        </row>
        <row r="2463">
          <cell r="A2463" t="str">
            <v>Senior GIS FEMA Production Task Lead</v>
          </cell>
          <cell r="B2463" t="str">
            <v>Atkins</v>
          </cell>
          <cell r="D2463">
            <v>318</v>
          </cell>
        </row>
        <row r="2464">
          <cell r="A2464" t="str">
            <v>Sales Operations, Deal Desk, Boston, MA</v>
          </cell>
          <cell r="B2464" t="str">
            <v>Autodesk</v>
          </cell>
          <cell r="D2464">
            <v>315</v>
          </cell>
        </row>
        <row r="2465">
          <cell r="A2465" t="str">
            <v>Digital Marketing Specialist</v>
          </cell>
          <cell r="B2465" t="str">
            <v>Autodesk</v>
          </cell>
          <cell r="D2465">
            <v>315</v>
          </cell>
        </row>
        <row r="2466">
          <cell r="A2466" t="str">
            <v>Technical Program Manager, Education Programs</v>
          </cell>
          <cell r="B2466" t="str">
            <v>Autodesk</v>
          </cell>
          <cell r="D2466">
            <v>315</v>
          </cell>
        </row>
        <row r="2467">
          <cell r="A2467" t="str">
            <v>Technical Marketing Manager, Infrastructure</v>
          </cell>
          <cell r="B2467" t="str">
            <v>Autodesk</v>
          </cell>
          <cell r="D2467">
            <v>315</v>
          </cell>
        </row>
        <row r="2468">
          <cell r="A2468" t="str">
            <v>Software Architect</v>
          </cell>
          <cell r="B2468" t="str">
            <v>Autodesk</v>
          </cell>
          <cell r="D2468">
            <v>315</v>
          </cell>
        </row>
        <row r="2469">
          <cell r="A2469" t="str">
            <v>AEC Cloud Implementation Specialist-NE</v>
          </cell>
          <cell r="B2469" t="str">
            <v>Autodesk</v>
          </cell>
          <cell r="D2469">
            <v>315</v>
          </cell>
        </row>
        <row r="2470">
          <cell r="A2470" t="str">
            <v>Fusion 360 Activation, Onboarding Specialist</v>
          </cell>
          <cell r="B2470" t="str">
            <v>Autodesk</v>
          </cell>
          <cell r="D2470">
            <v>315</v>
          </cell>
        </row>
        <row r="2471">
          <cell r="A2471" t="str">
            <v>Vice President, Operations</v>
          </cell>
          <cell r="B2471" t="str">
            <v>Autodesk</v>
          </cell>
          <cell r="D2471">
            <v>315</v>
          </cell>
        </row>
        <row r="2472">
          <cell r="A2472" t="str">
            <v>Information Security Incident Coordinator</v>
          </cell>
          <cell r="B2472" t="str">
            <v>Autodesk</v>
          </cell>
          <cell r="D2472">
            <v>315</v>
          </cell>
        </row>
        <row r="2473">
          <cell r="A2473" t="str">
            <v>BI Analyst, Developer</v>
          </cell>
          <cell r="B2473" t="str">
            <v>Autodesk</v>
          </cell>
          <cell r="D2473">
            <v>315</v>
          </cell>
        </row>
        <row r="2474">
          <cell r="A2474" t="str">
            <v>Chief of Staff, Shotgun Production Platform</v>
          </cell>
          <cell r="B2474" t="str">
            <v>Autodesk</v>
          </cell>
          <cell r="D2474">
            <v>315</v>
          </cell>
        </row>
        <row r="2475">
          <cell r="A2475" t="str">
            <v>Business Analyst</v>
          </cell>
          <cell r="B2475" t="str">
            <v>Autodesk</v>
          </cell>
          <cell r="D2475">
            <v>315</v>
          </cell>
        </row>
        <row r="2476">
          <cell r="A2476" t="str">
            <v>Digital Marketing &amp; Strategy Analyst</v>
          </cell>
          <cell r="B2476" t="str">
            <v>Autodesk</v>
          </cell>
          <cell r="D2476">
            <v>315</v>
          </cell>
        </row>
        <row r="2477">
          <cell r="A2477" t="str">
            <v>Content Development Manager</v>
          </cell>
          <cell r="B2477" t="str">
            <v>Autodesk</v>
          </cell>
          <cell r="D2477">
            <v>315</v>
          </cell>
        </row>
        <row r="2478">
          <cell r="A2478" t="str">
            <v>Inside Sales Automation Business Analyst</v>
          </cell>
          <cell r="B2478" t="str">
            <v>Autodesk</v>
          </cell>
          <cell r="D2478">
            <v>315</v>
          </cell>
        </row>
        <row r="2479">
          <cell r="A2479" t="str">
            <v>Subject Matter Expert, Construction</v>
          </cell>
          <cell r="B2479" t="str">
            <v>Autodesk</v>
          </cell>
          <cell r="D2479">
            <v>315</v>
          </cell>
        </row>
        <row r="2480">
          <cell r="A2480" t="str">
            <v>Program Specialist</v>
          </cell>
          <cell r="B2480" t="str">
            <v>Autodesk</v>
          </cell>
          <cell r="D2480">
            <v>315</v>
          </cell>
        </row>
        <row r="2481">
          <cell r="A2481" t="str">
            <v>Deal Desk Specialist</v>
          </cell>
          <cell r="B2481" t="str">
            <v>Autodesk</v>
          </cell>
          <cell r="D2481">
            <v>315</v>
          </cell>
        </row>
        <row r="2482">
          <cell r="A2482" t="str">
            <v>Big Data Analyst</v>
          </cell>
          <cell r="B2482" t="str">
            <v>Autodesk</v>
          </cell>
          <cell r="D2482">
            <v>315</v>
          </cell>
        </row>
        <row r="2483">
          <cell r="A2483" t="str">
            <v>Senior Data Scientist</v>
          </cell>
          <cell r="B2483" t="str">
            <v>Autodesk</v>
          </cell>
          <cell r="D2483">
            <v>315</v>
          </cell>
        </row>
        <row r="2484">
          <cell r="A2484" t="str">
            <v>Data Scientist, Data Science</v>
          </cell>
          <cell r="B2484" t="str">
            <v>E*TRADE FINANCIAL</v>
          </cell>
          <cell r="D2484">
            <v>314</v>
          </cell>
        </row>
        <row r="2485">
          <cell r="A2485" t="str">
            <v>Manager, Data Science</v>
          </cell>
          <cell r="B2485" t="str">
            <v>E*TRADE FINANCIAL</v>
          </cell>
          <cell r="D2485">
            <v>314</v>
          </cell>
        </row>
        <row r="2486">
          <cell r="A2486" t="str">
            <v>Sr. Software Engineer</v>
          </cell>
          <cell r="B2486" t="str">
            <v>Indeed</v>
          </cell>
          <cell r="D2486">
            <v>312</v>
          </cell>
        </row>
        <row r="2487">
          <cell r="A2487" t="str">
            <v>Data Scientist</v>
          </cell>
          <cell r="B2487" t="str">
            <v>EXPERIAN</v>
          </cell>
          <cell r="D2487">
            <v>311</v>
          </cell>
        </row>
        <row r="2488">
          <cell r="A2488" t="str">
            <v>Data Scientist</v>
          </cell>
          <cell r="B2488" t="str">
            <v>Yelp</v>
          </cell>
          <cell r="D2488">
            <v>308</v>
          </cell>
        </row>
        <row r="2489">
          <cell r="A2489" t="str">
            <v>Product Manager - Data Infrastructure</v>
          </cell>
          <cell r="B2489" t="str">
            <v>Yelp</v>
          </cell>
          <cell r="D2489">
            <v>308</v>
          </cell>
        </row>
        <row r="2490">
          <cell r="A2490" t="str">
            <v>Staff CAD Technician</v>
          </cell>
          <cell r="B2490" t="str">
            <v>Golder Associates</v>
          </cell>
          <cell r="D2490">
            <v>307</v>
          </cell>
        </row>
        <row r="2491">
          <cell r="A2491" t="str">
            <v>Engineering Co-op</v>
          </cell>
          <cell r="B2491" t="str">
            <v>Golder Associates</v>
          </cell>
          <cell r="D2491">
            <v>307</v>
          </cell>
        </row>
        <row r="2492">
          <cell r="A2492" t="str">
            <v>Data Scientist</v>
          </cell>
          <cell r="B2492" t="str">
            <v>T. Rowe Price</v>
          </cell>
          <cell r="D2492">
            <v>307</v>
          </cell>
        </row>
        <row r="2493">
          <cell r="A2493" t="str">
            <v>Data Scientist IoT-SHA000706</v>
          </cell>
          <cell r="B2493" t="str">
            <v>Pall</v>
          </cell>
          <cell r="D2493">
            <v>304</v>
          </cell>
        </row>
        <row r="2494">
          <cell r="A2494" t="str">
            <v>POSTDOCTORAL ASSOCIATE, Questrom School of Business, College of Communications, and Center for Behavioral Sciences Research, Social Innovation on Drug Resistance (SIDR) Program</v>
          </cell>
          <cell r="B2494" t="str">
            <v>Boston University</v>
          </cell>
          <cell r="D2494">
            <v>299</v>
          </cell>
        </row>
        <row r="2495">
          <cell r="A2495" t="str">
            <v>RESEARCH DATA ANALYST, School of Public Health, Health Policy &amp; Management</v>
          </cell>
          <cell r="B2495" t="str">
            <v>Boston University</v>
          </cell>
          <cell r="D2495">
            <v>299</v>
          </cell>
        </row>
        <row r="2496">
          <cell r="A2496" t="str">
            <v>STATISTICAL DATA MANAGER, School of Medicine, Psychiatry</v>
          </cell>
          <cell r="B2496" t="str">
            <v>Boston University</v>
          </cell>
          <cell r="D2496">
            <v>299</v>
          </cell>
        </row>
        <row r="2497">
          <cell r="A2497" t="str">
            <v>PROFESSOR, Center for Integrative Transdisciplinary Epidemiology (CITE) at the Boston University School of Medicine</v>
          </cell>
          <cell r="B2497" t="str">
            <v>Boston University</v>
          </cell>
          <cell r="D2497">
            <v>299</v>
          </cell>
        </row>
        <row r="2498">
          <cell r="A2498" t="str">
            <v>SENIOR TECHNICIAN, School of Medicine</v>
          </cell>
          <cell r="B2498" t="str">
            <v>Boston University</v>
          </cell>
          <cell r="D2498">
            <v>299</v>
          </cell>
        </row>
        <row r="2499">
          <cell r="A2499" t="str">
            <v>WATER UTILITY FINANCIAL ANALYST &amp; RESEARCH FELLOW, Institute for Sustainable Energy, Questrom School of Business</v>
          </cell>
          <cell r="B2499" t="str">
            <v>Boston University</v>
          </cell>
          <cell r="D2499">
            <v>299</v>
          </cell>
        </row>
        <row r="2500">
          <cell r="A2500" t="str">
            <v>POSTDOCTORAL ASSOCIATE, Questrom School of Business and BU Law School,Social Innovation on Drug Resistance Program</v>
          </cell>
          <cell r="B2500" t="str">
            <v>Boston University</v>
          </cell>
          <cell r="D2500">
            <v>299</v>
          </cell>
        </row>
        <row r="2501">
          <cell r="A2501" t="str">
            <v>POSTDOCTORAL ASSOCIATE, College of Engineering and School of Public Health, Social Innovation on Drug Resistance Program</v>
          </cell>
          <cell r="B2501" t="str">
            <v>Boston University</v>
          </cell>
          <cell r="D2501">
            <v>299</v>
          </cell>
        </row>
        <row r="2502">
          <cell r="A2502" t="str">
            <v>POSTDOCTORAL FELLOW, Quality of Medical Products at Boston University, USP Quality Institute</v>
          </cell>
          <cell r="B2502" t="str">
            <v>Boston University</v>
          </cell>
          <cell r="D2502">
            <v>299</v>
          </cell>
        </row>
        <row r="2503">
          <cell r="A2503" t="str">
            <v>RESEARCH TECHNICIAN, School of Medicine, Pharmacology</v>
          </cell>
          <cell r="B2503" t="str">
            <v>Boston University</v>
          </cell>
          <cell r="D2503">
            <v>299</v>
          </cell>
        </row>
        <row r="2504">
          <cell r="A2504" t="str">
            <v>SENIOR RESEARCH SCIENTIST, NEIDL Research</v>
          </cell>
          <cell r="B2504" t="str">
            <v>Boston University</v>
          </cell>
          <cell r="D2504">
            <v>299</v>
          </cell>
        </row>
        <row r="2505">
          <cell r="A2505" t="str">
            <v>RESEARCH DATA ANALYST,School of Dental Medicine, Health Policy/Health Services Research</v>
          </cell>
          <cell r="B2505" t="str">
            <v>Boston University</v>
          </cell>
          <cell r="D2505">
            <v>299</v>
          </cell>
        </row>
        <row r="2506">
          <cell r="A2506" t="str">
            <v>Intermediate Research Analyst I</v>
          </cell>
          <cell r="B2506" t="str">
            <v>Aegon</v>
          </cell>
          <cell r="D2506">
            <v>297</v>
          </cell>
        </row>
        <row r="2507">
          <cell r="A2507" t="str">
            <v>Senior Hadoop / Linux Engineer</v>
          </cell>
          <cell r="B2507" t="str">
            <v>CSRA</v>
          </cell>
          <cell r="D2507">
            <v>296</v>
          </cell>
        </row>
        <row r="2508">
          <cell r="A2508" t="str">
            <v>Sr Manager - Data &amp; Analytics</v>
          </cell>
          <cell r="B2508" t="str">
            <v>General Electric</v>
          </cell>
          <cell r="D2508">
            <v>292</v>
          </cell>
        </row>
        <row r="2509">
          <cell r="A2509" t="str">
            <v>Staff Software Engineer</v>
          </cell>
          <cell r="B2509" t="str">
            <v>General Electric</v>
          </cell>
          <cell r="D2509">
            <v>292</v>
          </cell>
        </row>
        <row r="2510">
          <cell r="A2510" t="str">
            <v>Sr. Staff Enterprise Application Engineer</v>
          </cell>
          <cell r="B2510" t="str">
            <v>General Electric</v>
          </cell>
          <cell r="D2510">
            <v>292</v>
          </cell>
        </row>
        <row r="2511">
          <cell r="A2511" t="str">
            <v>Sr Staff Software Engineer</v>
          </cell>
          <cell r="B2511" t="str">
            <v>General Electric</v>
          </cell>
          <cell r="D2511">
            <v>292</v>
          </cell>
        </row>
        <row r="2512">
          <cell r="A2512" t="str">
            <v>Staff Software Engineer</v>
          </cell>
          <cell r="B2512" t="str">
            <v>General Electric</v>
          </cell>
          <cell r="D2512">
            <v>292</v>
          </cell>
        </row>
        <row r="2513">
          <cell r="A2513" t="str">
            <v>Computational Geometry Scientist</v>
          </cell>
          <cell r="B2513" t="str">
            <v>General Electric</v>
          </cell>
          <cell r="D2513">
            <v>292</v>
          </cell>
        </row>
        <row r="2514">
          <cell r="A2514" t="str">
            <v>Path and Motion Planning Scientist</v>
          </cell>
          <cell r="B2514" t="str">
            <v>General Electric</v>
          </cell>
          <cell r="D2514">
            <v>292</v>
          </cell>
        </row>
        <row r="2515">
          <cell r="A2515" t="str">
            <v>Senior Staff Computer Vision Scientist</v>
          </cell>
          <cell r="B2515" t="str">
            <v>General Electric</v>
          </cell>
          <cell r="D2515">
            <v>292</v>
          </cell>
        </row>
        <row r="2516">
          <cell r="A2516" t="str">
            <v>Principal Computer Vision Scientist</v>
          </cell>
          <cell r="B2516" t="str">
            <v>General Electric</v>
          </cell>
          <cell r="D2516">
            <v>292</v>
          </cell>
        </row>
        <row r="2517">
          <cell r="A2517" t="str">
            <v>Computer Vision Research Engineer</v>
          </cell>
          <cell r="B2517" t="str">
            <v>General Electric</v>
          </cell>
          <cell r="D2517">
            <v>292</v>
          </cell>
        </row>
        <row r="2518">
          <cell r="A2518" t="str">
            <v>Position Tracking and Prediction Scientist</v>
          </cell>
          <cell r="B2518" t="str">
            <v>General Electric</v>
          </cell>
          <cell r="D2518">
            <v>292</v>
          </cell>
        </row>
        <row r="2519">
          <cell r="A2519" t="str">
            <v>Staff Software Engineer</v>
          </cell>
          <cell r="B2519" t="str">
            <v>General Electric</v>
          </cell>
          <cell r="D2519">
            <v>292</v>
          </cell>
        </row>
        <row r="2520">
          <cell r="A2520" t="str">
            <v>Staff Data Scientist</v>
          </cell>
          <cell r="B2520" t="str">
            <v>General Electric</v>
          </cell>
          <cell r="D2520">
            <v>292</v>
          </cell>
        </row>
        <row r="2521">
          <cell r="A2521" t="str">
            <v>Staff Software Engineer</v>
          </cell>
          <cell r="B2521" t="str">
            <v>General Electric</v>
          </cell>
          <cell r="D2521">
            <v>292</v>
          </cell>
        </row>
        <row r="2522">
          <cell r="A2522" t="str">
            <v>Sr Software Engineer</v>
          </cell>
          <cell r="B2522" t="str">
            <v>General Electric</v>
          </cell>
          <cell r="D2522">
            <v>292</v>
          </cell>
        </row>
        <row r="2523">
          <cell r="A2523" t="str">
            <v>Data Analyst II - Research - Kenmore</v>
          </cell>
          <cell r="B2523" t="str">
            <v>Atrius Health</v>
          </cell>
          <cell r="D2523">
            <v>290</v>
          </cell>
        </row>
        <row r="2524">
          <cell r="A2524" t="str">
            <v>Data Scientist</v>
          </cell>
          <cell r="B2524" t="str">
            <v>Esurance</v>
          </cell>
          <cell r="D2524">
            <v>287</v>
          </cell>
        </row>
        <row r="2525">
          <cell r="A2525" t="str">
            <v>Data Scientist - Insurance</v>
          </cell>
          <cell r="B2525" t="str">
            <v>Esurance</v>
          </cell>
          <cell r="D2525">
            <v>287</v>
          </cell>
        </row>
        <row r="2526">
          <cell r="A2526" t="str">
            <v>Director Data Sciences Group</v>
          </cell>
          <cell r="B2526" t="str">
            <v>Esurance</v>
          </cell>
          <cell r="D2526">
            <v>287</v>
          </cell>
        </row>
        <row r="2527">
          <cell r="A2527" t="str">
            <v>Data Scientist</v>
          </cell>
          <cell r="B2527" t="str">
            <v>University of California San Francisco Medical Center</v>
          </cell>
          <cell r="D2527">
            <v>285</v>
          </cell>
        </row>
        <row r="2528">
          <cell r="A2528" t="str">
            <v>Senior Data Scientist</v>
          </cell>
          <cell r="B2528" t="str">
            <v>Capital Group</v>
          </cell>
          <cell r="D2528">
            <v>284</v>
          </cell>
        </row>
        <row r="2529">
          <cell r="A2529" t="str">
            <v>Data Scientist</v>
          </cell>
          <cell r="B2529" t="str">
            <v>Natixis Investment Managers</v>
          </cell>
          <cell r="D2529">
            <v>280</v>
          </cell>
        </row>
        <row r="2530">
          <cell r="A2530" t="str">
            <v>Supply Chain Research Analyst, Aerospace and Defense Specialist, Gartner Research, Flexible N.A.</v>
          </cell>
          <cell r="B2530" t="str">
            <v>Gartner</v>
          </cell>
          <cell r="D2530">
            <v>278</v>
          </cell>
        </row>
        <row r="2531">
          <cell r="A2531" t="str">
            <v>Research Scientist - College of Medicine Department of Anatomy</v>
          </cell>
          <cell r="B2531" t="str">
            <v>Howard University</v>
          </cell>
          <cell r="D2531">
            <v>274</v>
          </cell>
        </row>
        <row r="2532">
          <cell r="A2532" t="str">
            <v>Process Transfer Scientist</v>
          </cell>
          <cell r="B2532" t="str">
            <v>Lonza</v>
          </cell>
          <cell r="D2532">
            <v>274</v>
          </cell>
        </row>
        <row r="2533">
          <cell r="A2533" t="str">
            <v>Senior Scientist</v>
          </cell>
          <cell r="B2533" t="str">
            <v>Lonza Biologics</v>
          </cell>
          <cell r="D2533">
            <v>274</v>
          </cell>
        </row>
        <row r="2534">
          <cell r="A2534" t="str">
            <v>Senior Scientist</v>
          </cell>
          <cell r="B2534" t="str">
            <v>Lonza</v>
          </cell>
          <cell r="D2534">
            <v>274</v>
          </cell>
        </row>
        <row r="2535">
          <cell r="A2535" t="str">
            <v>Data Scientist</v>
          </cell>
          <cell r="B2535" t="str">
            <v>Invesco</v>
          </cell>
          <cell r="D2535">
            <v>272</v>
          </cell>
        </row>
        <row r="2536">
          <cell r="A2536" t="str">
            <v>Quantitative Research Analyst</v>
          </cell>
          <cell r="B2536" t="str">
            <v>Invesco</v>
          </cell>
          <cell r="D2536">
            <v>272</v>
          </cell>
        </row>
        <row r="2537">
          <cell r="A2537" t="str">
            <v>Value Analyst</v>
          </cell>
          <cell r="B2537" t="str">
            <v>Hospital for Special Surgery</v>
          </cell>
          <cell r="D2537">
            <v>269</v>
          </cell>
        </row>
        <row r="2538">
          <cell r="A2538" t="str">
            <v>Data Engineer</v>
          </cell>
          <cell r="B2538" t="str">
            <v>Hospital for Special Surgery</v>
          </cell>
          <cell r="D2538">
            <v>269</v>
          </cell>
        </row>
        <row r="2539">
          <cell r="A2539" t="str">
            <v>Data Scientist</v>
          </cell>
          <cell r="B2539" t="str">
            <v>University of California San Francisco</v>
          </cell>
          <cell r="D2539">
            <v>269</v>
          </cell>
        </row>
        <row r="2540">
          <cell r="A2540" t="str">
            <v>Data Scientist, CDHI</v>
          </cell>
          <cell r="B2540" t="str">
            <v>University of California San Francisco</v>
          </cell>
          <cell r="D2540">
            <v>269</v>
          </cell>
        </row>
        <row r="2541">
          <cell r="A2541" t="str">
            <v>Research Finance Analyst</v>
          </cell>
          <cell r="B2541" t="str">
            <v>University of California San Francisco</v>
          </cell>
          <cell r="D2541">
            <v>269</v>
          </cell>
        </row>
        <row r="2542">
          <cell r="A2542" t="str">
            <v>Bioinformatics Programmer I</v>
          </cell>
          <cell r="B2542" t="str">
            <v>University of California San Francisco</v>
          </cell>
          <cell r="D2542">
            <v>269</v>
          </cell>
        </row>
        <row r="2543">
          <cell r="A2543" t="str">
            <v>Assistant Clinical Research Coordinator</v>
          </cell>
          <cell r="B2543" t="str">
            <v>University of California San Francisco</v>
          </cell>
          <cell r="D2543">
            <v>269</v>
          </cell>
        </row>
        <row r="2544">
          <cell r="A2544" t="str">
            <v>Assessment Manager</v>
          </cell>
          <cell r="B2544" t="str">
            <v>University of California San Francisco</v>
          </cell>
          <cell r="D2544">
            <v>269</v>
          </cell>
        </row>
        <row r="2545">
          <cell r="A2545" t="str">
            <v>Institutional Research Analyst</v>
          </cell>
          <cell r="B2545" t="str">
            <v>University of California San Francisco</v>
          </cell>
          <cell r="D2545">
            <v>269</v>
          </cell>
        </row>
        <row r="2546">
          <cell r="A2546" t="str">
            <v>Social Work Associate</v>
          </cell>
          <cell r="B2546" t="str">
            <v>University of California San Francisco</v>
          </cell>
          <cell r="D2546">
            <v>269</v>
          </cell>
        </row>
        <row r="2547">
          <cell r="A2547" t="str">
            <v>Staff Research Associate I</v>
          </cell>
          <cell r="B2547" t="str">
            <v>University of California San Francisco</v>
          </cell>
          <cell r="D2547">
            <v>269</v>
          </cell>
        </row>
        <row r="2548">
          <cell r="A2548" t="str">
            <v>Database and Records Analyst</v>
          </cell>
          <cell r="B2548" t="str">
            <v>University of California San Francisco</v>
          </cell>
          <cell r="D2548">
            <v>269</v>
          </cell>
        </row>
        <row r="2549">
          <cell r="A2549" t="str">
            <v>Research Analyst</v>
          </cell>
          <cell r="B2549" t="str">
            <v>University of California San Francisco</v>
          </cell>
          <cell r="D2549">
            <v>269</v>
          </cell>
        </row>
        <row r="2550">
          <cell r="A2550" t="str">
            <v>Research Data Analyst</v>
          </cell>
          <cell r="B2550" t="str">
            <v>University of California San Francisco</v>
          </cell>
          <cell r="D2550">
            <v>269</v>
          </cell>
        </row>
        <row r="2551">
          <cell r="A2551" t="str">
            <v>Data Science Specialist</v>
          </cell>
          <cell r="B2551" t="str">
            <v>University of California San Francisco</v>
          </cell>
          <cell r="D2551">
            <v>269</v>
          </cell>
        </row>
        <row r="2552">
          <cell r="A2552" t="str">
            <v>GIS Solution Lead</v>
          </cell>
          <cell r="B2552" t="str">
            <v>Hatch</v>
          </cell>
          <cell r="D2552">
            <v>267</v>
          </cell>
        </row>
        <row r="2553">
          <cell r="A2553" t="str">
            <v>Biologist/Toxicologist</v>
          </cell>
          <cell r="B2553" t="str">
            <v>Environmental Protection Agency</v>
          </cell>
          <cell r="D2553">
            <v>267</v>
          </cell>
        </row>
        <row r="2554">
          <cell r="A2554" t="str">
            <v>Environmental Scientist and Environmental Scientist Sr. (Temporary)</v>
          </cell>
          <cell r="B2554" t="str">
            <v>City of Austin</v>
          </cell>
          <cell r="D2554">
            <v>265</v>
          </cell>
        </row>
        <row r="2555">
          <cell r="A2555" t="str">
            <v>Human Resources Specialist or Human Resources Advisor</v>
          </cell>
          <cell r="B2555" t="str">
            <v>City of Austin</v>
          </cell>
          <cell r="D2555">
            <v>265</v>
          </cell>
        </row>
        <row r="2556">
          <cell r="A2556" t="str">
            <v>Research Associate</v>
          </cell>
          <cell r="B2556" t="str">
            <v>Charles River Laboratories</v>
          </cell>
          <cell r="D2556">
            <v>265</v>
          </cell>
        </row>
        <row r="2557">
          <cell r="A2557" t="str">
            <v>Scientist</v>
          </cell>
          <cell r="B2557" t="str">
            <v>Charles River Laboratories</v>
          </cell>
          <cell r="D2557">
            <v>265</v>
          </cell>
        </row>
        <row r="2558">
          <cell r="A2558" t="str">
            <v>Product Manager</v>
          </cell>
          <cell r="B2558" t="str">
            <v>Grubhub</v>
          </cell>
          <cell r="D2558">
            <v>262</v>
          </cell>
        </row>
        <row r="2559">
          <cell r="A2559" t="str">
            <v>Data Scientist/Software Engineer</v>
          </cell>
          <cell r="B2559" t="str">
            <v>MIT</v>
          </cell>
          <cell r="D2559">
            <v>262</v>
          </cell>
        </row>
        <row r="2560">
          <cell r="A2560" t="str">
            <v>Postdoctoral Associate, Experimental Plasma Physics and Fusion Energy</v>
          </cell>
          <cell r="B2560" t="str">
            <v>MIT</v>
          </cell>
          <cell r="D2560">
            <v>262</v>
          </cell>
        </row>
        <row r="2561">
          <cell r="A2561" t="str">
            <v>Senior Research Support Associate</v>
          </cell>
          <cell r="B2561" t="str">
            <v>MIT</v>
          </cell>
          <cell r="D2561">
            <v>262</v>
          </cell>
        </row>
        <row r="2562">
          <cell r="A2562" t="str">
            <v>Research Specialist, Gifford Group</v>
          </cell>
          <cell r="B2562" t="str">
            <v>MIT</v>
          </cell>
          <cell r="D2562">
            <v>262</v>
          </cell>
        </row>
        <row r="2563">
          <cell r="A2563" t="str">
            <v>Research Specialist</v>
          </cell>
          <cell r="B2563" t="str">
            <v>MIT</v>
          </cell>
          <cell r="D2563">
            <v>262</v>
          </cell>
        </row>
        <row r="2564">
          <cell r="A2564" t="str">
            <v>Research Technician, BioMicro Center</v>
          </cell>
          <cell r="B2564" t="str">
            <v>MIT</v>
          </cell>
          <cell r="D2564">
            <v>262</v>
          </cell>
        </row>
        <row r="2565">
          <cell r="A2565" t="str">
            <v>Postdoctoral Associate, Machine Learning for Medicine</v>
          </cell>
          <cell r="B2565" t="str">
            <v>MIT</v>
          </cell>
          <cell r="D2565">
            <v>262</v>
          </cell>
        </row>
        <row r="2566">
          <cell r="A2566" t="str">
            <v>Research Scientist/Engineer</v>
          </cell>
          <cell r="B2566" t="str">
            <v>MIT</v>
          </cell>
          <cell r="D2566">
            <v>262</v>
          </cell>
        </row>
        <row r="2567">
          <cell r="A2567" t="str">
            <v>Research Scientist</v>
          </cell>
          <cell r="B2567" t="str">
            <v>MIT</v>
          </cell>
          <cell r="D2567">
            <v>262</v>
          </cell>
        </row>
        <row r="2568">
          <cell r="A2568" t="str">
            <v>Research Scientist, AgeLab</v>
          </cell>
          <cell r="B2568" t="str">
            <v>MIT</v>
          </cell>
          <cell r="D2568">
            <v>262</v>
          </cell>
        </row>
        <row r="2569">
          <cell r="A2569" t="str">
            <v>Data Scientist I</v>
          </cell>
          <cell r="B2569" t="str">
            <v>Grubhub</v>
          </cell>
          <cell r="D2569">
            <v>262</v>
          </cell>
        </row>
        <row r="2570">
          <cell r="A2570" t="str">
            <v>Sr. Data Scientist - Search Relevance &amp; Ranking</v>
          </cell>
          <cell r="B2570" t="str">
            <v>Grubhub</v>
          </cell>
          <cell r="D2570">
            <v>262</v>
          </cell>
        </row>
        <row r="2571">
          <cell r="A2571" t="str">
            <v>Environmental Scientist</v>
          </cell>
          <cell r="B2571" t="str">
            <v>Tetra Tech</v>
          </cell>
          <cell r="D2571">
            <v>260</v>
          </cell>
        </row>
        <row r="2572">
          <cell r="A2572" t="str">
            <v>Clinical Data Scientist</v>
          </cell>
          <cell r="B2572" t="str">
            <v>C. R. Bard</v>
          </cell>
          <cell r="D2572">
            <v>259</v>
          </cell>
        </row>
        <row r="2573">
          <cell r="A2573" t="str">
            <v>SI CoE IoT Data Modeling Architect</v>
          </cell>
          <cell r="B2573" t="str">
            <v>Xylem</v>
          </cell>
          <cell r="D2573">
            <v>257</v>
          </cell>
        </row>
        <row r="2574">
          <cell r="A2574" t="str">
            <v>Team Lead ‚Äì Informatics. Sensus USA Inc. Atlanta, Georgia</v>
          </cell>
          <cell r="B2574" t="str">
            <v>Xylem</v>
          </cell>
          <cell r="D2574">
            <v>257</v>
          </cell>
        </row>
        <row r="2575">
          <cell r="A2575" t="str">
            <v>Sr. Data Scientist - Valor Water</v>
          </cell>
          <cell r="B2575" t="str">
            <v>Xylem</v>
          </cell>
          <cell r="D2575">
            <v>257</v>
          </cell>
        </row>
        <row r="2576">
          <cell r="A2576" t="str">
            <v>Senior Data Scientist</v>
          </cell>
          <cell r="B2576" t="str">
            <v>Xylem</v>
          </cell>
          <cell r="D2576">
            <v>257</v>
          </cell>
        </row>
        <row r="2577">
          <cell r="A2577" t="str">
            <v>Research Assistant (Multiple Positions)</v>
          </cell>
          <cell r="B2577" t="str">
            <v>Montclair State University</v>
          </cell>
          <cell r="D2577">
            <v>254</v>
          </cell>
        </row>
        <row r="2578">
          <cell r="A2578" t="str">
            <v>Research Scientist (Multiple Postions)</v>
          </cell>
          <cell r="B2578" t="str">
            <v>Montclair State University</v>
          </cell>
          <cell r="D2578">
            <v>254</v>
          </cell>
        </row>
        <row r="2579">
          <cell r="A2579" t="str">
            <v>Staff Environmental Scientist</v>
          </cell>
          <cell r="B2579" t="str">
            <v>Arcadis</v>
          </cell>
          <cell r="D2579">
            <v>252</v>
          </cell>
        </row>
        <row r="2580">
          <cell r="A2580" t="str">
            <v>Senoir Scientific Services Specialist</v>
          </cell>
          <cell r="B2580" t="str">
            <v>PerkinElmer</v>
          </cell>
          <cell r="D2580">
            <v>250</v>
          </cell>
        </row>
        <row r="2581">
          <cell r="A2581" t="str">
            <v>Scientific Services Specialist</v>
          </cell>
          <cell r="B2581" t="str">
            <v>PerkinElmer</v>
          </cell>
          <cell r="D2581">
            <v>250</v>
          </cell>
        </row>
        <row r="2582">
          <cell r="A2582" t="str">
            <v>Computational Biologist I</v>
          </cell>
          <cell r="B2582" t="str">
            <v>Dana-Farber Cancer Institute</v>
          </cell>
          <cell r="D2582">
            <v>248</v>
          </cell>
        </row>
        <row r="2583">
          <cell r="A2583" t="str">
            <v>Sr Scientist</v>
          </cell>
          <cell r="B2583" t="str">
            <v>Dana-Farber Cancer Institute</v>
          </cell>
          <cell r="D2583">
            <v>248</v>
          </cell>
        </row>
        <row r="2584">
          <cell r="A2584" t="str">
            <v>Bioinformatics Analyst I - Cancer Genomics</v>
          </cell>
          <cell r="B2584" t="str">
            <v>Dana-Farber Cancer Institute</v>
          </cell>
          <cell r="D2584">
            <v>248</v>
          </cell>
        </row>
        <row r="2585">
          <cell r="A2585" t="str">
            <v>Postdoctoral Computational Biologist</v>
          </cell>
          <cell r="B2585" t="str">
            <v>Dana-Farber Cancer Institute</v>
          </cell>
          <cell r="D2585">
            <v>248</v>
          </cell>
        </row>
        <row r="2586">
          <cell r="A2586" t="str">
            <v>Research Fellow - Pediatric Oncology/Crompton Lab</v>
          </cell>
          <cell r="B2586" t="str">
            <v>Dana-Farber Cancer Institute</v>
          </cell>
          <cell r="D2586">
            <v>248</v>
          </cell>
        </row>
        <row r="2587">
          <cell r="A2587" t="str">
            <v>Scientist I - Center for Immuno-Oncology (Immune Assessment Lab)</v>
          </cell>
          <cell r="B2587" t="str">
            <v>Dana-Farber Cancer Institute</v>
          </cell>
          <cell r="D2587">
            <v>248</v>
          </cell>
        </row>
        <row r="2588">
          <cell r="A2588" t="str">
            <v>Research Fellow - Carter Lab (Machine-Learning Comp Bio)</v>
          </cell>
          <cell r="B2588" t="str">
            <v>Dana-Farber Cancer Institute</v>
          </cell>
          <cell r="D2588">
            <v>248</v>
          </cell>
        </row>
        <row r="2589">
          <cell r="A2589" t="str">
            <v>Research Fellow- Cancer for Center Evolution</v>
          </cell>
          <cell r="B2589" t="str">
            <v>Dana-Farber Cancer Institute</v>
          </cell>
          <cell r="D2589">
            <v>248</v>
          </cell>
        </row>
        <row r="2590">
          <cell r="A2590" t="str">
            <v>Bioinformatics Analyst II - Center for Immuno-Oncology</v>
          </cell>
          <cell r="B2590" t="str">
            <v>Dana-Farber Cancer Institute</v>
          </cell>
          <cell r="D2590">
            <v>248</v>
          </cell>
        </row>
        <row r="2591">
          <cell r="A2591" t="str">
            <v>Computational Lead Scientist - Translational Immunogenomics Lab</v>
          </cell>
          <cell r="B2591" t="str">
            <v>Dana-Farber Cancer Institute</v>
          </cell>
          <cell r="D2591">
            <v>248</v>
          </cell>
        </row>
        <row r="2592">
          <cell r="A2592" t="str">
            <v>Research Fellow</v>
          </cell>
          <cell r="B2592" t="str">
            <v>Dana-Farber Cancer Institute</v>
          </cell>
          <cell r="D2592">
            <v>248</v>
          </cell>
        </row>
        <row r="2593">
          <cell r="A2593" t="str">
            <v>Bioinformatics Analyst I - Wu Lab</v>
          </cell>
          <cell r="B2593" t="str">
            <v>Dana-Farber Cancer Institute</v>
          </cell>
          <cell r="D2593">
            <v>248</v>
          </cell>
        </row>
        <row r="2594">
          <cell r="A2594" t="str">
            <v>Bioinformatics Scientist- Pedi</v>
          </cell>
          <cell r="B2594" t="str">
            <v>Dana-Farber Cancer Institute</v>
          </cell>
          <cell r="D2594">
            <v>248</v>
          </cell>
        </row>
        <row r="2595">
          <cell r="A2595" t="str">
            <v>Research Fellow - Losman Lab</v>
          </cell>
          <cell r="B2595" t="str">
            <v>Dana-Farber Cancer Institute</v>
          </cell>
          <cell r="D2595">
            <v>248</v>
          </cell>
        </row>
        <row r="2596">
          <cell r="A2596" t="str">
            <v>Research Technician</v>
          </cell>
          <cell r="B2596" t="str">
            <v>Dana-Farber Cancer Institute</v>
          </cell>
          <cell r="D2596">
            <v>248</v>
          </cell>
        </row>
        <row r="2597">
          <cell r="A2597" t="str">
            <v>Data Scientist I</v>
          </cell>
          <cell r="B2597" t="str">
            <v>Dana-Farber Cancer Institute</v>
          </cell>
          <cell r="D2597">
            <v>248</v>
          </cell>
        </row>
        <row r="2598">
          <cell r="A2598" t="str">
            <v>Senior Manager, Statistical Programming</v>
          </cell>
          <cell r="B2598" t="str">
            <v>Gilead Sciences</v>
          </cell>
          <cell r="D2598">
            <v>246</v>
          </cell>
        </row>
        <row r="2599">
          <cell r="A2599" t="str">
            <v>Senior Research Associate I - Inflammation, Seattle</v>
          </cell>
          <cell r="B2599" t="str">
            <v>Gilead Sciences</v>
          </cell>
          <cell r="D2599">
            <v>246</v>
          </cell>
        </row>
        <row r="2600">
          <cell r="A2600" t="str">
            <v>Research Associate, Medicinal Chem, Seattle</v>
          </cell>
          <cell r="B2600" t="str">
            <v>Gilead Sciences</v>
          </cell>
          <cell r="D2600">
            <v>246</v>
          </cell>
        </row>
        <row r="2601">
          <cell r="A2601" t="str">
            <v>Research Scientist II, Fibrosis</v>
          </cell>
          <cell r="B2601" t="str">
            <v>Gilead Sciences</v>
          </cell>
          <cell r="D2601">
            <v>246</v>
          </cell>
        </row>
        <row r="2602">
          <cell r="A2602" t="str">
            <v>Research Scientist I, Bioinformatics</v>
          </cell>
          <cell r="B2602" t="str">
            <v>Gilead Sciences</v>
          </cell>
          <cell r="D2602">
            <v>246</v>
          </cell>
        </row>
        <row r="2603">
          <cell r="A2603" t="str">
            <v>Research Scientist I, HIV Immunology</v>
          </cell>
          <cell r="B2603" t="str">
            <v>Gilead Sciences</v>
          </cell>
          <cell r="D2603">
            <v>246</v>
          </cell>
        </row>
        <row r="2604">
          <cell r="A2604" t="str">
            <v>Research Scientist II, Drug Metabolism</v>
          </cell>
          <cell r="B2604" t="str">
            <v>Gilead Sciences</v>
          </cell>
          <cell r="D2604">
            <v>246</v>
          </cell>
        </row>
        <row r="2605">
          <cell r="A2605" t="str">
            <v>Bioinformatics Associate Scientist I</v>
          </cell>
          <cell r="B2605" t="str">
            <v>Gilead Sciences</v>
          </cell>
          <cell r="D2605">
            <v>246</v>
          </cell>
        </row>
        <row r="2606">
          <cell r="A2606" t="str">
            <v>Sr. Data Scientist</v>
          </cell>
          <cell r="B2606" t="str">
            <v>Gilead Sciences</v>
          </cell>
          <cell r="D2606">
            <v>246</v>
          </cell>
        </row>
        <row r="2607">
          <cell r="A2607" t="str">
            <v>Associate Scientist I, Drug Metabolism</v>
          </cell>
          <cell r="B2607" t="str">
            <v>Gilead Sciences</v>
          </cell>
          <cell r="D2607">
            <v>246</v>
          </cell>
        </row>
        <row r="2608">
          <cell r="A2608" t="str">
            <v>Research Scientist I, Biophysics</v>
          </cell>
          <cell r="B2608" t="str">
            <v>Gilead Sciences</v>
          </cell>
          <cell r="D2608">
            <v>246</v>
          </cell>
        </row>
        <row r="2609">
          <cell r="A2609" t="str">
            <v>Data Scientist</v>
          </cell>
          <cell r="B2609" t="str">
            <v>Epsilon</v>
          </cell>
          <cell r="D2609">
            <v>244</v>
          </cell>
        </row>
        <row r="2610">
          <cell r="A2610" t="str">
            <v>Machine Learning Architect</v>
          </cell>
          <cell r="B2610" t="str">
            <v>Epsilon</v>
          </cell>
          <cell r="D2610">
            <v>244</v>
          </cell>
        </row>
        <row r="2611">
          <cell r="A2611" t="str">
            <v>Senior Machine Learning Architect</v>
          </cell>
          <cell r="B2611" t="str">
            <v>Epsilon</v>
          </cell>
          <cell r="D2611">
            <v>244</v>
          </cell>
        </row>
        <row r="2612">
          <cell r="A2612" t="str">
            <v>Senior or Principal Statistical Programmer</v>
          </cell>
          <cell r="B2612" t="str">
            <v>PRA Health Sciences</v>
          </cell>
          <cell r="D2612">
            <v>242</v>
          </cell>
        </row>
        <row r="2613">
          <cell r="A2613" t="str">
            <v>Data Scientist</v>
          </cell>
          <cell r="B2613" t="str">
            <v>Conde Nast</v>
          </cell>
          <cell r="D2613">
            <v>241</v>
          </cell>
        </row>
        <row r="2614">
          <cell r="A2614" t="str">
            <v>Research Data Analyst 3</v>
          </cell>
          <cell r="B2614" t="str">
            <v>University of California Berkeley</v>
          </cell>
          <cell r="D2614">
            <v>241</v>
          </cell>
        </row>
        <row r="2615">
          <cell r="A2615" t="str">
            <v>Student Services &amp; Capstone Advisor Job - FUNG Inst.</v>
          </cell>
          <cell r="B2615" t="str">
            <v>University of California Berkeley</v>
          </cell>
          <cell r="D2615">
            <v>241</v>
          </cell>
        </row>
        <row r="2616">
          <cell r="A2616" t="str">
            <v>Lecturer - Sutardja Center for Entrepreneurship &amp; Technology</v>
          </cell>
          <cell r="B2616" t="str">
            <v>University of California Berkeley</v>
          </cell>
          <cell r="D2616">
            <v>241</v>
          </cell>
        </row>
        <row r="2617">
          <cell r="A2617" t="str">
            <v>Lecturer - Statistics</v>
          </cell>
          <cell r="B2617" t="str">
            <v>University of California Berkeley</v>
          </cell>
          <cell r="D2617">
            <v>241</v>
          </cell>
        </row>
        <row r="2618">
          <cell r="A2618" t="str">
            <v>Operations and Events Coordinator</v>
          </cell>
          <cell r="B2618" t="str">
            <v>University of California Berkeley</v>
          </cell>
          <cell r="D2618">
            <v>241</v>
          </cell>
        </row>
        <row r="2619">
          <cell r="A2619" t="str">
            <v>Scientist, High-Throughput Screening</v>
          </cell>
          <cell r="B2619" t="str">
            <v>University of California Berkeley</v>
          </cell>
          <cell r="D2619">
            <v>241</v>
          </cell>
        </row>
        <row r="2620">
          <cell r="A2620" t="str">
            <v>Project Cataloguer</v>
          </cell>
          <cell r="B2620" t="str">
            <v>University of California Berkeley</v>
          </cell>
          <cell r="D2620">
            <v>241</v>
          </cell>
        </row>
        <row r="2621">
          <cell r="A2621" t="str">
            <v>Research Analyst 5</v>
          </cell>
          <cell r="B2621" t="str">
            <v>University of California Berkeley</v>
          </cell>
          <cell r="D2621">
            <v>241</v>
          </cell>
        </row>
        <row r="2622">
          <cell r="A2622" t="str">
            <v>Data Engineer</v>
          </cell>
          <cell r="B2622" t="str">
            <v>Vertex</v>
          </cell>
          <cell r="D2622">
            <v>240</v>
          </cell>
        </row>
        <row r="2623">
          <cell r="A2623" t="str">
            <v>Research Scientist Functional Genomics</v>
          </cell>
          <cell r="B2623" t="str">
            <v>Vertex</v>
          </cell>
          <cell r="D2623">
            <v>240</v>
          </cell>
        </row>
        <row r="2624">
          <cell r="A2624" t="str">
            <v>Research Scientist Parallel Medicinal Chemistry</v>
          </cell>
          <cell r="B2624" t="str">
            <v>Vertex</v>
          </cell>
          <cell r="D2624">
            <v>240</v>
          </cell>
        </row>
        <row r="2625">
          <cell r="A2625" t="str">
            <v>Research Scientist</v>
          </cell>
          <cell r="B2625" t="str">
            <v>Vertex</v>
          </cell>
          <cell r="D2625">
            <v>240</v>
          </cell>
        </row>
        <row r="2626">
          <cell r="A2626" t="str">
            <v>Research Scientist Discovery Biology</v>
          </cell>
          <cell r="B2626" t="str">
            <v>Vertex</v>
          </cell>
          <cell r="D2626">
            <v>240</v>
          </cell>
        </row>
        <row r="2627">
          <cell r="A2627" t="str">
            <v>Sr. Statistical Programmer ll (Project Lead) - Homebased</v>
          </cell>
          <cell r="B2627" t="str">
            <v>Icon plc</v>
          </cell>
          <cell r="D2627">
            <v>240</v>
          </cell>
        </row>
        <row r="2628">
          <cell r="A2628" t="str">
            <v>Senior Scientist Analytical Development</v>
          </cell>
          <cell r="B2628" t="str">
            <v>Vertex</v>
          </cell>
          <cell r="D2628">
            <v>240</v>
          </cell>
        </row>
        <row r="2629">
          <cell r="A2629" t="str">
            <v>Senior Scientist Chemical and Materials Engineering</v>
          </cell>
          <cell r="B2629" t="str">
            <v>Vertex</v>
          </cell>
          <cell r="D2629">
            <v>240</v>
          </cell>
        </row>
        <row r="2630">
          <cell r="A2630" t="str">
            <v>Senior Medical Writer</v>
          </cell>
          <cell r="B2630" t="str">
            <v>Vertex</v>
          </cell>
          <cell r="D2630">
            <v>240</v>
          </cell>
        </row>
        <row r="2631">
          <cell r="A2631" t="str">
            <v>Principal Clinical Scientist</v>
          </cell>
          <cell r="B2631" t="str">
            <v>Vertex</v>
          </cell>
          <cell r="D2631">
            <v>240</v>
          </cell>
        </row>
        <row r="2632">
          <cell r="A2632" t="str">
            <v>Lead Health Economist</v>
          </cell>
          <cell r="B2632" t="str">
            <v>Icon plc</v>
          </cell>
          <cell r="D2632">
            <v>240</v>
          </cell>
        </row>
        <row r="2633">
          <cell r="A2633" t="str">
            <v>Senior Research Scientist / Fellow I, Computational Genomics</v>
          </cell>
          <cell r="B2633" t="str">
            <v>Vertex</v>
          </cell>
          <cell r="D2633">
            <v>240</v>
          </cell>
        </row>
        <row r="2634">
          <cell r="A2634" t="str">
            <v>Senior Imaging Scientist</v>
          </cell>
          <cell r="B2634" t="str">
            <v>Vertex</v>
          </cell>
          <cell r="D2634">
            <v>240</v>
          </cell>
        </row>
        <row r="2635">
          <cell r="A2635" t="str">
            <v>Research Scientist Reaction Optimization</v>
          </cell>
          <cell r="B2635" t="str">
            <v>Vertex</v>
          </cell>
          <cell r="D2635">
            <v>240</v>
          </cell>
        </row>
        <row r="2636">
          <cell r="A2636" t="str">
            <v>Scientist Formulation Development</v>
          </cell>
          <cell r="B2636" t="str">
            <v>Vertex</v>
          </cell>
          <cell r="D2636">
            <v>240</v>
          </cell>
        </row>
        <row r="2637">
          <cell r="A2637" t="str">
            <v>Research Scientist Chemical Biology</v>
          </cell>
          <cell r="B2637" t="str">
            <v>Vertex</v>
          </cell>
          <cell r="D2637">
            <v>240</v>
          </cell>
        </row>
        <row r="2638">
          <cell r="A2638" t="str">
            <v>Data Innovation Lead</v>
          </cell>
          <cell r="B2638" t="str">
            <v>Vertex</v>
          </cell>
          <cell r="D2638">
            <v>240</v>
          </cell>
        </row>
        <row r="2639">
          <cell r="A2639" t="str">
            <v>Data Scientist, Advanced Analytics</v>
          </cell>
          <cell r="B2639" t="str">
            <v>Vertex</v>
          </cell>
          <cell r="D2639">
            <v>240</v>
          </cell>
        </row>
        <row r="2640">
          <cell r="A2640" t="str">
            <v>Machine Learning Data Scientist</v>
          </cell>
          <cell r="B2640" t="str">
            <v>Vertex</v>
          </cell>
          <cell r="D2640">
            <v>240</v>
          </cell>
        </row>
        <row r="2641">
          <cell r="A2641" t="str">
            <v>Digital Design Leader for BIM Content</v>
          </cell>
          <cell r="B2641" t="str">
            <v>HDR</v>
          </cell>
          <cell r="D2641">
            <v>240</v>
          </cell>
        </row>
        <row r="2642">
          <cell r="A2642" t="str">
            <v>Research Scientist II, Electrophysiology</v>
          </cell>
          <cell r="B2642" t="str">
            <v>Vertex</v>
          </cell>
          <cell r="D2642">
            <v>240</v>
          </cell>
        </row>
        <row r="2643">
          <cell r="A2643" t="str">
            <v>Temporary Research Scientist I, Electrophysiology</v>
          </cell>
          <cell r="B2643" t="str">
            <v>Vertex</v>
          </cell>
          <cell r="D2643">
            <v>240</v>
          </cell>
        </row>
        <row r="2644">
          <cell r="A2644" t="str">
            <v>Senior Research Scientist / Fellow I, Computational Genomics</v>
          </cell>
          <cell r="B2644" t="str">
            <v>Vertex</v>
          </cell>
          <cell r="D2644">
            <v>240</v>
          </cell>
        </row>
        <row r="2645">
          <cell r="A2645" t="str">
            <v>High Throughput Screening Scientific Leader</v>
          </cell>
          <cell r="B2645" t="str">
            <v>Vertex</v>
          </cell>
          <cell r="D2645">
            <v>240</v>
          </cell>
        </row>
        <row r="2646">
          <cell r="A2646" t="str">
            <v>Real Estate Services Tech 1</v>
          </cell>
          <cell r="B2646" t="str">
            <v>HDR</v>
          </cell>
          <cell r="D2646">
            <v>239</v>
          </cell>
        </row>
        <row r="2647">
          <cell r="A2647" t="str">
            <v>Principal, Education | Science | Tech</v>
          </cell>
          <cell r="B2647" t="str">
            <v>HDR</v>
          </cell>
          <cell r="D2647">
            <v>239</v>
          </cell>
        </row>
        <row r="2648">
          <cell r="A2648" t="str">
            <v>Principal, Education | Science | Tech</v>
          </cell>
          <cell r="B2648" t="str">
            <v>HDR</v>
          </cell>
          <cell r="D2648">
            <v>239</v>
          </cell>
        </row>
        <row r="2649">
          <cell r="A2649" t="str">
            <v>Field Technician-Environmental Compliance</v>
          </cell>
          <cell r="B2649" t="str">
            <v>HDR</v>
          </cell>
          <cell r="D2649">
            <v>239</v>
          </cell>
        </row>
        <row r="2650">
          <cell r="A2650" t="str">
            <v>BIM Specialist Architecture 2</v>
          </cell>
          <cell r="B2650" t="str">
            <v>HDR</v>
          </cell>
          <cell r="D2650">
            <v>239</v>
          </cell>
        </row>
        <row r="2651">
          <cell r="A2651" t="str">
            <v>Data Scientist</v>
          </cell>
          <cell r="B2651" t="str">
            <v>Elavon, Inc.</v>
          </cell>
          <cell r="D2651">
            <v>233</v>
          </cell>
        </row>
        <row r="2652">
          <cell r="A2652" t="str">
            <v>DPS - LES - Forensic Scientist I-III (Firearms/Toolmarks)</v>
          </cell>
          <cell r="B2652" t="str">
            <v>TEXAS DEPARTMENT OF PUBLIC SAFETY</v>
          </cell>
          <cell r="D2652">
            <v>231</v>
          </cell>
        </row>
        <row r="2653">
          <cell r="A2653" t="str">
            <v>Digital Marketing Consultant - Automotive Retail - Atlanta</v>
          </cell>
          <cell r="B2653" t="str">
            <v>CDK Global</v>
          </cell>
          <cell r="D2653">
            <v>230</v>
          </cell>
        </row>
        <row r="2654">
          <cell r="A2654" t="str">
            <v>Test Technician 1</v>
          </cell>
          <cell r="B2654" t="str">
            <v>National Instruments</v>
          </cell>
          <cell r="D2654">
            <v>230</v>
          </cell>
        </row>
        <row r="2655">
          <cell r="A2655" t="str">
            <v>Test Technician 1</v>
          </cell>
          <cell r="B2655" t="str">
            <v>National instrument</v>
          </cell>
          <cell r="D2655">
            <v>230</v>
          </cell>
        </row>
        <row r="2656">
          <cell r="A2656" t="str">
            <v>Project Analyst</v>
          </cell>
          <cell r="B2656" t="str">
            <v>National Instruments</v>
          </cell>
          <cell r="D2656">
            <v>230</v>
          </cell>
        </row>
        <row r="2657">
          <cell r="A2657" t="str">
            <v>Project Analyst</v>
          </cell>
          <cell r="B2657" t="str">
            <v>National instrument</v>
          </cell>
          <cell r="D2657">
            <v>230</v>
          </cell>
        </row>
        <row r="2658">
          <cell r="A2658" t="str">
            <v>Sales Operations Leader</v>
          </cell>
          <cell r="B2658" t="str">
            <v>National Instruments</v>
          </cell>
          <cell r="D2658">
            <v>230</v>
          </cell>
        </row>
        <row r="2659">
          <cell r="A2659" t="str">
            <v>Marketing Operations Director 5</v>
          </cell>
          <cell r="B2659" t="str">
            <v>National instrument</v>
          </cell>
          <cell r="D2659">
            <v>230</v>
          </cell>
        </row>
        <row r="2660">
          <cell r="A2660" t="str">
            <v>Marketing Operations Director 5</v>
          </cell>
          <cell r="B2660" t="str">
            <v>National Instruments</v>
          </cell>
          <cell r="D2660">
            <v>230</v>
          </cell>
        </row>
        <row r="2661">
          <cell r="A2661" t="str">
            <v>Director, Product Security - Austin, TX</v>
          </cell>
          <cell r="B2661" t="str">
            <v>CDK Global</v>
          </cell>
          <cell r="D2661">
            <v>230</v>
          </cell>
        </row>
        <row r="2662">
          <cell r="A2662" t="str">
            <v>Software Engineer (BS - NG) for 2018</v>
          </cell>
          <cell r="B2662" t="str">
            <v>National Instruments</v>
          </cell>
          <cell r="D2662">
            <v>230</v>
          </cell>
        </row>
        <row r="2663">
          <cell r="A2663" t="str">
            <v>Software Engineer (MS ‚Äì NG) for 2018</v>
          </cell>
          <cell r="B2663" t="str">
            <v>National Instruments</v>
          </cell>
          <cell r="D2663">
            <v>230</v>
          </cell>
        </row>
        <row r="2664">
          <cell r="A2664" t="str">
            <v>Digital Advertising Sales Manager - Central or South Region</v>
          </cell>
          <cell r="B2664" t="str">
            <v>CDK Global</v>
          </cell>
          <cell r="D2664">
            <v>230</v>
          </cell>
        </row>
        <row r="2665">
          <cell r="A2665" t="str">
            <v>Accelerator Consultant I - Accounting/Sales/Fixed Operations - Automotive Software - Field/Remo</v>
          </cell>
          <cell r="B2665" t="str">
            <v>CDK Global</v>
          </cell>
          <cell r="D2665">
            <v>230</v>
          </cell>
        </row>
        <row r="2666">
          <cell r="A2666" t="str">
            <v>Digital Advertising Sales Manager - West Region</v>
          </cell>
          <cell r="B2666" t="str">
            <v>CDK Global</v>
          </cell>
          <cell r="D2666">
            <v>230</v>
          </cell>
        </row>
        <row r="2667">
          <cell r="A2667" t="str">
            <v>Regional Retail Operations Consultant - Los Angeles</v>
          </cell>
          <cell r="B2667" t="str">
            <v>CDK Global</v>
          </cell>
          <cell r="D2667">
            <v>230</v>
          </cell>
        </row>
        <row r="2668">
          <cell r="A2668" t="str">
            <v>Machine Learning Software Engineer</v>
          </cell>
          <cell r="B2668" t="str">
            <v>CDK Global</v>
          </cell>
          <cell r="D2668">
            <v>230</v>
          </cell>
        </row>
        <row r="2669">
          <cell r="A2669" t="str">
            <v>Product Manager II - Digital Marketing Group</v>
          </cell>
          <cell r="B2669" t="str">
            <v>CDK Global</v>
          </cell>
          <cell r="D2669">
            <v>230</v>
          </cell>
        </row>
        <row r="2670">
          <cell r="A2670" t="str">
            <v>Senior Advertising Product Manager</v>
          </cell>
          <cell r="B2670" t="str">
            <v>CDK Global</v>
          </cell>
          <cell r="D2670">
            <v>230</v>
          </cell>
        </row>
        <row r="2671">
          <cell r="A2671" t="str">
            <v>Account Development Executive - Net New Sales - Seattle, WA</v>
          </cell>
          <cell r="B2671" t="str">
            <v>CDK Global</v>
          </cell>
          <cell r="D2671">
            <v>230</v>
          </cell>
        </row>
        <row r="2672">
          <cell r="A2672" t="str">
            <v>Senior Java Engineer</v>
          </cell>
          <cell r="B2672" t="str">
            <v>CDK Global</v>
          </cell>
          <cell r="D2672">
            <v>230</v>
          </cell>
        </row>
        <row r="2673">
          <cell r="A2673" t="str">
            <v>Finance Manager III (Digital Advertising Business)</v>
          </cell>
          <cell r="B2673" t="str">
            <v>CDK Global</v>
          </cell>
          <cell r="D2673">
            <v>230</v>
          </cell>
        </row>
        <row r="2674">
          <cell r="A2674" t="str">
            <v>Web Design Specialist I - Bilingual French</v>
          </cell>
          <cell r="B2674" t="str">
            <v>CDK Global</v>
          </cell>
          <cell r="D2674">
            <v>230</v>
          </cell>
        </row>
        <row r="2675">
          <cell r="A2675" t="str">
            <v>Digital Marketing Team Manager</v>
          </cell>
          <cell r="B2675" t="str">
            <v>CDK Global</v>
          </cell>
          <cell r="D2675">
            <v>230</v>
          </cell>
        </row>
        <row r="2676">
          <cell r="A2676" t="str">
            <v>Advertising Product Manager III - Media</v>
          </cell>
          <cell r="B2676" t="str">
            <v>CDK Global</v>
          </cell>
          <cell r="D2676">
            <v>230</v>
          </cell>
        </row>
        <row r="2677">
          <cell r="A2677" t="str">
            <v>Advertising Product Manager IV - Attribution</v>
          </cell>
          <cell r="B2677" t="str">
            <v>CDK Global</v>
          </cell>
          <cell r="D2677">
            <v>230</v>
          </cell>
        </row>
        <row r="2678">
          <cell r="A2678" t="str">
            <v>Advertising Product Manager II - Tools</v>
          </cell>
          <cell r="B2678" t="str">
            <v>CDK Global</v>
          </cell>
          <cell r="D2678">
            <v>230</v>
          </cell>
        </row>
        <row r="2679">
          <cell r="A2679" t="str">
            <v>Digital Website Solutions Mgr - Seattle, WA</v>
          </cell>
          <cell r="B2679" t="str">
            <v>CDK Global</v>
          </cell>
          <cell r="D2679">
            <v>230</v>
          </cell>
        </row>
        <row r="2680">
          <cell r="A2680" t="str">
            <v>User Experience Designer</v>
          </cell>
          <cell r="B2680" t="str">
            <v>CDK Global</v>
          </cell>
          <cell r="D2680">
            <v>230</v>
          </cell>
        </row>
        <row r="2681">
          <cell r="A2681" t="str">
            <v>Business Intelligence Consultant - Web Analytics</v>
          </cell>
          <cell r="B2681" t="str">
            <v>CDK Global</v>
          </cell>
          <cell r="D2681">
            <v>230</v>
          </cell>
        </row>
        <row r="2682">
          <cell r="A2682" t="str">
            <v>Continuous Improvement Lead (Seattle)</v>
          </cell>
          <cell r="B2682" t="str">
            <v>CDK Global</v>
          </cell>
          <cell r="D2682">
            <v>230</v>
          </cell>
        </row>
        <row r="2683">
          <cell r="A2683" t="str">
            <v>Learning Program Strategist</v>
          </cell>
          <cell r="B2683" t="str">
            <v>CDK Global</v>
          </cell>
          <cell r="D2683">
            <v>230</v>
          </cell>
        </row>
        <row r="2684">
          <cell r="A2684" t="str">
            <v>Business Intelligence Analyst III</v>
          </cell>
          <cell r="B2684" t="str">
            <v>CDK Global</v>
          </cell>
          <cell r="D2684">
            <v>230</v>
          </cell>
        </row>
        <row r="2685">
          <cell r="A2685" t="str">
            <v>Lead Business Intelligence Data Analyst</v>
          </cell>
          <cell r="B2685" t="str">
            <v>CDK Global</v>
          </cell>
          <cell r="D2685">
            <v>230</v>
          </cell>
        </row>
        <row r="2686">
          <cell r="A2686" t="str">
            <v>Senior Operations Analyst, Omni</v>
          </cell>
          <cell r="B2686" t="str">
            <v>Spectrum Brands</v>
          </cell>
          <cell r="D2686">
            <v>228</v>
          </cell>
        </row>
        <row r="2687">
          <cell r="A2687" t="str">
            <v>UX Researcher, Audio (8267165)</v>
          </cell>
          <cell r="B2687" t="str">
            <v>PRO Unlimited @ facebook</v>
          </cell>
          <cell r="D2687">
            <v>224</v>
          </cell>
        </row>
        <row r="2688">
          <cell r="A2688" t="str">
            <v>Vice President of Engineering and Data Science</v>
          </cell>
          <cell r="B2688" t="str">
            <v>eviCore healthcare</v>
          </cell>
          <cell r="D2688">
            <v>222</v>
          </cell>
        </row>
        <row r="2689">
          <cell r="A2689" t="str">
            <v>Advertiser Research Analyst</v>
          </cell>
          <cell r="B2689" t="str">
            <v>Cox Media Group</v>
          </cell>
          <cell r="D2689">
            <v>221</v>
          </cell>
        </row>
        <row r="2690">
          <cell r="A2690" t="str">
            <v>Research Data Scientist</v>
          </cell>
          <cell r="B2690" t="str">
            <v>Stevens Institute of Technology</v>
          </cell>
          <cell r="D2690">
            <v>220</v>
          </cell>
        </row>
        <row r="2691">
          <cell r="A2691" t="str">
            <v>Sr. Systems Analyst - Bioinformatics</v>
          </cell>
          <cell r="B2691" t="str">
            <v>Children's Hospital Los Angeles</v>
          </cell>
          <cell r="D2691">
            <v>217</v>
          </cell>
        </row>
        <row r="2692">
          <cell r="A2692" t="str">
            <v>Data Analyst/Research Scientist</v>
          </cell>
          <cell r="B2692" t="str">
            <v>Columbia University Medical Center</v>
          </cell>
          <cell r="D2692">
            <v>217</v>
          </cell>
        </row>
        <row r="2693">
          <cell r="A2693" t="str">
            <v>Research Technician</v>
          </cell>
          <cell r="B2693" t="str">
            <v>Columbia University Medical Center</v>
          </cell>
          <cell r="D2693">
            <v>217</v>
          </cell>
        </row>
        <row r="2694">
          <cell r="A2694" t="str">
            <v>Senior Research Analyst</v>
          </cell>
          <cell r="B2694" t="str">
            <v>IHS Markit</v>
          </cell>
          <cell r="D2694">
            <v>216</v>
          </cell>
        </row>
        <row r="2695">
          <cell r="A2695" t="str">
            <v>Upstream Technology Principal Research Analyst, CERAWeek</v>
          </cell>
          <cell r="B2695" t="str">
            <v>IHS Markit</v>
          </cell>
          <cell r="D2695">
            <v>216</v>
          </cell>
        </row>
        <row r="2696">
          <cell r="A2696" t="str">
            <v>LNG Research Analyst</v>
          </cell>
          <cell r="B2696" t="str">
            <v>IHS Markit</v>
          </cell>
          <cell r="D2696">
            <v>216</v>
          </cell>
        </row>
        <row r="2697">
          <cell r="A2697" t="str">
            <v>Upstream Technology Principal Research Analyst, CERAWeek</v>
          </cell>
          <cell r="B2697" t="str">
            <v>IHS Markit</v>
          </cell>
          <cell r="D2697">
            <v>216</v>
          </cell>
        </row>
        <row r="2698">
          <cell r="A2698" t="str">
            <v>Analytics and Machine Learning Director</v>
          </cell>
          <cell r="B2698" t="str">
            <v>HUB International</v>
          </cell>
          <cell r="D2698">
            <v>211</v>
          </cell>
        </row>
        <row r="2699">
          <cell r="A2699" t="str">
            <v>Statistical Analyst, CHOICE</v>
          </cell>
          <cell r="B2699" t="str">
            <v>VISITING NURSE SERVICE OF NEW YORK</v>
          </cell>
          <cell r="D2699">
            <v>210</v>
          </cell>
        </row>
        <row r="2700">
          <cell r="A2700" t="str">
            <v>Statistical Analyst</v>
          </cell>
          <cell r="B2700" t="str">
            <v>VISITING NURSE SERVICE OF NEW YORK</v>
          </cell>
          <cell r="D2700">
            <v>210</v>
          </cell>
        </row>
        <row r="2701">
          <cell r="A2701" t="str">
            <v>Principal Research Scientist</v>
          </cell>
          <cell r="B2701" t="str">
            <v>Headway Workforce Solutions</v>
          </cell>
          <cell r="D2701">
            <v>209</v>
          </cell>
        </row>
        <row r="2702">
          <cell r="A2702" t="str">
            <v>Senior Cyber Security Analyst</v>
          </cell>
          <cell r="B2702" t="str">
            <v>Dyson</v>
          </cell>
          <cell r="D2702">
            <v>209</v>
          </cell>
        </row>
        <row r="2703">
          <cell r="A2703" t="str">
            <v>E-Commerce Marketing Manager</v>
          </cell>
          <cell r="B2703" t="str">
            <v>Dyson</v>
          </cell>
          <cell r="D2703">
            <v>209</v>
          </cell>
        </row>
        <row r="2704">
          <cell r="A2704" t="str">
            <v>Compensation Manager</v>
          </cell>
          <cell r="B2704" t="str">
            <v>Dyson</v>
          </cell>
          <cell r="D2704">
            <v>209</v>
          </cell>
        </row>
        <row r="2705">
          <cell r="A2705" t="str">
            <v>Consumer Retail Operations Manager</v>
          </cell>
          <cell r="B2705" t="str">
            <v>Dyson</v>
          </cell>
          <cell r="D2705">
            <v>209</v>
          </cell>
        </row>
        <row r="2706">
          <cell r="A2706" t="str">
            <v>People Analytics Senior Analyst</v>
          </cell>
          <cell r="B2706" t="str">
            <v>Dyson</v>
          </cell>
          <cell r="D2706">
            <v>209</v>
          </cell>
        </row>
        <row r="2707">
          <cell r="A2707" t="str">
            <v>Legal Compliance and Ethics Counsel Americas</v>
          </cell>
          <cell r="B2707" t="str">
            <v>Dyson</v>
          </cell>
          <cell r="D2707">
            <v>209</v>
          </cell>
        </row>
        <row r="2708">
          <cell r="A2708" t="str">
            <v>Logistics Analyst</v>
          </cell>
          <cell r="B2708" t="str">
            <v>Dyson</v>
          </cell>
          <cell r="D2708">
            <v>209</v>
          </cell>
        </row>
        <row r="2709">
          <cell r="A2709" t="str">
            <v>Scientist</v>
          </cell>
          <cell r="B2709" t="str">
            <v>Hologic</v>
          </cell>
          <cell r="D2709">
            <v>209</v>
          </cell>
        </row>
        <row r="2710">
          <cell r="A2710" t="str">
            <v>Operations Process Engineer-Scientist 2</v>
          </cell>
          <cell r="B2710" t="str">
            <v>Hologic</v>
          </cell>
          <cell r="D2710">
            <v>209</v>
          </cell>
        </row>
        <row r="2711">
          <cell r="A2711" t="str">
            <v>QC Specialist 2-Microbiology</v>
          </cell>
          <cell r="B2711" t="str">
            <v>Hologic</v>
          </cell>
          <cell r="D2711">
            <v>209</v>
          </cell>
        </row>
        <row r="2712">
          <cell r="A2712" t="str">
            <v>Supplier Quality Engineer Scientist</v>
          </cell>
          <cell r="B2712" t="str">
            <v>Hologic</v>
          </cell>
          <cell r="D2712">
            <v>209</v>
          </cell>
        </row>
        <row r="2713">
          <cell r="A2713" t="str">
            <v>Consulting Utility Forester</v>
          </cell>
          <cell r="B2713" t="str">
            <v>Davey Tree</v>
          </cell>
          <cell r="D2713">
            <v>208</v>
          </cell>
        </row>
        <row r="2714">
          <cell r="A2714" t="str">
            <v>Senior Project Development Leader</v>
          </cell>
          <cell r="B2714" t="str">
            <v>RTI International</v>
          </cell>
          <cell r="D2714">
            <v>208</v>
          </cell>
        </row>
        <row r="2715">
          <cell r="A2715" t="str">
            <v>Senior Project and Business Development Leader</v>
          </cell>
          <cell r="B2715" t="str">
            <v>RTI International</v>
          </cell>
          <cell r="D2715">
            <v>208</v>
          </cell>
        </row>
        <row r="2716">
          <cell r="A2716" t="str">
            <v>Data Scientist, Supply Chain Analytics</v>
          </cell>
          <cell r="B2716" t="str">
            <v>HelloFresh</v>
          </cell>
          <cell r="D2716">
            <v>208</v>
          </cell>
        </row>
        <row r="2717">
          <cell r="A2717" t="str">
            <v>Data Scientist - Marketing</v>
          </cell>
          <cell r="B2717" t="str">
            <v>HelloFresh</v>
          </cell>
          <cell r="D2717">
            <v>208</v>
          </cell>
        </row>
        <row r="2718">
          <cell r="A2718" t="str">
            <v>Technical Data Analyst - Marketing</v>
          </cell>
          <cell r="B2718" t="str">
            <v>HelloFresh</v>
          </cell>
          <cell r="D2718">
            <v>208</v>
          </cell>
        </row>
        <row r="2719">
          <cell r="A2719" t="str">
            <v>Strategic Information Deputy Branch Chief and Data Manager</v>
          </cell>
          <cell r="B2719" t="str">
            <v>RTI International</v>
          </cell>
          <cell r="D2719">
            <v>208</v>
          </cell>
        </row>
        <row r="2720">
          <cell r="A2720" t="str">
            <v>Postdoctoral Fellow Researcher - WGHI Program</v>
          </cell>
          <cell r="B2720" t="str">
            <v>RTI International</v>
          </cell>
          <cell r="D2720">
            <v>208</v>
          </cell>
        </row>
        <row r="2721">
          <cell r="A2721" t="str">
            <v>Data Scientist- Clearance Required</v>
          </cell>
          <cell r="B2721" t="str">
            <v>Akima, LLC</v>
          </cell>
          <cell r="D2721">
            <v>207</v>
          </cell>
        </row>
        <row r="2722">
          <cell r="A2722" t="str">
            <v>Regulatory Labeling, Advertising and Promotion Scientist</v>
          </cell>
          <cell r="B2722" t="str">
            <v>UCB</v>
          </cell>
          <cell r="D2722">
            <v>206</v>
          </cell>
        </row>
        <row r="2723">
          <cell r="A2723" t="str">
            <v>Regulatory Labeling, Advertising and Promotion Scientist</v>
          </cell>
          <cell r="B2723" t="str">
            <v>UCB S.A.</v>
          </cell>
          <cell r="D2723">
            <v>206</v>
          </cell>
        </row>
        <row r="2724">
          <cell r="A2724" t="str">
            <v>Data Scientist</v>
          </cell>
          <cell r="B2724" t="str">
            <v>Kemper Corporation</v>
          </cell>
          <cell r="D2724">
            <v>206</v>
          </cell>
        </row>
        <row r="2725">
          <cell r="A2725" t="str">
            <v>Principal Data Scientist - Core Maps - Building the new Map, in a new Way</v>
          </cell>
          <cell r="B2725" t="str">
            <v>HERE Technologies</v>
          </cell>
          <cell r="D2725">
            <v>199</v>
          </cell>
        </row>
        <row r="2726">
          <cell r="A2726" t="str">
            <v>Lead Engineer</v>
          </cell>
          <cell r="B2726" t="str">
            <v>HERE Technologies</v>
          </cell>
          <cell r="D2726">
            <v>199</v>
          </cell>
        </row>
        <row r="2727">
          <cell r="A2727" t="str">
            <v>Data Scientist with Credit Risk Experience</v>
          </cell>
          <cell r="B2727" t="str">
            <v>Synechron</v>
          </cell>
          <cell r="D2727">
            <v>199</v>
          </cell>
        </row>
        <row r="2728">
          <cell r="A2728" t="str">
            <v>Analytics Expert, Team Manager - Optimization</v>
          </cell>
          <cell r="B2728" t="str">
            <v>The Boston Consulting Group</v>
          </cell>
          <cell r="D2728">
            <v>198</v>
          </cell>
        </row>
        <row r="2729">
          <cell r="A2729" t="str">
            <v>Lead Analyst - Geo Analytics</v>
          </cell>
          <cell r="B2729" t="str">
            <v>The Boston Consulting Group</v>
          </cell>
          <cell r="D2729">
            <v>198</v>
          </cell>
        </row>
        <row r="2730">
          <cell r="A2730" t="str">
            <v>Analyst - GeoAnalytics</v>
          </cell>
          <cell r="B2730" t="str">
            <v>The Boston Consulting Group</v>
          </cell>
          <cell r="D2730">
            <v>198</v>
          </cell>
        </row>
        <row r="2731">
          <cell r="A2731" t="str">
            <v>Analyst - Optimization</v>
          </cell>
          <cell r="B2731" t="str">
            <v>The Boston Consulting Group</v>
          </cell>
          <cell r="D2731">
            <v>198</v>
          </cell>
        </row>
        <row r="2732">
          <cell r="A2732" t="str">
            <v>Analytics Expert, Team Manager - Automation &amp; Programming</v>
          </cell>
          <cell r="B2732" t="str">
            <v>The Boston Consulting Group</v>
          </cell>
          <cell r="D2732">
            <v>198</v>
          </cell>
        </row>
        <row r="2733">
          <cell r="A2733" t="str">
            <v>Analyst - Big Data Development</v>
          </cell>
          <cell r="B2733" t="str">
            <v>The Boston Consulting Group</v>
          </cell>
          <cell r="D2733">
            <v>198</v>
          </cell>
        </row>
        <row r="2734">
          <cell r="A2734" t="str">
            <v>Senior Analyst - Data Visualization</v>
          </cell>
          <cell r="B2734" t="str">
            <v>The Boston Consulting Group</v>
          </cell>
          <cell r="D2734">
            <v>198</v>
          </cell>
        </row>
        <row r="2735">
          <cell r="A2735" t="str">
            <v>Analyst - Automation &amp; Programming</v>
          </cell>
          <cell r="B2735" t="str">
            <v>The Boston Consulting Group</v>
          </cell>
          <cell r="D2735">
            <v>198</v>
          </cell>
        </row>
        <row r="2736">
          <cell r="A2736" t="str">
            <v>Senior Analyst - Data Science</v>
          </cell>
          <cell r="B2736" t="str">
            <v>The Boston Consulting Group</v>
          </cell>
          <cell r="D2736">
            <v>198</v>
          </cell>
        </row>
        <row r="2737">
          <cell r="A2737" t="str">
            <v>Analytics Expert, Team Manager - Data Visualization</v>
          </cell>
          <cell r="B2737" t="str">
            <v>The Boston Consulting Group</v>
          </cell>
          <cell r="D2737">
            <v>198</v>
          </cell>
        </row>
        <row r="2738">
          <cell r="A2738" t="str">
            <v>NAMR Recruiting Lead - Gamma</v>
          </cell>
          <cell r="B2738" t="str">
            <v>The Boston Consulting Group</v>
          </cell>
          <cell r="D2738">
            <v>198</v>
          </cell>
        </row>
        <row r="2739">
          <cell r="A2739" t="str">
            <v>Lead Analyst - Predictive</v>
          </cell>
          <cell r="B2739" t="str">
            <v>The Boston Consulting Group</v>
          </cell>
          <cell r="D2739">
            <v>198</v>
          </cell>
        </row>
        <row r="2740">
          <cell r="A2740" t="str">
            <v>Lead Analyst - Optimization</v>
          </cell>
          <cell r="B2740" t="str">
            <v>The Boston Consulting Group</v>
          </cell>
          <cell r="D2740">
            <v>198</v>
          </cell>
        </row>
        <row r="2741">
          <cell r="A2741" t="str">
            <v>Analytics Expert, Team Manager - Predictive</v>
          </cell>
          <cell r="B2741" t="str">
            <v>The Boston Consulting Group</v>
          </cell>
          <cell r="D2741">
            <v>198</v>
          </cell>
        </row>
        <row r="2742">
          <cell r="A2742" t="str">
            <v>Lead Researcher-BCG Turn Transformation/ BCG Henderson Institute</v>
          </cell>
          <cell r="B2742" t="str">
            <v>The Boston Consulting Group</v>
          </cell>
          <cell r="D2742">
            <v>198</v>
          </cell>
        </row>
        <row r="2743">
          <cell r="A2743" t="str">
            <v>BCG Platinion | MAYA Design Human Scientist</v>
          </cell>
          <cell r="B2743" t="str">
            <v>The Boston Consulting Group</v>
          </cell>
          <cell r="D2743">
            <v>198</v>
          </cell>
        </row>
        <row r="2744">
          <cell r="A2744" t="str">
            <v>Expert Data Scientist</v>
          </cell>
          <cell r="B2744" t="str">
            <v>The Boston Consulting Group</v>
          </cell>
          <cell r="D2744">
            <v>198</v>
          </cell>
        </row>
        <row r="2745">
          <cell r="A2745" t="str">
            <v>Data Scientist</v>
          </cell>
          <cell r="B2745" t="str">
            <v>The New York Times</v>
          </cell>
          <cell r="D2745">
            <v>197</v>
          </cell>
        </row>
        <row r="2746">
          <cell r="A2746" t="str">
            <v>Data Engineer, Various Data Engineering Teams</v>
          </cell>
          <cell r="B2746" t="str">
            <v>The New York Times</v>
          </cell>
          <cell r="D2746">
            <v>197</v>
          </cell>
        </row>
        <row r="2747">
          <cell r="A2747" t="str">
            <v>Office Assistant 3 - CODIS Laboratory</v>
          </cell>
          <cell r="B2747" t="str">
            <v>Washington State Patrol</v>
          </cell>
          <cell r="D2747">
            <v>197</v>
          </cell>
        </row>
        <row r="2748">
          <cell r="A2748" t="str">
            <v>Jr. Accountant/Bookkeeper</v>
          </cell>
          <cell r="B2748" t="str">
            <v>Wunderman</v>
          </cell>
          <cell r="D2748">
            <v>195</v>
          </cell>
        </row>
        <row r="2749">
          <cell r="A2749" t="str">
            <v>Associate Account Manager</v>
          </cell>
          <cell r="B2749" t="str">
            <v>Wunderman</v>
          </cell>
          <cell r="D2749">
            <v>195</v>
          </cell>
        </row>
        <row r="2750">
          <cell r="A2750" t="str">
            <v>Front-end Developer ‚Äì AdTech</v>
          </cell>
          <cell r="B2750" t="str">
            <v>Wunderman</v>
          </cell>
          <cell r="D2750">
            <v>195</v>
          </cell>
        </row>
        <row r="2751">
          <cell r="A2751" t="str">
            <v>Paid Digital Media Lead</v>
          </cell>
          <cell r="B2751" t="str">
            <v>Wunderman</v>
          </cell>
          <cell r="D2751">
            <v>195</v>
          </cell>
        </row>
        <row r="2752">
          <cell r="A2752" t="str">
            <v>Copywriter</v>
          </cell>
          <cell r="B2752" t="str">
            <v>Wunderman</v>
          </cell>
          <cell r="D2752">
            <v>195</v>
          </cell>
        </row>
        <row r="2753">
          <cell r="A2753" t="str">
            <v>Advanced Analytics Consultant</v>
          </cell>
          <cell r="B2753" t="str">
            <v>Avanade</v>
          </cell>
          <cell r="D2753">
            <v>194</v>
          </cell>
        </row>
        <row r="2754">
          <cell r="A2754" t="str">
            <v>Senior Advanced Analytics Consultant, Minneapolis/Chicago</v>
          </cell>
          <cell r="B2754" t="str">
            <v>Avanade</v>
          </cell>
          <cell r="D2754">
            <v>194</v>
          </cell>
        </row>
        <row r="2755">
          <cell r="A2755" t="str">
            <v>Producer</v>
          </cell>
          <cell r="B2755" t="str">
            <v>Wunderman</v>
          </cell>
          <cell r="D2755">
            <v>194</v>
          </cell>
        </row>
        <row r="2756">
          <cell r="A2756" t="str">
            <v>Analyst</v>
          </cell>
          <cell r="B2756" t="str">
            <v>Wunderman</v>
          </cell>
          <cell r="D2756">
            <v>194</v>
          </cell>
        </row>
        <row r="2757">
          <cell r="A2757" t="str">
            <v>Statistical Analyst</v>
          </cell>
          <cell r="B2757" t="str">
            <v>Wunderman</v>
          </cell>
          <cell r="D2757">
            <v>194</v>
          </cell>
        </row>
        <row r="2758">
          <cell r="A2758" t="str">
            <v>Product UX Designer</v>
          </cell>
          <cell r="B2758" t="str">
            <v>Seattle Children‚Äôs</v>
          </cell>
          <cell r="D2758">
            <v>193</v>
          </cell>
        </row>
        <row r="2759">
          <cell r="A2759" t="str">
            <v>Data Analyst Sr</v>
          </cell>
          <cell r="B2759" t="str">
            <v>Seattle Children‚Äôs</v>
          </cell>
          <cell r="D2759">
            <v>193</v>
          </cell>
        </row>
        <row r="2760">
          <cell r="A2760" t="str">
            <v>Research Scientist III, Environmental Health</v>
          </cell>
          <cell r="B2760" t="str">
            <v>Seattle Children‚Äôs</v>
          </cell>
          <cell r="D2760">
            <v>193</v>
          </cell>
        </row>
        <row r="2761">
          <cell r="A2761" t="str">
            <v>Research Scientist I</v>
          </cell>
          <cell r="B2761" t="str">
            <v>Seattle Children‚Äôs</v>
          </cell>
          <cell r="D2761">
            <v>193</v>
          </cell>
        </row>
        <row r="2762">
          <cell r="A2762" t="str">
            <v>Statistical &amp; Clinical Data Management Programmer I</v>
          </cell>
          <cell r="B2762" t="str">
            <v>Seattle Children‚Äôs</v>
          </cell>
          <cell r="D2762">
            <v>193</v>
          </cell>
        </row>
        <row r="2763">
          <cell r="A2763" t="str">
            <v>Research Scientist III (CGIDR)</v>
          </cell>
          <cell r="B2763" t="str">
            <v>Seattle Children‚Äôs</v>
          </cell>
          <cell r="D2763">
            <v>193</v>
          </cell>
        </row>
        <row r="2764">
          <cell r="A2764" t="str">
            <v>Enterprise Data Analyst &amp; Data Engineer</v>
          </cell>
          <cell r="B2764" t="str">
            <v>Novelis</v>
          </cell>
          <cell r="D2764">
            <v>189</v>
          </cell>
        </row>
        <row r="2765">
          <cell r="A2765" t="str">
            <v>Research Technician - Microbiology, School of Medicine</v>
          </cell>
          <cell r="B2765" t="str">
            <v>TUFTS University</v>
          </cell>
          <cell r="D2765">
            <v>188</v>
          </cell>
        </row>
        <row r="2766">
          <cell r="A2766" t="str">
            <v>Research Analyst - School of Dental Medicine</v>
          </cell>
          <cell r="B2766" t="str">
            <v>TUFTS University</v>
          </cell>
          <cell r="D2766">
            <v>188</v>
          </cell>
        </row>
        <row r="2767">
          <cell r="A2767" t="str">
            <v>Research Analyst - Patrick Webb Research, Friedman School of Nutrition</v>
          </cell>
          <cell r="B2767" t="str">
            <v>TUFTS University</v>
          </cell>
          <cell r="D2767">
            <v>188</v>
          </cell>
        </row>
        <row r="2768">
          <cell r="A2768" t="str">
            <v>Regional Service Advisor, East</v>
          </cell>
          <cell r="B2768" t="str">
            <v>Danaher</v>
          </cell>
          <cell r="D2768">
            <v>186</v>
          </cell>
        </row>
        <row r="2769">
          <cell r="A2769" t="str">
            <v>IDBS - Product Business Manager</v>
          </cell>
          <cell r="B2769" t="str">
            <v>Danaher</v>
          </cell>
          <cell r="D2769">
            <v>186</v>
          </cell>
        </row>
        <row r="2770">
          <cell r="A2770" t="str">
            <v>Technical Lead Data Engineer/Architect</v>
          </cell>
          <cell r="B2770" t="str">
            <v>Beacon Hill Technologies</v>
          </cell>
          <cell r="D2770">
            <v>184</v>
          </cell>
        </row>
        <row r="2771">
          <cell r="A2771" t="str">
            <v>Municipal Bond Research Analyst</v>
          </cell>
          <cell r="B2771" t="str">
            <v>Manulife</v>
          </cell>
          <cell r="D2771">
            <v>184</v>
          </cell>
        </row>
        <row r="2772">
          <cell r="A2772" t="str">
            <v>Data Engineer</v>
          </cell>
          <cell r="B2772" t="str">
            <v>Manulife</v>
          </cell>
          <cell r="D2772">
            <v>184</v>
          </cell>
        </row>
        <row r="2773">
          <cell r="A2773" t="str">
            <v>Market Research Analyst</v>
          </cell>
          <cell r="B2773" t="str">
            <v>Synopsys</v>
          </cell>
          <cell r="D2773">
            <v>183</v>
          </cell>
        </row>
        <row r="2774">
          <cell r="A2774" t="str">
            <v>R&amp;D Engineer, Sr II</v>
          </cell>
          <cell r="B2774" t="str">
            <v>Synopsys</v>
          </cell>
          <cell r="D2774">
            <v>183</v>
          </cell>
        </row>
        <row r="2775">
          <cell r="A2775" t="str">
            <v>Sr. Member Technical Staff-Machine Learning(17275BR)</v>
          </cell>
          <cell r="B2775" t="str">
            <v>Synopsys</v>
          </cell>
          <cell r="D2775">
            <v>183</v>
          </cell>
        </row>
        <row r="2776">
          <cell r="A2776" t="str">
            <v>Sr. Software Engineer-Machine Learning</v>
          </cell>
          <cell r="B2776" t="str">
            <v>Synopsys</v>
          </cell>
          <cell r="D2776">
            <v>183</v>
          </cell>
        </row>
        <row r="2777">
          <cell r="A2777" t="str">
            <v>Sr. R&amp;D Engineer-Machine Learning</v>
          </cell>
          <cell r="B2777" t="str">
            <v>Synopsys</v>
          </cell>
          <cell r="D2777">
            <v>183</v>
          </cell>
        </row>
        <row r="2778">
          <cell r="A2778" t="str">
            <v>DIRECTOR, DATA STRATEGY AND PRODUCT</v>
          </cell>
          <cell r="B2778" t="str">
            <v>Ultimate Software</v>
          </cell>
          <cell r="D2778">
            <v>183</v>
          </cell>
        </row>
        <row r="2779">
          <cell r="A2779" t="str">
            <v>SENIOR DATA SCIENTIST</v>
          </cell>
          <cell r="B2779" t="str">
            <v>Ultimate Software</v>
          </cell>
          <cell r="D2779">
            <v>183</v>
          </cell>
        </row>
        <row r="2780">
          <cell r="A2780" t="str">
            <v>Regional Medical Liaison, I&amp;I Managed Care "Northeast"</v>
          </cell>
          <cell r="B2780" t="str">
            <v>Celgene Corporation</v>
          </cell>
          <cell r="D2780">
            <v>182</v>
          </cell>
        </row>
        <row r="2781">
          <cell r="A2781" t="str">
            <v>Sr Scientist, Biologics Analytical Development</v>
          </cell>
          <cell r="B2781" t="str">
            <v>Celgene Corporation</v>
          </cell>
          <cell r="D2781">
            <v>182</v>
          </cell>
        </row>
        <row r="2782">
          <cell r="A2782" t="str">
            <v>Principal Scientist, Analytical Development - Biologics</v>
          </cell>
          <cell r="B2782" t="str">
            <v>Celgene Corporation</v>
          </cell>
          <cell r="D2782">
            <v>182</v>
          </cell>
        </row>
        <row r="2783">
          <cell r="A2783" t="str">
            <v>Sr. Scientist, Research Analytics</v>
          </cell>
          <cell r="B2783" t="str">
            <v>Celgene Corporation</v>
          </cell>
          <cell r="D2783">
            <v>182</v>
          </cell>
        </row>
        <row r="2784">
          <cell r="A2784" t="str">
            <v>Scientist II, Pharmacology (Pre-Clinical/In-vivo)</v>
          </cell>
          <cell r="B2784" t="str">
            <v>Celgene Corporation</v>
          </cell>
          <cell r="D2784">
            <v>182</v>
          </cell>
        </row>
        <row r="2785">
          <cell r="A2785" t="str">
            <v>Sr. Scientist, Early Discovery Biology (Immunology)</v>
          </cell>
          <cell r="B2785" t="str">
            <v>Celgene Corporation</v>
          </cell>
          <cell r="D2785">
            <v>182</v>
          </cell>
        </row>
        <row r="2786">
          <cell r="A2786" t="str">
            <v>Sr. Scientist, Research Analytics (Bioinformatics)</v>
          </cell>
          <cell r="B2786" t="str">
            <v>Celgene Corporation</v>
          </cell>
          <cell r="D2786">
            <v>182</v>
          </cell>
        </row>
        <row r="2787">
          <cell r="A2787" t="str">
            <v>Scientist I, Discovery Biology - Immunology &amp; Inflammation</v>
          </cell>
          <cell r="B2787" t="str">
            <v>Celgene Corporation</v>
          </cell>
          <cell r="D2787">
            <v>182</v>
          </cell>
        </row>
        <row r="2788">
          <cell r="A2788" t="str">
            <v>Principal Scientist, Research Analytics</v>
          </cell>
          <cell r="B2788" t="str">
            <v>Celgene Corporation</v>
          </cell>
          <cell r="D2788">
            <v>182</v>
          </cell>
        </row>
        <row r="2789">
          <cell r="A2789" t="str">
            <v>Principal Scientist, Pharmacology (Pre-Clinical)</v>
          </cell>
          <cell r="B2789" t="str">
            <v>Celgene Corporation</v>
          </cell>
          <cell r="D2789">
            <v>182</v>
          </cell>
        </row>
        <row r="2790">
          <cell r="A2790" t="str">
            <v>Assoc Scientist, Biology - Immunology&amp; Inflammation</v>
          </cell>
          <cell r="B2790" t="str">
            <v>Celgene Corporation</v>
          </cell>
          <cell r="D2790">
            <v>182</v>
          </cell>
        </row>
        <row r="2791">
          <cell r="A2791" t="str">
            <v>Sr. Associate Scientist, Biology</v>
          </cell>
          <cell r="B2791" t="str">
            <v>Celgene Corporation</v>
          </cell>
          <cell r="D2791">
            <v>182</v>
          </cell>
        </row>
        <row r="2792">
          <cell r="A2792" t="str">
            <v>Associate Scientist, Pharmacology (In-vivo)</v>
          </cell>
          <cell r="B2792" t="str">
            <v>Celgene Corporation</v>
          </cell>
          <cell r="D2792">
            <v>182</v>
          </cell>
        </row>
        <row r="2793">
          <cell r="A2793" t="str">
            <v>Sr. Associate Scientist</v>
          </cell>
          <cell r="B2793" t="str">
            <v>Celgene Corporation</v>
          </cell>
          <cell r="D2793">
            <v>182</v>
          </cell>
        </row>
        <row r="2794">
          <cell r="A2794" t="str">
            <v>Scientist I, Biochemistry and Molecular Pharmacology</v>
          </cell>
          <cell r="B2794" t="str">
            <v>Celgene Corporation</v>
          </cell>
          <cell r="D2794">
            <v>182</v>
          </cell>
        </row>
        <row r="2795">
          <cell r="A2795" t="str">
            <v>Predictive Modeling Analyst</v>
          </cell>
          <cell r="B2795" t="str">
            <v>Marsh</v>
          </cell>
          <cell r="D2795">
            <v>182</v>
          </cell>
        </row>
        <row r="2796">
          <cell r="A2796" t="str">
            <v>Associate Scientist, Epigenetics</v>
          </cell>
          <cell r="B2796" t="str">
            <v>Celgene Corporation</v>
          </cell>
          <cell r="D2796">
            <v>182</v>
          </cell>
        </row>
        <row r="2797">
          <cell r="A2797" t="str">
            <v>Associate Scientist, Pharmacology</v>
          </cell>
          <cell r="B2797" t="str">
            <v>Celgene Corporation</v>
          </cell>
          <cell r="D2797">
            <v>182</v>
          </cell>
        </row>
        <row r="2798">
          <cell r="A2798" t="str">
            <v>Scientist II, 3D Organoid / Cancer Biology</v>
          </cell>
          <cell r="B2798" t="str">
            <v>Celgene Corporation</v>
          </cell>
          <cell r="D2798">
            <v>182</v>
          </cell>
        </row>
        <row r="2799">
          <cell r="A2799" t="str">
            <v>Scientist I, Medicinal Chemistry</v>
          </cell>
          <cell r="B2799" t="str">
            <v>Celgene Corporation</v>
          </cell>
          <cell r="D2799">
            <v>182</v>
          </cell>
        </row>
        <row r="2800">
          <cell r="A2800" t="str">
            <v>Sr. Scientist, Translational Cancer Biology</v>
          </cell>
          <cell r="B2800" t="str">
            <v>Celgene Corporation</v>
          </cell>
          <cell r="D2800">
            <v>182</v>
          </cell>
        </row>
        <row r="2801">
          <cell r="A2801" t="str">
            <v>Associate Scientist, Molecular Mechanisms</v>
          </cell>
          <cell r="B2801" t="str">
            <v>Celgene Corporation</v>
          </cell>
          <cell r="D2801">
            <v>182</v>
          </cell>
        </row>
        <row r="2802">
          <cell r="A2802" t="str">
            <v>Scientist II, Molecular and Cell Biology</v>
          </cell>
          <cell r="B2802" t="str">
            <v>Celgene Corporation</v>
          </cell>
          <cell r="D2802">
            <v>182</v>
          </cell>
        </row>
        <row r="2803">
          <cell r="A2803" t="str">
            <v>Senior Scientist, Research Analytics (Sequencing Informatics)</v>
          </cell>
          <cell r="B2803" t="str">
            <v>Celgene Corporation</v>
          </cell>
          <cell r="D2803">
            <v>182</v>
          </cell>
        </row>
        <row r="2804">
          <cell r="A2804" t="str">
            <v>Sr. Scientist, In Vivo Pharmacology</v>
          </cell>
          <cell r="B2804" t="str">
            <v>Celgene Corporation</v>
          </cell>
          <cell r="D2804">
            <v>182</v>
          </cell>
        </row>
        <row r="2805">
          <cell r="A2805" t="str">
            <v>Sr. Manager, Sequencing Research (Operations)</v>
          </cell>
          <cell r="B2805" t="str">
            <v>Celgene Corporation</v>
          </cell>
          <cell r="D2805">
            <v>182</v>
          </cell>
        </row>
        <row r="2806">
          <cell r="A2806" t="str">
            <v>Sr. Associate Scientist, Cell &amp; Molecular Biology</v>
          </cell>
          <cell r="B2806" t="str">
            <v>Celgene Corporation</v>
          </cell>
          <cell r="D2806">
            <v>182</v>
          </cell>
        </row>
        <row r="2807">
          <cell r="A2807" t="str">
            <v>Sr. Associate Scientist, CRISPR / Target Validation</v>
          </cell>
          <cell r="B2807" t="str">
            <v>Celgene Corporation</v>
          </cell>
          <cell r="D2807">
            <v>182</v>
          </cell>
        </row>
        <row r="2808">
          <cell r="A2808" t="str">
            <v>Principal Scientist, Computational Biology (Oncology)</v>
          </cell>
          <cell r="B2808" t="str">
            <v>Celgene Corporation</v>
          </cell>
          <cell r="D2808">
            <v>182</v>
          </cell>
        </row>
        <row r="2809">
          <cell r="A2809" t="str">
            <v>Principal Scientist, Bioinformatics / Single-Cell</v>
          </cell>
          <cell r="B2809" t="str">
            <v>Celgene Corporation</v>
          </cell>
          <cell r="D2809">
            <v>182</v>
          </cell>
        </row>
        <row r="2810">
          <cell r="A2810" t="str">
            <v>Sr. Scientist, Cell &amp; Molecular Biology (Solid Tumor)</v>
          </cell>
          <cell r="B2810" t="str">
            <v>Celgene Corporation</v>
          </cell>
          <cell r="D2810">
            <v>182</v>
          </cell>
        </row>
        <row r="2811">
          <cell r="A2811" t="str">
            <v>Sr. Data Scientist</v>
          </cell>
          <cell r="B2811" t="str">
            <v>Celgene Corporation</v>
          </cell>
          <cell r="D2811">
            <v>182</v>
          </cell>
        </row>
        <row r="2812">
          <cell r="A2812" t="str">
            <v>Senior Manager, Biospecimen Operations IO</v>
          </cell>
          <cell r="B2812" t="str">
            <v>Celgene Corporation</v>
          </cell>
          <cell r="D2812">
            <v>182</v>
          </cell>
        </row>
        <row r="2813">
          <cell r="A2813" t="str">
            <v>Sr. Associate Scientist, Immune Oncology</v>
          </cell>
          <cell r="B2813" t="str">
            <v>Celgene Corporation</v>
          </cell>
          <cell r="D2813">
            <v>182</v>
          </cell>
        </row>
        <row r="2814">
          <cell r="A2814" t="str">
            <v>Scientist II, Immune Oncology-Translational Development</v>
          </cell>
          <cell r="B2814" t="str">
            <v>Celgene Corporation</v>
          </cell>
          <cell r="D2814">
            <v>182</v>
          </cell>
        </row>
        <row r="2815">
          <cell r="A2815" t="str">
            <v>Sr. SPC (Statistical Process Control) Engineer</v>
          </cell>
          <cell r="B2815" t="str">
            <v>NXP Semiconductors</v>
          </cell>
          <cell r="D2815">
            <v>180</v>
          </cell>
        </row>
        <row r="2816">
          <cell r="A2816" t="str">
            <v>Director of Data Science</v>
          </cell>
          <cell r="B2816" t="str">
            <v>Shipt</v>
          </cell>
          <cell r="D2816">
            <v>180</v>
          </cell>
        </row>
        <row r="2817">
          <cell r="A2817" t="str">
            <v>Data Engineer</v>
          </cell>
          <cell r="B2817" t="str">
            <v>Vertex Pharmaceuticals</v>
          </cell>
          <cell r="D2817">
            <v>179</v>
          </cell>
        </row>
        <row r="2818">
          <cell r="A2818" t="str">
            <v>Research Scientist Parallel Medicinal Chemistry</v>
          </cell>
          <cell r="B2818" t="str">
            <v>Vertex Pharmaceuticals</v>
          </cell>
          <cell r="D2818">
            <v>179</v>
          </cell>
        </row>
        <row r="2819">
          <cell r="A2819" t="str">
            <v>Research Scientist Functional Genomics</v>
          </cell>
          <cell r="B2819" t="str">
            <v>Vertex Pharmaceuticals</v>
          </cell>
          <cell r="D2819">
            <v>179</v>
          </cell>
        </row>
        <row r="2820">
          <cell r="A2820" t="str">
            <v>Research Scientist</v>
          </cell>
          <cell r="B2820" t="str">
            <v>Vertex Pharmaceuticals</v>
          </cell>
          <cell r="D2820">
            <v>179</v>
          </cell>
        </row>
        <row r="2821">
          <cell r="A2821" t="str">
            <v>Research Scientist Discovery Biology</v>
          </cell>
          <cell r="B2821" t="str">
            <v>Vertex Pharmaceuticals</v>
          </cell>
          <cell r="D2821">
            <v>179</v>
          </cell>
        </row>
        <row r="2822">
          <cell r="A2822" t="str">
            <v>Temporary Research Scientist I</v>
          </cell>
          <cell r="B2822" t="str">
            <v>Vertex Pharmaceuticals</v>
          </cell>
          <cell r="D2822">
            <v>179</v>
          </cell>
        </row>
        <row r="2823">
          <cell r="A2823" t="str">
            <v>Senior Scientist Chemical and Materials Engineering</v>
          </cell>
          <cell r="B2823" t="str">
            <v>Vertex Pharmaceuticals</v>
          </cell>
          <cell r="D2823">
            <v>179</v>
          </cell>
        </row>
        <row r="2824">
          <cell r="A2824" t="str">
            <v>Senior Scientist Analytical Development</v>
          </cell>
          <cell r="B2824" t="str">
            <v>Vertex Pharmaceuticals</v>
          </cell>
          <cell r="D2824">
            <v>179</v>
          </cell>
        </row>
        <row r="2825">
          <cell r="A2825" t="str">
            <v>Temporary Sr. Statistical Programmer</v>
          </cell>
          <cell r="B2825" t="str">
            <v>Vertex Pharmaceuticals</v>
          </cell>
          <cell r="D2825">
            <v>179</v>
          </cell>
        </row>
        <row r="2826">
          <cell r="A2826" t="str">
            <v>Senior Medical Writer</v>
          </cell>
          <cell r="B2826" t="str">
            <v>Vertex Pharmaceuticals</v>
          </cell>
          <cell r="D2826">
            <v>179</v>
          </cell>
        </row>
        <row r="2827">
          <cell r="A2827" t="str">
            <v>Principal Clinical Scientist</v>
          </cell>
          <cell r="B2827" t="str">
            <v>Vertex Pharmaceuticals</v>
          </cell>
          <cell r="D2827">
            <v>179</v>
          </cell>
        </row>
        <row r="2828">
          <cell r="A2828" t="str">
            <v>Scientist Formulation Development</v>
          </cell>
          <cell r="B2828" t="str">
            <v>Vertex Pharmaceuticals</v>
          </cell>
          <cell r="D2828">
            <v>179</v>
          </cell>
        </row>
        <row r="2829">
          <cell r="A2829" t="str">
            <v>Senior Research Scientist / Fellow I, Computational Genomics</v>
          </cell>
          <cell r="B2829" t="str">
            <v>Vertex Pharmaceuticals</v>
          </cell>
          <cell r="D2829">
            <v>179</v>
          </cell>
        </row>
        <row r="2830">
          <cell r="A2830" t="str">
            <v>Senior Imaging Scientist</v>
          </cell>
          <cell r="B2830" t="str">
            <v>Vertex Pharmaceuticals</v>
          </cell>
          <cell r="D2830">
            <v>179</v>
          </cell>
        </row>
        <row r="2831">
          <cell r="A2831" t="str">
            <v>Research Scientist Reaction Optimization</v>
          </cell>
          <cell r="B2831" t="str">
            <v>Vertex Pharmaceuticals</v>
          </cell>
          <cell r="D2831">
            <v>179</v>
          </cell>
        </row>
        <row r="2832">
          <cell r="A2832" t="str">
            <v>Research Scientist Chemical Biology</v>
          </cell>
          <cell r="B2832" t="str">
            <v>Vertex Pharmaceuticals</v>
          </cell>
          <cell r="D2832">
            <v>179</v>
          </cell>
        </row>
        <row r="2833">
          <cell r="A2833" t="str">
            <v>Data Scientist, Advanced Analytics</v>
          </cell>
          <cell r="B2833" t="str">
            <v>Vertex Pharmaceuticals</v>
          </cell>
          <cell r="D2833">
            <v>179</v>
          </cell>
        </row>
        <row r="2834">
          <cell r="A2834" t="str">
            <v>Machine Learning Data Scientist</v>
          </cell>
          <cell r="B2834" t="str">
            <v>Vertex Pharmaceuticals</v>
          </cell>
          <cell r="D2834">
            <v>179</v>
          </cell>
        </row>
        <row r="2835">
          <cell r="A2835" t="str">
            <v>Lead Digital Program Manager</v>
          </cell>
          <cell r="B2835" t="str">
            <v>City National Bank</v>
          </cell>
          <cell r="D2835">
            <v>179</v>
          </cell>
        </row>
        <row r="2836">
          <cell r="A2836" t="str">
            <v>Lead Digital Delivery Manager</v>
          </cell>
          <cell r="B2836" t="str">
            <v>City National Bank</v>
          </cell>
          <cell r="D2836">
            <v>179</v>
          </cell>
        </row>
        <row r="2837">
          <cell r="A2837" t="str">
            <v>Senior Research Scientist / Fellow I, Computational Genomics</v>
          </cell>
          <cell r="B2837" t="str">
            <v>Vertex Pharmaceuticals</v>
          </cell>
          <cell r="D2837">
            <v>179</v>
          </cell>
        </row>
        <row r="2838">
          <cell r="A2838" t="str">
            <v>Data Scientist Sr (Secret Clearance Required)</v>
          </cell>
          <cell r="B2838" t="str">
            <v>Alion Science and Technology</v>
          </cell>
          <cell r="D2838">
            <v>179</v>
          </cell>
        </row>
        <row r="2839">
          <cell r="A2839" t="str">
            <v>Research Scientist II, Electrophysiology</v>
          </cell>
          <cell r="B2839" t="str">
            <v>Vertex Pharmaceuticals</v>
          </cell>
          <cell r="D2839">
            <v>179</v>
          </cell>
        </row>
        <row r="2840">
          <cell r="A2840" t="str">
            <v>Temporary Research Scientist I, Electrophysiology</v>
          </cell>
          <cell r="B2840" t="str">
            <v>Vertex Pharmaceuticals</v>
          </cell>
          <cell r="D2840">
            <v>179</v>
          </cell>
        </row>
        <row r="2841">
          <cell r="A2841" t="str">
            <v>High Throughput Screening Scientific Leader</v>
          </cell>
          <cell r="B2841" t="str">
            <v>Vertex Pharmaceuticals</v>
          </cell>
          <cell r="D2841">
            <v>179</v>
          </cell>
        </row>
        <row r="2842">
          <cell r="A2842" t="str">
            <v>Telehealth Research Analyst</v>
          </cell>
          <cell r="B2842" t="str">
            <v>Ann &amp; Robert H. Lurie Children‚Äôs Hospital of Chicago</v>
          </cell>
          <cell r="D2842">
            <v>178</v>
          </cell>
        </row>
        <row r="2843">
          <cell r="A2843" t="str">
            <v>Application Analyst Sr. - Epic Research Functionality</v>
          </cell>
          <cell r="B2843" t="str">
            <v>Ann &amp; Robert H. Lurie Children‚Äôs Hospital of Chicago</v>
          </cell>
          <cell r="D2843">
            <v>178</v>
          </cell>
        </row>
        <row r="2844">
          <cell r="A2844" t="str">
            <v>Medical Physicist</v>
          </cell>
          <cell r="B2844" t="str">
            <v>Ann &amp; Robert H. Lurie Children‚Äôs Hospital of Chicago</v>
          </cell>
          <cell r="D2844">
            <v>178</v>
          </cell>
        </row>
        <row r="2845">
          <cell r="A2845" t="str">
            <v>Application Analyst Sr. - Epic Research Billing</v>
          </cell>
          <cell r="B2845" t="str">
            <v>Ann &amp; Robert H. Lurie Children‚Äôs Hospital of Chicago</v>
          </cell>
          <cell r="D2845">
            <v>178</v>
          </cell>
        </row>
        <row r="2846">
          <cell r="A2846" t="str">
            <v>Research Nurse-Allergy</v>
          </cell>
          <cell r="B2846" t="str">
            <v>Ann &amp; Robert H. Lurie Children‚Äôs Hospital of Chicago</v>
          </cell>
          <cell r="D2846">
            <v>178</v>
          </cell>
        </row>
        <row r="2847">
          <cell r="A2847" t="str">
            <v>Research Associate III</v>
          </cell>
          <cell r="B2847" t="str">
            <v>Ann &amp; Robert H. Lurie Children‚Äôs Hospital of Chicago</v>
          </cell>
          <cell r="D2847">
            <v>178</v>
          </cell>
        </row>
        <row r="2848">
          <cell r="A2848" t="str">
            <v>Research Scientist - Pulmonary Medicine</v>
          </cell>
          <cell r="B2848" t="str">
            <v>Ann &amp; Robert H. Lurie Children‚Äôs Hospital of Chicago</v>
          </cell>
          <cell r="D2848">
            <v>178</v>
          </cell>
        </row>
        <row r="2849">
          <cell r="A2849" t="str">
            <v>Lead Data Scientist</v>
          </cell>
          <cell r="B2849" t="str">
            <v>Match</v>
          </cell>
          <cell r="D2849">
            <v>178</v>
          </cell>
        </row>
        <row r="2850">
          <cell r="A2850" t="str">
            <v>Senior Product Manager, Data Science</v>
          </cell>
          <cell r="B2850" t="str">
            <v>Dassault Syst√®mes</v>
          </cell>
          <cell r="D2850">
            <v>178</v>
          </cell>
        </row>
        <row r="2851">
          <cell r="A2851" t="str">
            <v>Data Scientist</v>
          </cell>
          <cell r="B2851" t="str">
            <v>SHI International Corp.</v>
          </cell>
          <cell r="D2851">
            <v>177</v>
          </cell>
        </row>
        <row r="2852">
          <cell r="A2852" t="str">
            <v>Senior Staff-National Tax office</v>
          </cell>
          <cell r="B2852" t="str">
            <v>Crowe</v>
          </cell>
          <cell r="D2852">
            <v>176</v>
          </cell>
        </row>
        <row r="2853">
          <cell r="A2853" t="str">
            <v>Data Scientist - Applied Technology</v>
          </cell>
          <cell r="B2853" t="str">
            <v>Crowe</v>
          </cell>
          <cell r="D2853">
            <v>176</v>
          </cell>
        </row>
        <row r="2854">
          <cell r="A2854" t="str">
            <v>Sr. Mechanical Design Engineer</v>
          </cell>
          <cell r="B2854" t="str">
            <v>ASML</v>
          </cell>
          <cell r="D2854">
            <v>176</v>
          </cell>
        </row>
        <row r="2855">
          <cell r="A2855" t="str">
            <v>Senior Software Engineer</v>
          </cell>
          <cell r="B2855" t="str">
            <v>ASML</v>
          </cell>
          <cell r="D2855">
            <v>176</v>
          </cell>
        </row>
        <row r="2856">
          <cell r="A2856" t="str">
            <v>Staff Software Test Engineer</v>
          </cell>
          <cell r="B2856" t="str">
            <v>ASML</v>
          </cell>
          <cell r="D2856">
            <v>176</v>
          </cell>
        </row>
        <row r="2857">
          <cell r="A2857" t="str">
            <v>Mechanical Design Engineer</v>
          </cell>
          <cell r="B2857" t="str">
            <v>ASML</v>
          </cell>
          <cell r="D2857">
            <v>176</v>
          </cell>
        </row>
        <row r="2858">
          <cell r="A2858" t="str">
            <v>Staff Controls Engineer</v>
          </cell>
          <cell r="B2858" t="str">
            <v>ASML</v>
          </cell>
          <cell r="D2858">
            <v>176</v>
          </cell>
        </row>
        <row r="2859">
          <cell r="A2859" t="str">
            <v>Staff Software Engineer/Architect</v>
          </cell>
          <cell r="B2859" t="str">
            <v>ASML</v>
          </cell>
          <cell r="D2859">
            <v>176</v>
          </cell>
        </row>
        <row r="2860">
          <cell r="A2860" t="str">
            <v>Systems Test Engineer</v>
          </cell>
          <cell r="B2860" t="str">
            <v>ASML</v>
          </cell>
          <cell r="D2860">
            <v>176</v>
          </cell>
        </row>
        <row r="2861">
          <cell r="A2861" t="str">
            <v>Staff Software Architect</v>
          </cell>
          <cell r="B2861" t="str">
            <v>ASML</v>
          </cell>
          <cell r="D2861">
            <v>176</v>
          </cell>
        </row>
        <row r="2862">
          <cell r="A2862" t="str">
            <v>Mechanical Engineer</v>
          </cell>
          <cell r="B2862" t="str">
            <v>ASML</v>
          </cell>
          <cell r="D2862">
            <v>176</v>
          </cell>
        </row>
        <row r="2863">
          <cell r="A2863" t="str">
            <v>Software Engineer</v>
          </cell>
          <cell r="B2863" t="str">
            <v>ASML</v>
          </cell>
          <cell r="D2863">
            <v>176</v>
          </cell>
        </row>
        <row r="2864">
          <cell r="A2864" t="str">
            <v>Systems Performance Engineer</v>
          </cell>
          <cell r="B2864" t="str">
            <v>ASML</v>
          </cell>
          <cell r="D2864">
            <v>176</v>
          </cell>
        </row>
        <row r="2865">
          <cell r="A2865" t="str">
            <v>Senior Laser/Optical Sytems Scientist</v>
          </cell>
          <cell r="B2865" t="str">
            <v>ASML</v>
          </cell>
          <cell r="D2865">
            <v>176</v>
          </cell>
        </row>
        <row r="2866">
          <cell r="A2866" t="str">
            <v>Water Resources Engineer 5</v>
          </cell>
          <cell r="B2866" t="str">
            <v>CDM Smith</v>
          </cell>
          <cell r="D2866">
            <v>175</v>
          </cell>
        </row>
        <row r="2867">
          <cell r="A2867" t="str">
            <v>ANALYTICS DEVOPS LEAD</v>
          </cell>
          <cell r="B2867" t="str">
            <v>TransUnion</v>
          </cell>
          <cell r="D2867">
            <v>173</v>
          </cell>
        </row>
        <row r="2868">
          <cell r="A2868" t="str">
            <v>RESEARCH AND CONSULTING ANALYST</v>
          </cell>
          <cell r="B2868" t="str">
            <v>TransUnion</v>
          </cell>
          <cell r="D2868">
            <v>173</v>
          </cell>
        </row>
        <row r="2869">
          <cell r="A2869" t="str">
            <v>BIG DATA TECHNICAL LEAD</v>
          </cell>
          <cell r="B2869" t="str">
            <v>TransUnion</v>
          </cell>
          <cell r="D2869">
            <v>173</v>
          </cell>
        </row>
        <row r="2870">
          <cell r="A2870" t="str">
            <v>Quantitative Analyst</v>
          </cell>
          <cell r="B2870" t="str">
            <v>Voya Financial</v>
          </cell>
          <cell r="D2870">
            <v>168</v>
          </cell>
        </row>
        <row r="2871">
          <cell r="A2871" t="str">
            <v>Physical Scientist</v>
          </cell>
          <cell r="B2871" t="str">
            <v>Department of Energy</v>
          </cell>
          <cell r="D2871">
            <v>168</v>
          </cell>
        </row>
        <row r="2872">
          <cell r="A2872" t="str">
            <v>Commercial Data Scientist</v>
          </cell>
          <cell r="B2872" t="str">
            <v>Akamai</v>
          </cell>
          <cell r="D2872">
            <v>168</v>
          </cell>
        </row>
        <row r="2873">
          <cell r="A2873" t="str">
            <v>Data Engineer</v>
          </cell>
          <cell r="B2873" t="str">
            <v>ViaSat</v>
          </cell>
          <cell r="D2873">
            <v>168</v>
          </cell>
        </row>
        <row r="2874">
          <cell r="A2874" t="str">
            <v>Cybersecurity Analyst ‚Äì Threat Hunter</v>
          </cell>
          <cell r="B2874" t="str">
            <v>ViaSat</v>
          </cell>
          <cell r="D2874">
            <v>168</v>
          </cell>
        </row>
        <row r="2875">
          <cell r="A2875" t="str">
            <v>Data Scientist</v>
          </cell>
          <cell r="B2875" t="str">
            <v>ViaSat</v>
          </cell>
          <cell r="D2875">
            <v>168</v>
          </cell>
        </row>
        <row r="2876">
          <cell r="A2876" t="str">
            <v>Machine Learning Compiler Verification</v>
          </cell>
          <cell r="B2876" t="str">
            <v>NVIDIA</v>
          </cell>
          <cell r="D2876">
            <v>166</v>
          </cell>
        </row>
        <row r="2877">
          <cell r="A2877" t="str">
            <v>Research Scientist (Computer Architecture for Machine Learning)</v>
          </cell>
          <cell r="B2877" t="str">
            <v>NVIDIA</v>
          </cell>
          <cell r="D2877">
            <v>166</v>
          </cell>
        </row>
        <row r="2878">
          <cell r="A2878" t="str">
            <v>Sr Deep Learning Software Engineer</v>
          </cell>
          <cell r="B2878" t="str">
            <v>NVIDIA</v>
          </cell>
          <cell r="D2878">
            <v>166</v>
          </cell>
        </row>
        <row r="2879">
          <cell r="A2879" t="str">
            <v>Research Scientist</v>
          </cell>
          <cell r="B2879" t="str">
            <v>NVIDIA</v>
          </cell>
          <cell r="D2879">
            <v>166</v>
          </cell>
        </row>
        <row r="2880">
          <cell r="A2880" t="str">
            <v>Map Perception Scientist for Autonomous Vehicles</v>
          </cell>
          <cell r="B2880" t="str">
            <v>NVIDIA</v>
          </cell>
          <cell r="D2880">
            <v>166</v>
          </cell>
        </row>
        <row r="2881">
          <cell r="A2881" t="str">
            <v>Senior Computer Vision Scientist for Autonomous Vehicles</v>
          </cell>
          <cell r="B2881" t="str">
            <v>NVIDIA</v>
          </cell>
          <cell r="D2881">
            <v>166</v>
          </cell>
        </row>
        <row r="2882">
          <cell r="A2882" t="str">
            <v>Machine Learning and Cloud Services Project Engineer</v>
          </cell>
          <cell r="B2882" t="str">
            <v>General Atomics Aeronautical Systems</v>
          </cell>
          <cell r="D2882">
            <v>166</v>
          </cell>
        </row>
        <row r="2883">
          <cell r="A2883" t="str">
            <v>Data Scientist - Inference</v>
          </cell>
          <cell r="B2883" t="str">
            <v>Airbnb</v>
          </cell>
          <cell r="D2883">
            <v>166</v>
          </cell>
        </row>
        <row r="2884">
          <cell r="A2884" t="str">
            <v>International Research Analyst</v>
          </cell>
          <cell r="B2884" t="str">
            <v>Brown Brothers Harriman</v>
          </cell>
          <cell r="D2884">
            <v>165</v>
          </cell>
        </row>
        <row r="2885">
          <cell r="A2885" t="str">
            <v>Data Scientist Senior</v>
          </cell>
          <cell r="B2885" t="str">
            <v>Brown Brothers Harriman</v>
          </cell>
          <cell r="D2885">
            <v>165</v>
          </cell>
        </row>
        <row r="2886">
          <cell r="A2886" t="str">
            <v>Data Science Lead, Editorial Lab</v>
          </cell>
          <cell r="B2886" t="str">
            <v>Dow Jones</v>
          </cell>
          <cell r="D2886">
            <v>164</v>
          </cell>
        </row>
        <row r="2887">
          <cell r="A2887" t="str">
            <v>Data Scientist, FP&amp;A - Business Intelligence</v>
          </cell>
          <cell r="B2887" t="str">
            <v>Dow Jones</v>
          </cell>
          <cell r="D2887">
            <v>164</v>
          </cell>
        </row>
        <row r="2888">
          <cell r="A2888" t="str">
            <v>Junior Data Scientist</v>
          </cell>
          <cell r="B2888" t="str">
            <v>Dow Jones</v>
          </cell>
          <cell r="D2888">
            <v>164</v>
          </cell>
        </row>
        <row r="2889">
          <cell r="A2889" t="str">
            <v>Environmental Scientist</v>
          </cell>
          <cell r="B2889" t="str">
            <v>General Atomics</v>
          </cell>
          <cell r="D2889">
            <v>162</v>
          </cell>
        </row>
        <row r="2890">
          <cell r="A2890" t="str">
            <v>Scientist (Metrology)</v>
          </cell>
          <cell r="B2890" t="str">
            <v>General Atomics</v>
          </cell>
          <cell r="D2890">
            <v>162</v>
          </cell>
        </row>
        <row r="2891">
          <cell r="A2891" t="str">
            <v>Thin Film Materials Scientist</v>
          </cell>
          <cell r="B2891" t="str">
            <v>General Atomics</v>
          </cell>
          <cell r="D2891">
            <v>162</v>
          </cell>
        </row>
        <row r="2892">
          <cell r="A2892" t="str">
            <v>Electrical/Electronics Engineer</v>
          </cell>
          <cell r="B2892" t="str">
            <v>General Atomics</v>
          </cell>
          <cell r="D2892">
            <v>162</v>
          </cell>
        </row>
        <row r="2893">
          <cell r="A2893" t="str">
            <v>Mechanical Design Engineer</v>
          </cell>
          <cell r="B2893" t="str">
            <v>General Atomics</v>
          </cell>
          <cell r="D2893">
            <v>162</v>
          </cell>
        </row>
        <row r="2894">
          <cell r="A2894" t="str">
            <v>Proposal Manager</v>
          </cell>
          <cell r="B2894" t="str">
            <v>General Atomics</v>
          </cell>
          <cell r="D2894">
            <v>162</v>
          </cell>
        </row>
        <row r="2895">
          <cell r="A2895" t="str">
            <v>Data Scientist, Audience Science</v>
          </cell>
          <cell r="B2895" t="str">
            <v>Ubisoft</v>
          </cell>
          <cell r="D2895">
            <v>160</v>
          </cell>
        </row>
        <row r="2896">
          <cell r="A2896" t="str">
            <v>Jr Consumer Research Analyst - VIE San Francisco (H/F)</v>
          </cell>
          <cell r="B2896" t="str">
            <v>Ubisoft</v>
          </cell>
          <cell r="D2896">
            <v>160</v>
          </cell>
        </row>
        <row r="2897">
          <cell r="A2897" t="str">
            <v>VP, Data Scientist- Atlanta, GA; Charlotte, NC</v>
          </cell>
          <cell r="B2897" t="str">
            <v>Bank of America Merchant Services</v>
          </cell>
          <cell r="D2897">
            <v>159</v>
          </cell>
        </row>
        <row r="2898">
          <cell r="A2898" t="str">
            <v>Deputy Director for Child Welfare Reporting</v>
          </cell>
          <cell r="B2898" t="str">
            <v>NYC Administration for Children's Services</v>
          </cell>
          <cell r="D2898">
            <v>159</v>
          </cell>
        </row>
        <row r="2899">
          <cell r="A2899" t="str">
            <v>Child Welfare Analyst</v>
          </cell>
          <cell r="B2899" t="str">
            <v>ADMIN FOR CHILDREN'S SVCS</v>
          </cell>
          <cell r="D2899">
            <v>159</v>
          </cell>
        </row>
        <row r="2900">
          <cell r="A2900" t="str">
            <v>Data Analyst</v>
          </cell>
          <cell r="B2900" t="str">
            <v>ADMIN FOR CHILDREN'S SVCS</v>
          </cell>
          <cell r="D2900">
            <v>159</v>
          </cell>
        </row>
        <row r="2901">
          <cell r="A2901" t="str">
            <v>Lead Data Scientist</v>
          </cell>
          <cell r="B2901" t="str">
            <v>American Institutes for Research</v>
          </cell>
          <cell r="D2901">
            <v>158</v>
          </cell>
        </row>
        <row r="2902">
          <cell r="A2902" t="str">
            <v>Statistical Analyst</v>
          </cell>
          <cell r="B2902" t="str">
            <v>American Institutes for Research</v>
          </cell>
          <cell r="D2902">
            <v>158</v>
          </cell>
        </row>
        <row r="2903">
          <cell r="A2903" t="str">
            <v>Manager, Business &amp; Data Analysis - Business Intelligence</v>
          </cell>
          <cell r="B2903" t="str">
            <v>SiriusXM</v>
          </cell>
          <cell r="D2903">
            <v>155</v>
          </cell>
        </row>
        <row r="2904">
          <cell r="A2904" t="str">
            <v>Director, Data Science</v>
          </cell>
          <cell r="B2904" t="str">
            <v>SiriusXM</v>
          </cell>
          <cell r="D2904">
            <v>155</v>
          </cell>
        </row>
        <row r="2905">
          <cell r="A2905" t="str">
            <v>Data Analyst - Automatic Labs</v>
          </cell>
          <cell r="B2905" t="str">
            <v>SiriusXM</v>
          </cell>
          <cell r="D2905">
            <v>155</v>
          </cell>
        </row>
        <row r="2906">
          <cell r="A2906" t="str">
            <v>Operations Research Analyst</v>
          </cell>
          <cell r="B2906" t="str">
            <v>Washington Metropolitan Area Transit Authority</v>
          </cell>
          <cell r="D2906">
            <v>154</v>
          </cell>
        </row>
        <row r="2907">
          <cell r="A2907" t="str">
            <v>Senior Structural Engineer-Transmission &amp; Distribution</v>
          </cell>
          <cell r="B2907" t="str">
            <v>Burns &amp; McDonnell</v>
          </cell>
          <cell r="D2907">
            <v>152</v>
          </cell>
        </row>
        <row r="2908">
          <cell r="A2908" t="str">
            <v>Senior Electrical Engineer</v>
          </cell>
          <cell r="B2908" t="str">
            <v>Burns &amp; McDonnell</v>
          </cell>
          <cell r="D2908">
            <v>152</v>
          </cell>
        </row>
        <row r="2909">
          <cell r="A2909" t="str">
            <v>Electrical / Substation Design Engineer</v>
          </cell>
          <cell r="B2909" t="str">
            <v>Burns &amp; McDonnell</v>
          </cell>
          <cell r="D2909">
            <v>152</v>
          </cell>
        </row>
        <row r="2910">
          <cell r="A2910" t="str">
            <v>Entry-Level Electrical Engineer</v>
          </cell>
          <cell r="B2910" t="str">
            <v>Burns &amp; McDonnell</v>
          </cell>
          <cell r="D2910">
            <v>152</v>
          </cell>
        </row>
        <row r="2911">
          <cell r="A2911" t="str">
            <v>Commercial Construction Market Leader ‚Äì Global Facilities</v>
          </cell>
          <cell r="B2911" t="str">
            <v>Burns &amp; McDonnell</v>
          </cell>
          <cell r="D2911">
            <v>152</v>
          </cell>
        </row>
        <row r="2912">
          <cell r="A2912" t="str">
            <v>Assistant Architect</v>
          </cell>
          <cell r="B2912" t="str">
            <v>Burns &amp; McDonnell</v>
          </cell>
          <cell r="D2912">
            <v>152</v>
          </cell>
        </row>
        <row r="2913">
          <cell r="A2913" t="str">
            <v>Assistant Cultural Resources Specialist/Historian</v>
          </cell>
          <cell r="B2913" t="str">
            <v>Burns &amp; McDonnell</v>
          </cell>
          <cell r="D2913">
            <v>152</v>
          </cell>
        </row>
        <row r="2914">
          <cell r="A2914" t="str">
            <v>Senior Electrical Engineer</v>
          </cell>
          <cell r="B2914" t="str">
            <v>Burns &amp; McDonnell</v>
          </cell>
          <cell r="D2914">
            <v>152</v>
          </cell>
        </row>
        <row r="2915">
          <cell r="A2915" t="str">
            <v>Senior Process Architect (Pharmaceutical Industry)</v>
          </cell>
          <cell r="B2915" t="str">
            <v>Burns &amp; McDonnell</v>
          </cell>
          <cell r="D2915">
            <v>152</v>
          </cell>
        </row>
        <row r="2916">
          <cell r="A2916" t="str">
            <v>Staff Electrical Engineer</v>
          </cell>
          <cell r="B2916" t="str">
            <v>Burns &amp; McDonnell</v>
          </cell>
          <cell r="D2916">
            <v>152</v>
          </cell>
        </row>
        <row r="2917">
          <cell r="A2917" t="str">
            <v>Chicago Regional A&amp;F Global Practice Manager</v>
          </cell>
          <cell r="B2917" t="str">
            <v>Burns &amp; McDonnell</v>
          </cell>
          <cell r="D2917">
            <v>152</v>
          </cell>
        </row>
        <row r="2918">
          <cell r="A2918" t="str">
            <v>Entry-Level Electrical Engineer</v>
          </cell>
          <cell r="B2918" t="str">
            <v>Burns &amp; McDonnell</v>
          </cell>
          <cell r="D2918">
            <v>152</v>
          </cell>
        </row>
        <row r="2919">
          <cell r="A2919" t="str">
            <v>Staff Project Controls Specialist</v>
          </cell>
          <cell r="B2919" t="str">
            <v>Burns &amp; McDonnell</v>
          </cell>
          <cell r="D2919">
            <v>152</v>
          </cell>
        </row>
        <row r="2920">
          <cell r="A2920" t="str">
            <v>Assistant Construction Professional</v>
          </cell>
          <cell r="B2920" t="str">
            <v>Burns &amp; McDonnell</v>
          </cell>
          <cell r="D2920">
            <v>152</v>
          </cell>
        </row>
        <row r="2921">
          <cell r="A2921" t="str">
            <v>Office Assistant</v>
          </cell>
          <cell r="B2921" t="str">
            <v>Burns &amp; McDonnell</v>
          </cell>
          <cell r="D2921">
            <v>152</v>
          </cell>
        </row>
        <row r="2922">
          <cell r="A2922" t="str">
            <v>Project Assistant</v>
          </cell>
          <cell r="B2922" t="str">
            <v>Burns &amp; McDonnell</v>
          </cell>
          <cell r="D2922">
            <v>152</v>
          </cell>
        </row>
        <row r="2923">
          <cell r="A2923" t="str">
            <v>Staff Electrical Engineer</v>
          </cell>
          <cell r="B2923" t="str">
            <v>Burns &amp; McDonnell</v>
          </cell>
          <cell r="D2923">
            <v>152</v>
          </cell>
        </row>
        <row r="2924">
          <cell r="A2924" t="str">
            <v>Commercial Construction Market Leader ‚Äì Global Facilities</v>
          </cell>
          <cell r="B2924" t="str">
            <v>Burns &amp; McDonnell</v>
          </cell>
          <cell r="D2924">
            <v>152</v>
          </cell>
        </row>
        <row r="2925">
          <cell r="A2925" t="str">
            <v>Staff Mechanical Engineer - Mission Critical</v>
          </cell>
          <cell r="B2925" t="str">
            <v>Burns &amp; McDonnell</v>
          </cell>
          <cell r="D2925">
            <v>152</v>
          </cell>
        </row>
        <row r="2926">
          <cell r="A2926" t="str">
            <v>Commercial Construction Market Leader ‚Äì Global Facilities</v>
          </cell>
          <cell r="B2926" t="str">
            <v>Burns &amp; McDonnell</v>
          </cell>
          <cell r="D2926">
            <v>152</v>
          </cell>
        </row>
        <row r="2927">
          <cell r="A2927" t="str">
            <v>Research Analyst</v>
          </cell>
          <cell r="B2927" t="str">
            <v>Townsquare Media</v>
          </cell>
          <cell r="D2927">
            <v>152</v>
          </cell>
        </row>
        <row r="2928">
          <cell r="A2928" t="str">
            <v>Commercial Construction Market Leader ‚Äì Global Facilities</v>
          </cell>
          <cell r="B2928" t="str">
            <v>Burns &amp; McDonnell</v>
          </cell>
          <cell r="D2928">
            <v>152</v>
          </cell>
        </row>
        <row r="2929">
          <cell r="A2929" t="str">
            <v>Senior Commissioning Engineer - Seattle</v>
          </cell>
          <cell r="B2929" t="str">
            <v>Burns &amp; McDonnell</v>
          </cell>
          <cell r="D2929">
            <v>152</v>
          </cell>
        </row>
        <row r="2930">
          <cell r="A2930" t="str">
            <v>Vice President/ Director, Data and Analysis</v>
          </cell>
          <cell r="B2930" t="str">
            <v>DigitasLBi</v>
          </cell>
          <cell r="D2930">
            <v>151</v>
          </cell>
        </row>
        <row r="2931">
          <cell r="A2931" t="str">
            <v>DMP / Personalization Manager ‚Äì Data &amp; Analysis</v>
          </cell>
          <cell r="B2931" t="str">
            <v>DigitasLBi</v>
          </cell>
          <cell r="D2931">
            <v>151</v>
          </cell>
        </row>
        <row r="2932">
          <cell r="A2932" t="str">
            <v>Senior Analyst, Data and Analysis</v>
          </cell>
          <cell r="B2932" t="str">
            <v>DigitasLBi</v>
          </cell>
          <cell r="D2932">
            <v>151</v>
          </cell>
        </row>
        <row r="2933">
          <cell r="A2933" t="str">
            <v>Manager, Data and Analysis</v>
          </cell>
          <cell r="B2933" t="str">
            <v>DigitasLBi</v>
          </cell>
          <cell r="D2933">
            <v>151</v>
          </cell>
        </row>
        <row r="2934">
          <cell r="A2934" t="str">
            <v>Vice President /Group Director, Experience Strategy</v>
          </cell>
          <cell r="B2934" t="str">
            <v>DigitasLBi</v>
          </cell>
          <cell r="D2934">
            <v>151</v>
          </cell>
        </row>
        <row r="2935">
          <cell r="A2935" t="str">
            <v>Vice President /Data Science</v>
          </cell>
          <cell r="B2935" t="str">
            <v>DigitasLBi</v>
          </cell>
          <cell r="D2935">
            <v>151</v>
          </cell>
        </row>
        <row r="2936">
          <cell r="A2936" t="str">
            <v>Undergraduate Internship/Co-op Program - Data Scientist</v>
          </cell>
          <cell r="B2936" t="str">
            <v>Central Intelligence Agency</v>
          </cell>
          <cell r="D2936">
            <v>151</v>
          </cell>
        </row>
        <row r="2937">
          <cell r="A2937" t="str">
            <v>Analytic Methodologist</v>
          </cell>
          <cell r="B2937" t="str">
            <v>Central Intelligence Agency</v>
          </cell>
          <cell r="D2937">
            <v>151</v>
          </cell>
        </row>
        <row r="2938">
          <cell r="A2938" t="str">
            <v>Graduate Studies Program - Data Scientist</v>
          </cell>
          <cell r="B2938" t="str">
            <v>Central Intelligence Agency</v>
          </cell>
          <cell r="D2938">
            <v>151</v>
          </cell>
        </row>
        <row r="2939">
          <cell r="A2939" t="str">
            <v>Data Scientist</v>
          </cell>
          <cell r="B2939" t="str">
            <v>Central Intelligence Agency</v>
          </cell>
          <cell r="D2939">
            <v>151</v>
          </cell>
        </row>
        <row r="2940">
          <cell r="A2940" t="str">
            <v>Associate Director, Data &amp; Analysis</v>
          </cell>
          <cell r="B2940" t="str">
            <v>DigitasLBi</v>
          </cell>
          <cell r="D2940">
            <v>151</v>
          </cell>
        </row>
        <row r="2941">
          <cell r="A2941" t="str">
            <v>Associate Director, Data &amp; Analysis (Social Analytics)</v>
          </cell>
          <cell r="B2941" t="str">
            <v>DigitasLBi</v>
          </cell>
          <cell r="D2941">
            <v>151</v>
          </cell>
        </row>
        <row r="2942">
          <cell r="A2942" t="str">
            <v>Lead Data Scientist</v>
          </cell>
          <cell r="B2942" t="str">
            <v>DigitasLBi</v>
          </cell>
          <cell r="D2942">
            <v>151</v>
          </cell>
        </row>
        <row r="2943">
          <cell r="A2943" t="str">
            <v>Senior Analyst, Data &amp; Analysis (Social Analytics)</v>
          </cell>
          <cell r="B2943" t="str">
            <v>DigitasLBi</v>
          </cell>
          <cell r="D2943">
            <v>151</v>
          </cell>
        </row>
        <row r="2944">
          <cell r="A2944" t="str">
            <v>Senior Analyst, Data and Analysis</v>
          </cell>
          <cell r="B2944" t="str">
            <v>DigitasLBi</v>
          </cell>
          <cell r="D2944">
            <v>151</v>
          </cell>
        </row>
        <row r="2945">
          <cell r="A2945" t="str">
            <v>Analyst, Data &amp; Analysis</v>
          </cell>
          <cell r="B2945" t="str">
            <v>DigitasLBi</v>
          </cell>
          <cell r="D2945">
            <v>151</v>
          </cell>
        </row>
        <row r="2946">
          <cell r="A2946" t="str">
            <v>Senior Data Scientist</v>
          </cell>
          <cell r="B2946" t="str">
            <v>DigitasLBi</v>
          </cell>
          <cell r="D2946">
            <v>151</v>
          </cell>
        </row>
        <row r="2947">
          <cell r="A2947" t="str">
            <v>Analyst, Data and Analysis</v>
          </cell>
          <cell r="B2947" t="str">
            <v>DigitasLBi</v>
          </cell>
          <cell r="D2947">
            <v>151</v>
          </cell>
        </row>
        <row r="2948">
          <cell r="A2948" t="str">
            <v>Analyst, Data &amp; Analysis (Social Analytics)</v>
          </cell>
          <cell r="B2948" t="str">
            <v>DigitasLBi</v>
          </cell>
          <cell r="D2948">
            <v>151</v>
          </cell>
        </row>
        <row r="2949">
          <cell r="A2949" t="str">
            <v>Associate Director, Data and Analysis</v>
          </cell>
          <cell r="B2949" t="str">
            <v>DigitasLBi</v>
          </cell>
          <cell r="D2949">
            <v>151</v>
          </cell>
        </row>
        <row r="2950">
          <cell r="A2950" t="str">
            <v>Data Scientist</v>
          </cell>
          <cell r="B2950" t="str">
            <v>Dun &amp; Bradstreet</v>
          </cell>
          <cell r="D2950">
            <v>150</v>
          </cell>
        </row>
        <row r="2951">
          <cell r="A2951" t="str">
            <v>Research Scientist - Radiation Oncology Research</v>
          </cell>
          <cell r="B2951" t="str">
            <v>Swedish Medical Center - Seattle, WA</v>
          </cell>
          <cell r="D2951">
            <v>149</v>
          </cell>
        </row>
        <row r="2952">
          <cell r="A2952" t="str">
            <v>Senior Quantitative Analyst</v>
          </cell>
          <cell r="B2952" t="str">
            <v>Evalueserve</v>
          </cell>
          <cell r="D2952">
            <v>149</v>
          </cell>
        </row>
        <row r="2953">
          <cell r="A2953" t="str">
            <v>Bioinformaticist</v>
          </cell>
          <cell r="B2953" t="str">
            <v>Massachusetts Eye and Ear Infirmary</v>
          </cell>
          <cell r="D2953">
            <v>145</v>
          </cell>
        </row>
        <row r="2954">
          <cell r="A2954" t="str">
            <v>Data Scientist</v>
          </cell>
          <cell r="B2954" t="str">
            <v>Massachusetts Eye and Ear Infirmary</v>
          </cell>
          <cell r="D2954">
            <v>145</v>
          </cell>
        </row>
        <row r="2955">
          <cell r="A2955" t="str">
            <v>Data Scientist - Inventory Algorithms</v>
          </cell>
          <cell r="B2955" t="str">
            <v>Stitch Fix</v>
          </cell>
          <cell r="D2955">
            <v>145</v>
          </cell>
        </row>
        <row r="2956">
          <cell r="A2956" t="str">
            <v>Data Scientist</v>
          </cell>
          <cell r="B2956" t="str">
            <v>Stitch Fix</v>
          </cell>
          <cell r="D2956">
            <v>145</v>
          </cell>
        </row>
        <row r="2957">
          <cell r="A2957" t="str">
            <v>Data Scientist - Operations</v>
          </cell>
          <cell r="B2957" t="str">
            <v>Stitch Fix</v>
          </cell>
          <cell r="D2957">
            <v>145</v>
          </cell>
        </row>
        <row r="2958">
          <cell r="A2958" t="str">
            <v>Data Platform Engineer - Algorithm Development Platform</v>
          </cell>
          <cell r="B2958" t="str">
            <v>Stitch Fix</v>
          </cell>
          <cell r="D2958">
            <v>145</v>
          </cell>
        </row>
        <row r="2959">
          <cell r="A2959" t="str">
            <v>Analytics Engineer</v>
          </cell>
          <cell r="B2959" t="str">
            <v>Stitch Fix</v>
          </cell>
          <cell r="D2959">
            <v>145</v>
          </cell>
        </row>
        <row r="2960">
          <cell r="A2960" t="str">
            <v>Data Platform Engineer</v>
          </cell>
          <cell r="B2960" t="str">
            <v>Stitch Fix</v>
          </cell>
          <cell r="D2960">
            <v>145</v>
          </cell>
        </row>
        <row r="2961">
          <cell r="A2961" t="str">
            <v>Data Science Instructor</v>
          </cell>
          <cell r="B2961" t="str">
            <v>General Assembly</v>
          </cell>
          <cell r="D2961">
            <v>144</v>
          </cell>
        </row>
        <row r="2962">
          <cell r="A2962" t="str">
            <v>Junior Web Development Instructor</v>
          </cell>
          <cell r="B2962" t="str">
            <v>General Assembly</v>
          </cell>
          <cell r="D2962">
            <v>144</v>
          </cell>
        </row>
        <row r="2963">
          <cell r="A2963" t="str">
            <v>Data Science Instructor</v>
          </cell>
          <cell r="B2963" t="str">
            <v>General Assembly</v>
          </cell>
          <cell r="D2963">
            <v>144</v>
          </cell>
        </row>
        <row r="2964">
          <cell r="A2964" t="str">
            <v>Research Scientist, Mitochondrial Biology</v>
          </cell>
          <cell r="B2964" t="str">
            <v>Astellas Pharmaceuticals</v>
          </cell>
          <cell r="D2964">
            <v>144</v>
          </cell>
        </row>
        <row r="2965">
          <cell r="A2965" t="str">
            <v>Scientist, Process Development</v>
          </cell>
          <cell r="B2965" t="str">
            <v>Astellas Pharmaceuticals</v>
          </cell>
          <cell r="D2965">
            <v>144</v>
          </cell>
        </row>
        <row r="2966">
          <cell r="A2966" t="str">
            <v>Data Science Instructor</v>
          </cell>
          <cell r="B2966" t="str">
            <v>General Assembly</v>
          </cell>
          <cell r="D2966">
            <v>144</v>
          </cell>
        </row>
        <row r="2967">
          <cell r="A2967" t="str">
            <v>Data Science Instructor</v>
          </cell>
          <cell r="B2967" t="str">
            <v>General Assembly</v>
          </cell>
          <cell r="D2967">
            <v>144</v>
          </cell>
        </row>
        <row r="2968">
          <cell r="A2968" t="str">
            <v>FinTech Startup Data Scientist</v>
          </cell>
          <cell r="B2968" t="str">
            <v>Robert Half Finance &amp; Accounting</v>
          </cell>
          <cell r="D2968">
            <v>143</v>
          </cell>
        </row>
        <row r="2969">
          <cell r="A2969" t="str">
            <v>Senior Data Scientist, Supply Chain</v>
          </cell>
          <cell r="B2969" t="str">
            <v>Coyote Logistics</v>
          </cell>
          <cell r="D2969">
            <v>143</v>
          </cell>
        </row>
        <row r="2970">
          <cell r="A2970" t="str">
            <v>Assistant Administrator</v>
          </cell>
          <cell r="B2970" t="str">
            <v>Albert Einstein College of Medicine</v>
          </cell>
          <cell r="D2970">
            <v>143</v>
          </cell>
        </row>
        <row r="2971">
          <cell r="A2971" t="str">
            <v>Translational Core Administrator</v>
          </cell>
          <cell r="B2971" t="str">
            <v>Albert Einstein College of Medicine</v>
          </cell>
          <cell r="D2971">
            <v>143</v>
          </cell>
        </row>
        <row r="2972">
          <cell r="A2972" t="str">
            <v>Clinical Interviewer</v>
          </cell>
          <cell r="B2972" t="str">
            <v>Albert Einstein College of Medicine</v>
          </cell>
          <cell r="D2972">
            <v>143</v>
          </cell>
        </row>
        <row r="2973">
          <cell r="A2973" t="str">
            <v>Carpentry Supervisor</v>
          </cell>
          <cell r="B2973" t="str">
            <v>Albert Einstein College of Medicine</v>
          </cell>
          <cell r="D2973">
            <v>143</v>
          </cell>
        </row>
        <row r="2974">
          <cell r="A2974" t="str">
            <v>Bioinformatics Specialist</v>
          </cell>
          <cell r="B2974" t="str">
            <v>Albert Einstein College of Medicine</v>
          </cell>
          <cell r="D2974">
            <v>143</v>
          </cell>
        </row>
        <row r="2975">
          <cell r="A2975" t="str">
            <v>Study Coordinator</v>
          </cell>
          <cell r="B2975" t="str">
            <v>Albert Einstein College of Medicine</v>
          </cell>
          <cell r="D2975">
            <v>143</v>
          </cell>
        </row>
        <row r="2976">
          <cell r="A2976" t="str">
            <v>Cloud DevSecOps Engineer</v>
          </cell>
          <cell r="B2976" t="str">
            <v>CUNA Mutual Group</v>
          </cell>
          <cell r="D2976">
            <v>141</v>
          </cell>
        </row>
        <row r="2977">
          <cell r="A2977" t="str">
            <v>Senior Data Scientist</v>
          </cell>
          <cell r="B2977" t="str">
            <v>Walmart eCommerce</v>
          </cell>
          <cell r="D2977">
            <v>141</v>
          </cell>
        </row>
        <row r="2978">
          <cell r="A2978" t="str">
            <v>Data Scientist</v>
          </cell>
          <cell r="B2978" t="str">
            <v>Walmart eCommerce</v>
          </cell>
          <cell r="D2978">
            <v>141</v>
          </cell>
        </row>
        <row r="2979">
          <cell r="A2979" t="str">
            <v>Senior Automation Test Engineer (Front End)</v>
          </cell>
          <cell r="B2979" t="str">
            <v>Walmart eCommerce</v>
          </cell>
          <cell r="D2979">
            <v>141</v>
          </cell>
        </row>
        <row r="2980">
          <cell r="A2980" t="str">
            <v>Lead Data Scientist - Machine Learning</v>
          </cell>
          <cell r="B2980" t="str">
            <v>Walmart eCommerce</v>
          </cell>
          <cell r="D2980">
            <v>141</v>
          </cell>
        </row>
        <row r="2981">
          <cell r="A2981" t="str">
            <v>Machine Learning/Data Engineer</v>
          </cell>
          <cell r="B2981" t="str">
            <v>Walmart eCommerce</v>
          </cell>
          <cell r="D2981">
            <v>141</v>
          </cell>
        </row>
        <row r="2982">
          <cell r="A2982" t="str">
            <v>Staff Data Engineer</v>
          </cell>
          <cell r="B2982" t="str">
            <v>Walmart eCommerce</v>
          </cell>
          <cell r="D2982">
            <v>141</v>
          </cell>
        </row>
        <row r="2983">
          <cell r="A2983" t="str">
            <v>Staff Data/Machine Learning Software Engineer</v>
          </cell>
          <cell r="B2983" t="str">
            <v>Walmart eCommerce</v>
          </cell>
          <cell r="D2983">
            <v>141</v>
          </cell>
        </row>
        <row r="2984">
          <cell r="A2984" t="str">
            <v>Full Stack Engineer</v>
          </cell>
          <cell r="B2984" t="str">
            <v>Walmart eCommerce</v>
          </cell>
          <cell r="D2984">
            <v>141</v>
          </cell>
        </row>
        <row r="2985">
          <cell r="A2985" t="str">
            <v>Video Encoding Architect, VUDU</v>
          </cell>
          <cell r="B2985" t="str">
            <v>Walmart eCommerce</v>
          </cell>
          <cell r="D2985">
            <v>141</v>
          </cell>
        </row>
        <row r="2986">
          <cell r="A2986" t="str">
            <v>Software Engineer III</v>
          </cell>
          <cell r="B2986" t="str">
            <v>Walmart eCommerce</v>
          </cell>
          <cell r="D2986">
            <v>141</v>
          </cell>
        </row>
        <row r="2987">
          <cell r="A2987" t="str">
            <v>Architect - Personalization, VUDU</v>
          </cell>
          <cell r="B2987" t="str">
            <v>Walmart eCommerce</v>
          </cell>
          <cell r="D2987">
            <v>141</v>
          </cell>
        </row>
        <row r="2988">
          <cell r="A2988" t="str">
            <v>Software Engineer - Full Stack</v>
          </cell>
          <cell r="B2988" t="str">
            <v>Walmart eCommerce</v>
          </cell>
          <cell r="D2988">
            <v>141</v>
          </cell>
        </row>
        <row r="2989">
          <cell r="A2989" t="str">
            <v>Staff Software Engineer</v>
          </cell>
          <cell r="B2989" t="str">
            <v>Walmart eCommerce</v>
          </cell>
          <cell r="D2989">
            <v>141</v>
          </cell>
        </row>
        <row r="2990">
          <cell r="A2990" t="str">
            <v>Architect - Ad tech, VUDU</v>
          </cell>
          <cell r="B2990" t="str">
            <v>Walmart eCommerce</v>
          </cell>
          <cell r="D2990">
            <v>141</v>
          </cell>
        </row>
        <row r="2991">
          <cell r="A2991" t="str">
            <v>Senior Director I, Product Management</v>
          </cell>
          <cell r="B2991" t="str">
            <v>Walmart eCommerce</v>
          </cell>
          <cell r="D2991">
            <v>141</v>
          </cell>
        </row>
        <row r="2992">
          <cell r="A2992" t="str">
            <v>Technical Expert - Application Security</v>
          </cell>
          <cell r="B2992" t="str">
            <v>Walmart eCommerce</v>
          </cell>
          <cell r="D2992">
            <v>141</v>
          </cell>
        </row>
        <row r="2993">
          <cell r="A2993" t="str">
            <v>Senior Product Manage, Attribute Creation Engine</v>
          </cell>
          <cell r="B2993" t="str">
            <v>Walmart eCommerce</v>
          </cell>
          <cell r="D2993">
            <v>141</v>
          </cell>
        </row>
        <row r="2994">
          <cell r="A2994" t="str">
            <v>Staff Software Engineer - Telemetry</v>
          </cell>
          <cell r="B2994" t="str">
            <v>Walmart eCommerce</v>
          </cell>
          <cell r="D2994">
            <v>141</v>
          </cell>
        </row>
        <row r="2995">
          <cell r="A2995" t="str">
            <v>Director, Product Management</v>
          </cell>
          <cell r="B2995" t="str">
            <v>Walmart eCommerce</v>
          </cell>
          <cell r="D2995">
            <v>141</v>
          </cell>
        </row>
        <row r="2996">
          <cell r="A2996" t="str">
            <v>Platform Engineer - Predictive Analytics Platform</v>
          </cell>
          <cell r="B2996" t="str">
            <v>Walmart eCommerce</v>
          </cell>
          <cell r="D2996">
            <v>141</v>
          </cell>
        </row>
        <row r="2997">
          <cell r="A2997" t="str">
            <v>Staff Software Engineer, Customer Engineering Web Platform.</v>
          </cell>
          <cell r="B2997" t="str">
            <v>Walmart eCommerce</v>
          </cell>
          <cell r="D2997">
            <v>141</v>
          </cell>
        </row>
        <row r="2998">
          <cell r="A2998" t="str">
            <v>Senior Full Stack Software Engineer</v>
          </cell>
          <cell r="B2998" t="str">
            <v>Walmart eCommerce</v>
          </cell>
          <cell r="D2998">
            <v>141</v>
          </cell>
        </row>
        <row r="2999">
          <cell r="A2999" t="str">
            <v>Sr. Software Engineer, Cloud Enablement Sherpa</v>
          </cell>
          <cell r="B2999" t="str">
            <v>Walmart eCommerce</v>
          </cell>
          <cell r="D2999">
            <v>141</v>
          </cell>
        </row>
        <row r="3000">
          <cell r="A3000" t="str">
            <v>Senior Software Engineer - Full Stack</v>
          </cell>
          <cell r="B3000" t="str">
            <v>Walmart eCommerce</v>
          </cell>
          <cell r="D3000">
            <v>141</v>
          </cell>
        </row>
        <row r="3001">
          <cell r="A3001" t="str">
            <v>Staff Software Engineer, Cloud Enablement</v>
          </cell>
          <cell r="B3001" t="str">
            <v>Walmart eCommerce</v>
          </cell>
          <cell r="D3001">
            <v>141</v>
          </cell>
        </row>
        <row r="3002">
          <cell r="A3002" t="str">
            <v>Senior Full Stack Engineer - Advertising Technologies</v>
          </cell>
          <cell r="B3002" t="str">
            <v>Walmart eCommerce</v>
          </cell>
          <cell r="D3002">
            <v>141</v>
          </cell>
        </row>
        <row r="3003">
          <cell r="A3003" t="str">
            <v>Senior Product Manager</v>
          </cell>
          <cell r="B3003" t="str">
            <v>Walmart eCommerce</v>
          </cell>
          <cell r="D3003">
            <v>141</v>
          </cell>
        </row>
        <row r="3004">
          <cell r="A3004" t="str">
            <v>SENIOR SOFTWARE ENGINEER</v>
          </cell>
          <cell r="B3004" t="str">
            <v>Walmart eCommerce</v>
          </cell>
          <cell r="D3004">
            <v>141</v>
          </cell>
        </row>
        <row r="3005">
          <cell r="A3005" t="str">
            <v>Principal Software Engineer</v>
          </cell>
          <cell r="B3005" t="str">
            <v>Walmart eCommerce</v>
          </cell>
          <cell r="D3005">
            <v>141</v>
          </cell>
        </row>
        <row r="3006">
          <cell r="A3006" t="str">
            <v>Staff Site Reliability Engineer</v>
          </cell>
          <cell r="B3006" t="str">
            <v>Walmart eCommerce</v>
          </cell>
          <cell r="D3006">
            <v>141</v>
          </cell>
        </row>
        <row r="3007">
          <cell r="A3007" t="str">
            <v>Senior Software Engineer, VUDU</v>
          </cell>
          <cell r="B3007" t="str">
            <v>Walmart eCommerce</v>
          </cell>
          <cell r="D3007">
            <v>141</v>
          </cell>
        </row>
        <row r="3008">
          <cell r="A3008" t="str">
            <v>Senior Quality Engineer QA</v>
          </cell>
          <cell r="B3008" t="str">
            <v>Walmart eCommerce</v>
          </cell>
          <cell r="D3008">
            <v>141</v>
          </cell>
        </row>
        <row r="3009">
          <cell r="A3009" t="str">
            <v>Principal Software Engineer - Telemetry</v>
          </cell>
          <cell r="B3009" t="str">
            <v>Walmart eCommerce</v>
          </cell>
          <cell r="D3009">
            <v>141</v>
          </cell>
        </row>
        <row r="3010">
          <cell r="A3010" t="str">
            <v>Senior Software Engineer- Backend</v>
          </cell>
          <cell r="B3010" t="str">
            <v>Walmart eCommerce</v>
          </cell>
          <cell r="D3010">
            <v>141</v>
          </cell>
        </row>
        <row r="3011">
          <cell r="A3011" t="str">
            <v>Staff Salesforce/Java Engineer</v>
          </cell>
          <cell r="B3011" t="str">
            <v>Walmart eCommerce</v>
          </cell>
          <cell r="D3011">
            <v>141</v>
          </cell>
        </row>
        <row r="3012">
          <cell r="A3012" t="str">
            <v>Principal Technical Program Manager</v>
          </cell>
          <cell r="B3012" t="str">
            <v>Walmart eCommerce</v>
          </cell>
          <cell r="D3012">
            <v>141</v>
          </cell>
        </row>
        <row r="3013">
          <cell r="A3013" t="str">
            <v>Senior Software Engineer - Back End</v>
          </cell>
          <cell r="B3013" t="str">
            <v>Walmart eCommerce</v>
          </cell>
          <cell r="D3013">
            <v>141</v>
          </cell>
        </row>
        <row r="3014">
          <cell r="A3014" t="str">
            <v>Senior Designer, User Experience</v>
          </cell>
          <cell r="B3014" t="str">
            <v>Walmart eCommerce</v>
          </cell>
          <cell r="D3014">
            <v>141</v>
          </cell>
        </row>
        <row r="3015">
          <cell r="A3015" t="str">
            <v>Principal Full Stack JavaScript Developer (Front End)</v>
          </cell>
          <cell r="B3015" t="str">
            <v>Walmart eCommerce</v>
          </cell>
          <cell r="D3015">
            <v>141</v>
          </cell>
        </row>
        <row r="3016">
          <cell r="A3016" t="str">
            <v>Senior Designer, User Experience - Mobile</v>
          </cell>
          <cell r="B3016" t="str">
            <v>Walmart eCommerce</v>
          </cell>
          <cell r="D3016">
            <v>141</v>
          </cell>
        </row>
        <row r="3017">
          <cell r="A3017" t="str">
            <v>Senior/Staff Full Stack Engineer - Advertising Technologies</v>
          </cell>
          <cell r="B3017" t="str">
            <v>Walmart eCommerce</v>
          </cell>
          <cell r="D3017">
            <v>141</v>
          </cell>
        </row>
        <row r="3018">
          <cell r="A3018" t="str">
            <v>Staff Data Scientist - Tech CA (TECH12458)</v>
          </cell>
          <cell r="B3018" t="str">
            <v>Walmart eCommerce</v>
          </cell>
          <cell r="D3018">
            <v>141</v>
          </cell>
        </row>
        <row r="3019">
          <cell r="A3019" t="str">
            <v>Data Scientist, Path Forward Returnship</v>
          </cell>
          <cell r="B3019" t="str">
            <v>Walmart eCommerce</v>
          </cell>
          <cell r="D3019">
            <v>141</v>
          </cell>
        </row>
        <row r="3020">
          <cell r="A3020" t="str">
            <v>Staff Data Scientist</v>
          </cell>
          <cell r="B3020" t="str">
            <v>Walmart eCommerce</v>
          </cell>
          <cell r="D3020">
            <v>141</v>
          </cell>
        </row>
        <row r="3021">
          <cell r="A3021" t="str">
            <v>Staff Data Scientist, Search/Online Grocery</v>
          </cell>
          <cell r="B3021" t="str">
            <v>Walmart eCommerce</v>
          </cell>
          <cell r="D3021">
            <v>141</v>
          </cell>
        </row>
        <row r="3022">
          <cell r="A3022" t="str">
            <v>Data Engineer</v>
          </cell>
          <cell r="B3022" t="str">
            <v>Gallup</v>
          </cell>
          <cell r="D3022">
            <v>140</v>
          </cell>
        </row>
        <row r="3023">
          <cell r="A3023" t="str">
            <v>Data Engineer</v>
          </cell>
          <cell r="B3023" t="str">
            <v>Gallup</v>
          </cell>
          <cell r="D3023">
            <v>140</v>
          </cell>
        </row>
        <row r="3024">
          <cell r="A3024" t="str">
            <v>Data Engineer</v>
          </cell>
          <cell r="B3024" t="str">
            <v>Gallup</v>
          </cell>
          <cell r="D3024">
            <v>140</v>
          </cell>
        </row>
        <row r="3025">
          <cell r="A3025" t="str">
            <v>Data Engineer</v>
          </cell>
          <cell r="B3025" t="str">
            <v>Gallup</v>
          </cell>
          <cell r="D3025">
            <v>140</v>
          </cell>
        </row>
        <row r="3026">
          <cell r="A3026" t="str">
            <v>Director of Data Science</v>
          </cell>
          <cell r="B3026" t="str">
            <v>Prestige Staffing</v>
          </cell>
          <cell r="D3026">
            <v>139</v>
          </cell>
        </row>
        <row r="3027">
          <cell r="A3027" t="str">
            <v>Principal Data Scientist</v>
          </cell>
          <cell r="B3027" t="str">
            <v>Prestige Staffing</v>
          </cell>
          <cell r="D3027">
            <v>139</v>
          </cell>
        </row>
        <row r="3028">
          <cell r="A3028" t="str">
            <v>Lead Artifical Intelligence/Machine Learning Scientist PhD REQUIRED</v>
          </cell>
          <cell r="B3028" t="str">
            <v>Signify</v>
          </cell>
          <cell r="D3028">
            <v>135</v>
          </cell>
        </row>
        <row r="3029">
          <cell r="A3029" t="str">
            <v>Principal Artificial Intelligence/Machine Learning Scientist (director level PhD REQUIRED )</v>
          </cell>
          <cell r="B3029" t="str">
            <v>Signify</v>
          </cell>
          <cell r="D3029">
            <v>135</v>
          </cell>
        </row>
        <row r="3030">
          <cell r="A3030" t="str">
            <v>Applied Machine Learning Scientist PhD REQUIRED</v>
          </cell>
          <cell r="B3030" t="str">
            <v>Signify</v>
          </cell>
          <cell r="D3030">
            <v>135</v>
          </cell>
        </row>
        <row r="3031">
          <cell r="A3031" t="str">
            <v>Artificial Intelligence / Machine Learning Scientist PhD REQUIRED</v>
          </cell>
          <cell r="B3031" t="str">
            <v>Signify</v>
          </cell>
          <cell r="D3031">
            <v>135</v>
          </cell>
        </row>
        <row r="3032">
          <cell r="A3032" t="str">
            <v>Software Engineering Intern (Fall/Winter 2018)</v>
          </cell>
          <cell r="B3032" t="str">
            <v>Signify</v>
          </cell>
          <cell r="D3032">
            <v>135</v>
          </cell>
        </row>
        <row r="3033">
          <cell r="A3033" t="str">
            <v>Software Developer</v>
          </cell>
          <cell r="B3033" t="str">
            <v>Dematic</v>
          </cell>
          <cell r="D3033">
            <v>133</v>
          </cell>
        </row>
        <row r="3034">
          <cell r="A3034" t="str">
            <v>Data Science Associate Director - Advanced Analytics</v>
          </cell>
          <cell r="B3034" t="str">
            <v>Merkle Inc.</v>
          </cell>
          <cell r="D3034">
            <v>133</v>
          </cell>
        </row>
        <row r="3035">
          <cell r="A3035" t="str">
            <v>Research Analyst</v>
          </cell>
          <cell r="B3035" t="str">
            <v>1199SEIU Family of Funds</v>
          </cell>
          <cell r="D3035">
            <v>133</v>
          </cell>
        </row>
        <row r="3036">
          <cell r="A3036" t="str">
            <v>Bioinformatics Scientist 1 ‚Äì Algorithm and Data Science</v>
          </cell>
          <cell r="B3036" t="str">
            <v>Illumina</v>
          </cell>
          <cell r="D3036">
            <v>133</v>
          </cell>
        </row>
        <row r="3037">
          <cell r="A3037" t="str">
            <v>Principal Data Scientist - California</v>
          </cell>
          <cell r="B3037" t="str">
            <v>Teradata</v>
          </cell>
          <cell r="D3037">
            <v>133</v>
          </cell>
        </row>
        <row r="3038">
          <cell r="A3038" t="str">
            <v>Scientist 1</v>
          </cell>
          <cell r="B3038" t="str">
            <v>Illumina</v>
          </cell>
          <cell r="D3038">
            <v>133</v>
          </cell>
        </row>
        <row r="3039">
          <cell r="A3039" t="str">
            <v>Senior Deep Learning Data Scientist - Think Big Analytics</v>
          </cell>
          <cell r="B3039" t="str">
            <v>Teradata</v>
          </cell>
          <cell r="D3039">
            <v>133</v>
          </cell>
        </row>
        <row r="3040">
          <cell r="A3040" t="str">
            <v>Bioinformatics Scientist 1</v>
          </cell>
          <cell r="B3040" t="str">
            <v>Illumina</v>
          </cell>
          <cell r="D3040">
            <v>133</v>
          </cell>
        </row>
        <row r="3041">
          <cell r="A3041" t="str">
            <v>Associate Scientist 1</v>
          </cell>
          <cell r="B3041" t="str">
            <v>Illumina</v>
          </cell>
          <cell r="D3041">
            <v>133</v>
          </cell>
        </row>
        <row r="3042">
          <cell r="A3042" t="str">
            <v>Technical Application Scientist</v>
          </cell>
          <cell r="B3042" t="str">
            <v>Illumina</v>
          </cell>
          <cell r="D3042">
            <v>133</v>
          </cell>
        </row>
        <row r="3043">
          <cell r="A3043" t="str">
            <v>Staff Scientist</v>
          </cell>
          <cell r="B3043" t="str">
            <v>Illumina</v>
          </cell>
          <cell r="D3043">
            <v>133</v>
          </cell>
        </row>
        <row r="3044">
          <cell r="A3044" t="str">
            <v>Associate Scientist, Nanofabrication</v>
          </cell>
          <cell r="B3044" t="str">
            <v>Illumina</v>
          </cell>
          <cell r="D3044">
            <v>133</v>
          </cell>
        </row>
        <row r="3045">
          <cell r="A3045" t="str">
            <v>Product Support Scientist - Level 2</v>
          </cell>
          <cell r="B3045" t="str">
            <v>Illumina</v>
          </cell>
          <cell r="D3045">
            <v>133</v>
          </cell>
        </row>
        <row r="3046">
          <cell r="A3046" t="str">
            <v>Associate Integration Scientist 1</v>
          </cell>
          <cell r="B3046" t="str">
            <v>Illumina</v>
          </cell>
          <cell r="D3046">
            <v>133</v>
          </cell>
        </row>
        <row r="3047">
          <cell r="A3047" t="str">
            <v>Sr Scientist</v>
          </cell>
          <cell r="B3047" t="str">
            <v>Illumina</v>
          </cell>
          <cell r="D3047">
            <v>133</v>
          </cell>
        </row>
        <row r="3048">
          <cell r="A3048" t="str">
            <v>Senior Engineer - Development</v>
          </cell>
          <cell r="B3048" t="str">
            <v>Illumina</v>
          </cell>
          <cell r="D3048">
            <v>133</v>
          </cell>
        </row>
        <row r="3049">
          <cell r="A3049" t="str">
            <v>Sr Bioinformatics Software Engineer</v>
          </cell>
          <cell r="B3049" t="str">
            <v>Illumina</v>
          </cell>
          <cell r="D3049">
            <v>133</v>
          </cell>
        </row>
        <row r="3050">
          <cell r="A3050" t="str">
            <v>Sr. Staff Process Engineer</v>
          </cell>
          <cell r="B3050" t="str">
            <v>Illumina</v>
          </cell>
          <cell r="D3050">
            <v>133</v>
          </cell>
        </row>
        <row r="3051">
          <cell r="A3051" t="str">
            <v>Sr Staff Software Engineer - Bioinformatics, Algorithms</v>
          </cell>
          <cell r="B3051" t="str">
            <v>Illumina</v>
          </cell>
          <cell r="D3051">
            <v>133</v>
          </cell>
        </row>
        <row r="3052">
          <cell r="A3052" t="str">
            <v>Sr Staff Software Engineer</v>
          </cell>
          <cell r="B3052" t="str">
            <v>Illumina</v>
          </cell>
          <cell r="D3052">
            <v>133</v>
          </cell>
        </row>
        <row r="3053">
          <cell r="A3053" t="str">
            <v>Associate Director / Sr. Manager of Array Assay Development</v>
          </cell>
          <cell r="B3053" t="str">
            <v>Illumina</v>
          </cell>
          <cell r="D3053">
            <v>133</v>
          </cell>
        </row>
        <row r="3054">
          <cell r="A3054" t="str">
            <v>Sr Hana Developer</v>
          </cell>
          <cell r="B3054" t="str">
            <v>Illumina</v>
          </cell>
          <cell r="D3054">
            <v>133</v>
          </cell>
        </row>
        <row r="3055">
          <cell r="A3055" t="str">
            <v>Bioinformatics Engineer 2</v>
          </cell>
          <cell r="B3055" t="str">
            <v>Illumina</v>
          </cell>
          <cell r="D3055">
            <v>133</v>
          </cell>
        </row>
        <row r="3056">
          <cell r="A3056" t="str">
            <v>Software Engineer - Customer Solutions</v>
          </cell>
          <cell r="B3056" t="str">
            <v>Illumina</v>
          </cell>
          <cell r="D3056">
            <v>133</v>
          </cell>
        </row>
        <row r="3057">
          <cell r="A3057" t="str">
            <v>Associate Web Developer</v>
          </cell>
          <cell r="B3057" t="str">
            <v>Illumina</v>
          </cell>
          <cell r="D3057">
            <v>133</v>
          </cell>
        </row>
        <row r="3058">
          <cell r="A3058" t="str">
            <v>Manager, Scientific Research</v>
          </cell>
          <cell r="B3058" t="str">
            <v>Illumina</v>
          </cell>
          <cell r="D3058">
            <v>133</v>
          </cell>
        </row>
        <row r="3059">
          <cell r="A3059" t="str">
            <v>Staff Engineer - Process Development</v>
          </cell>
          <cell r="B3059" t="str">
            <v>Illumina</v>
          </cell>
          <cell r="D3059">
            <v>133</v>
          </cell>
        </row>
        <row r="3060">
          <cell r="A3060" t="str">
            <v>Sr Clinical Genomics Scientist - WGS Validation &amp; Enhancements</v>
          </cell>
          <cell r="B3060" t="str">
            <v>Illumina</v>
          </cell>
          <cell r="D3060">
            <v>133</v>
          </cell>
        </row>
        <row r="3061">
          <cell r="A3061" t="str">
            <v>Bioinformatics Software Engineer 1</v>
          </cell>
          <cell r="B3061" t="str">
            <v>Illumina</v>
          </cell>
          <cell r="D3061">
            <v>133</v>
          </cell>
        </row>
        <row r="3062">
          <cell r="A3062" t="str">
            <v>Geo West Consulting Leader - Think Big Analytics</v>
          </cell>
          <cell r="B3062" t="str">
            <v>Teradata</v>
          </cell>
          <cell r="D3062">
            <v>133</v>
          </cell>
        </row>
        <row r="3063">
          <cell r="A3063" t="str">
            <v>Systems Integration Associate Scientist 2</v>
          </cell>
          <cell r="B3063" t="str">
            <v>Illumina</v>
          </cell>
          <cell r="D3063">
            <v>133</v>
          </cell>
        </row>
        <row r="3064">
          <cell r="A3064" t="str">
            <v>Data Scientist</v>
          </cell>
          <cell r="B3064" t="str">
            <v>Teradata</v>
          </cell>
          <cell r="D3064">
            <v>133</v>
          </cell>
        </row>
        <row r="3065">
          <cell r="A3065" t="str">
            <v>Bioinformatics Scientist 1</v>
          </cell>
          <cell r="B3065" t="str">
            <v>Illumina</v>
          </cell>
          <cell r="D3065">
            <v>133</v>
          </cell>
        </row>
        <row r="3066">
          <cell r="A3066" t="str">
            <v>Staff Scientist</v>
          </cell>
          <cell r="B3066" t="str">
            <v>Illumina</v>
          </cell>
          <cell r="D3066">
            <v>133</v>
          </cell>
        </row>
        <row r="3067">
          <cell r="A3067" t="str">
            <v>Senior Data Scientist - California</v>
          </cell>
          <cell r="B3067" t="str">
            <v>Teradata</v>
          </cell>
          <cell r="D3067">
            <v>133</v>
          </cell>
        </row>
        <row r="3068">
          <cell r="A3068" t="str">
            <v>Data Scientist</v>
          </cell>
          <cell r="B3068" t="str">
            <v>Trimble Inc.</v>
          </cell>
          <cell r="D3068">
            <v>132</v>
          </cell>
        </row>
        <row r="3069">
          <cell r="A3069" t="str">
            <v>Research Analyst</v>
          </cell>
          <cell r="B3069" t="str">
            <v>Epiq Systems, Inc.</v>
          </cell>
          <cell r="D3069">
            <v>131</v>
          </cell>
        </row>
        <row r="3070">
          <cell r="A3070" t="str">
            <v>Manager Research Analyst</v>
          </cell>
          <cell r="B3070" t="str">
            <v>Morningstar</v>
          </cell>
          <cell r="D3070">
            <v>129</v>
          </cell>
        </row>
        <row r="3071">
          <cell r="A3071" t="str">
            <v>Quantitative Analyst ‚Äì Quality &amp; Operations</v>
          </cell>
          <cell r="B3071" t="str">
            <v>Morningstar</v>
          </cell>
          <cell r="D3071">
            <v>129</v>
          </cell>
        </row>
        <row r="3072">
          <cell r="A3072" t="str">
            <v>Quantitative Research Analyst</v>
          </cell>
          <cell r="B3072" t="str">
            <v>Morningstar</v>
          </cell>
          <cell r="D3072">
            <v>129</v>
          </cell>
        </row>
        <row r="3073">
          <cell r="A3073" t="str">
            <v>Implementation Engineer</v>
          </cell>
          <cell r="B3073" t="str">
            <v>SAS Institute</v>
          </cell>
          <cell r="D3073">
            <v>128</v>
          </cell>
        </row>
        <row r="3074">
          <cell r="A3074" t="str">
            <v>Scientist II/Ecologist II</v>
          </cell>
          <cell r="B3074" t="str">
            <v>HNTB Corporation</v>
          </cell>
          <cell r="D3074">
            <v>127</v>
          </cell>
        </row>
        <row r="3075">
          <cell r="A3075" t="str">
            <v>Quantitative Analyst</v>
          </cell>
          <cell r="B3075" t="str">
            <v>First Republic Bank</v>
          </cell>
          <cell r="D3075">
            <v>124</v>
          </cell>
        </row>
        <row r="3076">
          <cell r="A3076" t="str">
            <v>Data Scientist / Data Engineer</v>
          </cell>
          <cell r="B3076" t="str">
            <v>First Republic Bank</v>
          </cell>
          <cell r="D3076">
            <v>124</v>
          </cell>
        </row>
        <row r="3077">
          <cell r="A3077" t="str">
            <v>Quantitative Developer/Analyst</v>
          </cell>
          <cell r="B3077" t="str">
            <v>First Republic Bank</v>
          </cell>
          <cell r="D3077">
            <v>124</v>
          </cell>
        </row>
        <row r="3078">
          <cell r="A3078" t="str">
            <v>Quantitative Analyst</v>
          </cell>
          <cell r="B3078" t="str">
            <v>StubHub</v>
          </cell>
          <cell r="D3078">
            <v>124</v>
          </cell>
        </row>
        <row r="3079">
          <cell r="A3079" t="str">
            <v>Research Analyst Contractor</v>
          </cell>
          <cell r="B3079" t="str">
            <v>First Republic Bank</v>
          </cell>
          <cell r="D3079">
            <v>124</v>
          </cell>
        </row>
        <row r="3080">
          <cell r="A3080" t="str">
            <v>Data Infrastructure Developer</v>
          </cell>
          <cell r="B3080" t="str">
            <v>First Republic Bank</v>
          </cell>
          <cell r="D3080">
            <v>124</v>
          </cell>
        </row>
        <row r="3081">
          <cell r="A3081" t="str">
            <v>Senior Data Scientist / Data Engineer</v>
          </cell>
          <cell r="B3081" t="str">
            <v>First Republic Bank</v>
          </cell>
          <cell r="D3081">
            <v>124</v>
          </cell>
        </row>
        <row r="3082">
          <cell r="A3082" t="str">
            <v>Quantitative Analyst</v>
          </cell>
          <cell r="B3082" t="str">
            <v>First Republic Bank</v>
          </cell>
          <cell r="D3082">
            <v>124</v>
          </cell>
        </row>
        <row r="3083">
          <cell r="A3083" t="str">
            <v>Bioinformaticist Project Scientist/Engineer</v>
          </cell>
          <cell r="B3083" t="str">
            <v>Lawrence Berkeley National Laboratory</v>
          </cell>
          <cell r="D3083">
            <v>123</v>
          </cell>
        </row>
        <row r="3084">
          <cell r="A3084" t="str">
            <v>Environmental Data Standards Postdoctoral Scholar</v>
          </cell>
          <cell r="B3084" t="str">
            <v>Lawrence Berkeley National Laboratory</v>
          </cell>
          <cell r="D3084">
            <v>123</v>
          </cell>
        </row>
        <row r="3085">
          <cell r="A3085" t="str">
            <v>Data Science Postdoctoral Scholar</v>
          </cell>
          <cell r="B3085" t="str">
            <v>Lawrence Berkeley National Laboratory</v>
          </cell>
          <cell r="D3085">
            <v>123</v>
          </cell>
        </row>
        <row r="3086">
          <cell r="A3086" t="str">
            <v>Computer Systems/Data Engineer</v>
          </cell>
          <cell r="B3086" t="str">
            <v>Lawrence Berkeley National Laboratory</v>
          </cell>
          <cell r="D3086">
            <v>123</v>
          </cell>
        </row>
        <row r="3087">
          <cell r="A3087" t="str">
            <v>Administrative Assistant</v>
          </cell>
          <cell r="B3087" t="str">
            <v>Lawrence Berkeley National Laboratory</v>
          </cell>
          <cell r="D3087">
            <v>123</v>
          </cell>
        </row>
        <row r="3088">
          <cell r="A3088" t="str">
            <v>Computational Biologist Research Scientist</v>
          </cell>
          <cell r="B3088" t="str">
            <v>Lawrence Berkeley National Laboratory</v>
          </cell>
          <cell r="D3088">
            <v>123</v>
          </cell>
        </row>
        <row r="3089">
          <cell r="A3089" t="str">
            <v>Staff Scientist (Energy Storage &amp; Distributed Resources)</v>
          </cell>
          <cell r="B3089" t="str">
            <v>Lawrence Berkeley National Laboratory</v>
          </cell>
          <cell r="D3089">
            <v>123</v>
          </cell>
        </row>
        <row r="3090">
          <cell r="A3090" t="str">
            <v>EUV Microscopy Research Scientist</v>
          </cell>
          <cell r="B3090" t="str">
            <v>Lawrence Berkeley National Laboratory</v>
          </cell>
          <cell r="D3090">
            <v>123</v>
          </cell>
        </row>
        <row r="3091">
          <cell r="A3091" t="str">
            <v>Staff Scientist</v>
          </cell>
          <cell r="B3091" t="str">
            <v>Lawrence Berkeley National Laboratory</v>
          </cell>
          <cell r="D3091">
            <v>123</v>
          </cell>
        </row>
        <row r="3092">
          <cell r="A3092" t="str">
            <v>Data Science Workflows Architect</v>
          </cell>
          <cell r="B3092" t="str">
            <v>Lawrence Berkeley National Laboratory</v>
          </cell>
          <cell r="D3092">
            <v>123</v>
          </cell>
        </row>
        <row r="3093">
          <cell r="A3093" t="str">
            <v>Energy Efficiency Research Scientist</v>
          </cell>
          <cell r="B3093" t="str">
            <v>Lawrence Berkeley National Laboratory</v>
          </cell>
          <cell r="D3093">
            <v>123</v>
          </cell>
        </row>
        <row r="3094">
          <cell r="A3094" t="str">
            <v>Systems Data Scientist</v>
          </cell>
          <cell r="B3094" t="str">
            <v>Lawrence Berkeley National Laboratory</v>
          </cell>
          <cell r="D3094">
            <v>123</v>
          </cell>
        </row>
        <row r="3095">
          <cell r="A3095" t="str">
            <v>Senior Pharmacovigilance Officer, Center for Vaccine Innovation &amp; Access</v>
          </cell>
          <cell r="B3095" t="str">
            <v>PATH</v>
          </cell>
          <cell r="D3095">
            <v>122</v>
          </cell>
        </row>
        <row r="3096">
          <cell r="A3096" t="str">
            <v>Statistician, Center for Vaccine Innovation and Access</v>
          </cell>
          <cell r="B3096" t="str">
            <v>PATH</v>
          </cell>
          <cell r="D3096">
            <v>122</v>
          </cell>
        </row>
        <row r="3097">
          <cell r="A3097" t="str">
            <v>Analytic Scientist</v>
          </cell>
          <cell r="B3097" t="str">
            <v>FICO</v>
          </cell>
          <cell r="D3097">
            <v>121</v>
          </cell>
        </row>
        <row r="3098">
          <cell r="A3098" t="str">
            <v>Analytic Scientist (Graph-based)</v>
          </cell>
          <cell r="B3098" t="str">
            <v>FICO</v>
          </cell>
          <cell r="D3098">
            <v>121</v>
          </cell>
        </row>
        <row r="3099">
          <cell r="A3099" t="str">
            <v>Lead Analytic Scientist (Data Engineering/Hadoop/Spark)</v>
          </cell>
          <cell r="B3099" t="str">
            <v>FICO</v>
          </cell>
          <cell r="D3099">
            <v>121</v>
          </cell>
        </row>
        <row r="3100">
          <cell r="A3100" t="str">
            <v>Lead Analytic Scientist (AI and Machine Learning)</v>
          </cell>
          <cell r="B3100" t="str">
            <v>FICO</v>
          </cell>
          <cell r="D3100">
            <v>121</v>
          </cell>
        </row>
        <row r="3101">
          <cell r="A3101" t="str">
            <v>Lead Analytic Scientist (AI/Machine Learning/Java)</v>
          </cell>
          <cell r="B3101" t="str">
            <v>FICO</v>
          </cell>
          <cell r="D3101">
            <v>121</v>
          </cell>
        </row>
        <row r="3102">
          <cell r="A3102" t="str">
            <v>Lead Analytic Scientist (Data Engineering/Hadoop/Spark/Java)</v>
          </cell>
          <cell r="B3102" t="str">
            <v>FICO</v>
          </cell>
          <cell r="D3102">
            <v>121</v>
          </cell>
        </row>
        <row r="3103">
          <cell r="A3103" t="str">
            <v>Data Scientist</v>
          </cell>
          <cell r="B3103" t="str">
            <v>Z Gallerie</v>
          </cell>
          <cell r="D3103">
            <v>121</v>
          </cell>
        </row>
        <row r="3104">
          <cell r="A3104" t="str">
            <v>Senior Computational Linguist / Senior Data Scientist</v>
          </cell>
          <cell r="B3104" t="str">
            <v>Chegg</v>
          </cell>
          <cell r="D3104">
            <v>119</v>
          </cell>
        </row>
        <row r="3105">
          <cell r="A3105" t="str">
            <v>Data Scientist</v>
          </cell>
          <cell r="B3105" t="str">
            <v>Cox Enterprises</v>
          </cell>
          <cell r="D3105">
            <v>118</v>
          </cell>
        </row>
        <row r="3106">
          <cell r="A3106" t="str">
            <v>Lead Data Scientist</v>
          </cell>
          <cell r="B3106" t="str">
            <v>Fareportal Inc.</v>
          </cell>
          <cell r="D3106">
            <v>116</v>
          </cell>
        </row>
        <row r="3107">
          <cell r="A3107" t="str">
            <v>Product Manager</v>
          </cell>
          <cell r="B3107" t="str">
            <v>Sinclair Broadcast Group</v>
          </cell>
          <cell r="D3107">
            <v>116</v>
          </cell>
        </row>
        <row r="3108">
          <cell r="A3108" t="str">
            <v>Jr. Graph Data Analyst - Corporate - CRM &amp; Analytics</v>
          </cell>
          <cell r="B3108" t="str">
            <v>Jefferies &amp; Company, Inc.</v>
          </cell>
          <cell r="D3108">
            <v>115</v>
          </cell>
        </row>
        <row r="3109">
          <cell r="A3109" t="str">
            <v>Senior Research Analyst</v>
          </cell>
          <cell r="B3109" t="str">
            <v>Newmark Knight Frank</v>
          </cell>
          <cell r="D3109">
            <v>114</v>
          </cell>
        </row>
        <row r="3110">
          <cell r="A3110" t="str">
            <v>Research Scientist/Senior Research Scientist</v>
          </cell>
          <cell r="B3110" t="str">
            <v>The College Board</v>
          </cell>
          <cell r="D3110">
            <v>114</v>
          </cell>
        </row>
        <row r="3111">
          <cell r="A3111" t="str">
            <v>Senior Research Analyst</v>
          </cell>
          <cell r="B3111" t="str">
            <v>The New School</v>
          </cell>
          <cell r="D3111">
            <v>111</v>
          </cell>
        </row>
        <row r="3112">
          <cell r="A3112" t="str">
            <v>Research Analyst</v>
          </cell>
          <cell r="B3112" t="str">
            <v>The New School</v>
          </cell>
          <cell r="D3112">
            <v>111</v>
          </cell>
        </row>
        <row r="3113">
          <cell r="A3113" t="str">
            <v>QC Associate Scientist</v>
          </cell>
          <cell r="B3113" t="str">
            <v>Zoetis</v>
          </cell>
          <cell r="D3113">
            <v>110</v>
          </cell>
        </row>
        <row r="3114">
          <cell r="A3114" t="str">
            <v>Data Engineer</v>
          </cell>
          <cell r="B3114" t="str">
            <v>University of San Francisco</v>
          </cell>
          <cell r="D3114">
            <v>110</v>
          </cell>
        </row>
        <row r="3115">
          <cell r="A3115" t="str">
            <v>Senior Engineer - Cryo Systems (664049)</v>
          </cell>
          <cell r="B3115" t="str">
            <v>Ball Aerospace</v>
          </cell>
          <cell r="D3115">
            <v>108</v>
          </cell>
        </row>
        <row r="3116">
          <cell r="A3116" t="str">
            <v>Principal Engineer- Mechanical (663909)</v>
          </cell>
          <cell r="B3116" t="str">
            <v>Ball Aerospace</v>
          </cell>
          <cell r="D3116">
            <v>108</v>
          </cell>
        </row>
        <row r="3117">
          <cell r="A3117" t="str">
            <v>Manufacturing Planner Senior (663572)</v>
          </cell>
          <cell r="B3117" t="str">
            <v>Ball Aerospace</v>
          </cell>
          <cell r="D3117">
            <v>108</v>
          </cell>
        </row>
        <row r="3118">
          <cell r="A3118" t="str">
            <v>Engineer II-Mechanical (663905)</v>
          </cell>
          <cell r="B3118" t="str">
            <v>Ball Aerospace</v>
          </cell>
          <cell r="D3118">
            <v>108</v>
          </cell>
        </row>
        <row r="3119">
          <cell r="A3119" t="str">
            <v>Associate Engineer-Industrial Engineering (664154)</v>
          </cell>
          <cell r="B3119" t="str">
            <v>Ball Aerospace</v>
          </cell>
          <cell r="D3119">
            <v>108</v>
          </cell>
        </row>
        <row r="3120">
          <cell r="A3120" t="str">
            <v>Technical Specialist I-Mechanical (663397)</v>
          </cell>
          <cell r="B3120" t="str">
            <v>Ball Aerospace</v>
          </cell>
          <cell r="D3120">
            <v>108</v>
          </cell>
        </row>
        <row r="3121">
          <cell r="A3121" t="str">
            <v>Engineer Associate - Systems (663794)</v>
          </cell>
          <cell r="B3121" t="str">
            <v>Ball Aerospace</v>
          </cell>
          <cell r="D3121">
            <v>108</v>
          </cell>
        </row>
        <row r="3122">
          <cell r="A3122" t="str">
            <v>Associate Engineer - M P (664248)</v>
          </cell>
          <cell r="B3122" t="str">
            <v>Ball Aerospace</v>
          </cell>
          <cell r="D3122">
            <v>108</v>
          </cell>
        </row>
        <row r="3123">
          <cell r="A3123" t="str">
            <v>Manufacturing Compliance Specialist II (664084)</v>
          </cell>
          <cell r="B3123" t="str">
            <v>Ball Aerospace</v>
          </cell>
          <cell r="D3123">
            <v>108</v>
          </cell>
        </row>
        <row r="3124">
          <cell r="A3124" t="str">
            <v>Engineer Senior - Electrical System Integration &amp; Test (663756) - Security Clearance Required</v>
          </cell>
          <cell r="B3124" t="str">
            <v>Ball Aerospace</v>
          </cell>
          <cell r="D3124">
            <v>108</v>
          </cell>
        </row>
        <row r="3125">
          <cell r="A3125" t="str">
            <v>Project Engineer II - Electronic Systems Integration &amp; Test (659059) - Security clearance required</v>
          </cell>
          <cell r="B3125" t="str">
            <v>Ball Aerospace</v>
          </cell>
          <cell r="D3125">
            <v>108</v>
          </cell>
        </row>
        <row r="3126">
          <cell r="A3126" t="str">
            <v>Engineer Principal-Electrical Power Systems (662772) - Security clearance required</v>
          </cell>
          <cell r="B3126" t="str">
            <v>Ball Aerospace</v>
          </cell>
          <cell r="D3126">
            <v>108</v>
          </cell>
        </row>
        <row r="3127">
          <cell r="A3127" t="str">
            <v>Senior Engineer-Spacecraft Bus Lead (662952) - Security clearance required</v>
          </cell>
          <cell r="B3127" t="str">
            <v>Ball Aerospace</v>
          </cell>
          <cell r="D3127">
            <v>108</v>
          </cell>
        </row>
        <row r="3128">
          <cell r="A3128" t="str">
            <v>Engineer I-Electrical System Integration &amp; Test (663754)- Security Clearance Required</v>
          </cell>
          <cell r="B3128" t="str">
            <v>Ball Aerospace</v>
          </cell>
          <cell r="D3128">
            <v>108</v>
          </cell>
        </row>
        <row r="3129">
          <cell r="A3129" t="str">
            <v>Senior Engineer - Spacecraft Electrical Systems Engineer (661998)</v>
          </cell>
          <cell r="B3129" t="str">
            <v>Ball Aerospace</v>
          </cell>
          <cell r="D3129">
            <v>108</v>
          </cell>
        </row>
        <row r="3130">
          <cell r="A3130" t="str">
            <v>Engineer Principal - Electrical System Integration &amp; Test (663757)</v>
          </cell>
          <cell r="B3130" t="str">
            <v>Ball Aerospace</v>
          </cell>
          <cell r="D3130">
            <v>108</v>
          </cell>
        </row>
        <row r="3131">
          <cell r="A3131" t="str">
            <v>Senior Engineer-Electrical System Integration &amp; Test (664233)</v>
          </cell>
          <cell r="B3131" t="str">
            <v>Ball Aerospace</v>
          </cell>
          <cell r="D3131">
            <v>108</v>
          </cell>
        </row>
        <row r="3132">
          <cell r="A3132" t="str">
            <v>Electrical Project Engineer II (661667) - Security Clearance Required</v>
          </cell>
          <cell r="B3132" t="str">
            <v>Ball Aerospace</v>
          </cell>
          <cell r="D3132">
            <v>108</v>
          </cell>
        </row>
        <row r="3133">
          <cell r="A3133" t="str">
            <v>Principal Engineer-Mission Systems Architect (663394) - Security clearance required</v>
          </cell>
          <cell r="B3133" t="str">
            <v>Ball Aerospace</v>
          </cell>
          <cell r="D3133">
            <v>108</v>
          </cell>
        </row>
        <row r="3134">
          <cell r="A3134" t="str">
            <v>Senior Engineer-Electrical Power Systems (662760) - Security clearance required</v>
          </cell>
          <cell r="B3134" t="str">
            <v>Ball Aerospace</v>
          </cell>
          <cell r="D3134">
            <v>108</v>
          </cell>
        </row>
        <row r="3135">
          <cell r="A3135" t="str">
            <v>Project Engineer Senior - Systems Integration &amp; Test (663337) - Security clearance required</v>
          </cell>
          <cell r="B3135" t="str">
            <v>Ball Aerospace</v>
          </cell>
          <cell r="D3135">
            <v>108</v>
          </cell>
        </row>
        <row r="3136">
          <cell r="A3136" t="str">
            <v>Senior Engineer-Guidance, Navigation &amp; Control (GN C ) - Security Clearance Required (663361)</v>
          </cell>
          <cell r="B3136" t="str">
            <v>Ball Aerospace</v>
          </cell>
          <cell r="D3136">
            <v>108</v>
          </cell>
        </row>
        <row r="3137">
          <cell r="A3137" t="str">
            <v>Principal Engineer-Electro-Optical Payload Systems (663982) - Security clearance required</v>
          </cell>
          <cell r="B3137" t="str">
            <v>Ball Aerospace</v>
          </cell>
          <cell r="D3137">
            <v>108</v>
          </cell>
        </row>
        <row r="3138">
          <cell r="A3138" t="str">
            <v>Outreach Specialist (664246)</v>
          </cell>
          <cell r="B3138" t="str">
            <v>Ball Aerospace</v>
          </cell>
          <cell r="D3138">
            <v>108</v>
          </cell>
        </row>
        <row r="3139">
          <cell r="A3139" t="str">
            <v>Engineering Aide I-Configuration &amp; Data Management (663575)</v>
          </cell>
          <cell r="B3139" t="str">
            <v>Ball Aerospace</v>
          </cell>
          <cell r="D3139">
            <v>108</v>
          </cell>
        </row>
        <row r="3140">
          <cell r="A3140" t="str">
            <v>Project Controls Analyst I (664192)</v>
          </cell>
          <cell r="B3140" t="str">
            <v>Ball Aerospace</v>
          </cell>
          <cell r="D3140">
            <v>108</v>
          </cell>
        </row>
        <row r="3141">
          <cell r="A3141" t="str">
            <v>Technical Intern-Optical (664262)</v>
          </cell>
          <cell r="B3141" t="str">
            <v>Ball Aerospace</v>
          </cell>
          <cell r="D3141">
            <v>108</v>
          </cell>
        </row>
        <row r="3142">
          <cell r="A3142" t="str">
            <v>Command &amp; Data Handling Section Lead (663677)</v>
          </cell>
          <cell r="B3142" t="str">
            <v>Ball Aerospace</v>
          </cell>
          <cell r="D3142">
            <v>108</v>
          </cell>
        </row>
        <row r="3143">
          <cell r="A3143" t="str">
            <v>Commodity Specialist II (664207)</v>
          </cell>
          <cell r="B3143" t="str">
            <v>Ball Aerospace</v>
          </cell>
          <cell r="D3143">
            <v>108</v>
          </cell>
        </row>
        <row r="3144">
          <cell r="A3144" t="str">
            <v>Production Control Center Scheduler (663788)</v>
          </cell>
          <cell r="B3144" t="str">
            <v>Ball Aerospace</v>
          </cell>
          <cell r="D3144">
            <v>108</v>
          </cell>
        </row>
        <row r="3145">
          <cell r="A3145" t="str">
            <v>Process Center Technician III (663420)</v>
          </cell>
          <cell r="B3145" t="str">
            <v>Ball Aerospace</v>
          </cell>
          <cell r="D3145">
            <v>108</v>
          </cell>
        </row>
        <row r="3146">
          <cell r="A3146" t="str">
            <v>Subcontract Lead (664046)</v>
          </cell>
          <cell r="B3146" t="str">
            <v>Ball Aerospace</v>
          </cell>
          <cell r="D3146">
            <v>108</v>
          </cell>
        </row>
        <row r="3147">
          <cell r="A3147" t="str">
            <v>Process Center Technical Specialist II (663759)</v>
          </cell>
          <cell r="B3147" t="str">
            <v>Ball Aerospace</v>
          </cell>
          <cell r="D3147">
            <v>108</v>
          </cell>
        </row>
        <row r="3148">
          <cell r="A3148" t="str">
            <v>Detector Test Associate Engineer (664222)</v>
          </cell>
          <cell r="B3148" t="str">
            <v>Ball Aerospace</v>
          </cell>
          <cell r="D3148">
            <v>108</v>
          </cell>
        </row>
        <row r="3149">
          <cell r="A3149" t="str">
            <v>Engineering Assistant II (664051)</v>
          </cell>
          <cell r="B3149" t="str">
            <v>Ball Aerospace</v>
          </cell>
          <cell r="D3149">
            <v>108</v>
          </cell>
        </row>
        <row r="3150">
          <cell r="A3150" t="str">
            <v>Engineer I - Cryogenics (663676)</v>
          </cell>
          <cell r="B3150" t="str">
            <v>Ball Aerospace</v>
          </cell>
          <cell r="D3150">
            <v>108</v>
          </cell>
        </row>
        <row r="3151">
          <cell r="A3151" t="str">
            <v>Technician III-Metrology (664170)</v>
          </cell>
          <cell r="B3151" t="str">
            <v>Ball Aerospace</v>
          </cell>
          <cell r="D3151">
            <v>108</v>
          </cell>
        </row>
        <row r="3152">
          <cell r="A3152" t="str">
            <v>Technician II-Test (661960)</v>
          </cell>
          <cell r="B3152" t="str">
            <v>Ball Aerospace</v>
          </cell>
          <cell r="D3152">
            <v>108</v>
          </cell>
        </row>
        <row r="3153">
          <cell r="A3153" t="str">
            <v>Embedded Software Engineer I (664188)</v>
          </cell>
          <cell r="B3153" t="str">
            <v>Ball Aerospace</v>
          </cell>
          <cell r="D3153">
            <v>108</v>
          </cell>
        </row>
        <row r="3154">
          <cell r="A3154" t="str">
            <v>Staff Consultant - Optical (661858)</v>
          </cell>
          <cell r="B3154" t="str">
            <v>Ball Aerospace</v>
          </cell>
          <cell r="D3154">
            <v>108</v>
          </cell>
        </row>
        <row r="3155">
          <cell r="A3155" t="str">
            <v>Material Planner (664189)</v>
          </cell>
          <cell r="B3155" t="str">
            <v>Ball Aerospace</v>
          </cell>
          <cell r="D3155">
            <v>108</v>
          </cell>
        </row>
        <row r="3156">
          <cell r="A3156" t="str">
            <v>Manager-Thermal Vacuum &amp; Climatics (663040)</v>
          </cell>
          <cell r="B3156" t="str">
            <v>Ball Aerospace</v>
          </cell>
          <cell r="D3156">
            <v>108</v>
          </cell>
        </row>
        <row r="3157">
          <cell r="A3157" t="str">
            <v>Electronic Technician III (663868)</v>
          </cell>
          <cell r="B3157" t="str">
            <v>Ball Aerospace</v>
          </cell>
          <cell r="D3157">
            <v>108</v>
          </cell>
        </row>
        <row r="3158">
          <cell r="A3158" t="str">
            <v>Staff Consultant - Optical (660988) - Current Security Clearance Required</v>
          </cell>
          <cell r="B3158" t="str">
            <v>Ball Aerospace</v>
          </cell>
          <cell r="D3158">
            <v>108</v>
          </cell>
        </row>
        <row r="3159">
          <cell r="A3159" t="str">
            <v>Senior Technician-Test (661961)</v>
          </cell>
          <cell r="B3159" t="str">
            <v>Ball Aerospace</v>
          </cell>
          <cell r="D3159">
            <v>108</v>
          </cell>
        </row>
        <row r="3160">
          <cell r="A3160" t="str">
            <v>Industrial Operations Manager (663748)</v>
          </cell>
          <cell r="B3160" t="str">
            <v>Ball Aerospace</v>
          </cell>
          <cell r="D3160">
            <v>108</v>
          </cell>
        </row>
        <row r="3161">
          <cell r="A3161" t="str">
            <v>Technician III-Test - Program Operations (663408)</v>
          </cell>
          <cell r="B3161" t="str">
            <v>Ball Aerospace</v>
          </cell>
          <cell r="D3161">
            <v>108</v>
          </cell>
        </row>
        <row r="3162">
          <cell r="A3162" t="str">
            <v>Receiving Inspector I-Procured Inspection (664125)</v>
          </cell>
          <cell r="B3162" t="str">
            <v>Ball Aerospace</v>
          </cell>
          <cell r="D3162">
            <v>108</v>
          </cell>
        </row>
        <row r="3163">
          <cell r="A3163" t="str">
            <v>Manufacturing Planner (663573)</v>
          </cell>
          <cell r="B3163" t="str">
            <v>Ball Aerospace</v>
          </cell>
          <cell r="D3163">
            <v>108</v>
          </cell>
        </row>
        <row r="3164">
          <cell r="A3164" t="str">
            <v>Property Administrator II (663995)</v>
          </cell>
          <cell r="B3164" t="str">
            <v>Ball Aerospace</v>
          </cell>
          <cell r="D3164">
            <v>108</v>
          </cell>
        </row>
        <row r="3165">
          <cell r="A3165" t="str">
            <v>New Business Development Director-Innovative Solutions (664191)</v>
          </cell>
          <cell r="B3165" t="str">
            <v>Ball Aerospace</v>
          </cell>
          <cell r="D3165">
            <v>108</v>
          </cell>
        </row>
        <row r="3166">
          <cell r="A3166" t="str">
            <v>SEM / Metallurgical Lab Engineer I (663349)</v>
          </cell>
          <cell r="B3166" t="str">
            <v>Ball Aerospace</v>
          </cell>
          <cell r="D3166">
            <v>108</v>
          </cell>
        </row>
        <row r="3167">
          <cell r="A3167" t="str">
            <v>Technician III-Equipment Maintenance (660636)</v>
          </cell>
          <cell r="B3167" t="str">
            <v>Ball Aerospace</v>
          </cell>
          <cell r="D3167">
            <v>108</v>
          </cell>
        </row>
        <row r="3168">
          <cell r="A3168" t="str">
            <v>Associate Engineer-Systems Test (663860)</v>
          </cell>
          <cell r="B3168" t="str">
            <v>Ball Aerospace</v>
          </cell>
          <cell r="D3168">
            <v>108</v>
          </cell>
        </row>
        <row r="3169">
          <cell r="A3169" t="str">
            <v>Engineer Associate-Mechanical (663696)</v>
          </cell>
          <cell r="B3169" t="str">
            <v>Ball Aerospace</v>
          </cell>
          <cell r="D3169">
            <v>108</v>
          </cell>
        </row>
        <row r="3170">
          <cell r="A3170" t="str">
            <v>QC Inspector IV-Quality Assurance (663357)</v>
          </cell>
          <cell r="B3170" t="str">
            <v>Ball Aerospace</v>
          </cell>
          <cell r="D3170">
            <v>108</v>
          </cell>
        </row>
        <row r="3171">
          <cell r="A3171" t="str">
            <v>Engineer I - Detector Engineering (663760)</v>
          </cell>
          <cell r="B3171" t="str">
            <v>Ball Aerospace</v>
          </cell>
          <cell r="D3171">
            <v>108</v>
          </cell>
        </row>
        <row r="3172">
          <cell r="A3172" t="str">
            <v>Engineer I-Software Quality Assurance (663959)</v>
          </cell>
          <cell r="B3172" t="str">
            <v>Ball Aerospace</v>
          </cell>
          <cell r="D3172">
            <v>108</v>
          </cell>
        </row>
        <row r="3173">
          <cell r="A3173" t="str">
            <v>Associate Engineer - Embedded Software (664075)</v>
          </cell>
          <cell r="B3173" t="str">
            <v>Ball Aerospace</v>
          </cell>
          <cell r="D3173">
            <v>108</v>
          </cell>
        </row>
        <row r="3174">
          <cell r="A3174" t="str">
            <v>Technical Specialist I-Test - Program Operations (663438)</v>
          </cell>
          <cell r="B3174" t="str">
            <v>Ball Aerospace</v>
          </cell>
          <cell r="D3174">
            <v>108</v>
          </cell>
        </row>
        <row r="3175">
          <cell r="A3175" t="str">
            <v>Algorithm &amp; Analysis Software Engineer II (664172)</v>
          </cell>
          <cell r="B3175" t="str">
            <v>Ball Aerospace</v>
          </cell>
          <cell r="D3175">
            <v>108</v>
          </cell>
        </row>
        <row r="3176">
          <cell r="A3176" t="str">
            <v>Supply Chain Management Lead (663937)</v>
          </cell>
          <cell r="B3176" t="str">
            <v>Ball Aerospace</v>
          </cell>
          <cell r="D3176">
            <v>108</v>
          </cell>
        </row>
        <row r="3177">
          <cell r="A3177" t="str">
            <v>Optical Technical Specialist I (663388)</v>
          </cell>
          <cell r="B3177" t="str">
            <v>Ball Aerospace</v>
          </cell>
          <cell r="D3177">
            <v>108</v>
          </cell>
        </row>
        <row r="3178">
          <cell r="A3178" t="str">
            <v>RF Communications System Staff Consultant (664242) - Security clearance required</v>
          </cell>
          <cell r="B3178" t="str">
            <v>Ball Aerospace</v>
          </cell>
          <cell r="D3178">
            <v>108</v>
          </cell>
        </row>
        <row r="3179">
          <cell r="A3179" t="str">
            <v>Manufacturing Process Center Technician IV (663787)</v>
          </cell>
          <cell r="B3179" t="str">
            <v>Ball Aerospace</v>
          </cell>
          <cell r="D3179">
            <v>108</v>
          </cell>
        </row>
        <row r="3180">
          <cell r="A3180" t="str">
            <v>Cyber Security Professional I (664193)</v>
          </cell>
          <cell r="B3180" t="str">
            <v>Ball Aerospace</v>
          </cell>
          <cell r="D3180">
            <v>108</v>
          </cell>
        </row>
        <row r="3181">
          <cell r="A3181" t="str">
            <v>Technical Specialist Associate-Test - Program Operations (663435)</v>
          </cell>
          <cell r="B3181" t="str">
            <v>Ball Aerospace</v>
          </cell>
          <cell r="D3181">
            <v>108</v>
          </cell>
        </row>
        <row r="3182">
          <cell r="A3182" t="str">
            <v>Supplier Quality Assurance Engineer I (663736)</v>
          </cell>
          <cell r="B3182" t="str">
            <v>Ball Aerospace</v>
          </cell>
          <cell r="D3182">
            <v>108</v>
          </cell>
        </row>
        <row r="3183">
          <cell r="A3183" t="str">
            <v>Manufacturing Principal Planner (663891)</v>
          </cell>
          <cell r="B3183" t="str">
            <v>Ball Aerospace</v>
          </cell>
          <cell r="D3183">
            <v>108</v>
          </cell>
        </row>
        <row r="3184">
          <cell r="A3184" t="str">
            <v>Project Engineer I-Manufacturing (663880)</v>
          </cell>
          <cell r="B3184" t="str">
            <v>Ball Aerospace</v>
          </cell>
          <cell r="D3184">
            <v>108</v>
          </cell>
        </row>
        <row r="3185">
          <cell r="A3185" t="str">
            <v>Industrial Engineer I (663367)</v>
          </cell>
          <cell r="B3185" t="str">
            <v>Ball Aerospace</v>
          </cell>
          <cell r="D3185">
            <v>108</v>
          </cell>
        </row>
        <row r="3186">
          <cell r="A3186" t="str">
            <v>Tech Spec Assoc-Mechanical - (663303)</v>
          </cell>
          <cell r="B3186" t="str">
            <v>Ball Aerospace</v>
          </cell>
          <cell r="D3186">
            <v>108</v>
          </cell>
        </row>
        <row r="3187">
          <cell r="A3187" t="str">
            <v>QC Inspector III - CMM &amp; Procured Inspection (661026)</v>
          </cell>
          <cell r="B3187" t="str">
            <v>Ball Aerospace</v>
          </cell>
          <cell r="D3187">
            <v>108</v>
          </cell>
        </row>
        <row r="3188">
          <cell r="A3188" t="str">
            <v>Project Engineer I - Mechanical (664132)</v>
          </cell>
          <cell r="B3188" t="str">
            <v>Ball Aerospace</v>
          </cell>
          <cell r="D3188">
            <v>108</v>
          </cell>
        </row>
        <row r="3189">
          <cell r="A3189" t="str">
            <v>Engineer II-Metrology (663033)</v>
          </cell>
          <cell r="B3189" t="str">
            <v>Ball Aerospace</v>
          </cell>
          <cell r="D3189">
            <v>108</v>
          </cell>
        </row>
        <row r="3190">
          <cell r="A3190" t="str">
            <v>Mechanical Assembly Production Supervisor (663946)</v>
          </cell>
          <cell r="B3190" t="str">
            <v>Ball Aerospace</v>
          </cell>
          <cell r="D3190">
            <v>108</v>
          </cell>
        </row>
        <row r="3191">
          <cell r="A3191" t="str">
            <v>Equipment Maintenance Technician IV - (663302)</v>
          </cell>
          <cell r="B3191" t="str">
            <v>Ball Aerospace</v>
          </cell>
          <cell r="D3191">
            <v>108</v>
          </cell>
        </row>
        <row r="3192">
          <cell r="A3192" t="str">
            <v>Telemetry, Tracking, and Command / Communications Project Engineer I (662483)</v>
          </cell>
          <cell r="B3192" t="str">
            <v>Ball Aerospace</v>
          </cell>
          <cell r="D3192">
            <v>108</v>
          </cell>
        </row>
        <row r="3193">
          <cell r="A3193" t="str">
            <v>Technician IV-Test - Program Operations (663418) Security Clearance Required</v>
          </cell>
          <cell r="B3193" t="str">
            <v>Ball Aerospace</v>
          </cell>
          <cell r="D3193">
            <v>108</v>
          </cell>
        </row>
        <row r="3194">
          <cell r="A3194" t="str">
            <v>Principal Spacecraft Lead (664011)</v>
          </cell>
          <cell r="B3194" t="str">
            <v>Ball Aerospace</v>
          </cell>
          <cell r="D3194">
            <v>108</v>
          </cell>
        </row>
        <row r="3195">
          <cell r="A3195" t="str">
            <v>Spacecraft Communications Subsystem Engineer I (663460)</v>
          </cell>
          <cell r="B3195" t="str">
            <v>Ball Aerospace</v>
          </cell>
          <cell r="D3195">
            <v>108</v>
          </cell>
        </row>
        <row r="3196">
          <cell r="A3196" t="str">
            <v>Technical Specialist - Optical Test Lab (663332)</v>
          </cell>
          <cell r="B3196" t="str">
            <v>Ball Aerospace</v>
          </cell>
          <cell r="D3196">
            <v>108</v>
          </cell>
        </row>
        <row r="3197">
          <cell r="A3197" t="str">
            <v>Engineer I-Mission Systems Analyst (663514)</v>
          </cell>
          <cell r="B3197" t="str">
            <v>Ball Aerospace</v>
          </cell>
          <cell r="D3197">
            <v>108</v>
          </cell>
        </row>
        <row r="3198">
          <cell r="A3198" t="str">
            <v>Engineer II - Space Systems (664072)</v>
          </cell>
          <cell r="B3198" t="str">
            <v>Ball Aerospace</v>
          </cell>
          <cell r="D3198">
            <v>108</v>
          </cell>
        </row>
        <row r="3199">
          <cell r="A3199" t="str">
            <v>Engineer II-Thermal (664197) Security Clearance Required</v>
          </cell>
          <cell r="B3199" t="str">
            <v>Ball Aerospace</v>
          </cell>
          <cell r="D3199">
            <v>108</v>
          </cell>
        </row>
        <row r="3200">
          <cell r="A3200" t="str">
            <v>Engineer II-Manufacturing (663430)</v>
          </cell>
          <cell r="B3200" t="str">
            <v>Ball Aerospace</v>
          </cell>
          <cell r="D3200">
            <v>108</v>
          </cell>
        </row>
        <row r="3201">
          <cell r="A3201" t="str">
            <v>Prototype Machinist - 2nd Shift (664067)</v>
          </cell>
          <cell r="B3201" t="str">
            <v>Ball Aerospace</v>
          </cell>
          <cell r="D3201">
            <v>108</v>
          </cell>
        </row>
        <row r="3202">
          <cell r="A3202" t="str">
            <v>Principal Technical Specialist- Mechanical (663887)</v>
          </cell>
          <cell r="B3202" t="str">
            <v>Ball Aerospace</v>
          </cell>
          <cell r="D3202">
            <v>108</v>
          </cell>
        </row>
        <row r="3203">
          <cell r="A3203" t="str">
            <v>Engineering Aide III - Mission &amp; Process Analytics (662883)</v>
          </cell>
          <cell r="B3203" t="str">
            <v>Ball Aerospace</v>
          </cell>
          <cell r="D3203">
            <v>108</v>
          </cell>
        </row>
        <row r="3204">
          <cell r="A3204" t="str">
            <v>Structural Engineer II (663566)</v>
          </cell>
          <cell r="B3204" t="str">
            <v>Ball Aerospace</v>
          </cell>
          <cell r="D3204">
            <v>108</v>
          </cell>
        </row>
        <row r="3205">
          <cell r="A3205" t="str">
            <v>Technical Specialist Associate-Test - Program Operations (663436) Security Clearance Required</v>
          </cell>
          <cell r="B3205" t="str">
            <v>Ball Aerospace</v>
          </cell>
          <cell r="D3205">
            <v>108</v>
          </cell>
        </row>
        <row r="3206">
          <cell r="A3206" t="str">
            <v>Embedded Software Engineer II - LabVIEW (663924)</v>
          </cell>
          <cell r="B3206" t="str">
            <v>Ball Aerospace</v>
          </cell>
          <cell r="D3206">
            <v>108</v>
          </cell>
        </row>
        <row r="3207">
          <cell r="A3207" t="str">
            <v>Engineer I - Configuration Management (663742)</v>
          </cell>
          <cell r="B3207" t="str">
            <v>Ball Aerospace</v>
          </cell>
          <cell r="D3207">
            <v>108</v>
          </cell>
        </row>
        <row r="3208">
          <cell r="A3208" t="str">
            <v>Optical Technician III (663385)</v>
          </cell>
          <cell r="B3208" t="str">
            <v>Ball Aerospace</v>
          </cell>
          <cell r="D3208">
            <v>108</v>
          </cell>
        </row>
        <row r="3209">
          <cell r="A3209" t="str">
            <v>Information Systems Security Engineer (663060)</v>
          </cell>
          <cell r="B3209" t="str">
            <v>Ball Aerospace</v>
          </cell>
          <cell r="D3209">
            <v>108</v>
          </cell>
        </row>
        <row r="3210">
          <cell r="A3210" t="str">
            <v>Technician III-Test - RF System Integration (663409)</v>
          </cell>
          <cell r="B3210" t="str">
            <v>Ball Aerospace</v>
          </cell>
          <cell r="D3210">
            <v>108</v>
          </cell>
        </row>
        <row r="3211">
          <cell r="A3211" t="str">
            <v>Senior Material Planner (662343)</v>
          </cell>
          <cell r="B3211" t="str">
            <v>Ball Aerospace</v>
          </cell>
          <cell r="D3211">
            <v>108</v>
          </cell>
        </row>
        <row r="3212">
          <cell r="A3212" t="str">
            <v>Technical Specialist Principal-Test - Program Operations (663454)</v>
          </cell>
          <cell r="B3212" t="str">
            <v>Ball Aerospace</v>
          </cell>
          <cell r="D3212">
            <v>108</v>
          </cell>
        </row>
        <row r="3213">
          <cell r="A3213" t="str">
            <v>Space Telescope Operations Senior Engineer (664143)</v>
          </cell>
          <cell r="B3213" t="str">
            <v>Ball Aerospace</v>
          </cell>
          <cell r="D3213">
            <v>108</v>
          </cell>
        </row>
        <row r="3214">
          <cell r="A3214" t="str">
            <v>Engineer II-Systems Test (663486)</v>
          </cell>
          <cell r="B3214" t="str">
            <v>Ball Aerospace</v>
          </cell>
          <cell r="D3214">
            <v>108</v>
          </cell>
        </row>
        <row r="3215">
          <cell r="A3215" t="str">
            <v>Technician II-Test (660965) - Security Clearance Required</v>
          </cell>
          <cell r="B3215" t="str">
            <v>Ball Aerospace</v>
          </cell>
          <cell r="D3215">
            <v>108</v>
          </cell>
        </row>
        <row r="3216">
          <cell r="A3216" t="str">
            <v>Senior Technical Specialist-Mechanical (663898)</v>
          </cell>
          <cell r="B3216" t="str">
            <v>Ball Aerospace</v>
          </cell>
          <cell r="D3216">
            <v>108</v>
          </cell>
        </row>
        <row r="3217">
          <cell r="A3217" t="str">
            <v>Senior Engineer - Electro-Optical Payload Systems (664057)</v>
          </cell>
          <cell r="B3217" t="str">
            <v>Ball Aerospace</v>
          </cell>
          <cell r="D3217">
            <v>108</v>
          </cell>
        </row>
        <row r="3218">
          <cell r="A3218" t="str">
            <v>Senior Electrical Instrument Systems Engineer (660634)</v>
          </cell>
          <cell r="B3218" t="str">
            <v>Ball Aerospace</v>
          </cell>
          <cell r="D3218">
            <v>108</v>
          </cell>
        </row>
        <row r="3219">
          <cell r="A3219" t="str">
            <v>Principal Engineer-Electro-Optical Payload Systems (664094)</v>
          </cell>
          <cell r="B3219" t="str">
            <v>Ball Aerospace</v>
          </cell>
          <cell r="D3219">
            <v>108</v>
          </cell>
        </row>
        <row r="3220">
          <cell r="A3220" t="str">
            <v>Engineer I-Mission Systems Engineer (Systems Operability) (659949) - Security clearance required</v>
          </cell>
          <cell r="B3220" t="str">
            <v>Ball Aerospace</v>
          </cell>
          <cell r="D3220">
            <v>108</v>
          </cell>
        </row>
        <row r="3221">
          <cell r="A3221" t="str">
            <v>Spacecraft Requirements &amp; Verification Systems-Senior Engineer (664045)</v>
          </cell>
          <cell r="B3221" t="str">
            <v>Ball Aerospace</v>
          </cell>
          <cell r="D3221">
            <v>108</v>
          </cell>
        </row>
        <row r="3222">
          <cell r="A3222" t="str">
            <v>Senior Engineer-Mission System Integration (664159)</v>
          </cell>
          <cell r="B3222" t="str">
            <v>Ball Aerospace</v>
          </cell>
          <cell r="D3222">
            <v>108</v>
          </cell>
        </row>
        <row r="3223">
          <cell r="A3223" t="str">
            <v>Engineer II-DOORS Administrator (662456) - Security clearance required</v>
          </cell>
          <cell r="B3223" t="str">
            <v>Ball Aerospace</v>
          </cell>
          <cell r="D3223">
            <v>108</v>
          </cell>
        </row>
        <row r="3224">
          <cell r="A3224" t="str">
            <v>Senior Engineer-System Allocation and Verification (662816)</v>
          </cell>
          <cell r="B3224" t="str">
            <v>Ball Aerospace</v>
          </cell>
          <cell r="D3224">
            <v>108</v>
          </cell>
        </row>
        <row r="3225">
          <cell r="A3225" t="str">
            <v>Mechanical Engineering Manager II-Process &amp; Tools (663725)</v>
          </cell>
          <cell r="B3225" t="str">
            <v>Ball Aerospace</v>
          </cell>
          <cell r="D3225">
            <v>108</v>
          </cell>
        </row>
        <row r="3226">
          <cell r="A3226" t="str">
            <v>Spacecraft Engineering Manager II - Business Development Lead (662729)</v>
          </cell>
          <cell r="B3226" t="str">
            <v>Ball Aerospace</v>
          </cell>
          <cell r="D3226">
            <v>108</v>
          </cell>
        </row>
        <row r="3227">
          <cell r="A3227" t="str">
            <v>Senior Embedded Software Engineer - LabVIEW (664117)</v>
          </cell>
          <cell r="B3227" t="str">
            <v>Ball Aerospace</v>
          </cell>
          <cell r="D3227">
            <v>108</v>
          </cell>
        </row>
        <row r="3228">
          <cell r="A3228" t="str">
            <v>Sr. Satellite Ground Software Engineer (663828)</v>
          </cell>
          <cell r="B3228" t="str">
            <v>Ball Aerospace</v>
          </cell>
          <cell r="D3228">
            <v>108</v>
          </cell>
        </row>
        <row r="3229">
          <cell r="A3229" t="str">
            <v>Detector Engineering Systems Engineer (663687)</v>
          </cell>
          <cell r="B3229" t="str">
            <v>Ball Aerospace</v>
          </cell>
          <cell r="D3229">
            <v>108</v>
          </cell>
        </row>
        <row r="3230">
          <cell r="A3230" t="str">
            <v>Systems Assurance Reliability Engineer II (661099)</v>
          </cell>
          <cell r="B3230" t="str">
            <v>Ball Aerospace</v>
          </cell>
          <cell r="D3230">
            <v>108</v>
          </cell>
        </row>
        <row r="3231">
          <cell r="A3231" t="str">
            <v>Technical Specialist II-Test - Program Operations (663440) Security Clearance Required</v>
          </cell>
          <cell r="B3231" t="str">
            <v>Ball Aerospace</v>
          </cell>
          <cell r="D3231">
            <v>108</v>
          </cell>
        </row>
        <row r="3232">
          <cell r="A3232" t="str">
            <v>Senior Technical Specialist - Optical (663536)</v>
          </cell>
          <cell r="B3232" t="str">
            <v>Ball Aerospace</v>
          </cell>
          <cell r="D3232">
            <v>108</v>
          </cell>
        </row>
        <row r="3233">
          <cell r="A3233" t="str">
            <v>Senior Test Technician (660966) - Security Clearance Required</v>
          </cell>
          <cell r="B3233" t="str">
            <v>Ball Aerospace</v>
          </cell>
          <cell r="D3233">
            <v>108</v>
          </cell>
        </row>
        <row r="3234">
          <cell r="A3234" t="str">
            <v>Optical Engineer II (663865)</v>
          </cell>
          <cell r="B3234" t="str">
            <v>Ball Aerospace</v>
          </cell>
          <cell r="D3234">
            <v>108</v>
          </cell>
        </row>
        <row r="3235">
          <cell r="A3235" t="str">
            <v>Senior Technical Specialist-Test - Program Operations (663444)</v>
          </cell>
          <cell r="B3235" t="str">
            <v>Ball Aerospace</v>
          </cell>
          <cell r="D3235">
            <v>108</v>
          </cell>
        </row>
        <row r="3236">
          <cell r="A3236" t="str">
            <v>Engineer I-Systems Test: Attitude Determination &amp; Control Systems (663459)</v>
          </cell>
          <cell r="B3236" t="str">
            <v>Ball Aerospace</v>
          </cell>
          <cell r="D3236">
            <v>108</v>
          </cell>
        </row>
        <row r="3237">
          <cell r="A3237" t="str">
            <v>Principal Engineer-Space Systems (662730)</v>
          </cell>
          <cell r="B3237" t="str">
            <v>Ball Aerospace</v>
          </cell>
          <cell r="D3237">
            <v>108</v>
          </cell>
        </row>
        <row r="3238">
          <cell r="A3238" t="str">
            <v>Project Engineer II - Mission Assurance Manager (662667)</v>
          </cell>
          <cell r="B3238" t="str">
            <v>Ball Aerospace</v>
          </cell>
          <cell r="D3238">
            <v>108</v>
          </cell>
        </row>
        <row r="3239">
          <cell r="A3239" t="str">
            <v>Principal PWB Designer- FULL TIME TEMPORARY (663684)</v>
          </cell>
          <cell r="B3239" t="str">
            <v>Ball Aerospace</v>
          </cell>
          <cell r="D3239">
            <v>108</v>
          </cell>
        </row>
        <row r="3240">
          <cell r="A3240" t="str">
            <v>Facilities Electrician-HVAC Maintenance Specialist III (661296)</v>
          </cell>
          <cell r="B3240" t="str">
            <v>Ball Aerospace</v>
          </cell>
          <cell r="D3240">
            <v>108</v>
          </cell>
        </row>
        <row r="3241">
          <cell r="A3241" t="str">
            <v>Engineer II-System Allocation &amp; Verification (663537)</v>
          </cell>
          <cell r="B3241" t="str">
            <v>Ball Aerospace</v>
          </cell>
          <cell r="D3241">
            <v>108</v>
          </cell>
        </row>
        <row r="3242">
          <cell r="A3242" t="str">
            <v>Sr. Engineer - Detector Engineering (663761)</v>
          </cell>
          <cell r="B3242" t="str">
            <v>Ball Aerospace</v>
          </cell>
          <cell r="D3242">
            <v>108</v>
          </cell>
        </row>
        <row r="3243">
          <cell r="A3243" t="str">
            <v>Systems Assurance Parts Engineer II (661777)</v>
          </cell>
          <cell r="B3243" t="str">
            <v>Ball Aerospace</v>
          </cell>
          <cell r="D3243">
            <v>108</v>
          </cell>
        </row>
        <row r="3244">
          <cell r="A3244" t="str">
            <v>Senior Engineer - Space Systems (660320)</v>
          </cell>
          <cell r="B3244" t="str">
            <v>Ball Aerospace</v>
          </cell>
          <cell r="D3244">
            <v>108</v>
          </cell>
        </row>
        <row r="3245">
          <cell r="A3245" t="str">
            <v>Senior Embedded Software Engineer (664186)</v>
          </cell>
          <cell r="B3245" t="str">
            <v>Ball Aerospace</v>
          </cell>
          <cell r="D3245">
            <v>108</v>
          </cell>
        </row>
        <row r="3246">
          <cell r="A3246" t="str">
            <v>Engineering Aide I-Systems Integration &amp; Test Engineering (664232)</v>
          </cell>
          <cell r="B3246" t="str">
            <v>Ball Aerospace</v>
          </cell>
          <cell r="D3246">
            <v>108</v>
          </cell>
        </row>
        <row r="3247">
          <cell r="A3247" t="str">
            <v>Staff Consultant-Mission System Integration (663980) - Security clearance required</v>
          </cell>
          <cell r="B3247" t="str">
            <v>Ball Aerospace</v>
          </cell>
          <cell r="D3247">
            <v>108</v>
          </cell>
        </row>
        <row r="3248">
          <cell r="A3248" t="str">
            <v>Engineer II - Electromagnetic Compliance Engineer (663783)</v>
          </cell>
          <cell r="B3248" t="str">
            <v>Ball Aerospace</v>
          </cell>
          <cell r="D3248">
            <v>108</v>
          </cell>
        </row>
        <row r="3249">
          <cell r="A3249" t="str">
            <v>Technical Specialist Principal-Test - Program Operations (663455) Security Clearance Required</v>
          </cell>
          <cell r="B3249" t="str">
            <v>Ball Aerospace</v>
          </cell>
          <cell r="D3249">
            <v>108</v>
          </cell>
        </row>
        <row r="3250">
          <cell r="A3250" t="str">
            <v>Principal Engineer-Systems Test (663690)</v>
          </cell>
          <cell r="B3250" t="str">
            <v>Ball Aerospace</v>
          </cell>
          <cell r="D3250">
            <v>108</v>
          </cell>
        </row>
        <row r="3251">
          <cell r="A3251" t="str">
            <v>Principal Engineer-Space Systems Simulators (663330)</v>
          </cell>
          <cell r="B3251" t="str">
            <v>Ball Aerospace</v>
          </cell>
          <cell r="D3251">
            <v>108</v>
          </cell>
        </row>
        <row r="3252">
          <cell r="A3252" t="str">
            <v>Engineer Senior-Software Quality Assurance (663353)</v>
          </cell>
          <cell r="B3252" t="str">
            <v>Ball Aerospace</v>
          </cell>
          <cell r="D3252">
            <v>108</v>
          </cell>
        </row>
        <row r="3253">
          <cell r="A3253" t="str">
            <v>Senior Algorithm &amp; Analysis Software Engineer (663685)</v>
          </cell>
          <cell r="B3253" t="str">
            <v>Ball Aerospace</v>
          </cell>
          <cell r="D3253">
            <v>108</v>
          </cell>
        </row>
        <row r="3254">
          <cell r="A3254" t="str">
            <v>Satellite Ground Software Engineer II (663854) - Security Clearance Required</v>
          </cell>
          <cell r="B3254" t="str">
            <v>Ball Aerospace</v>
          </cell>
          <cell r="D3254">
            <v>108</v>
          </cell>
        </row>
        <row r="3255">
          <cell r="A3255" t="str">
            <v>Engineer I-Mission Systems Analyst (662222) - Security clearance required</v>
          </cell>
          <cell r="B3255" t="str">
            <v>Ball Aerospace</v>
          </cell>
          <cell r="D3255">
            <v>108</v>
          </cell>
        </row>
        <row r="3256">
          <cell r="A3256" t="str">
            <v>Engineer Senior-Manufacturing (663882)</v>
          </cell>
          <cell r="B3256" t="str">
            <v>Ball Aerospace</v>
          </cell>
          <cell r="D3256">
            <v>108</v>
          </cell>
        </row>
        <row r="3257">
          <cell r="A3257" t="str">
            <v>Electrical Engineer II-Spacecraft Command &amp; Data Handling (663671) - Security clearance required</v>
          </cell>
          <cell r="B3257" t="str">
            <v>Ball Aerospace</v>
          </cell>
          <cell r="D3257">
            <v>108</v>
          </cell>
        </row>
        <row r="3258">
          <cell r="A3258" t="str">
            <v>Sr. Optical Engineer (664163)</v>
          </cell>
          <cell r="B3258" t="str">
            <v>Ball Aerospace</v>
          </cell>
          <cell r="D3258">
            <v>108</v>
          </cell>
        </row>
        <row r="3259">
          <cell r="A3259" t="str">
            <v>Senior Engineer-Spacecraft Lead (664006)</v>
          </cell>
          <cell r="B3259" t="str">
            <v>Ball Aerospace</v>
          </cell>
          <cell r="D3259">
            <v>108</v>
          </cell>
        </row>
        <row r="3260">
          <cell r="A3260" t="str">
            <v>Senior Engineer-Space Systems Simulators (663331)</v>
          </cell>
          <cell r="B3260" t="str">
            <v>Ball Aerospace</v>
          </cell>
          <cell r="D3260">
            <v>108</v>
          </cell>
        </row>
        <row r="3261">
          <cell r="A3261" t="str">
            <v>Senior Structural Engineer (663564)</v>
          </cell>
          <cell r="B3261" t="str">
            <v>Ball Aerospace</v>
          </cell>
          <cell r="D3261">
            <v>108</v>
          </cell>
        </row>
        <row r="3262">
          <cell r="A3262" t="str">
            <v>Senior Technical Specialist-Test - Program Operations (663446) Security Clearance Required</v>
          </cell>
          <cell r="B3262" t="str">
            <v>Ball Aerospace</v>
          </cell>
          <cell r="D3262">
            <v>108</v>
          </cell>
        </row>
        <row r="3263">
          <cell r="A3263" t="str">
            <v>Principal Engineer-Space Vehicle Lead (663998)</v>
          </cell>
          <cell r="B3263" t="str">
            <v>Ball Aerospace</v>
          </cell>
          <cell r="D3263">
            <v>108</v>
          </cell>
        </row>
        <row r="3264">
          <cell r="A3264" t="str">
            <v>Cyber Security Professional II (661903) - Security clearance required</v>
          </cell>
          <cell r="B3264" t="str">
            <v>Ball Aerospace</v>
          </cell>
          <cell r="D3264">
            <v>108</v>
          </cell>
        </row>
        <row r="3265">
          <cell r="A3265" t="str">
            <v>Principal Systems Assurance Reliability Engineer (661774)</v>
          </cell>
          <cell r="B3265" t="str">
            <v>Ball Aerospace</v>
          </cell>
          <cell r="D3265">
            <v>108</v>
          </cell>
        </row>
        <row r="3266">
          <cell r="A3266" t="str">
            <v>Principal Systems Assurance Parts Engineer (661776)</v>
          </cell>
          <cell r="B3266" t="str">
            <v>Ball Aerospace</v>
          </cell>
          <cell r="D3266">
            <v>108</v>
          </cell>
        </row>
        <row r="3267">
          <cell r="A3267" t="str">
            <v>Principal Systems Assurance Radiation Effects Engineer (661768)</v>
          </cell>
          <cell r="B3267" t="str">
            <v>Ball Aerospace</v>
          </cell>
          <cell r="D3267">
            <v>108</v>
          </cell>
        </row>
        <row r="3268">
          <cell r="A3268" t="str">
            <v>Engineer II-Instrument Systems Engineer (663131)</v>
          </cell>
          <cell r="B3268" t="str">
            <v>Ball Aerospace</v>
          </cell>
          <cell r="D3268">
            <v>108</v>
          </cell>
        </row>
        <row r="3269">
          <cell r="A3269" t="str">
            <v>Principal Embedded Software Engineer - LabVIEW (664114) Security Clearance Required</v>
          </cell>
          <cell r="B3269" t="str">
            <v>Ball Aerospace</v>
          </cell>
          <cell r="D3269">
            <v>108</v>
          </cell>
        </row>
        <row r="3270">
          <cell r="A3270" t="str">
            <v>Project Engineer II-Mechanical, New Business Lead (663390)</v>
          </cell>
          <cell r="B3270" t="str">
            <v>Ball Aerospace</v>
          </cell>
          <cell r="D3270">
            <v>108</v>
          </cell>
        </row>
        <row r="3271">
          <cell r="A3271" t="str">
            <v>Detector Engineering Systems Engineer (663686) - Security Clearance Required</v>
          </cell>
          <cell r="B3271" t="str">
            <v>Ball Aerospace</v>
          </cell>
          <cell r="D3271">
            <v>108</v>
          </cell>
        </row>
        <row r="3272">
          <cell r="A3272" t="str">
            <v>Telemetry Tracking &amp; Command/Communications Project Engineer II (662650) - Security clearance requir</v>
          </cell>
          <cell r="B3272" t="str">
            <v>Ball Aerospace</v>
          </cell>
          <cell r="D3272">
            <v>108</v>
          </cell>
        </row>
        <row r="3273">
          <cell r="A3273" t="str">
            <v>Spacecraft Systems Engineer II (662929) - Security clearance required</v>
          </cell>
          <cell r="B3273" t="str">
            <v>Ball Aerospace</v>
          </cell>
          <cell r="D3273">
            <v>108</v>
          </cell>
        </row>
        <row r="3274">
          <cell r="A3274" t="str">
            <v>Telemetry, Tracking &amp; Command/Command &amp; Data Handling Subsystem Senior Engineer (662726) - Security</v>
          </cell>
          <cell r="B3274" t="str">
            <v>Ball Aerospace</v>
          </cell>
          <cell r="D3274">
            <v>108</v>
          </cell>
        </row>
        <row r="3275">
          <cell r="A3275" t="str">
            <v>Principal Engineer-Mission System Integration (664158)</v>
          </cell>
          <cell r="B3275" t="str">
            <v>Ball Aerospace</v>
          </cell>
          <cell r="D3275">
            <v>108</v>
          </cell>
        </row>
        <row r="3276">
          <cell r="A3276" t="str">
            <v>Spacecraft Requirements &amp; Verification Systems-Principal Engineer (664043)</v>
          </cell>
          <cell r="B3276" t="str">
            <v>Ball Aerospace</v>
          </cell>
          <cell r="D3276">
            <v>108</v>
          </cell>
        </row>
        <row r="3277">
          <cell r="A3277" t="str">
            <v>Senior System Safety Engineer (663665)</v>
          </cell>
          <cell r="B3277" t="str">
            <v>Ball Aerospace</v>
          </cell>
          <cell r="D3277">
            <v>108</v>
          </cell>
        </row>
        <row r="3278">
          <cell r="A3278" t="str">
            <v>Senior Electrical Engineer-Spacecraft Command &amp; Data Handling (663675) - Security clearance required</v>
          </cell>
          <cell r="B3278" t="str">
            <v>Ball Aerospace</v>
          </cell>
          <cell r="D3278">
            <v>108</v>
          </cell>
        </row>
        <row r="3279">
          <cell r="A3279" t="str">
            <v>Electrical Engineer II - Analog and Power Supply Design (662638)</v>
          </cell>
          <cell r="B3279" t="str">
            <v>Ball Aerospace</v>
          </cell>
          <cell r="D3279">
            <v>108</v>
          </cell>
        </row>
        <row r="3280">
          <cell r="A3280" t="str">
            <v>Senior Spacecraft Structures Design Engineer (661398) - Current Security Clearance Required</v>
          </cell>
          <cell r="B3280" t="str">
            <v>Ball Aerospace</v>
          </cell>
          <cell r="D3280">
            <v>108</v>
          </cell>
        </row>
        <row r="3281">
          <cell r="A3281" t="str">
            <v>Senior Structural Engineer - Electronics (662505)</v>
          </cell>
          <cell r="B3281" t="str">
            <v>Ball Aerospace</v>
          </cell>
          <cell r="D3281">
            <v>108</v>
          </cell>
        </row>
        <row r="3282">
          <cell r="A3282" t="str">
            <v>Engineer I-Electrical System Integration &amp; Test (663878)</v>
          </cell>
          <cell r="B3282" t="str">
            <v>Ball Aerospace</v>
          </cell>
          <cell r="D3282">
            <v>108</v>
          </cell>
        </row>
        <row r="3283">
          <cell r="A3283" t="str">
            <v>Engineer II-System Allocation &amp; Verification (663538) - Security Clearance Required</v>
          </cell>
          <cell r="B3283" t="str">
            <v>Ball Aerospace</v>
          </cell>
          <cell r="D3283">
            <v>108</v>
          </cell>
        </row>
        <row r="3284">
          <cell r="A3284" t="str">
            <v>Senior Engineer-Thermal (663471) Security Clearance Required</v>
          </cell>
          <cell r="B3284" t="str">
            <v>Ball Aerospace</v>
          </cell>
          <cell r="D3284">
            <v>108</v>
          </cell>
        </row>
        <row r="3285">
          <cell r="A3285" t="str">
            <v>Principal Engineer - Space Systems (662797) - Security Clearance Required</v>
          </cell>
          <cell r="B3285" t="str">
            <v>Ball Aerospace</v>
          </cell>
          <cell r="D3285">
            <v>108</v>
          </cell>
        </row>
        <row r="3286">
          <cell r="A3286" t="str">
            <v>Engineer II-Guidance, Navigation &amp; Control (GN C ) - Security Clearance Required (663366)</v>
          </cell>
          <cell r="B3286" t="str">
            <v>Ball Aerospace</v>
          </cell>
          <cell r="D3286">
            <v>108</v>
          </cell>
        </row>
        <row r="3287">
          <cell r="A3287" t="str">
            <v>Project Engineer I - Systems Integration &amp; Test (661529) - Security clearance required</v>
          </cell>
          <cell r="B3287" t="str">
            <v>Ball Aerospace</v>
          </cell>
          <cell r="D3287">
            <v>108</v>
          </cell>
        </row>
        <row r="3288">
          <cell r="A3288" t="str">
            <v>Principal Engineer-Space Vehicle Lead (664058) - Security Clearance Required</v>
          </cell>
          <cell r="B3288" t="str">
            <v>Ball Aerospace</v>
          </cell>
          <cell r="D3288">
            <v>108</v>
          </cell>
        </row>
        <row r="3289">
          <cell r="A3289" t="str">
            <v>Spacecraft Systems Senior Engineer (662923) - Security clearance required</v>
          </cell>
          <cell r="B3289" t="str">
            <v>Ball Aerospace</v>
          </cell>
          <cell r="D3289">
            <v>108</v>
          </cell>
        </row>
        <row r="3290">
          <cell r="A3290" t="str">
            <v>Senior Embedded Software Engineer (663660) - Security Clearance Required</v>
          </cell>
          <cell r="B3290" t="str">
            <v>Ball Aerospace</v>
          </cell>
          <cell r="D3290">
            <v>108</v>
          </cell>
        </row>
        <row r="3291">
          <cell r="A3291" t="str">
            <v>Principal Optical Engineer (663219) - Security Clearance Required</v>
          </cell>
          <cell r="B3291" t="str">
            <v>Ball Aerospace</v>
          </cell>
          <cell r="D3291">
            <v>108</v>
          </cell>
        </row>
        <row r="3292">
          <cell r="A3292" t="str">
            <v>Engineer II-Materials &amp; Processes Development Lab, Thermal Analysis Engineer (663328)</v>
          </cell>
          <cell r="B3292" t="str">
            <v>Ball Aerospace</v>
          </cell>
          <cell r="D3292">
            <v>108</v>
          </cell>
        </row>
        <row r="3293">
          <cell r="A3293" t="str">
            <v>Senior Electrical Project Engineer (663157)</v>
          </cell>
          <cell r="B3293" t="str">
            <v>Ball Aerospace</v>
          </cell>
          <cell r="D3293">
            <v>108</v>
          </cell>
        </row>
        <row r="3294">
          <cell r="A3294" t="str">
            <v>Principal Engineer-Systems Test (662774) - Security clearance required</v>
          </cell>
          <cell r="B3294" t="str">
            <v>Ball Aerospace</v>
          </cell>
          <cell r="D3294">
            <v>108</v>
          </cell>
        </row>
        <row r="3295">
          <cell r="A3295" t="str">
            <v>Senior Engineer-Spacecraft Lead (664005) - Security Clearance Required</v>
          </cell>
          <cell r="B3295" t="str">
            <v>Ball Aerospace</v>
          </cell>
          <cell r="D3295">
            <v>108</v>
          </cell>
        </row>
        <row r="3296">
          <cell r="A3296" t="str">
            <v>Senior Ground Systems Engineer (661989) - Security clearance required</v>
          </cell>
          <cell r="B3296" t="str">
            <v>Ball Aerospace</v>
          </cell>
          <cell r="D3296">
            <v>108</v>
          </cell>
        </row>
        <row r="3297">
          <cell r="A3297" t="str">
            <v>Spacecraft Communications Subsystem Principal Engineer (663472) - Security clearance required</v>
          </cell>
          <cell r="B3297" t="str">
            <v>Ball Aerospace</v>
          </cell>
          <cell r="D3297">
            <v>108</v>
          </cell>
        </row>
        <row r="3298">
          <cell r="A3298" t="str">
            <v>Senior Engineer-System Allocation &amp; Verification (663036) - Security clearance required</v>
          </cell>
          <cell r="B3298" t="str">
            <v>Ball Aerospace</v>
          </cell>
          <cell r="D3298">
            <v>108</v>
          </cell>
        </row>
        <row r="3299">
          <cell r="A3299" t="str">
            <v>Telecom System Principal Engineer (664008) - Security clearance required</v>
          </cell>
          <cell r="B3299" t="str">
            <v>Ball Aerospace</v>
          </cell>
          <cell r="D3299">
            <v>108</v>
          </cell>
        </row>
        <row r="3300">
          <cell r="A3300" t="str">
            <v>Senior Structural Engineer (663565) Security Clearance Required</v>
          </cell>
          <cell r="B3300" t="str">
            <v>Ball Aerospace</v>
          </cell>
          <cell r="D3300">
            <v>108</v>
          </cell>
        </row>
        <row r="3301">
          <cell r="A3301" t="str">
            <v>Principal Satellite Ground Systems Engineer (663858) - Security clearance required</v>
          </cell>
          <cell r="B3301" t="str">
            <v>Ball Aerospace</v>
          </cell>
          <cell r="D3301">
            <v>108</v>
          </cell>
        </row>
        <row r="3302">
          <cell r="A3302" t="str">
            <v>Senior Quantitative Analyst</v>
          </cell>
          <cell r="B3302" t="str">
            <v>TD Securities</v>
          </cell>
          <cell r="D3302">
            <v>108</v>
          </cell>
        </row>
        <row r="3303">
          <cell r="A3303" t="str">
            <v>Data Scientist/Engineer</v>
          </cell>
          <cell r="B3303" t="str">
            <v>OUTFRONT media</v>
          </cell>
          <cell r="D3303">
            <v>108</v>
          </cell>
        </row>
        <row r="3304">
          <cell r="A3304" t="str">
            <v>Data Analyst</v>
          </cell>
          <cell r="B3304" t="str">
            <v>DEPARTMENT OF FINANCE</v>
          </cell>
          <cell r="D3304">
            <v>108</v>
          </cell>
        </row>
        <row r="3305">
          <cell r="A3305" t="str">
            <v>HBO Director, Data Science</v>
          </cell>
          <cell r="B3305" t="str">
            <v>HBO</v>
          </cell>
          <cell r="D3305">
            <v>108</v>
          </cell>
        </row>
        <row r="3306">
          <cell r="A3306" t="str">
            <v>Senior Assessment Data Analyst</v>
          </cell>
          <cell r="B3306" t="str">
            <v>DEPARTMENT OF FINANCE</v>
          </cell>
          <cell r="D3306">
            <v>108</v>
          </cell>
        </row>
        <row r="3307">
          <cell r="A3307" t="str">
            <v>Data Analyst/Modeler</v>
          </cell>
          <cell r="B3307" t="str">
            <v>DEPARTMENT OF FINANCE</v>
          </cell>
          <cell r="D3307">
            <v>108</v>
          </cell>
        </row>
        <row r="3308">
          <cell r="A3308" t="str">
            <v>Experienced Stack Testing Technician</v>
          </cell>
          <cell r="B3308" t="str">
            <v>TRC</v>
          </cell>
          <cell r="D3308">
            <v>107</v>
          </cell>
        </row>
        <row r="3309">
          <cell r="A3309" t="str">
            <v>Data Science Engineer</v>
          </cell>
          <cell r="B3309" t="str">
            <v>TMP Worldwide</v>
          </cell>
          <cell r="D3309">
            <v>107</v>
          </cell>
        </row>
        <row r="3310">
          <cell r="A3310" t="str">
            <v>Research Associate II</v>
          </cell>
          <cell r="B3310" t="str">
            <v>Dendreon Corporation</v>
          </cell>
          <cell r="D3310">
            <v>107</v>
          </cell>
        </row>
        <row r="3311">
          <cell r="A3311" t="str">
            <v>Market Research and Sales Analyst</v>
          </cell>
          <cell r="B3311" t="str">
            <v>Year Up</v>
          </cell>
          <cell r="D3311">
            <v>106</v>
          </cell>
        </row>
        <row r="3312">
          <cell r="A3312" t="str">
            <v>Marketing Research Analyst III</v>
          </cell>
          <cell r="B3312" t="str">
            <v>Eastern Bank</v>
          </cell>
          <cell r="D3312">
            <v>106</v>
          </cell>
        </row>
        <row r="3313">
          <cell r="A3313" t="str">
            <v>Design Scientist</v>
          </cell>
          <cell r="B3313" t="str">
            <v>IQVIA</v>
          </cell>
          <cell r="D3313">
            <v>106</v>
          </cell>
        </row>
        <row r="3314">
          <cell r="A3314" t="str">
            <v>Sub</v>
          </cell>
          <cell r="B3314" t="str">
            <v>IQVIA</v>
          </cell>
          <cell r="D3314">
            <v>106</v>
          </cell>
        </row>
        <row r="3315">
          <cell r="A3315" t="str">
            <v>Associate Scientist</v>
          </cell>
          <cell r="B3315" t="str">
            <v>International Flavors and Fragrances</v>
          </cell>
          <cell r="D3315">
            <v>105</v>
          </cell>
        </row>
        <row r="3316">
          <cell r="A3316" t="str">
            <v>Senior Manager, Operations Strategy</v>
          </cell>
          <cell r="B3316" t="str">
            <v>A Place for Mom</v>
          </cell>
          <cell r="D3316">
            <v>105</v>
          </cell>
        </row>
        <row r="3317">
          <cell r="A3317" t="str">
            <v>Quantitative Marketing Analyst</v>
          </cell>
          <cell r="B3317" t="str">
            <v>A Place for Mom</v>
          </cell>
          <cell r="D3317">
            <v>105</v>
          </cell>
        </row>
        <row r="3318">
          <cell r="A3318" t="str">
            <v>Data Scientist</v>
          </cell>
          <cell r="B3318" t="str">
            <v>Cotiviti</v>
          </cell>
          <cell r="D3318">
            <v>104</v>
          </cell>
        </row>
        <row r="3319">
          <cell r="A3319" t="str">
            <v>Senior Data Scientist</v>
          </cell>
          <cell r="B3319" t="str">
            <v>Cotiviti</v>
          </cell>
          <cell r="D3319">
            <v>104</v>
          </cell>
        </row>
        <row r="3320">
          <cell r="A3320" t="str">
            <v>Principal Engineer</v>
          </cell>
          <cell r="B3320" t="str">
            <v>Cotiviti</v>
          </cell>
          <cell r="D3320">
            <v>104</v>
          </cell>
        </row>
        <row r="3321">
          <cell r="A3321" t="str">
            <v>RESEARCH SCIENTIST - OUTER SOLAR SYSTEM</v>
          </cell>
          <cell r="B3321" t="str">
            <v>Southwest Research Institute</v>
          </cell>
          <cell r="D3321">
            <v>101</v>
          </cell>
        </row>
        <row r="3322">
          <cell r="A3322" t="str">
            <v>Research Analyst/Manager</v>
          </cell>
          <cell r="B3322" t="str">
            <v>Weber Shandwick</v>
          </cell>
          <cell r="D3322">
            <v>101</v>
          </cell>
        </row>
        <row r="3323">
          <cell r="A3323" t="str">
            <v>Data Scientist - Bomoda</v>
          </cell>
          <cell r="B3323" t="str">
            <v>Weber Shandwick</v>
          </cell>
          <cell r="D3323">
            <v>101</v>
          </cell>
        </row>
        <row r="3324">
          <cell r="A3324" t="str">
            <v>Post Doc Research Associate - Coastal Ocean Modeling √¢‚Ç¨‚Äú Salish Sea Model</v>
          </cell>
          <cell r="B3324" t="str">
            <v>Pacific Northwest National Laboratory</v>
          </cell>
          <cell r="D3324">
            <v>101</v>
          </cell>
        </row>
        <row r="3325">
          <cell r="A3325" t="str">
            <v>Senior Technical Recruiter</v>
          </cell>
          <cell r="B3325" t="str">
            <v>BAIN &amp; COMPANY</v>
          </cell>
          <cell r="D3325">
            <v>100</v>
          </cell>
        </row>
        <row r="3326">
          <cell r="A3326" t="str">
            <v>ANALYST, PROGRAM RESEARCH</v>
          </cell>
          <cell r="B3326" t="str">
            <v>A+E Networks</v>
          </cell>
          <cell r="D3326">
            <v>99</v>
          </cell>
        </row>
        <row r="3327">
          <cell r="A3327" t="str">
            <v>GIS Analyst</v>
          </cell>
          <cell r="B3327" t="str">
            <v>DEPARTMENT OF SANITATION</v>
          </cell>
          <cell r="D3327">
            <v>98</v>
          </cell>
        </row>
        <row r="3328">
          <cell r="A3328" t="str">
            <v>Data Analyst</v>
          </cell>
          <cell r="B3328" t="str">
            <v>Source One</v>
          </cell>
          <cell r="D3328">
            <v>98</v>
          </cell>
        </row>
        <row r="3329">
          <cell r="A3329" t="str">
            <v>Data Scientist</v>
          </cell>
          <cell r="B3329" t="str">
            <v>MetroPlus Health Plan</v>
          </cell>
          <cell r="D3329">
            <v>96</v>
          </cell>
        </row>
        <row r="3330">
          <cell r="A3330" t="str">
            <v>Advanced Computer Scientist, Machine Learning</v>
          </cell>
          <cell r="B3330" t="str">
            <v>SRI International</v>
          </cell>
          <cell r="D3330">
            <v>96</v>
          </cell>
        </row>
        <row r="3331">
          <cell r="A3331" t="str">
            <v>Mgr, Product Marketing</v>
          </cell>
          <cell r="B3331" t="str">
            <v>KLA-Tencor</v>
          </cell>
          <cell r="D3331">
            <v>95</v>
          </cell>
        </row>
        <row r="3332">
          <cell r="A3332" t="str">
            <v>Software Engineer (QA)</v>
          </cell>
          <cell r="B3332" t="str">
            <v>KLA-Tencor</v>
          </cell>
          <cell r="D3332">
            <v>95</v>
          </cell>
        </row>
        <row r="3333">
          <cell r="A3333" t="str">
            <v>Software Systems Engineer</v>
          </cell>
          <cell r="B3333" t="str">
            <v>KLA-Tencor</v>
          </cell>
          <cell r="D3333">
            <v>95</v>
          </cell>
        </row>
        <row r="3334">
          <cell r="A3334" t="str">
            <v>Research Analyst I</v>
          </cell>
          <cell r="B3334" t="str">
            <v>The Catholic University of America</v>
          </cell>
          <cell r="D3334">
            <v>95</v>
          </cell>
        </row>
        <row r="3335">
          <cell r="A3335" t="str">
            <v>Sr Data Scientist UW</v>
          </cell>
          <cell r="B3335" t="str">
            <v>Verisk Analytics</v>
          </cell>
          <cell r="D3335">
            <v>94</v>
          </cell>
        </row>
        <row r="3336">
          <cell r="A3336" t="str">
            <v>Lead Data Scientist</v>
          </cell>
          <cell r="B3336" t="str">
            <v>Verisk Analytics</v>
          </cell>
          <cell r="D3336">
            <v>94</v>
          </cell>
        </row>
        <row r="3337">
          <cell r="A3337" t="str">
            <v>Senior Research Associate</v>
          </cell>
          <cell r="B3337" t="str">
            <v>Ferring Pharmaceuticals, Inc.</v>
          </cell>
          <cell r="D3337">
            <v>94</v>
          </cell>
        </row>
        <row r="3338">
          <cell r="A3338" t="str">
            <v>Research Associate I</v>
          </cell>
          <cell r="B3338" t="str">
            <v>Ferring Pharmaceuticals, Inc.</v>
          </cell>
          <cell r="D3338">
            <v>94</v>
          </cell>
        </row>
        <row r="3339">
          <cell r="A3339" t="str">
            <v>Research Associate I, In Vivo Pharmacology</v>
          </cell>
          <cell r="B3339" t="str">
            <v>Ferring Pharmaceuticals, Inc.</v>
          </cell>
          <cell r="D3339">
            <v>94</v>
          </cell>
        </row>
        <row r="3340">
          <cell r="A3340" t="str">
            <v>Entry Level/Junior-Level Scientist</v>
          </cell>
          <cell r="B3340" t="str">
            <v>Kleinfelder, Inc.</v>
          </cell>
          <cell r="D3340">
            <v>92</v>
          </cell>
        </row>
        <row r="3341">
          <cell r="A3341" t="str">
            <v>GIS System Administrator</v>
          </cell>
          <cell r="B3341" t="str">
            <v>Kleinfelder, Inc.</v>
          </cell>
          <cell r="D3341">
            <v>92</v>
          </cell>
        </row>
        <row r="3342">
          <cell r="A3342" t="str">
            <v>GIS System Administrator</v>
          </cell>
          <cell r="B3342" t="str">
            <v>Kleinfelder</v>
          </cell>
          <cell r="D3342">
            <v>92</v>
          </cell>
        </row>
        <row r="3343">
          <cell r="A3343" t="str">
            <v>Planning Associate</v>
          </cell>
          <cell r="B3343" t="str">
            <v>Mindshare</v>
          </cell>
          <cell r="D3343">
            <v>92</v>
          </cell>
        </row>
        <row r="3344">
          <cell r="A3344" t="str">
            <v>Environmental Site Assessment and Remediation Staff Professional</v>
          </cell>
          <cell r="B3344" t="str">
            <v>Kleinfelder, Inc.</v>
          </cell>
          <cell r="D3344">
            <v>92</v>
          </cell>
        </row>
        <row r="3345">
          <cell r="A3345" t="str">
            <v>Construction Materials Testing Technician / Special Inspector</v>
          </cell>
          <cell r="B3345" t="str">
            <v>Kleinfelder, Inc.</v>
          </cell>
          <cell r="D3345">
            <v>92</v>
          </cell>
        </row>
        <row r="3346">
          <cell r="A3346" t="str">
            <v>Senior Data Science Engineer</v>
          </cell>
          <cell r="B3346" t="str">
            <v>Getty Images</v>
          </cell>
          <cell r="D3346">
            <v>92</v>
          </cell>
        </row>
        <row r="3347">
          <cell r="A3347" t="str">
            <v>Analyst - Team IBM Media</v>
          </cell>
          <cell r="B3347" t="str">
            <v>GroupM</v>
          </cell>
          <cell r="D3347">
            <v>92</v>
          </cell>
        </row>
        <row r="3348">
          <cell r="A3348" t="str">
            <v>Planning Associate</v>
          </cell>
          <cell r="B3348" t="str">
            <v>Mindshare</v>
          </cell>
          <cell r="D3348">
            <v>92</v>
          </cell>
        </row>
        <row r="3349">
          <cell r="A3349" t="str">
            <v>Senior Data Scientist</v>
          </cell>
          <cell r="B3349" t="str">
            <v>Getty Images</v>
          </cell>
          <cell r="D3349">
            <v>92</v>
          </cell>
        </row>
        <row r="3350">
          <cell r="A3350" t="str">
            <v>Computer Vision Data Scientist</v>
          </cell>
          <cell r="B3350" t="str">
            <v>Getty Images</v>
          </cell>
          <cell r="D3350">
            <v>92</v>
          </cell>
        </row>
        <row r="3351">
          <cell r="A3351" t="str">
            <v>Lead Data Scientist</v>
          </cell>
          <cell r="B3351" t="str">
            <v>[m]Platform</v>
          </cell>
          <cell r="D3351">
            <v>92</v>
          </cell>
        </row>
        <row r="3352">
          <cell r="A3352" t="str">
            <v>Entry Level Construction Materials Testing Technician</v>
          </cell>
          <cell r="B3352" t="str">
            <v>Kleinfelder, Inc.</v>
          </cell>
          <cell r="D3352">
            <v>92</v>
          </cell>
        </row>
        <row r="3353">
          <cell r="A3353" t="str">
            <v>Construction Materials and Geotechnical Testing Laboratory Technician</v>
          </cell>
          <cell r="B3353" t="str">
            <v>Kleinfelder, Inc.</v>
          </cell>
          <cell r="D3353">
            <v>92</v>
          </cell>
        </row>
        <row r="3354">
          <cell r="A3354" t="str">
            <v>Construction Materials Testing Technician / Special Inspector (ICC Certified)</v>
          </cell>
          <cell r="B3354" t="str">
            <v>Kleinfelder, Inc.</v>
          </cell>
          <cell r="D3354">
            <v>92</v>
          </cell>
        </row>
        <row r="3355">
          <cell r="A3355" t="str">
            <v>Senior Environmental Planning Professional</v>
          </cell>
          <cell r="B3355" t="str">
            <v>Kleinfelder, Inc.</v>
          </cell>
          <cell r="D3355">
            <v>92</v>
          </cell>
        </row>
        <row r="3356">
          <cell r="A3356" t="str">
            <v>Project Administrator/Project Accountant</v>
          </cell>
          <cell r="B3356" t="str">
            <v>Kleinfelder</v>
          </cell>
          <cell r="D3356">
            <v>92</v>
          </cell>
        </row>
        <row r="3357">
          <cell r="A3357" t="str">
            <v>GIS System Administrator</v>
          </cell>
          <cell r="B3357" t="str">
            <v>Kleinfelder, Inc.</v>
          </cell>
          <cell r="D3357">
            <v>92</v>
          </cell>
        </row>
        <row r="3358">
          <cell r="A3358" t="str">
            <v>GIS System Administrator</v>
          </cell>
          <cell r="B3358" t="str">
            <v>Kleinfelder</v>
          </cell>
          <cell r="D3358">
            <v>92</v>
          </cell>
        </row>
        <row r="3359">
          <cell r="A3359" t="str">
            <v>Project Administrator/Project Accountant</v>
          </cell>
          <cell r="B3359" t="str">
            <v>Kleinfelder, Inc.</v>
          </cell>
          <cell r="D3359">
            <v>92</v>
          </cell>
        </row>
        <row r="3360">
          <cell r="A3360" t="str">
            <v>Pursuit Leader/Proposal Coordinator</v>
          </cell>
          <cell r="B3360" t="str">
            <v>Kleinfelder</v>
          </cell>
          <cell r="D3360">
            <v>92</v>
          </cell>
        </row>
        <row r="3361">
          <cell r="A3361" t="str">
            <v>Pursuit Leader/Proposal Coordinator</v>
          </cell>
          <cell r="B3361" t="str">
            <v>Kleinfelder, Inc.</v>
          </cell>
          <cell r="D3361">
            <v>92</v>
          </cell>
        </row>
        <row r="3362">
          <cell r="A3362" t="str">
            <v>Computer Vision Data Scientist</v>
          </cell>
          <cell r="B3362" t="str">
            <v>Getty Images</v>
          </cell>
          <cell r="D3362">
            <v>92</v>
          </cell>
        </row>
        <row r="3363">
          <cell r="A3363" t="str">
            <v>Data Scientist</v>
          </cell>
          <cell r="B3363" t="str">
            <v>National Debt Relief</v>
          </cell>
          <cell r="D3363">
            <v>91</v>
          </cell>
        </row>
        <row r="3364">
          <cell r="A3364" t="str">
            <v>Statistical Research Associate</v>
          </cell>
          <cell r="B3364" t="str">
            <v>Fred Hutchinson Cancer Research Center</v>
          </cell>
          <cell r="D3364">
            <v>91</v>
          </cell>
        </row>
        <row r="3365">
          <cell r="A3365" t="str">
            <v>Manager, Lab Data Programming</v>
          </cell>
          <cell r="B3365" t="str">
            <v>Fred Hutchinson Cancer Research Center</v>
          </cell>
          <cell r="D3365">
            <v>91</v>
          </cell>
        </row>
        <row r="3366">
          <cell r="A3366" t="str">
            <v>Statistical Manager</v>
          </cell>
          <cell r="B3366" t="str">
            <v>Fred Hutchinson Cancer Research Center</v>
          </cell>
          <cell r="D3366">
            <v>91</v>
          </cell>
        </row>
        <row r="3367">
          <cell r="A3367" t="str">
            <v>Data Coordinator I</v>
          </cell>
          <cell r="B3367" t="str">
            <v>Fred Hutchinson Cancer Research Center</v>
          </cell>
          <cell r="D3367">
            <v>91</v>
          </cell>
        </row>
        <row r="3368">
          <cell r="A3368" t="str">
            <v>Data Coordinator Trainee</v>
          </cell>
          <cell r="B3368" t="str">
            <v>Fred Hutchinson Cancer Research Center</v>
          </cell>
          <cell r="D3368">
            <v>91</v>
          </cell>
        </row>
        <row r="3369">
          <cell r="A3369" t="str">
            <v>Lab Data Specialist</v>
          </cell>
          <cell r="B3369" t="str">
            <v>Fred Hutchinson Cancer Research Center</v>
          </cell>
          <cell r="D3369">
            <v>91</v>
          </cell>
        </row>
        <row r="3370">
          <cell r="A3370" t="str">
            <v>Post-Doctoral Research Fellow, Chronic Disease Epidemiology</v>
          </cell>
          <cell r="B3370" t="str">
            <v>Fred Hutchinson Cancer Research Center</v>
          </cell>
          <cell r="D3370">
            <v>91</v>
          </cell>
        </row>
        <row r="3371">
          <cell r="A3371" t="str">
            <v>Post-Doctoral Research Fellow, Geospatial Epidemiology</v>
          </cell>
          <cell r="B3371" t="str">
            <v>Fred Hutchinson Cancer Research Center</v>
          </cell>
          <cell r="D3371">
            <v>91</v>
          </cell>
        </row>
        <row r="3372">
          <cell r="A3372" t="str">
            <v>Post-Doctoral Research Fellow, Cancer Epidemiology</v>
          </cell>
          <cell r="B3372" t="str">
            <v>Fred Hutchinson Cancer Research Center</v>
          </cell>
          <cell r="D3372">
            <v>91</v>
          </cell>
        </row>
        <row r="3373">
          <cell r="A3373" t="str">
            <v>Senior Manager, Quality Control</v>
          </cell>
          <cell r="B3373" t="str">
            <v>Fred Hutchinson Cancer Research Center</v>
          </cell>
          <cell r="D3373">
            <v>91</v>
          </cell>
        </row>
        <row r="3374">
          <cell r="A3374" t="str">
            <v>Post-Doctoral Research Fellow, Immunotherapy</v>
          </cell>
          <cell r="B3374" t="str">
            <v>Fred Hutchinson Cancer Research Center</v>
          </cell>
          <cell r="D3374">
            <v>91</v>
          </cell>
        </row>
        <row r="3375">
          <cell r="A3375" t="str">
            <v>Post-Doctoral Research Fellow in Cancer Genomics</v>
          </cell>
          <cell r="B3375" t="str">
            <v>Fred Hutchinson Cancer Research Center</v>
          </cell>
          <cell r="D3375">
            <v>91</v>
          </cell>
        </row>
        <row r="3376">
          <cell r="A3376" t="str">
            <v>Post-Doctoral Research Fellow, CAR-T Cell Immunotherapy for Hematologic Malignancy</v>
          </cell>
          <cell r="B3376" t="str">
            <v>Fred Hutchinson Cancer Research Center</v>
          </cell>
          <cell r="D3376">
            <v>91</v>
          </cell>
        </row>
        <row r="3377">
          <cell r="A3377" t="str">
            <v>HVTN Clinical Trials Physician/Protocol Team Leader</v>
          </cell>
          <cell r="B3377" t="str">
            <v>Fred Hutchinson Cancer Research Center</v>
          </cell>
          <cell r="D3377">
            <v>91</v>
          </cell>
        </row>
        <row r="3378">
          <cell r="A3378" t="str">
            <v>Post-Doctoral Research Fellow, Computational Biology</v>
          </cell>
          <cell r="B3378" t="str">
            <v>Fred Hutchinson Cancer Research Center</v>
          </cell>
          <cell r="D3378">
            <v>91</v>
          </cell>
        </row>
        <row r="3379">
          <cell r="A3379" t="str">
            <v>Post-Doctoral Research Fellow, Biostatistics &amp; HIV Prevention</v>
          </cell>
          <cell r="B3379" t="str">
            <v>Fred Hutchinson Cancer Research Center</v>
          </cell>
          <cell r="D3379">
            <v>91</v>
          </cell>
        </row>
        <row r="3380">
          <cell r="A3380" t="str">
            <v>Manager, Clinical Programming</v>
          </cell>
          <cell r="B3380" t="str">
            <v>Fred Hutchinson Cancer Research Center</v>
          </cell>
          <cell r="D3380">
            <v>91</v>
          </cell>
        </row>
        <row r="3381">
          <cell r="A3381" t="str">
            <v>Post-Doctoral Research Fellow, Biostatistics</v>
          </cell>
          <cell r="B3381" t="str">
            <v>Fred Hutchinson Cancer Research Center</v>
          </cell>
          <cell r="D3381">
            <v>91</v>
          </cell>
        </row>
        <row r="3382">
          <cell r="A3382" t="str">
            <v>Sr Director, Information Security</v>
          </cell>
          <cell r="B3382" t="str">
            <v>Fred Hutchinson Cancer Research Center</v>
          </cell>
          <cell r="D3382">
            <v>91</v>
          </cell>
        </row>
        <row r="3383">
          <cell r="A3383" t="str">
            <v>Post-Doctoral Research Fellow, Microbiome and Vaccine Induced Immunity</v>
          </cell>
          <cell r="B3383" t="str">
            <v>Fred Hutchinson Cancer Research Center</v>
          </cell>
          <cell r="D3383">
            <v>91</v>
          </cell>
        </row>
        <row r="3384">
          <cell r="A3384" t="str">
            <v>Senior Manager, Quality Assurance</v>
          </cell>
          <cell r="B3384" t="str">
            <v>Fred Hutchinson Cancer Research Center</v>
          </cell>
          <cell r="D3384">
            <v>91</v>
          </cell>
        </row>
        <row r="3385">
          <cell r="A3385" t="str">
            <v>Post-Doctoral Research Fellow, Quantitative Infectious Disease Methods</v>
          </cell>
          <cell r="B3385" t="str">
            <v>Fred Hutchinson Cancer Research Center</v>
          </cell>
          <cell r="D3385">
            <v>91</v>
          </cell>
        </row>
        <row r="3386">
          <cell r="A3386" t="str">
            <v>Web Developer, Sr.</v>
          </cell>
          <cell r="B3386" t="str">
            <v>Fred Hutchinson Cancer Research Center</v>
          </cell>
          <cell r="D3386">
            <v>91</v>
          </cell>
        </row>
        <row r="3387">
          <cell r="A3387" t="str">
            <v>Research Histotechnician I-II</v>
          </cell>
          <cell r="B3387" t="str">
            <v>Fred Hutchinson Cancer Research Center</v>
          </cell>
          <cell r="D3387">
            <v>91</v>
          </cell>
        </row>
        <row r="3388">
          <cell r="A3388" t="str">
            <v>Information Security Program Manager ‚Äì Incident Response</v>
          </cell>
          <cell r="B3388" t="str">
            <v>Fred Hutchinson Cancer Research Center</v>
          </cell>
          <cell r="D3388">
            <v>91</v>
          </cell>
        </row>
        <row r="3389">
          <cell r="A3389" t="str">
            <v>Shared Resources ‚Äì IT Business Operations Manager</v>
          </cell>
          <cell r="B3389" t="str">
            <v>Fred Hutchinson Cancer Research Center</v>
          </cell>
          <cell r="D3389">
            <v>91</v>
          </cell>
        </row>
        <row r="3390">
          <cell r="A3390" t="str">
            <v>Human Nutrition Lab Manager</v>
          </cell>
          <cell r="B3390" t="str">
            <v>Fred Hutchinson Cancer Research Center</v>
          </cell>
          <cell r="D3390">
            <v>91</v>
          </cell>
        </row>
        <row r="3391">
          <cell r="A3391" t="str">
            <v>NCTN Clinical Trials Operations Manager</v>
          </cell>
          <cell r="B3391" t="str">
            <v>Fred Hutchinson Cancer Research Center</v>
          </cell>
          <cell r="D3391">
            <v>91</v>
          </cell>
        </row>
        <row r="3392">
          <cell r="A3392" t="str">
            <v>Research Technician II, Innate Immunity</v>
          </cell>
          <cell r="B3392" t="str">
            <v>Fred Hutchinson Cancer Research Center</v>
          </cell>
          <cell r="D3392">
            <v>91</v>
          </cell>
        </row>
        <row r="3393">
          <cell r="A3393" t="str">
            <v>Clinical Research Compliance Manager</v>
          </cell>
          <cell r="B3393" t="str">
            <v>Fred Hutchinson Cancer Research Center</v>
          </cell>
          <cell r="D3393">
            <v>91</v>
          </cell>
        </row>
        <row r="3394">
          <cell r="A3394" t="str">
            <v>Administrative Coordinator II</v>
          </cell>
          <cell r="B3394" t="str">
            <v>Fred Hutchinson Cancer Research Center</v>
          </cell>
          <cell r="D3394">
            <v>91</v>
          </cell>
        </row>
        <row r="3395">
          <cell r="A3395" t="str">
            <v>Post-Doctoral Research Fellow/Staff Scientist</v>
          </cell>
          <cell r="B3395" t="str">
            <v>Fred Hutchinson Cancer Research Center</v>
          </cell>
          <cell r="D3395">
            <v>91</v>
          </cell>
        </row>
        <row r="3396">
          <cell r="A3396" t="str">
            <v>Finance Application Support Engineer IV</v>
          </cell>
          <cell r="B3396" t="str">
            <v>Fred Hutchinson Cancer Research Center</v>
          </cell>
          <cell r="D3396">
            <v>91</v>
          </cell>
        </row>
        <row r="3397">
          <cell r="A3397" t="str">
            <v>Director, Financial Management Information Systems</v>
          </cell>
          <cell r="B3397" t="str">
            <v>Fred Hutchinson Cancer Research Center</v>
          </cell>
          <cell r="D3397">
            <v>91</v>
          </cell>
        </row>
        <row r="3398">
          <cell r="A3398" t="str">
            <v>Software Developer Engineer</v>
          </cell>
          <cell r="B3398" t="str">
            <v>Fred Hutchinson Cancer Research Center</v>
          </cell>
          <cell r="D3398">
            <v>91</v>
          </cell>
        </row>
        <row r="3399">
          <cell r="A3399" t="str">
            <v>Research Technician II-III, Stress Response Signaling</v>
          </cell>
          <cell r="B3399" t="str">
            <v>Fred Hutchinson Cancer Research Center</v>
          </cell>
          <cell r="D3399">
            <v>91</v>
          </cell>
        </row>
        <row r="3400">
          <cell r="A3400" t="str">
            <v>Clinical Research Coordinator III</v>
          </cell>
          <cell r="B3400" t="str">
            <v>Fred Hutchinson Cancer Research Center</v>
          </cell>
          <cell r="D3400">
            <v>91</v>
          </cell>
        </row>
        <row r="3401">
          <cell r="A3401" t="str">
            <v>Manager, Statistical Programming</v>
          </cell>
          <cell r="B3401" t="str">
            <v>Fred Hutchinson Cancer Research Center</v>
          </cell>
          <cell r="D3401">
            <v>91</v>
          </cell>
        </row>
        <row r="3402">
          <cell r="A3402" t="str">
            <v>Cellular Production Associate I-III, Cell Therapy</v>
          </cell>
          <cell r="B3402" t="str">
            <v>Fred Hutchinson Cancer Research Center</v>
          </cell>
          <cell r="D3402">
            <v>91</v>
          </cell>
        </row>
        <row r="3403">
          <cell r="A3403" t="str">
            <v>Research Technician II, Graft Versus Host Disease</v>
          </cell>
          <cell r="B3403" t="str">
            <v>Fred Hutchinson Cancer Research Center</v>
          </cell>
          <cell r="D3403">
            <v>91</v>
          </cell>
        </row>
        <row r="3404">
          <cell r="A3404" t="str">
            <v>IT Enterprise Architect IV</v>
          </cell>
          <cell r="B3404" t="str">
            <v>Fred Hutchinson Cancer Research Center</v>
          </cell>
          <cell r="D3404">
            <v>91</v>
          </cell>
        </row>
        <row r="3405">
          <cell r="A3405" t="str">
            <v>Software Development Engineer II</v>
          </cell>
          <cell r="B3405" t="str">
            <v>Fred Hutchinson Cancer Research Center</v>
          </cell>
          <cell r="D3405">
            <v>91</v>
          </cell>
        </row>
        <row r="3406">
          <cell r="A3406" t="str">
            <v>HPC Systems Engineer II</v>
          </cell>
          <cell r="B3406" t="str">
            <v>Fred Hutchinson Cancer Research Center</v>
          </cell>
          <cell r="D3406">
            <v>91</v>
          </cell>
        </row>
        <row r="3407">
          <cell r="A3407" t="str">
            <v>Research Technician II</v>
          </cell>
          <cell r="B3407" t="str">
            <v>Fred Hutchinson Cancer Research Center</v>
          </cell>
          <cell r="D3407">
            <v>91</v>
          </cell>
        </row>
        <row r="3408">
          <cell r="A3408" t="str">
            <v>Senior Manager, Data Analytics</v>
          </cell>
          <cell r="B3408" t="str">
            <v>Fred Hutchinson Cancer Research Center</v>
          </cell>
          <cell r="D3408">
            <v>91</v>
          </cell>
        </row>
        <row r="3409">
          <cell r="A3409" t="str">
            <v>Administrative Assistant I</v>
          </cell>
          <cell r="B3409" t="str">
            <v>Fred Hutchinson Cancer Research Center</v>
          </cell>
          <cell r="D3409">
            <v>91</v>
          </cell>
        </row>
        <row r="3410">
          <cell r="A3410" t="str">
            <v>Bioinformatics Programmer, Immune Response</v>
          </cell>
          <cell r="B3410" t="str">
            <v>Fred Hutchinson Cancer Research Center</v>
          </cell>
          <cell r="D3410">
            <v>91</v>
          </cell>
        </row>
        <row r="3411">
          <cell r="A3411" t="str">
            <v>Clinical Coding Specialist</v>
          </cell>
          <cell r="B3411" t="str">
            <v>Fred Hutchinson Cancer Research Center</v>
          </cell>
          <cell r="D3411">
            <v>91</v>
          </cell>
        </row>
        <row r="3412">
          <cell r="A3412" t="str">
            <v>Research Administrator I/II</v>
          </cell>
          <cell r="B3412" t="str">
            <v>Fred Hutchinson Cancer Research Center</v>
          </cell>
          <cell r="D3412">
            <v>91</v>
          </cell>
        </row>
        <row r="3413">
          <cell r="A3413" t="str">
            <v>Administrative Manager</v>
          </cell>
          <cell r="B3413" t="str">
            <v>Fred Hutchinson Cancer Research Center</v>
          </cell>
          <cell r="D3413">
            <v>91</v>
          </cell>
        </row>
        <row r="3414">
          <cell r="A3414" t="str">
            <v>ERP Programmer III</v>
          </cell>
          <cell r="B3414" t="str">
            <v>Fred Hutchinson Cancer Research Center</v>
          </cell>
          <cell r="D3414">
            <v>91</v>
          </cell>
        </row>
        <row r="3415">
          <cell r="A3415" t="str">
            <v>Reports Programmer</v>
          </cell>
          <cell r="B3415" t="str">
            <v>Fred Hutchinson Cancer Research Center</v>
          </cell>
          <cell r="D3415">
            <v>91</v>
          </cell>
        </row>
        <row r="3416">
          <cell r="A3416" t="str">
            <v>Database Administrator III</v>
          </cell>
          <cell r="B3416" t="str">
            <v>Fred Hutchinson Cancer Research Center</v>
          </cell>
          <cell r="D3416">
            <v>91</v>
          </cell>
        </row>
        <row r="3417">
          <cell r="A3417" t="str">
            <v>Project Coordinator I</v>
          </cell>
          <cell r="B3417" t="str">
            <v>Fred Hutchinson Cancer Research Center</v>
          </cell>
          <cell r="D3417">
            <v>91</v>
          </cell>
        </row>
        <row r="3418">
          <cell r="A3418" t="str">
            <v>Obliteride Gift Handling Specialist</v>
          </cell>
          <cell r="B3418" t="str">
            <v>Fred Hutchinson Cancer Research Center</v>
          </cell>
          <cell r="D3418">
            <v>91</v>
          </cell>
        </row>
        <row r="3419">
          <cell r="A3419" t="str">
            <v>Staff Scientist, Integrative Oncology</v>
          </cell>
          <cell r="B3419" t="str">
            <v>Fred Hutchinson Cancer Research Center</v>
          </cell>
          <cell r="D3419">
            <v>91</v>
          </cell>
        </row>
        <row r="3420">
          <cell r="A3420" t="str">
            <v>Staff Scientist, Bioinformatics</v>
          </cell>
          <cell r="B3420" t="str">
            <v>Fred Hutchinson Cancer Research Center</v>
          </cell>
          <cell r="D3420">
            <v>91</v>
          </cell>
        </row>
        <row r="3421">
          <cell r="A3421" t="str">
            <v>Morphometry and Image Analyst</v>
          </cell>
          <cell r="B3421" t="str">
            <v>Fred Hutchinson Cancer Research Center</v>
          </cell>
          <cell r="D3421">
            <v>91</v>
          </cell>
        </row>
        <row r="3422">
          <cell r="A3422" t="str">
            <v>Principal Lab Data Programmer</v>
          </cell>
          <cell r="B3422" t="str">
            <v>Fred Hutchinson Cancer Research Center</v>
          </cell>
          <cell r="D3422">
            <v>91</v>
          </cell>
        </row>
        <row r="3423">
          <cell r="A3423" t="str">
            <v>Clinical Data Coordinator</v>
          </cell>
          <cell r="B3423" t="str">
            <v>Fred Hutchinson Cancer Research Center</v>
          </cell>
          <cell r="D3423">
            <v>91</v>
          </cell>
        </row>
        <row r="3424">
          <cell r="A3424" t="str">
            <v>QA Associate I</v>
          </cell>
          <cell r="B3424" t="str">
            <v>Fred Hutchinson Cancer Research Center</v>
          </cell>
          <cell r="D3424">
            <v>91</v>
          </cell>
        </row>
        <row r="3425">
          <cell r="A3425" t="str">
            <v>R Statistical Programmer</v>
          </cell>
          <cell r="B3425" t="str">
            <v>Fred Hutchinson Cancer Research Center</v>
          </cell>
          <cell r="D3425">
            <v>91</v>
          </cell>
        </row>
        <row r="3426">
          <cell r="A3426" t="str">
            <v>Statistical Unit Assistant</v>
          </cell>
          <cell r="B3426" t="str">
            <v>Fred Hutchinson Cancer Research Center</v>
          </cell>
          <cell r="D3426">
            <v>91</v>
          </cell>
        </row>
        <row r="3427">
          <cell r="A3427" t="str">
            <v>Proteomics Scientist</v>
          </cell>
          <cell r="B3427" t="str">
            <v>Fred Hutchinson Cancer Research Center</v>
          </cell>
          <cell r="D3427">
            <v>91</v>
          </cell>
        </row>
        <row r="3428">
          <cell r="A3428" t="str">
            <v>Clinical Data Specialist</v>
          </cell>
          <cell r="B3428" t="str">
            <v>Fred Hutchinson Cancer Research Center</v>
          </cell>
          <cell r="D3428">
            <v>91</v>
          </cell>
        </row>
        <row r="3429">
          <cell r="A3429" t="str">
            <v>Data Operations Manager I</v>
          </cell>
          <cell r="B3429" t="str">
            <v>Fred Hutchinson Cancer Research Center</v>
          </cell>
          <cell r="D3429">
            <v>91</v>
          </cell>
        </row>
        <row r="3430">
          <cell r="A3430" t="str">
            <v>Staff Scientist, Immunotherapy</v>
          </cell>
          <cell r="B3430" t="str">
            <v>Fred Hutchinson Cancer Research Center</v>
          </cell>
          <cell r="D3430">
            <v>91</v>
          </cell>
        </row>
        <row r="3431">
          <cell r="A3431" t="str">
            <v>Staff Scientist</v>
          </cell>
          <cell r="B3431" t="str">
            <v>Fred Hutchinson Cancer Research Center</v>
          </cell>
          <cell r="D3431">
            <v>91</v>
          </cell>
        </row>
        <row r="3432">
          <cell r="A3432" t="str">
            <v>Reporting Data Coordinator</v>
          </cell>
          <cell r="B3432" t="str">
            <v>Fred Hutchinson Cancer Research Center</v>
          </cell>
          <cell r="D3432">
            <v>91</v>
          </cell>
        </row>
        <row r="3433">
          <cell r="A3433" t="str">
            <v>Data Engineer V</v>
          </cell>
          <cell r="B3433" t="str">
            <v>Fred Hutchinson Cancer Research Center</v>
          </cell>
          <cell r="D3433">
            <v>91</v>
          </cell>
        </row>
        <row r="3434">
          <cell r="A3434" t="str">
            <v>Compensation and HRIS Analyst</v>
          </cell>
          <cell r="B3434" t="str">
            <v>Scientific Research Corporation</v>
          </cell>
          <cell r="D3434">
            <v>90</v>
          </cell>
        </row>
        <row r="3435">
          <cell r="A3435" t="str">
            <v>Senior Machine Learning Engineer</v>
          </cell>
          <cell r="B3435" t="str">
            <v>ServiceNow</v>
          </cell>
          <cell r="D3435">
            <v>90</v>
          </cell>
        </row>
        <row r="3436">
          <cell r="A3436" t="str">
            <v>Machine Learning Engineering Manager</v>
          </cell>
          <cell r="B3436" t="str">
            <v>ServiceNow</v>
          </cell>
          <cell r="D3436">
            <v>90</v>
          </cell>
        </row>
        <row r="3437">
          <cell r="A3437" t="str">
            <v>Machine Learning Engineer</v>
          </cell>
          <cell r="B3437" t="str">
            <v>ServiceNow</v>
          </cell>
          <cell r="D3437">
            <v>90</v>
          </cell>
        </row>
        <row r="3438">
          <cell r="A3438" t="str">
            <v>Senior Analyst</v>
          </cell>
          <cell r="B3438" t="str">
            <v>Scientific Research Corporation</v>
          </cell>
          <cell r="D3438">
            <v>90</v>
          </cell>
        </row>
        <row r="3439">
          <cell r="A3439" t="str">
            <v>Field Data Scientist</v>
          </cell>
          <cell r="B3439" t="str">
            <v>Forcepoint</v>
          </cell>
          <cell r="D3439">
            <v>90</v>
          </cell>
        </row>
        <row r="3440">
          <cell r="A3440" t="str">
            <v>Operations Research Analyst IV</v>
          </cell>
          <cell r="B3440" t="str">
            <v>Scientific Research Corporation</v>
          </cell>
          <cell r="D3440">
            <v>90</v>
          </cell>
        </row>
        <row r="3441">
          <cell r="A3441" t="str">
            <v>Systems Analyst IV</v>
          </cell>
          <cell r="B3441" t="str">
            <v>Scientific Research Corporation</v>
          </cell>
          <cell r="D3441">
            <v>90</v>
          </cell>
        </row>
        <row r="3442">
          <cell r="A3442" t="str">
            <v>Senior Electrical Design Engineer</v>
          </cell>
          <cell r="B3442" t="str">
            <v>Cepheid</v>
          </cell>
          <cell r="D3442">
            <v>89</v>
          </cell>
        </row>
        <row r="3443">
          <cell r="A3443" t="str">
            <v>Senior Systems Integration Engineer</v>
          </cell>
          <cell r="B3443" t="str">
            <v>Cepheid</v>
          </cell>
          <cell r="D3443">
            <v>89</v>
          </cell>
        </row>
        <row r="3444">
          <cell r="A3444" t="str">
            <v>Research Analyst</v>
          </cell>
          <cell r="B3444" t="str">
            <v>MFS Investment Management</v>
          </cell>
          <cell r="D3444">
            <v>88</v>
          </cell>
        </row>
        <row r="3445">
          <cell r="A3445" t="str">
            <v>Data Scientist</v>
          </cell>
          <cell r="B3445" t="str">
            <v>MFS Investment Management</v>
          </cell>
          <cell r="D3445">
            <v>88</v>
          </cell>
        </row>
        <row r="3446">
          <cell r="A3446" t="str">
            <v>Research and Program Analyst</v>
          </cell>
          <cell r="B3446" t="str">
            <v>Population Services International</v>
          </cell>
          <cell r="D3446">
            <v>88</v>
          </cell>
        </row>
        <row r="3447">
          <cell r="A3447" t="str">
            <v>Data Science Software Engineer</v>
          </cell>
          <cell r="B3447" t="str">
            <v>GreatCall</v>
          </cell>
          <cell r="D3447">
            <v>88</v>
          </cell>
        </row>
        <row r="3448">
          <cell r="A3448" t="str">
            <v>Engineering Lead, Trust &amp; Safety</v>
          </cell>
          <cell r="B3448" t="str">
            <v>Grab Taxi</v>
          </cell>
          <cell r="D3448">
            <v>88</v>
          </cell>
        </row>
        <row r="3449">
          <cell r="A3449" t="str">
            <v>Backend Engineer, GrabExpress</v>
          </cell>
          <cell r="B3449" t="str">
            <v>Grab Taxi</v>
          </cell>
          <cell r="D3449">
            <v>88</v>
          </cell>
        </row>
        <row r="3450">
          <cell r="A3450" t="str">
            <v>Software Engineer, Service Discovery (Service &amp; Data Platform)</v>
          </cell>
          <cell r="B3450" t="str">
            <v>Grab Taxi</v>
          </cell>
          <cell r="D3450">
            <v>88</v>
          </cell>
        </row>
        <row r="3451">
          <cell r="A3451" t="str">
            <v>Software Engineer, Backend (Data Insights)</v>
          </cell>
          <cell r="B3451" t="str">
            <v>Grab Taxi</v>
          </cell>
          <cell r="D3451">
            <v>88</v>
          </cell>
        </row>
        <row r="3452">
          <cell r="A3452" t="str">
            <v>Operations Research Analyst</v>
          </cell>
          <cell r="B3452" t="str">
            <v>Southern California Gas Company</v>
          </cell>
          <cell r="D3452">
            <v>86</v>
          </cell>
        </row>
        <row r="3453">
          <cell r="A3453" t="str">
            <v>Organizational Research Analyst</v>
          </cell>
          <cell r="B3453" t="str">
            <v>Intuitive Surgical</v>
          </cell>
          <cell r="D3453">
            <v>86</v>
          </cell>
        </row>
        <row r="3454">
          <cell r="A3454" t="str">
            <v>Data Scientist</v>
          </cell>
          <cell r="B3454" t="str">
            <v>Trunk Club</v>
          </cell>
          <cell r="D3454">
            <v>85</v>
          </cell>
        </row>
        <row r="3455">
          <cell r="A3455" t="str">
            <v>Senior Data Scientist</v>
          </cell>
          <cell r="B3455" t="str">
            <v>Trunk Club</v>
          </cell>
          <cell r="D3455">
            <v>85</v>
          </cell>
        </row>
        <row r="3456">
          <cell r="A3456" t="str">
            <v>Senior Analyst, Actuarial Risk Analytics (F)</v>
          </cell>
          <cell r="B3456" t="str">
            <v>Evolent Health</v>
          </cell>
          <cell r="D3456">
            <v>85</v>
          </cell>
        </row>
        <row r="3457">
          <cell r="A3457" t="str">
            <v>Senior Analyst, Operational Risk Analytics (F)</v>
          </cell>
          <cell r="B3457" t="str">
            <v>Evolent Health</v>
          </cell>
          <cell r="D3457">
            <v>85</v>
          </cell>
        </row>
        <row r="3458">
          <cell r="A3458" t="str">
            <v>Senior Product Designer</v>
          </cell>
          <cell r="B3458" t="str">
            <v>Trunk Club</v>
          </cell>
          <cell r="D3458">
            <v>85</v>
          </cell>
        </row>
        <row r="3459">
          <cell r="A3459" t="str">
            <v>Senior Marketing Analyst/Market Research Project Lead</v>
          </cell>
          <cell r="B3459" t="str">
            <v>Cabot Corporation</v>
          </cell>
          <cell r="D3459">
            <v>84</v>
          </cell>
        </row>
        <row r="3460">
          <cell r="A3460" t="str">
            <v>Data Scientist</v>
          </cell>
          <cell r="B3460" t="str">
            <v>Gemological Institute of America</v>
          </cell>
          <cell r="D3460">
            <v>84</v>
          </cell>
        </row>
        <row r="3461">
          <cell r="A3461" t="str">
            <v>Research Analyst</v>
          </cell>
          <cell r="B3461" t="str">
            <v>Milliman</v>
          </cell>
          <cell r="D3461">
            <v>84</v>
          </cell>
        </row>
        <row r="3462">
          <cell r="A3462" t="str">
            <v>Data Analysis Manager</v>
          </cell>
          <cell r="B3462" t="str">
            <v>HOUSING PRESERVATION &amp; DVLPMNT</v>
          </cell>
          <cell r="D3462">
            <v>84</v>
          </cell>
        </row>
        <row r="3463">
          <cell r="A3463" t="str">
            <v>Principal Clinical Pharmacologist</v>
          </cell>
          <cell r="B3463" t="str">
            <v>Mallinckrodt</v>
          </cell>
          <cell r="D3463">
            <v>84</v>
          </cell>
        </row>
        <row r="3464">
          <cell r="A3464" t="str">
            <v>Machine Learning/NLP Engineer</v>
          </cell>
          <cell r="B3464" t="str">
            <v>Alpha</v>
          </cell>
          <cell r="D3464">
            <v>83</v>
          </cell>
        </row>
        <row r="3465">
          <cell r="A3465" t="str">
            <v>Principal Scientist</v>
          </cell>
          <cell r="B3465" t="str">
            <v>Wuxi AppTec</v>
          </cell>
          <cell r="D3465">
            <v>83</v>
          </cell>
        </row>
        <row r="3466">
          <cell r="A3466" t="str">
            <v>Scientist</v>
          </cell>
          <cell r="B3466" t="str">
            <v>Wuxi AppTec</v>
          </cell>
          <cell r="D3466">
            <v>83</v>
          </cell>
        </row>
        <row r="3467">
          <cell r="A3467" t="str">
            <v>Analytical Chemistry Scientist</v>
          </cell>
          <cell r="B3467" t="str">
            <v>Wuxi AppTec</v>
          </cell>
          <cell r="D3467">
            <v>83</v>
          </cell>
        </row>
        <row r="3468">
          <cell r="A3468" t="str">
            <v>Research Associate I - Target Validation</v>
          </cell>
          <cell r="B3468" t="str">
            <v>Wuxi AppTec</v>
          </cell>
          <cell r="D3468">
            <v>83</v>
          </cell>
        </row>
        <row r="3469">
          <cell r="A3469" t="str">
            <v>Computer Analyst</v>
          </cell>
          <cell r="B3469" t="str">
            <v>Howard Hughes Medical Institute</v>
          </cell>
          <cell r="D3469">
            <v>82</v>
          </cell>
        </row>
        <row r="3470">
          <cell r="A3470" t="str">
            <v>Medical Director, Risk Management</v>
          </cell>
          <cell r="B3470" t="str">
            <v>Alexion Pharmaceuticals,Inc.</v>
          </cell>
          <cell r="D3470">
            <v>82</v>
          </cell>
        </row>
        <row r="3471">
          <cell r="A3471" t="str">
            <v>Senior Research Technician</v>
          </cell>
          <cell r="B3471" t="str">
            <v>Howard Hughes Medical Institute</v>
          </cell>
          <cell r="D3471">
            <v>82</v>
          </cell>
        </row>
        <row r="3472">
          <cell r="A3472" t="str">
            <v>Principal Statistical Programmer</v>
          </cell>
          <cell r="B3472" t="str">
            <v>Alexion Pharmaceuticals,Inc.</v>
          </cell>
          <cell r="D3472">
            <v>82</v>
          </cell>
        </row>
        <row r="3473">
          <cell r="A3473" t="str">
            <v>Bioinformatics Programmer</v>
          </cell>
          <cell r="B3473" t="str">
            <v>Howard Hughes Medical Institute</v>
          </cell>
          <cell r="D3473">
            <v>82</v>
          </cell>
        </row>
        <row r="3474">
          <cell r="A3474" t="str">
            <v>Computational Biologist/Bioinformatician</v>
          </cell>
          <cell r="B3474" t="str">
            <v>Howard Hughes Medical Institute</v>
          </cell>
          <cell r="D3474">
            <v>82</v>
          </cell>
        </row>
        <row r="3475">
          <cell r="A3475" t="str">
            <v>Associate Director, Statistical Programming</v>
          </cell>
          <cell r="B3475" t="str">
            <v>Alexion Pharmaceuticals,Inc.</v>
          </cell>
          <cell r="D3475">
            <v>82</v>
          </cell>
        </row>
        <row r="3476">
          <cell r="A3476" t="str">
            <v>Research Assistant</v>
          </cell>
          <cell r="B3476" t="str">
            <v>Howard Hughes Medical Institute</v>
          </cell>
          <cell r="D3476">
            <v>82</v>
          </cell>
        </row>
        <row r="3477">
          <cell r="A3477" t="str">
            <v>Sr Manager, Safety Scientist</v>
          </cell>
          <cell r="B3477" t="str">
            <v>Alexion Pharmaceuticals,Inc.</v>
          </cell>
          <cell r="D3477">
            <v>82</v>
          </cell>
        </row>
        <row r="3478">
          <cell r="A3478" t="str">
            <v>Data Scientist</v>
          </cell>
          <cell r="B3478" t="str">
            <v>Diverse Lynx</v>
          </cell>
          <cell r="D3478">
            <v>82</v>
          </cell>
        </row>
        <row r="3479">
          <cell r="A3479" t="str">
            <v>Data Architect Technical Lead, AMES</v>
          </cell>
          <cell r="B3479" t="str">
            <v>The Aerospace Corporation</v>
          </cell>
          <cell r="D3479">
            <v>82</v>
          </cell>
        </row>
        <row r="3480">
          <cell r="A3480" t="str">
            <v>Data Scientist</v>
          </cell>
          <cell r="B3480" t="str">
            <v>Diverse Lynx</v>
          </cell>
          <cell r="D3480">
            <v>82</v>
          </cell>
        </row>
        <row r="3481">
          <cell r="A3481" t="str">
            <v>Data Scientist</v>
          </cell>
          <cell r="B3481" t="str">
            <v>Diverse Lynx</v>
          </cell>
          <cell r="D3481">
            <v>82</v>
          </cell>
        </row>
        <row r="3482">
          <cell r="A3482" t="str">
            <v>Data Scientist (R, SAS/ Python)</v>
          </cell>
          <cell r="B3482" t="str">
            <v>Diverse Lynx</v>
          </cell>
          <cell r="D3482">
            <v>82</v>
          </cell>
        </row>
        <row r="3483">
          <cell r="A3483" t="str">
            <v>Software Engineer - Management Analyst II, (ID#12759)</v>
          </cell>
          <cell r="B3483" t="str">
            <v>Cherokee Nation Businesses</v>
          </cell>
          <cell r="D3483">
            <v>79</v>
          </cell>
        </row>
        <row r="3484">
          <cell r="A3484" t="str">
            <v>Clinical Technologist I - Certified</v>
          </cell>
          <cell r="B3484" t="str">
            <v>Seattle Cancer Care Alliance</v>
          </cell>
          <cell r="D3484">
            <v>79</v>
          </cell>
        </row>
        <row r="3485">
          <cell r="A3485" t="str">
            <v>Director of Research Integration</v>
          </cell>
          <cell r="B3485" t="str">
            <v>Seattle Cancer Care Alliance</v>
          </cell>
          <cell r="D3485">
            <v>79</v>
          </cell>
        </row>
        <row r="3486">
          <cell r="A3486" t="str">
            <v>Data Engineer</v>
          </cell>
          <cell r="B3486" t="str">
            <v>Energy Solutions</v>
          </cell>
          <cell r="D3486">
            <v>79</v>
          </cell>
        </row>
        <row r="3487">
          <cell r="A3487" t="str">
            <v>Data Analyst</v>
          </cell>
          <cell r="B3487" t="str">
            <v>Energy Solutions</v>
          </cell>
          <cell r="D3487">
            <v>79</v>
          </cell>
        </row>
        <row r="3488">
          <cell r="A3488" t="str">
            <v>Senior Data Scientist</v>
          </cell>
          <cell r="B3488" t="str">
            <v>Catalina Marketing</v>
          </cell>
          <cell r="D3488">
            <v>78</v>
          </cell>
        </row>
        <row r="3489">
          <cell r="A3489" t="str">
            <v>Market Research Analyst</v>
          </cell>
          <cell r="B3489" t="str">
            <v>ResMed</v>
          </cell>
          <cell r="D3489">
            <v>78</v>
          </cell>
        </row>
        <row r="3490">
          <cell r="A3490" t="str">
            <v>Data Scientist</v>
          </cell>
          <cell r="B3490" t="str">
            <v>Catalina Marketing</v>
          </cell>
          <cell r="D3490">
            <v>78</v>
          </cell>
        </row>
        <row r="3491">
          <cell r="A3491" t="str">
            <v>Senior Analyst/Data Scientist, Retail Analytics</v>
          </cell>
          <cell r="B3491" t="str">
            <v>Catalina Marketing</v>
          </cell>
          <cell r="D3491">
            <v>78</v>
          </cell>
        </row>
        <row r="3492">
          <cell r="A3492" t="str">
            <v>Earth Sciences Community Applications Support Scientist</v>
          </cell>
          <cell r="B3492" t="str">
            <v>ASRC Federal Holding Company</v>
          </cell>
          <cell r="D3492">
            <v>78</v>
          </cell>
        </row>
        <row r="3493">
          <cell r="A3493" t="str">
            <v>Analytical Chemist</v>
          </cell>
          <cell r="B3493" t="str">
            <v>Dexcom</v>
          </cell>
          <cell r="D3493">
            <v>78</v>
          </cell>
        </row>
        <row r="3494">
          <cell r="A3494" t="str">
            <v>Principal (Staff) Biostatistician</v>
          </cell>
          <cell r="B3494" t="str">
            <v>Dexcom</v>
          </cell>
          <cell r="D3494">
            <v>78</v>
          </cell>
        </row>
        <row r="3495">
          <cell r="A3495" t="str">
            <v>Market Research Analyst</v>
          </cell>
          <cell r="B3495" t="str">
            <v>ResMed</v>
          </cell>
          <cell r="D3495">
            <v>78</v>
          </cell>
        </row>
        <row r="3496">
          <cell r="A3496" t="str">
            <v>Head of Data</v>
          </cell>
          <cell r="B3496" t="str">
            <v>Lob</v>
          </cell>
          <cell r="D3496">
            <v>78</v>
          </cell>
        </row>
        <row r="3497">
          <cell r="A3497" t="str">
            <v>Data Scientist 4, Poker</v>
          </cell>
          <cell r="B3497" t="str">
            <v>Zynga</v>
          </cell>
          <cell r="D3497">
            <v>77</v>
          </cell>
        </row>
        <row r="3498">
          <cell r="A3498" t="str">
            <v>Data Scientist 4, Words with Friends</v>
          </cell>
          <cell r="B3498" t="str">
            <v>Zynga</v>
          </cell>
          <cell r="D3498">
            <v>77</v>
          </cell>
        </row>
        <row r="3499">
          <cell r="A3499" t="str">
            <v>Post-Doctoral Researcher - Marine Energy Resource Characterization</v>
          </cell>
          <cell r="B3499" t="str">
            <v>National Renewable Energy Laboratory</v>
          </cell>
          <cell r="D3499">
            <v>76</v>
          </cell>
        </row>
        <row r="3500">
          <cell r="A3500" t="str">
            <v>Sport Scientist, Network Professional</v>
          </cell>
          <cell r="B3500" t="str">
            <v>United States Soccer Federation</v>
          </cell>
          <cell r="D3500">
            <v>76</v>
          </cell>
        </row>
        <row r="3501">
          <cell r="A3501" t="str">
            <v>Lead Data Scientist, Technology - New York, NY or Rockville, MD</v>
          </cell>
          <cell r="B3501" t="str">
            <v>Finra</v>
          </cell>
          <cell r="D3501">
            <v>75</v>
          </cell>
        </row>
        <row r="3502">
          <cell r="A3502" t="str">
            <v>Data Analyst</v>
          </cell>
          <cell r="B3502" t="str">
            <v>Applied Systems Inc.</v>
          </cell>
          <cell r="D3502">
            <v>74</v>
          </cell>
        </row>
        <row r="3503">
          <cell r="A3503" t="str">
            <v>Data Scientist</v>
          </cell>
          <cell r="B3503" t="str">
            <v>Applied Systems Inc.</v>
          </cell>
          <cell r="D3503">
            <v>74</v>
          </cell>
        </row>
        <row r="3504">
          <cell r="A3504" t="str">
            <v>Quantitative Analyst - Model Validation Group</v>
          </cell>
          <cell r="B3504" t="str">
            <v>Fitch Ratings</v>
          </cell>
          <cell r="D3504">
            <v>74</v>
          </cell>
        </row>
        <row r="3505">
          <cell r="A3505" t="str">
            <v>CoE Lead, Data Science and Engineering</v>
          </cell>
          <cell r="B3505" t="str">
            <v>XL Catlin</v>
          </cell>
          <cell r="D3505">
            <v>73</v>
          </cell>
        </row>
        <row r="3506">
          <cell r="A3506" t="str">
            <v>Exercise Physiologist</v>
          </cell>
          <cell r="B3506" t="str">
            <v>The Henry M. Jackson Foundation</v>
          </cell>
          <cell r="D3506">
            <v>73</v>
          </cell>
        </row>
        <row r="3507">
          <cell r="A3507" t="str">
            <v>Air Quality Staff Engineer/Scientist</v>
          </cell>
          <cell r="B3507" t="str">
            <v>POWER Engineers, Inc.</v>
          </cell>
          <cell r="D3507">
            <v>72</v>
          </cell>
        </row>
        <row r="3508">
          <cell r="A3508" t="str">
            <v>Strategy and Planning Research Analyst or Senior Research Analyst</v>
          </cell>
          <cell r="B3508" t="str">
            <v>Ropes &amp; Gray</v>
          </cell>
          <cell r="D3508">
            <v>71</v>
          </cell>
        </row>
        <row r="3509">
          <cell r="A3509" t="str">
            <v>Data Analysis Manager</v>
          </cell>
          <cell r="B3509" t="str">
            <v>Liberty Healthcare Corporation</v>
          </cell>
          <cell r="D3509">
            <v>71</v>
          </cell>
        </row>
        <row r="3510">
          <cell r="A3510" t="str">
            <v>Senior Product Designer</v>
          </cell>
          <cell r="B3510" t="str">
            <v>PillPack</v>
          </cell>
          <cell r="D3510">
            <v>70</v>
          </cell>
        </row>
        <row r="3511">
          <cell r="A3511" t="str">
            <v>Prospect Research Analyst</v>
          </cell>
          <cell r="B3511" t="str">
            <v>ACLU</v>
          </cell>
          <cell r="D3511">
            <v>70</v>
          </cell>
        </row>
        <row r="3512">
          <cell r="A3512" t="str">
            <v>Research Analyst II</v>
          </cell>
          <cell r="B3512" t="str">
            <v>Research Foundation of The City University of New York</v>
          </cell>
          <cell r="D3512">
            <v>70</v>
          </cell>
        </row>
        <row r="3513">
          <cell r="A3513" t="str">
            <v>Fall 2018 Undergraduate/Graduate Internship, Analytics Department, NY</v>
          </cell>
          <cell r="B3513" t="str">
            <v>ACLU</v>
          </cell>
          <cell r="D3513">
            <v>70</v>
          </cell>
        </row>
        <row r="3514">
          <cell r="A3514" t="str">
            <v>Fall 2018 Undergraduate Internship, Analytics Department, NY</v>
          </cell>
          <cell r="B3514" t="str">
            <v>ACLU</v>
          </cell>
          <cell r="D3514">
            <v>70</v>
          </cell>
        </row>
        <row r="3515">
          <cell r="A3515" t="str">
            <v>Data Reporting Analyst</v>
          </cell>
          <cell r="B3515" t="str">
            <v>ACLU</v>
          </cell>
          <cell r="D3515">
            <v>70</v>
          </cell>
        </row>
        <row r="3516">
          <cell r="A3516" t="str">
            <v>Data Scientist- Decision Science</v>
          </cell>
          <cell r="B3516" t="str">
            <v>Zillow Group</v>
          </cell>
          <cell r="D3516">
            <v>70</v>
          </cell>
        </row>
        <row r="3517">
          <cell r="A3517" t="str">
            <v>Senior Data Scientist- Decision Science</v>
          </cell>
          <cell r="B3517" t="str">
            <v>Zillow Group</v>
          </cell>
          <cell r="D3517">
            <v>70</v>
          </cell>
        </row>
        <row r="3518">
          <cell r="A3518" t="str">
            <v>Senior Data Scientist, Zillow Offers</v>
          </cell>
          <cell r="B3518" t="str">
            <v>Zillow Group</v>
          </cell>
          <cell r="D3518">
            <v>70</v>
          </cell>
        </row>
        <row r="3519">
          <cell r="A3519" t="str">
            <v>Applied Scientist</v>
          </cell>
          <cell r="B3519" t="str">
            <v>Zillow</v>
          </cell>
          <cell r="D3519">
            <v>70</v>
          </cell>
        </row>
        <row r="3520">
          <cell r="A3520" t="str">
            <v>Applied Scientist- Risk, Zillow Offers Team</v>
          </cell>
          <cell r="B3520" t="str">
            <v>Zillow Group</v>
          </cell>
          <cell r="D3520">
            <v>70</v>
          </cell>
        </row>
        <row r="3521">
          <cell r="A3521" t="str">
            <v>Applied Scientist- Zillow Offers Team</v>
          </cell>
          <cell r="B3521" t="str">
            <v>Zillow Group</v>
          </cell>
          <cell r="D3521">
            <v>70</v>
          </cell>
        </row>
        <row r="3522">
          <cell r="A3522" t="str">
            <v>Zillow Offers - Data Science</v>
          </cell>
          <cell r="B3522" t="str">
            <v>Zillow Group</v>
          </cell>
          <cell r="D3522">
            <v>70</v>
          </cell>
        </row>
        <row r="3523">
          <cell r="A3523" t="str">
            <v>Economic Data Analyst</v>
          </cell>
          <cell r="B3523" t="str">
            <v>Zillow Group</v>
          </cell>
          <cell r="D3523">
            <v>70</v>
          </cell>
        </row>
        <row r="3524">
          <cell r="A3524" t="str">
            <v>Senior Product Manager, Economic Research</v>
          </cell>
          <cell r="B3524" t="str">
            <v>Zillow</v>
          </cell>
          <cell r="D3524">
            <v>70</v>
          </cell>
        </row>
        <row r="3525">
          <cell r="A3525" t="str">
            <v>Software Development Engineer, Developer Infrastructure</v>
          </cell>
          <cell r="B3525" t="str">
            <v>Zillow Group</v>
          </cell>
          <cell r="D3525">
            <v>70</v>
          </cell>
        </row>
        <row r="3526">
          <cell r="A3526" t="str">
            <v>Senior Product Manager, Computer Vision, Artificial Intelligence</v>
          </cell>
          <cell r="B3526" t="str">
            <v>Zillow</v>
          </cell>
          <cell r="D3526">
            <v>70</v>
          </cell>
        </row>
        <row r="3527">
          <cell r="A3527" t="str">
            <v>Senior Software Development Engineer</v>
          </cell>
          <cell r="B3527" t="str">
            <v>Zillow Group</v>
          </cell>
          <cell r="D3527">
            <v>70</v>
          </cell>
        </row>
        <row r="3528">
          <cell r="A3528" t="str">
            <v>Senior Product Manager, Ad Tech</v>
          </cell>
          <cell r="B3528" t="str">
            <v>Zillow Group</v>
          </cell>
          <cell r="D3528">
            <v>70</v>
          </cell>
        </row>
        <row r="3529">
          <cell r="A3529" t="str">
            <v>Senior Software Development Engineer, Search</v>
          </cell>
          <cell r="B3529" t="str">
            <v>Zillow</v>
          </cell>
          <cell r="D3529">
            <v>70</v>
          </cell>
        </row>
        <row r="3530">
          <cell r="A3530" t="str">
            <v>Senior Product Manager - Zestimate, Artificial Intelligence</v>
          </cell>
          <cell r="B3530" t="str">
            <v>Zillow Group</v>
          </cell>
          <cell r="D3530">
            <v>70</v>
          </cell>
        </row>
        <row r="3531">
          <cell r="A3531" t="str">
            <v>Senior Manager, Applied Science</v>
          </cell>
          <cell r="B3531" t="str">
            <v>Zillow Group</v>
          </cell>
          <cell r="D3531">
            <v>70</v>
          </cell>
        </row>
        <row r="3532">
          <cell r="A3532" t="str">
            <v>Senior Machine Learning Engineer, Zestimate</v>
          </cell>
          <cell r="B3532" t="str">
            <v>Zillow Group</v>
          </cell>
          <cell r="D3532">
            <v>70</v>
          </cell>
        </row>
        <row r="3533">
          <cell r="A3533" t="str">
            <v>Head of Search Engineering</v>
          </cell>
          <cell r="B3533" t="str">
            <v>Zillow Group</v>
          </cell>
          <cell r="D3533">
            <v>70</v>
          </cell>
        </row>
        <row r="3534">
          <cell r="A3534" t="str">
            <v>Engineering Manager- Economic Research</v>
          </cell>
          <cell r="B3534" t="str">
            <v>Zillow Group</v>
          </cell>
          <cell r="D3534">
            <v>70</v>
          </cell>
        </row>
        <row r="3535">
          <cell r="A3535" t="str">
            <v>Sr. Software Development Engineer- Big Data, Zillow Offers Team</v>
          </cell>
          <cell r="B3535" t="str">
            <v>Zillow Group</v>
          </cell>
          <cell r="D3535">
            <v>70</v>
          </cell>
        </row>
        <row r="3536">
          <cell r="A3536" t="str">
            <v>Software Development Engineer, Zestimate</v>
          </cell>
          <cell r="B3536" t="str">
            <v>Zillow Group</v>
          </cell>
          <cell r="D3536">
            <v>70</v>
          </cell>
        </row>
        <row r="3537">
          <cell r="A3537" t="str">
            <v>Senior Software Development Engineer, Big Data</v>
          </cell>
          <cell r="B3537" t="str">
            <v>Zillow Group</v>
          </cell>
          <cell r="D3537">
            <v>70</v>
          </cell>
        </row>
        <row r="3538">
          <cell r="A3538" t="str">
            <v>Sr. Machine Learning Engineer</v>
          </cell>
          <cell r="B3538" t="str">
            <v>Zillow</v>
          </cell>
          <cell r="D3538">
            <v>70</v>
          </cell>
        </row>
        <row r="3539">
          <cell r="A3539" t="str">
            <v>Senior Machine Learning Engineer, AI Personalization</v>
          </cell>
          <cell r="B3539" t="str">
            <v>Zillow Group</v>
          </cell>
          <cell r="D3539">
            <v>70</v>
          </cell>
        </row>
        <row r="3540">
          <cell r="A3540" t="str">
            <v>Zillow Offers - Software Development Engineer</v>
          </cell>
          <cell r="B3540" t="str">
            <v>Zillow Group</v>
          </cell>
          <cell r="D3540">
            <v>70</v>
          </cell>
        </row>
        <row r="3541">
          <cell r="A3541" t="str">
            <v>Product Manager, Zillow Offers</v>
          </cell>
          <cell r="B3541" t="str">
            <v>Zillow Group</v>
          </cell>
          <cell r="D3541">
            <v>70</v>
          </cell>
        </row>
        <row r="3542">
          <cell r="A3542" t="str">
            <v>Data Science Senior Manager</v>
          </cell>
          <cell r="B3542" t="str">
            <v>Zillow</v>
          </cell>
          <cell r="D3542">
            <v>70</v>
          </cell>
        </row>
        <row r="3543">
          <cell r="A3543" t="str">
            <v>Head of Artificial Intelligence</v>
          </cell>
          <cell r="B3543" t="str">
            <v>Zillow Group</v>
          </cell>
          <cell r="D3543">
            <v>70</v>
          </cell>
        </row>
        <row r="3544">
          <cell r="A3544" t="str">
            <v>Software Development Engineer, Big Data</v>
          </cell>
          <cell r="B3544" t="str">
            <v>Zillow Group</v>
          </cell>
          <cell r="D3544">
            <v>70</v>
          </cell>
        </row>
        <row r="3545">
          <cell r="A3545" t="str">
            <v>Machine Learning Engineer, Personalization</v>
          </cell>
          <cell r="B3545" t="str">
            <v>Zillow Group</v>
          </cell>
          <cell r="D3545">
            <v>70</v>
          </cell>
        </row>
        <row r="3546">
          <cell r="A3546" t="str">
            <v>Machine Learning Engineer</v>
          </cell>
          <cell r="B3546" t="str">
            <v>Zillow Group</v>
          </cell>
          <cell r="D3546">
            <v>70</v>
          </cell>
        </row>
        <row r="3547">
          <cell r="A3547" t="str">
            <v>Principal Applied Scientist- Zillow Offers Team</v>
          </cell>
          <cell r="B3547" t="str">
            <v>Zillow Group</v>
          </cell>
          <cell r="D3547">
            <v>70</v>
          </cell>
        </row>
        <row r="3548">
          <cell r="A3548" t="str">
            <v>Senior Applied Scientist - Zestimate</v>
          </cell>
          <cell r="B3548" t="str">
            <v>Zillow</v>
          </cell>
          <cell r="D3548">
            <v>70</v>
          </cell>
        </row>
        <row r="3549">
          <cell r="A3549" t="str">
            <v>Principal Applied Scientist - Artificial Intelligence</v>
          </cell>
          <cell r="B3549" t="str">
            <v>Zillow</v>
          </cell>
          <cell r="D3549">
            <v>70</v>
          </cell>
        </row>
        <row r="3550">
          <cell r="A3550" t="str">
            <v>Senior Applied Scientist - Personalization</v>
          </cell>
          <cell r="B3550" t="str">
            <v>Zillow</v>
          </cell>
          <cell r="D3550">
            <v>70</v>
          </cell>
        </row>
        <row r="3551">
          <cell r="A3551" t="str">
            <v>Senior Applied Scientist</v>
          </cell>
          <cell r="B3551" t="str">
            <v>Zillow</v>
          </cell>
          <cell r="D3551">
            <v>70</v>
          </cell>
        </row>
        <row r="3552">
          <cell r="A3552" t="str">
            <v>Postdoctoral Research Associate: Social Scientist /STS/ Engineering Education</v>
          </cell>
          <cell r="B3552" t="str">
            <v>University of San Diego</v>
          </cell>
          <cell r="D3552">
            <v>69</v>
          </cell>
        </row>
        <row r="3553">
          <cell r="A3553" t="str">
            <v>International Research Analyst</v>
          </cell>
          <cell r="B3553" t="str">
            <v>Mathematica Policy Research</v>
          </cell>
          <cell r="D3553">
            <v>68</v>
          </cell>
        </row>
        <row r="3554">
          <cell r="A3554" t="str">
            <v>Data Scientist - Human Services</v>
          </cell>
          <cell r="B3554" t="str">
            <v>Mathematica Policy Research</v>
          </cell>
          <cell r="D3554">
            <v>68</v>
          </cell>
        </row>
        <row r="3555">
          <cell r="A3555" t="str">
            <v>Data Scientist - Human Services</v>
          </cell>
          <cell r="B3555" t="str">
            <v>Mathematica Policy Research</v>
          </cell>
          <cell r="D3555">
            <v>68</v>
          </cell>
        </row>
        <row r="3556">
          <cell r="A3556" t="str">
            <v>International Research Analyst</v>
          </cell>
          <cell r="B3556" t="str">
            <v>Mathematica Policy Research</v>
          </cell>
          <cell r="D3556">
            <v>68</v>
          </cell>
        </row>
        <row r="3557">
          <cell r="A3557" t="str">
            <v>Statistician</v>
          </cell>
          <cell r="B3557" t="str">
            <v>Mathematica Policy Research</v>
          </cell>
          <cell r="D3557">
            <v>68</v>
          </cell>
        </row>
        <row r="3558">
          <cell r="A3558" t="str">
            <v>Data Scientist - Human Services</v>
          </cell>
          <cell r="B3558" t="str">
            <v>Mathematica Policy Research</v>
          </cell>
          <cell r="D3558">
            <v>68</v>
          </cell>
        </row>
        <row r="3559">
          <cell r="A3559" t="str">
            <v>Statistical Assistant</v>
          </cell>
          <cell r="B3559" t="str">
            <v>Mathematica Policy Research</v>
          </cell>
          <cell r="D3559">
            <v>68</v>
          </cell>
        </row>
        <row r="3560">
          <cell r="A3560" t="str">
            <v>International Research Analyst</v>
          </cell>
          <cell r="B3560" t="str">
            <v>Mathematica Policy Research</v>
          </cell>
          <cell r="D3560">
            <v>68</v>
          </cell>
        </row>
        <row r="3561">
          <cell r="A3561" t="str">
            <v>Statistician</v>
          </cell>
          <cell r="B3561" t="str">
            <v>Mathematica Policy Research</v>
          </cell>
          <cell r="D3561">
            <v>68</v>
          </cell>
        </row>
        <row r="3562">
          <cell r="A3562" t="str">
            <v>International Research Analyst</v>
          </cell>
          <cell r="B3562" t="str">
            <v>Mathematica Policy Research</v>
          </cell>
          <cell r="D3562">
            <v>68</v>
          </cell>
        </row>
        <row r="3563">
          <cell r="A3563" t="str">
            <v>Data Scientist - Human Services</v>
          </cell>
          <cell r="B3563" t="str">
            <v>Mathematica Policy Research</v>
          </cell>
          <cell r="D3563">
            <v>68</v>
          </cell>
        </row>
        <row r="3564">
          <cell r="A3564" t="str">
            <v>Environmental Scientist I / II / III / Sr.</v>
          </cell>
          <cell r="B3564" t="str">
            <v>Ahtna Environmental Inc</v>
          </cell>
          <cell r="D3564">
            <v>68</v>
          </cell>
        </row>
        <row r="3565">
          <cell r="A3565" t="str">
            <v>International Research Analyst</v>
          </cell>
          <cell r="B3565" t="str">
            <v>Mathematica Policy Research</v>
          </cell>
          <cell r="D3565">
            <v>68</v>
          </cell>
        </row>
        <row r="3566">
          <cell r="A3566" t="str">
            <v>DATA SCIENTIST</v>
          </cell>
          <cell r="B3566" t="str">
            <v>Circle</v>
          </cell>
          <cell r="D3566">
            <v>67</v>
          </cell>
        </row>
        <row r="3567">
          <cell r="A3567" t="str">
            <v>EHS&amp;S Specialist II</v>
          </cell>
          <cell r="B3567" t="str">
            <v>BioMarin Pharmaceutical Inc.</v>
          </cell>
          <cell r="D3567">
            <v>67</v>
          </cell>
        </row>
        <row r="3568">
          <cell r="A3568" t="str">
            <v>Research / Valuations Analyst</v>
          </cell>
          <cell r="B3568" t="str">
            <v>Prologis</v>
          </cell>
          <cell r="D3568">
            <v>66</v>
          </cell>
        </row>
        <row r="3569">
          <cell r="A3569" t="str">
            <v>Research Analyst</v>
          </cell>
          <cell r="B3569" t="str">
            <v>LEWIS</v>
          </cell>
          <cell r="D3569">
            <v>65</v>
          </cell>
        </row>
        <row r="3570">
          <cell r="A3570" t="str">
            <v>Energy Program Analyst</v>
          </cell>
          <cell r="B3570" t="str">
            <v>DEPT OF ENVIRONMENT PROTECTION</v>
          </cell>
          <cell r="D3570">
            <v>65</v>
          </cell>
        </row>
        <row r="3571">
          <cell r="A3571" t="str">
            <v>Water Quality Analyst</v>
          </cell>
          <cell r="B3571" t="str">
            <v>DEPT OF ENVIRONMENT PROTECTION</v>
          </cell>
          <cell r="D3571">
            <v>65</v>
          </cell>
        </row>
        <row r="3572">
          <cell r="A3572" t="str">
            <v>Geologist</v>
          </cell>
          <cell r="B3572" t="str">
            <v>DEPT OF ENVIRONMENT PROTECTION</v>
          </cell>
          <cell r="D3572">
            <v>65</v>
          </cell>
        </row>
        <row r="3573">
          <cell r="A3573" t="str">
            <v>CITY RESEARCH SCIENTIST 1</v>
          </cell>
          <cell r="B3573" t="str">
            <v>DEPT OF ENVIRONMENT PROTECTION</v>
          </cell>
          <cell r="D3573">
            <v>65</v>
          </cell>
        </row>
        <row r="3574">
          <cell r="A3574" t="str">
            <v>Lead Architect, Big Data</v>
          </cell>
          <cell r="B3574" t="str">
            <v>CCC Information Services Inc.</v>
          </cell>
          <cell r="D3574">
            <v>64</v>
          </cell>
        </row>
        <row r="3575">
          <cell r="A3575" t="str">
            <v>Sr. Pentaho Big Data Engineer</v>
          </cell>
          <cell r="B3575" t="str">
            <v>CCC Information Services Inc.</v>
          </cell>
          <cell r="D3575">
            <v>64</v>
          </cell>
        </row>
        <row r="3576">
          <cell r="A3576" t="str">
            <v>Data Scientist</v>
          </cell>
          <cell r="B3576" t="str">
            <v>Rent the Runway</v>
          </cell>
          <cell r="D3576">
            <v>64</v>
          </cell>
        </row>
        <row r="3577">
          <cell r="A3577" t="str">
            <v>Research Scientist 1 / EOA# 2018-37</v>
          </cell>
          <cell r="B3577" t="str">
            <v>People With Developmental Disabilities, Office for</v>
          </cell>
          <cell r="D3577">
            <v>64</v>
          </cell>
        </row>
        <row r="3578">
          <cell r="A3578" t="str">
            <v>Machine Learning Engineer</v>
          </cell>
          <cell r="B3578" t="str">
            <v>Planet</v>
          </cell>
          <cell r="D3578">
            <v>64</v>
          </cell>
        </row>
        <row r="3579">
          <cell r="A3579" t="str">
            <v>Sr. Director of Data Science</v>
          </cell>
          <cell r="B3579" t="str">
            <v>A-Line Staffing</v>
          </cell>
          <cell r="D3579">
            <v>63</v>
          </cell>
        </row>
        <row r="3580">
          <cell r="A3580" t="str">
            <v>Quantitative Data Analyst</v>
          </cell>
          <cell r="B3580" t="str">
            <v>Pacific Investment Management Company LLC</v>
          </cell>
          <cell r="D3580">
            <v>61</v>
          </cell>
        </row>
        <row r="3581">
          <cell r="A3581" t="str">
            <v>Credit Research Analyst</v>
          </cell>
          <cell r="B3581" t="str">
            <v>Pacific Investment Management Company LLC</v>
          </cell>
          <cell r="D3581">
            <v>61</v>
          </cell>
        </row>
        <row r="3582">
          <cell r="A3582" t="str">
            <v>Associate Research Analyst</v>
          </cell>
          <cell r="B3582" t="str">
            <v>Harvard Pilgrim Health Care</v>
          </cell>
          <cell r="D3582">
            <v>61</v>
          </cell>
        </row>
        <row r="3583">
          <cell r="A3583" t="str">
            <v>Research Analyst</v>
          </cell>
          <cell r="B3583" t="str">
            <v>Harvard Pilgrim Health Care</v>
          </cell>
          <cell r="D3583">
            <v>61</v>
          </cell>
        </row>
        <row r="3584">
          <cell r="A3584" t="str">
            <v>Sr. Research Analyst</v>
          </cell>
          <cell r="B3584" t="str">
            <v>Harvard Pilgrim Health Care</v>
          </cell>
          <cell r="D3584">
            <v>61</v>
          </cell>
        </row>
        <row r="3585">
          <cell r="A3585" t="str">
            <v>Data Scientist</v>
          </cell>
          <cell r="B3585" t="str">
            <v>AllianceBernstein</v>
          </cell>
          <cell r="D3585">
            <v>61</v>
          </cell>
        </row>
        <row r="3586">
          <cell r="A3586" t="str">
            <v>Statistical Programmer</v>
          </cell>
          <cell r="B3586" t="str">
            <v>The Rockefeller University</v>
          </cell>
          <cell r="D3586">
            <v>61</v>
          </cell>
        </row>
        <row r="3587">
          <cell r="A3587" t="str">
            <v>Quantitative Analyst</v>
          </cell>
          <cell r="B3587" t="str">
            <v>AllianceBernstein</v>
          </cell>
          <cell r="D3587">
            <v>61</v>
          </cell>
        </row>
        <row r="3588">
          <cell r="A3588" t="str">
            <v>Electronic Trader</v>
          </cell>
          <cell r="B3588" t="str">
            <v>AllianceBernstein</v>
          </cell>
          <cell r="D3588">
            <v>61</v>
          </cell>
        </row>
        <row r="3589">
          <cell r="A3589" t="str">
            <v>Research and Data Analyst</v>
          </cell>
          <cell r="B3589" t="str">
            <v>Association of American Medical Colleges</v>
          </cell>
          <cell r="D3589">
            <v>60</v>
          </cell>
        </row>
        <row r="3590">
          <cell r="A3590" t="str">
            <v>Lead Data Engineer</v>
          </cell>
          <cell r="B3590" t="str">
            <v>ThoughtWorks</v>
          </cell>
          <cell r="D3590">
            <v>59</v>
          </cell>
        </row>
        <row r="3591">
          <cell r="A3591" t="str">
            <v>Quantitative Analyst</v>
          </cell>
          <cell r="B3591" t="str">
            <v>Neuberger Berman</v>
          </cell>
          <cell r="D3591">
            <v>59</v>
          </cell>
        </row>
        <row r="3592">
          <cell r="A3592" t="str">
            <v>Lead Data Engineer</v>
          </cell>
          <cell r="B3592" t="str">
            <v>ThoughtWorks</v>
          </cell>
          <cell r="D3592">
            <v>59</v>
          </cell>
        </row>
        <row r="3593">
          <cell r="A3593" t="str">
            <v>Data Scientist</v>
          </cell>
          <cell r="B3593" t="str">
            <v>Neuberger Berman</v>
          </cell>
          <cell r="D3593">
            <v>59</v>
          </cell>
        </row>
        <row r="3594">
          <cell r="A3594" t="str">
            <v>Lead Data Engineer</v>
          </cell>
          <cell r="B3594" t="str">
            <v>ThoughtWorks</v>
          </cell>
          <cell r="D3594">
            <v>59</v>
          </cell>
        </row>
        <row r="3595">
          <cell r="A3595" t="str">
            <v>Lead Data Engineer</v>
          </cell>
          <cell r="B3595" t="str">
            <v>ThoughtWorks</v>
          </cell>
          <cell r="D3595">
            <v>59</v>
          </cell>
        </row>
        <row r="3596">
          <cell r="A3596" t="str">
            <v>Data and Technology Global Lead Scientist</v>
          </cell>
          <cell r="B3596" t="str">
            <v>World Wildlife Fund</v>
          </cell>
          <cell r="D3596">
            <v>59</v>
          </cell>
        </row>
        <row r="3597">
          <cell r="A3597" t="str">
            <v>Data Analyst</v>
          </cell>
          <cell r="B3597" t="str">
            <v>Yodlee</v>
          </cell>
          <cell r="D3597">
            <v>59</v>
          </cell>
        </row>
        <row r="3598">
          <cell r="A3598" t="str">
            <v>Data Scientist</v>
          </cell>
          <cell r="B3598" t="str">
            <v>Matrix Resources</v>
          </cell>
          <cell r="D3598">
            <v>58</v>
          </cell>
        </row>
        <row r="3599">
          <cell r="A3599" t="str">
            <v>Path Forward Returnship - Data Scientist</v>
          </cell>
          <cell r="B3599" t="str">
            <v>LendingClub</v>
          </cell>
          <cell r="D3599">
            <v>58</v>
          </cell>
        </row>
        <row r="3600">
          <cell r="A3600" t="str">
            <v>Product Manager</v>
          </cell>
          <cell r="B3600" t="str">
            <v>LendingClub</v>
          </cell>
          <cell r="D3600">
            <v>58</v>
          </cell>
        </row>
        <row r="3601">
          <cell r="A3601" t="str">
            <v>Consumer Research &amp; Analytics Analyst</v>
          </cell>
          <cell r="B3601" t="str">
            <v>LendingClub</v>
          </cell>
          <cell r="D3601">
            <v>58</v>
          </cell>
        </row>
        <row r="3602">
          <cell r="A3602" t="str">
            <v>Path Forward Returnship - Senior Data Scientist</v>
          </cell>
          <cell r="B3602" t="str">
            <v>LendingClub</v>
          </cell>
          <cell r="D3602">
            <v>58</v>
          </cell>
        </row>
        <row r="3603">
          <cell r="A3603" t="str">
            <v>Quantitative Analyst</v>
          </cell>
          <cell r="B3603" t="str">
            <v>Intercontinental Exchange</v>
          </cell>
          <cell r="D3603">
            <v>57</v>
          </cell>
        </row>
        <row r="3604">
          <cell r="A3604" t="str">
            <v>Senior Manager, Data Science</v>
          </cell>
          <cell r="B3604" t="str">
            <v>TiVo</v>
          </cell>
          <cell r="D3604">
            <v>57</v>
          </cell>
        </row>
        <row r="3605">
          <cell r="A3605" t="str">
            <v>Quantitative Risk Management Analyst</v>
          </cell>
          <cell r="B3605" t="str">
            <v>Intercontinental Exchange</v>
          </cell>
          <cell r="D3605">
            <v>57</v>
          </cell>
        </row>
        <row r="3606">
          <cell r="A3606" t="str">
            <v>Senior Data Scientist</v>
          </cell>
          <cell r="B3606" t="str">
            <v>Fox Networks Group</v>
          </cell>
          <cell r="D3606">
            <v>57</v>
          </cell>
        </row>
        <row r="3607">
          <cell r="A3607" t="str">
            <v>Laboratory Assistant (Per Diem)</v>
          </cell>
          <cell r="B3607" t="str">
            <v>Olympia Medical Center</v>
          </cell>
          <cell r="D3607">
            <v>57</v>
          </cell>
        </row>
        <row r="3608">
          <cell r="A3608" t="str">
            <v>General Lab Supervisor - Per Diem</v>
          </cell>
          <cell r="B3608" t="str">
            <v>Olympia Medical Center</v>
          </cell>
          <cell r="D3608">
            <v>57</v>
          </cell>
        </row>
        <row r="3609">
          <cell r="A3609" t="str">
            <v>General Lab Supervisor - Full Time</v>
          </cell>
          <cell r="B3609" t="str">
            <v>Olympia Medical Center</v>
          </cell>
          <cell r="D3609">
            <v>57</v>
          </cell>
        </row>
        <row r="3610">
          <cell r="A3610" t="str">
            <v>Laboratory Assistant (PM)</v>
          </cell>
          <cell r="B3610" t="str">
            <v>Olympia Medical Center</v>
          </cell>
          <cell r="D3610">
            <v>57</v>
          </cell>
        </row>
        <row r="3611">
          <cell r="A3611" t="str">
            <v>Fixed Income Research Analyst</v>
          </cell>
          <cell r="B3611" t="str">
            <v>Intercontinental Exchange</v>
          </cell>
          <cell r="D3611">
            <v>57</v>
          </cell>
        </row>
        <row r="3612">
          <cell r="A3612" t="str">
            <v>Data Scientist</v>
          </cell>
          <cell r="B3612" t="str">
            <v>Solomon Page</v>
          </cell>
          <cell r="D3612">
            <v>57</v>
          </cell>
        </row>
        <row r="3613">
          <cell r="A3613" t="str">
            <v>Technical Program Manager - Experimentation Platform</v>
          </cell>
          <cell r="B3613" t="str">
            <v>Hulu</v>
          </cell>
          <cell r="D3613">
            <v>57</v>
          </cell>
        </row>
        <row r="3614">
          <cell r="A3614" t="str">
            <v>Senior Research Analyst</v>
          </cell>
          <cell r="B3614" t="str">
            <v>Russell Investments</v>
          </cell>
          <cell r="D3614">
            <v>57</v>
          </cell>
        </row>
        <row r="3615">
          <cell r="A3615" t="str">
            <v>Senior Quantitative Research Analyst</v>
          </cell>
          <cell r="B3615" t="str">
            <v>Russell Investments</v>
          </cell>
          <cell r="D3615">
            <v>57</v>
          </cell>
        </row>
        <row r="3616">
          <cell r="A3616" t="str">
            <v>Quantitative Risk Analyst</v>
          </cell>
          <cell r="B3616" t="str">
            <v>Russell Investments</v>
          </cell>
          <cell r="D3616">
            <v>57</v>
          </cell>
        </row>
        <row r="3617">
          <cell r="A3617" t="str">
            <v>Self Serve Inside Sales Specialist</v>
          </cell>
          <cell r="B3617" t="str">
            <v>Twitter</v>
          </cell>
          <cell r="D3617">
            <v>56</v>
          </cell>
        </row>
        <row r="3618">
          <cell r="A3618" t="str">
            <v>Machine Learning Engineer</v>
          </cell>
          <cell r="B3618" t="str">
            <v>Twitter</v>
          </cell>
          <cell r="D3618">
            <v>56</v>
          </cell>
        </row>
        <row r="3619">
          <cell r="A3619" t="str">
            <v>Engineering Manager</v>
          </cell>
          <cell r="B3619" t="str">
            <v>Twitter</v>
          </cell>
          <cell r="D3619">
            <v>56</v>
          </cell>
        </row>
        <row r="3620">
          <cell r="A3620" t="str">
            <v>Android Software Engineer</v>
          </cell>
          <cell r="B3620" t="str">
            <v>Twitter</v>
          </cell>
          <cell r="D3620">
            <v>56</v>
          </cell>
        </row>
        <row r="3621">
          <cell r="A3621" t="str">
            <v>Machine Learning Software Engineer ‚Äî Applied Research</v>
          </cell>
          <cell r="B3621" t="str">
            <v>Twitter</v>
          </cell>
          <cell r="D3621">
            <v>56</v>
          </cell>
        </row>
        <row r="3622">
          <cell r="A3622" t="str">
            <v>Media Consumption iOS Engineer</v>
          </cell>
          <cell r="B3622" t="str">
            <v>Twitter</v>
          </cell>
          <cell r="D3622">
            <v>56</v>
          </cell>
        </row>
        <row r="3623">
          <cell r="A3623" t="str">
            <v>Data Scientist ‚Äî Applied Research</v>
          </cell>
          <cell r="B3623" t="str">
            <v>Twitter</v>
          </cell>
          <cell r="D3623">
            <v>56</v>
          </cell>
        </row>
        <row r="3624">
          <cell r="A3624" t="str">
            <v>Research Analyst</v>
          </cell>
          <cell r="B3624" t="str">
            <v>Twitter</v>
          </cell>
          <cell r="D3624">
            <v>56</v>
          </cell>
        </row>
        <row r="3625">
          <cell r="A3625" t="str">
            <v>Software Engineer, Machine Learning</v>
          </cell>
          <cell r="B3625" t="str">
            <v>Twitter</v>
          </cell>
          <cell r="D3625">
            <v>56</v>
          </cell>
        </row>
        <row r="3626">
          <cell r="A3626" t="str">
            <v>Machine Learning</v>
          </cell>
          <cell r="B3626" t="str">
            <v>Twitter</v>
          </cell>
          <cell r="D3626">
            <v>56</v>
          </cell>
        </row>
        <row r="3627">
          <cell r="A3627" t="str">
            <v>Data Scientist</v>
          </cell>
          <cell r="B3627" t="str">
            <v>Twitter</v>
          </cell>
          <cell r="D3627">
            <v>56</v>
          </cell>
        </row>
        <row r="3628">
          <cell r="A3628" t="str">
            <v>Data Scientist, Product</v>
          </cell>
          <cell r="B3628" t="str">
            <v>Twitter</v>
          </cell>
          <cell r="D3628">
            <v>56</v>
          </cell>
        </row>
        <row r="3629">
          <cell r="A3629" t="str">
            <v>Machine Learning Engineer/Data Scientist</v>
          </cell>
          <cell r="B3629" t="str">
            <v>Twitter</v>
          </cell>
          <cell r="D3629">
            <v>56</v>
          </cell>
        </row>
        <row r="3630">
          <cell r="A3630" t="str">
            <v>Software Engineer, Machine Learning</v>
          </cell>
          <cell r="B3630" t="str">
            <v>Twitter</v>
          </cell>
          <cell r="D3630">
            <v>56</v>
          </cell>
        </row>
        <row r="3631">
          <cell r="A3631" t="str">
            <v>Machine Learning Infrastructure Engineer</v>
          </cell>
          <cell r="B3631" t="str">
            <v>Twitter</v>
          </cell>
          <cell r="D3631">
            <v>56</v>
          </cell>
        </row>
        <row r="3632">
          <cell r="A3632" t="str">
            <v>Machine Learning Engineer</v>
          </cell>
          <cell r="B3632" t="str">
            <v>Twitter</v>
          </cell>
          <cell r="D3632">
            <v>56</v>
          </cell>
        </row>
        <row r="3633">
          <cell r="A3633" t="str">
            <v>Machine Learning</v>
          </cell>
          <cell r="B3633" t="str">
            <v>Twitter</v>
          </cell>
          <cell r="D3633">
            <v>56</v>
          </cell>
        </row>
        <row r="3634">
          <cell r="A3634" t="str">
            <v>Data Engineer, Data Science</v>
          </cell>
          <cell r="B3634" t="str">
            <v>Twitter</v>
          </cell>
          <cell r="D3634">
            <v>56</v>
          </cell>
        </row>
        <row r="3635">
          <cell r="A3635" t="str">
            <v>Software Engineer/Data Scientist, NLP</v>
          </cell>
          <cell r="B3635" t="str">
            <v>Twitter</v>
          </cell>
          <cell r="D3635">
            <v>56</v>
          </cell>
        </row>
        <row r="3636">
          <cell r="A3636" t="str">
            <v>Research Analyst</v>
          </cell>
          <cell r="B3636" t="str">
            <v>Bloomberg BNA</v>
          </cell>
          <cell r="D3636">
            <v>55</v>
          </cell>
        </row>
        <row r="3637">
          <cell r="A3637" t="str">
            <v>Database Developer</v>
          </cell>
          <cell r="B3637" t="str">
            <v>exp</v>
          </cell>
          <cell r="D3637">
            <v>54</v>
          </cell>
        </row>
        <row r="3638">
          <cell r="A3638" t="str">
            <v>Jr. Research Analyst</v>
          </cell>
          <cell r="B3638" t="str">
            <v>National Geographic</v>
          </cell>
          <cell r="D3638">
            <v>53</v>
          </cell>
        </row>
        <row r="3639">
          <cell r="A3639" t="str">
            <v>Product Compliance Scientist - USAMMDA - Active Secret Clearance Required</v>
          </cell>
          <cell r="B3639" t="str">
            <v>Patricio Enterprises</v>
          </cell>
          <cell r="D3639">
            <v>53</v>
          </cell>
        </row>
        <row r="3640">
          <cell r="A3640" t="str">
            <v>Biostatistician Support - USAMMDA - Active Secret Clearance Required</v>
          </cell>
          <cell r="B3640" t="str">
            <v>Patricio Enterprises</v>
          </cell>
          <cell r="D3640">
            <v>53</v>
          </cell>
        </row>
        <row r="3641">
          <cell r="A3641" t="str">
            <v>Research Analyst</v>
          </cell>
          <cell r="B3641" t="str">
            <v>Feeding America</v>
          </cell>
          <cell r="D3641">
            <v>52</v>
          </cell>
        </row>
        <row r="3642">
          <cell r="A3642" t="str">
            <v>Technical Recruiter</v>
          </cell>
          <cell r="B3642" t="str">
            <v>Square</v>
          </cell>
          <cell r="D3642">
            <v>52</v>
          </cell>
        </row>
        <row r="3643">
          <cell r="A3643" t="str">
            <v>Sr Automation and Machine Damage Control Engineer</v>
          </cell>
          <cell r="B3643" t="str">
            <v>Cymer</v>
          </cell>
          <cell r="D3643">
            <v>52</v>
          </cell>
        </row>
        <row r="3644">
          <cell r="A3644" t="str">
            <v>Light Source Research Data Analyst</v>
          </cell>
          <cell r="B3644" t="str">
            <v>Cymer</v>
          </cell>
          <cell r="D3644">
            <v>52</v>
          </cell>
        </row>
        <row r="3645">
          <cell r="A3645" t="str">
            <v>Sr Data Analyst</v>
          </cell>
          <cell r="B3645" t="str">
            <v>Cymer</v>
          </cell>
          <cell r="D3645">
            <v>52</v>
          </cell>
        </row>
        <row r="3646">
          <cell r="A3646" t="str">
            <v>Discharge Chamber Scientist</v>
          </cell>
          <cell r="B3646" t="str">
            <v>Cymer</v>
          </cell>
          <cell r="D3646">
            <v>52</v>
          </cell>
        </row>
        <row r="3647">
          <cell r="A3647" t="str">
            <v>Staff Discharge Chamber Scientist</v>
          </cell>
          <cell r="B3647" t="str">
            <v>Cymer</v>
          </cell>
          <cell r="D3647">
            <v>52</v>
          </cell>
        </row>
        <row r="3648">
          <cell r="A3648" t="str">
            <v>Sr Mechanical Engineer, Tooling</v>
          </cell>
          <cell r="B3648" t="str">
            <v>Cymer</v>
          </cell>
          <cell r="D3648">
            <v>52</v>
          </cell>
        </row>
        <row r="3649">
          <cell r="A3649" t="str">
            <v>Mechanical Design Engineer</v>
          </cell>
          <cell r="B3649" t="str">
            <v>Cymer</v>
          </cell>
          <cell r="D3649">
            <v>52</v>
          </cell>
        </row>
        <row r="3650">
          <cell r="A3650" t="str">
            <v>Lead Tooling Engineer</v>
          </cell>
          <cell r="B3650" t="str">
            <v>Cymer</v>
          </cell>
          <cell r="D3650">
            <v>52</v>
          </cell>
        </row>
        <row r="3651">
          <cell r="A3651" t="str">
            <v>Manager, Mechanical Engineering</v>
          </cell>
          <cell r="B3651" t="str">
            <v>Cymer</v>
          </cell>
          <cell r="D3651">
            <v>52</v>
          </cell>
        </row>
        <row r="3652">
          <cell r="A3652" t="str">
            <v>Sr Software Engineer</v>
          </cell>
          <cell r="B3652" t="str">
            <v>Cymer</v>
          </cell>
          <cell r="D3652">
            <v>52</v>
          </cell>
        </row>
        <row r="3653">
          <cell r="A3653" t="str">
            <v>Staff Automation and Control Architect</v>
          </cell>
          <cell r="B3653" t="str">
            <v>Cymer</v>
          </cell>
          <cell r="D3653">
            <v>52</v>
          </cell>
        </row>
        <row r="3654">
          <cell r="A3654" t="str">
            <v>Staff Software Engineer/Architect</v>
          </cell>
          <cell r="B3654" t="str">
            <v>Cymer</v>
          </cell>
          <cell r="D3654">
            <v>52</v>
          </cell>
        </row>
        <row r="3655">
          <cell r="A3655" t="str">
            <v>Sr Opto-Mechanical Engineer</v>
          </cell>
          <cell r="B3655" t="str">
            <v>Cymer</v>
          </cell>
          <cell r="D3655">
            <v>52</v>
          </cell>
        </row>
        <row r="3656">
          <cell r="A3656" t="str">
            <v>Sr Mechanical Engineer</v>
          </cell>
          <cell r="B3656" t="str">
            <v>Cymer</v>
          </cell>
          <cell r="D3656">
            <v>52</v>
          </cell>
        </row>
        <row r="3657">
          <cell r="A3657" t="str">
            <v>Principal Systems Design Functional Architect</v>
          </cell>
          <cell r="B3657" t="str">
            <v>Cymer</v>
          </cell>
          <cell r="D3657">
            <v>52</v>
          </cell>
        </row>
        <row r="3658">
          <cell r="A3658" t="str">
            <v>Sr Mechanical Design Engineer</v>
          </cell>
          <cell r="B3658" t="str">
            <v>Cymer</v>
          </cell>
          <cell r="D3658">
            <v>52</v>
          </cell>
        </row>
        <row r="3659">
          <cell r="A3659" t="str">
            <v>Lead Mechanical Engineer, Tooling</v>
          </cell>
          <cell r="B3659" t="str">
            <v>Cymer</v>
          </cell>
          <cell r="D3659">
            <v>52</v>
          </cell>
        </row>
        <row r="3660">
          <cell r="A3660" t="str">
            <v>Staff Controls Engineer</v>
          </cell>
          <cell r="B3660" t="str">
            <v>Cymer</v>
          </cell>
          <cell r="D3660">
            <v>52</v>
          </cell>
        </row>
        <row r="3661">
          <cell r="A3661" t="str">
            <v>Sr. Algorithms Engineer</v>
          </cell>
          <cell r="B3661" t="str">
            <v>Cymer</v>
          </cell>
          <cell r="D3661">
            <v>52</v>
          </cell>
        </row>
        <row r="3662">
          <cell r="A3662" t="str">
            <v>System Test Engineer</v>
          </cell>
          <cell r="B3662" t="str">
            <v>Cymer</v>
          </cell>
          <cell r="D3662">
            <v>52</v>
          </cell>
        </row>
        <row r="3663">
          <cell r="A3663" t="str">
            <v>Staff Software Architect</v>
          </cell>
          <cell r="B3663" t="str">
            <v>Cymer</v>
          </cell>
          <cell r="D3663">
            <v>52</v>
          </cell>
        </row>
        <row r="3664">
          <cell r="A3664" t="str">
            <v>Staff System Performance Engineer</v>
          </cell>
          <cell r="B3664" t="str">
            <v>Cymer</v>
          </cell>
          <cell r="D3664">
            <v>52</v>
          </cell>
        </row>
        <row r="3665">
          <cell r="A3665" t="str">
            <v>Manager, Systems Design</v>
          </cell>
          <cell r="B3665" t="str">
            <v>Cymer</v>
          </cell>
          <cell r="D3665">
            <v>52</v>
          </cell>
        </row>
        <row r="3666">
          <cell r="A3666" t="str">
            <v>Software Engineer</v>
          </cell>
          <cell r="B3666" t="str">
            <v>Cymer</v>
          </cell>
          <cell r="D3666">
            <v>52</v>
          </cell>
        </row>
        <row r="3667">
          <cell r="A3667" t="str">
            <v>Software Manager</v>
          </cell>
          <cell r="B3667" t="str">
            <v>Cymer</v>
          </cell>
          <cell r="D3667">
            <v>52</v>
          </cell>
        </row>
        <row r="3668">
          <cell r="A3668" t="str">
            <v>Principal Functional Architect</v>
          </cell>
          <cell r="B3668" t="str">
            <v>Cymer</v>
          </cell>
          <cell r="D3668">
            <v>52</v>
          </cell>
        </row>
        <row r="3669">
          <cell r="A3669" t="str">
            <v>System Performance Engineer</v>
          </cell>
          <cell r="B3669" t="str">
            <v>Cymer</v>
          </cell>
          <cell r="D3669">
            <v>52</v>
          </cell>
        </row>
        <row r="3670">
          <cell r="A3670" t="str">
            <v>Staff Software Engineer</v>
          </cell>
          <cell r="B3670" t="str">
            <v>Cymer</v>
          </cell>
          <cell r="D3670">
            <v>52</v>
          </cell>
        </row>
        <row r="3671">
          <cell r="A3671" t="str">
            <v>Upgrade Integrator</v>
          </cell>
          <cell r="B3671" t="str">
            <v>Cymer</v>
          </cell>
          <cell r="D3671">
            <v>52</v>
          </cell>
        </row>
        <row r="3672">
          <cell r="A3672" t="str">
            <v>Senior Laser/Optical Systems Scientist</v>
          </cell>
          <cell r="B3672" t="str">
            <v>Cymer</v>
          </cell>
          <cell r="D3672">
            <v>52</v>
          </cell>
        </row>
        <row r="3673">
          <cell r="A3673" t="str">
            <v>Director, Systems Design</v>
          </cell>
          <cell r="B3673" t="str">
            <v>Cymer</v>
          </cell>
          <cell r="D3673">
            <v>52</v>
          </cell>
        </row>
        <row r="3674">
          <cell r="A3674" t="str">
            <v>Optical Engineer</v>
          </cell>
          <cell r="B3674" t="str">
            <v>Cymer</v>
          </cell>
          <cell r="D3674">
            <v>52</v>
          </cell>
        </row>
        <row r="3675">
          <cell r="A3675" t="str">
            <v>Data Scientist, Seller</v>
          </cell>
          <cell r="B3675" t="str">
            <v>Square</v>
          </cell>
          <cell r="D3675">
            <v>52</v>
          </cell>
        </row>
        <row r="3676">
          <cell r="A3676" t="str">
            <v>Data Scientist, Operations</v>
          </cell>
          <cell r="B3676" t="str">
            <v>Square</v>
          </cell>
          <cell r="D3676">
            <v>52</v>
          </cell>
        </row>
        <row r="3677">
          <cell r="A3677" t="str">
            <v>Senior Business Recruiter</v>
          </cell>
          <cell r="B3677" t="str">
            <v>Square</v>
          </cell>
          <cell r="D3677">
            <v>52</v>
          </cell>
        </row>
        <row r="3678">
          <cell r="A3678" t="str">
            <v>Data Science Lead, Growth Machine Learning</v>
          </cell>
          <cell r="B3678" t="str">
            <v>Square</v>
          </cell>
          <cell r="D3678">
            <v>52</v>
          </cell>
        </row>
        <row r="3679">
          <cell r="A3679" t="str">
            <v>Machine Learning Engineer, Cash</v>
          </cell>
          <cell r="B3679" t="str">
            <v>Square</v>
          </cell>
          <cell r="D3679">
            <v>52</v>
          </cell>
        </row>
        <row r="3680">
          <cell r="A3680" t="str">
            <v>Senior Software Engineer, Big Data and Machine Learning</v>
          </cell>
          <cell r="B3680" t="str">
            <v>Cars.com</v>
          </cell>
          <cell r="D3680">
            <v>51</v>
          </cell>
        </row>
        <row r="3681">
          <cell r="A3681" t="str">
            <v>Manager, Data Engineering (Big Data and Machine Learning)</v>
          </cell>
          <cell r="B3681" t="str">
            <v>Cars.com</v>
          </cell>
          <cell r="D3681">
            <v>51</v>
          </cell>
        </row>
        <row r="3682">
          <cell r="A3682" t="str">
            <v>Data Scientist</v>
          </cell>
          <cell r="B3682" t="str">
            <v>Cars.com</v>
          </cell>
          <cell r="D3682">
            <v>51</v>
          </cell>
        </row>
        <row r="3683">
          <cell r="A3683" t="str">
            <v>Quantitative Researcher - AI and Machine Learning Specialist</v>
          </cell>
          <cell r="B3683" t="str">
            <v>American Century Investments</v>
          </cell>
          <cell r="D3683">
            <v>51</v>
          </cell>
        </row>
        <row r="3684">
          <cell r="A3684" t="str">
            <v>Data Scientist</v>
          </cell>
          <cell r="B3684" t="str">
            <v>American Century Investments</v>
          </cell>
          <cell r="D3684">
            <v>51</v>
          </cell>
        </row>
        <row r="3685">
          <cell r="A3685" t="str">
            <v>Sr. Quantitative Analyst</v>
          </cell>
          <cell r="B3685" t="str">
            <v>Trulia</v>
          </cell>
          <cell r="D3685">
            <v>51</v>
          </cell>
        </row>
        <row r="3686">
          <cell r="A3686" t="str">
            <v>Data Scientist (Computer Vision)</v>
          </cell>
          <cell r="B3686" t="str">
            <v>Trulia</v>
          </cell>
          <cell r="D3686">
            <v>51</v>
          </cell>
        </row>
        <row r="3687">
          <cell r="A3687" t="str">
            <v>Senior Web Software Engineer</v>
          </cell>
          <cell r="B3687" t="str">
            <v>Rue La La</v>
          </cell>
          <cell r="D3687">
            <v>50</v>
          </cell>
        </row>
        <row r="3688">
          <cell r="A3688" t="str">
            <v>Senior Enterprise Software Engineer</v>
          </cell>
          <cell r="B3688" t="str">
            <v>Rue La La</v>
          </cell>
          <cell r="D3688">
            <v>50</v>
          </cell>
        </row>
        <row r="3689">
          <cell r="A3689" t="str">
            <v>Forensic Scientist II (Crime Scene) / Crime Scene Analyst</v>
          </cell>
          <cell r="B3689" t="str">
            <v>Government of the District of Columbia</v>
          </cell>
          <cell r="D3689">
            <v>50</v>
          </cell>
        </row>
        <row r="3690">
          <cell r="A3690" t="str">
            <v>Advanced Applications Engineer - Berkeley, CA</v>
          </cell>
          <cell r="B3690" t="str">
            <v>3D Systems</v>
          </cell>
          <cell r="D3690">
            <v>50</v>
          </cell>
        </row>
        <row r="3691">
          <cell r="A3691" t="str">
            <v>Senior Associate/Manager, Healthcare Public Relations</v>
          </cell>
          <cell r="B3691" t="str">
            <v>Burson-Marsteller</v>
          </cell>
          <cell r="D3691">
            <v>49</v>
          </cell>
        </row>
        <row r="3692">
          <cell r="A3692" t="str">
            <v>Advanced Analytics Consultant - Machine Learning</v>
          </cell>
          <cell r="B3692" t="str">
            <v>Slalom Consulting</v>
          </cell>
          <cell r="D3692">
            <v>48</v>
          </cell>
        </row>
        <row r="3693">
          <cell r="A3693" t="str">
            <v>Research Analyst</v>
          </cell>
          <cell r="B3693" t="str">
            <v>SHIELDS for Families, Inc.</v>
          </cell>
          <cell r="D3693">
            <v>48</v>
          </cell>
        </row>
        <row r="3694">
          <cell r="A3694" t="str">
            <v>Research Analyst</v>
          </cell>
          <cell r="B3694" t="str">
            <v>Research Now</v>
          </cell>
          <cell r="D3694">
            <v>48</v>
          </cell>
        </row>
        <row r="3695">
          <cell r="A3695" t="str">
            <v>Healthcare Data Scientist</v>
          </cell>
          <cell r="B3695" t="str">
            <v>Micro Tech Staffing Group</v>
          </cell>
          <cell r="D3695">
            <v>47</v>
          </cell>
        </row>
        <row r="3696">
          <cell r="A3696" t="str">
            <v>Data Scientist</v>
          </cell>
          <cell r="B3696" t="str">
            <v>Robert Walters</v>
          </cell>
          <cell r="D3696">
            <v>47</v>
          </cell>
        </row>
        <row r="3697">
          <cell r="A3697" t="str">
            <v>Scientist I - Orangeburg NY</v>
          </cell>
          <cell r="B3697" t="str">
            <v>Instrumentation Laboratory</v>
          </cell>
          <cell r="D3697">
            <v>47</v>
          </cell>
        </row>
        <row r="3698">
          <cell r="A3698" t="str">
            <v>Scientist I, R&amp;D - San Diego</v>
          </cell>
          <cell r="B3698" t="str">
            <v>Instrumentation Laboratory</v>
          </cell>
          <cell r="D3698">
            <v>47</v>
          </cell>
        </row>
        <row r="3699">
          <cell r="A3699" t="str">
            <v>Senior Staff Scientist, R&amp;D - San Diego</v>
          </cell>
          <cell r="B3699" t="str">
            <v>Instrumentation Laboratory</v>
          </cell>
          <cell r="D3699">
            <v>47</v>
          </cell>
        </row>
        <row r="3700">
          <cell r="A3700" t="str">
            <v>Data Engineer</v>
          </cell>
          <cell r="B3700" t="str">
            <v>Zipcar</v>
          </cell>
          <cell r="D3700">
            <v>47</v>
          </cell>
        </row>
        <row r="3701">
          <cell r="A3701" t="str">
            <v>Color Scientist</v>
          </cell>
          <cell r="B3701" t="str">
            <v>Sun Chemical Corporation</v>
          </cell>
          <cell r="D3701">
            <v>45</v>
          </cell>
        </row>
        <row r="3702">
          <cell r="A3702" t="str">
            <v>Data Analyst</v>
          </cell>
          <cell r="B3702" t="str">
            <v>Operation HOPE</v>
          </cell>
          <cell r="D3702">
            <v>44</v>
          </cell>
        </row>
        <row r="3703">
          <cell r="A3703" t="str">
            <v>Senior Mobile Developer (iOS/Android)</v>
          </cell>
          <cell r="B3703" t="str">
            <v>Perficient</v>
          </cell>
          <cell r="D3703">
            <v>44</v>
          </cell>
        </row>
        <row r="3704">
          <cell r="A3704" t="str">
            <v>Senior Web Developer</v>
          </cell>
          <cell r="B3704" t="str">
            <v>Perficient</v>
          </cell>
          <cell r="D3704">
            <v>44</v>
          </cell>
        </row>
        <row r="3705">
          <cell r="A3705" t="str">
            <v>Data Scientist</v>
          </cell>
          <cell r="B3705" t="str">
            <v>Operation HOPE</v>
          </cell>
          <cell r="D3705">
            <v>44</v>
          </cell>
        </row>
        <row r="3706">
          <cell r="A3706" t="str">
            <v>Chief Economist</v>
          </cell>
          <cell r="B3706" t="str">
            <v>Redfin</v>
          </cell>
          <cell r="D3706">
            <v>44</v>
          </cell>
        </row>
        <row r="3707">
          <cell r="A3707" t="str">
            <v>Senior Analytics Manager</v>
          </cell>
          <cell r="B3707" t="str">
            <v>Redfin</v>
          </cell>
          <cell r="D3707">
            <v>44</v>
          </cell>
        </row>
        <row r="3708">
          <cell r="A3708" t="str">
            <v>Instructional Designer 2</v>
          </cell>
          <cell r="B3708" t="str">
            <v>Redfin</v>
          </cell>
          <cell r="D3708">
            <v>44</v>
          </cell>
        </row>
        <row r="3709">
          <cell r="A3709" t="str">
            <v>Senior Data Analyst - User Engagement</v>
          </cell>
          <cell r="B3709" t="str">
            <v>Redfin</v>
          </cell>
          <cell r="D3709">
            <v>44</v>
          </cell>
        </row>
        <row r="3710">
          <cell r="A3710" t="str">
            <v>Senior Data Scientist</v>
          </cell>
          <cell r="B3710" t="str">
            <v>GoPro</v>
          </cell>
          <cell r="D3710">
            <v>44</v>
          </cell>
        </row>
        <row r="3711">
          <cell r="A3711" t="str">
            <v>Senior Data Scientist</v>
          </cell>
          <cell r="B3711" t="str">
            <v>LogMeIn</v>
          </cell>
          <cell r="D3711">
            <v>43</v>
          </cell>
        </row>
        <row r="3712">
          <cell r="A3712" t="str">
            <v>Research Analyst</v>
          </cell>
          <cell r="B3712" t="str">
            <v>DCS Corp</v>
          </cell>
          <cell r="D3712">
            <v>43</v>
          </cell>
        </row>
        <row r="3713">
          <cell r="A3713" t="str">
            <v>Principal Product Manager (Machine Learning)</v>
          </cell>
          <cell r="B3713" t="str">
            <v>LogMeIn</v>
          </cell>
          <cell r="D3713">
            <v>43</v>
          </cell>
        </row>
        <row r="3714">
          <cell r="A3714" t="str">
            <v>Equity Research Analyst (Biotech)</v>
          </cell>
          <cell r="B3714" t="str">
            <v>Robert W. Baird</v>
          </cell>
          <cell r="D3714">
            <v>43</v>
          </cell>
        </row>
        <row r="3715">
          <cell r="A3715" t="str">
            <v>Research Scientist in Data Systems</v>
          </cell>
          <cell r="B3715" t="str">
            <v>Tableau</v>
          </cell>
          <cell r="D3715">
            <v>43</v>
          </cell>
        </row>
        <row r="3716">
          <cell r="A3716" t="str">
            <v>Marketing Analytics Manager</v>
          </cell>
          <cell r="B3716" t="str">
            <v>Tableau</v>
          </cell>
          <cell r="D3716">
            <v>43</v>
          </cell>
        </row>
        <row r="3717">
          <cell r="A3717" t="str">
            <v>Senior Digital Marketing Analyst</v>
          </cell>
          <cell r="B3717" t="str">
            <v>Tableau</v>
          </cell>
          <cell r="D3717">
            <v>43</v>
          </cell>
        </row>
        <row r="3718">
          <cell r="A3718" t="str">
            <v>Senior Customer Engagement Marketing Analyst</v>
          </cell>
          <cell r="B3718" t="str">
            <v>Tableau</v>
          </cell>
          <cell r="D3718">
            <v>43</v>
          </cell>
        </row>
        <row r="3719">
          <cell r="A3719" t="str">
            <v>Senior Marketing Analyst</v>
          </cell>
          <cell r="B3719" t="str">
            <v>Tableau</v>
          </cell>
          <cell r="D3719">
            <v>43</v>
          </cell>
        </row>
        <row r="3720">
          <cell r="A3720" t="str">
            <v>Marketing / User Experience Research Analyst</v>
          </cell>
          <cell r="B3720" t="str">
            <v>Axon</v>
          </cell>
          <cell r="D3720">
            <v>43</v>
          </cell>
        </row>
        <row r="3721">
          <cell r="A3721" t="str">
            <v>Research Engineer</v>
          </cell>
          <cell r="B3721" t="str">
            <v>Axon</v>
          </cell>
          <cell r="D3721">
            <v>43</v>
          </cell>
        </row>
        <row r="3722">
          <cell r="A3722" t="str">
            <v>Research Scientist, Audio</v>
          </cell>
          <cell r="B3722" t="str">
            <v>Axon</v>
          </cell>
          <cell r="D3722">
            <v>43</v>
          </cell>
        </row>
        <row r="3723">
          <cell r="A3723" t="str">
            <v>Product Manager</v>
          </cell>
          <cell r="B3723" t="str">
            <v>TekPartners, A P2P Company</v>
          </cell>
          <cell r="D3723">
            <v>42</v>
          </cell>
        </row>
        <row r="3724">
          <cell r="A3724" t="str">
            <v>Quantitative Analyst</v>
          </cell>
          <cell r="B3724" t="str">
            <v>Nuveen</v>
          </cell>
          <cell r="D3724">
            <v>42</v>
          </cell>
        </row>
        <row r="3725">
          <cell r="A3725" t="str">
            <v>Data Scientist</v>
          </cell>
          <cell r="B3725" t="str">
            <v>TekPartners, A P2P Company</v>
          </cell>
          <cell r="D3725">
            <v>42</v>
          </cell>
        </row>
        <row r="3726">
          <cell r="A3726" t="str">
            <v>Staff Scientist 1</v>
          </cell>
          <cell r="B3726" t="str">
            <v>Affymetrix</v>
          </cell>
          <cell r="D3726">
            <v>42</v>
          </cell>
        </row>
        <row r="3727">
          <cell r="A3727" t="str">
            <v>Magna - Research Analyst, Intelligence Solutions &amp; Strategy</v>
          </cell>
          <cell r="B3727" t="str">
            <v>IPG Mediabrands</v>
          </cell>
          <cell r="D3727">
            <v>42</v>
          </cell>
        </row>
        <row r="3728">
          <cell r="A3728" t="str">
            <v>Senior Data Analytics Expert</v>
          </cell>
          <cell r="B3728" t="str">
            <v>EnerNOC</v>
          </cell>
          <cell r="D3728">
            <v>41</v>
          </cell>
        </row>
        <row r="3729">
          <cell r="A3729" t="str">
            <v>Motion Planning Research Scientist</v>
          </cell>
          <cell r="B3729" t="str">
            <v>Aptiv</v>
          </cell>
          <cell r="D3729">
            <v>41</v>
          </cell>
        </row>
        <row r="3730">
          <cell r="A3730" t="str">
            <v>Prediction and Behavior Modeling Research Scientist</v>
          </cell>
          <cell r="B3730" t="str">
            <v>Aptiv</v>
          </cell>
          <cell r="D3730">
            <v>41</v>
          </cell>
        </row>
        <row r="3731">
          <cell r="A3731" t="str">
            <v>Senior Data Scientist, Analytics</v>
          </cell>
          <cell r="B3731" t="str">
            <v>Fitbit</v>
          </cell>
          <cell r="D3731">
            <v>41</v>
          </cell>
        </row>
        <row r="3732">
          <cell r="A3732" t="str">
            <v>Senior Data Scientist</v>
          </cell>
          <cell r="B3732" t="str">
            <v>Workbridge Associates</v>
          </cell>
          <cell r="D3732">
            <v>40</v>
          </cell>
        </row>
        <row r="3733">
          <cell r="A3733" t="str">
            <v>Senior Software Engineer, Machine Learning in E-Commerce</v>
          </cell>
          <cell r="B3733" t="str">
            <v>Workbridge Associates</v>
          </cell>
          <cell r="D3733">
            <v>40</v>
          </cell>
        </row>
        <row r="3734">
          <cell r="A3734" t="str">
            <v>Software Developer in Test at AI &amp; Machine Learning Customer Engagement Startup</v>
          </cell>
          <cell r="B3734" t="str">
            <v>Workbridge Associates</v>
          </cell>
          <cell r="D3734">
            <v>40</v>
          </cell>
        </row>
        <row r="3735">
          <cell r="A3735" t="str">
            <v>Back-End Software Engineer at Travel Startup in Cambridge</v>
          </cell>
          <cell r="B3735" t="str">
            <v>Workbridge Associates</v>
          </cell>
          <cell r="D3735">
            <v>40</v>
          </cell>
        </row>
        <row r="3736">
          <cell r="A3736" t="str">
            <v>Middle/Senior level Data Engineer</v>
          </cell>
          <cell r="B3736" t="str">
            <v>Workbridge Associates</v>
          </cell>
          <cell r="D3736">
            <v>40</v>
          </cell>
        </row>
        <row r="3737">
          <cell r="A3737" t="str">
            <v>Data Engineer with Python Experience</v>
          </cell>
          <cell r="B3737" t="str">
            <v>Workbridge Associates</v>
          </cell>
          <cell r="D3737">
            <v>40</v>
          </cell>
        </row>
        <row r="3738">
          <cell r="A3738" t="str">
            <v>Senior Software Engineer- (Java, Spring, AWS)</v>
          </cell>
          <cell r="B3738" t="str">
            <v>Workbridge Associates</v>
          </cell>
          <cell r="D3738">
            <v>40</v>
          </cell>
        </row>
        <row r="3739">
          <cell r="A3739" t="str">
            <v>Senior Front End Engineer</v>
          </cell>
          <cell r="B3739" t="str">
            <v>Workbridge Associates</v>
          </cell>
          <cell r="D3739">
            <v>40</v>
          </cell>
        </row>
        <row r="3740">
          <cell r="A3740" t="str">
            <v>Mid-Level Data Scientist (Python, Pandas, NumPy, SciKit Learn, AWS)</v>
          </cell>
          <cell r="B3740" t="str">
            <v>Workbridge Associates</v>
          </cell>
          <cell r="D3740">
            <v>40</v>
          </cell>
        </row>
        <row r="3741">
          <cell r="A3741" t="str">
            <v>Data Scientist (Machine Learning, Deep Learning)</v>
          </cell>
          <cell r="B3741" t="str">
            <v>Workbridge Associates</v>
          </cell>
          <cell r="D3741">
            <v>40</v>
          </cell>
        </row>
        <row r="3742">
          <cell r="A3742" t="str">
            <v>Mid to Senior Level Data Engineer (Python, Spark, ETL)</v>
          </cell>
          <cell r="B3742" t="str">
            <v>Workbridge Associates</v>
          </cell>
          <cell r="D3742">
            <v>40</v>
          </cell>
        </row>
        <row r="3743">
          <cell r="A3743" t="str">
            <v>Director of Data Science (Machine Learning, AI)</v>
          </cell>
          <cell r="B3743" t="str">
            <v>Workbridge Associates</v>
          </cell>
          <cell r="D3743">
            <v>40</v>
          </cell>
        </row>
        <row r="3744">
          <cell r="A3744" t="str">
            <v>Data Science Manager</v>
          </cell>
          <cell r="B3744" t="str">
            <v>Workbridge Associates</v>
          </cell>
          <cell r="D3744">
            <v>40</v>
          </cell>
        </row>
        <row r="3745">
          <cell r="A3745" t="str">
            <v>Data Scientist/Engineer (Active CBP BI/Clearance)</v>
          </cell>
          <cell r="B3745" t="str">
            <v>Workbridge Associates</v>
          </cell>
          <cell r="D3745">
            <v>40</v>
          </cell>
        </row>
        <row r="3746">
          <cell r="A3746" t="str">
            <v>Model Risk Quantitative Analyst</v>
          </cell>
          <cell r="B3746" t="str">
            <v>MUFG</v>
          </cell>
          <cell r="D3746">
            <v>40</v>
          </cell>
        </row>
        <row r="3747">
          <cell r="A3747" t="str">
            <v>Data Engineer</v>
          </cell>
          <cell r="B3747" t="str">
            <v>Workbridge Associates</v>
          </cell>
          <cell r="D3747">
            <v>40</v>
          </cell>
        </row>
        <row r="3748">
          <cell r="A3748" t="str">
            <v>Data Scientist (Data Science Team)</v>
          </cell>
          <cell r="B3748" t="str">
            <v>OppenheimerFunds</v>
          </cell>
          <cell r="D3748">
            <v>40</v>
          </cell>
        </row>
        <row r="3749">
          <cell r="A3749" t="str">
            <v>Data Scientist</v>
          </cell>
          <cell r="B3749" t="str">
            <v>New York State Office of the Attorney General</v>
          </cell>
          <cell r="D3749">
            <v>40</v>
          </cell>
        </row>
        <row r="3750">
          <cell r="A3750" t="str">
            <v>Quantitative Equity Risk Analyst</v>
          </cell>
          <cell r="B3750" t="str">
            <v>OppenheimerFunds</v>
          </cell>
          <cell r="D3750">
            <v>40</v>
          </cell>
        </row>
        <row r="3751">
          <cell r="A3751" t="str">
            <v>HRIS Coordinator/Specialist</v>
          </cell>
          <cell r="B3751" t="str">
            <v>Springer Nature</v>
          </cell>
          <cell r="D3751">
            <v>40</v>
          </cell>
        </row>
        <row r="3752">
          <cell r="A3752" t="str">
            <v>Video Development Editor</v>
          </cell>
          <cell r="B3752" t="str">
            <v>Springer Nature</v>
          </cell>
          <cell r="D3752">
            <v>40</v>
          </cell>
        </row>
        <row r="3753">
          <cell r="A3753" t="str">
            <v>Assistant Editor, Mathematics</v>
          </cell>
          <cell r="B3753" t="str">
            <v>Springer Nature</v>
          </cell>
          <cell r="D3753">
            <v>40</v>
          </cell>
        </row>
        <row r="3754">
          <cell r="A3754" t="str">
            <v>Quantitative Fixed Income Risk Analyst</v>
          </cell>
          <cell r="B3754" t="str">
            <v>OppenheimerFunds</v>
          </cell>
          <cell r="D3754">
            <v>40</v>
          </cell>
        </row>
        <row r="3755">
          <cell r="A3755" t="str">
            <v>Research Analyst</v>
          </cell>
          <cell r="B3755" t="str">
            <v>National CineMedia</v>
          </cell>
          <cell r="D3755">
            <v>40</v>
          </cell>
        </row>
        <row r="3756">
          <cell r="A3756" t="str">
            <v>Machine Learning Architect</v>
          </cell>
          <cell r="B3756" t="str">
            <v>Workbridge Associates</v>
          </cell>
          <cell r="D3756">
            <v>40</v>
          </cell>
        </row>
        <row r="3757">
          <cell r="A3757" t="str">
            <v>Architect (Deep / Machine Learning, Big Data)</v>
          </cell>
          <cell r="B3757" t="str">
            <v>Workbridge Associates</v>
          </cell>
          <cell r="D3757">
            <v>40</v>
          </cell>
        </row>
        <row r="3758">
          <cell r="A3758" t="str">
            <v>Quantitative Analyst, Associate/AVP</v>
          </cell>
          <cell r="B3758" t="str">
            <v>MUFG</v>
          </cell>
          <cell r="D3758">
            <v>40</v>
          </cell>
        </row>
        <row r="3759">
          <cell r="A3759" t="str">
            <v>Data Science Specialist</v>
          </cell>
          <cell r="B3759" t="str">
            <v>Sapient Global Markets</v>
          </cell>
          <cell r="D3759">
            <v>39</v>
          </cell>
        </row>
        <row r="3760">
          <cell r="A3760" t="str">
            <v>SAS Programer</v>
          </cell>
          <cell r="B3760" t="str">
            <v>Salient CRGT</v>
          </cell>
          <cell r="D3760">
            <v>39</v>
          </cell>
        </row>
        <row r="3761">
          <cell r="A3761" t="str">
            <v>Military and Policy Research Analyst</v>
          </cell>
          <cell r="B3761" t="str">
            <v>Applied Research Associates, Inc</v>
          </cell>
          <cell r="D3761">
            <v>39</v>
          </cell>
        </row>
        <row r="3762">
          <cell r="A3762" t="str">
            <v>Data Scientist</v>
          </cell>
          <cell r="B3762" t="str">
            <v>Shutterstock</v>
          </cell>
          <cell r="D3762">
            <v>39</v>
          </cell>
        </row>
        <row r="3763">
          <cell r="A3763" t="str">
            <v>Data Scientist</v>
          </cell>
          <cell r="B3763" t="str">
            <v>Sapient Global Markets</v>
          </cell>
          <cell r="D3763">
            <v>39</v>
          </cell>
        </row>
        <row r="3764">
          <cell r="A3764" t="str">
            <v>Data Scientist</v>
          </cell>
          <cell r="B3764" t="str">
            <v>Assembly</v>
          </cell>
          <cell r="D3764">
            <v>38</v>
          </cell>
        </row>
        <row r="3765">
          <cell r="A3765" t="str">
            <v>Senior Analyst, Quantitative Risk Management (Model Development)</v>
          </cell>
          <cell r="B3765" t="str">
            <v>Options Clearing Corporation</v>
          </cell>
          <cell r="D3765">
            <v>36</v>
          </cell>
        </row>
        <row r="3766">
          <cell r="A3766" t="str">
            <v>Sr. Research Analyst</v>
          </cell>
          <cell r="B3766" t="str">
            <v>BGC Partners</v>
          </cell>
          <cell r="D3766">
            <v>36</v>
          </cell>
        </row>
        <row r="3767">
          <cell r="A3767" t="str">
            <v>Machine Learning Data Scientist</v>
          </cell>
          <cell r="B3767" t="str">
            <v>Open Systems Technologies, Inc.</v>
          </cell>
          <cell r="D3767">
            <v>36</v>
          </cell>
        </row>
        <row r="3768">
          <cell r="A3768" t="str">
            <v>Trading Data Scientist</v>
          </cell>
          <cell r="B3768" t="str">
            <v>Open Systems Technologies, Inc.</v>
          </cell>
          <cell r="D3768">
            <v>36</v>
          </cell>
        </row>
        <row r="3769">
          <cell r="A3769" t="str">
            <v>Data Scientist</v>
          </cell>
          <cell r="B3769" t="str">
            <v>Open Systems Technologies, Inc.</v>
          </cell>
          <cell r="D3769">
            <v>36</v>
          </cell>
        </row>
        <row r="3770">
          <cell r="A3770" t="str">
            <v>Animal Welfare Scientist</v>
          </cell>
          <cell r="B3770" t="str">
            <v>Woodland Park Zoo</v>
          </cell>
          <cell r="D3770">
            <v>36</v>
          </cell>
        </row>
        <row r="3771">
          <cell r="A3771" t="str">
            <v>Research &amp; Transaction Analyst</v>
          </cell>
          <cell r="B3771" t="str">
            <v>BGC Partners</v>
          </cell>
          <cell r="D3771">
            <v>36</v>
          </cell>
        </row>
        <row r="3772">
          <cell r="A3772" t="str">
            <v>Data Scientist</v>
          </cell>
          <cell r="B3772" t="str">
            <v>Thumbtack</v>
          </cell>
          <cell r="D3772">
            <v>36</v>
          </cell>
        </row>
        <row r="3773">
          <cell r="A3773" t="str">
            <v>Data Scientist</v>
          </cell>
          <cell r="B3773" t="str">
            <v>City &amp; County of San Francisco</v>
          </cell>
          <cell r="D3773">
            <v>36</v>
          </cell>
        </row>
        <row r="3774">
          <cell r="A3774" t="str">
            <v>Forensic Toxicologist</v>
          </cell>
          <cell r="B3774" t="str">
            <v>City &amp; County of San Francisco</v>
          </cell>
          <cell r="D3774">
            <v>36</v>
          </cell>
        </row>
        <row r="3775">
          <cell r="A3775" t="str">
            <v>Senior Software Engineer - Bits</v>
          </cell>
          <cell r="B3775" t="str">
            <v>Twitch</v>
          </cell>
          <cell r="D3775">
            <v>35</v>
          </cell>
        </row>
        <row r="3776">
          <cell r="A3776" t="str">
            <v>Software Development Engineer - Extensions</v>
          </cell>
          <cell r="B3776" t="str">
            <v>Twitch</v>
          </cell>
          <cell r="D3776">
            <v>35</v>
          </cell>
        </row>
        <row r="3777">
          <cell r="A3777" t="str">
            <v>Director of Data Science</v>
          </cell>
          <cell r="B3777" t="str">
            <v>Twitch</v>
          </cell>
          <cell r="D3777">
            <v>35</v>
          </cell>
        </row>
        <row r="3778">
          <cell r="A3778" t="str">
            <v>Sr. Data Engineer</v>
          </cell>
          <cell r="B3778" t="str">
            <v>Twitch</v>
          </cell>
          <cell r="D3778">
            <v>35</v>
          </cell>
        </row>
        <row r="3779">
          <cell r="A3779" t="str">
            <v>Senior Applied Scientist - Recommendations</v>
          </cell>
          <cell r="B3779" t="str">
            <v>Twitch</v>
          </cell>
          <cell r="D3779">
            <v>35</v>
          </cell>
        </row>
        <row r="3780">
          <cell r="A3780" t="str">
            <v>Applied Scientist - Recommendations</v>
          </cell>
          <cell r="B3780" t="str">
            <v>Twitch</v>
          </cell>
          <cell r="D3780">
            <v>35</v>
          </cell>
        </row>
        <row r="3781">
          <cell r="A3781" t="str">
            <v>Billing Call Center Representative</v>
          </cell>
          <cell r="B3781" t="str">
            <v>Natera</v>
          </cell>
          <cell r="D3781">
            <v>34</v>
          </cell>
        </row>
        <row r="3782">
          <cell r="A3782" t="str">
            <v>Clinical Data (Data Entry) Operator I</v>
          </cell>
          <cell r="B3782" t="str">
            <v>Natera</v>
          </cell>
          <cell r="D3782">
            <v>34</v>
          </cell>
        </row>
        <row r="3783">
          <cell r="A3783" t="str">
            <v>Customer Care (Call Center) Specialist</v>
          </cell>
          <cell r="B3783" t="str">
            <v>Natera</v>
          </cell>
          <cell r="D3783">
            <v>34</v>
          </cell>
        </row>
        <row r="3784">
          <cell r="A3784" t="str">
            <v>Customer Care Tier 3 Specialist</v>
          </cell>
          <cell r="B3784" t="str">
            <v>Natera</v>
          </cell>
          <cell r="D3784">
            <v>34</v>
          </cell>
        </row>
        <row r="3785">
          <cell r="A3785" t="str">
            <v>Supervisor, Revenue Cycle Management</v>
          </cell>
          <cell r="B3785" t="str">
            <v>Natera</v>
          </cell>
          <cell r="D3785">
            <v>34</v>
          </cell>
        </row>
        <row r="3786">
          <cell r="A3786" t="str">
            <v>Billing System (Xifin) Support Coordinator</v>
          </cell>
          <cell r="B3786" t="str">
            <v>Natera</v>
          </cell>
          <cell r="D3786">
            <v>34</v>
          </cell>
        </row>
        <row r="3787">
          <cell r="A3787" t="str">
            <v>Sales Engineer</v>
          </cell>
          <cell r="B3787" t="str">
            <v>Anaconda</v>
          </cell>
          <cell r="D3787">
            <v>34</v>
          </cell>
        </row>
        <row r="3788">
          <cell r="A3788" t="str">
            <v>Environmental Geologist</v>
          </cell>
          <cell r="B3788" t="str">
            <v>APTIM</v>
          </cell>
          <cell r="D3788">
            <v>34</v>
          </cell>
        </row>
        <row r="3789">
          <cell r="A3789" t="str">
            <v>Corporate Compliance Manager</v>
          </cell>
          <cell r="B3789" t="str">
            <v>Natera</v>
          </cell>
          <cell r="D3789">
            <v>34</v>
          </cell>
        </row>
        <row r="3790">
          <cell r="A3790" t="str">
            <v>Associate Director, Revenue Cycle Management</v>
          </cell>
          <cell r="B3790" t="str">
            <v>Natera</v>
          </cell>
          <cell r="D3790">
            <v>34</v>
          </cell>
        </row>
        <row r="3791">
          <cell r="A3791" t="str">
            <v>Sr. Software/ Platform Engineer</v>
          </cell>
          <cell r="B3791" t="str">
            <v>Anaconda</v>
          </cell>
          <cell r="D3791">
            <v>34</v>
          </cell>
        </row>
        <row r="3792">
          <cell r="A3792" t="str">
            <v>Scientist 1</v>
          </cell>
          <cell r="B3792" t="str">
            <v>Apex Companies, LLC</v>
          </cell>
          <cell r="D3792">
            <v>34</v>
          </cell>
        </row>
        <row r="3793">
          <cell r="A3793" t="str">
            <v>Data Scientist</v>
          </cell>
          <cell r="B3793" t="str">
            <v>Technica</v>
          </cell>
          <cell r="D3793">
            <v>34</v>
          </cell>
        </row>
        <row r="3794">
          <cell r="A3794" t="str">
            <v>Senior Statistical Analyst</v>
          </cell>
          <cell r="B3794" t="str">
            <v>Arch</v>
          </cell>
          <cell r="D3794">
            <v>34</v>
          </cell>
        </row>
        <row r="3795">
          <cell r="A3795" t="str">
            <v>Data Scientist</v>
          </cell>
          <cell r="B3795" t="str">
            <v>Natera</v>
          </cell>
          <cell r="D3795">
            <v>34</v>
          </cell>
        </row>
        <row r="3796">
          <cell r="A3796" t="str">
            <v>Biostatistician</v>
          </cell>
          <cell r="B3796" t="str">
            <v>Natera</v>
          </cell>
          <cell r="D3796">
            <v>34</v>
          </cell>
        </row>
        <row r="3797">
          <cell r="A3797" t="str">
            <v>Laboratory Informatics Specialist</v>
          </cell>
          <cell r="B3797" t="str">
            <v>Natera</v>
          </cell>
          <cell r="D3797">
            <v>34</v>
          </cell>
        </row>
        <row r="3798">
          <cell r="A3798" t="str">
            <v>Process Associate III</v>
          </cell>
          <cell r="B3798" t="str">
            <v>Natera</v>
          </cell>
          <cell r="D3798">
            <v>34</v>
          </cell>
        </row>
        <row r="3799">
          <cell r="A3799" t="str">
            <v>Senior Director, Data Science</v>
          </cell>
          <cell r="B3799" t="str">
            <v>Westfield Corporation</v>
          </cell>
          <cell r="D3799">
            <v>34</v>
          </cell>
        </row>
        <row r="3800">
          <cell r="A3800" t="str">
            <v>AR Specialist</v>
          </cell>
          <cell r="B3800" t="str">
            <v>Natera</v>
          </cell>
          <cell r="D3800">
            <v>34</v>
          </cell>
        </row>
        <row r="3801">
          <cell r="A3801" t="str">
            <v>Inventory Analyst</v>
          </cell>
          <cell r="B3801" t="str">
            <v>Natera</v>
          </cell>
          <cell r="D3801">
            <v>34</v>
          </cell>
        </row>
        <row r="3802">
          <cell r="A3802" t="str">
            <v>Clinical Data Operator I</v>
          </cell>
          <cell r="B3802" t="str">
            <v>Natera</v>
          </cell>
          <cell r="D3802">
            <v>34</v>
          </cell>
        </row>
        <row r="3803">
          <cell r="A3803" t="str">
            <v>Quality Control Development Scientist</v>
          </cell>
          <cell r="B3803" t="str">
            <v>Natera</v>
          </cell>
          <cell r="D3803">
            <v>34</v>
          </cell>
        </row>
        <row r="3804">
          <cell r="A3804" t="str">
            <v>Senior Scientist, Content Science</v>
          </cell>
          <cell r="B3804" t="str">
            <v>Pandora Media, Inc.</v>
          </cell>
          <cell r="D3804">
            <v>33</v>
          </cell>
        </row>
        <row r="3805">
          <cell r="A3805" t="str">
            <v>Senior Scientist, Advertising</v>
          </cell>
          <cell r="B3805" t="str">
            <v>Pandora Media, Inc.</v>
          </cell>
          <cell r="D3805">
            <v>33</v>
          </cell>
        </row>
        <row r="3806">
          <cell r="A3806" t="str">
            <v>Senior Data Engineer, Next Big Sound</v>
          </cell>
          <cell r="B3806" t="str">
            <v>Pandora Media, Inc.</v>
          </cell>
          <cell r="D3806">
            <v>33</v>
          </cell>
        </row>
        <row r="3807">
          <cell r="A3807" t="str">
            <v>Senior Software Engineer, Machine Learning</v>
          </cell>
          <cell r="B3807" t="str">
            <v>Pandora Media, Inc.</v>
          </cell>
          <cell r="D3807">
            <v>33</v>
          </cell>
        </row>
        <row r="3808">
          <cell r="A3808" t="str">
            <v>Sr. Data Engineer</v>
          </cell>
          <cell r="B3808" t="str">
            <v>Pandora Media, Inc.</v>
          </cell>
          <cell r="D3808">
            <v>33</v>
          </cell>
        </row>
        <row r="3809">
          <cell r="A3809" t="str">
            <v>Machine Learning Engineer</v>
          </cell>
          <cell r="B3809" t="str">
            <v>Spotify</v>
          </cell>
          <cell r="D3809">
            <v>33</v>
          </cell>
        </row>
        <row r="3810">
          <cell r="A3810" t="str">
            <v>Product Insights Manager, User Engagement</v>
          </cell>
          <cell r="B3810" t="str">
            <v>Spotify</v>
          </cell>
          <cell r="D3810">
            <v>33</v>
          </cell>
        </row>
        <row r="3811">
          <cell r="A3811" t="str">
            <v>Product Manager ‚Äì Personalization Platform</v>
          </cell>
          <cell r="B3811" t="str">
            <v>Spotify</v>
          </cell>
          <cell r="D3811">
            <v>33</v>
          </cell>
        </row>
        <row r="3812">
          <cell r="A3812" t="str">
            <v>Data Scientist (Product)</v>
          </cell>
          <cell r="B3812" t="str">
            <v>Spotify</v>
          </cell>
          <cell r="D3812">
            <v>33</v>
          </cell>
        </row>
        <row r="3813">
          <cell r="A3813" t="str">
            <v>Aerospace Machine Learning Group Lead</v>
          </cell>
          <cell r="B3813" t="str">
            <v>Aurora Flight Sciences</v>
          </cell>
          <cell r="D3813">
            <v>33</v>
          </cell>
        </row>
        <row r="3814">
          <cell r="A3814" t="str">
            <v>Statistical Analyst/Data Scientist (Machine Learning)</v>
          </cell>
          <cell r="B3814" t="str">
            <v>Medidata Solutions</v>
          </cell>
          <cell r="D3814">
            <v>33</v>
          </cell>
        </row>
        <row r="3815">
          <cell r="A3815" t="str">
            <v>Data Scientist, Content Business Analysis</v>
          </cell>
          <cell r="B3815" t="str">
            <v>Spotify</v>
          </cell>
          <cell r="D3815">
            <v>33</v>
          </cell>
        </row>
        <row r="3816">
          <cell r="A3816" t="str">
            <v>Data Scientist, Markets Research</v>
          </cell>
          <cell r="B3816" t="str">
            <v>Spotify</v>
          </cell>
          <cell r="D3816">
            <v>33</v>
          </cell>
        </row>
        <row r="3817">
          <cell r="A3817" t="str">
            <v>Data Scientist (Product)</v>
          </cell>
          <cell r="B3817" t="str">
            <v>Spotify</v>
          </cell>
          <cell r="D3817">
            <v>33</v>
          </cell>
        </row>
        <row r="3818">
          <cell r="A3818" t="str">
            <v>Data Scientist, Premium Analytics</v>
          </cell>
          <cell r="B3818" t="str">
            <v>Spotify</v>
          </cell>
          <cell r="D3818">
            <v>33</v>
          </cell>
        </row>
        <row r="3819">
          <cell r="A3819" t="str">
            <v>Genomic Data Scientist</v>
          </cell>
          <cell r="B3819" t="str">
            <v>Medidata Solutions</v>
          </cell>
          <cell r="D3819">
            <v>33</v>
          </cell>
        </row>
        <row r="3820">
          <cell r="A3820" t="str">
            <v>Machine Learning Infrastructure Engineer</v>
          </cell>
          <cell r="B3820" t="str">
            <v>Spotify</v>
          </cell>
          <cell r="D3820">
            <v>33</v>
          </cell>
        </row>
        <row r="3821">
          <cell r="A3821" t="str">
            <v>Head of Creator Marketplace Intelligence</v>
          </cell>
          <cell r="B3821" t="str">
            <v>Spotify</v>
          </cell>
          <cell r="D3821">
            <v>33</v>
          </cell>
        </row>
        <row r="3822">
          <cell r="A3822" t="str">
            <v>Senior Scientist, Content Science</v>
          </cell>
          <cell r="B3822" t="str">
            <v>Pandora Media, Inc.</v>
          </cell>
          <cell r="D3822">
            <v>33</v>
          </cell>
        </row>
        <row r="3823">
          <cell r="A3823" t="str">
            <v>Analytics Data Specialist-Revenue Product Insights</v>
          </cell>
          <cell r="B3823" t="str">
            <v>Spotify</v>
          </cell>
          <cell r="D3823">
            <v>33</v>
          </cell>
        </row>
        <row r="3824">
          <cell r="A3824" t="str">
            <v>Analyst, Data &amp; Analytics</v>
          </cell>
          <cell r="B3824" t="str">
            <v>Casper</v>
          </cell>
          <cell r="D3824">
            <v>33</v>
          </cell>
        </row>
        <row r="3825">
          <cell r="A3825" t="str">
            <v>Technology Operation Intelligence Analyst</v>
          </cell>
          <cell r="B3825" t="str">
            <v>Medidata Solutions</v>
          </cell>
          <cell r="D3825">
            <v>33</v>
          </cell>
        </row>
        <row r="3826">
          <cell r="A3826" t="str">
            <v>Research Scientist, Podcast (NLU/NLP)</v>
          </cell>
          <cell r="B3826" t="str">
            <v>Spotify</v>
          </cell>
          <cell r="D3826">
            <v>33</v>
          </cell>
        </row>
        <row r="3827">
          <cell r="A3827" t="str">
            <v>Senior Data Scientist, Growth Insights</v>
          </cell>
          <cell r="B3827" t="str">
            <v>Spotify</v>
          </cell>
          <cell r="D3827">
            <v>33</v>
          </cell>
        </row>
        <row r="3828">
          <cell r="A3828" t="str">
            <v>Sr. Data Scientist</v>
          </cell>
          <cell r="B3828" t="str">
            <v>Elevate</v>
          </cell>
          <cell r="D3828">
            <v>33</v>
          </cell>
        </row>
        <row r="3829">
          <cell r="A3829" t="str">
            <v>Data Scientist II</v>
          </cell>
          <cell r="B3829" t="str">
            <v>Elevate</v>
          </cell>
          <cell r="D3829">
            <v>33</v>
          </cell>
        </row>
        <row r="3830">
          <cell r="A3830" t="str">
            <v>Senior Scientist, Advertising</v>
          </cell>
          <cell r="B3830" t="str">
            <v>Pandora Media, Inc.</v>
          </cell>
          <cell r="D3830">
            <v>33</v>
          </cell>
        </row>
        <row r="3831">
          <cell r="A3831" t="str">
            <v>Staff or Principal Scientist, Content Science (Music &amp; Podcasts)</v>
          </cell>
          <cell r="B3831" t="str">
            <v>Pandora Media, Inc.</v>
          </cell>
          <cell r="D3831">
            <v>33</v>
          </cell>
        </row>
        <row r="3832">
          <cell r="A3832" t="str">
            <v>Senior Scientist, Content Science</v>
          </cell>
          <cell r="B3832" t="str">
            <v>Pandora Media, Inc.</v>
          </cell>
          <cell r="D3832">
            <v>33</v>
          </cell>
        </row>
        <row r="3833">
          <cell r="A3833" t="str">
            <v>Sr. Data Engineer</v>
          </cell>
          <cell r="B3833" t="str">
            <v>Pandora Media, Inc.</v>
          </cell>
          <cell r="D3833">
            <v>33</v>
          </cell>
        </row>
        <row r="3834">
          <cell r="A3834" t="str">
            <v>Staff or Principal Scientist, Advertising</v>
          </cell>
          <cell r="B3834" t="str">
            <v>Pandora Media, Inc.</v>
          </cell>
          <cell r="D3834">
            <v>33</v>
          </cell>
        </row>
        <row r="3835">
          <cell r="A3835" t="str">
            <v>Scientist - Multiple levels</v>
          </cell>
          <cell r="B3835" t="str">
            <v>Noblis</v>
          </cell>
          <cell r="D3835">
            <v>32</v>
          </cell>
        </row>
        <row r="3836">
          <cell r="A3836" t="str">
            <v>R&amp;D Scientist/Engineer</v>
          </cell>
          <cell r="B3836" t="str">
            <v>ARiA</v>
          </cell>
          <cell r="D3836">
            <v>32</v>
          </cell>
        </row>
        <row r="3837">
          <cell r="A3837" t="str">
            <v>Senior Scientist - Chemical Biological Associate</v>
          </cell>
          <cell r="B3837" t="str">
            <v>Noblis</v>
          </cell>
          <cell r="D3837">
            <v>32</v>
          </cell>
        </row>
        <row r="3838">
          <cell r="A3838" t="str">
            <v>Counterintelligence and Law Enforcement SME</v>
          </cell>
          <cell r="B3838" t="str">
            <v>Noblis</v>
          </cell>
          <cell r="D3838">
            <v>32</v>
          </cell>
        </row>
        <row r="3839">
          <cell r="A3839" t="str">
            <v>Software Engineer: Machine Learning / Signal Processing</v>
          </cell>
          <cell r="B3839" t="str">
            <v>ARiA</v>
          </cell>
          <cell r="D3839">
            <v>32</v>
          </cell>
        </row>
        <row r="3840">
          <cell r="A3840" t="str">
            <v>Associate Director, Research Administration ‚Äì Pre-Award Lead</v>
          </cell>
          <cell r="B3840" t="str">
            <v>Broad Institute</v>
          </cell>
          <cell r="D3840">
            <v>32</v>
          </cell>
        </row>
        <row r="3841">
          <cell r="A3841" t="str">
            <v>Associate Director, Research Administration ‚Äì Post-Award Lead</v>
          </cell>
          <cell r="B3841" t="str">
            <v>Broad Institute</v>
          </cell>
          <cell r="D3841">
            <v>32</v>
          </cell>
        </row>
        <row r="3842">
          <cell r="A3842" t="str">
            <v>Research Scientist I - Lander Lab</v>
          </cell>
          <cell r="B3842" t="str">
            <v>Broad Institute</v>
          </cell>
          <cell r="D3842">
            <v>32</v>
          </cell>
        </row>
        <row r="3843">
          <cell r="A3843" t="str">
            <v>Research Associate I</v>
          </cell>
          <cell r="B3843" t="str">
            <v>Broad Institute</v>
          </cell>
          <cell r="D3843">
            <v>32</v>
          </cell>
        </row>
        <row r="3844">
          <cell r="A3844" t="str">
            <v>Data Scientist - Cancer Dependency Map</v>
          </cell>
          <cell r="B3844" t="str">
            <v>Broad Institute</v>
          </cell>
          <cell r="D3844">
            <v>32</v>
          </cell>
        </row>
        <row r="3845">
          <cell r="A3845" t="str">
            <v>Data Management Specialist</v>
          </cell>
          <cell r="B3845" t="str">
            <v>Broad Institute</v>
          </cell>
          <cell r="D3845">
            <v>32</v>
          </cell>
        </row>
        <row r="3846">
          <cell r="A3846" t="str">
            <v>Computational Scientist I</v>
          </cell>
          <cell r="B3846" t="str">
            <v>Broad Institute</v>
          </cell>
          <cell r="D3846">
            <v>32</v>
          </cell>
        </row>
        <row r="3847">
          <cell r="A3847" t="str">
            <v>Postdoctoral Associate, Computational Biology of Microbiomes</v>
          </cell>
          <cell r="B3847" t="str">
            <v>Broad Institute</v>
          </cell>
          <cell r="D3847">
            <v>32</v>
          </cell>
        </row>
        <row r="3848">
          <cell r="A3848" t="str">
            <v>Postdoctoral Associate, Experimental Functional Genomics</v>
          </cell>
          <cell r="B3848" t="str">
            <v>Broad Institute</v>
          </cell>
          <cell r="D3848">
            <v>32</v>
          </cell>
        </row>
        <row r="3849">
          <cell r="A3849" t="str">
            <v>Postdoctoral Associate, Computational Functional Genomics</v>
          </cell>
          <cell r="B3849" t="str">
            <v>Broad Institute</v>
          </cell>
          <cell r="D3849">
            <v>32</v>
          </cell>
        </row>
        <row r="3850">
          <cell r="A3850" t="str">
            <v>Postdoctoral Fellow, Computational Biology</v>
          </cell>
          <cell r="B3850" t="str">
            <v>Broad Institute</v>
          </cell>
          <cell r="D3850">
            <v>32</v>
          </cell>
        </row>
        <row r="3851">
          <cell r="A3851" t="str">
            <v>Senior/Principal Software Engineer</v>
          </cell>
          <cell r="B3851" t="str">
            <v>Broad Institute</v>
          </cell>
          <cell r="D3851">
            <v>32</v>
          </cell>
        </row>
        <row r="3852">
          <cell r="A3852" t="str">
            <v>Senior Advisor, Stanley Center for Psychiatric Research</v>
          </cell>
          <cell r="B3852" t="str">
            <v>Broad Institute</v>
          </cell>
          <cell r="D3852">
            <v>32</v>
          </cell>
        </row>
        <row r="3853">
          <cell r="A3853" t="str">
            <v>Technical Product Manager, Knowledge Portal Platform</v>
          </cell>
          <cell r="B3853" t="str">
            <v>Broad Institute</v>
          </cell>
          <cell r="D3853">
            <v>32</v>
          </cell>
        </row>
        <row r="3854">
          <cell r="A3854" t="str">
            <v>Group Leader, Analytical Chemistry/ADME</v>
          </cell>
          <cell r="B3854" t="str">
            <v>Broad Institute</v>
          </cell>
          <cell r="D3854">
            <v>32</v>
          </cell>
        </row>
        <row r="3855">
          <cell r="A3855" t="str">
            <v>Associate Computational Biologist, Precision Cardiology</v>
          </cell>
          <cell r="B3855" t="str">
            <v>Broad Institute</v>
          </cell>
          <cell r="D3855">
            <v>32</v>
          </cell>
        </row>
        <row r="3856">
          <cell r="A3856" t="str">
            <v>Group Leader / Senior Research Scientist, Medicinal Chemistry</v>
          </cell>
          <cell r="B3856" t="str">
            <v>Broad Institute</v>
          </cell>
          <cell r="D3856">
            <v>32</v>
          </cell>
        </row>
        <row r="3857">
          <cell r="A3857" t="str">
            <v>Postdoctoral Researcher, Functional Genomics of Autophagy</v>
          </cell>
          <cell r="B3857" t="str">
            <v>Broad Institute</v>
          </cell>
          <cell r="D3857">
            <v>32</v>
          </cell>
        </row>
        <row r="3858">
          <cell r="A3858" t="str">
            <v>Campus Associate Computational Biologist - Cardiovascular Disease Initiative</v>
          </cell>
          <cell r="B3858" t="str">
            <v>Broad Institute</v>
          </cell>
          <cell r="D3858">
            <v>32</v>
          </cell>
        </row>
        <row r="3859">
          <cell r="A3859" t="str">
            <v>Senior Software Engineer</v>
          </cell>
          <cell r="B3859" t="str">
            <v>Broad Institute</v>
          </cell>
          <cell r="D3859">
            <v>32</v>
          </cell>
        </row>
        <row r="3860">
          <cell r="A3860" t="str">
            <v>Senior Front-End Developer</v>
          </cell>
          <cell r="B3860" t="str">
            <v>Broad Institute</v>
          </cell>
          <cell r="D3860">
            <v>32</v>
          </cell>
        </row>
        <row r="3861">
          <cell r="A3861" t="str">
            <v>Research Associate II - Sabeti Lab</v>
          </cell>
          <cell r="B3861" t="str">
            <v>Broad Institute</v>
          </cell>
          <cell r="D3861">
            <v>32</v>
          </cell>
        </row>
        <row r="3862">
          <cell r="A3862" t="str">
            <v>Group Leader - Medicinal Chemistry</v>
          </cell>
          <cell r="B3862" t="str">
            <v>Broad Institute</v>
          </cell>
          <cell r="D3862">
            <v>32</v>
          </cell>
        </row>
        <row r="3863">
          <cell r="A3863" t="str">
            <v>Associate Computational Biologist, Cardiovascular Disease Initiative</v>
          </cell>
          <cell r="B3863" t="str">
            <v>Broad Institute</v>
          </cell>
          <cell r="D3863">
            <v>32</v>
          </cell>
        </row>
        <row r="3864">
          <cell r="A3864" t="str">
            <v>Research Scientist II - Organic Chemistry</v>
          </cell>
          <cell r="B3864" t="str">
            <v>Broad Institute</v>
          </cell>
          <cell r="D3864">
            <v>32</v>
          </cell>
        </row>
        <row r="3865">
          <cell r="A3865" t="str">
            <v>Manager, Software QA Engineering</v>
          </cell>
          <cell r="B3865" t="str">
            <v>Broad Institute</v>
          </cell>
          <cell r="D3865">
            <v>32</v>
          </cell>
        </row>
        <row r="3866">
          <cell r="A3866" t="str">
            <v>Director, Product Management</v>
          </cell>
          <cell r="B3866" t="str">
            <v>Broad Institute</v>
          </cell>
          <cell r="D3866">
            <v>32</v>
          </cell>
        </row>
        <row r="3867">
          <cell r="A3867" t="str">
            <v>Research Associate III, HTS &amp; Tissue Culture</v>
          </cell>
          <cell r="B3867" t="str">
            <v>Broad Institute</v>
          </cell>
          <cell r="D3867">
            <v>32</v>
          </cell>
        </row>
        <row r="3868">
          <cell r="A3868" t="str">
            <v>Cancer Resistance Operations Lead</v>
          </cell>
          <cell r="B3868" t="str">
            <v>Broad Institute</v>
          </cell>
          <cell r="D3868">
            <v>32</v>
          </cell>
        </row>
        <row r="3869">
          <cell r="A3869" t="str">
            <v>Computational Biologist, Precision Cardiology</v>
          </cell>
          <cell r="B3869" t="str">
            <v>Broad Institute</v>
          </cell>
          <cell r="D3869">
            <v>32</v>
          </cell>
        </row>
        <row r="3870">
          <cell r="A3870" t="str">
            <v>Lab Manager - Heiman Lab</v>
          </cell>
          <cell r="B3870" t="str">
            <v>Broad Institute</v>
          </cell>
          <cell r="D3870">
            <v>32</v>
          </cell>
        </row>
        <row r="3871">
          <cell r="A3871" t="str">
            <v>LINCS Postdoc Fellow</v>
          </cell>
          <cell r="B3871" t="str">
            <v>Broad Institute</v>
          </cell>
          <cell r="D3871">
            <v>32</v>
          </cell>
        </row>
        <row r="3872">
          <cell r="A3872" t="str">
            <v>Research Associate I - Proteomics Platform</v>
          </cell>
          <cell r="B3872" t="str">
            <v>Broad Institute</v>
          </cell>
          <cell r="D3872">
            <v>32</v>
          </cell>
        </row>
        <row r="3873">
          <cell r="A3873" t="str">
            <v>Research Scientist, Immunology</v>
          </cell>
          <cell r="B3873" t="str">
            <v>Broad Institute</v>
          </cell>
          <cell r="D3873">
            <v>32</v>
          </cell>
        </row>
        <row r="3874">
          <cell r="A3874" t="str">
            <v>Software Engineer</v>
          </cell>
          <cell r="B3874" t="str">
            <v>Broad Institute</v>
          </cell>
          <cell r="D3874">
            <v>32</v>
          </cell>
        </row>
        <row r="3875">
          <cell r="A3875" t="str">
            <v>Computational Biologist I (Functional Genomics)</v>
          </cell>
          <cell r="B3875" t="str">
            <v>Broad Institute</v>
          </cell>
          <cell r="D3875">
            <v>32</v>
          </cell>
        </row>
        <row r="3876">
          <cell r="A3876" t="str">
            <v>Software Engineer, Operations</v>
          </cell>
          <cell r="B3876" t="str">
            <v>Broad Institute</v>
          </cell>
          <cell r="D3876">
            <v>32</v>
          </cell>
        </row>
        <row r="3877">
          <cell r="A3877" t="str">
            <v>Research Scientist I - Hit Triage Lead</v>
          </cell>
          <cell r="B3877" t="str">
            <v>Broad Institute</v>
          </cell>
          <cell r="D3877">
            <v>32</v>
          </cell>
        </row>
        <row r="3878">
          <cell r="A3878" t="str">
            <v>Associate Computational Biologist II - Data Science</v>
          </cell>
          <cell r="B3878" t="str">
            <v>Broad Institute</v>
          </cell>
          <cell r="D3878">
            <v>32</v>
          </cell>
        </row>
        <row r="3879">
          <cell r="A3879" t="str">
            <v>Associate Computational Biologist</v>
          </cell>
          <cell r="B3879" t="str">
            <v>Broad Institute</v>
          </cell>
          <cell r="D3879">
            <v>32</v>
          </cell>
        </row>
        <row r="3880">
          <cell r="A3880" t="str">
            <v>Computational Biologist</v>
          </cell>
          <cell r="B3880" t="str">
            <v>Broad Institute</v>
          </cell>
          <cell r="D3880">
            <v>32</v>
          </cell>
        </row>
        <row r="3881">
          <cell r="A3881" t="str">
            <v>Statistical epigenomics post-doc</v>
          </cell>
          <cell r="B3881" t="str">
            <v>Broad Institute</v>
          </cell>
          <cell r="D3881">
            <v>32</v>
          </cell>
        </row>
        <row r="3882">
          <cell r="A3882" t="str">
            <v>Process Development Associate I</v>
          </cell>
          <cell r="B3882" t="str">
            <v>Broad Institute</v>
          </cell>
          <cell r="D3882">
            <v>32</v>
          </cell>
        </row>
        <row r="3883">
          <cell r="A3883" t="str">
            <v>Associate Software Engineer-Hail</v>
          </cell>
          <cell r="B3883" t="str">
            <v>Broad Institute</v>
          </cell>
          <cell r="D3883">
            <v>32</v>
          </cell>
        </row>
        <row r="3884">
          <cell r="A3884" t="str">
            <v>Associate Director, Editorial Services</v>
          </cell>
          <cell r="B3884" t="str">
            <v>Broad Institute</v>
          </cell>
          <cell r="D3884">
            <v>32</v>
          </cell>
        </row>
        <row r="3885">
          <cell r="A3885" t="str">
            <v>Research Scientist I</v>
          </cell>
          <cell r="B3885" t="str">
            <v>Broad Institute</v>
          </cell>
          <cell r="D3885">
            <v>32</v>
          </cell>
        </row>
        <row r="3886">
          <cell r="A3886" t="str">
            <v>Associate Systems Analyst</v>
          </cell>
          <cell r="B3886" t="str">
            <v>Broad Institute</v>
          </cell>
          <cell r="D3886">
            <v>32</v>
          </cell>
        </row>
        <row r="3887">
          <cell r="A3887" t="str">
            <v>Research Scientist II - Cellular Pharmacology</v>
          </cell>
          <cell r="B3887" t="str">
            <v>Broad Institute</v>
          </cell>
          <cell r="D3887">
            <v>32</v>
          </cell>
        </row>
        <row r="3888">
          <cell r="A3888" t="str">
            <v>Associate Software Engineer</v>
          </cell>
          <cell r="B3888" t="str">
            <v>Broad Institute</v>
          </cell>
          <cell r="D3888">
            <v>32</v>
          </cell>
        </row>
        <row r="3889">
          <cell r="A3889" t="str">
            <v>Data Scientist</v>
          </cell>
          <cell r="B3889" t="str">
            <v>Organic</v>
          </cell>
          <cell r="D3889">
            <v>32</v>
          </cell>
        </row>
        <row r="3890">
          <cell r="A3890" t="str">
            <v>Senior Machine Learning Research Scientist</v>
          </cell>
          <cell r="B3890" t="str">
            <v>Arm</v>
          </cell>
          <cell r="D3890">
            <v>31</v>
          </cell>
        </row>
        <row r="3891">
          <cell r="A3891" t="str">
            <v>Senior Data Scientist ‚Äì IoT Cloud Services</v>
          </cell>
          <cell r="B3891" t="str">
            <v>Arm</v>
          </cell>
          <cell r="D3891">
            <v>31</v>
          </cell>
        </row>
        <row r="3892">
          <cell r="A3892" t="str">
            <v>HPC Analytics Research Scientist</v>
          </cell>
          <cell r="B3892" t="str">
            <v>Arm</v>
          </cell>
          <cell r="D3892">
            <v>31</v>
          </cell>
        </row>
        <row r="3893">
          <cell r="A3893" t="str">
            <v>Machine Learning Research Engineer</v>
          </cell>
          <cell r="B3893" t="str">
            <v>Arm</v>
          </cell>
          <cell r="D3893">
            <v>31</v>
          </cell>
        </row>
        <row r="3894">
          <cell r="A3894" t="str">
            <v>Data Scientist, Machine Learning &amp; AI</v>
          </cell>
          <cell r="B3894" t="str">
            <v>Etsy</v>
          </cell>
          <cell r="D3894">
            <v>31</v>
          </cell>
        </row>
        <row r="3895">
          <cell r="A3895" t="str">
            <v>Data Scientist, Analytics</v>
          </cell>
          <cell r="B3895" t="str">
            <v>Etsy</v>
          </cell>
          <cell r="D3895">
            <v>31</v>
          </cell>
        </row>
        <row r="3896">
          <cell r="A3896" t="str">
            <v>Data Engineer</v>
          </cell>
          <cell r="B3896" t="str">
            <v>DEPT OF INFO TECH &amp; TELECOMM</v>
          </cell>
          <cell r="D3896">
            <v>31</v>
          </cell>
        </row>
        <row r="3897">
          <cell r="A3897" t="str">
            <v>Color Chemist (Formulations/Color matching exp)</v>
          </cell>
          <cell r="B3897" t="str">
            <v>Apex Life Sciences</v>
          </cell>
          <cell r="D3897">
            <v>31</v>
          </cell>
        </row>
        <row r="3898">
          <cell r="A3898" t="str">
            <v>Project Civil Engineer - Landfill Gas</v>
          </cell>
          <cell r="B3898" t="str">
            <v>SCS Engineers</v>
          </cell>
          <cell r="D3898">
            <v>31</v>
          </cell>
        </row>
        <row r="3899">
          <cell r="A3899" t="str">
            <v>Associate Scientist</v>
          </cell>
          <cell r="B3899" t="str">
            <v>Apex Life Sciences</v>
          </cell>
          <cell r="D3899">
            <v>31</v>
          </cell>
        </row>
        <row r="3900">
          <cell r="A3900" t="str">
            <v>Senior Manager, Data Science</v>
          </cell>
          <cell r="B3900" t="str">
            <v>Porch</v>
          </cell>
          <cell r="D3900">
            <v>31</v>
          </cell>
        </row>
        <row r="3901">
          <cell r="A3901" t="str">
            <v>Senior Application Data Engineer</v>
          </cell>
          <cell r="B3901" t="str">
            <v>Porch</v>
          </cell>
          <cell r="D3901">
            <v>31</v>
          </cell>
        </row>
        <row r="3902">
          <cell r="A3902" t="str">
            <v>Data Scientist</v>
          </cell>
          <cell r="B3902" t="str">
            <v>Clarivate Analytics</v>
          </cell>
          <cell r="D3902">
            <v>31</v>
          </cell>
        </row>
        <row r="3903">
          <cell r="A3903" t="str">
            <v>Senior Search Software Engineer/Data Scientist</v>
          </cell>
          <cell r="B3903" t="str">
            <v>Clarivate Analytics</v>
          </cell>
          <cell r="D3903">
            <v>31</v>
          </cell>
        </row>
        <row r="3904">
          <cell r="A3904" t="str">
            <v>Manager, Data Science</v>
          </cell>
          <cell r="B3904" t="str">
            <v>Clarivate Analytics</v>
          </cell>
          <cell r="D3904">
            <v>31</v>
          </cell>
        </row>
        <row r="3905">
          <cell r="A3905" t="str">
            <v>Principal Data Scientist</v>
          </cell>
          <cell r="B3905" t="str">
            <v>Clarivate Analytics</v>
          </cell>
          <cell r="D3905">
            <v>31</v>
          </cell>
        </row>
        <row r="3906">
          <cell r="A3906" t="str">
            <v>Data Scientist</v>
          </cell>
          <cell r="B3906" t="str">
            <v>KEYW Corporation</v>
          </cell>
          <cell r="D3906">
            <v>30</v>
          </cell>
        </row>
        <row r="3907">
          <cell r="A3907" t="str">
            <v>Data Quality Analyst</v>
          </cell>
          <cell r="B3907" t="str">
            <v>Splunk</v>
          </cell>
          <cell r="D3907">
            <v>30</v>
          </cell>
        </row>
        <row r="3908">
          <cell r="A3908" t="str">
            <v>Data Scientist</v>
          </cell>
          <cell r="B3908" t="str">
            <v>Splunk</v>
          </cell>
          <cell r="D3908">
            <v>30</v>
          </cell>
        </row>
        <row r="3909">
          <cell r="A3909" t="str">
            <v>Senior Data Scientist / Python Developer</v>
          </cell>
          <cell r="B3909" t="str">
            <v>WinterWyman</v>
          </cell>
          <cell r="D3909">
            <v>30</v>
          </cell>
        </row>
        <row r="3910">
          <cell r="A3910" t="str">
            <v>Machine Learning Engineer with Java</v>
          </cell>
          <cell r="B3910" t="str">
            <v>WinterWyman</v>
          </cell>
          <cell r="D3910">
            <v>30</v>
          </cell>
        </row>
        <row r="3911">
          <cell r="A3911" t="str">
            <v>Physicist</v>
          </cell>
          <cell r="B3911" t="str">
            <v>KEYW Corporation</v>
          </cell>
          <cell r="D3911">
            <v>30</v>
          </cell>
        </row>
        <row r="3912">
          <cell r="A3912" t="str">
            <v>Technical Research Project Analyst</v>
          </cell>
          <cell r="B3912" t="str">
            <v>RAND Corporation</v>
          </cell>
          <cell r="D3912">
            <v>30</v>
          </cell>
        </row>
        <row r="3913">
          <cell r="A3913" t="str">
            <v>Senior Software Engineer, Ads</v>
          </cell>
          <cell r="B3913" t="str">
            <v>BuzzFeed</v>
          </cell>
          <cell r="D3913">
            <v>30</v>
          </cell>
        </row>
        <row r="3914">
          <cell r="A3914" t="str">
            <v>Manager, Video Sales Specialist</v>
          </cell>
          <cell r="B3914" t="str">
            <v>BuzzFeed</v>
          </cell>
          <cell r="D3914">
            <v>30</v>
          </cell>
        </row>
        <row r="3915">
          <cell r="A3915" t="str">
            <v>Business Analyst</v>
          </cell>
          <cell r="B3915" t="str">
            <v>BuzzFeed</v>
          </cell>
          <cell r="D3915">
            <v>30</v>
          </cell>
        </row>
        <row r="3916">
          <cell r="A3916" t="str">
            <v>Senior Finance Analyst</v>
          </cell>
          <cell r="B3916" t="str">
            <v>BuzzFeed</v>
          </cell>
          <cell r="D3916">
            <v>30</v>
          </cell>
        </row>
        <row r="3917">
          <cell r="A3917" t="str">
            <v>Sr. Media Planner (Los Angeles)</v>
          </cell>
          <cell r="B3917" t="str">
            <v>BuzzFeed</v>
          </cell>
          <cell r="D3917">
            <v>30</v>
          </cell>
        </row>
        <row r="3918">
          <cell r="A3918" t="str">
            <v>Sr. Client Services Manager</v>
          </cell>
          <cell r="B3918" t="str">
            <v>BuzzFeed</v>
          </cell>
          <cell r="D3918">
            <v>30</v>
          </cell>
        </row>
        <row r="3919">
          <cell r="A3919" t="str">
            <v>Client Services Coordinator (Los Angeles)</v>
          </cell>
          <cell r="B3919" t="str">
            <v>BuzzFeed</v>
          </cell>
          <cell r="D3919">
            <v>30</v>
          </cell>
        </row>
        <row r="3920">
          <cell r="A3920" t="str">
            <v>Media Planner (Los Angeles)</v>
          </cell>
          <cell r="B3920" t="str">
            <v>BuzzFeed</v>
          </cell>
          <cell r="D3920">
            <v>30</v>
          </cell>
        </row>
        <row r="3921">
          <cell r="A3921" t="str">
            <v>Data Scientist</v>
          </cell>
          <cell r="B3921" t="str">
            <v>BuzzFeed</v>
          </cell>
          <cell r="D3921">
            <v>30</v>
          </cell>
        </row>
        <row r="3922">
          <cell r="A3922" t="str">
            <v>Data Scientist- Ads</v>
          </cell>
          <cell r="B3922" t="str">
            <v>BuzzFeed</v>
          </cell>
          <cell r="D3922">
            <v>30</v>
          </cell>
        </row>
        <row r="3923">
          <cell r="A3923" t="str">
            <v>Contract, Accounts Payable Associate (New York)</v>
          </cell>
          <cell r="B3923" t="str">
            <v>BuzzFeed</v>
          </cell>
          <cell r="D3923">
            <v>30</v>
          </cell>
        </row>
        <row r="3924">
          <cell r="A3924" t="str">
            <v>Accounts Receivable Associate(New York)</v>
          </cell>
          <cell r="B3924" t="str">
            <v>BuzzFeed</v>
          </cell>
          <cell r="D3924">
            <v>30</v>
          </cell>
        </row>
        <row r="3925">
          <cell r="A3925" t="str">
            <v>Junior Production Coordinator</v>
          </cell>
          <cell r="B3925" t="str">
            <v>BuzzFeed</v>
          </cell>
          <cell r="D3925">
            <v>30</v>
          </cell>
        </row>
        <row r="3926">
          <cell r="A3926" t="str">
            <v>Publicist (New York)</v>
          </cell>
          <cell r="B3926" t="str">
            <v>BuzzFeed</v>
          </cell>
          <cell r="D3926">
            <v>30</v>
          </cell>
        </row>
        <row r="3927">
          <cell r="A3927" t="str">
            <v>Research &amp; Planning Analyst</v>
          </cell>
          <cell r="B3927" t="str">
            <v>San Diego Community College District</v>
          </cell>
          <cell r="D3927">
            <v>30</v>
          </cell>
        </row>
        <row r="3928">
          <cell r="A3928" t="str">
            <v>Senior Manager, User Experience Research</v>
          </cell>
          <cell r="B3928" t="str">
            <v>DocuSign</v>
          </cell>
          <cell r="D3928">
            <v>30</v>
          </cell>
        </row>
        <row r="3929">
          <cell r="A3929" t="str">
            <v>BI Cloud Platform Administrator</v>
          </cell>
          <cell r="B3929" t="str">
            <v>DocuSign</v>
          </cell>
          <cell r="D3929">
            <v>30</v>
          </cell>
        </row>
        <row r="3930">
          <cell r="A3930" t="str">
            <v>Senior/Principal Product Manager- Machine Learning</v>
          </cell>
          <cell r="B3930" t="str">
            <v>Splunk</v>
          </cell>
          <cell r="D3930">
            <v>30</v>
          </cell>
        </row>
        <row r="3931">
          <cell r="A3931" t="str">
            <v>Sr. Machine Learning Engineer</v>
          </cell>
          <cell r="B3931" t="str">
            <v>Belkin</v>
          </cell>
          <cell r="D3931">
            <v>30</v>
          </cell>
        </row>
        <row r="3932">
          <cell r="A3932" t="str">
            <v>Lead UX Researcher</v>
          </cell>
          <cell r="B3932" t="str">
            <v>DocuSign</v>
          </cell>
          <cell r="D3932">
            <v>30</v>
          </cell>
        </row>
        <row r="3933">
          <cell r="A3933" t="str">
            <v>Director, Product Data Science</v>
          </cell>
          <cell r="B3933" t="str">
            <v>DocuSign</v>
          </cell>
          <cell r="D3933">
            <v>30</v>
          </cell>
        </row>
        <row r="3934">
          <cell r="A3934" t="str">
            <v>Data Visualization Engineer</v>
          </cell>
          <cell r="B3934" t="str">
            <v>Splunk</v>
          </cell>
          <cell r="D3934">
            <v>30</v>
          </cell>
        </row>
        <row r="3935">
          <cell r="A3935" t="str">
            <v>Data Scientist</v>
          </cell>
          <cell r="B3935" t="str">
            <v>The Intersect Group</v>
          </cell>
          <cell r="D3935">
            <v>29</v>
          </cell>
        </row>
        <row r="3936">
          <cell r="A3936" t="str">
            <v>Data Scientist</v>
          </cell>
          <cell r="B3936" t="str">
            <v>Peloton</v>
          </cell>
          <cell r="D3936">
            <v>29</v>
          </cell>
        </row>
        <row r="3937">
          <cell r="A3937" t="str">
            <v>Senior Analyst, U.S. Climate Policy</v>
          </cell>
          <cell r="B3937" t="str">
            <v>Environmental Defense Fund</v>
          </cell>
          <cell r="D3937">
            <v>29</v>
          </cell>
        </row>
        <row r="3938">
          <cell r="A3938" t="str">
            <v>Outreach Coordinator, EDF+Business</v>
          </cell>
          <cell r="B3938" t="str">
            <v>Environmental Defense Fund</v>
          </cell>
          <cell r="D3938">
            <v>29</v>
          </cell>
        </row>
        <row r="3939">
          <cell r="A3939" t="str">
            <v>Data Scientist</v>
          </cell>
          <cell r="B3939" t="str">
            <v>Daugherty New York</v>
          </cell>
          <cell r="D3939">
            <v>29</v>
          </cell>
        </row>
        <row r="3940">
          <cell r="A3940" t="str">
            <v>Associate Scientist II, Synthesis</v>
          </cell>
          <cell r="B3940" t="str">
            <v>GENEWIZ, Inc.</v>
          </cell>
          <cell r="D3940">
            <v>29</v>
          </cell>
        </row>
        <row r="3941">
          <cell r="A3941" t="str">
            <v>Innovation Scientist - Skin Biology</v>
          </cell>
          <cell r="B3941" t="str">
            <v>Sensient Technologies Corporation</v>
          </cell>
          <cell r="D3941">
            <v>29</v>
          </cell>
        </row>
        <row r="3942">
          <cell r="A3942" t="str">
            <v>Strategic Relationship Management Data Associate</v>
          </cell>
          <cell r="B3942" t="str">
            <v>Environmental Defense Fund</v>
          </cell>
          <cell r="D3942">
            <v>29</v>
          </cell>
        </row>
        <row r="3943">
          <cell r="A3943" t="str">
            <v>Development Associate, Institutional Giving</v>
          </cell>
          <cell r="B3943" t="str">
            <v>Environmental Defense Fund</v>
          </cell>
          <cell r="D3943">
            <v>29</v>
          </cell>
        </row>
        <row r="3944">
          <cell r="A3944" t="str">
            <v>Tom Graff Fellow, Diversity Water Markets</v>
          </cell>
          <cell r="B3944" t="str">
            <v>Environmental Defense Fund</v>
          </cell>
          <cell r="D3944">
            <v>29</v>
          </cell>
        </row>
        <row r="3945">
          <cell r="A3945" t="str">
            <v>VoLo Data Science Fellow</v>
          </cell>
          <cell r="B3945" t="str">
            <v>Environmental Defense Fund</v>
          </cell>
          <cell r="D3945">
            <v>29</v>
          </cell>
        </row>
        <row r="3946">
          <cell r="A3946" t="str">
            <v>Data Scientist</v>
          </cell>
          <cell r="B3946" t="str">
            <v>YapStone</v>
          </cell>
          <cell r="D3946">
            <v>29</v>
          </cell>
        </row>
        <row r="3947">
          <cell r="A3947" t="str">
            <v>Associate Data Analyst</v>
          </cell>
          <cell r="B3947" t="str">
            <v>Eaton Vance</v>
          </cell>
          <cell r="D3947">
            <v>28</v>
          </cell>
        </row>
        <row r="3948">
          <cell r="A3948" t="str">
            <v>Scientist/Associate</v>
          </cell>
          <cell r="B3948" t="str">
            <v>Exponent</v>
          </cell>
          <cell r="D3948">
            <v>28</v>
          </cell>
        </row>
        <row r="3949">
          <cell r="A3949" t="str">
            <v>Associate/Scientist</v>
          </cell>
          <cell r="B3949" t="str">
            <v>Exponent</v>
          </cell>
          <cell r="D3949">
            <v>28</v>
          </cell>
        </row>
        <row r="3950">
          <cell r="A3950" t="str">
            <v>ESG Research Analyst</v>
          </cell>
          <cell r="B3950" t="str">
            <v>Eaton Vance</v>
          </cell>
          <cell r="D3950">
            <v>28</v>
          </cell>
        </row>
        <row r="3951">
          <cell r="A3951" t="str">
            <v>Jr Operations Research Analyst, #3177</v>
          </cell>
          <cell r="B3951" t="str">
            <v>LinQuest Corporation</v>
          </cell>
          <cell r="D3951">
            <v>28</v>
          </cell>
        </row>
        <row r="3952">
          <cell r="A3952" t="str">
            <v>Environmental Modeler</v>
          </cell>
          <cell r="B3952" t="str">
            <v>Exponent</v>
          </cell>
          <cell r="D3952">
            <v>28</v>
          </cell>
        </row>
        <row r="3953">
          <cell r="A3953" t="str">
            <v>Senior ESG Research Analyst</v>
          </cell>
          <cell r="B3953" t="str">
            <v>Eaton Vance</v>
          </cell>
          <cell r="D3953">
            <v>28</v>
          </cell>
        </row>
        <row r="3954">
          <cell r="A3954" t="str">
            <v>Toxicologist</v>
          </cell>
          <cell r="B3954" t="str">
            <v>Exponent</v>
          </cell>
          <cell r="D3954">
            <v>28</v>
          </cell>
        </row>
        <row r="3955">
          <cell r="A3955" t="str">
            <v>Human Factors Scientist</v>
          </cell>
          <cell r="B3955" t="str">
            <v>Exponent</v>
          </cell>
          <cell r="D3955">
            <v>28</v>
          </cell>
        </row>
        <row r="3956">
          <cell r="A3956" t="str">
            <v>Part-Time Research Analyst (Fixed-Term)</v>
          </cell>
          <cell r="B3956" t="str">
            <v>Otis College of Art and Design</v>
          </cell>
          <cell r="D3956">
            <v>28</v>
          </cell>
        </row>
        <row r="3957">
          <cell r="A3957" t="str">
            <v>Product Analyst</v>
          </cell>
          <cell r="B3957" t="str">
            <v>HubSpot</v>
          </cell>
          <cell r="D3957">
            <v>28</v>
          </cell>
        </row>
        <row r="3958">
          <cell r="A3958" t="str">
            <v>Product Analytics Manager</v>
          </cell>
          <cell r="B3958" t="str">
            <v>HubSpot</v>
          </cell>
          <cell r="D3958">
            <v>28</v>
          </cell>
        </row>
        <row r="3959">
          <cell r="A3959" t="str">
            <v>Head of Product Analytics</v>
          </cell>
          <cell r="B3959" t="str">
            <v>HubSpot</v>
          </cell>
          <cell r="D3959">
            <v>28</v>
          </cell>
        </row>
        <row r="3960">
          <cell r="A3960" t="str">
            <v>Data Scientist</v>
          </cell>
          <cell r="B3960" t="str">
            <v>Verra Mobility</v>
          </cell>
          <cell r="D3960">
            <v>28</v>
          </cell>
        </row>
        <row r="3961">
          <cell r="A3961" t="str">
            <v>Machine Learning Engineer, Data Science</v>
          </cell>
          <cell r="B3961" t="str">
            <v>2U</v>
          </cell>
          <cell r="D3961">
            <v>28</v>
          </cell>
        </row>
        <row r="3962">
          <cell r="A3962" t="str">
            <v>Data Scientist @ Cyence - San Mateo, CA</v>
          </cell>
          <cell r="B3962" t="str">
            <v>Guidewire Software, Inc.</v>
          </cell>
          <cell r="D3962">
            <v>28</v>
          </cell>
        </row>
        <row r="3963">
          <cell r="A3963" t="str">
            <v>Information Resources Manager</v>
          </cell>
          <cell r="B3963" t="str">
            <v>Exponent</v>
          </cell>
          <cell r="D3963">
            <v>28</v>
          </cell>
        </row>
        <row r="3964">
          <cell r="A3964" t="str">
            <v>Scientist/Sr. Scientist</v>
          </cell>
          <cell r="B3964" t="str">
            <v>Exponent</v>
          </cell>
          <cell r="D3964">
            <v>28</v>
          </cell>
        </row>
        <row r="3965">
          <cell r="A3965" t="str">
            <v>Associate, Battery Specialist</v>
          </cell>
          <cell r="B3965" t="str">
            <v>Exponent</v>
          </cell>
          <cell r="D3965">
            <v>28</v>
          </cell>
        </row>
        <row r="3966">
          <cell r="A3966" t="str">
            <v>Software and Analytics Scientist</v>
          </cell>
          <cell r="B3966" t="str">
            <v>Exponent</v>
          </cell>
          <cell r="D3966">
            <v>28</v>
          </cell>
        </row>
        <row r="3967">
          <cell r="A3967" t="str">
            <v>Environmental Health Scientist</v>
          </cell>
          <cell r="B3967" t="str">
            <v>Exponent</v>
          </cell>
          <cell r="D3967">
            <v>28</v>
          </cell>
        </row>
        <row r="3968">
          <cell r="A3968" t="str">
            <v>Analyst</v>
          </cell>
          <cell r="B3968" t="str">
            <v>Exponent</v>
          </cell>
          <cell r="D3968">
            <v>28</v>
          </cell>
        </row>
        <row r="3969">
          <cell r="A3969" t="str">
            <v>Managing Scientist</v>
          </cell>
          <cell r="B3969" t="str">
            <v>Exponent</v>
          </cell>
          <cell r="D3969">
            <v>28</v>
          </cell>
        </row>
        <row r="3970">
          <cell r="A3970" t="str">
            <v>Associate/Scientist</v>
          </cell>
          <cell r="B3970" t="str">
            <v>Exponent</v>
          </cell>
          <cell r="D3970">
            <v>28</v>
          </cell>
        </row>
        <row r="3971">
          <cell r="A3971" t="str">
            <v>Scientist</v>
          </cell>
          <cell r="B3971" t="str">
            <v>Exponent</v>
          </cell>
          <cell r="D3971">
            <v>28</v>
          </cell>
        </row>
        <row r="3972">
          <cell r="A3972" t="str">
            <v>Sr. Technical Recruiter</v>
          </cell>
          <cell r="B3972" t="str">
            <v>Proofpoint</v>
          </cell>
          <cell r="D3972">
            <v>28</v>
          </cell>
        </row>
        <row r="3973">
          <cell r="A3973" t="str">
            <v>Principal Software Engineer</v>
          </cell>
          <cell r="B3973" t="str">
            <v>Proofpoint</v>
          </cell>
          <cell r="D3973">
            <v>28</v>
          </cell>
        </row>
        <row r="3974">
          <cell r="A3974" t="str">
            <v>Data Scientist</v>
          </cell>
          <cell r="B3974" t="str">
            <v>Proofpoint</v>
          </cell>
          <cell r="D3974">
            <v>28</v>
          </cell>
        </row>
        <row r="3975">
          <cell r="A3975" t="str">
            <v>Right-of-Way Acquisition Manager | Atlanta, GA</v>
          </cell>
          <cell r="B3975" t="str">
            <v>Gresham, Smith and Partners.</v>
          </cell>
          <cell r="D3975">
            <v>27</v>
          </cell>
        </row>
        <row r="3976">
          <cell r="A3976" t="str">
            <v>Lead Java Engineer</v>
          </cell>
          <cell r="B3976" t="str">
            <v>Jobspring Partners</v>
          </cell>
          <cell r="D3976">
            <v>27</v>
          </cell>
        </row>
        <row r="3977">
          <cell r="A3977" t="str">
            <v>Data Scientist</v>
          </cell>
          <cell r="B3977" t="str">
            <v>Jobspring Partners</v>
          </cell>
          <cell r="D3977">
            <v>27</v>
          </cell>
        </row>
        <row r="3978">
          <cell r="A3978" t="str">
            <v>Mid Level Data Scientist (Regression/Visualization)</v>
          </cell>
          <cell r="B3978" t="str">
            <v>Jobspring Partners</v>
          </cell>
          <cell r="D3978">
            <v>27</v>
          </cell>
        </row>
        <row r="3979">
          <cell r="A3979" t="str">
            <v>Senior Data Scientist (IoT Downtown)</v>
          </cell>
          <cell r="B3979" t="str">
            <v>Jobspring Partners</v>
          </cell>
          <cell r="D3979">
            <v>27</v>
          </cell>
        </row>
        <row r="3980">
          <cell r="A3980" t="str">
            <v>Java Engineer (Machine Learning)</v>
          </cell>
          <cell r="B3980" t="str">
            <v>Jobspring Partners</v>
          </cell>
          <cell r="D3980">
            <v>27</v>
          </cell>
        </row>
        <row r="3981">
          <cell r="A3981" t="str">
            <v>Mid to Senior Data Engineer (Healthcare, Insurance, Finance)</v>
          </cell>
          <cell r="B3981" t="str">
            <v>Jobspring Partners</v>
          </cell>
          <cell r="D3981">
            <v>27</v>
          </cell>
        </row>
        <row r="3982">
          <cell r="A3982" t="str">
            <v>API Developer</v>
          </cell>
          <cell r="B3982" t="str">
            <v>Jobspring Partners</v>
          </cell>
          <cell r="D3982">
            <v>27</v>
          </cell>
        </row>
        <row r="3983">
          <cell r="A3983" t="str">
            <v>Experienced Data Engineer (Health tech)</v>
          </cell>
          <cell r="B3983" t="str">
            <v>Jobspring Partners</v>
          </cell>
          <cell r="D3983">
            <v>27</v>
          </cell>
        </row>
        <row r="3984">
          <cell r="A3984" t="str">
            <v>Data Engineer (AI)</v>
          </cell>
          <cell r="B3984" t="str">
            <v>Jobspring Partners</v>
          </cell>
          <cell r="D3984">
            <v>27</v>
          </cell>
        </row>
        <row r="3985">
          <cell r="A3985" t="str">
            <v>Data Engineer (Downtown)</v>
          </cell>
          <cell r="B3985" t="str">
            <v>Jobspring Partners</v>
          </cell>
          <cell r="D3985">
            <v>27</v>
          </cell>
        </row>
        <row r="3986">
          <cell r="A3986" t="str">
            <v>Mid-Level/Senior Data Scientist</v>
          </cell>
          <cell r="B3986" t="str">
            <v>Jobspring Partners</v>
          </cell>
          <cell r="D3986">
            <v>27</v>
          </cell>
        </row>
        <row r="3987">
          <cell r="A3987" t="str">
            <v>Development Associate II (R&amp;D)</v>
          </cell>
          <cell r="B3987" t="str">
            <v>Quidel Corporation</v>
          </cell>
          <cell r="D3987">
            <v>27</v>
          </cell>
        </row>
        <row r="3988">
          <cell r="A3988" t="str">
            <v>Data Scientist</v>
          </cell>
          <cell r="B3988" t="str">
            <v>Brillio</v>
          </cell>
          <cell r="D3988">
            <v>27</v>
          </cell>
        </row>
        <row r="3989">
          <cell r="A3989" t="str">
            <v>Senior Data Scientist</v>
          </cell>
          <cell r="B3989" t="str">
            <v>Jobspring Partners</v>
          </cell>
          <cell r="D3989">
            <v>27</v>
          </cell>
        </row>
        <row r="3990">
          <cell r="A3990" t="str">
            <v>Senior NLP Data Scientist (Python, NLTK, AWS, SciKitLearn)</v>
          </cell>
          <cell r="B3990" t="str">
            <v>Jobspring Partners</v>
          </cell>
          <cell r="D3990">
            <v>27</v>
          </cell>
        </row>
        <row r="3991">
          <cell r="A3991" t="str">
            <v>Lead Data Scientist</v>
          </cell>
          <cell r="B3991" t="str">
            <v>Jobspring Partners</v>
          </cell>
          <cell r="D3991">
            <v>27</v>
          </cell>
        </row>
        <row r="3992">
          <cell r="A3992" t="str">
            <v>Senior Data Scientist (Python, AWS, Spark)</v>
          </cell>
          <cell r="B3992" t="str">
            <v>Jobspring Partners</v>
          </cell>
          <cell r="D3992">
            <v>27</v>
          </cell>
        </row>
        <row r="3993">
          <cell r="A3993" t="str">
            <v>Data Scientist</v>
          </cell>
          <cell r="B3993" t="str">
            <v>Jobspring Partners</v>
          </cell>
          <cell r="D3993">
            <v>27</v>
          </cell>
        </row>
        <row r="3994">
          <cell r="A3994" t="str">
            <v>Senior Data Scientist / Machine Learning Engineer</v>
          </cell>
          <cell r="B3994" t="str">
            <v>Jobspring Partners</v>
          </cell>
          <cell r="D3994">
            <v>27</v>
          </cell>
        </row>
        <row r="3995">
          <cell r="A3995" t="str">
            <v>Research Scientist - Deep Learning</v>
          </cell>
          <cell r="B3995" t="str">
            <v>Jobspring Partners</v>
          </cell>
          <cell r="D3995">
            <v>27</v>
          </cell>
        </row>
        <row r="3996">
          <cell r="A3996" t="str">
            <v>Chief Data Architect (Disrupting a Multi-Billion Dollar Industry)</v>
          </cell>
          <cell r="B3996" t="str">
            <v>Jobspring Partners</v>
          </cell>
          <cell r="D3996">
            <v>27</v>
          </cell>
        </row>
        <row r="3997">
          <cell r="A3997" t="str">
            <v>Quantitative Analyst</v>
          </cell>
          <cell r="B3997" t="str">
            <v>GreenSky</v>
          </cell>
          <cell r="D3997">
            <v>26</v>
          </cell>
        </row>
        <row r="3998">
          <cell r="A3998" t="str">
            <v>Full Stack Developer</v>
          </cell>
          <cell r="B3998" t="str">
            <v>GreenSky</v>
          </cell>
          <cell r="D3998">
            <v>26</v>
          </cell>
        </row>
        <row r="3999">
          <cell r="A3999" t="str">
            <v>Big Data Engineer (mid to senior level)</v>
          </cell>
          <cell r="B3999" t="str">
            <v>GreenSky</v>
          </cell>
          <cell r="D3999">
            <v>26</v>
          </cell>
        </row>
        <row r="4000">
          <cell r="A4000" t="str">
            <v>Senior Data Scientist</v>
          </cell>
          <cell r="B4000" t="str">
            <v>TRANZACT</v>
          </cell>
          <cell r="D4000">
            <v>26</v>
          </cell>
        </row>
        <row r="4001">
          <cell r="A4001" t="str">
            <v>Senior Data Scientist-Global Fraud Management</v>
          </cell>
          <cell r="B4001" t="str">
            <v>Sony Interactive Entertainment PlayStation</v>
          </cell>
          <cell r="D4001">
            <v>26</v>
          </cell>
        </row>
        <row r="4002">
          <cell r="A4002" t="str">
            <v>Senior Research Programmer</v>
          </cell>
          <cell r="B4002" t="str">
            <v>Sony Interactive Entertainment PlayStation</v>
          </cell>
          <cell r="D4002">
            <v>26</v>
          </cell>
        </row>
        <row r="4003">
          <cell r="A4003" t="str">
            <v>Data Scientist</v>
          </cell>
          <cell r="B4003" t="str">
            <v>Sony Interactive Entertainment PlayStation</v>
          </cell>
          <cell r="D4003">
            <v>26</v>
          </cell>
        </row>
        <row r="4004">
          <cell r="A4004" t="str">
            <v>Research Associate II</v>
          </cell>
          <cell r="B4004" t="str">
            <v>Public Health Institute</v>
          </cell>
          <cell r="D4004">
            <v>26</v>
          </cell>
        </row>
        <row r="4005">
          <cell r="A4005" t="str">
            <v>Sr. SDTM Programmer</v>
          </cell>
          <cell r="B4005" t="str">
            <v>Pharmacyclics, an Abbvie Company</v>
          </cell>
          <cell r="D4005">
            <v>26</v>
          </cell>
        </row>
        <row r="4006">
          <cell r="A4006" t="str">
            <v>Associate Director, Clinical Science</v>
          </cell>
          <cell r="B4006" t="str">
            <v>Pharmacyclics, an Abbvie Company</v>
          </cell>
          <cell r="D4006">
            <v>26</v>
          </cell>
        </row>
        <row r="4007">
          <cell r="A4007" t="str">
            <v>Principal Scientist, Medicinal Chemistry</v>
          </cell>
          <cell r="B4007" t="str">
            <v>Pharmacyclics, an Abbvie Company</v>
          </cell>
          <cell r="D4007">
            <v>26</v>
          </cell>
        </row>
        <row r="4008">
          <cell r="A4008" t="str">
            <v>Statistical Programmer II</v>
          </cell>
          <cell r="B4008" t="str">
            <v>Pharmacyclics, an Abbvie Company</v>
          </cell>
          <cell r="D4008">
            <v>26</v>
          </cell>
        </row>
        <row r="4009">
          <cell r="A4009" t="str">
            <v>Scientist I, DMPK</v>
          </cell>
          <cell r="B4009" t="str">
            <v>Pharmacyclics, an Abbvie Company</v>
          </cell>
          <cell r="D4009">
            <v>26</v>
          </cell>
        </row>
        <row r="4010">
          <cell r="A4010" t="str">
            <v>Senior Medical Director, Disease Area Lead</v>
          </cell>
          <cell r="B4010" t="str">
            <v>Pharmacyclics, an Abbvie Company</v>
          </cell>
          <cell r="D4010">
            <v>26</v>
          </cell>
        </row>
        <row r="4011">
          <cell r="A4011" t="str">
            <v>Senior Scientist I</v>
          </cell>
          <cell r="B4011" t="str">
            <v>Pharmacyclics, an Abbvie Company</v>
          </cell>
          <cell r="D4011">
            <v>26</v>
          </cell>
        </row>
        <row r="4012">
          <cell r="A4012" t="str">
            <v>Senior Scientist II, Biology</v>
          </cell>
          <cell r="B4012" t="str">
            <v>Pharmacyclics, an Abbvie Company</v>
          </cell>
          <cell r="D4012">
            <v>26</v>
          </cell>
        </row>
        <row r="4013">
          <cell r="A4013" t="str">
            <v>Principal Scientist, PK Modeling</v>
          </cell>
          <cell r="B4013" t="str">
            <v>Pharmacyclics, an Abbvie Company</v>
          </cell>
          <cell r="D4013">
            <v>26</v>
          </cell>
        </row>
        <row r="4014">
          <cell r="A4014" t="str">
            <v>Principal Scientist, Translational Medicine</v>
          </cell>
          <cell r="B4014" t="str">
            <v>Pharmacyclics, an Abbvie Company</v>
          </cell>
          <cell r="D4014">
            <v>26</v>
          </cell>
        </row>
        <row r="4015">
          <cell r="A4015" t="str">
            <v>Clinical Outsourcing Associate I</v>
          </cell>
          <cell r="B4015" t="str">
            <v>Pharmacyclics, an Abbvie Company</v>
          </cell>
          <cell r="D4015">
            <v>26</v>
          </cell>
        </row>
        <row r="4016">
          <cell r="A4016" t="str">
            <v>Clinical Data Manager III</v>
          </cell>
          <cell r="B4016" t="str">
            <v>Pharmacyclics, an Abbvie Company</v>
          </cell>
          <cell r="D4016">
            <v>26</v>
          </cell>
        </row>
        <row r="4017">
          <cell r="A4017" t="str">
            <v>Compensation Analyst</v>
          </cell>
          <cell r="B4017" t="str">
            <v>Pharmacyclics, an Abbvie Company</v>
          </cell>
          <cell r="D4017">
            <v>26</v>
          </cell>
        </row>
        <row r="4018">
          <cell r="A4018" t="str">
            <v>Associate Formulation Scientist II</v>
          </cell>
          <cell r="B4018" t="str">
            <v>Pharmacyclics, an Abbvie Company</v>
          </cell>
          <cell r="D4018">
            <v>26</v>
          </cell>
        </row>
        <row r="4019">
          <cell r="A4019" t="str">
            <v>Head of Translational Medicine</v>
          </cell>
          <cell r="B4019" t="str">
            <v>Pharmacyclics, an Abbvie Company</v>
          </cell>
          <cell r="D4019">
            <v>26</v>
          </cell>
        </row>
        <row r="4020">
          <cell r="A4020" t="str">
            <v>Senior Clinical Research Scientist</v>
          </cell>
          <cell r="B4020" t="str">
            <v>Pharmacyclics, an Abbvie Company</v>
          </cell>
          <cell r="D4020">
            <v>26</v>
          </cell>
        </row>
        <row r="4021">
          <cell r="A4021" t="str">
            <v>LIMS Administrator</v>
          </cell>
          <cell r="B4021" t="str">
            <v>Pharmacyclics, an Abbvie Company</v>
          </cell>
          <cell r="D4021">
            <v>26</v>
          </cell>
        </row>
        <row r="4022">
          <cell r="A4022" t="str">
            <v>Associate Director, Statistical Programming</v>
          </cell>
          <cell r="B4022" t="str">
            <v>Pharmacyclics, an Abbvie Company</v>
          </cell>
          <cell r="D4022">
            <v>26</v>
          </cell>
        </row>
        <row r="4023">
          <cell r="A4023" t="str">
            <v>Clinical Research Associate I</v>
          </cell>
          <cell r="B4023" t="str">
            <v>Pharmacyclics, an Abbvie Company</v>
          </cell>
          <cell r="D4023">
            <v>26</v>
          </cell>
        </row>
        <row r="4024">
          <cell r="A4024" t="str">
            <v>Director, Pharmacology</v>
          </cell>
          <cell r="B4024" t="str">
            <v>Pharmacyclics, an Abbvie Company</v>
          </cell>
          <cell r="D4024">
            <v>26</v>
          </cell>
        </row>
        <row r="4025">
          <cell r="A4025" t="str">
            <v>Senior Business Systems Analyst, Drug Safety and Pharmacovigilance, Information &amp; Systems</v>
          </cell>
          <cell r="B4025" t="str">
            <v>Pharmacyclics, an Abbvie Company</v>
          </cell>
          <cell r="D4025">
            <v>26</v>
          </cell>
        </row>
        <row r="4026">
          <cell r="A4026" t="str">
            <v>Medical Science Liaison - Chicago</v>
          </cell>
          <cell r="B4026" t="str">
            <v>Pharmacyclics, an Abbvie Company</v>
          </cell>
          <cell r="D4026">
            <v>26</v>
          </cell>
        </row>
        <row r="4027">
          <cell r="A4027" t="str">
            <v>Senior Pharmacovigilance Specialist</v>
          </cell>
          <cell r="B4027" t="str">
            <v>Pharmacyclics, an Abbvie Company</v>
          </cell>
          <cell r="D4027">
            <v>26</v>
          </cell>
        </row>
        <row r="4028">
          <cell r="A4028" t="str">
            <v>IT R&amp;D Business System Analyst II</v>
          </cell>
          <cell r="B4028" t="str">
            <v>Pharmacyclics, an Abbvie Company</v>
          </cell>
          <cell r="D4028">
            <v>26</v>
          </cell>
        </row>
        <row r="4029">
          <cell r="A4029" t="str">
            <v>Clinical Trial Manager</v>
          </cell>
          <cell r="B4029" t="str">
            <v>Pharmacyclics, an Abbvie Company</v>
          </cell>
          <cell r="D4029">
            <v>26</v>
          </cell>
        </row>
        <row r="4030">
          <cell r="A4030" t="str">
            <v>Senior Manager, Forecasting</v>
          </cell>
          <cell r="B4030" t="str">
            <v>Pharmacyclics, an Abbvie Company</v>
          </cell>
          <cell r="D4030">
            <v>26</v>
          </cell>
        </row>
        <row r="4031">
          <cell r="A4031" t="str">
            <v>Director, Commercial Analytics</v>
          </cell>
          <cell r="B4031" t="str">
            <v>Pharmacyclics, an Abbvie Company</v>
          </cell>
          <cell r="D4031">
            <v>26</v>
          </cell>
        </row>
        <row r="4032">
          <cell r="A4032" t="str">
            <v>Senior Clinical Project Assistant</v>
          </cell>
          <cell r="B4032" t="str">
            <v>Pharmacyclics, an Abbvie Company</v>
          </cell>
          <cell r="D4032">
            <v>26</v>
          </cell>
        </row>
        <row r="4033">
          <cell r="A4033" t="str">
            <v>Senior IT Quality Engineer</v>
          </cell>
          <cell r="B4033" t="str">
            <v>Pharmacyclics, an Abbvie Company</v>
          </cell>
          <cell r="D4033">
            <v>26</v>
          </cell>
        </row>
        <row r="4034">
          <cell r="A4034" t="str">
            <v>Senior Clinical Research Associate</v>
          </cell>
          <cell r="B4034" t="str">
            <v>Pharmacyclics, an Abbvie Company</v>
          </cell>
          <cell r="D4034">
            <v>26</v>
          </cell>
        </row>
        <row r="4035">
          <cell r="A4035" t="str">
            <v>Director of IT, Infrastructure, Security &amp; Architecture</v>
          </cell>
          <cell r="B4035" t="str">
            <v>Pharmacyclics, an Abbvie Company</v>
          </cell>
          <cell r="D4035">
            <v>26</v>
          </cell>
        </row>
        <row r="4036">
          <cell r="A4036" t="str">
            <v>Senior Manager, Sales Operations</v>
          </cell>
          <cell r="B4036" t="str">
            <v>Pharmacyclics, an Abbvie Company</v>
          </cell>
          <cell r="D4036">
            <v>26</v>
          </cell>
        </row>
        <row r="4037">
          <cell r="A4037" t="str">
            <v>Senior Manager, Cost Accounting</v>
          </cell>
          <cell r="B4037" t="str">
            <v>Pharmacyclics, an Abbvie Company</v>
          </cell>
          <cell r="D4037">
            <v>26</v>
          </cell>
        </row>
        <row r="4038">
          <cell r="A4038" t="str">
            <v>Scientist I</v>
          </cell>
          <cell r="B4038" t="str">
            <v>Pharmacyclics, an Abbvie Company</v>
          </cell>
          <cell r="D4038">
            <v>26</v>
          </cell>
        </row>
        <row r="4039">
          <cell r="A4039" t="str">
            <v>Senior Research Analyst</v>
          </cell>
          <cell r="B4039" t="str">
            <v>Market Track</v>
          </cell>
          <cell r="D4039">
            <v>25</v>
          </cell>
        </row>
        <row r="4040">
          <cell r="A4040" t="str">
            <v>Crain Product Manager -Data/Research</v>
          </cell>
          <cell r="B4040" t="str">
            <v>Crain Communications</v>
          </cell>
          <cell r="D4040">
            <v>25</v>
          </cell>
        </row>
        <row r="4041">
          <cell r="A4041" t="str">
            <v>Intelligence Research Analyst</v>
          </cell>
          <cell r="B4041" t="str">
            <v>Summit Technologies, Inc.</v>
          </cell>
          <cell r="D4041">
            <v>25</v>
          </cell>
        </row>
        <row r="4042">
          <cell r="A4042" t="str">
            <v>Senior Operations Research Analyst</v>
          </cell>
          <cell r="B4042" t="str">
            <v>Summit Technologies, Inc.</v>
          </cell>
          <cell r="D4042">
            <v>25</v>
          </cell>
        </row>
        <row r="4043">
          <cell r="A4043" t="str">
            <v>Research Analyst</v>
          </cell>
          <cell r="B4043" t="str">
            <v>Summit Technologies, Inc.</v>
          </cell>
          <cell r="D4043">
            <v>25</v>
          </cell>
        </row>
        <row r="4044">
          <cell r="A4044" t="str">
            <v>Researcher</v>
          </cell>
          <cell r="B4044" t="str">
            <v>Riot Games</v>
          </cell>
          <cell r="D4044">
            <v>25</v>
          </cell>
        </row>
        <row r="4045">
          <cell r="A4045" t="str">
            <v>Technical Data Analyst</v>
          </cell>
          <cell r="B4045" t="str">
            <v>Riot Games</v>
          </cell>
          <cell r="D4045">
            <v>25</v>
          </cell>
        </row>
        <row r="4046">
          <cell r="A4046" t="str">
            <v>Engineering Leadership - Data Engineering</v>
          </cell>
          <cell r="B4046" t="str">
            <v>Riot Games</v>
          </cell>
          <cell r="D4046">
            <v>25</v>
          </cell>
        </row>
        <row r="4047">
          <cell r="A4047" t="str">
            <v>Analyst</v>
          </cell>
          <cell r="B4047" t="str">
            <v>Riot Games</v>
          </cell>
          <cell r="D4047">
            <v>25</v>
          </cell>
        </row>
        <row r="4048">
          <cell r="A4048" t="str">
            <v>Environmental Scientist, Geologist, or Environmental Engineer - 2 to 4 Years Experience</v>
          </cell>
          <cell r="B4048" t="str">
            <v>Langan Engineering and Environmental Services, Inc.</v>
          </cell>
          <cell r="D4048">
            <v>25</v>
          </cell>
        </row>
        <row r="4049">
          <cell r="A4049" t="str">
            <v>Marketing Insights Lead, League of Legends</v>
          </cell>
          <cell r="B4049" t="str">
            <v>Riot Games</v>
          </cell>
          <cell r="D4049">
            <v>25</v>
          </cell>
        </row>
        <row r="4050">
          <cell r="A4050" t="str">
            <v>Data Scientist</v>
          </cell>
          <cell r="B4050" t="str">
            <v>Tapestry</v>
          </cell>
          <cell r="D4050">
            <v>25</v>
          </cell>
        </row>
        <row r="4051">
          <cell r="A4051" t="str">
            <v>Cyber Analyst</v>
          </cell>
          <cell r="B4051" t="str">
            <v>UHY LLP</v>
          </cell>
          <cell r="D4051">
            <v>25</v>
          </cell>
        </row>
        <row r="4052">
          <cell r="A4052" t="str">
            <v>Research Analyst</v>
          </cell>
          <cell r="B4052" t="str">
            <v>Westwood One</v>
          </cell>
          <cell r="D4052">
            <v>25</v>
          </cell>
        </row>
        <row r="4053">
          <cell r="A4053" t="str">
            <v>Data Engineer</v>
          </cell>
          <cell r="B4053" t="str">
            <v>Novetta</v>
          </cell>
          <cell r="D4053">
            <v>24</v>
          </cell>
        </row>
        <row r="4054">
          <cell r="A4054" t="str">
            <v>Ukrainian Research Analyst</v>
          </cell>
          <cell r="B4054" t="str">
            <v>Novetta</v>
          </cell>
          <cell r="D4054">
            <v>24</v>
          </cell>
        </row>
        <row r="4055">
          <cell r="A4055" t="str">
            <v>Azerbaijani Research Analyst</v>
          </cell>
          <cell r="B4055" t="str">
            <v>Novetta</v>
          </cell>
          <cell r="D4055">
            <v>24</v>
          </cell>
        </row>
        <row r="4056">
          <cell r="A4056" t="str">
            <v>Senior Statistical Programming Analyst</v>
          </cell>
          <cell r="B4056" t="str">
            <v>Pragmatics</v>
          </cell>
          <cell r="D4056">
            <v>24</v>
          </cell>
        </row>
        <row r="4057">
          <cell r="A4057" t="str">
            <v>Research Analyst- Physics/Hazard</v>
          </cell>
          <cell r="B4057" t="str">
            <v>Institute for Defense Analyses</v>
          </cell>
          <cell r="D4057">
            <v>24</v>
          </cell>
        </row>
        <row r="4058">
          <cell r="A4058" t="str">
            <v>Statistical Programming Analyst</v>
          </cell>
          <cell r="B4058" t="str">
            <v>Pragmatics</v>
          </cell>
          <cell r="D4058">
            <v>24</v>
          </cell>
        </row>
        <row r="4059">
          <cell r="A4059" t="str">
            <v>Sr. Data Infrastructure Engineer</v>
          </cell>
          <cell r="B4059" t="str">
            <v>Novetta</v>
          </cell>
          <cell r="D4059">
            <v>24</v>
          </cell>
        </row>
        <row r="4060">
          <cell r="A4060" t="str">
            <v>Romanian Research Analyst</v>
          </cell>
          <cell r="B4060" t="str">
            <v>Novetta</v>
          </cell>
          <cell r="D4060">
            <v>24</v>
          </cell>
        </row>
        <row r="4061">
          <cell r="A4061" t="str">
            <v>Greek-Italian Research Analyst</v>
          </cell>
          <cell r="B4061" t="str">
            <v>Novetta</v>
          </cell>
          <cell r="D4061">
            <v>24</v>
          </cell>
        </row>
        <row r="4062">
          <cell r="A4062" t="str">
            <v>Junior Data Scientist</v>
          </cell>
          <cell r="B4062" t="str">
            <v>Interactive Brokers</v>
          </cell>
          <cell r="D4062">
            <v>24</v>
          </cell>
        </row>
        <row r="4063">
          <cell r="A4063" t="str">
            <v>Data Scientist</v>
          </cell>
          <cell r="B4063" t="str">
            <v>Interactive Brokers</v>
          </cell>
          <cell r="D4063">
            <v>24</v>
          </cell>
        </row>
        <row r="4064">
          <cell r="A4064" t="str">
            <v>Director, Incubation &amp; AI</v>
          </cell>
          <cell r="B4064" t="str">
            <v>Marchex</v>
          </cell>
          <cell r="D4064">
            <v>24</v>
          </cell>
        </row>
        <row r="4065">
          <cell r="A4065" t="str">
            <v>Data Scientist - Brighterion</v>
          </cell>
          <cell r="B4065" t="str">
            <v>Brighterion</v>
          </cell>
          <cell r="D4065">
            <v>24</v>
          </cell>
        </row>
        <row r="4066">
          <cell r="A4066" t="str">
            <v>Survey Research Analyst</v>
          </cell>
          <cell r="B4066" t="str">
            <v>American Dental Association</v>
          </cell>
          <cell r="D4066">
            <v>23</v>
          </cell>
        </row>
        <row r="4067">
          <cell r="A4067" t="str">
            <v>Research Analyst</v>
          </cell>
          <cell r="B4067" t="str">
            <v>Diligent</v>
          </cell>
          <cell r="D4067">
            <v>23</v>
          </cell>
        </row>
        <row r="4068">
          <cell r="A4068" t="str">
            <v>Senior Scientist</v>
          </cell>
          <cell r="B4068" t="str">
            <v>Population Council</v>
          </cell>
          <cell r="D4068">
            <v>23</v>
          </cell>
        </row>
        <row r="4069">
          <cell r="A4069" t="str">
            <v>Senior/Principal Scientist, Preclinical Development</v>
          </cell>
          <cell r="B4069" t="str">
            <v>Bayside Solutions</v>
          </cell>
          <cell r="D4069">
            <v>23</v>
          </cell>
        </row>
        <row r="4070">
          <cell r="A4070" t="str">
            <v>Lead Data Scientist, Decision Science</v>
          </cell>
          <cell r="B4070" t="str">
            <v>Glassdoor</v>
          </cell>
          <cell r="D4070">
            <v>23</v>
          </cell>
        </row>
        <row r="4071">
          <cell r="A4071" t="str">
            <v>Data Scientist - Mozilla Marketing Analytics</v>
          </cell>
          <cell r="B4071" t="str">
            <v>Mozilla</v>
          </cell>
          <cell r="D4071">
            <v>23</v>
          </cell>
        </row>
        <row r="4072">
          <cell r="A4072" t="str">
            <v>Senior Data Scientist, Decision Science</v>
          </cell>
          <cell r="B4072" t="str">
            <v>Glassdoor</v>
          </cell>
          <cell r="D4072">
            <v>23</v>
          </cell>
        </row>
        <row r="4073">
          <cell r="A4073" t="str">
            <v>Lead Data Scientist, Machine Learning</v>
          </cell>
          <cell r="B4073" t="str">
            <v>Glassdoor</v>
          </cell>
          <cell r="D4073">
            <v>23</v>
          </cell>
        </row>
        <row r="4074">
          <cell r="A4074" t="str">
            <v>Ecologist</v>
          </cell>
          <cell r="B4074" t="str">
            <v>VHB</v>
          </cell>
          <cell r="D4074">
            <v>22</v>
          </cell>
        </row>
        <row r="4075">
          <cell r="A4075" t="str">
            <v>Senior Consultant, Advanced Analytics</v>
          </cell>
          <cell r="B4075" t="str">
            <v>Fractal Analytics</v>
          </cell>
          <cell r="D4075">
            <v>22</v>
          </cell>
        </row>
        <row r="4076">
          <cell r="A4076" t="str">
            <v>Marketing Information Analytics Coordinator</v>
          </cell>
          <cell r="B4076" t="str">
            <v>VHB</v>
          </cell>
          <cell r="D4076">
            <v>22</v>
          </cell>
        </row>
        <row r="4077">
          <cell r="A4077" t="str">
            <v>Senior Data Scientist</v>
          </cell>
          <cell r="B4077" t="str">
            <v>AXIS Insurance</v>
          </cell>
          <cell r="D4077">
            <v>22</v>
          </cell>
        </row>
        <row r="4078">
          <cell r="A4078" t="str">
            <v>Manager of Decision Scientist</v>
          </cell>
          <cell r="B4078" t="str">
            <v>The Marketing Store</v>
          </cell>
          <cell r="D4078">
            <v>22</v>
          </cell>
        </row>
        <row r="4079">
          <cell r="A4079" t="str">
            <v>Senior Digital Analyst, Decision Science</v>
          </cell>
          <cell r="B4079" t="str">
            <v>The Marketing Store</v>
          </cell>
          <cell r="D4079">
            <v>22</v>
          </cell>
        </row>
        <row r="4080">
          <cell r="A4080" t="str">
            <v>Data Scientist (Analytical Methodologist)</v>
          </cell>
          <cell r="B4080" t="str">
            <v>Planned Systems International</v>
          </cell>
          <cell r="D4080">
            <v>22</v>
          </cell>
        </row>
        <row r="4081">
          <cell r="A4081" t="str">
            <v>Senior Research Analyst</v>
          </cell>
          <cell r="B4081" t="str">
            <v>Applied Memetics LLC</v>
          </cell>
          <cell r="D4081">
            <v>22</v>
          </cell>
        </row>
        <row r="4082">
          <cell r="A4082" t="str">
            <v>Senior Data Scientist</v>
          </cell>
          <cell r="B4082" t="str">
            <v>Honey</v>
          </cell>
          <cell r="D4082">
            <v>22</v>
          </cell>
        </row>
        <row r="4083">
          <cell r="A4083" t="str">
            <v>Data Scientist</v>
          </cell>
          <cell r="B4083" t="str">
            <v>Fractal Analytics</v>
          </cell>
          <cell r="D4083">
            <v>22</v>
          </cell>
        </row>
        <row r="4084">
          <cell r="A4084" t="str">
            <v>Senior Data Scientist</v>
          </cell>
          <cell r="B4084" t="str">
            <v>AXIS Insurance</v>
          </cell>
          <cell r="D4084">
            <v>22</v>
          </cell>
        </row>
        <row r="4085">
          <cell r="A4085" t="str">
            <v>Sr. Data Scientist</v>
          </cell>
          <cell r="B4085" t="str">
            <v>Fractal Analytics</v>
          </cell>
          <cell r="D4085">
            <v>22</v>
          </cell>
        </row>
        <row r="4086">
          <cell r="A4086" t="str">
            <v>Coding Research Analyst</v>
          </cell>
          <cell r="B4086" t="str">
            <v>Zelis Healthcare</v>
          </cell>
          <cell r="D4086">
            <v>21</v>
          </cell>
        </row>
        <row r="4087">
          <cell r="A4087" t="str">
            <v>Marketing Manager</v>
          </cell>
          <cell r="B4087" t="str">
            <v>Decision Resources Group</v>
          </cell>
          <cell r="D4087">
            <v>21</v>
          </cell>
        </row>
        <row r="4088">
          <cell r="A4088" t="str">
            <v>Software Developer - Data Science and Engineering</v>
          </cell>
          <cell r="B4088" t="str">
            <v>Decision Resources Group</v>
          </cell>
          <cell r="D4088">
            <v>21</v>
          </cell>
        </row>
        <row r="4089">
          <cell r="A4089" t="str">
            <v>Market Research Analyst</v>
          </cell>
          <cell r="B4089" t="str">
            <v>Kantar Millward Brown</v>
          </cell>
          <cell r="D4089">
            <v>21</v>
          </cell>
        </row>
        <row r="4090">
          <cell r="A4090" t="str">
            <v>Statistical Data Analyst</v>
          </cell>
          <cell r="B4090" t="str">
            <v>Amyx Inc</v>
          </cell>
          <cell r="D4090">
            <v>21</v>
          </cell>
        </row>
        <row r="4091">
          <cell r="A4091" t="str">
            <v>Market Research Analyst</v>
          </cell>
          <cell r="B4091" t="str">
            <v>Kantar Millward Brown</v>
          </cell>
          <cell r="D4091">
            <v>21</v>
          </cell>
        </row>
        <row r="4092">
          <cell r="A4092" t="str">
            <v>Market Research Business Analyst</v>
          </cell>
          <cell r="B4092" t="str">
            <v>Kantar Millward Brown</v>
          </cell>
          <cell r="D4092">
            <v>21</v>
          </cell>
        </row>
        <row r="4093">
          <cell r="A4093" t="str">
            <v>Diagnostic Development and Histology, Senior Specialist</v>
          </cell>
          <cell r="B4093" t="str">
            <v>Merrimack Pharmaceuticals</v>
          </cell>
          <cell r="D4093">
            <v>21</v>
          </cell>
        </row>
        <row r="4094">
          <cell r="A4094" t="str">
            <v>Director of Translational Medicine</v>
          </cell>
          <cell r="B4094" t="str">
            <v>Merrimack Pharmaceuticals</v>
          </cell>
          <cell r="D4094">
            <v>21</v>
          </cell>
        </row>
        <row r="4095">
          <cell r="A4095" t="str">
            <v>Web Engineer</v>
          </cell>
          <cell r="B4095" t="str">
            <v>Abcam</v>
          </cell>
          <cell r="D4095">
            <v>21</v>
          </cell>
        </row>
        <row r="4096">
          <cell r="A4096" t="str">
            <v>Senior Scientist</v>
          </cell>
          <cell r="B4096" t="str">
            <v>Abcam</v>
          </cell>
          <cell r="D4096">
            <v>21</v>
          </cell>
        </row>
        <row r="4097">
          <cell r="A4097" t="str">
            <v>Scientific Support Specialist</v>
          </cell>
          <cell r="B4097" t="str">
            <v>Abcam</v>
          </cell>
          <cell r="D4097">
            <v>21</v>
          </cell>
        </row>
        <row r="4098">
          <cell r="A4098" t="str">
            <v>Logistics Technician</v>
          </cell>
          <cell r="B4098" t="str">
            <v>Abcam</v>
          </cell>
          <cell r="D4098">
            <v>21</v>
          </cell>
        </row>
        <row r="4099">
          <cell r="A4099" t="str">
            <v>Sr. Data Scientist</v>
          </cell>
          <cell r="B4099" t="str">
            <v>UserTesting</v>
          </cell>
          <cell r="D4099">
            <v>21</v>
          </cell>
        </row>
        <row r="4100">
          <cell r="A4100" t="str">
            <v>Data Science Internship</v>
          </cell>
          <cell r="B4100" t="str">
            <v>Project Concern International</v>
          </cell>
          <cell r="D4100">
            <v>21</v>
          </cell>
        </row>
        <row r="4101">
          <cell r="A4101" t="str">
            <v>Machine Learning Engineer</v>
          </cell>
          <cell r="B4101" t="str">
            <v>Dropbox</v>
          </cell>
          <cell r="D4101">
            <v>21</v>
          </cell>
        </row>
        <row r="4102">
          <cell r="A4102" t="str">
            <v>Research Associate, IVD</v>
          </cell>
          <cell r="B4102" t="str">
            <v>Abcam</v>
          </cell>
          <cell r="D4102">
            <v>21</v>
          </cell>
        </row>
        <row r="4103">
          <cell r="A4103" t="str">
            <v>Market Research Client Analyst</v>
          </cell>
          <cell r="B4103" t="str">
            <v>Kantar Millward Brown</v>
          </cell>
          <cell r="D4103">
            <v>21</v>
          </cell>
        </row>
        <row r="4104">
          <cell r="A4104" t="str">
            <v>Lead Biostatistician, Non-Clinical / Data Scientist</v>
          </cell>
          <cell r="B4104" t="str">
            <v>Genomic Health</v>
          </cell>
          <cell r="D4104">
            <v>21</v>
          </cell>
        </row>
        <row r="4105">
          <cell r="A4105" t="str">
            <v>Machine Learning Engineer</v>
          </cell>
          <cell r="B4105" t="str">
            <v>Dropbox</v>
          </cell>
          <cell r="D4105">
            <v>21</v>
          </cell>
        </row>
        <row r="4106">
          <cell r="A4106" t="str">
            <v>Full Stack Engineer - Customer Insights</v>
          </cell>
          <cell r="B4106" t="str">
            <v>Dropbox</v>
          </cell>
          <cell r="D4106">
            <v>21</v>
          </cell>
        </row>
        <row r="4107">
          <cell r="A4107" t="str">
            <v>Market Research Analyst</v>
          </cell>
          <cell r="B4107" t="str">
            <v>Kantar Millward Brown</v>
          </cell>
          <cell r="D4107">
            <v>21</v>
          </cell>
        </row>
        <row r="4108">
          <cell r="A4108" t="str">
            <v>Sr. Data Scientist</v>
          </cell>
          <cell r="B4108" t="str">
            <v>UserTesting</v>
          </cell>
          <cell r="D4108">
            <v>21</v>
          </cell>
        </row>
        <row r="4109">
          <cell r="A4109" t="str">
            <v>HPC Software Engineer II</v>
          </cell>
          <cell r="B4109" t="str">
            <v>UCAR</v>
          </cell>
          <cell r="D4109">
            <v>20</v>
          </cell>
        </row>
        <row r="4110">
          <cell r="A4110" t="str">
            <v>WRF-Hydro/National Water Model Software Engineer III</v>
          </cell>
          <cell r="B4110" t="str">
            <v>UCAR</v>
          </cell>
          <cell r="D4110">
            <v>20</v>
          </cell>
        </row>
        <row r="4111">
          <cell r="A4111" t="str">
            <v>Data Scientist</v>
          </cell>
          <cell r="B4111" t="str">
            <v>Conversant Media</v>
          </cell>
          <cell r="D4111">
            <v>20</v>
          </cell>
        </row>
        <row r="4112">
          <cell r="A4112" t="str">
            <v>Senior Data Scientist</v>
          </cell>
          <cell r="B4112" t="str">
            <v>Conversant Media</v>
          </cell>
          <cell r="D4112">
            <v>20</v>
          </cell>
        </row>
        <row r="4113">
          <cell r="A4113" t="str">
            <v>Research Analyst</v>
          </cell>
          <cell r="B4113" t="str">
            <v>CBS Television Network</v>
          </cell>
          <cell r="D4113">
            <v>20</v>
          </cell>
        </row>
        <row r="4114">
          <cell r="A4114" t="str">
            <v>Market Research Analyst</v>
          </cell>
          <cell r="B4114" t="str">
            <v>Blueocean Market Intelligence</v>
          </cell>
          <cell r="D4114">
            <v>20</v>
          </cell>
        </row>
        <row r="4115">
          <cell r="A4115" t="str">
            <v>Experimental Design and Statistical Analysis Support for Unmanned Underwater Vehicles (UUV) Research Project (53-7002)</v>
          </cell>
          <cell r="B4115" t="str">
            <v>SDSU Research Foundation</v>
          </cell>
          <cell r="D4115">
            <v>20</v>
          </cell>
        </row>
        <row r="4116">
          <cell r="A4116" t="str">
            <v>Sr. Market Research Analyst</v>
          </cell>
          <cell r="B4116" t="str">
            <v>Blueocean Market Intelligence</v>
          </cell>
          <cell r="D4116">
            <v>20</v>
          </cell>
        </row>
        <row r="4117">
          <cell r="A4117" t="str">
            <v>Data Scientist</v>
          </cell>
          <cell r="B4117" t="str">
            <v>TaskRabbit</v>
          </cell>
          <cell r="D4117">
            <v>20</v>
          </cell>
        </row>
        <row r="4118">
          <cell r="A4118" t="str">
            <v>Finance, Accounting, and Operations</v>
          </cell>
          <cell r="B4118" t="str">
            <v>Coalition</v>
          </cell>
          <cell r="D4118">
            <v>20</v>
          </cell>
        </row>
        <row r="4119">
          <cell r="A4119" t="str">
            <v>Machine Learning Engineer</v>
          </cell>
          <cell r="B4119" t="str">
            <v>thredUP Inc</v>
          </cell>
          <cell r="D4119">
            <v>20</v>
          </cell>
        </row>
        <row r="4120">
          <cell r="A4120" t="str">
            <v>Machine Learning Engineer - Supply Growth</v>
          </cell>
          <cell r="B4120" t="str">
            <v>thredUP Inc</v>
          </cell>
          <cell r="D4120">
            <v>20</v>
          </cell>
        </row>
        <row r="4121">
          <cell r="A4121" t="str">
            <v>Research Assistant - Biologics Core, Full-time</v>
          </cell>
          <cell r="B4121" t="str">
            <v>Shirley Ryan Ability Lab</v>
          </cell>
          <cell r="D4121">
            <v>19</v>
          </cell>
        </row>
        <row r="4122">
          <cell r="A4122" t="str">
            <v>Research Analyst</v>
          </cell>
          <cell r="B4122" t="str">
            <v>Atlantic Media</v>
          </cell>
          <cell r="D4122">
            <v>19</v>
          </cell>
        </row>
        <row r="4123">
          <cell r="A4123" t="str">
            <v>Research Analyst II, Secretariat, Global Commission on Adaptation</v>
          </cell>
          <cell r="B4123" t="str">
            <v>World Resources Institute</v>
          </cell>
          <cell r="D4123">
            <v>19</v>
          </cell>
        </row>
        <row r="4124">
          <cell r="A4124" t="str">
            <v>Laboratory Technician 1</v>
          </cell>
          <cell r="B4124" t="str">
            <v>CooperSurgical</v>
          </cell>
          <cell r="D4124">
            <v>19</v>
          </cell>
        </row>
        <row r="4125">
          <cell r="A4125" t="str">
            <v>Data Scientist, Customer Operations</v>
          </cell>
          <cell r="B4125" t="str">
            <v>Squarespace</v>
          </cell>
          <cell r="D4125">
            <v>19</v>
          </cell>
        </row>
        <row r="4126">
          <cell r="A4126" t="str">
            <v>Senior Software Engineer - Data</v>
          </cell>
          <cell r="B4126" t="str">
            <v>Squarespace</v>
          </cell>
          <cell r="D4126">
            <v>19</v>
          </cell>
        </row>
        <row r="4127">
          <cell r="A4127" t="str">
            <v>Sales Strategy Associate</v>
          </cell>
          <cell r="B4127" t="str">
            <v>Oscar Insurance</v>
          </cell>
          <cell r="D4127">
            <v>19</v>
          </cell>
        </row>
        <row r="4128">
          <cell r="A4128" t="str">
            <v>Population Health Operations Analyst</v>
          </cell>
          <cell r="B4128" t="str">
            <v>Oscar Insurance</v>
          </cell>
          <cell r="D4128">
            <v>19</v>
          </cell>
        </row>
        <row r="4129">
          <cell r="A4129" t="str">
            <v>Manager, Data Science</v>
          </cell>
          <cell r="B4129" t="str">
            <v>Squarespace</v>
          </cell>
          <cell r="D4129">
            <v>19</v>
          </cell>
        </row>
        <row r="4130">
          <cell r="A4130" t="str">
            <v>Research Associate</v>
          </cell>
          <cell r="B4130" t="str">
            <v>Oscar Insurance</v>
          </cell>
          <cell r="D4130">
            <v>19</v>
          </cell>
        </row>
        <row r="4131">
          <cell r="A4131" t="str">
            <v>Bioinformatics Scientist</v>
          </cell>
          <cell r="B4131" t="str">
            <v>Biolegend</v>
          </cell>
          <cell r="D4131">
            <v>19</v>
          </cell>
        </row>
        <row r="4132">
          <cell r="A4132" t="str">
            <v>Recombinant Antibody Scientist (Flex-T)</v>
          </cell>
          <cell r="B4132" t="str">
            <v>Biolegend</v>
          </cell>
          <cell r="D4132">
            <v>19</v>
          </cell>
        </row>
        <row r="4133">
          <cell r="A4133" t="str">
            <v>Associate Scientist- Cell Analysis</v>
          </cell>
          <cell r="B4133" t="str">
            <v>Biolegend</v>
          </cell>
          <cell r="D4133">
            <v>19</v>
          </cell>
        </row>
        <row r="4134">
          <cell r="A4134" t="str">
            <v>Research Associate - Immunoassay</v>
          </cell>
          <cell r="B4134" t="str">
            <v>Biolegend</v>
          </cell>
          <cell r="D4134">
            <v>19</v>
          </cell>
        </row>
        <row r="4135">
          <cell r="A4135" t="str">
            <v>Senior Scientist - Product Development Biomarker and Immunoassay</v>
          </cell>
          <cell r="B4135" t="str">
            <v>Biolegend</v>
          </cell>
          <cell r="D4135">
            <v>19</v>
          </cell>
        </row>
        <row r="4136">
          <cell r="A4136" t="str">
            <v>Staff Data Scientist</v>
          </cell>
          <cell r="B4136" t="str">
            <v>Course Hero</v>
          </cell>
          <cell r="D4136">
            <v>19</v>
          </cell>
        </row>
        <row r="4137">
          <cell r="A4137" t="str">
            <v>(Contract) Business Intelligence Analyst</v>
          </cell>
          <cell r="B4137" t="str">
            <v>Course Hero</v>
          </cell>
          <cell r="D4137">
            <v>19</v>
          </cell>
        </row>
        <row r="4138">
          <cell r="A4138" t="str">
            <v>Senior Data Scientist</v>
          </cell>
          <cell r="B4138" t="str">
            <v>Smith Hanley Associates</v>
          </cell>
          <cell r="D4138">
            <v>18</v>
          </cell>
        </row>
        <row r="4139">
          <cell r="A4139" t="str">
            <v>ASSOCIATE DATA SCIENTIST</v>
          </cell>
          <cell r="B4139" t="str">
            <v>Centro</v>
          </cell>
          <cell r="D4139">
            <v>18</v>
          </cell>
        </row>
        <row r="4140">
          <cell r="A4140" t="str">
            <v>RESEARCH ANALYST - DOMESTIC GENERALIST</v>
          </cell>
          <cell r="B4140" t="str">
            <v>William Blair &amp; Company</v>
          </cell>
          <cell r="D4140">
            <v>18</v>
          </cell>
        </row>
        <row r="4141">
          <cell r="A4141" t="str">
            <v>CRM Consultant/Senior Statistical Analyst</v>
          </cell>
          <cell r="B4141" t="str">
            <v>Smith Hanley Associates</v>
          </cell>
          <cell r="D4141">
            <v>18</v>
          </cell>
        </row>
        <row r="4142">
          <cell r="A4142" t="str">
            <v>Data Scientist Intern</v>
          </cell>
          <cell r="B4142" t="str">
            <v>Brookfield Asset Management</v>
          </cell>
          <cell r="D4142">
            <v>18</v>
          </cell>
        </row>
        <row r="4143">
          <cell r="A4143" t="str">
            <v>Data Analyst / Data Scientist for Statistical Analysis</v>
          </cell>
          <cell r="B4143" t="str">
            <v>Teracore</v>
          </cell>
          <cell r="D4143">
            <v>18</v>
          </cell>
        </row>
        <row r="4144">
          <cell r="A4144" t="str">
            <v>Associate Technical Sales Representative</v>
          </cell>
          <cell r="B4144" t="str">
            <v>Anton Paar</v>
          </cell>
          <cell r="D4144">
            <v>18</v>
          </cell>
        </row>
        <row r="4145">
          <cell r="A4145" t="str">
            <v>Product Manager - Analytics and AI</v>
          </cell>
          <cell r="B4145" t="str">
            <v>InterSystems Corporation</v>
          </cell>
          <cell r="D4145">
            <v>18</v>
          </cell>
        </row>
        <row r="4146">
          <cell r="A4146" t="str">
            <v>Product Manager - Machine Learning</v>
          </cell>
          <cell r="B4146" t="str">
            <v>InterSystems Corporation</v>
          </cell>
          <cell r="D4146">
            <v>18</v>
          </cell>
        </row>
        <row r="4147">
          <cell r="A4147" t="str">
            <v>Decision Scientist</v>
          </cell>
          <cell r="B4147" t="str">
            <v>Smith Hanley Associates</v>
          </cell>
          <cell r="D4147">
            <v>18</v>
          </cell>
        </row>
        <row r="4148">
          <cell r="A4148" t="str">
            <v>Data Scientist</v>
          </cell>
          <cell r="B4148" t="str">
            <v>Smith Hanley Associates</v>
          </cell>
          <cell r="D4148">
            <v>18</v>
          </cell>
        </row>
        <row r="4149">
          <cell r="A4149" t="str">
            <v>Lead Data Scientist</v>
          </cell>
          <cell r="B4149" t="str">
            <v>Smith Hanley Associates</v>
          </cell>
          <cell r="D4149">
            <v>18</v>
          </cell>
        </row>
        <row r="4150">
          <cell r="A4150" t="str">
            <v>Senior Data Scientist</v>
          </cell>
          <cell r="B4150" t="str">
            <v>Smith Hanley Associates</v>
          </cell>
          <cell r="D4150">
            <v>18</v>
          </cell>
        </row>
        <row r="4151">
          <cell r="A4151" t="str">
            <v>Data Scientist</v>
          </cell>
          <cell r="B4151" t="str">
            <v>Smith Hanley Associates</v>
          </cell>
          <cell r="D4151">
            <v>18</v>
          </cell>
        </row>
        <row r="4152">
          <cell r="A4152" t="str">
            <v>Director Analytics/Data Science</v>
          </cell>
          <cell r="B4152" t="str">
            <v>Poshmark</v>
          </cell>
          <cell r="D4152">
            <v>18</v>
          </cell>
        </row>
        <row r="4153">
          <cell r="A4153" t="str">
            <v>Principal, Data Scientist</v>
          </cell>
          <cell r="B4153" t="str">
            <v>Smith Hanley Associates</v>
          </cell>
          <cell r="D4153">
            <v>18</v>
          </cell>
        </row>
        <row r="4154">
          <cell r="A4154" t="str">
            <v>Scientist II, Cyber</v>
          </cell>
          <cell r="B4154" t="str">
            <v>AIR Worldwide</v>
          </cell>
          <cell r="D4154">
            <v>17</v>
          </cell>
        </row>
        <row r="4155">
          <cell r="A4155" t="str">
            <v>Scientist, Seismology</v>
          </cell>
          <cell r="B4155" t="str">
            <v>AIR Worldwide</v>
          </cell>
          <cell r="D4155">
            <v>17</v>
          </cell>
        </row>
        <row r="4156">
          <cell r="A4156" t="str">
            <v>Clinical Research Scientist #26547</v>
          </cell>
          <cell r="B4156" t="str">
            <v>John Leonard</v>
          </cell>
          <cell r="D4156">
            <v>17</v>
          </cell>
        </row>
        <row r="4157">
          <cell r="A4157" t="str">
            <v>Research Scientist I, Cyber Security (AIR)</v>
          </cell>
          <cell r="B4157" t="str">
            <v>AIR Worldwide</v>
          </cell>
          <cell r="D4157">
            <v>17</v>
          </cell>
        </row>
        <row r="4158">
          <cell r="A4158" t="str">
            <v>Sr. Scientist, Seismology</v>
          </cell>
          <cell r="B4158" t="str">
            <v>AIR Worldwide</v>
          </cell>
          <cell r="D4158">
            <v>17</v>
          </cell>
        </row>
        <row r="4159">
          <cell r="A4159" t="str">
            <v>Senior/Principal Scientist, Metabolism</v>
          </cell>
          <cell r="B4159" t="str">
            <v>GQR Global Markets</v>
          </cell>
          <cell r="D4159">
            <v>17</v>
          </cell>
        </row>
        <row r="4160">
          <cell r="A4160" t="str">
            <v>Natural Language Processing Data Scientist</v>
          </cell>
          <cell r="B4160" t="str">
            <v>Tempus</v>
          </cell>
          <cell r="D4160">
            <v>17</v>
          </cell>
        </row>
        <row r="4161">
          <cell r="A4161" t="str">
            <v>Natural Language Processing Data Science Intern (Fall 2018)</v>
          </cell>
          <cell r="B4161" t="str">
            <v>Tempus</v>
          </cell>
          <cell r="D4161">
            <v>17</v>
          </cell>
        </row>
        <row r="4162">
          <cell r="A4162" t="str">
            <v>Junior Variant Scientist</v>
          </cell>
          <cell r="B4162" t="str">
            <v>Tempus</v>
          </cell>
          <cell r="D4162">
            <v>17</v>
          </cell>
        </row>
        <row r="4163">
          <cell r="A4163" t="str">
            <v>Tumor Organoid Scientist</v>
          </cell>
          <cell r="B4163" t="str">
            <v>Tempus</v>
          </cell>
          <cell r="D4163">
            <v>17</v>
          </cell>
        </row>
        <row r="4164">
          <cell r="A4164" t="str">
            <v>Variant Scientist</v>
          </cell>
          <cell r="B4164" t="str">
            <v>Tempus</v>
          </cell>
          <cell r="D4164">
            <v>17</v>
          </cell>
        </row>
        <row r="4165">
          <cell r="A4165" t="str">
            <v>Bioinformatics Scientist</v>
          </cell>
          <cell r="B4165" t="str">
            <v>Tempus</v>
          </cell>
          <cell r="D4165">
            <v>17</v>
          </cell>
        </row>
        <row r="4166">
          <cell r="A4166" t="str">
            <v>Software Engineer, Data Visualization</v>
          </cell>
          <cell r="B4166" t="str">
            <v>Tempus</v>
          </cell>
          <cell r="D4166">
            <v>17</v>
          </cell>
        </row>
        <row r="4167">
          <cell r="A4167" t="str">
            <v>Data Platform Engineer</v>
          </cell>
          <cell r="B4167" t="str">
            <v>Tempus</v>
          </cell>
          <cell r="D4167">
            <v>17</v>
          </cell>
        </row>
        <row r="4168">
          <cell r="A4168" t="str">
            <v>Data Operations Engineer</v>
          </cell>
          <cell r="B4168" t="str">
            <v>Tempus</v>
          </cell>
          <cell r="D4168">
            <v>17</v>
          </cell>
        </row>
        <row r="4169">
          <cell r="A4169" t="str">
            <v>Clinical Molecular Technologist (Shift Diff - Tuesday to Saturday)</v>
          </cell>
          <cell r="B4169" t="str">
            <v>Tempus</v>
          </cell>
          <cell r="D4169">
            <v>17</v>
          </cell>
        </row>
        <row r="4170">
          <cell r="A4170" t="str">
            <v>Clinical Molecular Technologist - Daytime Shift</v>
          </cell>
          <cell r="B4170" t="str">
            <v>Tempus</v>
          </cell>
          <cell r="D4170">
            <v>17</v>
          </cell>
        </row>
        <row r="4171">
          <cell r="A4171" t="str">
            <v>Senior Software Engineer - Platform Team</v>
          </cell>
          <cell r="B4171" t="str">
            <v>Fooda</v>
          </cell>
          <cell r="D4171">
            <v>17</v>
          </cell>
        </row>
        <row r="4172">
          <cell r="A4172" t="str">
            <v>Clinical Molecular Technologist (Shift Diff - PM Shift)</v>
          </cell>
          <cell r="B4172" t="str">
            <v>Tempus</v>
          </cell>
          <cell r="D4172">
            <v>17</v>
          </cell>
        </row>
        <row r="4173">
          <cell r="A4173" t="str">
            <v>Director of Product Management</v>
          </cell>
          <cell r="B4173" t="str">
            <v>Tempus</v>
          </cell>
          <cell r="D4173">
            <v>17</v>
          </cell>
        </row>
        <row r="4174">
          <cell r="A4174" t="str">
            <v>Receiving and Inventory Associate</v>
          </cell>
          <cell r="B4174" t="str">
            <v>Tempus</v>
          </cell>
          <cell r="D4174">
            <v>17</v>
          </cell>
        </row>
        <row r="4175">
          <cell r="A4175" t="str">
            <v>Cell Culture Research Associate</v>
          </cell>
          <cell r="B4175" t="str">
            <v>Tempus</v>
          </cell>
          <cell r="D4175">
            <v>17</v>
          </cell>
        </row>
        <row r="4176">
          <cell r="A4176" t="str">
            <v>Extraction Technologist (Shift Diff - Tuesday to Saturday)</v>
          </cell>
          <cell r="B4176" t="str">
            <v>Tempus</v>
          </cell>
          <cell r="D4176">
            <v>17</v>
          </cell>
        </row>
        <row r="4177">
          <cell r="A4177" t="str">
            <v>Software Engineer, Machine Learning</v>
          </cell>
          <cell r="B4177" t="str">
            <v>Tempus</v>
          </cell>
          <cell r="D4177">
            <v>17</v>
          </cell>
        </row>
        <row r="4178">
          <cell r="A4178" t="str">
            <v>Laboratory Assistant</v>
          </cell>
          <cell r="B4178" t="str">
            <v>Tempus</v>
          </cell>
          <cell r="D4178">
            <v>17</v>
          </cell>
        </row>
        <row r="4179">
          <cell r="A4179" t="str">
            <v>Product Manager</v>
          </cell>
          <cell r="B4179" t="str">
            <v>Tempus</v>
          </cell>
          <cell r="D4179">
            <v>17</v>
          </cell>
        </row>
        <row r="4180">
          <cell r="A4180" t="str">
            <v>Technical Product Manager</v>
          </cell>
          <cell r="B4180" t="str">
            <v>Tempus</v>
          </cell>
          <cell r="D4180">
            <v>17</v>
          </cell>
        </row>
        <row r="4181">
          <cell r="A4181" t="str">
            <v>Manager of Clinical Data Analytics</v>
          </cell>
          <cell r="B4181" t="str">
            <v>Tempus</v>
          </cell>
          <cell r="D4181">
            <v>17</v>
          </cell>
        </row>
        <row r="4182">
          <cell r="A4182" t="str">
            <v>Computational Biologist: Phenotypic and genomic data analysis</v>
          </cell>
          <cell r="B4182" t="str">
            <v>Tempus</v>
          </cell>
          <cell r="D4182">
            <v>17</v>
          </cell>
        </row>
        <row r="4183">
          <cell r="A4183" t="str">
            <v>Product Manager - Tenable Research</v>
          </cell>
          <cell r="B4183" t="str">
            <v>Tenable</v>
          </cell>
          <cell r="D4183">
            <v>17</v>
          </cell>
        </row>
        <row r="4184">
          <cell r="A4184" t="str">
            <v>OGIQ Research Analyst</v>
          </cell>
          <cell r="B4184" t="str">
            <v>Options Group</v>
          </cell>
          <cell r="D4184">
            <v>17</v>
          </cell>
        </row>
        <row r="4185">
          <cell r="A4185" t="str">
            <v>Translational Scientist I/II</v>
          </cell>
          <cell r="B4185" t="str">
            <v>QualStaff Resources</v>
          </cell>
          <cell r="D4185">
            <v>17</v>
          </cell>
        </row>
        <row r="4186">
          <cell r="A4186" t="str">
            <v>Scientist, Gene Editing &amp; Biology</v>
          </cell>
          <cell r="B4186" t="str">
            <v>GQR Global Markets</v>
          </cell>
          <cell r="D4186">
            <v>17</v>
          </cell>
        </row>
        <row r="4187">
          <cell r="A4187" t="str">
            <v>Quantitative Analyst Consultant - CECL Conversion</v>
          </cell>
          <cell r="B4187" t="str">
            <v>The Situs Companies</v>
          </cell>
          <cell r="D4187">
            <v>17</v>
          </cell>
        </row>
        <row r="4188">
          <cell r="A4188" t="str">
            <v>Business Analyst</v>
          </cell>
          <cell r="B4188" t="str">
            <v>Wix</v>
          </cell>
          <cell r="D4188">
            <v>17</v>
          </cell>
        </row>
        <row r="4189">
          <cell r="A4189" t="str">
            <v>Institutional Research &amp; Data Systems Analyst</v>
          </cell>
          <cell r="B4189" t="str">
            <v>College of Marin</v>
          </cell>
          <cell r="D4189">
            <v>17</v>
          </cell>
        </row>
        <row r="4190">
          <cell r="A4190" t="str">
            <v>Sr. Data Engineer</v>
          </cell>
          <cell r="B4190" t="str">
            <v>Optomi</v>
          </cell>
          <cell r="D4190">
            <v>16</v>
          </cell>
        </row>
        <row r="4191">
          <cell r="A4191" t="str">
            <v>Product and Market Research Analyst</v>
          </cell>
          <cell r="B4191" t="str">
            <v>Elevations Credit Union</v>
          </cell>
          <cell r="D4191">
            <v>16</v>
          </cell>
        </row>
        <row r="4192">
          <cell r="A4192" t="str">
            <v>Lead Data Scientist, Nike</v>
          </cell>
          <cell r="B4192" t="str">
            <v>TBWA\Chiat\Day</v>
          </cell>
          <cell r="D4192">
            <v>16</v>
          </cell>
        </row>
        <row r="4193">
          <cell r="A4193" t="str">
            <v>Sr. Epic Research Billing Application Analyst</v>
          </cell>
          <cell r="B4193" t="str">
            <v>Engage Partners</v>
          </cell>
          <cell r="D4193">
            <v>16</v>
          </cell>
        </row>
        <row r="4194">
          <cell r="A4194" t="str">
            <v>Epic Research Billing Analyst</v>
          </cell>
          <cell r="B4194" t="str">
            <v>Engage Partners</v>
          </cell>
          <cell r="D4194">
            <v>16</v>
          </cell>
        </row>
        <row r="4195">
          <cell r="A4195" t="str">
            <v>Solutions Architect - App Transformation (Federal)</v>
          </cell>
          <cell r="B4195" t="str">
            <v>Pivotal Software</v>
          </cell>
          <cell r="D4195">
            <v>16</v>
          </cell>
        </row>
        <row r="4196">
          <cell r="A4196" t="str">
            <v>Geospatial Program Manager</v>
          </cell>
          <cell r="B4196" t="str">
            <v>Radiant Solutions</v>
          </cell>
          <cell r="D4196">
            <v>16</v>
          </cell>
        </row>
        <row r="4197">
          <cell r="A4197" t="str">
            <v>UX Product Designer</v>
          </cell>
          <cell r="B4197" t="str">
            <v>Pivotal Software</v>
          </cell>
          <cell r="D4197">
            <v>16</v>
          </cell>
        </row>
        <row r="4198">
          <cell r="A4198" t="str">
            <v>Aerospace Systems Analyst</v>
          </cell>
          <cell r="B4198" t="str">
            <v>Radiant Solutions</v>
          </cell>
          <cell r="D4198">
            <v>16</v>
          </cell>
        </row>
        <row r="4199">
          <cell r="A4199" t="str">
            <v>Epic Research Orders Analyst</v>
          </cell>
          <cell r="B4199" t="str">
            <v>Engage Partners</v>
          </cell>
          <cell r="D4199">
            <v>16</v>
          </cell>
        </row>
        <row r="4200">
          <cell r="A4200" t="str">
            <v>Project Scientist</v>
          </cell>
          <cell r="B4200" t="str">
            <v>UCLA David Geffen School of Medicine</v>
          </cell>
          <cell r="D4200">
            <v>16</v>
          </cell>
        </row>
        <row r="4201">
          <cell r="A4201" t="str">
            <v>Director, Performance Analytics</v>
          </cell>
          <cell r="B4201" t="str">
            <v>Deutsch</v>
          </cell>
          <cell r="D4201">
            <v>16</v>
          </cell>
        </row>
        <row r="4202">
          <cell r="A4202" t="str">
            <v>Environmental Scientist/Geologist/Engineer</v>
          </cell>
          <cell r="B4202" t="str">
            <v>GEI Consultants Inc</v>
          </cell>
          <cell r="D4202">
            <v>16</v>
          </cell>
        </row>
        <row r="4203">
          <cell r="A4203" t="str">
            <v>Principal Data Scientist</v>
          </cell>
          <cell r="B4203" t="str">
            <v>Sartorius</v>
          </cell>
          <cell r="D4203">
            <v>16</v>
          </cell>
        </row>
        <row r="4204">
          <cell r="A4204" t="str">
            <v>Data Scientist</v>
          </cell>
          <cell r="B4204" t="str">
            <v>Engage Partners</v>
          </cell>
          <cell r="D4204">
            <v>16</v>
          </cell>
        </row>
        <row r="4205">
          <cell r="A4205" t="str">
            <v>Sr. Data Scientist</v>
          </cell>
          <cell r="B4205" t="str">
            <v>Pivotal Software</v>
          </cell>
          <cell r="D4205">
            <v>16</v>
          </cell>
        </row>
        <row r="4206">
          <cell r="A4206" t="str">
            <v>Product Manager - Pivotal Labs</v>
          </cell>
          <cell r="B4206" t="str">
            <v>Pivotal Software</v>
          </cell>
          <cell r="D4206">
            <v>16</v>
          </cell>
        </row>
        <row r="4207">
          <cell r="A4207" t="str">
            <v>Advanced Research Analyst</v>
          </cell>
          <cell r="B4207" t="str">
            <v>Qualtrics</v>
          </cell>
          <cell r="D4207">
            <v>16</v>
          </cell>
        </row>
        <row r="4208">
          <cell r="A4208" t="str">
            <v>Experience Management Scientist, Employee Experience</v>
          </cell>
          <cell r="B4208" t="str">
            <v>Qualtrics</v>
          </cell>
          <cell r="D4208">
            <v>16</v>
          </cell>
        </row>
        <row r="4209">
          <cell r="A4209" t="str">
            <v>Experience Management Scientist, Customer Experience</v>
          </cell>
          <cell r="B4209" t="str">
            <v>Qualtrics</v>
          </cell>
          <cell r="D4209">
            <v>16</v>
          </cell>
        </row>
        <row r="4210">
          <cell r="A4210" t="str">
            <v>Data Scientist</v>
          </cell>
          <cell r="B4210" t="str">
            <v>ThirdLove</v>
          </cell>
          <cell r="D4210">
            <v>16</v>
          </cell>
        </row>
        <row r="4211">
          <cell r="A4211" t="str">
            <v>Health Communications Specialist</v>
          </cell>
          <cell r="B4211" t="str">
            <v>Eagle Medical Services</v>
          </cell>
          <cell r="D4211">
            <v>15</v>
          </cell>
        </row>
        <row r="4212">
          <cell r="A4212" t="str">
            <v>HIV Research Scientist</v>
          </cell>
          <cell r="B4212" t="str">
            <v>Eagle Medical Services</v>
          </cell>
          <cell r="D4212">
            <v>15</v>
          </cell>
        </row>
        <row r="4213">
          <cell r="A4213" t="str">
            <v>Senior Quantitative Analyst</v>
          </cell>
          <cell r="B4213" t="str">
            <v>Santanna Energy Services</v>
          </cell>
          <cell r="D4213">
            <v>15</v>
          </cell>
        </row>
        <row r="4214">
          <cell r="A4214" t="str">
            <v>Senior Mobile Developer (React Native)</v>
          </cell>
          <cell r="B4214" t="str">
            <v>R/GA</v>
          </cell>
          <cell r="D4214">
            <v>15</v>
          </cell>
        </row>
        <row r="4215">
          <cell r="A4215" t="str">
            <v>Sr. FPGA Verification Engineer</v>
          </cell>
          <cell r="B4215" t="str">
            <v>Blackstone Technology Group</v>
          </cell>
          <cell r="D4215">
            <v>15</v>
          </cell>
        </row>
        <row r="4216">
          <cell r="A4216" t="str">
            <v>Senior Data Analytics Expert</v>
          </cell>
          <cell r="B4216" t="str">
            <v>Enel Green Power North America</v>
          </cell>
          <cell r="D4216">
            <v>15</v>
          </cell>
        </row>
        <row r="4217">
          <cell r="A4217" t="str">
            <v>Sr. Lab Scientist (432773)</v>
          </cell>
          <cell r="B4217" t="str">
            <v>Aramco Services Company</v>
          </cell>
          <cell r="D4217">
            <v>15</v>
          </cell>
        </row>
        <row r="4218">
          <cell r="A4218" t="str">
            <v>Senior Research Analyst - Competitive Intelligence</v>
          </cell>
          <cell r="B4218" t="str">
            <v>Mintel</v>
          </cell>
          <cell r="D4218">
            <v>15</v>
          </cell>
        </row>
        <row r="4219">
          <cell r="A4219" t="str">
            <v>Data Scientist</v>
          </cell>
          <cell r="B4219" t="str">
            <v>Performics</v>
          </cell>
          <cell r="D4219">
            <v>15</v>
          </cell>
        </row>
        <row r="4220">
          <cell r="A4220" t="str">
            <v>Data Scientist</v>
          </cell>
          <cell r="B4220" t="str">
            <v>Outcome Health</v>
          </cell>
          <cell r="D4220">
            <v>15</v>
          </cell>
        </row>
        <row r="4221">
          <cell r="A4221" t="str">
            <v>Data Scientist</v>
          </cell>
          <cell r="B4221" t="str">
            <v>Criterion Systems</v>
          </cell>
          <cell r="D4221">
            <v>15</v>
          </cell>
        </row>
        <row r="4222">
          <cell r="A4222" t="str">
            <v>Research Analyst</v>
          </cell>
          <cell r="B4222" t="str">
            <v>LS Technologies, LLC</v>
          </cell>
          <cell r="D4222">
            <v>15</v>
          </cell>
        </row>
        <row r="4223">
          <cell r="A4223" t="str">
            <v>Behavioral Scientist (Seoul, Korea)</v>
          </cell>
          <cell r="B4223" t="str">
            <v>Celestar Corporation</v>
          </cell>
          <cell r="D4223">
            <v>15</v>
          </cell>
        </row>
        <row r="4224">
          <cell r="A4224" t="str">
            <v>Research Analyst (Justice Policy Center)</v>
          </cell>
          <cell r="B4224" t="str">
            <v>The Urban Institute</v>
          </cell>
          <cell r="D4224">
            <v>15</v>
          </cell>
        </row>
        <row r="4225">
          <cell r="A4225" t="str">
            <v>Editorial Specialist (Health Policy)</v>
          </cell>
          <cell r="B4225" t="str">
            <v>The Urban Institute</v>
          </cell>
          <cell r="D4225">
            <v>15</v>
          </cell>
        </row>
        <row r="4226">
          <cell r="A4226" t="str">
            <v>Senior Programmer Analyst, Research</v>
          </cell>
          <cell r="B4226" t="str">
            <v>The Urban Institute</v>
          </cell>
          <cell r="D4226">
            <v>15</v>
          </cell>
        </row>
        <row r="4227">
          <cell r="A4227" t="str">
            <v>Senior Product Manager</v>
          </cell>
          <cell r="B4227" t="str">
            <v>Optoro</v>
          </cell>
          <cell r="D4227">
            <v>15</v>
          </cell>
        </row>
        <row r="4228">
          <cell r="A4228" t="str">
            <v>All-Source Intelligence Research Analyst (DM)</v>
          </cell>
          <cell r="B4228" t="str">
            <v>Celestar Corporation</v>
          </cell>
          <cell r="D4228">
            <v>15</v>
          </cell>
        </row>
        <row r="4229">
          <cell r="A4229" t="str">
            <v>Research Analyst, HIV Incidence Surveillance</v>
          </cell>
          <cell r="B4229" t="str">
            <v>Heluna Health</v>
          </cell>
          <cell r="D4229">
            <v>15</v>
          </cell>
        </row>
        <row r="4230">
          <cell r="A4230" t="str">
            <v>Senior Payroll Assistant</v>
          </cell>
          <cell r="B4230" t="str">
            <v>Draper</v>
          </cell>
          <cell r="D4230">
            <v>15</v>
          </cell>
        </row>
        <row r="4231">
          <cell r="A4231" t="str">
            <v>Principal Enterprise Software Engineer</v>
          </cell>
          <cell r="B4231" t="str">
            <v>Draper</v>
          </cell>
          <cell r="D4231">
            <v>15</v>
          </cell>
        </row>
        <row r="4232">
          <cell r="A4232" t="str">
            <v>Senior Materials Engineer</v>
          </cell>
          <cell r="B4232" t="str">
            <v>Draper</v>
          </cell>
          <cell r="D4232">
            <v>15</v>
          </cell>
        </row>
        <row r="4233">
          <cell r="A4233" t="str">
            <v>Senior Embedded Systems Engineer</v>
          </cell>
          <cell r="B4233" t="str">
            <v>Draper</v>
          </cell>
          <cell r="D4233">
            <v>15</v>
          </cell>
        </row>
        <row r="4234">
          <cell r="A4234" t="str">
            <v>Senior GPS Navigation Engineer</v>
          </cell>
          <cell r="B4234" t="str">
            <v>Draper</v>
          </cell>
          <cell r="D4234">
            <v>15</v>
          </cell>
        </row>
        <row r="4235">
          <cell r="A4235" t="str">
            <v>Senior Enterprise Software Engineer</v>
          </cell>
          <cell r="B4235" t="str">
            <v>Draper</v>
          </cell>
          <cell r="D4235">
            <v>15</v>
          </cell>
        </row>
        <row r="4236">
          <cell r="A4236" t="str">
            <v>Integrated Circuit Designer</v>
          </cell>
          <cell r="B4236" t="str">
            <v>Draper</v>
          </cell>
          <cell r="D4236">
            <v>15</v>
          </cell>
        </row>
        <row r="4237">
          <cell r="A4237" t="str">
            <v>Computer Security Analyst (ISSO)</v>
          </cell>
          <cell r="B4237" t="str">
            <v>Draper</v>
          </cell>
          <cell r="D4237">
            <v>15</v>
          </cell>
        </row>
        <row r="4238">
          <cell r="A4238" t="str">
            <v>Program Configuration Manager</v>
          </cell>
          <cell r="B4238" t="str">
            <v>Draper</v>
          </cell>
          <cell r="D4238">
            <v>15</v>
          </cell>
        </row>
        <row r="4239">
          <cell r="A4239" t="str">
            <v>Mixed-Signal Embedded Systems Engineer</v>
          </cell>
          <cell r="B4239" t="str">
            <v>Draper</v>
          </cell>
          <cell r="D4239">
            <v>15</v>
          </cell>
        </row>
        <row r="4240">
          <cell r="A4240" t="str">
            <v>Embedded Systems Administrator</v>
          </cell>
          <cell r="B4240" t="str">
            <v>Draper</v>
          </cell>
          <cell r="D4240">
            <v>15</v>
          </cell>
        </row>
        <row r="4241">
          <cell r="A4241" t="str">
            <v>Biosecurity Program Manager</v>
          </cell>
          <cell r="B4241" t="str">
            <v>Draper</v>
          </cell>
          <cell r="D4241">
            <v>15</v>
          </cell>
        </row>
        <row r="4242">
          <cell r="A4242" t="str">
            <v>Simulation Group Leader</v>
          </cell>
          <cell r="B4242" t="str">
            <v>Draper</v>
          </cell>
          <cell r="D4242">
            <v>15</v>
          </cell>
        </row>
        <row r="4243">
          <cell r="A4243" t="str">
            <v>Network Engineer</v>
          </cell>
          <cell r="B4243" t="str">
            <v>Draper</v>
          </cell>
          <cell r="D4243">
            <v>15</v>
          </cell>
        </row>
        <row r="4244">
          <cell r="A4244" t="str">
            <v>Enovia PLM Systems Administrator</v>
          </cell>
          <cell r="B4244" t="str">
            <v>Draper</v>
          </cell>
          <cell r="D4244">
            <v>15</v>
          </cell>
        </row>
        <row r="4245">
          <cell r="A4245" t="str">
            <v>Sr. Specialist, Compensation</v>
          </cell>
          <cell r="B4245" t="str">
            <v>Draper</v>
          </cell>
          <cell r="D4245">
            <v>15</v>
          </cell>
        </row>
        <row r="4246">
          <cell r="A4246" t="str">
            <v>Machine Intelligence Scientist/Engineer w/ Computer Vision Expertise</v>
          </cell>
          <cell r="B4246" t="str">
            <v>Draper</v>
          </cell>
          <cell r="D4246">
            <v>15</v>
          </cell>
        </row>
        <row r="4247">
          <cell r="A4247" t="str">
            <v>Assistant Controller</v>
          </cell>
          <cell r="B4247" t="str">
            <v>Draper</v>
          </cell>
          <cell r="D4247">
            <v>15</v>
          </cell>
        </row>
        <row r="4248">
          <cell r="A4248" t="str">
            <v>Calibration Technician</v>
          </cell>
          <cell r="B4248" t="str">
            <v>Draper</v>
          </cell>
          <cell r="D4248">
            <v>15</v>
          </cell>
        </row>
        <row r="4249">
          <cell r="A4249" t="str">
            <v>Tech Lead</v>
          </cell>
          <cell r="B4249" t="str">
            <v>R/GA</v>
          </cell>
          <cell r="D4249">
            <v>15</v>
          </cell>
        </row>
        <row r="4250">
          <cell r="A4250" t="str">
            <v>VP, Business Intelligence</v>
          </cell>
          <cell r="B4250" t="str">
            <v>R/GA</v>
          </cell>
          <cell r="D4250">
            <v>15</v>
          </cell>
        </row>
        <row r="4251">
          <cell r="A4251" t="str">
            <v>Data Scientist</v>
          </cell>
          <cell r="B4251" t="str">
            <v>Bonobos</v>
          </cell>
          <cell r="D4251">
            <v>15</v>
          </cell>
        </row>
        <row r="4252">
          <cell r="A4252" t="str">
            <v>Data Scientist</v>
          </cell>
          <cell r="B4252" t="str">
            <v>Eclaro</v>
          </cell>
          <cell r="D4252">
            <v>15</v>
          </cell>
        </row>
        <row r="4253">
          <cell r="A4253" t="str">
            <v>Business Analyst</v>
          </cell>
          <cell r="B4253" t="str">
            <v>Bonobos</v>
          </cell>
          <cell r="D4253">
            <v>15</v>
          </cell>
        </row>
        <row r="4254">
          <cell r="A4254" t="str">
            <v>Research Analyst</v>
          </cell>
          <cell r="B4254" t="str">
            <v>Showtime</v>
          </cell>
          <cell r="D4254">
            <v>15</v>
          </cell>
        </row>
        <row r="4255">
          <cell r="A4255" t="str">
            <v>Data Scientist</v>
          </cell>
          <cell r="B4255" t="str">
            <v>SG Analytics</v>
          </cell>
          <cell r="D4255">
            <v>15</v>
          </cell>
        </row>
        <row r="4256">
          <cell r="A4256" t="str">
            <v>Research Data Scientist</v>
          </cell>
          <cell r="B4256" t="str">
            <v>SurveyMonkey</v>
          </cell>
          <cell r="D4256">
            <v>15</v>
          </cell>
        </row>
        <row r="4257">
          <cell r="A4257" t="str">
            <v>Assistant Microbiologist</v>
          </cell>
          <cell r="B4257" t="str">
            <v>Heluna Health</v>
          </cell>
          <cell r="D4257">
            <v>15</v>
          </cell>
        </row>
        <row r="4258">
          <cell r="A4258" t="str">
            <v>QA Operations, Specialist I</v>
          </cell>
          <cell r="B4258" t="str">
            <v>BioMarin</v>
          </cell>
          <cell r="D4258">
            <v>15</v>
          </cell>
        </row>
        <row r="4259">
          <cell r="A4259" t="str">
            <v>Senior Scientist of Vector Biology</v>
          </cell>
          <cell r="B4259" t="str">
            <v>BioMarin</v>
          </cell>
          <cell r="D4259">
            <v>15</v>
          </cell>
        </row>
        <row r="4260">
          <cell r="A4260" t="str">
            <v>Sr. Scientist 1</v>
          </cell>
          <cell r="B4260" t="str">
            <v>BioMarin</v>
          </cell>
          <cell r="D4260">
            <v>15</v>
          </cell>
        </row>
        <row r="4261">
          <cell r="A4261" t="str">
            <v>Research Assistant</v>
          </cell>
          <cell r="B4261" t="str">
            <v>BioMarin</v>
          </cell>
          <cell r="D4261">
            <v>15</v>
          </cell>
        </row>
        <row r="4262">
          <cell r="A4262" t="str">
            <v>EHS&amp;S Associate, Environmental</v>
          </cell>
          <cell r="B4262" t="str">
            <v>BioMarin</v>
          </cell>
          <cell r="D4262">
            <v>15</v>
          </cell>
        </row>
        <row r="4263">
          <cell r="A4263" t="str">
            <v>Senior Scientist I or II, NonClinical Pharmacology &amp; Toxicology</v>
          </cell>
          <cell r="B4263" t="str">
            <v>BioMarin</v>
          </cell>
          <cell r="D4263">
            <v>15</v>
          </cell>
        </row>
        <row r="4264">
          <cell r="A4264" t="str">
            <v>Associate, EHS&amp;S</v>
          </cell>
          <cell r="B4264" t="str">
            <v>BioMarin</v>
          </cell>
          <cell r="D4264">
            <v>15</v>
          </cell>
        </row>
        <row r="4265">
          <cell r="A4265" t="str">
            <v>QC Analyst</v>
          </cell>
          <cell r="B4265" t="str">
            <v>BioMarin</v>
          </cell>
          <cell r="D4265">
            <v>15</v>
          </cell>
        </row>
        <row r="4266">
          <cell r="A4266" t="str">
            <v>Coordinator</v>
          </cell>
          <cell r="B4266" t="str">
            <v>BioMarin</v>
          </cell>
          <cell r="D4266">
            <v>15</v>
          </cell>
        </row>
        <row r="4267">
          <cell r="A4267" t="str">
            <v>Data Platform Engineer, Analytics</v>
          </cell>
          <cell r="B4267" t="str">
            <v>Clover Health</v>
          </cell>
          <cell r="D4267">
            <v>15</v>
          </cell>
        </row>
        <row r="4268">
          <cell r="A4268" t="str">
            <v>Lead Data Analyst</v>
          </cell>
          <cell r="B4268" t="str">
            <v>Glu Mobile</v>
          </cell>
          <cell r="D4268">
            <v>15</v>
          </cell>
        </row>
        <row r="4269">
          <cell r="A4269" t="str">
            <v>Scientist 2/Sr. Scientist 1</v>
          </cell>
          <cell r="B4269" t="str">
            <v>BioMarin</v>
          </cell>
          <cell r="D4269">
            <v>15</v>
          </cell>
        </row>
        <row r="4270">
          <cell r="A4270" t="str">
            <v>Scientist I / II, Statistical Genetics</v>
          </cell>
          <cell r="B4270" t="str">
            <v>BioMarin</v>
          </cell>
          <cell r="D4270">
            <v>15</v>
          </cell>
        </row>
        <row r="4271">
          <cell r="A4271" t="str">
            <v>Scientist 1/ 2</v>
          </cell>
          <cell r="B4271" t="str">
            <v>BioMarin</v>
          </cell>
          <cell r="D4271">
            <v>15</v>
          </cell>
        </row>
        <row r="4272">
          <cell r="A4272" t="str">
            <v>Data Platform Engineer, Machine Learning</v>
          </cell>
          <cell r="B4272" t="str">
            <v>Clover Health</v>
          </cell>
          <cell r="D4272">
            <v>15</v>
          </cell>
        </row>
        <row r="4273">
          <cell r="A4273" t="str">
            <v>Data Analyst</v>
          </cell>
          <cell r="B4273" t="str">
            <v>Glu Mobile</v>
          </cell>
          <cell r="D4273">
            <v>15</v>
          </cell>
        </row>
        <row r="4274">
          <cell r="A4274" t="str">
            <v>Alibaba Cloud Data Scientist San Mateo</v>
          </cell>
          <cell r="B4274" t="str">
            <v>Alibaba</v>
          </cell>
          <cell r="D4274">
            <v>15</v>
          </cell>
        </row>
        <row r="4275">
          <cell r="A4275" t="str">
            <v>Systems software Performance Data Scientist Sunnyvale/China</v>
          </cell>
          <cell r="B4275" t="str">
            <v>Alibaba</v>
          </cell>
          <cell r="D4275">
            <v>15</v>
          </cell>
        </row>
        <row r="4276">
          <cell r="A4276" t="str">
            <v>Data Engineer, Scala</v>
          </cell>
          <cell r="B4276" t="str">
            <v>CapTech Consulting</v>
          </cell>
          <cell r="D4276">
            <v>14</v>
          </cell>
        </row>
        <row r="4277">
          <cell r="A4277" t="str">
            <v>Computer Scientist Consultant</v>
          </cell>
          <cell r="B4277" t="str">
            <v>Stroz Friedberg</v>
          </cell>
          <cell r="D4277">
            <v>14</v>
          </cell>
        </row>
        <row r="4278">
          <cell r="A4278" t="str">
            <v>Data Scientist</v>
          </cell>
          <cell r="B4278" t="str">
            <v>Advantage SCI</v>
          </cell>
          <cell r="D4278">
            <v>14</v>
          </cell>
        </row>
        <row r="4279">
          <cell r="A4279" t="str">
            <v>Sr. Data Scientist</v>
          </cell>
          <cell r="B4279" t="str">
            <v>HighPoint</v>
          </cell>
          <cell r="D4279">
            <v>14</v>
          </cell>
        </row>
        <row r="4280">
          <cell r="A4280" t="str">
            <v>Vice President, DFIR</v>
          </cell>
          <cell r="B4280" t="str">
            <v>Stroz Friedberg</v>
          </cell>
          <cell r="D4280">
            <v>14</v>
          </cell>
        </row>
        <row r="4281">
          <cell r="A4281" t="str">
            <v>Data Scientist</v>
          </cell>
          <cell r="B4281" t="str">
            <v>Lieberman Research Worldwide</v>
          </cell>
          <cell r="D4281">
            <v>14</v>
          </cell>
        </row>
        <row r="4282">
          <cell r="A4282" t="str">
            <v>Scientist</v>
          </cell>
          <cell r="B4282" t="str">
            <v>Alnylam</v>
          </cell>
          <cell r="D4282">
            <v>14</v>
          </cell>
        </row>
        <row r="4283">
          <cell r="A4283" t="str">
            <v>Scientist/Senior Scientist, Bioanalytical Outsourcing</v>
          </cell>
          <cell r="B4283" t="str">
            <v>Alnylam</v>
          </cell>
          <cell r="D4283">
            <v>14</v>
          </cell>
        </row>
        <row r="4284">
          <cell r="A4284" t="str">
            <v>Scientist - Statistical Genetics</v>
          </cell>
          <cell r="B4284" t="str">
            <v>Alnylam</v>
          </cell>
          <cell r="D4284">
            <v>14</v>
          </cell>
        </row>
        <row r="4285">
          <cell r="A4285" t="str">
            <v>Scientist - RNAi Biology</v>
          </cell>
          <cell r="B4285" t="str">
            <v>Alnylam</v>
          </cell>
          <cell r="D4285">
            <v>14</v>
          </cell>
        </row>
        <row r="4286">
          <cell r="A4286" t="str">
            <v>Associate Director, Ethics and Compliance</v>
          </cell>
          <cell r="B4286" t="str">
            <v>Alnylam</v>
          </cell>
          <cell r="D4286">
            <v>14</v>
          </cell>
        </row>
        <row r="4287">
          <cell r="A4287" t="str">
            <v>Scientist/Senior Scientist, Analytical Development</v>
          </cell>
          <cell r="B4287" t="str">
            <v>Alnylam</v>
          </cell>
          <cell r="D4287">
            <v>14</v>
          </cell>
        </row>
        <row r="4288">
          <cell r="A4288" t="str">
            <v>Senior Scientist, Quality Control</v>
          </cell>
          <cell r="B4288" t="str">
            <v>Alnylam</v>
          </cell>
          <cell r="D4288">
            <v>14</v>
          </cell>
        </row>
        <row r="4289">
          <cell r="A4289" t="str">
            <v>Senior Statistical Programmer</v>
          </cell>
          <cell r="B4289" t="str">
            <v>Alnylam</v>
          </cell>
          <cell r="D4289">
            <v>14</v>
          </cell>
        </row>
        <row r="4290">
          <cell r="A4290" t="str">
            <v>Principal Scientist, Regulatory Toxicology</v>
          </cell>
          <cell r="B4290" t="str">
            <v>Alnylam</v>
          </cell>
          <cell r="D4290">
            <v>14</v>
          </cell>
        </row>
        <row r="4291">
          <cell r="A4291" t="str">
            <v>VP, Global Patient Safety &amp; Risk Mgmnt</v>
          </cell>
          <cell r="B4291" t="str">
            <v>Alnylam</v>
          </cell>
          <cell r="D4291">
            <v>14</v>
          </cell>
        </row>
        <row r="4292">
          <cell r="A4292" t="str">
            <v>Sr Scientist/Principal Scientist, siRNA Delivery and Formulation</v>
          </cell>
          <cell r="B4292" t="str">
            <v>Alnylam</v>
          </cell>
          <cell r="D4292">
            <v>14</v>
          </cell>
        </row>
        <row r="4293">
          <cell r="A4293" t="str">
            <v>Stability Scientist, Analytical Development</v>
          </cell>
          <cell r="B4293" t="str">
            <v>Alnylam</v>
          </cell>
          <cell r="D4293">
            <v>14</v>
          </cell>
        </row>
        <row r="4294">
          <cell r="A4294" t="str">
            <v>Pharmacometrician</v>
          </cell>
          <cell r="B4294" t="str">
            <v>Alnylam</v>
          </cell>
          <cell r="D4294">
            <v>14</v>
          </cell>
        </row>
        <row r="4295">
          <cell r="A4295" t="str">
            <v>Principal Scientist, Pharmacometrics</v>
          </cell>
          <cell r="B4295" t="str">
            <v>Alnylam</v>
          </cell>
          <cell r="D4295">
            <v>14</v>
          </cell>
        </row>
        <row r="4296">
          <cell r="A4296" t="str">
            <v>Principal Associate Scientist</v>
          </cell>
          <cell r="B4296" t="str">
            <v>Alnylam</v>
          </cell>
          <cell r="D4296">
            <v>14</v>
          </cell>
        </row>
        <row r="4297">
          <cell r="A4297" t="str">
            <v>Scientist - Nucleic Acid Chemistry</v>
          </cell>
          <cell r="B4297" t="str">
            <v>Alnylam</v>
          </cell>
          <cell r="D4297">
            <v>14</v>
          </cell>
        </row>
        <row r="4298">
          <cell r="A4298" t="str">
            <v>Scientist - Virologist</v>
          </cell>
          <cell r="B4298" t="str">
            <v>Alnylam</v>
          </cell>
          <cell r="D4298">
            <v>14</v>
          </cell>
        </row>
        <row r="4299">
          <cell r="A4299" t="str">
            <v>Sr. Associate Scientist-Neuroscience</v>
          </cell>
          <cell r="B4299" t="str">
            <v>Alnylam</v>
          </cell>
          <cell r="D4299">
            <v>14</v>
          </cell>
        </row>
        <row r="4300">
          <cell r="A4300" t="str">
            <v>Vice President, DFIR</v>
          </cell>
          <cell r="B4300" t="str">
            <v>Stroz Friedberg</v>
          </cell>
          <cell r="D4300">
            <v>14</v>
          </cell>
        </row>
        <row r="4301">
          <cell r="A4301" t="str">
            <v>Senior Analytical Scientist</v>
          </cell>
          <cell r="B4301" t="str">
            <v>D&amp;K Engineering</v>
          </cell>
          <cell r="D4301">
            <v>14</v>
          </cell>
        </row>
        <row r="4302">
          <cell r="A4302" t="str">
            <v>Data Scientist (All Levels)</v>
          </cell>
          <cell r="B4302" t="str">
            <v>Proteus Digital Health</v>
          </cell>
          <cell r="D4302">
            <v>14</v>
          </cell>
        </row>
        <row r="4303">
          <cell r="A4303" t="str">
            <v>Risk Data Scientist</v>
          </cell>
          <cell r="B4303" t="str">
            <v>Wish</v>
          </cell>
          <cell r="D4303">
            <v>14</v>
          </cell>
        </row>
        <row r="4304">
          <cell r="A4304" t="str">
            <v>Principal Scientist, Formulations</v>
          </cell>
          <cell r="B4304" t="str">
            <v>Denali</v>
          </cell>
          <cell r="D4304">
            <v>14</v>
          </cell>
        </row>
        <row r="4305">
          <cell r="A4305" t="str">
            <v>Formulation Scientist</v>
          </cell>
          <cell r="B4305" t="str">
            <v>Proteus Digital Health</v>
          </cell>
          <cell r="D4305">
            <v>14</v>
          </cell>
        </row>
        <row r="4306">
          <cell r="A4306" t="str">
            <v>Quality Assurance Specialist</v>
          </cell>
          <cell r="B4306" t="str">
            <v>Proteus Digital Health</v>
          </cell>
          <cell r="D4306">
            <v>14</v>
          </cell>
        </row>
        <row r="4307">
          <cell r="A4307" t="str">
            <v>Business Analyst, Logistics</v>
          </cell>
          <cell r="B4307" t="str">
            <v>Wish</v>
          </cell>
          <cell r="D4307">
            <v>14</v>
          </cell>
        </row>
        <row r="4308">
          <cell r="A4308" t="str">
            <v>Pharmaceutical Scientist</v>
          </cell>
          <cell r="B4308" t="str">
            <v>Proteus Digital Health</v>
          </cell>
          <cell r="D4308">
            <v>14</v>
          </cell>
        </row>
        <row r="4309">
          <cell r="A4309" t="str">
            <v>(Sr.) Scientist, Large Molecule PK</v>
          </cell>
          <cell r="B4309" t="str">
            <v>Denali</v>
          </cell>
          <cell r="D4309">
            <v>14</v>
          </cell>
        </row>
        <row r="4310">
          <cell r="A4310" t="str">
            <v>Scientist, Discovery Mass Spectrometry</v>
          </cell>
          <cell r="B4310" t="str">
            <v>Denali</v>
          </cell>
          <cell r="D4310">
            <v>14</v>
          </cell>
        </row>
        <row r="4311">
          <cell r="A4311" t="str">
            <v>Support Engineer</v>
          </cell>
          <cell r="B4311" t="str">
            <v>Heap</v>
          </cell>
          <cell r="D4311">
            <v>14</v>
          </cell>
        </row>
        <row r="4312">
          <cell r="A4312" t="str">
            <v>SR Data Analyst</v>
          </cell>
          <cell r="B4312" t="str">
            <v>LQ Digital</v>
          </cell>
          <cell r="D4312">
            <v>14</v>
          </cell>
        </row>
        <row r="4313">
          <cell r="A4313" t="str">
            <v>Stability Scientist</v>
          </cell>
          <cell r="B4313" t="str">
            <v>Proteus Digital Health</v>
          </cell>
          <cell r="D4313">
            <v>14</v>
          </cell>
        </row>
        <row r="4314">
          <cell r="A4314" t="str">
            <v>Research Scientist (Contract)</v>
          </cell>
          <cell r="B4314" t="str">
            <v>Denali</v>
          </cell>
          <cell r="D4314">
            <v>14</v>
          </cell>
        </row>
        <row r="4315">
          <cell r="A4315" t="str">
            <v>Senior Data Scientist</v>
          </cell>
          <cell r="B4315" t="str">
            <v>Qualys</v>
          </cell>
          <cell r="D4315">
            <v>14</v>
          </cell>
        </row>
        <row r="4316">
          <cell r="A4316" t="str">
            <v>Senior Data Scientist-Ingestible Sensor</v>
          </cell>
          <cell r="B4316" t="str">
            <v>Proteus Digital Health</v>
          </cell>
          <cell r="D4316">
            <v>14</v>
          </cell>
        </row>
        <row r="4317">
          <cell r="A4317" t="str">
            <v>Pricing Analyst</v>
          </cell>
          <cell r="B4317" t="str">
            <v>Wish</v>
          </cell>
          <cell r="D4317">
            <v>14</v>
          </cell>
        </row>
        <row r="4318">
          <cell r="A4318" t="str">
            <v>Data Engineer - Risk</v>
          </cell>
          <cell r="B4318" t="str">
            <v>Wish</v>
          </cell>
          <cell r="D4318">
            <v>14</v>
          </cell>
        </row>
        <row r="4319">
          <cell r="A4319" t="str">
            <v>Scientist, Computational Biology (Integrative Genomics)</v>
          </cell>
          <cell r="B4319" t="str">
            <v>Denali</v>
          </cell>
          <cell r="D4319">
            <v>14</v>
          </cell>
        </row>
        <row r="4320">
          <cell r="A4320" t="str">
            <v>Scientist, Glial Biology</v>
          </cell>
          <cell r="B4320" t="str">
            <v>Denali</v>
          </cell>
          <cell r="D4320">
            <v>14</v>
          </cell>
        </row>
        <row r="4321">
          <cell r="A4321" t="str">
            <v>Scientist, Biomarkers</v>
          </cell>
          <cell r="B4321" t="str">
            <v>Denali</v>
          </cell>
          <cell r="D4321">
            <v>14</v>
          </cell>
        </row>
        <row r="4322">
          <cell r="A4322" t="str">
            <v>Quantitative Analyst</v>
          </cell>
          <cell r="B4322" t="str">
            <v>Wish</v>
          </cell>
          <cell r="D4322">
            <v>14</v>
          </cell>
        </row>
        <row r="4323">
          <cell r="A4323" t="str">
            <v>Data Scientist - Analytics</v>
          </cell>
          <cell r="B4323" t="str">
            <v>Wish</v>
          </cell>
          <cell r="D4323">
            <v>14</v>
          </cell>
        </row>
        <row r="4324">
          <cell r="A4324" t="str">
            <v>Senior Software Engineer, CRM</v>
          </cell>
          <cell r="B4324" t="str">
            <v>RetailMeNot, Inc.</v>
          </cell>
          <cell r="D4324">
            <v>13</v>
          </cell>
        </row>
        <row r="4325">
          <cell r="A4325" t="str">
            <v>Senior Data Scientist</v>
          </cell>
          <cell r="B4325" t="str">
            <v>RetailMeNot, Inc.</v>
          </cell>
          <cell r="D4325">
            <v>13</v>
          </cell>
        </row>
        <row r="4326">
          <cell r="A4326" t="str">
            <v>Recruiter</v>
          </cell>
          <cell r="B4326" t="str">
            <v>Sumo</v>
          </cell>
          <cell r="D4326">
            <v>13</v>
          </cell>
        </row>
        <row r="4327">
          <cell r="A4327" t="str">
            <v>Sr. Radar Systems Engineer/Machine Learning Researcher</v>
          </cell>
          <cell r="B4327" t="str">
            <v>Riverside Research</v>
          </cell>
          <cell r="D4327">
            <v>13</v>
          </cell>
        </row>
        <row r="4328">
          <cell r="A4328" t="str">
            <v>Research Pathologist for Innovative Single-Cell Discovery Platform for Women‚Äôs Cancers</v>
          </cell>
          <cell r="B4328" t="str">
            <v>HiTS</v>
          </cell>
          <cell r="D4328">
            <v>13</v>
          </cell>
        </row>
        <row r="4329">
          <cell r="A4329" t="str">
            <v>Postdoctoral Fellowship for Innovative Single-Cell Discovery Platform for Women‚Äôs Cancers</v>
          </cell>
          <cell r="B4329" t="str">
            <v>HiTS</v>
          </cell>
          <cell r="D4329">
            <v>13</v>
          </cell>
        </row>
        <row r="4330">
          <cell r="A4330" t="str">
            <v>Harvard - FDA INFORMED Post-Doctoral Fellowship in Artificial Intelligence and Machine Learning</v>
          </cell>
          <cell r="B4330" t="str">
            <v>HiTS</v>
          </cell>
          <cell r="D4330">
            <v>13</v>
          </cell>
        </row>
        <row r="4331">
          <cell r="A4331" t="str">
            <v>Sr. Manager, Insights &amp; Analytics</v>
          </cell>
          <cell r="B4331" t="str">
            <v>Golin</v>
          </cell>
          <cell r="D4331">
            <v>13</v>
          </cell>
        </row>
        <row r="4332">
          <cell r="A4332" t="str">
            <v>Public Relations Director, Healthcare</v>
          </cell>
          <cell r="B4332" t="str">
            <v>Golin</v>
          </cell>
          <cell r="D4332">
            <v>13</v>
          </cell>
        </row>
        <row r="4333">
          <cell r="A4333" t="str">
            <v>Program Assistant</v>
          </cell>
          <cell r="B4333" t="str">
            <v>Natural Resources Defense Council</v>
          </cell>
          <cell r="D4333">
            <v>13</v>
          </cell>
        </row>
        <row r="4334">
          <cell r="A4334" t="str">
            <v>Data and Policy Analyst - Statistical Programmer</v>
          </cell>
          <cell r="B4334" t="str">
            <v>Acumen LLC</v>
          </cell>
          <cell r="D4334">
            <v>13</v>
          </cell>
        </row>
        <row r="4335">
          <cell r="A4335" t="str">
            <v>Head, Translational Medicine and Early Development</v>
          </cell>
          <cell r="B4335" t="str">
            <v>Boston Biomedical</v>
          </cell>
          <cell r="D4335">
            <v>13</v>
          </cell>
        </row>
        <row r="4336">
          <cell r="A4336" t="str">
            <v>Clinical Research Scientist</v>
          </cell>
          <cell r="B4336" t="str">
            <v>Boston Biomedical</v>
          </cell>
          <cell r="D4336">
            <v>13</v>
          </cell>
        </row>
        <row r="4337">
          <cell r="A4337" t="str">
            <v>HR Analyst</v>
          </cell>
          <cell r="B4337" t="str">
            <v>Natural Resources Defense Council</v>
          </cell>
          <cell r="D4337">
            <v>13</v>
          </cell>
        </row>
        <row r="4338">
          <cell r="A4338" t="str">
            <v>Program Assistant</v>
          </cell>
          <cell r="B4338" t="str">
            <v>Natural Resources Defense Council</v>
          </cell>
          <cell r="D4338">
            <v>13</v>
          </cell>
        </row>
        <row r="4339">
          <cell r="A4339" t="str">
            <v>Data Scientist / Lead Quantitative Analyst</v>
          </cell>
          <cell r="B4339" t="str">
            <v>Guidepoint Global</v>
          </cell>
          <cell r="D4339">
            <v>13</v>
          </cell>
        </row>
        <row r="4340">
          <cell r="A4340" t="str">
            <v>Policy Analyst</v>
          </cell>
          <cell r="B4340" t="str">
            <v>Natural Resources Defense Council</v>
          </cell>
          <cell r="D4340">
            <v>13</v>
          </cell>
        </row>
        <row r="4341">
          <cell r="A4341" t="str">
            <v>Development Associate, Donor Systems - Data Management</v>
          </cell>
          <cell r="B4341" t="str">
            <v>Natural Resources Defense Council</v>
          </cell>
          <cell r="D4341">
            <v>13</v>
          </cell>
        </row>
        <row r="4342">
          <cell r="A4342" t="str">
            <v>Data Scientist</v>
          </cell>
          <cell r="B4342" t="str">
            <v>Networkers</v>
          </cell>
          <cell r="D4342">
            <v>13</v>
          </cell>
        </row>
        <row r="4343">
          <cell r="A4343" t="str">
            <v>Senior Software Engineer, Audience Platform</v>
          </cell>
          <cell r="B4343" t="str">
            <v>Quantcast</v>
          </cell>
          <cell r="D4343">
            <v>13</v>
          </cell>
        </row>
        <row r="4344">
          <cell r="A4344" t="str">
            <v>Principal Statistical Programmer</v>
          </cell>
          <cell r="B4344" t="str">
            <v>Seattle Genetics, Inc.</v>
          </cell>
          <cell r="D4344">
            <v>13</v>
          </cell>
        </row>
        <row r="4345">
          <cell r="A4345" t="str">
            <v>Senior Modeling Scientist, Audience Platform</v>
          </cell>
          <cell r="B4345" t="str">
            <v>Quantcast</v>
          </cell>
          <cell r="D4345">
            <v>13</v>
          </cell>
        </row>
        <row r="4346">
          <cell r="A4346" t="str">
            <v>Head of Product, Targeting</v>
          </cell>
          <cell r="B4346" t="str">
            <v>Quantcast</v>
          </cell>
          <cell r="D4346">
            <v>13</v>
          </cell>
        </row>
        <row r="4347">
          <cell r="A4347" t="str">
            <v>Data and Policy Analyst III ‚Äì Healthcare and Payment Policy Research Coordinator</v>
          </cell>
          <cell r="B4347" t="str">
            <v>Acumen LLC</v>
          </cell>
          <cell r="D4347">
            <v>13</v>
          </cell>
        </row>
        <row r="4348">
          <cell r="A4348" t="str">
            <v>Director, Data Science</v>
          </cell>
          <cell r="B4348" t="str">
            <v>iRhythm</v>
          </cell>
          <cell r="D4348">
            <v>13</v>
          </cell>
        </row>
        <row r="4349">
          <cell r="A4349" t="str">
            <v>Research Engineer</v>
          </cell>
          <cell r="B4349" t="str">
            <v>iRhythm</v>
          </cell>
          <cell r="D4349">
            <v>13</v>
          </cell>
        </row>
        <row r="4350">
          <cell r="A4350" t="str">
            <v>Growth Analytics Analyst</v>
          </cell>
          <cell r="B4350" t="str">
            <v>Quantium</v>
          </cell>
          <cell r="D4350">
            <v>13</v>
          </cell>
        </row>
        <row r="4351">
          <cell r="A4351" t="str">
            <v>Program Assistant - Water</v>
          </cell>
          <cell r="B4351" t="str">
            <v>Natural Resources Defense Council</v>
          </cell>
          <cell r="D4351">
            <v>13</v>
          </cell>
        </row>
        <row r="4352">
          <cell r="A4352" t="str">
            <v>Senior Machine Learning Scientist</v>
          </cell>
          <cell r="B4352" t="str">
            <v>iRhythm</v>
          </cell>
          <cell r="D4352">
            <v>13</v>
          </cell>
        </row>
        <row r="4353">
          <cell r="A4353" t="str">
            <v>Membership Associate (Full-Time 1)</v>
          </cell>
          <cell r="B4353" t="str">
            <v>Golden Gate National Parks Conservancy</v>
          </cell>
          <cell r="D4353">
            <v>13</v>
          </cell>
        </row>
        <row r="4354">
          <cell r="A4354" t="str">
            <v>Vice President, Data Science, Banking &amp; Wealth, US</v>
          </cell>
          <cell r="B4354" t="str">
            <v>Quantium</v>
          </cell>
          <cell r="D4354">
            <v>13</v>
          </cell>
        </row>
        <row r="4355">
          <cell r="A4355" t="str">
            <v>Data and Policy Analyst - Statistical Programmer</v>
          </cell>
          <cell r="B4355" t="str">
            <v>Acumen LLC</v>
          </cell>
          <cell r="D4355">
            <v>13</v>
          </cell>
        </row>
        <row r="4356">
          <cell r="A4356" t="str">
            <v>Senior Engineer, Bluetooth</v>
          </cell>
          <cell r="B4356" t="str">
            <v>Magic Leap, Inc.</v>
          </cell>
          <cell r="D4356">
            <v>13</v>
          </cell>
        </row>
        <row r="4357">
          <cell r="A4357" t="str">
            <v>Senior Scientist - Analytical, Formulation &amp; Stability</v>
          </cell>
          <cell r="B4357" t="str">
            <v>KBI Biopharma</v>
          </cell>
          <cell r="D4357">
            <v>12</v>
          </cell>
        </row>
        <row r="4358">
          <cell r="A4358" t="str">
            <v>Senior Back-End Software Developer</v>
          </cell>
          <cell r="B4358" t="str">
            <v>IDEO</v>
          </cell>
          <cell r="D4358">
            <v>12</v>
          </cell>
        </row>
        <row r="4359">
          <cell r="A4359" t="str">
            <v>Front-End Software Developer</v>
          </cell>
          <cell r="B4359" t="str">
            <v>IDEO</v>
          </cell>
          <cell r="D4359">
            <v>12</v>
          </cell>
        </row>
        <row r="4360">
          <cell r="A4360" t="str">
            <v>Data Scientist</v>
          </cell>
          <cell r="B4360" t="str">
            <v>Perspecta</v>
          </cell>
          <cell r="D4360">
            <v>12</v>
          </cell>
        </row>
        <row r="4361">
          <cell r="A4361" t="str">
            <v>Data Scientist</v>
          </cell>
          <cell r="B4361" t="str">
            <v>US Agency for International Development</v>
          </cell>
          <cell r="D4361">
            <v>12</v>
          </cell>
        </row>
        <row r="4362">
          <cell r="A4362" t="str">
            <v>Talent Pool Internship - Fall</v>
          </cell>
          <cell r="B4362" t="str">
            <v>American Geophysical Union</v>
          </cell>
          <cell r="D4362">
            <v>12</v>
          </cell>
        </row>
        <row r="4363">
          <cell r="A4363" t="str">
            <v>Operations Research Analyst, Senior - Secret (SAF/AQH-Acquisition Career Mngmt)</v>
          </cell>
          <cell r="B4363" t="str">
            <v>OBXtek</v>
          </cell>
          <cell r="D4363">
            <v>12</v>
          </cell>
        </row>
        <row r="4364">
          <cell r="A4364" t="str">
            <v>Operations Research Analyst</v>
          </cell>
          <cell r="B4364" t="str">
            <v>CMTC</v>
          </cell>
          <cell r="D4364">
            <v>12</v>
          </cell>
        </row>
        <row r="4365">
          <cell r="A4365" t="str">
            <v>Senior Accountant, Accounts Receivable &amp; General Ledger (AR&amp;GL)</v>
          </cell>
          <cell r="B4365" t="str">
            <v>American Geophysical Union</v>
          </cell>
          <cell r="D4365">
            <v>12</v>
          </cell>
        </row>
        <row r="4366">
          <cell r="A4366" t="str">
            <v>Intelligence Research Analyst</v>
          </cell>
          <cell r="B4366" t="str">
            <v>Perspecta</v>
          </cell>
          <cell r="D4366">
            <v>12</v>
          </cell>
        </row>
        <row r="4367">
          <cell r="A4367" t="str">
            <v>Director, Global Clinical Lead, Rare Disease</v>
          </cell>
          <cell r="B4367" t="str">
            <v>Moderna Therapeutics, Inc</v>
          </cell>
          <cell r="D4367">
            <v>12</v>
          </cell>
        </row>
        <row r="4368">
          <cell r="A4368" t="str">
            <v>Director, Global Clinical Lead, Autoimmune Disease</v>
          </cell>
          <cell r="B4368" t="str">
            <v>Moderna Therapeutics, Inc</v>
          </cell>
          <cell r="D4368">
            <v>12</v>
          </cell>
        </row>
        <row r="4369">
          <cell r="A4369" t="str">
            <v>Director, Global Clinical Lead, Vaccines</v>
          </cell>
          <cell r="B4369" t="str">
            <v>Moderna Therapeutics, Inc</v>
          </cell>
          <cell r="D4369">
            <v>12</v>
          </cell>
        </row>
        <row r="4370">
          <cell r="A4370" t="str">
            <v>Sr./Research Associate, Delivery Innovation</v>
          </cell>
          <cell r="B4370" t="str">
            <v>Moderna Therapeutics, Inc</v>
          </cell>
          <cell r="D4370">
            <v>12</v>
          </cell>
        </row>
        <row r="4371">
          <cell r="A4371" t="str">
            <v>Director Virology, Infectious Diseases</v>
          </cell>
          <cell r="B4371" t="str">
            <v>Moderna Therapeutics, Inc</v>
          </cell>
          <cell r="D4371">
            <v>12</v>
          </cell>
        </row>
        <row r="4372">
          <cell r="A4372" t="str">
            <v>Principal Scientist, DMPK</v>
          </cell>
          <cell r="B4372" t="str">
            <v>Moderna Therapeutics, Inc</v>
          </cell>
          <cell r="D4372">
            <v>12</v>
          </cell>
        </row>
        <row r="4373">
          <cell r="A4373" t="str">
            <v>(Contract) Research Associate, Delivery Innovation</v>
          </cell>
          <cell r="B4373" t="str">
            <v>Moderna Therapeutics, Inc</v>
          </cell>
          <cell r="D4373">
            <v>12</v>
          </cell>
        </row>
        <row r="4374">
          <cell r="A4374" t="str">
            <v>Sr./Scientist, Delivery Sciences</v>
          </cell>
          <cell r="B4374" t="str">
            <v>Moderna Therapeutics, Inc</v>
          </cell>
          <cell r="D4374">
            <v>12</v>
          </cell>
        </row>
        <row r="4375">
          <cell r="A4375" t="str">
            <v>Scientist, Delivery Sciences</v>
          </cell>
          <cell r="B4375" t="str">
            <v>Moderna Therapeutics, Inc</v>
          </cell>
          <cell r="D4375">
            <v>12</v>
          </cell>
        </row>
        <row r="4376">
          <cell r="A4376" t="str">
            <v>Sr. Scientist, Toxicology</v>
          </cell>
          <cell r="B4376" t="str">
            <v>Moderna Therapeutics, Inc</v>
          </cell>
          <cell r="D4376">
            <v>12</v>
          </cell>
        </row>
        <row r="4377">
          <cell r="A4377" t="str">
            <v>Sr Program Manager</v>
          </cell>
          <cell r="B4377" t="str">
            <v>LivePerson</v>
          </cell>
          <cell r="D4377">
            <v>12</v>
          </cell>
        </row>
        <row r="4378">
          <cell r="A4378" t="str">
            <v>Operations System Hacker</v>
          </cell>
          <cell r="B4378" t="str">
            <v>Via</v>
          </cell>
          <cell r="D4378">
            <v>12</v>
          </cell>
        </row>
        <row r="4379">
          <cell r="A4379" t="str">
            <v>Fraud Analytics Hacker</v>
          </cell>
          <cell r="B4379" t="str">
            <v>Via</v>
          </cell>
          <cell r="D4379">
            <v>12</v>
          </cell>
        </row>
        <row r="4380">
          <cell r="A4380" t="str">
            <v>Associate - Rider Growth</v>
          </cell>
          <cell r="B4380" t="str">
            <v>Via</v>
          </cell>
          <cell r="D4380">
            <v>12</v>
          </cell>
        </row>
        <row r="4381">
          <cell r="A4381" t="str">
            <v>Marketing Data Analyst</v>
          </cell>
          <cell r="B4381" t="str">
            <v>Via</v>
          </cell>
          <cell r="D4381">
            <v>12</v>
          </cell>
        </row>
        <row r="4382">
          <cell r="A4382" t="str">
            <v>Talent Acquisition Associate - Sales</v>
          </cell>
          <cell r="B4382" t="str">
            <v>Via</v>
          </cell>
          <cell r="D4382">
            <v>12</v>
          </cell>
        </row>
        <row r="4383">
          <cell r="A4383" t="str">
            <v>Research Analyst, R29 Intelligence</v>
          </cell>
          <cell r="B4383" t="str">
            <v>Refinery29</v>
          </cell>
          <cell r="D4383">
            <v>12</v>
          </cell>
        </row>
        <row r="4384">
          <cell r="A4384" t="str">
            <v>Staff Engineer, Data</v>
          </cell>
          <cell r="B4384" t="str">
            <v>Harry's</v>
          </cell>
          <cell r="D4384">
            <v>12</v>
          </cell>
        </row>
        <row r="4385">
          <cell r="A4385" t="str">
            <v>VP of Data Science</v>
          </cell>
          <cell r="B4385" t="str">
            <v>Boxed</v>
          </cell>
          <cell r="D4385">
            <v>12</v>
          </cell>
        </row>
        <row r="4386">
          <cell r="A4386" t="str">
            <v>Lead Data Scientist</v>
          </cell>
          <cell r="B4386" t="str">
            <v>Maxus</v>
          </cell>
          <cell r="D4386">
            <v>12</v>
          </cell>
        </row>
        <row r="4387">
          <cell r="A4387" t="str">
            <v>Biology Scientists (In Vitro) I</v>
          </cell>
          <cell r="B4387" t="str">
            <v>Staffing the Universe</v>
          </cell>
          <cell r="D4387">
            <v>12</v>
          </cell>
        </row>
        <row r="4388">
          <cell r="A4388" t="str">
            <v>Software Test Engineer I</v>
          </cell>
          <cell r="B4388" t="str">
            <v>Planet Pharma</v>
          </cell>
          <cell r="D4388">
            <v>12</v>
          </cell>
        </row>
        <row r="4389">
          <cell r="A4389" t="str">
            <v>Software Engineer in Test</v>
          </cell>
          <cell r="B4389" t="str">
            <v>Planet Pharma</v>
          </cell>
          <cell r="D4389">
            <v>12</v>
          </cell>
        </row>
        <row r="4390">
          <cell r="A4390" t="str">
            <v>Data Driven Marketing Analytics Manager, Director</v>
          </cell>
          <cell r="B4390" t="str">
            <v>UnionBank</v>
          </cell>
          <cell r="D4390">
            <v>12</v>
          </cell>
        </row>
        <row r="4391">
          <cell r="A4391" t="str">
            <v>Research Associate</v>
          </cell>
          <cell r="B4391" t="str">
            <v>Sunrise Systems Inc</v>
          </cell>
          <cell r="D4391">
            <v>12</v>
          </cell>
        </row>
        <row r="4392">
          <cell r="A4392" t="str">
            <v>Software Development Manager</v>
          </cell>
          <cell r="B4392" t="str">
            <v>LivePerson</v>
          </cell>
          <cell r="D4392">
            <v>12</v>
          </cell>
        </row>
        <row r="4393">
          <cell r="A4393" t="str">
            <v>Field Application Scientist II</v>
          </cell>
          <cell r="B4393" t="str">
            <v>Meso Scale Diagnostics</v>
          </cell>
          <cell r="D4393">
            <v>12</v>
          </cell>
        </row>
        <row r="4394">
          <cell r="A4394" t="str">
            <v>Senior Data Scientist - Games Economy Optimization</v>
          </cell>
          <cell r="B4394" t="str">
            <v>Unity Technologies</v>
          </cell>
          <cell r="D4394">
            <v>12</v>
          </cell>
        </row>
        <row r="4395">
          <cell r="A4395" t="str">
            <v>Data Scientist, Anti-Abuse</v>
          </cell>
          <cell r="B4395" t="str">
            <v>Pinterest</v>
          </cell>
          <cell r="D4395">
            <v>12</v>
          </cell>
        </row>
        <row r="4396">
          <cell r="A4396" t="str">
            <v>Data Scientist</v>
          </cell>
          <cell r="B4396" t="str">
            <v>Pinterest</v>
          </cell>
          <cell r="D4396">
            <v>12</v>
          </cell>
        </row>
        <row r="4397">
          <cell r="A4397" t="str">
            <v>Measurement Data Scientist</v>
          </cell>
          <cell r="B4397" t="str">
            <v>Pinterest</v>
          </cell>
          <cell r="D4397">
            <v>12</v>
          </cell>
        </row>
        <row r="4398">
          <cell r="A4398" t="str">
            <v>Client Support Specialist SF East</v>
          </cell>
          <cell r="B4398" t="str">
            <v>Promega Corporation</v>
          </cell>
          <cell r="D4398">
            <v>12</v>
          </cell>
        </row>
        <row r="4399">
          <cell r="A4399" t="str">
            <v>Data Science Manager, Ads</v>
          </cell>
          <cell r="B4399" t="str">
            <v>Pinterest</v>
          </cell>
          <cell r="D4399">
            <v>12</v>
          </cell>
        </row>
        <row r="4400">
          <cell r="A4400" t="str">
            <v>Data Engineer, Business Insights</v>
          </cell>
          <cell r="B4400" t="str">
            <v>Pinterest</v>
          </cell>
          <cell r="D4400">
            <v>12</v>
          </cell>
        </row>
        <row r="4401">
          <cell r="A4401" t="str">
            <v>Machine Learning Engineer, Anti-Abuse</v>
          </cell>
          <cell r="B4401" t="str">
            <v>Pinterest</v>
          </cell>
          <cell r="D4401">
            <v>12</v>
          </cell>
        </row>
        <row r="4402">
          <cell r="A4402" t="str">
            <v>Account Executive - Healthcare Sales</v>
          </cell>
          <cell r="B4402" t="str">
            <v>ChartSpan</v>
          </cell>
          <cell r="D4402">
            <v>11</v>
          </cell>
        </row>
        <row r="4403">
          <cell r="A4403" t="str">
            <v>Molecular Research and Development Scientist</v>
          </cell>
          <cell r="B4403" t="str">
            <v>Sonic Healthcare USA</v>
          </cell>
          <cell r="D4403">
            <v>11</v>
          </cell>
        </row>
        <row r="4404">
          <cell r="A4404" t="str">
            <v>Group Media Director (Boston)</v>
          </cell>
          <cell r="B4404" t="str">
            <v>AMP Agency</v>
          </cell>
          <cell r="D4404">
            <v>11</v>
          </cell>
        </row>
        <row r="4405">
          <cell r="A4405" t="str">
            <v>DATA SCIENTIST</v>
          </cell>
          <cell r="B4405" t="str">
            <v>Trading Technologies</v>
          </cell>
          <cell r="D4405">
            <v>11</v>
          </cell>
        </row>
        <row r="4406">
          <cell r="A4406" t="str">
            <v>Quantitative Researcher - Data Quality</v>
          </cell>
          <cell r="B4406" t="str">
            <v>The Climate Corporation</v>
          </cell>
          <cell r="D4406">
            <v>11</v>
          </cell>
        </row>
        <row r="4407">
          <cell r="A4407" t="str">
            <v>Engineering Manager</v>
          </cell>
          <cell r="B4407" t="str">
            <v>The Climate Corporation</v>
          </cell>
          <cell r="D4407">
            <v>11</v>
          </cell>
        </row>
        <row r="4408">
          <cell r="A4408" t="str">
            <v>Global Growth Manager, Engagement and Retention Marketing</v>
          </cell>
          <cell r="B4408" t="str">
            <v>The Climate Corporation</v>
          </cell>
          <cell r="D4408">
            <v>11</v>
          </cell>
        </row>
        <row r="4409">
          <cell r="A4409" t="str">
            <v>Senior Technical Program Manager</v>
          </cell>
          <cell r="B4409" t="str">
            <v>The Climate Corporation</v>
          </cell>
          <cell r="D4409">
            <v>11</v>
          </cell>
        </row>
        <row r="4410">
          <cell r="A4410" t="str">
            <v>Enterprise Architect</v>
          </cell>
          <cell r="B4410" t="str">
            <v>The Nerdery</v>
          </cell>
          <cell r="D4410">
            <v>11</v>
          </cell>
        </row>
        <row r="4411">
          <cell r="A4411" t="str">
            <v>Cloud Ops Engineer</v>
          </cell>
          <cell r="B4411" t="str">
            <v>The Climate Corporation</v>
          </cell>
          <cell r="D4411">
            <v>11</v>
          </cell>
        </row>
        <row r="4412">
          <cell r="A4412" t="str">
            <v>Software Engineer, Backend (Multiple levels)</v>
          </cell>
          <cell r="B4412" t="str">
            <v>The Climate Corporation</v>
          </cell>
          <cell r="D4412">
            <v>11</v>
          </cell>
        </row>
        <row r="4413">
          <cell r="A4413" t="str">
            <v>Scientist (Contingent)</v>
          </cell>
          <cell r="B4413" t="str">
            <v>Davis Defense Group</v>
          </cell>
          <cell r="D4413">
            <v>11</v>
          </cell>
        </row>
        <row r="4414">
          <cell r="A4414" t="str">
            <v>Data Scientist</v>
          </cell>
          <cell r="B4414" t="str">
            <v>Camris International</v>
          </cell>
          <cell r="D4414">
            <v>11</v>
          </cell>
        </row>
        <row r="4415">
          <cell r="A4415" t="str">
            <v>Associate Director, New Voices Fellowship</v>
          </cell>
          <cell r="B4415" t="str">
            <v>The Aspen Institute</v>
          </cell>
          <cell r="D4415">
            <v>11</v>
          </cell>
        </row>
        <row r="4416">
          <cell r="A4416" t="str">
            <v>CDx Sr. Scientist</v>
          </cell>
          <cell r="B4416" t="str">
            <v>Foundation Medicine, Inc.</v>
          </cell>
          <cell r="D4416">
            <v>11</v>
          </cell>
        </row>
        <row r="4417">
          <cell r="A4417" t="str">
            <v>Director, SmartTrials Products &amp; Strategy</v>
          </cell>
          <cell r="B4417" t="str">
            <v>Foundation Medicine, Inc.</v>
          </cell>
          <cell r="D4417">
            <v>11</v>
          </cell>
        </row>
        <row r="4418">
          <cell r="A4418" t="str">
            <v>Data Scientist (Product)</v>
          </cell>
          <cell r="B4418" t="str">
            <v>Foundation Medicine, Inc.</v>
          </cell>
          <cell r="D4418">
            <v>11</v>
          </cell>
        </row>
        <row r="4419">
          <cell r="A4419" t="str">
            <v>Senior Product Designer - Lab Process Applications</v>
          </cell>
          <cell r="B4419" t="str">
            <v>Foundation Medicine, Inc.</v>
          </cell>
          <cell r="D4419">
            <v>11</v>
          </cell>
        </row>
        <row r="4420">
          <cell r="A4420" t="str">
            <v>Technical Writer, Non Clinical</v>
          </cell>
          <cell r="B4420" t="str">
            <v>Ascent Services Group</v>
          </cell>
          <cell r="D4420">
            <v>11</v>
          </cell>
        </row>
        <row r="4421">
          <cell r="A4421" t="str">
            <v>Director, Product Care</v>
          </cell>
          <cell r="B4421" t="str">
            <v>Foundation Medicine, Inc.</v>
          </cell>
          <cell r="D4421">
            <v>11</v>
          </cell>
        </row>
        <row r="4422">
          <cell r="A4422" t="str">
            <v>Sr. Biostatistician</v>
          </cell>
          <cell r="B4422" t="str">
            <v>Foundation Medicine, Inc.</v>
          </cell>
          <cell r="D4422">
            <v>11</v>
          </cell>
        </row>
        <row r="4423">
          <cell r="A4423" t="str">
            <v>Computational Biologist</v>
          </cell>
          <cell r="B4423" t="str">
            <v>Foundation Medicine, Inc.</v>
          </cell>
          <cell r="D4423">
            <v>11</v>
          </cell>
        </row>
        <row r="4424">
          <cell r="A4424" t="str">
            <v>Data Product Manager (Clinical)</v>
          </cell>
          <cell r="B4424" t="str">
            <v>Foundation Medicine, Inc.</v>
          </cell>
          <cell r="D4424">
            <v>11</v>
          </cell>
        </row>
        <row r="4425">
          <cell r="A4425" t="str">
            <v>CDx Development Scientist</v>
          </cell>
          <cell r="B4425" t="str">
            <v>Foundation Medicine, Inc.</v>
          </cell>
          <cell r="D4425">
            <v>11</v>
          </cell>
        </row>
        <row r="4426">
          <cell r="A4426" t="str">
            <v>Manager, Data Science</v>
          </cell>
          <cell r="B4426" t="str">
            <v>Atlassian</v>
          </cell>
          <cell r="D4426">
            <v>11</v>
          </cell>
        </row>
        <row r="4427">
          <cell r="A4427" t="str">
            <v>Data Scientist</v>
          </cell>
          <cell r="B4427" t="str">
            <v>Rauxa</v>
          </cell>
          <cell r="D4427">
            <v>11</v>
          </cell>
        </row>
        <row r="4428">
          <cell r="A4428" t="str">
            <v>Associate, Analytics</v>
          </cell>
          <cell r="B4428" t="str">
            <v>Xaxis</v>
          </cell>
          <cell r="D4428">
            <v>11</v>
          </cell>
        </row>
        <row r="4429">
          <cell r="A4429" t="str">
            <v>Product Strategist</v>
          </cell>
          <cell r="B4429" t="str">
            <v>Xaxis</v>
          </cell>
          <cell r="D4429">
            <v>11</v>
          </cell>
        </row>
        <row r="4430">
          <cell r="A4430" t="str">
            <v>Programmatic Specialist</v>
          </cell>
          <cell r="B4430" t="str">
            <v>Xaxis</v>
          </cell>
          <cell r="D4430">
            <v>11</v>
          </cell>
        </row>
        <row r="4431">
          <cell r="A4431" t="str">
            <v>Clinical Statistical Programmer (Contract)</v>
          </cell>
          <cell r="B4431" t="str">
            <v>Ascent Services Group</v>
          </cell>
          <cell r="D4431">
            <v>11</v>
          </cell>
        </row>
        <row r="4432">
          <cell r="A4432" t="str">
            <v>Data Scientist - Biostatistics</v>
          </cell>
          <cell r="B4432" t="str">
            <v>The Climate Corporation</v>
          </cell>
          <cell r="D4432">
            <v>11</v>
          </cell>
        </row>
        <row r="4433">
          <cell r="A4433" t="str">
            <v>Quantitative Researcher - Data Quality</v>
          </cell>
          <cell r="B4433" t="str">
            <v>The Climate Corporation</v>
          </cell>
          <cell r="D4433">
            <v>11</v>
          </cell>
        </row>
        <row r="4434">
          <cell r="A4434" t="str">
            <v>Senior Software Engineer, Backend (Geospatial)</v>
          </cell>
          <cell r="B4434" t="str">
            <v>The Climate Corporation</v>
          </cell>
          <cell r="D4434">
            <v>11</v>
          </cell>
        </row>
        <row r="4435">
          <cell r="A4435" t="str">
            <v>Senior Security Technical Program Manager</v>
          </cell>
          <cell r="B4435" t="str">
            <v>The Climate Corporation</v>
          </cell>
          <cell r="D4435">
            <v>11</v>
          </cell>
        </row>
        <row r="4436">
          <cell r="A4436" t="str">
            <v>Engineering Manager, Cloud Engineering</v>
          </cell>
          <cell r="B4436" t="str">
            <v>The Climate Corporation</v>
          </cell>
          <cell r="D4436">
            <v>11</v>
          </cell>
        </row>
        <row r="4437">
          <cell r="A4437" t="str">
            <v>Application Security Engineer</v>
          </cell>
          <cell r="B4437" t="str">
            <v>The Climate Corporation</v>
          </cell>
          <cell r="D4437">
            <v>11</v>
          </cell>
        </row>
        <row r="4438">
          <cell r="A4438" t="str">
            <v>Cloud Ops Engineer</v>
          </cell>
          <cell r="B4438" t="str">
            <v>The Climate Corporation</v>
          </cell>
          <cell r="D4438">
            <v>11</v>
          </cell>
        </row>
        <row r="4439">
          <cell r="A4439" t="str">
            <v>Engineering Manager</v>
          </cell>
          <cell r="B4439" t="str">
            <v>The Climate Corporation</v>
          </cell>
          <cell r="D4439">
            <v>11</v>
          </cell>
        </row>
        <row r="4440">
          <cell r="A4440" t="str">
            <v>Software Engineer, Web (Multiple levels)</v>
          </cell>
          <cell r="B4440" t="str">
            <v>The Climate Corporation</v>
          </cell>
          <cell r="D4440">
            <v>11</v>
          </cell>
        </row>
        <row r="4441">
          <cell r="A4441" t="str">
            <v>Software Development Engineer in Test, Backend (Geospatial)</v>
          </cell>
          <cell r="B4441" t="str">
            <v>The Climate Corporation</v>
          </cell>
          <cell r="D4441">
            <v>11</v>
          </cell>
        </row>
        <row r="4442">
          <cell r="A4442" t="str">
            <v>Chief Information Security Officer</v>
          </cell>
          <cell r="B4442" t="str">
            <v>The Climate Corporation</v>
          </cell>
          <cell r="D4442">
            <v>11</v>
          </cell>
        </row>
        <row r="4443">
          <cell r="A4443" t="str">
            <v>Software Engineer, Backend (Multiple levels)</v>
          </cell>
          <cell r="B4443" t="str">
            <v>The Climate Corporation</v>
          </cell>
          <cell r="D4443">
            <v>11</v>
          </cell>
        </row>
        <row r="4444">
          <cell r="A4444" t="str">
            <v>Client Relationship Director</v>
          </cell>
          <cell r="B4444" t="str">
            <v>J.D. Power</v>
          </cell>
          <cell r="D4444">
            <v>11</v>
          </cell>
        </row>
        <row r="4445">
          <cell r="A4445" t="str">
            <v>Research Associate IV, Diagnostics Development</v>
          </cell>
          <cell r="B4445" t="str">
            <v>Nanostring Technologies</v>
          </cell>
          <cell r="D4445">
            <v>11</v>
          </cell>
        </row>
        <row r="4446">
          <cell r="A4446" t="str">
            <v>Biostatistician I</v>
          </cell>
          <cell r="B4446" t="str">
            <v>Nanostring Technologies</v>
          </cell>
          <cell r="D4446">
            <v>11</v>
          </cell>
        </row>
        <row r="4447">
          <cell r="A4447" t="str">
            <v>Technical Services Scientist</v>
          </cell>
          <cell r="B4447" t="str">
            <v>Nanostring Technologies</v>
          </cell>
          <cell r="D4447">
            <v>11</v>
          </cell>
        </row>
        <row r="4448">
          <cell r="A4448" t="str">
            <v>Scientist I, Diagnostics Development</v>
          </cell>
          <cell r="B4448" t="str">
            <v>Nanostring Technologies</v>
          </cell>
          <cell r="D4448">
            <v>11</v>
          </cell>
        </row>
        <row r="4449">
          <cell r="A4449" t="str">
            <v>Deep Learning Scientist - Yield Analytics</v>
          </cell>
          <cell r="B4449" t="str">
            <v>The Climate Corporation</v>
          </cell>
          <cell r="D4449">
            <v>11</v>
          </cell>
        </row>
        <row r="4450">
          <cell r="A4450" t="str">
            <v>Data Scientist - Biostatistics</v>
          </cell>
          <cell r="B4450" t="str">
            <v>The Climate Corporation</v>
          </cell>
          <cell r="D4450">
            <v>11</v>
          </cell>
        </row>
        <row r="4451">
          <cell r="A4451" t="str">
            <v>Data Scientist (Predictive Services)</v>
          </cell>
          <cell r="B4451" t="str">
            <v>Opendoor</v>
          </cell>
          <cell r="D4451">
            <v>11</v>
          </cell>
        </row>
        <row r="4452">
          <cell r="A4452" t="str">
            <v>Quantitative Researcher: Precision Crop Fertility</v>
          </cell>
          <cell r="B4452" t="str">
            <v>The Climate Corporation</v>
          </cell>
          <cell r="D4452">
            <v>11</v>
          </cell>
        </row>
        <row r="4453">
          <cell r="A4453" t="str">
            <v>Deep Learning Scientist - Yield Analytics</v>
          </cell>
          <cell r="B4453" t="str">
            <v>The Climate Corporation</v>
          </cell>
          <cell r="D4453">
            <v>11</v>
          </cell>
        </row>
        <row r="4454">
          <cell r="A4454" t="str">
            <v>Remote Sensing Scientist</v>
          </cell>
          <cell r="B4454" t="str">
            <v>The Climate Corporation</v>
          </cell>
          <cell r="D4454">
            <v>11</v>
          </cell>
        </row>
        <row r="4455">
          <cell r="A4455" t="str">
            <v>Data Scientist (Analytics)</v>
          </cell>
          <cell r="B4455" t="str">
            <v>Opendoor</v>
          </cell>
          <cell r="D4455">
            <v>11</v>
          </cell>
        </row>
        <row r="4456">
          <cell r="A4456" t="str">
            <v>Communications Specialist</v>
          </cell>
          <cell r="B4456" t="str">
            <v>Loyal</v>
          </cell>
          <cell r="D4456">
            <v>10</v>
          </cell>
        </row>
        <row r="4457">
          <cell r="A4457" t="str">
            <v>Front End Engineer</v>
          </cell>
          <cell r="B4457" t="str">
            <v>Loyal</v>
          </cell>
          <cell r="D4457">
            <v>10</v>
          </cell>
        </row>
        <row r="4458">
          <cell r="A4458" t="str">
            <v>Machine Learning Data Scientist</v>
          </cell>
          <cell r="B4458" t="str">
            <v>Wolverine Trading</v>
          </cell>
          <cell r="D4458">
            <v>10</v>
          </cell>
        </row>
        <row r="4459">
          <cell r="A4459" t="str">
            <v>Analyst ‚Äì Database Research Department</v>
          </cell>
          <cell r="B4459" t="str">
            <v>Compass Lexecon</v>
          </cell>
          <cell r="D4459">
            <v>10</v>
          </cell>
        </row>
        <row r="4460">
          <cell r="A4460" t="str">
            <v>Technical Sales Representative - Cimcool</v>
          </cell>
          <cell r="B4460" t="str">
            <v>Milacron LLC</v>
          </cell>
          <cell r="D4460">
            <v>10</v>
          </cell>
        </row>
        <row r="4461">
          <cell r="A4461" t="str">
            <v>Machine Learning Data Scientist II-III</v>
          </cell>
          <cell r="B4461" t="str">
            <v>Universities Space Research Association</v>
          </cell>
          <cell r="D4461">
            <v>10</v>
          </cell>
        </row>
        <row r="4462">
          <cell r="A4462" t="str">
            <v>Chief Data Scientist (Search &amp; Discovery)</v>
          </cell>
          <cell r="B4462" t="str">
            <v>Coupang</v>
          </cell>
          <cell r="D4462">
            <v>10</v>
          </cell>
        </row>
        <row r="4463">
          <cell r="A4463" t="str">
            <v>Visiting Earth Scientist</v>
          </cell>
          <cell r="B4463" t="str">
            <v>Universities Space Research Association</v>
          </cell>
          <cell r="D4463">
            <v>10</v>
          </cell>
        </row>
        <row r="4464">
          <cell r="A4464" t="str">
            <v>Principal Research Scientist</v>
          </cell>
          <cell r="B4464" t="str">
            <v>Coupang</v>
          </cell>
          <cell r="D4464">
            <v>10</v>
          </cell>
        </row>
        <row r="4465">
          <cell r="A4465" t="str">
            <v>Senior Research Scientist for Quantum Computing and Optimization</v>
          </cell>
          <cell r="B4465" t="str">
            <v>Universities Space Research Association</v>
          </cell>
          <cell r="D4465">
            <v>10</v>
          </cell>
        </row>
        <row r="4466">
          <cell r="A4466" t="str">
            <v>Principal Software Engineer (Search -Machine Learning)</v>
          </cell>
          <cell r="B4466" t="str">
            <v>Coupang(TECH)</v>
          </cell>
          <cell r="D4466">
            <v>10</v>
          </cell>
        </row>
        <row r="4467">
          <cell r="A4467" t="str">
            <v>Senior Software Engineer (Search Relevance/Infra)</v>
          </cell>
          <cell r="B4467" t="str">
            <v>Coupang(TECH)</v>
          </cell>
          <cell r="D4467">
            <v>10</v>
          </cell>
        </row>
        <row r="4468">
          <cell r="A4468" t="str">
            <v>Senior Client Lead- Technical</v>
          </cell>
          <cell r="B4468" t="str">
            <v>Coupang</v>
          </cell>
          <cell r="D4468">
            <v>10</v>
          </cell>
        </row>
        <row r="4469">
          <cell r="A4469" t="str">
            <v>Product Assurance Manager</v>
          </cell>
          <cell r="B4469" t="str">
            <v>Universities Space Research Association</v>
          </cell>
          <cell r="D4469">
            <v>10</v>
          </cell>
        </row>
        <row r="4470">
          <cell r="A4470" t="str">
            <v>Data Scientist</v>
          </cell>
          <cell r="B4470" t="str">
            <v>FanDuel</v>
          </cell>
          <cell r="D4470">
            <v>10</v>
          </cell>
        </row>
        <row r="4471">
          <cell r="A4471" t="str">
            <v>Lead Data Science Instructor, Principal Data Scientist</v>
          </cell>
          <cell r="B4471" t="str">
            <v>Galvanize</v>
          </cell>
          <cell r="D4471">
            <v>10</v>
          </cell>
        </row>
        <row r="4472">
          <cell r="A4472" t="str">
            <v>Senior Data Scientist, Ad-Tech</v>
          </cell>
          <cell r="B4472" t="str">
            <v>Dailymotion</v>
          </cell>
          <cell r="D4472">
            <v>10</v>
          </cell>
        </row>
        <row r="4473">
          <cell r="A4473" t="str">
            <v>Cafe Recruiter</v>
          </cell>
          <cell r="B4473" t="str">
            <v>Blue Bottle Coffee</v>
          </cell>
          <cell r="D4473">
            <v>10</v>
          </cell>
        </row>
        <row r="4474">
          <cell r="A4474" t="str">
            <v>Research Analyst</v>
          </cell>
          <cell r="B4474" t="str">
            <v>CONSUMER AFFAIRS</v>
          </cell>
          <cell r="D4474">
            <v>10</v>
          </cell>
        </row>
        <row r="4475">
          <cell r="A4475" t="str">
            <v>Data Scientist (Entry-Level)</v>
          </cell>
          <cell r="B4475" t="str">
            <v>First Derivatives plc</v>
          </cell>
          <cell r="D4475">
            <v>10</v>
          </cell>
        </row>
        <row r="4476">
          <cell r="A4476" t="str">
            <v>Computational Biologist/Bioinformatics Position</v>
          </cell>
          <cell r="B4476" t="str">
            <v>La Jolla Institute for Allergy and Immunology</v>
          </cell>
          <cell r="D4476">
            <v>10</v>
          </cell>
        </row>
        <row r="4477">
          <cell r="A4477" t="str">
            <v>Research Analyst II</v>
          </cell>
          <cell r="B4477" t="str">
            <v>Center for Sustainable Energy</v>
          </cell>
          <cell r="D4477">
            <v>10</v>
          </cell>
        </row>
        <row r="4478">
          <cell r="A4478" t="str">
            <v>381 - Research Tech I</v>
          </cell>
          <cell r="B4478" t="str">
            <v>La Jolla Institute for Allergy and Immunology</v>
          </cell>
          <cell r="D4478">
            <v>10</v>
          </cell>
        </row>
        <row r="4479">
          <cell r="A4479" t="str">
            <v>LJI Immunology Training Program for Postdoctoral Fellows</v>
          </cell>
          <cell r="B4479" t="str">
            <v>La Jolla Institute for Allergy and Immunology</v>
          </cell>
          <cell r="D4479">
            <v>10</v>
          </cell>
        </row>
        <row r="4480">
          <cell r="A4480" t="str">
            <v>509 - Flow Cytometry Specialist I</v>
          </cell>
          <cell r="B4480" t="str">
            <v>La Jolla Institute for Allergy and Immunology</v>
          </cell>
          <cell r="D4480">
            <v>10</v>
          </cell>
        </row>
        <row r="4481">
          <cell r="A4481" t="str">
            <v>Principal Data Scientist (Catalog Platform and Quality)</v>
          </cell>
          <cell r="B4481" t="str">
            <v>Coupang</v>
          </cell>
          <cell r="D4481">
            <v>10</v>
          </cell>
        </row>
        <row r="4482">
          <cell r="A4482" t="str">
            <v>Principal Data Scientist(Supply Chain)</v>
          </cell>
          <cell r="B4482" t="str">
            <v>Coupang</v>
          </cell>
          <cell r="D4482">
            <v>10</v>
          </cell>
        </row>
        <row r="4483">
          <cell r="A4483" t="str">
            <v>Senior Applied Machine Learning Engineer (Catalog Platform and Quality)</v>
          </cell>
          <cell r="B4483" t="str">
            <v>Coupang</v>
          </cell>
          <cell r="D4483">
            <v>10</v>
          </cell>
        </row>
        <row r="4484">
          <cell r="A4484" t="str">
            <v>Principal Computer Vision Research Scientist</v>
          </cell>
          <cell r="B4484" t="str">
            <v>Coupang</v>
          </cell>
          <cell r="D4484">
            <v>10</v>
          </cell>
        </row>
        <row r="4485">
          <cell r="A4485" t="str">
            <v>Computer Vision Research Scientist</v>
          </cell>
          <cell r="B4485" t="str">
            <v>Coupang</v>
          </cell>
          <cell r="D4485">
            <v>10</v>
          </cell>
        </row>
        <row r="4486">
          <cell r="A4486" t="str">
            <v>Lead Data Science Instructor, Principal Data Scientist</v>
          </cell>
          <cell r="B4486" t="str">
            <v>Galvanize</v>
          </cell>
          <cell r="D4486">
            <v>10</v>
          </cell>
        </row>
        <row r="4487">
          <cell r="A4487" t="str">
            <v>Scientist I-II-Senior</v>
          </cell>
          <cell r="B4487" t="str">
            <v>Dynavax Technologies</v>
          </cell>
          <cell r="D4487">
            <v>10</v>
          </cell>
        </row>
        <row r="4488">
          <cell r="A4488" t="str">
            <v>Cafe Recruiter</v>
          </cell>
          <cell r="B4488" t="str">
            <v>Blue Bottle Coffee</v>
          </cell>
          <cell r="D4488">
            <v>10</v>
          </cell>
        </row>
        <row r="4489">
          <cell r="A4489" t="str">
            <v>Bioinformatics Staff Scientist</v>
          </cell>
          <cell r="B4489" t="str">
            <v>Integrated DNA Technologies, Inc</v>
          </cell>
          <cell r="D4489">
            <v>10</v>
          </cell>
        </row>
        <row r="4490">
          <cell r="A4490" t="str">
            <v>Staff Scientist</v>
          </cell>
          <cell r="B4490" t="str">
            <v>Integrated DNA Technologies, Inc</v>
          </cell>
          <cell r="D4490">
            <v>10</v>
          </cell>
        </row>
        <row r="4491">
          <cell r="A4491" t="str">
            <v>Data Scientist</v>
          </cell>
          <cell r="B4491" t="str">
            <v>Grand Rounds</v>
          </cell>
          <cell r="D4491">
            <v>10</v>
          </cell>
        </row>
        <row r="4492">
          <cell r="A4492" t="str">
            <v>Big Data Engineer</v>
          </cell>
          <cell r="B4492" t="str">
            <v>Avenue Code</v>
          </cell>
          <cell r="D4492">
            <v>10</v>
          </cell>
        </row>
        <row r="4493">
          <cell r="A4493" t="str">
            <v>Data Science Curriculum Developer</v>
          </cell>
          <cell r="B4493" t="str">
            <v>Galvanize</v>
          </cell>
          <cell r="D4493">
            <v>10</v>
          </cell>
        </row>
        <row r="4494">
          <cell r="A4494" t="str">
            <v>Senior Data Scientist</v>
          </cell>
          <cell r="B4494" t="str">
            <v>Zoosk</v>
          </cell>
          <cell r="D4494">
            <v>10</v>
          </cell>
        </row>
        <row r="4495">
          <cell r="A4495" t="str">
            <v>Health Data Research Analyst</v>
          </cell>
          <cell r="B4495" t="str">
            <v>WestCoast Children's Clinic</v>
          </cell>
          <cell r="D4495">
            <v>10</v>
          </cell>
        </row>
        <row r="4496">
          <cell r="A4496" t="str">
            <v>Senior Wireless Machine Learning Researcher</v>
          </cell>
          <cell r="B4496" t="str">
            <v>CableLabs</v>
          </cell>
          <cell r="D4496">
            <v>10</v>
          </cell>
        </row>
        <row r="4497">
          <cell r="A4497" t="str">
            <v>Data Scientist</v>
          </cell>
          <cell r="B4497" t="str">
            <v>Analysis Group</v>
          </cell>
          <cell r="D4497">
            <v>9</v>
          </cell>
        </row>
        <row r="4498">
          <cell r="A4498" t="str">
            <v>Data Analysis Manager</v>
          </cell>
          <cell r="B4498" t="str">
            <v>E.L. Haynes Public Charter School</v>
          </cell>
          <cell r="D4498">
            <v>9</v>
          </cell>
        </row>
        <row r="4499">
          <cell r="A4499" t="str">
            <v>Transportation Engineer -- CIVIL</v>
          </cell>
          <cell r="B4499" t="str">
            <v>Precision Systems, Inc.</v>
          </cell>
          <cell r="D4499">
            <v>9</v>
          </cell>
        </row>
        <row r="4500">
          <cell r="A4500" t="str">
            <v>Senior Analytics &amp; Data Scientist</v>
          </cell>
          <cell r="B4500" t="str">
            <v>Neilson Financial Services</v>
          </cell>
          <cell r="D4500">
            <v>9</v>
          </cell>
        </row>
        <row r="4501">
          <cell r="A4501" t="str">
            <v>Solutions Analyst</v>
          </cell>
          <cell r="B4501" t="str">
            <v>Conviva</v>
          </cell>
          <cell r="D4501">
            <v>9</v>
          </cell>
        </row>
        <row r="4502">
          <cell r="A4502" t="str">
            <v>Research Associate II/Sr. Research Associate, Biology</v>
          </cell>
          <cell r="B4502" t="str">
            <v>Sarepta Therapeutics</v>
          </cell>
          <cell r="D4502">
            <v>9</v>
          </cell>
        </row>
        <row r="4503">
          <cell r="A4503" t="str">
            <v>Sr. Statistical Programmer</v>
          </cell>
          <cell r="B4503" t="str">
            <v>Sarepta Therapeutics</v>
          </cell>
          <cell r="D4503">
            <v>9</v>
          </cell>
        </row>
        <row r="4504">
          <cell r="A4504" t="str">
            <v>Principal Scientist ‚Äì Biochemistry</v>
          </cell>
          <cell r="B4504" t="str">
            <v>Sarepta Therapeutics</v>
          </cell>
          <cell r="D4504">
            <v>9</v>
          </cell>
        </row>
        <row r="4505">
          <cell r="A4505" t="str">
            <v>Associate Director, Safety Scientist</v>
          </cell>
          <cell r="B4505" t="str">
            <v>Sarepta Therapeutics</v>
          </cell>
          <cell r="D4505">
            <v>9</v>
          </cell>
        </row>
        <row r="4506">
          <cell r="A4506" t="str">
            <v>Data Scientist, Personalization</v>
          </cell>
          <cell r="B4506" t="str">
            <v>Coursera</v>
          </cell>
          <cell r="D4506">
            <v>9</v>
          </cell>
        </row>
        <row r="4507">
          <cell r="A4507" t="str">
            <v>Data Scientist, Degrees</v>
          </cell>
          <cell r="B4507" t="str">
            <v>Coursera</v>
          </cell>
          <cell r="D4507">
            <v>9</v>
          </cell>
        </row>
        <row r="4508">
          <cell r="A4508" t="str">
            <v>Staff Data Scientist</v>
          </cell>
          <cell r="B4508" t="str">
            <v>Coursera</v>
          </cell>
          <cell r="D4508">
            <v>9</v>
          </cell>
        </row>
        <row r="4509">
          <cell r="A4509" t="str">
            <v>Data Engineer, Degrees</v>
          </cell>
          <cell r="B4509" t="str">
            <v>Coursera</v>
          </cell>
          <cell r="D4509">
            <v>9</v>
          </cell>
        </row>
        <row r="4510">
          <cell r="A4510" t="str">
            <v>Senior Data Engineer</v>
          </cell>
          <cell r="B4510" t="str">
            <v>Coursera</v>
          </cell>
          <cell r="D4510">
            <v>9</v>
          </cell>
        </row>
        <row r="4511">
          <cell r="A4511" t="str">
            <v>Data Scientist</v>
          </cell>
          <cell r="B4511" t="str">
            <v>3Q Digital</v>
          </cell>
          <cell r="D4511">
            <v>9</v>
          </cell>
        </row>
        <row r="4512">
          <cell r="A4512" t="str">
            <v>Quantitative Corporate Finance Analyst</v>
          </cell>
          <cell r="B4512" t="str">
            <v>Global Atlantic Financial Group</v>
          </cell>
          <cell r="D4512">
            <v>9</v>
          </cell>
        </row>
        <row r="4513">
          <cell r="A4513" t="str">
            <v>Solutions Analyst</v>
          </cell>
          <cell r="B4513" t="str">
            <v>Conviva</v>
          </cell>
          <cell r="D4513">
            <v>9</v>
          </cell>
        </row>
        <row r="4514">
          <cell r="A4514" t="str">
            <v>Data Scientist</v>
          </cell>
          <cell r="B4514" t="str">
            <v>Fluid Intelligence</v>
          </cell>
          <cell r="D4514">
            <v>9</v>
          </cell>
        </row>
        <row r="4515">
          <cell r="A4515" t="str">
            <v>Media Research Analyst</v>
          </cell>
          <cell r="B4515" t="str">
            <v>Spark Foundry</v>
          </cell>
          <cell r="D4515">
            <v>9</v>
          </cell>
        </row>
        <row r="4516">
          <cell r="A4516" t="str">
            <v>eCommerce Analytics Director/Data Scientist</v>
          </cell>
          <cell r="B4516" t="str">
            <v>UNTUCKit</v>
          </cell>
          <cell r="D4516">
            <v>9</v>
          </cell>
        </row>
        <row r="4517">
          <cell r="A4517" t="str">
            <v>VP, Data Science</v>
          </cell>
          <cell r="B4517" t="str">
            <v>AppNexus</v>
          </cell>
          <cell r="D4517">
            <v>9</v>
          </cell>
        </row>
        <row r="4518">
          <cell r="A4518" t="str">
            <v>Quantitative Data Analyst</v>
          </cell>
          <cell r="B4518" t="str">
            <v>Flatiron Health</v>
          </cell>
          <cell r="D4518">
            <v>9</v>
          </cell>
        </row>
        <row r="4519">
          <cell r="A4519" t="str">
            <v>Data Scientist</v>
          </cell>
          <cell r="B4519" t="str">
            <v>Posh Technologies</v>
          </cell>
          <cell r="D4519">
            <v>9</v>
          </cell>
        </row>
        <row r="4520">
          <cell r="A4520" t="str">
            <v>Data Scientist/Technical Writer(position 1)</v>
          </cell>
          <cell r="B4520" t="str">
            <v>Posh Technologies</v>
          </cell>
          <cell r="D4520">
            <v>9</v>
          </cell>
        </row>
        <row r="4521">
          <cell r="A4521" t="str">
            <v>SDE-Machine Learning</v>
          </cell>
          <cell r="B4521" t="str">
            <v>Posh Technologies</v>
          </cell>
          <cell r="D4521">
            <v>9</v>
          </cell>
        </row>
        <row r="4522">
          <cell r="A4522" t="str">
            <v>Staff Machine Vision / Machine Learning Engineer</v>
          </cell>
          <cell r="B4522" t="str">
            <v>MicroVision</v>
          </cell>
          <cell r="D4522">
            <v>9</v>
          </cell>
        </row>
        <row r="4523">
          <cell r="A4523" t="str">
            <v>Data Scientist</v>
          </cell>
          <cell r="B4523" t="str">
            <v>HelloWorld</v>
          </cell>
          <cell r="D4523">
            <v>9</v>
          </cell>
        </row>
        <row r="4524">
          <cell r="A4524" t="str">
            <v>Customer Success Manager</v>
          </cell>
          <cell r="B4524" t="str">
            <v>TINYpulse</v>
          </cell>
          <cell r="D4524">
            <v>9</v>
          </cell>
        </row>
        <row r="4525">
          <cell r="A4525" t="str">
            <v>Data Scientist</v>
          </cell>
          <cell r="B4525" t="str">
            <v>Vituity</v>
          </cell>
          <cell r="D4525">
            <v>9</v>
          </cell>
        </row>
        <row r="4526">
          <cell r="A4526" t="str">
            <v>Senior Data Engineer</v>
          </cell>
          <cell r="B4526" t="str">
            <v>Helix</v>
          </cell>
          <cell r="D4526">
            <v>9</v>
          </cell>
        </row>
        <row r="4527">
          <cell r="A4527" t="str">
            <v>Senior Data Scientist</v>
          </cell>
          <cell r="B4527" t="str">
            <v>Helix</v>
          </cell>
          <cell r="D4527">
            <v>9</v>
          </cell>
        </row>
        <row r="4528">
          <cell r="A4528" t="str">
            <v>Sr Java Full Stack Developer</v>
          </cell>
          <cell r="B4528" t="str">
            <v>Nexient</v>
          </cell>
          <cell r="D4528">
            <v>9</v>
          </cell>
        </row>
        <row r="4529">
          <cell r="A4529" t="str">
            <v>Research Analyst</v>
          </cell>
          <cell r="B4529" t="str">
            <v>Evident</v>
          </cell>
          <cell r="D4529">
            <v>8</v>
          </cell>
        </row>
        <row r="4530">
          <cell r="A4530" t="str">
            <v>Senior Scientist, Development</v>
          </cell>
          <cell r="B4530" t="str">
            <v>Asuragen</v>
          </cell>
          <cell r="D4530">
            <v>8</v>
          </cell>
        </row>
        <row r="4531">
          <cell r="A4531" t="str">
            <v>Senior Scientist, Data Science Architect</v>
          </cell>
          <cell r="B4531" t="str">
            <v>Asuragen</v>
          </cell>
          <cell r="D4531">
            <v>8</v>
          </cell>
        </row>
        <row r="4532">
          <cell r="A4532" t="str">
            <v>Senior Scientist, Research</v>
          </cell>
          <cell r="B4532" t="str">
            <v>Asuragen</v>
          </cell>
          <cell r="D4532">
            <v>8</v>
          </cell>
        </row>
        <row r="4533">
          <cell r="A4533" t="str">
            <v>Senior Software Engineer II</v>
          </cell>
          <cell r="B4533" t="str">
            <v>Asuragen</v>
          </cell>
          <cell r="D4533">
            <v>8</v>
          </cell>
        </row>
        <row r="4534">
          <cell r="A4534" t="str">
            <v>Scientist, Cell Biology, Small Molecule Drug Discovery and New Target ID/Validation</v>
          </cell>
          <cell r="B4534" t="str">
            <v>Array BioPharma</v>
          </cell>
          <cell r="D4534">
            <v>8</v>
          </cell>
        </row>
        <row r="4535">
          <cell r="A4535" t="str">
            <v>Staff Software Engineer - R&amp;D</v>
          </cell>
          <cell r="B4535" t="str">
            <v>Tendril</v>
          </cell>
          <cell r="D4535">
            <v>8</v>
          </cell>
        </row>
        <row r="4536">
          <cell r="A4536" t="str">
            <v>Machine Learning Engineer</v>
          </cell>
          <cell r="B4536" t="str">
            <v>Pluralsight</v>
          </cell>
          <cell r="D4536">
            <v>8</v>
          </cell>
        </row>
        <row r="4537">
          <cell r="A4537" t="str">
            <v>Downstream Process Development Scientist</v>
          </cell>
          <cell r="B4537" t="str">
            <v>AP Staffing</v>
          </cell>
          <cell r="D4537">
            <v>8</v>
          </cell>
        </row>
        <row r="4538">
          <cell r="A4538" t="str">
            <v>Senior Scientist</v>
          </cell>
          <cell r="B4538" t="str">
            <v>AP Staffing</v>
          </cell>
          <cell r="D4538">
            <v>8</v>
          </cell>
        </row>
        <row r="4539">
          <cell r="A4539" t="str">
            <v>Project Lead / Research Scientist (Systematic Literature Review) ‚Äì Meta Research</v>
          </cell>
          <cell r="B4539" t="str">
            <v>Evidera</v>
          </cell>
          <cell r="D4539">
            <v>8</v>
          </cell>
        </row>
        <row r="4540">
          <cell r="A4540" t="str">
            <v>Sr. Scientist of Model Chracterization</v>
          </cell>
          <cell r="B4540" t="str">
            <v>AP Staffing</v>
          </cell>
          <cell r="D4540">
            <v>8</v>
          </cell>
        </row>
        <row r="4541">
          <cell r="A4541" t="str">
            <v>Research Scientist/Principal Investigator - Modeling &amp; Simulation - Waltham, MA</v>
          </cell>
          <cell r="B4541" t="str">
            <v>Evidera</v>
          </cell>
          <cell r="D4541">
            <v>8</v>
          </cell>
        </row>
        <row r="4542">
          <cell r="A4542" t="str">
            <v>Sr. Data Scientist</v>
          </cell>
          <cell r="B4542" t="str">
            <v>Daley and Associates</v>
          </cell>
          <cell r="D4542">
            <v>8</v>
          </cell>
        </row>
        <row r="4543">
          <cell r="A4543" t="str">
            <v>Data Scientist</v>
          </cell>
          <cell r="B4543" t="str">
            <v>Pluralsight</v>
          </cell>
          <cell r="D4543">
            <v>8</v>
          </cell>
        </row>
        <row r="4544">
          <cell r="A4544" t="str">
            <v>Sr. Data Scientist</v>
          </cell>
          <cell r="B4544" t="str">
            <v>Pluralsight</v>
          </cell>
          <cell r="D4544">
            <v>8</v>
          </cell>
        </row>
        <row r="4545">
          <cell r="A4545" t="str">
            <v>Lead Data Scientist</v>
          </cell>
          <cell r="B4545" t="str">
            <v>AFL-CIO</v>
          </cell>
          <cell r="D4545">
            <v>8</v>
          </cell>
        </row>
        <row r="4546">
          <cell r="A4546" t="str">
            <v>Implementation Scientist</v>
          </cell>
          <cell r="B4546" t="str">
            <v>Atlas Research</v>
          </cell>
          <cell r="D4546">
            <v>8</v>
          </cell>
        </row>
        <row r="4547">
          <cell r="A4547" t="str">
            <v>GIS Software Engineer - C# .Net (TS/SCI req'd)</v>
          </cell>
          <cell r="B4547" t="str">
            <v>BigBear, Inc.</v>
          </cell>
          <cell r="D4547">
            <v>8</v>
          </cell>
        </row>
        <row r="4548">
          <cell r="A4548" t="str">
            <v>Senior Evaluation Coordinator, New York City Teens Connection, Bronx Neighborhood Health Action Center</v>
          </cell>
          <cell r="B4548" t="str">
            <v>DEPT OF HEALTH/MENTAL HYGIENE</v>
          </cell>
          <cell r="D4548">
            <v>8</v>
          </cell>
        </row>
        <row r="4549">
          <cell r="A4549" t="str">
            <v>IoT Intern (Computer Science/Electrical Engineering)</v>
          </cell>
          <cell r="B4549" t="str">
            <v>Delos</v>
          </cell>
          <cell r="D4549">
            <v>8</v>
          </cell>
        </row>
        <row r="4550">
          <cell r="A4550" t="str">
            <v>Medical Communications Specialist, Bureau of Public Health Training</v>
          </cell>
          <cell r="B4550" t="str">
            <v>DEPT OF HEALTH/MENTAL HYGIENE</v>
          </cell>
          <cell r="D4550">
            <v>8</v>
          </cell>
        </row>
        <row r="4551">
          <cell r="A4551" t="str">
            <v>Data Linkage Operations and Research Manager, Bureau of Epidemiology Services</v>
          </cell>
          <cell r="B4551" t="str">
            <v>DEPT OF HEALTH/MENTAL HYGIENE</v>
          </cell>
          <cell r="D4551">
            <v>8</v>
          </cell>
        </row>
        <row r="4552">
          <cell r="A4552" t="str">
            <v>Special Assistant to the Deputy Commissioner/CHE</v>
          </cell>
          <cell r="B4552" t="str">
            <v>DEPT OF HEALTH/MENTAL HYGIENE</v>
          </cell>
          <cell r="D4552">
            <v>8</v>
          </cell>
        </row>
        <row r="4553">
          <cell r="A4553" t="str">
            <v>Evaluation Specialist/Foodborne, Bureau of Communicable Diseases</v>
          </cell>
          <cell r="B4553" t="str">
            <v>DEPT OF HEALTH/MENTAL HYGIENE</v>
          </cell>
          <cell r="D4553">
            <v>8</v>
          </cell>
        </row>
        <row r="4554">
          <cell r="A4554" t="str">
            <v>Senior Data Engineer</v>
          </cell>
          <cell r="B4554" t="str">
            <v>PulsePoint</v>
          </cell>
          <cell r="D4554">
            <v>8</v>
          </cell>
        </row>
        <row r="4555">
          <cell r="A4555" t="str">
            <v>Senior Data Analyst</v>
          </cell>
          <cell r="B4555" t="str">
            <v>Newsela</v>
          </cell>
          <cell r="D4555">
            <v>8</v>
          </cell>
        </row>
        <row r="4556">
          <cell r="A4556" t="str">
            <v>Data Analyst Co-Response Unit, Office of the Executive Deputy Commissioner</v>
          </cell>
          <cell r="B4556" t="str">
            <v>DEPT OF HEALTH/MENTAL HYGIENE</v>
          </cell>
          <cell r="D4556">
            <v>8</v>
          </cell>
        </row>
        <row r="4557">
          <cell r="A4557" t="str">
            <v>Data Analyst</v>
          </cell>
          <cell r="B4557" t="str">
            <v>Bowery Farming</v>
          </cell>
          <cell r="D4557">
            <v>8</v>
          </cell>
        </row>
        <row r="4558">
          <cell r="A4558" t="str">
            <v>Data Governance Manager, Bureau of Epidemiology Services</v>
          </cell>
          <cell r="B4558" t="str">
            <v>DEPT OF HEALTH/MENTAL HYGIENE</v>
          </cell>
          <cell r="D4558">
            <v>8</v>
          </cell>
        </row>
        <row r="4559">
          <cell r="A4559" t="str">
            <v>Program Planner , Bureau of HIV/AIDS Prevention and Control/HIV/AIDS Care &amp; Treatment</v>
          </cell>
          <cell r="B4559" t="str">
            <v>DEPT OF HEALTH/MENTAL HYGIENE</v>
          </cell>
          <cell r="D4559">
            <v>8</v>
          </cell>
        </row>
        <row r="4560">
          <cell r="A4560" t="str">
            <v>Junior Copywriter</v>
          </cell>
          <cell r="B4560" t="str">
            <v>Marina Maher Communications</v>
          </cell>
          <cell r="D4560">
            <v>8</v>
          </cell>
        </row>
        <row r="4561">
          <cell r="A4561" t="str">
            <v>Data Manager, Bureau of School Health</v>
          </cell>
          <cell r="B4561" t="str">
            <v>DEPT OF HEALTH/MENTAL HYGIENE</v>
          </cell>
          <cell r="D4561">
            <v>8</v>
          </cell>
        </row>
        <row r="4562">
          <cell r="A4562" t="str">
            <v>Information Systems and Quality Analyst, Bureau of HIV/AIDS Prevention and Control/HIV/AIDS Care &amp; Treatment</v>
          </cell>
          <cell r="B4562" t="str">
            <v>DEPT OF HEALTH/MENTAL HYGIENE</v>
          </cell>
          <cell r="D4562">
            <v>8</v>
          </cell>
        </row>
        <row r="4563">
          <cell r="A4563" t="str">
            <v>Machine Learning Engineer</v>
          </cell>
          <cell r="B4563" t="str">
            <v>PulsePoint</v>
          </cell>
          <cell r="D4563">
            <v>8</v>
          </cell>
        </row>
        <row r="4564">
          <cell r="A4564" t="str">
            <v>Data Governance Coordinator, Bureau of HIV/AIDS Prevention and Control -Administration</v>
          </cell>
          <cell r="B4564" t="str">
            <v>DEPT OF HEALTH/MENTAL HYGIENE</v>
          </cell>
          <cell r="D4564">
            <v>8</v>
          </cell>
        </row>
        <row r="4565">
          <cell r="A4565" t="str">
            <v>Senior Data Scientist, Bureau of Primary Care Access and Planning</v>
          </cell>
          <cell r="B4565" t="str">
            <v>DEPT OF HEALTH/MENTAL HYGIENE</v>
          </cell>
          <cell r="D4565">
            <v>8</v>
          </cell>
        </row>
        <row r="4566">
          <cell r="A4566" t="str">
            <v>Data Analyst, Bureau of HIV/AIDS Prevention and Control/HIV/AIDS Prevention</v>
          </cell>
          <cell r="B4566" t="str">
            <v>DEPT OF HEALTH/MENTAL HYGIENE</v>
          </cell>
          <cell r="D4566">
            <v>8</v>
          </cell>
        </row>
        <row r="4567">
          <cell r="A4567" t="str">
            <v>Data Manager, Viral Hepatitis, Bureau of Communicable Diseases</v>
          </cell>
          <cell r="B4567" t="str">
            <v>DEPT OF HEALTH/MENTAL HYGIENE</v>
          </cell>
          <cell r="D4567">
            <v>8</v>
          </cell>
        </row>
        <row r="4568">
          <cell r="A4568" t="str">
            <v>Fulfillment Data Specialist, Bureau of Alcohol and Drug Use Prevention, Care, and Treatment</v>
          </cell>
          <cell r="B4568" t="str">
            <v>DEPT OF HEALTH/MENTAL HYGIENE</v>
          </cell>
          <cell r="D4568">
            <v>8</v>
          </cell>
        </row>
        <row r="4569">
          <cell r="A4569" t="str">
            <v>Research Analyst &amp; Survey Coordinator, World Trade Center Health Registry</v>
          </cell>
          <cell r="B4569" t="str">
            <v>DEPT OF HEALTH/MENTAL HYGIENE</v>
          </cell>
          <cell r="D4569">
            <v>8</v>
          </cell>
        </row>
        <row r="4570">
          <cell r="A4570" t="str">
            <v>Researcher</v>
          </cell>
          <cell r="B4570" t="str">
            <v>DEPT OF HEALTH/MENTAL HYGIENE</v>
          </cell>
          <cell r="D4570">
            <v>8</v>
          </cell>
        </row>
        <row r="4571">
          <cell r="A4571" t="str">
            <v>Environmental Scientist, Bureau of Environmental Surveillance and Policy</v>
          </cell>
          <cell r="B4571" t="str">
            <v>DEPT OF HEALTH/MENTAL HYGIENE</v>
          </cell>
          <cell r="D4571">
            <v>8</v>
          </cell>
        </row>
        <row r="4572">
          <cell r="A4572" t="str">
            <v>Emergency Preparedness Data Scientist, Bureau of Environmental Surveillance and Policy</v>
          </cell>
          <cell r="B4572" t="str">
            <v>DEPT OF HEALTH/MENTAL HYGIENE</v>
          </cell>
          <cell r="D4572">
            <v>8</v>
          </cell>
        </row>
        <row r="4573">
          <cell r="A4573" t="str">
            <v>Data Analyst, Bureau of Vital Statistics</v>
          </cell>
          <cell r="B4573" t="str">
            <v>DEPT OF HEALTH/MENTAL HYGIENE</v>
          </cell>
          <cell r="D4573">
            <v>8</v>
          </cell>
        </row>
        <row r="4574">
          <cell r="A4574" t="str">
            <v>Medical Director, Internal Medicine/Pediatrics</v>
          </cell>
          <cell r="B4574" t="str">
            <v>NEUROCRINE BIOSCIENCES</v>
          </cell>
          <cell r="D4574">
            <v>8</v>
          </cell>
        </row>
        <row r="4575">
          <cell r="A4575" t="str">
            <v>CLS Training and Validation Lead</v>
          </cell>
          <cell r="B4575" t="str">
            <v>BioPhase Solutions</v>
          </cell>
          <cell r="D4575">
            <v>8</v>
          </cell>
        </row>
        <row r="4576">
          <cell r="A4576" t="str">
            <v>Lead Production Associate</v>
          </cell>
          <cell r="B4576" t="str">
            <v>BioPhase Solutions</v>
          </cell>
          <cell r="D4576">
            <v>8</v>
          </cell>
        </row>
        <row r="4577">
          <cell r="A4577" t="str">
            <v>Process Development Scientist</v>
          </cell>
          <cell r="B4577" t="str">
            <v>BioPhase Solutions</v>
          </cell>
          <cell r="D4577">
            <v>8</v>
          </cell>
        </row>
        <row r="4578">
          <cell r="A4578" t="str">
            <v>Downstream Purification Associate</v>
          </cell>
          <cell r="B4578" t="str">
            <v>BioPhase Solutions</v>
          </cell>
          <cell r="D4578">
            <v>8</v>
          </cell>
        </row>
        <row r="4579">
          <cell r="A4579" t="str">
            <v>Scientist 1, Microbiology Development</v>
          </cell>
          <cell r="B4579" t="str">
            <v>Indotronix International Corporation</v>
          </cell>
          <cell r="D4579">
            <v>8</v>
          </cell>
        </row>
        <row r="4580">
          <cell r="A4580" t="str">
            <v>Sr. Scientist</v>
          </cell>
          <cell r="B4580" t="str">
            <v>BioPhase Solutions</v>
          </cell>
          <cell r="D4580">
            <v>8</v>
          </cell>
        </row>
        <row r="4581">
          <cell r="A4581" t="str">
            <v>Email Marketing Manager</v>
          </cell>
          <cell r="B4581" t="str">
            <v>American Council on Exercise</v>
          </cell>
          <cell r="D4581">
            <v>8</v>
          </cell>
        </row>
        <row r="4582">
          <cell r="A4582" t="str">
            <v>Statistical/Sr. Statistical Programmer</v>
          </cell>
          <cell r="B4582" t="str">
            <v>NEUROCRINE BIOSCIENCES</v>
          </cell>
          <cell r="D4582">
            <v>8</v>
          </cell>
        </row>
        <row r="4583">
          <cell r="A4583" t="str">
            <v>Scientist</v>
          </cell>
          <cell r="B4583" t="str">
            <v>BioPhase Solutions</v>
          </cell>
          <cell r="D4583">
            <v>8</v>
          </cell>
        </row>
        <row r="4584">
          <cell r="A4584" t="str">
            <v>Director, Preclinical Pharmacokinetics</v>
          </cell>
          <cell r="B4584" t="str">
            <v>NEUROCRINE BIOSCIENCES</v>
          </cell>
          <cell r="D4584">
            <v>8</v>
          </cell>
        </row>
        <row r="4585">
          <cell r="A4585" t="str">
            <v>Sr. Data Scientist</v>
          </cell>
          <cell r="B4585" t="str">
            <v>Conversica</v>
          </cell>
          <cell r="D4585">
            <v>8</v>
          </cell>
        </row>
        <row r="4586">
          <cell r="A4586" t="str">
            <v>Sr. Software Engineer - Machine Learning</v>
          </cell>
          <cell r="B4586" t="str">
            <v>Vulcan Inc.</v>
          </cell>
          <cell r="D4586">
            <v>8</v>
          </cell>
        </row>
        <row r="4587">
          <cell r="A4587" t="str">
            <v>Data Scientist</v>
          </cell>
          <cell r="B4587" t="str">
            <v>Pocket Gems</v>
          </cell>
          <cell r="D4587">
            <v>8</v>
          </cell>
        </row>
        <row r="4588">
          <cell r="A4588" t="str">
            <v>Staff Data Scientist</v>
          </cell>
          <cell r="B4588" t="str">
            <v>Vida</v>
          </cell>
          <cell r="D4588">
            <v>8</v>
          </cell>
        </row>
        <row r="4589">
          <cell r="A4589" t="str">
            <v>Scientist - T cell Immunology</v>
          </cell>
          <cell r="B4589" t="str">
            <v>Kite Pharma</v>
          </cell>
          <cell r="D4589">
            <v>8</v>
          </cell>
        </row>
        <row r="4590">
          <cell r="A4590" t="str">
            <v>Director, Data Science &amp; Analytics</v>
          </cell>
          <cell r="B4590" t="str">
            <v>Cisco Meraki</v>
          </cell>
          <cell r="D4590">
            <v>8</v>
          </cell>
        </row>
        <row r="4591">
          <cell r="A4591" t="str">
            <v>R&amp;D Epitaxy Scientist</v>
          </cell>
          <cell r="B4591" t="str">
            <v>Soraa Inc.</v>
          </cell>
          <cell r="D4591">
            <v>8</v>
          </cell>
        </row>
        <row r="4592">
          <cell r="A4592" t="str">
            <v>Sr Data Scientist</v>
          </cell>
          <cell r="B4592" t="str">
            <v>Roblox</v>
          </cell>
          <cell r="D4592">
            <v>8</v>
          </cell>
        </row>
        <row r="4593">
          <cell r="A4593" t="str">
            <v>Head of Data</v>
          </cell>
          <cell r="B4593" t="str">
            <v>Flexport</v>
          </cell>
          <cell r="D4593">
            <v>8</v>
          </cell>
        </row>
        <row r="4594">
          <cell r="A4594" t="str">
            <v>Data Scientist</v>
          </cell>
          <cell r="B4594" t="str">
            <v>Roblox</v>
          </cell>
          <cell r="D4594">
            <v>8</v>
          </cell>
        </row>
        <row r="4595">
          <cell r="A4595" t="str">
            <v>Data Scientist</v>
          </cell>
          <cell r="B4595" t="str">
            <v>SalesLoft</v>
          </cell>
          <cell r="D4595">
            <v>7</v>
          </cell>
        </row>
        <row r="4596">
          <cell r="A4596" t="str">
            <v>Environmental Scientist III</v>
          </cell>
          <cell r="B4596" t="str">
            <v>GSI Service Group Inc</v>
          </cell>
          <cell r="D4596">
            <v>7</v>
          </cell>
        </row>
        <row r="4597">
          <cell r="A4597" t="str">
            <v>Senior Equity Research Analyst / Client Portfolio Manager</v>
          </cell>
          <cell r="B4597" t="str">
            <v>Cambridge Trust Company</v>
          </cell>
          <cell r="D4597">
            <v>7</v>
          </cell>
        </row>
        <row r="4598">
          <cell r="A4598" t="str">
            <v>Data Scientist / Quantitative Researcher, Systematic Trading</v>
          </cell>
          <cell r="B4598" t="str">
            <v>DRW Trading Group</v>
          </cell>
          <cell r="D4598">
            <v>7</v>
          </cell>
        </row>
        <row r="4599">
          <cell r="A4599" t="str">
            <v>Statistical Arbitrage Trader</v>
          </cell>
          <cell r="B4599" t="str">
            <v>Gelber Group</v>
          </cell>
          <cell r="D4599">
            <v>7</v>
          </cell>
        </row>
        <row r="4600">
          <cell r="A4600" t="str">
            <v>Research and Knowledge Analyst</v>
          </cell>
          <cell r="B4600" t="str">
            <v>Skadden, Arps, Slate, Meagher &amp; Flom LLP &amp; Affiliates</v>
          </cell>
          <cell r="D4600">
            <v>7</v>
          </cell>
        </row>
        <row r="4601">
          <cell r="A4601" t="str">
            <v>Data Scientist - Senior Consultant</v>
          </cell>
          <cell r="B4601" t="str">
            <v>Clarity Insights</v>
          </cell>
          <cell r="D4601">
            <v>7</v>
          </cell>
        </row>
        <row r="4602">
          <cell r="A4602" t="str">
            <v>Full Stack Engineer (Chicago)</v>
          </cell>
          <cell r="B4602" t="str">
            <v>Collective Health</v>
          </cell>
          <cell r="D4602">
            <v>7</v>
          </cell>
        </row>
        <row r="4603">
          <cell r="A4603" t="str">
            <v>Technical Lead - Claims (Chicago)</v>
          </cell>
          <cell r="B4603" t="str">
            <v>Collective Health</v>
          </cell>
          <cell r="D4603">
            <v>7</v>
          </cell>
        </row>
        <row r="4604">
          <cell r="A4604" t="str">
            <v>Technical Research Analyst - Cryptoassets</v>
          </cell>
          <cell r="B4604" t="str">
            <v>DRW Trading Group</v>
          </cell>
          <cell r="D4604">
            <v>7</v>
          </cell>
        </row>
        <row r="4605">
          <cell r="A4605" t="str">
            <v>Consultant, Executive Practice Area</v>
          </cell>
          <cell r="B4605" t="str">
            <v>Grenzebach Glier and Associates</v>
          </cell>
          <cell r="D4605">
            <v>7</v>
          </cell>
        </row>
        <row r="4606">
          <cell r="A4606" t="str">
            <v>Data Scientist II</v>
          </cell>
          <cell r="B4606" t="str">
            <v>Advanced Decision Vectors, LLC</v>
          </cell>
          <cell r="D4606">
            <v>7</v>
          </cell>
        </row>
        <row r="4607">
          <cell r="A4607" t="str">
            <v>Sr. Statistical Data Analyst</v>
          </cell>
          <cell r="B4607" t="str">
            <v>ANALYTICA</v>
          </cell>
          <cell r="D4607">
            <v>7</v>
          </cell>
        </row>
        <row r="4608">
          <cell r="A4608" t="str">
            <v>CI and Insider Threat Data and Trend Analysis Specialist</v>
          </cell>
          <cell r="B4608" t="str">
            <v>Centra Technology</v>
          </cell>
          <cell r="D4608">
            <v>7</v>
          </cell>
        </row>
        <row r="4609">
          <cell r="A4609" t="str">
            <v>IPA Assignment-Knowledge Management Consultant/Library Scientist</v>
          </cell>
          <cell r="B4609" t="str">
            <v>PARTNERSHIP for PUBLIC SERVICE</v>
          </cell>
          <cell r="D4609">
            <v>7</v>
          </cell>
        </row>
        <row r="4610">
          <cell r="A4610" t="str">
            <v>Research Analyst</v>
          </cell>
          <cell r="B4610" t="str">
            <v>Centra Technology</v>
          </cell>
          <cell r="D4610">
            <v>7</v>
          </cell>
        </row>
        <row r="4611">
          <cell r="A4611" t="str">
            <v>Research Analyst/Evaluator</v>
          </cell>
          <cell r="B4611" t="str">
            <v>Advanced Decision Vectors, LLC</v>
          </cell>
          <cell r="D4611">
            <v>7</v>
          </cell>
        </row>
        <row r="4612">
          <cell r="A4612" t="str">
            <v>Autonomous System and Machine Learning Engineer</v>
          </cell>
          <cell r="B4612" t="str">
            <v>Centra Technology</v>
          </cell>
          <cell r="D4612">
            <v>7</v>
          </cell>
        </row>
        <row r="4613">
          <cell r="A4613" t="str">
            <v>Political Compliance Manager</v>
          </cell>
          <cell r="B4613" t="str">
            <v>Aristotle</v>
          </cell>
          <cell r="D4613">
            <v>7</v>
          </cell>
        </row>
        <row r="4614">
          <cell r="A4614" t="str">
            <v>RESEARCH ANALYST</v>
          </cell>
          <cell r="B4614" t="str">
            <v>Los Angeles Universal Preschool</v>
          </cell>
          <cell r="D4614">
            <v>7</v>
          </cell>
        </row>
        <row r="4615">
          <cell r="A4615" t="str">
            <v>BI Analyst (Real Appeal- Tableau)</v>
          </cell>
          <cell r="B4615" t="str">
            <v>Rally Health</v>
          </cell>
          <cell r="D4615">
            <v>7</v>
          </cell>
        </row>
        <row r="4616">
          <cell r="A4616" t="str">
            <v>Quantitative Analyst - Strategic Partnerships</v>
          </cell>
          <cell r="B4616" t="str">
            <v>EverQuote</v>
          </cell>
          <cell r="D4616">
            <v>7</v>
          </cell>
        </row>
        <row r="4617">
          <cell r="A4617" t="str">
            <v>Associate Scientist - Informatics</v>
          </cell>
          <cell r="B4617" t="str">
            <v>Agios Pharmaceuticals</v>
          </cell>
          <cell r="D4617">
            <v>7</v>
          </cell>
        </row>
        <row r="4618">
          <cell r="A4618" t="str">
            <v>Scientist - Cell Metabolism</v>
          </cell>
          <cell r="B4618" t="str">
            <v>Agios Pharmaceuticals</v>
          </cell>
          <cell r="D4618">
            <v>7</v>
          </cell>
        </row>
        <row r="4619">
          <cell r="A4619" t="str">
            <v>Director - Clinical Biomarkers</v>
          </cell>
          <cell r="B4619" t="str">
            <v>Agios Pharmaceuticals</v>
          </cell>
          <cell r="D4619">
            <v>7</v>
          </cell>
        </row>
        <row r="4620">
          <cell r="A4620" t="str">
            <v>Head of Oncology Discovery Biology</v>
          </cell>
          <cell r="B4620" t="str">
            <v>Agios Pharmaceuticals</v>
          </cell>
          <cell r="D4620">
            <v>7</v>
          </cell>
        </row>
        <row r="4621">
          <cell r="A4621" t="str">
            <v>Associate Scientist - Cell Metabolism</v>
          </cell>
          <cell r="B4621" t="str">
            <v>Agios Pharmaceuticals</v>
          </cell>
          <cell r="D4621">
            <v>7</v>
          </cell>
        </row>
        <row r="4622">
          <cell r="A4622" t="str">
            <v>Senior Scientist</v>
          </cell>
          <cell r="B4622" t="str">
            <v>Agios Pharmaceuticals</v>
          </cell>
          <cell r="D4622">
            <v>7</v>
          </cell>
        </row>
        <row r="4623">
          <cell r="A4623" t="str">
            <v>MSAT Scientist</v>
          </cell>
          <cell r="B4623" t="str">
            <v>Hitachi Chemical Advanced Therapeutics Solutions, LLC</v>
          </cell>
          <cell r="D4623">
            <v>7</v>
          </cell>
        </row>
        <row r="4624">
          <cell r="A4624" t="str">
            <v>Staff Data Scientist</v>
          </cell>
          <cell r="B4624" t="str">
            <v>Foursquare</v>
          </cell>
          <cell r="D4624">
            <v>7</v>
          </cell>
        </row>
        <row r="4625">
          <cell r="A4625" t="str">
            <v>Data Scientist, Analytics</v>
          </cell>
          <cell r="B4625" t="str">
            <v>Freshly</v>
          </cell>
          <cell r="D4625">
            <v>7</v>
          </cell>
        </row>
        <row r="4626">
          <cell r="A4626" t="str">
            <v>Data Scientist</v>
          </cell>
          <cell r="B4626" t="str">
            <v>Annalect</v>
          </cell>
          <cell r="D4626">
            <v>7</v>
          </cell>
        </row>
        <row r="4627">
          <cell r="A4627" t="str">
            <v>Data Scientist</v>
          </cell>
          <cell r="B4627" t="str">
            <v>Two Sigma Investments, LLC.</v>
          </cell>
          <cell r="D4627">
            <v>7</v>
          </cell>
        </row>
        <row r="4628">
          <cell r="A4628" t="str">
            <v>Data Scientist</v>
          </cell>
          <cell r="B4628" t="str">
            <v>PlaceIQ</v>
          </cell>
          <cell r="D4628">
            <v>7</v>
          </cell>
        </row>
        <row r="4629">
          <cell r="A4629" t="str">
            <v>Associate Data Scientist</v>
          </cell>
          <cell r="B4629" t="str">
            <v>AeroFarms</v>
          </cell>
          <cell r="D4629">
            <v>7</v>
          </cell>
        </row>
        <row r="4630">
          <cell r="A4630" t="str">
            <v>Associate Director, Data Science (2018030)</v>
          </cell>
          <cell r="B4630" t="str">
            <v>Annalect</v>
          </cell>
          <cell r="D4630">
            <v>7</v>
          </cell>
        </row>
        <row r="4631">
          <cell r="A4631" t="str">
            <v>Environmental Scientist</v>
          </cell>
          <cell r="B4631" t="str">
            <v>NV5</v>
          </cell>
          <cell r="D4631">
            <v>7</v>
          </cell>
        </row>
        <row r="4632">
          <cell r="A4632" t="str">
            <v>Quantitative Analyst, High Frequency Trading</v>
          </cell>
          <cell r="B4632" t="str">
            <v>Two Sigma Investments, LLC.</v>
          </cell>
          <cell r="D4632">
            <v>7</v>
          </cell>
        </row>
        <row r="4633">
          <cell r="A4633" t="str">
            <v>Data Science Manager</v>
          </cell>
          <cell r="B4633" t="str">
            <v>Two Sigma Investments, LLC.</v>
          </cell>
          <cell r="D4633">
            <v>7</v>
          </cell>
        </row>
        <row r="4634">
          <cell r="A4634" t="str">
            <v>Quantitative Analyst</v>
          </cell>
          <cell r="B4634" t="str">
            <v>Two Sigma Investments, LLC.</v>
          </cell>
          <cell r="D4634">
            <v>7</v>
          </cell>
        </row>
        <row r="4635">
          <cell r="A4635" t="str">
            <v>Continuous Improvement Manager</v>
          </cell>
          <cell r="B4635" t="str">
            <v>The Future Project</v>
          </cell>
          <cell r="D4635">
            <v>7</v>
          </cell>
        </row>
        <row r="4636">
          <cell r="A4636" t="str">
            <v>Research Assistants</v>
          </cell>
          <cell r="B4636" t="str">
            <v>Kessler Foundation</v>
          </cell>
          <cell r="D4636">
            <v>7</v>
          </cell>
        </row>
        <row r="4637">
          <cell r="A4637" t="str">
            <v>Quantitative Researcher in Machine Learning</v>
          </cell>
          <cell r="B4637" t="str">
            <v>Two Sigma Investments, LLC.</v>
          </cell>
          <cell r="D4637">
            <v>7</v>
          </cell>
        </row>
        <row r="4638">
          <cell r="A4638" t="str">
            <v>Senior Machine Learning Scientist</v>
          </cell>
          <cell r="B4638" t="str">
            <v>Foursquare</v>
          </cell>
          <cell r="D4638">
            <v>7</v>
          </cell>
        </row>
        <row r="4639">
          <cell r="A4639" t="str">
            <v>Data Scientist - Senior Consultant - New York, NY</v>
          </cell>
          <cell r="B4639" t="str">
            <v>Clarity Insights</v>
          </cell>
          <cell r="D4639">
            <v>7</v>
          </cell>
        </row>
        <row r="4640">
          <cell r="A4640" t="str">
            <v>Director of Data Analytics</v>
          </cell>
          <cell r="B4640" t="str">
            <v>DEPT OF PARKS &amp; RECREATION</v>
          </cell>
          <cell r="D4640">
            <v>7</v>
          </cell>
        </row>
        <row r="4641">
          <cell r="A4641" t="str">
            <v>POLICY AND OPERATIONS RESEARCH | ANALYST</v>
          </cell>
          <cell r="B4641" t="str">
            <v>OFFICE OF MANAGEMENT &amp; BUDGET</v>
          </cell>
          <cell r="D4641">
            <v>7</v>
          </cell>
        </row>
        <row r="4642">
          <cell r="A4642" t="str">
            <v>AI Research Scientist</v>
          </cell>
          <cell r="B4642" t="str">
            <v>Two Sigma Investments, LLC.</v>
          </cell>
          <cell r="D4642">
            <v>7</v>
          </cell>
        </row>
        <row r="4643">
          <cell r="A4643" t="str">
            <v>Machine Learning Engineer</v>
          </cell>
          <cell r="B4643" t="str">
            <v>Foursquare</v>
          </cell>
          <cell r="D4643">
            <v>7</v>
          </cell>
        </row>
        <row r="4644">
          <cell r="A4644" t="str">
            <v>Research Scientist</v>
          </cell>
          <cell r="B4644" t="str">
            <v>Two Sigma Investments, LLC.</v>
          </cell>
          <cell r="D4644">
            <v>7</v>
          </cell>
        </row>
        <row r="4645">
          <cell r="A4645" t="str">
            <v>POLICY and OPERSTIONS RESEARCH | ANALYST</v>
          </cell>
          <cell r="B4645" t="str">
            <v>OFFICE OF MANAGEMENT &amp; BUDGET</v>
          </cell>
          <cell r="D4645">
            <v>7</v>
          </cell>
        </row>
        <row r="4646">
          <cell r="A4646" t="str">
            <v>Data Engineer</v>
          </cell>
          <cell r="B4646" t="str">
            <v>Freshly</v>
          </cell>
          <cell r="D4646">
            <v>7</v>
          </cell>
        </row>
        <row r="4647">
          <cell r="A4647" t="str">
            <v>Senior Data Scientist (2018035)</v>
          </cell>
          <cell r="B4647" t="str">
            <v>Annalect</v>
          </cell>
          <cell r="D4647">
            <v>7</v>
          </cell>
        </row>
        <row r="4648">
          <cell r="A4648" t="str">
            <v>Staff Research Scientist</v>
          </cell>
          <cell r="B4648" t="str">
            <v>Foursquare</v>
          </cell>
          <cell r="D4648">
            <v>7</v>
          </cell>
        </row>
        <row r="4649">
          <cell r="A4649" t="str">
            <v>Data Research and Acceleration Analyst</v>
          </cell>
          <cell r="B4649" t="str">
            <v>Two Sigma Investments, LLC.</v>
          </cell>
          <cell r="D4649">
            <v>7</v>
          </cell>
        </row>
        <row r="4650">
          <cell r="A4650" t="str">
            <v>Marketing Analyst</v>
          </cell>
          <cell r="B4650" t="str">
            <v>Housecall Pro</v>
          </cell>
          <cell r="D4650">
            <v>7</v>
          </cell>
        </row>
        <row r="4651">
          <cell r="A4651" t="str">
            <v>Technical Customer Trainer</v>
          </cell>
          <cell r="B4651" t="str">
            <v>Miltenyi Biotec</v>
          </cell>
          <cell r="D4651">
            <v>7</v>
          </cell>
        </row>
        <row r="4652">
          <cell r="A4652" t="str">
            <v>Data Scientist</v>
          </cell>
          <cell r="B4652" t="str">
            <v>Housecall Pro</v>
          </cell>
          <cell r="D4652">
            <v>7</v>
          </cell>
        </row>
        <row r="4653">
          <cell r="A4653" t="str">
            <v>Quality Assurance Engineer</v>
          </cell>
          <cell r="B4653" t="str">
            <v>Mobiquity</v>
          </cell>
          <cell r="D4653">
            <v>7</v>
          </cell>
        </row>
        <row r="4654">
          <cell r="A4654" t="str">
            <v>Account Executive</v>
          </cell>
          <cell r="B4654" t="str">
            <v>Mobiquity</v>
          </cell>
          <cell r="D4654">
            <v>7</v>
          </cell>
        </row>
        <row r="4655">
          <cell r="A4655" t="str">
            <v>SEIT / Data - Software Engineer in Test</v>
          </cell>
          <cell r="B4655" t="str">
            <v>Rally Health</v>
          </cell>
          <cell r="D4655">
            <v>7</v>
          </cell>
        </row>
        <row r="4656">
          <cell r="A4656" t="str">
            <v>Senior Data Scientist</v>
          </cell>
          <cell r="B4656" t="str">
            <v>Castlight Health</v>
          </cell>
          <cell r="D4656">
            <v>7</v>
          </cell>
        </row>
        <row r="4657">
          <cell r="A4657" t="str">
            <v>Data Scientist - Risk</v>
          </cell>
          <cell r="B4657" t="str">
            <v>Eventbrite</v>
          </cell>
          <cell r="D4657">
            <v>7</v>
          </cell>
        </row>
        <row r="4658">
          <cell r="A4658" t="str">
            <v>Data Scientist</v>
          </cell>
          <cell r="B4658" t="str">
            <v>HealthyPets, Inc.</v>
          </cell>
          <cell r="D4658">
            <v>7</v>
          </cell>
        </row>
        <row r="4659">
          <cell r="A4659" t="str">
            <v>Data Scientist, Marketing</v>
          </cell>
          <cell r="B4659" t="str">
            <v>Rally Health</v>
          </cell>
          <cell r="D4659">
            <v>7</v>
          </cell>
        </row>
        <row r="4660">
          <cell r="A4660" t="str">
            <v>Senior Scientist Reagent and Manufacturing</v>
          </cell>
          <cell r="B4660" t="str">
            <v>Guardant Health</v>
          </cell>
          <cell r="D4660">
            <v>7</v>
          </cell>
        </row>
        <row r="4661">
          <cell r="A4661" t="str">
            <v>Scientist-Technology Development</v>
          </cell>
          <cell r="B4661" t="str">
            <v>Guardant Health</v>
          </cell>
          <cell r="D4661">
            <v>7</v>
          </cell>
        </row>
        <row r="4662">
          <cell r="A4662" t="str">
            <v>Data Scientist - Senior Consultant - San Francisco, CA</v>
          </cell>
          <cell r="B4662" t="str">
            <v>Clarity Insights</v>
          </cell>
          <cell r="D4662">
            <v>7</v>
          </cell>
        </row>
        <row r="4663">
          <cell r="A4663" t="str">
            <v>Bioinformatics Scientist (CA)</v>
          </cell>
          <cell r="B4663" t="str">
            <v>Guardant Health</v>
          </cell>
          <cell r="D4663">
            <v>7</v>
          </cell>
        </row>
        <row r="4664">
          <cell r="A4664" t="str">
            <v>Scientist/Machine Learning Engineer, Applied Science</v>
          </cell>
          <cell r="B4664" t="str">
            <v>Amobee</v>
          </cell>
          <cell r="D4664">
            <v>7</v>
          </cell>
        </row>
        <row r="4665">
          <cell r="A4665" t="str">
            <v>Scientist, IVD Technology Development</v>
          </cell>
          <cell r="B4665" t="str">
            <v>Guardant Health</v>
          </cell>
          <cell r="D4665">
            <v>7</v>
          </cell>
        </row>
        <row r="4666">
          <cell r="A4666" t="str">
            <v>Sr. Genomic Scientist, Bioinformatics, Bio-Pharma Collaborations</v>
          </cell>
          <cell r="B4666" t="str">
            <v>Guardant Health</v>
          </cell>
          <cell r="D4666">
            <v>7</v>
          </cell>
        </row>
        <row r="4667">
          <cell r="A4667" t="str">
            <v>Bioinformatics Scientist, BioPharma Collaborations</v>
          </cell>
          <cell r="B4667" t="str">
            <v>Guardant Health</v>
          </cell>
          <cell r="D4667">
            <v>7</v>
          </cell>
        </row>
        <row r="4668">
          <cell r="A4668" t="str">
            <v>IVD Bioinformatics Scientist</v>
          </cell>
          <cell r="B4668" t="str">
            <v>Guardant Health</v>
          </cell>
          <cell r="D4668">
            <v>7</v>
          </cell>
        </row>
        <row r="4669">
          <cell r="A4669" t="str">
            <v>Bioinformatics Scientist (AJ)</v>
          </cell>
          <cell r="B4669" t="str">
            <v>Guardant Health</v>
          </cell>
          <cell r="D4669">
            <v>7</v>
          </cell>
        </row>
        <row r="4670">
          <cell r="A4670" t="str">
            <v>Data Architect</v>
          </cell>
          <cell r="B4670" t="str">
            <v>Metromile</v>
          </cell>
          <cell r="D4670">
            <v>7</v>
          </cell>
        </row>
        <row r="4671">
          <cell r="A4671" t="str">
            <v>Assistant Staff Scientist</v>
          </cell>
          <cell r="B4671" t="str">
            <v>Children's Hospital &amp; Research Center Oakland</v>
          </cell>
          <cell r="D4671">
            <v>7</v>
          </cell>
        </row>
        <row r="4672">
          <cell r="A4672" t="str">
            <v>Senior Data Scientist</v>
          </cell>
          <cell r="B4672" t="str">
            <v>Castlight Health</v>
          </cell>
          <cell r="D4672">
            <v>7</v>
          </cell>
        </row>
        <row r="4673">
          <cell r="A4673" t="str">
            <v>Solutions Consultant</v>
          </cell>
          <cell r="B4673" t="str">
            <v>Oversight Systems</v>
          </cell>
          <cell r="D4673">
            <v>6</v>
          </cell>
        </row>
        <row r="4674">
          <cell r="A4674" t="str">
            <v>Computer Operator/Support Engineer</v>
          </cell>
          <cell r="B4674" t="str">
            <v>Oversight Systems</v>
          </cell>
          <cell r="D4674">
            <v>6</v>
          </cell>
        </row>
        <row r="4675">
          <cell r="A4675" t="str">
            <v>Quantitative Researcher- Machine Learning</v>
          </cell>
          <cell r="B4675" t="str">
            <v>Akuna Capital</v>
          </cell>
          <cell r="D4675">
            <v>6</v>
          </cell>
        </row>
        <row r="4676">
          <cell r="A4676" t="str">
            <v>Market Research Analyst</v>
          </cell>
          <cell r="B4676" t="str">
            <v>Jenzabar, Inc</v>
          </cell>
          <cell r="D4676">
            <v>6</v>
          </cell>
        </row>
        <row r="4677">
          <cell r="A4677" t="str">
            <v>Senior Software Developer</v>
          </cell>
          <cell r="B4677" t="str">
            <v>Jenzabar, Inc</v>
          </cell>
          <cell r="D4677">
            <v>6</v>
          </cell>
        </row>
        <row r="4678">
          <cell r="A4678" t="str">
            <v>Senior Research Analyst - Research and Economics</v>
          </cell>
          <cell r="B4678" t="str">
            <v>Burning Glass Technologies</v>
          </cell>
          <cell r="D4678">
            <v>6</v>
          </cell>
        </row>
        <row r="4679">
          <cell r="A4679" t="str">
            <v>Junior Quantitative Researcher- Machine Learning</v>
          </cell>
          <cell r="B4679" t="str">
            <v>Akuna Capital</v>
          </cell>
          <cell r="D4679">
            <v>6</v>
          </cell>
        </row>
        <row r="4680">
          <cell r="A4680" t="str">
            <v>Developer / Quantitative Analyst (Entry Level) - Chicago</v>
          </cell>
          <cell r="B4680" t="str">
            <v>DV Trading LLC</v>
          </cell>
          <cell r="D4680">
            <v>6</v>
          </cell>
        </row>
        <row r="4681">
          <cell r="A4681" t="str">
            <v>Junior Quantitative Researcher - Machine Learning</v>
          </cell>
          <cell r="B4681" t="str">
            <v>Akuna Capital</v>
          </cell>
          <cell r="D4681">
            <v>6</v>
          </cell>
        </row>
        <row r="4682">
          <cell r="A4682" t="str">
            <v>Data Scientist</v>
          </cell>
          <cell r="B4682" t="str">
            <v>Uptake</v>
          </cell>
          <cell r="D4682">
            <v>6</v>
          </cell>
        </row>
        <row r="4683">
          <cell r="A4683" t="str">
            <v>Data Engineer</v>
          </cell>
          <cell r="B4683" t="str">
            <v>Uptake</v>
          </cell>
          <cell r="D4683">
            <v>6</v>
          </cell>
        </row>
        <row r="4684">
          <cell r="A4684" t="str">
            <v>Quantitative Researcher- Machine Learning</v>
          </cell>
          <cell r="B4684" t="str">
            <v>Akuna Capital</v>
          </cell>
          <cell r="D4684">
            <v>6</v>
          </cell>
        </row>
        <row r="4685">
          <cell r="A4685" t="str">
            <v>Data Scientist Lead (Manager or Director Level position)</v>
          </cell>
          <cell r="B4685" t="str">
            <v>Uptake</v>
          </cell>
          <cell r="D4685">
            <v>6</v>
          </cell>
        </row>
        <row r="4686">
          <cell r="A4686" t="str">
            <v>Supervisory Chemist or Supervisory Toxicologist (Forensics), Deputy Director</v>
          </cell>
          <cell r="B4686" t="str">
            <v>Court Services and Offender Supervision Agency for DC</v>
          </cell>
          <cell r="D4686">
            <v>6</v>
          </cell>
        </row>
        <row r="4687">
          <cell r="A4687" t="str">
            <v>Manager, Data Strategy</v>
          </cell>
          <cell r="B4687" t="str">
            <v>Neustar, Inc.</v>
          </cell>
          <cell r="D4687">
            <v>6</v>
          </cell>
        </row>
        <row r="4688">
          <cell r="A4688" t="str">
            <v>Senior Data Scientist (Marketing)</v>
          </cell>
          <cell r="B4688" t="str">
            <v>KAYAK</v>
          </cell>
          <cell r="D4688">
            <v>6</v>
          </cell>
        </row>
        <row r="4689">
          <cell r="A4689" t="str">
            <v>Algorithmic Traffic Acquisition Co-op</v>
          </cell>
          <cell r="B4689" t="str">
            <v>CarGurus</v>
          </cell>
          <cell r="D4689">
            <v>6</v>
          </cell>
        </row>
        <row r="4690">
          <cell r="A4690" t="str">
            <v>Senior Software Engineer, Programmatic Advertising</v>
          </cell>
          <cell r="B4690" t="str">
            <v>CarGurus</v>
          </cell>
          <cell r="D4690">
            <v>6</v>
          </cell>
        </row>
        <row r="4691">
          <cell r="A4691" t="str">
            <v>Senior Data Science Engineer</v>
          </cell>
          <cell r="B4691" t="str">
            <v>CarGurus</v>
          </cell>
          <cell r="D4691">
            <v>6</v>
          </cell>
        </row>
        <row r="4692">
          <cell r="A4692" t="str">
            <v>Principal NLP Scientist for Search</v>
          </cell>
          <cell r="B4692" t="str">
            <v>JD.com</v>
          </cell>
          <cell r="D4692">
            <v>6</v>
          </cell>
        </row>
        <row r="4693">
          <cell r="A4693" t="str">
            <v>Senior Data Scientist</v>
          </cell>
          <cell r="B4693" t="str">
            <v>JD.com</v>
          </cell>
          <cell r="D4693">
            <v>6</v>
          </cell>
        </row>
        <row r="4694">
          <cell r="A4694" t="str">
            <v>Machine Learning Scientist</v>
          </cell>
          <cell r="B4694" t="str">
            <v>JD.com</v>
          </cell>
          <cell r="D4694">
            <v>6</v>
          </cell>
        </row>
        <row r="4695">
          <cell r="A4695" t="str">
            <v>General - NLP Scientist</v>
          </cell>
          <cell r="B4695" t="str">
            <v>JD.com</v>
          </cell>
          <cell r="D4695">
            <v>6</v>
          </cell>
        </row>
        <row r="4696">
          <cell r="A4696" t="str">
            <v>NLP Scientist/Engineer</v>
          </cell>
          <cell r="B4696" t="str">
            <v>JD.com</v>
          </cell>
          <cell r="D4696">
            <v>6</v>
          </cell>
        </row>
        <row r="4697">
          <cell r="A4697" t="str">
            <v>AI P&amp;R Speech Scientist &amp; Engineer ‚Äì Acoustic Modeling</v>
          </cell>
          <cell r="B4697" t="str">
            <v>JD.com</v>
          </cell>
          <cell r="D4697">
            <v>6</v>
          </cell>
        </row>
        <row r="4698">
          <cell r="A4698" t="str">
            <v>Senior Machine Learning Scientist</v>
          </cell>
          <cell r="B4698" t="str">
            <v>JD.com</v>
          </cell>
          <cell r="D4698">
            <v>6</v>
          </cell>
        </row>
        <row r="4699">
          <cell r="A4699" t="str">
            <v>AI P&amp;R Speech Scientist &amp; Engineer ‚Äì Language Modeling</v>
          </cell>
          <cell r="B4699" t="str">
            <v>JD.com</v>
          </cell>
          <cell r="D4699">
            <v>6</v>
          </cell>
        </row>
        <row r="4700">
          <cell r="A4700" t="str">
            <v>JD Finance - AI Lab Research Scientist / Engineer</v>
          </cell>
          <cell r="B4700" t="str">
            <v>JD.com</v>
          </cell>
          <cell r="D4700">
            <v>6</v>
          </cell>
        </row>
        <row r="4701">
          <cell r="A4701" t="str">
            <v>Computer Vision &amp; Deep Learning Scientist</v>
          </cell>
          <cell r="B4701" t="str">
            <v>JD.com</v>
          </cell>
          <cell r="D4701">
            <v>6</v>
          </cell>
        </row>
        <row r="4702">
          <cell r="A4702" t="str">
            <v>Machine Learning Engineer</v>
          </cell>
          <cell r="B4702" t="str">
            <v>JD.com</v>
          </cell>
          <cell r="D4702">
            <v>6</v>
          </cell>
        </row>
        <row r="4703">
          <cell r="A4703" t="str">
            <v>Software Engineer/Research Scientist for Ads - NLP/Knowledge Mining</v>
          </cell>
          <cell r="B4703" t="str">
            <v>JD.com</v>
          </cell>
          <cell r="D4703">
            <v>6</v>
          </cell>
        </row>
        <row r="4704">
          <cell r="A4704" t="str">
            <v>Principal Machine / Deep Learning Scientist</v>
          </cell>
          <cell r="B4704" t="str">
            <v>JD.com</v>
          </cell>
          <cell r="D4704">
            <v>6</v>
          </cell>
        </row>
        <row r="4705">
          <cell r="A4705" t="str">
            <v>AI Research in Machine Learning(ML)</v>
          </cell>
          <cell r="B4705" t="str">
            <v>JD.com</v>
          </cell>
          <cell r="D4705">
            <v>6</v>
          </cell>
        </row>
        <row r="4706">
          <cell r="A4706" t="str">
            <v>Principal Research Scientist - Forecasting</v>
          </cell>
          <cell r="B4706" t="str">
            <v>JD.com</v>
          </cell>
          <cell r="D4706">
            <v>6</v>
          </cell>
        </row>
        <row r="4707">
          <cell r="A4707" t="str">
            <v>Market Research Analyst</v>
          </cell>
          <cell r="B4707" t="str">
            <v>IntelliPro Group Inc.</v>
          </cell>
          <cell r="D4707">
            <v>6</v>
          </cell>
        </row>
        <row r="4708">
          <cell r="A4708" t="str">
            <v>Senior/Staff Research Scientist / Engineer ‚Äì JD Finance AI Lab</v>
          </cell>
          <cell r="B4708" t="str">
            <v>JD.com</v>
          </cell>
          <cell r="D4708">
            <v>6</v>
          </cell>
        </row>
        <row r="4709">
          <cell r="A4709" t="str">
            <v>JD Finance - AI Lab Software/System Engineer</v>
          </cell>
          <cell r="B4709" t="str">
            <v>JD.com</v>
          </cell>
          <cell r="D4709">
            <v>6</v>
          </cell>
        </row>
        <row r="4710">
          <cell r="A4710" t="str">
            <v>Principal / Senior / Applied Research Scientist - Computer Vision and Machine Learning</v>
          </cell>
          <cell r="B4710" t="str">
            <v>JD.com</v>
          </cell>
          <cell r="D4710">
            <v>6</v>
          </cell>
        </row>
        <row r="4711">
          <cell r="A4711" t="str">
            <v>Principal/Chief Security Scientist - AI Security Lab</v>
          </cell>
          <cell r="B4711" t="str">
            <v>JD.com</v>
          </cell>
          <cell r="D4711">
            <v>6</v>
          </cell>
        </row>
        <row r="4712">
          <cell r="A4712" t="str">
            <v>Senior Machine Learning Engineer</v>
          </cell>
          <cell r="B4712" t="str">
            <v>JD.com</v>
          </cell>
          <cell r="D4712">
            <v>6</v>
          </cell>
        </row>
        <row r="4713">
          <cell r="A4713" t="str">
            <v>Machine Learning Engineer / AD</v>
          </cell>
          <cell r="B4713" t="str">
            <v>JD.com</v>
          </cell>
          <cell r="D4713">
            <v>6</v>
          </cell>
        </row>
        <row r="4714">
          <cell r="A4714" t="str">
            <v>Software Engineer/Research Scientist for Ads - Computer Vision</v>
          </cell>
          <cell r="B4714" t="str">
            <v>JD.com</v>
          </cell>
          <cell r="D4714">
            <v>6</v>
          </cell>
        </row>
        <row r="4715">
          <cell r="A4715" t="str">
            <v>Causal Inference and Applied Economics Scientist / Senior Scientist / Principal Scientist</v>
          </cell>
          <cell r="B4715" t="str">
            <v>JD.com</v>
          </cell>
          <cell r="D4715">
            <v>6</v>
          </cell>
        </row>
        <row r="4716">
          <cell r="A4716" t="str">
            <v>Program Manager</v>
          </cell>
          <cell r="B4716" t="str">
            <v>JD.com</v>
          </cell>
          <cell r="D4716">
            <v>6</v>
          </cell>
        </row>
        <row r="4717">
          <cell r="A4717" t="str">
            <v>Senior Operation Research Scientist</v>
          </cell>
          <cell r="B4717" t="str">
            <v>JD.com</v>
          </cell>
          <cell r="D4717">
            <v>6</v>
          </cell>
        </row>
        <row r="4718">
          <cell r="A4718" t="str">
            <v>Speech Research Scientist/Engineer</v>
          </cell>
          <cell r="B4718" t="str">
            <v>JD.com</v>
          </cell>
          <cell r="D4718">
            <v>6</v>
          </cell>
        </row>
        <row r="4719">
          <cell r="A4719" t="str">
            <v>Product Data Scientist</v>
          </cell>
          <cell r="B4719" t="str">
            <v>Prometheus Global Media</v>
          </cell>
          <cell r="D4719">
            <v>6</v>
          </cell>
        </row>
        <row r="4720">
          <cell r="A4720" t="str">
            <v>Behavioral Scientist</v>
          </cell>
          <cell r="B4720" t="str">
            <v>MRY</v>
          </cell>
          <cell r="D4720">
            <v>6</v>
          </cell>
        </row>
        <row r="4721">
          <cell r="A4721" t="str">
            <v>Director of Data</v>
          </cell>
          <cell r="B4721" t="str">
            <v>TBWA\WorldHealth</v>
          </cell>
          <cell r="D4721">
            <v>6</v>
          </cell>
        </row>
        <row r="4722">
          <cell r="A4722" t="str">
            <v>Analyst, Data Analytics</v>
          </cell>
          <cell r="B4722" t="str">
            <v>Slack</v>
          </cell>
          <cell r="D4722">
            <v>6</v>
          </cell>
        </row>
        <row r="4723">
          <cell r="A4723" t="str">
            <v>Bioinformatics Scientist (Statistical Genetics/Genetic Epidemiology)</v>
          </cell>
          <cell r="B4723" t="str">
            <v>New York Genome Center</v>
          </cell>
          <cell r="D4723">
            <v>6</v>
          </cell>
        </row>
        <row r="4724">
          <cell r="A4724" t="str">
            <v>Machine Learning Engineer</v>
          </cell>
          <cell r="B4724" t="str">
            <v>SKA</v>
          </cell>
          <cell r="D4724">
            <v>6</v>
          </cell>
        </row>
        <row r="4725">
          <cell r="A4725" t="str">
            <v>Researcher and Quantitative Analyst</v>
          </cell>
          <cell r="B4725" t="str">
            <v>Drug Policy Alliance</v>
          </cell>
          <cell r="D4725">
            <v>6</v>
          </cell>
        </row>
        <row r="4726">
          <cell r="A4726" t="str">
            <v>Associate Scientist</v>
          </cell>
          <cell r="B4726" t="str">
            <v>New York Genome Center</v>
          </cell>
          <cell r="D4726">
            <v>6</v>
          </cell>
        </row>
        <row r="4727">
          <cell r="A4727" t="str">
            <v>Senior Data Scientist (Sales &amp; Restaurant Network)</v>
          </cell>
          <cell r="B4727" t="str">
            <v>Slice</v>
          </cell>
          <cell r="D4727">
            <v>6</v>
          </cell>
        </row>
        <row r="4728">
          <cell r="A4728" t="str">
            <v>Data Scientist, Enterprise SaaS Data Systems</v>
          </cell>
          <cell r="B4728" t="str">
            <v>Inseego</v>
          </cell>
          <cell r="D4728">
            <v>6</v>
          </cell>
        </row>
        <row r="4729">
          <cell r="A4729" t="str">
            <v>Genetic Scientist, R&amp;D</v>
          </cell>
          <cell r="B4729" t="str">
            <v>Pathway Genomics</v>
          </cell>
          <cell r="D4729">
            <v>6</v>
          </cell>
        </row>
        <row r="4730">
          <cell r="A4730" t="str">
            <v>Scientist, Primary Lymphocyte Process Sciences</v>
          </cell>
          <cell r="B4730" t="str">
            <v>NantKwest</v>
          </cell>
          <cell r="D4730">
            <v>6</v>
          </cell>
        </row>
        <row r="4731">
          <cell r="A4731" t="str">
            <v>Bioinformatics Scientist</v>
          </cell>
          <cell r="B4731" t="str">
            <v>Pathway Genomics</v>
          </cell>
          <cell r="D4731">
            <v>6</v>
          </cell>
        </row>
        <row r="4732">
          <cell r="A4732" t="str">
            <v>Software Test Engineer I - 8286845</v>
          </cell>
          <cell r="B4732" t="str">
            <v>Connexion Systems &amp; Engineering</v>
          </cell>
          <cell r="D4732">
            <v>6</v>
          </cell>
        </row>
        <row r="4733">
          <cell r="A4733" t="str">
            <v>Process Development Associate</v>
          </cell>
          <cell r="B4733" t="str">
            <v>Crossfire</v>
          </cell>
          <cell r="D4733">
            <v>6</v>
          </cell>
        </row>
        <row r="4734">
          <cell r="A4734" t="str">
            <v>Principal Statistical Programmer</v>
          </cell>
          <cell r="B4734" t="str">
            <v>Hydrogen Group</v>
          </cell>
          <cell r="D4734">
            <v>6</v>
          </cell>
        </row>
        <row r="4735">
          <cell r="A4735" t="str">
            <v>Director, Clinical Research</v>
          </cell>
          <cell r="B4735" t="str">
            <v>Intercept Pharmaceuticals</v>
          </cell>
          <cell r="D4735">
            <v>6</v>
          </cell>
        </row>
        <row r="4736">
          <cell r="A4736" t="str">
            <v>Director, Bioinformatics</v>
          </cell>
          <cell r="B4736" t="str">
            <v>Pathway Genomics</v>
          </cell>
          <cell r="D4736">
            <v>6</v>
          </cell>
        </row>
        <row r="4737">
          <cell r="A4737" t="str">
            <v>Research Associate (Cell Culture Technician)</v>
          </cell>
          <cell r="B4737" t="str">
            <v>NantKwest</v>
          </cell>
          <cell r="D4737">
            <v>6</v>
          </cell>
        </row>
        <row r="4738">
          <cell r="A4738" t="str">
            <v>Senior Scientist, Drug Safety &amp; Pharmacovigilance</v>
          </cell>
          <cell r="B4738" t="str">
            <v>ACADIA Pharmaceuticals Inc.</v>
          </cell>
          <cell r="D4738">
            <v>6</v>
          </cell>
        </row>
        <row r="4739">
          <cell r="A4739" t="str">
            <v>Research Associate</v>
          </cell>
          <cell r="B4739" t="str">
            <v>NantKwest</v>
          </cell>
          <cell r="D4739">
            <v>6</v>
          </cell>
        </row>
        <row r="4740">
          <cell r="A4740" t="str">
            <v>Lead Data Engineer</v>
          </cell>
          <cell r="B4740" t="str">
            <v>Logic20/20</v>
          </cell>
          <cell r="D4740">
            <v>6</v>
          </cell>
        </row>
        <row r="4741">
          <cell r="A4741" t="str">
            <v>Data Analyst / Jr. Data Scientist</v>
          </cell>
          <cell r="B4741" t="str">
            <v>Logic20/20</v>
          </cell>
          <cell r="D4741">
            <v>6</v>
          </cell>
        </row>
        <row r="4742">
          <cell r="A4742" t="str">
            <v>Senior Software Development Engineer, Pricing</v>
          </cell>
          <cell r="B4742" t="str">
            <v>Remitly</v>
          </cell>
          <cell r="D4742">
            <v>6</v>
          </cell>
        </row>
        <row r="4743">
          <cell r="A4743" t="str">
            <v>UXR Assistant - Machine Intell</v>
          </cell>
          <cell r="B4743" t="str">
            <v>Synergis</v>
          </cell>
          <cell r="D4743">
            <v>6</v>
          </cell>
        </row>
        <row r="4744">
          <cell r="A4744" t="str">
            <v>Analytics Technical Project / Product Manager</v>
          </cell>
          <cell r="B4744" t="str">
            <v>Logic20/20</v>
          </cell>
          <cell r="D4744">
            <v>6</v>
          </cell>
        </row>
        <row r="4745">
          <cell r="A4745" t="str">
            <v>Senior Machine Learning Engineer</v>
          </cell>
          <cell r="B4745" t="str">
            <v>Remitly</v>
          </cell>
          <cell r="D4745">
            <v>6</v>
          </cell>
        </row>
        <row r="4746">
          <cell r="A4746" t="str">
            <v>Director, Global Pricing</v>
          </cell>
          <cell r="B4746" t="str">
            <v>Remitly</v>
          </cell>
          <cell r="D4746">
            <v>6</v>
          </cell>
        </row>
        <row r="4747">
          <cell r="A4747" t="str">
            <v>Product Manager, Pricing</v>
          </cell>
          <cell r="B4747" t="str">
            <v>Remitly</v>
          </cell>
          <cell r="D4747">
            <v>6</v>
          </cell>
        </row>
        <row r="4748">
          <cell r="A4748" t="str">
            <v>Machine Learning Manager</v>
          </cell>
          <cell r="B4748" t="str">
            <v>Remitly</v>
          </cell>
          <cell r="D4748">
            <v>6</v>
          </cell>
        </row>
        <row r="4749">
          <cell r="A4749" t="str">
            <v>Product Manager</v>
          </cell>
          <cell r="B4749" t="str">
            <v>Logic20/20</v>
          </cell>
          <cell r="D4749">
            <v>6</v>
          </cell>
        </row>
        <row r="4750">
          <cell r="A4750" t="str">
            <v>Machine Learning Engineer</v>
          </cell>
          <cell r="B4750" t="str">
            <v>Logic20/20</v>
          </cell>
          <cell r="D4750">
            <v>6</v>
          </cell>
        </row>
        <row r="4751">
          <cell r="A4751" t="str">
            <v>Data Scientist - Growth</v>
          </cell>
          <cell r="B4751" t="str">
            <v>Credit Karma</v>
          </cell>
          <cell r="D4751">
            <v>6</v>
          </cell>
        </row>
        <row r="4752">
          <cell r="A4752" t="str">
            <v>Data Scientist</v>
          </cell>
          <cell r="B4752" t="str">
            <v>LimeBike</v>
          </cell>
          <cell r="D4752">
            <v>6</v>
          </cell>
        </row>
        <row r="4753">
          <cell r="A4753" t="str">
            <v>Lead Product Manager, Data (multiple positions)</v>
          </cell>
          <cell r="B4753" t="str">
            <v>Credit Karma</v>
          </cell>
          <cell r="D4753">
            <v>6</v>
          </cell>
        </row>
        <row r="4754">
          <cell r="A4754" t="str">
            <v>Machine Learning Engineer</v>
          </cell>
          <cell r="B4754" t="str">
            <v>Credit Karma</v>
          </cell>
          <cell r="D4754">
            <v>6</v>
          </cell>
        </row>
        <row r="4755">
          <cell r="A4755" t="str">
            <v>Partner Decision Science Associate</v>
          </cell>
          <cell r="B4755" t="str">
            <v>Credit Karma</v>
          </cell>
          <cell r="D4755">
            <v>6</v>
          </cell>
        </row>
        <row r="4756">
          <cell r="A4756" t="str">
            <v>Director of Data Science</v>
          </cell>
          <cell r="B4756" t="str">
            <v>Kiva.org</v>
          </cell>
          <cell r="D4756">
            <v>6</v>
          </cell>
        </row>
        <row r="4757">
          <cell r="A4757" t="str">
            <v>Data Engineer</v>
          </cell>
          <cell r="B4757" t="str">
            <v>Upstart</v>
          </cell>
          <cell r="D4757">
            <v>6</v>
          </cell>
        </row>
        <row r="4758">
          <cell r="A4758" t="str">
            <v>Senior Data Scientist</v>
          </cell>
          <cell r="B4758" t="str">
            <v>Lattice Engines</v>
          </cell>
          <cell r="D4758">
            <v>6</v>
          </cell>
        </row>
        <row r="4759">
          <cell r="A4759" t="str">
            <v>Senior Data Scientist, Engineering</v>
          </cell>
          <cell r="B4759" t="str">
            <v>Credit Karma</v>
          </cell>
          <cell r="D4759">
            <v>6</v>
          </cell>
        </row>
        <row r="4760">
          <cell r="A4760" t="str">
            <v>Data Scientist - Machine Learning / Deep Learning Specialist</v>
          </cell>
          <cell r="B4760" t="str">
            <v>Upstart</v>
          </cell>
          <cell r="D4760">
            <v>6</v>
          </cell>
        </row>
        <row r="4761">
          <cell r="A4761" t="str">
            <v>Policy Research Analyst</v>
          </cell>
          <cell r="B4761" t="str">
            <v>LimeBike</v>
          </cell>
          <cell r="D4761">
            <v>6</v>
          </cell>
        </row>
        <row r="4762">
          <cell r="A4762" t="str">
            <v>Machine Learning Scientist</v>
          </cell>
          <cell r="B4762" t="str">
            <v>Clara</v>
          </cell>
          <cell r="D4762">
            <v>6</v>
          </cell>
        </row>
        <row r="4763">
          <cell r="A4763" t="str">
            <v>Data Scientist</v>
          </cell>
          <cell r="B4763" t="str">
            <v>Upstart</v>
          </cell>
          <cell r="D4763">
            <v>6</v>
          </cell>
        </row>
        <row r="4764">
          <cell r="A4764" t="str">
            <v>Senior Data Scientist, Research</v>
          </cell>
          <cell r="B4764" t="str">
            <v>Slack</v>
          </cell>
          <cell r="D4764">
            <v>6</v>
          </cell>
        </row>
        <row r="4765">
          <cell r="A4765" t="str">
            <v>Data Scientist</v>
          </cell>
          <cell r="B4765" t="str">
            <v>Crystal Dynamics</v>
          </cell>
          <cell r="D4765">
            <v>6</v>
          </cell>
        </row>
        <row r="4766">
          <cell r="A4766" t="str">
            <v>Data Scientist - Statistical Modeling Specialist</v>
          </cell>
          <cell r="B4766" t="str">
            <v>Upstart</v>
          </cell>
          <cell r="D4766">
            <v>6</v>
          </cell>
        </row>
        <row r="4767">
          <cell r="A4767" t="str">
            <v>Account Executive - Atlanta</v>
          </cell>
          <cell r="B4767" t="str">
            <v>Alteryx, Inc.</v>
          </cell>
          <cell r="D4767">
            <v>5</v>
          </cell>
        </row>
        <row r="4768">
          <cell r="A4768" t="str">
            <v>Data Software Engineer</v>
          </cell>
          <cell r="B4768" t="str">
            <v>Kelvin</v>
          </cell>
          <cell r="D4768">
            <v>5</v>
          </cell>
        </row>
        <row r="4769">
          <cell r="A4769" t="str">
            <v>Bioinformatics Scientist</v>
          </cell>
          <cell r="B4769" t="str">
            <v>Premierehire</v>
          </cell>
          <cell r="D4769">
            <v>5</v>
          </cell>
        </row>
        <row r="4770">
          <cell r="A4770" t="str">
            <v>Lead Data Scientist</v>
          </cell>
          <cell r="B4770" t="str">
            <v>Clockwork Solutions</v>
          </cell>
          <cell r="D4770">
            <v>5</v>
          </cell>
        </row>
        <row r="4771">
          <cell r="A4771" t="str">
            <v>Sr Data Scientist - Autonomy</v>
          </cell>
          <cell r="B4771" t="str">
            <v>SparkCognition</v>
          </cell>
          <cell r="D4771">
            <v>5</v>
          </cell>
        </row>
        <row r="4772">
          <cell r="A4772" t="str">
            <v>Senior Data Scientist -Security &amp; Malware -DeepArmor</v>
          </cell>
          <cell r="B4772" t="str">
            <v>SparkCognition</v>
          </cell>
          <cell r="D4772">
            <v>5</v>
          </cell>
        </row>
        <row r="4773">
          <cell r="A4773" t="str">
            <v>Sr Data Scientist - Vision</v>
          </cell>
          <cell r="B4773" t="str">
            <v>SparkCognition</v>
          </cell>
          <cell r="D4773">
            <v>5</v>
          </cell>
        </row>
        <row r="4774">
          <cell r="A4774" t="str">
            <v>Principal Data Scientist</v>
          </cell>
          <cell r="B4774" t="str">
            <v>Clockwork Solutions</v>
          </cell>
          <cell r="D4774">
            <v>5</v>
          </cell>
        </row>
        <row r="4775">
          <cell r="A4775" t="str">
            <v>Director of Data Science</v>
          </cell>
          <cell r="B4775" t="str">
            <v>SparkCognition</v>
          </cell>
          <cell r="D4775">
            <v>5</v>
          </cell>
        </row>
        <row r="4776">
          <cell r="A4776" t="str">
            <v>Data Scientist - TX</v>
          </cell>
          <cell r="B4776" t="str">
            <v>Kelvin</v>
          </cell>
          <cell r="D4776">
            <v>5</v>
          </cell>
        </row>
        <row r="4777">
          <cell r="A4777" t="str">
            <v>Senior Software Engineer</v>
          </cell>
          <cell r="B4777" t="str">
            <v>Clockwork Solutions</v>
          </cell>
          <cell r="D4777">
            <v>5</v>
          </cell>
        </row>
        <row r="4778">
          <cell r="A4778" t="str">
            <v>Manager, Data Science</v>
          </cell>
          <cell r="B4778" t="str">
            <v>Sovrn Holdings</v>
          </cell>
          <cell r="D4778">
            <v>5</v>
          </cell>
        </row>
        <row r="4779">
          <cell r="A4779" t="str">
            <v>Senior Scientist/Data Analytics/Applied PRO</v>
          </cell>
          <cell r="B4779" t="str">
            <v>Pharmerit International</v>
          </cell>
          <cell r="D4779">
            <v>5</v>
          </cell>
        </row>
        <row r="4780">
          <cell r="A4780" t="str">
            <v>Data Scientist, Artificial Intelligence Engineer</v>
          </cell>
          <cell r="B4780" t="str">
            <v>Darwin Recruitment</v>
          </cell>
          <cell r="D4780">
            <v>5</v>
          </cell>
        </row>
        <row r="4781">
          <cell r="A4781" t="str">
            <v>Senior Data Scientist</v>
          </cell>
          <cell r="B4781" t="str">
            <v>Darwin Recruitment</v>
          </cell>
          <cell r="D4781">
            <v>5</v>
          </cell>
        </row>
        <row r="4782">
          <cell r="A4782" t="str">
            <v>Data Scientist, Natural Language processing</v>
          </cell>
          <cell r="B4782" t="str">
            <v>Darwin Recruitment</v>
          </cell>
          <cell r="D4782">
            <v>5</v>
          </cell>
        </row>
        <row r="4783">
          <cell r="A4783" t="str">
            <v>Senior Scientist/Chart Review</v>
          </cell>
          <cell r="B4783" t="str">
            <v>Pharmerit International</v>
          </cell>
          <cell r="D4783">
            <v>5</v>
          </cell>
        </row>
        <row r="4784">
          <cell r="A4784" t="str">
            <v>Senior Machine Learning / Artificial Intelligence Engineer</v>
          </cell>
          <cell r="B4784" t="str">
            <v>Cambridge Consultants</v>
          </cell>
          <cell r="D4784">
            <v>5</v>
          </cell>
        </row>
        <row r="4785">
          <cell r="A4785" t="str">
            <v>Senior Machine Learning / Artificial Intelligence Engineer</v>
          </cell>
          <cell r="B4785" t="str">
            <v>Cambridge Consultants Ltd</v>
          </cell>
          <cell r="D4785">
            <v>5</v>
          </cell>
        </row>
        <row r="4786">
          <cell r="A4786" t="str">
            <v>Principal Design Assurance / Quality Engineer</v>
          </cell>
          <cell r="B4786" t="str">
            <v>Cambridge Consultants</v>
          </cell>
          <cell r="D4786">
            <v>5</v>
          </cell>
        </row>
        <row r="4787">
          <cell r="A4787" t="str">
            <v>Principal Machine Learning Engineer</v>
          </cell>
          <cell r="B4787" t="str">
            <v>Darwin Recruitment</v>
          </cell>
          <cell r="D4787">
            <v>5</v>
          </cell>
        </row>
        <row r="4788">
          <cell r="A4788" t="str">
            <v>Principal Data Scientist</v>
          </cell>
          <cell r="B4788" t="str">
            <v>Darwin Recruitment</v>
          </cell>
          <cell r="D4788">
            <v>5</v>
          </cell>
        </row>
        <row r="4789">
          <cell r="A4789" t="str">
            <v>Senior Scientist</v>
          </cell>
          <cell r="B4789" t="str">
            <v>Biotech Partners</v>
          </cell>
          <cell r="D4789">
            <v>5</v>
          </cell>
        </row>
        <row r="4790">
          <cell r="A4790" t="str">
            <v>Senior Data Scientist SEM</v>
          </cell>
          <cell r="B4790" t="str">
            <v>Darwin Recruitment</v>
          </cell>
          <cell r="D4790">
            <v>5</v>
          </cell>
        </row>
        <row r="4791">
          <cell r="A4791" t="str">
            <v>Data Scientist</v>
          </cell>
          <cell r="B4791" t="str">
            <v>Darwin Recruitment</v>
          </cell>
          <cell r="D4791">
            <v>5</v>
          </cell>
        </row>
        <row r="4792">
          <cell r="A4792" t="str">
            <v>Senior Software Engineer</v>
          </cell>
          <cell r="B4792" t="str">
            <v>Label Insight</v>
          </cell>
          <cell r="D4792">
            <v>5</v>
          </cell>
        </row>
        <row r="4793">
          <cell r="A4793" t="str">
            <v>Business Development Manager - Strategy and Sales - Tech Startup</v>
          </cell>
          <cell r="B4793" t="str">
            <v>Enterprise Peak</v>
          </cell>
          <cell r="D4793">
            <v>5</v>
          </cell>
        </row>
        <row r="4794">
          <cell r="A4794" t="str">
            <v>Adjunct Math Teacher</v>
          </cell>
          <cell r="B4794" t="str">
            <v>Hales Franciscan High School</v>
          </cell>
          <cell r="D4794">
            <v>5</v>
          </cell>
        </row>
        <row r="4795">
          <cell r="A4795" t="str">
            <v>Sr. Director of Marketing</v>
          </cell>
          <cell r="B4795" t="str">
            <v>H5</v>
          </cell>
          <cell r="D4795">
            <v>5</v>
          </cell>
        </row>
        <row r="4796">
          <cell r="A4796" t="str">
            <v>Chicago - Data science - Insurance</v>
          </cell>
          <cell r="B4796" t="str">
            <v>Oliver James Associates</v>
          </cell>
          <cell r="D4796">
            <v>5</v>
          </cell>
        </row>
        <row r="4797">
          <cell r="A4797" t="str">
            <v>Software Engineer</v>
          </cell>
          <cell r="B4797" t="str">
            <v>Label Insight</v>
          </cell>
          <cell r="D4797">
            <v>5</v>
          </cell>
        </row>
        <row r="4798">
          <cell r="A4798" t="str">
            <v>Machine Learning Engineer</v>
          </cell>
          <cell r="B4798" t="str">
            <v>Quantronix Inc</v>
          </cell>
          <cell r="D4798">
            <v>5</v>
          </cell>
        </row>
        <row r="4799">
          <cell r="A4799" t="str">
            <v>Data Scientist I</v>
          </cell>
          <cell r="B4799" t="str">
            <v>Carney</v>
          </cell>
          <cell r="D4799">
            <v>5</v>
          </cell>
        </row>
        <row r="4800">
          <cell r="A4800" t="str">
            <v>Data Scientist</v>
          </cell>
          <cell r="B4800" t="str">
            <v>LaunchCode</v>
          </cell>
          <cell r="D4800">
            <v>5</v>
          </cell>
        </row>
        <row r="4801">
          <cell r="A4801" t="str">
            <v>Sr Principal Data Scientist - VDMS</v>
          </cell>
          <cell r="B4801" t="str">
            <v>Oath Inc</v>
          </cell>
          <cell r="D4801">
            <v>5</v>
          </cell>
        </row>
        <row r="4802">
          <cell r="A4802" t="str">
            <v>Front End Engineer</v>
          </cell>
          <cell r="B4802" t="str">
            <v>Oath Inc</v>
          </cell>
          <cell r="D4802">
            <v>5</v>
          </cell>
        </row>
        <row r="4803">
          <cell r="A4803" t="str">
            <v>Senior Data Scientist</v>
          </cell>
          <cell r="B4803" t="str">
            <v>edX</v>
          </cell>
          <cell r="D4803">
            <v>5</v>
          </cell>
        </row>
        <row r="4804">
          <cell r="A4804" t="str">
            <v>Scientist, Manufacturing Sciences- Cambridge, MA</v>
          </cell>
          <cell r="B4804" t="str">
            <v>Brammer Bio</v>
          </cell>
          <cell r="D4804">
            <v>5</v>
          </cell>
        </row>
        <row r="4805">
          <cell r="A4805" t="str">
            <v>Associate Director Downstream, Manufacturing Science &amp; Technology- Cambridge, MA</v>
          </cell>
          <cell r="B4805" t="str">
            <v>Brammer Bio</v>
          </cell>
          <cell r="D4805">
            <v>5</v>
          </cell>
        </row>
        <row r="4806">
          <cell r="A4806" t="str">
            <v>Nonclinical Research Scientist/Senior Research Associate</v>
          </cell>
          <cell r="B4806" t="str">
            <v>Ultragenyx Pharmaceutical</v>
          </cell>
          <cell r="D4806">
            <v>5</v>
          </cell>
        </row>
        <row r="4807">
          <cell r="A4807" t="str">
            <v>Senior Scientist, Vector Engineering</v>
          </cell>
          <cell r="B4807" t="str">
            <v>Ultragenyx Pharmaceutical</v>
          </cell>
          <cell r="D4807">
            <v>5</v>
          </cell>
        </row>
        <row r="4808">
          <cell r="A4808" t="str">
            <v>Sr. Scientist- Analytical Chemistry, Quality Control- Cambridge, MA</v>
          </cell>
          <cell r="B4808" t="str">
            <v>Brammer Bio</v>
          </cell>
          <cell r="D4808">
            <v>5</v>
          </cell>
        </row>
        <row r="4809">
          <cell r="A4809" t="str">
            <v>Senior Scientist, Analytical Development</v>
          </cell>
          <cell r="B4809" t="str">
            <v>Ultragenyx Pharmaceutical</v>
          </cell>
          <cell r="D4809">
            <v>5</v>
          </cell>
        </row>
        <row r="4810">
          <cell r="A4810" t="str">
            <v>Scientist Manufacturing Sciences Technology- Cambridge, MA</v>
          </cell>
          <cell r="B4810" t="str">
            <v>Brammer Bio</v>
          </cell>
          <cell r="D4810">
            <v>5</v>
          </cell>
        </row>
        <row r="4811">
          <cell r="A4811" t="str">
            <v>Upstream Scientist II/III, Manufacturing Sciences - Cambridge, MA</v>
          </cell>
          <cell r="B4811" t="str">
            <v>Brammer Bio</v>
          </cell>
          <cell r="D4811">
            <v>5</v>
          </cell>
        </row>
        <row r="4812">
          <cell r="A4812" t="str">
            <v>Scientist II QC Microbiology, Cambridge, MA</v>
          </cell>
          <cell r="B4812" t="str">
            <v>Brammer Bio</v>
          </cell>
          <cell r="D4812">
            <v>5</v>
          </cell>
        </row>
        <row r="4813">
          <cell r="A4813" t="str">
            <v>Data Scientist - Analytics</v>
          </cell>
          <cell r="B4813" t="str">
            <v>DoSomething.org</v>
          </cell>
          <cell r="D4813">
            <v>5</v>
          </cell>
        </row>
        <row r="4814">
          <cell r="A4814" t="str">
            <v>Applied Data Scientist</v>
          </cell>
          <cell r="B4814" t="str">
            <v>Aptus Health</v>
          </cell>
          <cell r="D4814">
            <v>5</v>
          </cell>
        </row>
        <row r="4815">
          <cell r="A4815" t="str">
            <v>Data Scientist</v>
          </cell>
          <cell r="B4815" t="str">
            <v>Thomas Publishing Company LLC</v>
          </cell>
          <cell r="D4815">
            <v>5</v>
          </cell>
        </row>
        <row r="4816">
          <cell r="A4816" t="str">
            <v>Data Scientist</v>
          </cell>
          <cell r="B4816" t="str">
            <v>Integral Ad Science</v>
          </cell>
          <cell r="D4816">
            <v>5</v>
          </cell>
        </row>
        <row r="4817">
          <cell r="A4817" t="str">
            <v>Data Scientist</v>
          </cell>
          <cell r="B4817" t="str">
            <v>Oath Inc</v>
          </cell>
          <cell r="D4817">
            <v>5</v>
          </cell>
        </row>
        <row r="4818">
          <cell r="A4818" t="str">
            <v>Sr. Research Analyst</v>
          </cell>
          <cell r="B4818" t="str">
            <v>Twentieth Television</v>
          </cell>
          <cell r="D4818">
            <v>5</v>
          </cell>
        </row>
        <row r="4819">
          <cell r="A4819" t="str">
            <v>Manager, Investment Data</v>
          </cell>
          <cell r="B4819" t="str">
            <v>Balyasny</v>
          </cell>
          <cell r="D4819">
            <v>5</v>
          </cell>
        </row>
        <row r="4820">
          <cell r="A4820" t="str">
            <v>Business Intelligence Research Analyst</v>
          </cell>
          <cell r="B4820" t="str">
            <v>Group One Trading</v>
          </cell>
          <cell r="D4820">
            <v>5</v>
          </cell>
        </row>
        <row r="4821">
          <cell r="A4821" t="str">
            <v>Research Analyst, Proposals</v>
          </cell>
          <cell r="B4821" t="str">
            <v>Sotheby‚Äôs</v>
          </cell>
          <cell r="D4821">
            <v>5</v>
          </cell>
        </row>
        <row r="4822">
          <cell r="A4822" t="str">
            <v>Scheduling Optimization Engineer</v>
          </cell>
          <cell r="B4822" t="str">
            <v>New Classrooms</v>
          </cell>
          <cell r="D4822">
            <v>5</v>
          </cell>
        </row>
        <row r="4823">
          <cell r="A4823" t="str">
            <v>Research Analyst Intern - Blockchain</v>
          </cell>
          <cell r="B4823" t="str">
            <v>Fresh Digital Group</v>
          </cell>
          <cell r="D4823">
            <v>5</v>
          </cell>
        </row>
        <row r="4824">
          <cell r="A4824" t="str">
            <v>Data Engineer</v>
          </cell>
          <cell r="B4824" t="str">
            <v>Amplify Education, Inc.</v>
          </cell>
          <cell r="D4824">
            <v>5</v>
          </cell>
        </row>
        <row r="4825">
          <cell r="A4825" t="str">
            <v>Quantitative Analyst</v>
          </cell>
          <cell r="B4825" t="str">
            <v>KOCH SUPPLY AND TRADING</v>
          </cell>
          <cell r="D4825">
            <v>5</v>
          </cell>
        </row>
        <row r="4826">
          <cell r="A4826" t="str">
            <v>Research Scientist</v>
          </cell>
          <cell r="B4826" t="str">
            <v>Oath Inc</v>
          </cell>
          <cell r="D4826">
            <v>5</v>
          </cell>
        </row>
        <row r="4827">
          <cell r="A4827" t="str">
            <v>Cyber Security Data Scientist</v>
          </cell>
          <cell r="B4827" t="str">
            <v>Darwin Recruitment</v>
          </cell>
          <cell r="D4827">
            <v>5</v>
          </cell>
        </row>
        <row r="4828">
          <cell r="A4828" t="str">
            <v>Data Engineer</v>
          </cell>
          <cell r="B4828" t="str">
            <v>Integral Ad Science</v>
          </cell>
          <cell r="D4828">
            <v>5</v>
          </cell>
        </row>
        <row r="4829">
          <cell r="A4829" t="str">
            <v>Investment Data Analyst</v>
          </cell>
          <cell r="B4829" t="str">
            <v>Balyasny</v>
          </cell>
          <cell r="D4829">
            <v>5</v>
          </cell>
        </row>
        <row r="4830">
          <cell r="A4830" t="str">
            <v>Tumblr: Sr. Data Scientist (Analytics)</v>
          </cell>
          <cell r="B4830" t="str">
            <v>Oath Inc</v>
          </cell>
          <cell r="D4830">
            <v>5</v>
          </cell>
        </row>
        <row r="4831">
          <cell r="A4831" t="str">
            <v>Data Scientist (NYC)</v>
          </cell>
          <cell r="B4831" t="str">
            <v>DonorsChoose.org</v>
          </cell>
          <cell r="D4831">
            <v>5</v>
          </cell>
        </row>
        <row r="4832">
          <cell r="A4832" t="str">
            <v>Vice President, Research</v>
          </cell>
          <cell r="B4832" t="str">
            <v>Retrophin</v>
          </cell>
          <cell r="D4832">
            <v>5</v>
          </cell>
        </row>
        <row r="4833">
          <cell r="A4833" t="str">
            <v>Research Assistant I</v>
          </cell>
          <cell r="B4833" t="str">
            <v>Pacific Institute for Research and Evaluation</v>
          </cell>
          <cell r="D4833">
            <v>5</v>
          </cell>
        </row>
        <row r="4834">
          <cell r="A4834" t="str">
            <v>Senior Director, Clinical Pharmacology</v>
          </cell>
          <cell r="B4834" t="str">
            <v>Retrophin</v>
          </cell>
          <cell r="D4834">
            <v>5</v>
          </cell>
        </row>
        <row r="4835">
          <cell r="A4835" t="str">
            <v>In Vitro Biology Scientist</v>
          </cell>
          <cell r="B4835" t="str">
            <v>Sigma Systems, Inc.</v>
          </cell>
          <cell r="D4835">
            <v>5</v>
          </cell>
        </row>
        <row r="4836">
          <cell r="A4836" t="str">
            <v>Sr. Scientist: Viral Vector Process Development</v>
          </cell>
          <cell r="B4836" t="str">
            <v>Juno Therapeutics</v>
          </cell>
          <cell r="D4836">
            <v>5</v>
          </cell>
        </row>
        <row r="4837">
          <cell r="A4837" t="str">
            <v>Data Scientist</v>
          </cell>
          <cell r="B4837" t="str">
            <v>ePrize</v>
          </cell>
          <cell r="D4837">
            <v>5</v>
          </cell>
        </row>
        <row r="4838">
          <cell r="A4838" t="str">
            <v>Sr. Data Scientist</v>
          </cell>
          <cell r="B4838" t="str">
            <v>Convoy</v>
          </cell>
          <cell r="D4838">
            <v>5</v>
          </cell>
        </row>
        <row r="4839">
          <cell r="A4839" t="str">
            <v>Senior Data Scientist-Fraud</v>
          </cell>
          <cell r="B4839" t="str">
            <v>Integral Ad Science</v>
          </cell>
          <cell r="D4839">
            <v>5</v>
          </cell>
        </row>
        <row r="4840">
          <cell r="A4840" t="str">
            <v>Principal Engineer</v>
          </cell>
          <cell r="B4840" t="str">
            <v>Socrata</v>
          </cell>
          <cell r="D4840">
            <v>5</v>
          </cell>
        </row>
        <row r="4841">
          <cell r="A4841" t="str">
            <v>Research Associate/Senior Research Associate, Process Development</v>
          </cell>
          <cell r="B4841" t="str">
            <v>Juno Therapeutics</v>
          </cell>
          <cell r="D4841">
            <v>5</v>
          </cell>
        </row>
        <row r="4842">
          <cell r="A4842" t="str">
            <v>Associate Director, Late-Stage Process Development</v>
          </cell>
          <cell r="B4842" t="str">
            <v>Juno Therapeutics</v>
          </cell>
          <cell r="D4842">
            <v>5</v>
          </cell>
        </row>
        <row r="4843">
          <cell r="A4843" t="str">
            <v>Principal Scientist: Viral Vector Process Development</v>
          </cell>
          <cell r="B4843" t="str">
            <v>Juno Therapeutics</v>
          </cell>
          <cell r="D4843">
            <v>5</v>
          </cell>
        </row>
        <row r="4844">
          <cell r="A4844" t="str">
            <v>Sr. Associate Scientist/Associate Scientist, Recombinant Protein Production - Protein Sciences</v>
          </cell>
          <cell r="B4844" t="str">
            <v>Juno Therapeutics</v>
          </cell>
          <cell r="D4844">
            <v>5</v>
          </cell>
        </row>
        <row r="4845">
          <cell r="A4845" t="str">
            <v>Software Engineer</v>
          </cell>
          <cell r="B4845" t="str">
            <v>Drift</v>
          </cell>
          <cell r="D4845">
            <v>5</v>
          </cell>
        </row>
        <row r="4846">
          <cell r="A4846" t="str">
            <v>Associate Director, Oncology Trial Safety Scientist</v>
          </cell>
          <cell r="B4846" t="str">
            <v>Juno Therapeutics</v>
          </cell>
          <cell r="D4846">
            <v>5</v>
          </cell>
        </row>
        <row r="4847">
          <cell r="A4847" t="str">
            <v>Software Engineer - Machine Learning</v>
          </cell>
          <cell r="B4847" t="str">
            <v>Convoy</v>
          </cell>
          <cell r="D4847">
            <v>5</v>
          </cell>
        </row>
        <row r="4848">
          <cell r="A4848" t="str">
            <v>Head of Product, Carrier Growth</v>
          </cell>
          <cell r="B4848" t="str">
            <v>Convoy</v>
          </cell>
          <cell r="D4848">
            <v>5</v>
          </cell>
        </row>
        <row r="4849">
          <cell r="A4849" t="str">
            <v>Postdoctoral Scientist - Stuart Lab</v>
          </cell>
          <cell r="B4849" t="str">
            <v>Center for Infectious Disease Research</v>
          </cell>
          <cell r="D4849">
            <v>5</v>
          </cell>
        </row>
        <row r="4850">
          <cell r="A4850" t="str">
            <v>Associate Scientist, T-Cell Product Characterization</v>
          </cell>
          <cell r="B4850" t="str">
            <v>Juno Therapeutics</v>
          </cell>
          <cell r="D4850">
            <v>5</v>
          </cell>
        </row>
        <row r="4851">
          <cell r="A4851" t="str">
            <v>Research Associate 1</v>
          </cell>
          <cell r="B4851" t="str">
            <v>Institute for Systems Biology</v>
          </cell>
          <cell r="D4851">
            <v>5</v>
          </cell>
        </row>
        <row r="4852">
          <cell r="A4852" t="str">
            <v>Clinical Scientist</v>
          </cell>
          <cell r="B4852" t="str">
            <v>Juno Therapeutics</v>
          </cell>
          <cell r="D4852">
            <v>5</v>
          </cell>
        </row>
        <row r="4853">
          <cell r="A4853" t="str">
            <v>Scientist, T-Cell Product Characterization</v>
          </cell>
          <cell r="B4853" t="str">
            <v>Juno Therapeutics</v>
          </cell>
          <cell r="D4853">
            <v>5</v>
          </cell>
        </row>
        <row r="4854">
          <cell r="A4854" t="str">
            <v>Passion for Technology? Senior Data Scientist, Applications</v>
          </cell>
          <cell r="B4854" t="str">
            <v>Sabey Corporation</v>
          </cell>
          <cell r="D4854">
            <v>5</v>
          </cell>
        </row>
        <row r="4855">
          <cell r="A4855" t="str">
            <v>Postdoctoral Fellow/Research Scientist</v>
          </cell>
          <cell r="B4855" t="str">
            <v>Institute for Systems Biology</v>
          </cell>
          <cell r="D4855">
            <v>5</v>
          </cell>
        </row>
        <row r="4856">
          <cell r="A4856" t="str">
            <v>DATA Scientist</v>
          </cell>
          <cell r="B4856" t="str">
            <v>Frontend Arts</v>
          </cell>
          <cell r="D4856">
            <v>5</v>
          </cell>
        </row>
        <row r="4857">
          <cell r="A4857" t="str">
            <v>Data Scientist</v>
          </cell>
          <cell r="B4857" t="str">
            <v>BOLD</v>
          </cell>
          <cell r="D4857">
            <v>5</v>
          </cell>
        </row>
        <row r="4858">
          <cell r="A4858" t="str">
            <v>Data Scientist</v>
          </cell>
          <cell r="B4858" t="str">
            <v>Streetline</v>
          </cell>
          <cell r="D4858">
            <v>5</v>
          </cell>
        </row>
        <row r="4859">
          <cell r="A4859" t="str">
            <v>Data Scientist</v>
          </cell>
          <cell r="B4859" t="str">
            <v>Narvar</v>
          </cell>
          <cell r="D4859">
            <v>5</v>
          </cell>
        </row>
        <row r="4860">
          <cell r="A4860" t="str">
            <v>Staff Data Scientist</v>
          </cell>
          <cell r="B4860" t="str">
            <v>Tapjoy</v>
          </cell>
          <cell r="D4860">
            <v>5</v>
          </cell>
        </row>
        <row r="4861">
          <cell r="A4861" t="str">
            <v>Research Engineer</v>
          </cell>
          <cell r="B4861" t="str">
            <v>Oath Inc</v>
          </cell>
          <cell r="D4861">
            <v>5</v>
          </cell>
        </row>
        <row r="4862">
          <cell r="A4862" t="str">
            <v>Engagement Manager</v>
          </cell>
          <cell r="B4862" t="str">
            <v>Gigster</v>
          </cell>
          <cell r="D4862">
            <v>5</v>
          </cell>
        </row>
        <row r="4863">
          <cell r="A4863" t="str">
            <v>Global Safety Scientist</v>
          </cell>
          <cell r="B4863" t="str">
            <v>Ultragenyx Pharmaceutical</v>
          </cell>
          <cell r="D4863">
            <v>5</v>
          </cell>
        </row>
        <row r="4864">
          <cell r="A4864" t="str">
            <v>Senior Food Scientist</v>
          </cell>
          <cell r="B4864" t="str">
            <v>Torani</v>
          </cell>
          <cell r="D4864">
            <v>5</v>
          </cell>
        </row>
        <row r="4865">
          <cell r="A4865" t="str">
            <v>Senior Behavior Scientist</v>
          </cell>
          <cell r="B4865" t="str">
            <v>Omada Health</v>
          </cell>
          <cell r="D4865">
            <v>5</v>
          </cell>
        </row>
        <row r="4866">
          <cell r="A4866" t="str">
            <v>Customer Success Specialist</v>
          </cell>
          <cell r="B4866" t="str">
            <v>Kelvin</v>
          </cell>
          <cell r="D4866">
            <v>5</v>
          </cell>
        </row>
        <row r="4867">
          <cell r="A4867" t="str">
            <v>Data Software Engineer</v>
          </cell>
          <cell r="B4867" t="str">
            <v>Kelvin</v>
          </cell>
          <cell r="D4867">
            <v>5</v>
          </cell>
        </row>
        <row r="4868">
          <cell r="A4868" t="str">
            <v>Accountant/Bookkeeper</v>
          </cell>
          <cell r="B4868" t="str">
            <v>Kelvin</v>
          </cell>
          <cell r="D4868">
            <v>5</v>
          </cell>
        </row>
        <row r="4869">
          <cell r="A4869" t="str">
            <v>College Financial Coach</v>
          </cell>
          <cell r="B4869" t="str">
            <v>Moneythink</v>
          </cell>
          <cell r="D4869">
            <v>5</v>
          </cell>
        </row>
        <row r="4870">
          <cell r="A4870" t="str">
            <v>Downstream Process Development - Scientist (Entry to Director level)</v>
          </cell>
          <cell r="B4870" t="str">
            <v>Compass Tech International</v>
          </cell>
          <cell r="D4870">
            <v>5</v>
          </cell>
        </row>
        <row r="4871">
          <cell r="A4871" t="str">
            <v>Data Analyst (Commercial)</v>
          </cell>
          <cell r="B4871" t="str">
            <v>Omada Health</v>
          </cell>
          <cell r="D4871">
            <v>5</v>
          </cell>
        </row>
        <row r="4872">
          <cell r="A4872" t="str">
            <v>Data Engineer</v>
          </cell>
          <cell r="B4872" t="str">
            <v>Siluria Technologies</v>
          </cell>
          <cell r="D4872">
            <v>5</v>
          </cell>
        </row>
        <row r="4873">
          <cell r="A4873" t="str">
            <v>Sr. Data Scientist</v>
          </cell>
          <cell r="B4873" t="str">
            <v>BOLD</v>
          </cell>
          <cell r="D4873">
            <v>5</v>
          </cell>
        </row>
        <row r="4874">
          <cell r="A4874" t="str">
            <v>Research Scientist</v>
          </cell>
          <cell r="B4874" t="str">
            <v>Oath Inc</v>
          </cell>
          <cell r="D4874">
            <v>5</v>
          </cell>
        </row>
        <row r="4875">
          <cell r="A4875" t="str">
            <v>Upstream Process Development Scientist (all level)</v>
          </cell>
          <cell r="B4875" t="str">
            <v>Compass Tech International</v>
          </cell>
          <cell r="D4875">
            <v>5</v>
          </cell>
        </row>
        <row r="4876">
          <cell r="A4876" t="str">
            <v>Senior Data Scientist</v>
          </cell>
          <cell r="B4876" t="str">
            <v>Tapjoy</v>
          </cell>
          <cell r="D4876">
            <v>5</v>
          </cell>
        </row>
        <row r="4877">
          <cell r="A4877" t="str">
            <v>Data Scientist</v>
          </cell>
          <cell r="B4877" t="str">
            <v>Coupa Software</v>
          </cell>
          <cell r="D4877">
            <v>5</v>
          </cell>
        </row>
        <row r="4878">
          <cell r="A4878" t="str">
            <v>Front end Developer - Yahoo News</v>
          </cell>
          <cell r="B4878" t="str">
            <v>Oath Inc</v>
          </cell>
          <cell r="D4878">
            <v>5</v>
          </cell>
        </row>
        <row r="4879">
          <cell r="A4879" t="str">
            <v>Research Scientist - Knowledge Graph</v>
          </cell>
          <cell r="B4879" t="str">
            <v>Oath Inc</v>
          </cell>
          <cell r="D4879">
            <v>5</v>
          </cell>
        </row>
        <row r="4880">
          <cell r="A4880" t="str">
            <v>Research Scientist</v>
          </cell>
          <cell r="B4880" t="str">
            <v>Oath Inc</v>
          </cell>
          <cell r="D4880">
            <v>5</v>
          </cell>
        </row>
        <row r="4881">
          <cell r="A4881" t="str">
            <v>People Analytics Researcher</v>
          </cell>
          <cell r="B4881" t="str">
            <v>Oath Inc</v>
          </cell>
          <cell r="D4881">
            <v>5</v>
          </cell>
        </row>
        <row r="4882">
          <cell r="A4882" t="str">
            <v>Machine Learning Engineer</v>
          </cell>
          <cell r="B4882" t="str">
            <v>Oath Inc</v>
          </cell>
          <cell r="D4882">
            <v>5</v>
          </cell>
        </row>
        <row r="4883">
          <cell r="A4883" t="str">
            <v>Sr Research Scientist</v>
          </cell>
          <cell r="B4883" t="str">
            <v>Oath Inc</v>
          </cell>
          <cell r="D4883">
            <v>5</v>
          </cell>
        </row>
        <row r="4884">
          <cell r="A4884" t="str">
            <v>Product Design Intern</v>
          </cell>
          <cell r="B4884" t="str">
            <v>Oath Inc</v>
          </cell>
          <cell r="D4884">
            <v>5</v>
          </cell>
        </row>
        <row r="4885">
          <cell r="A4885" t="str">
            <v>Research Engineer</v>
          </cell>
          <cell r="B4885" t="str">
            <v>Oath Inc</v>
          </cell>
          <cell r="D4885">
            <v>5</v>
          </cell>
        </row>
        <row r="4886">
          <cell r="A4886" t="str">
            <v>Senior Machine Learning Engineer</v>
          </cell>
          <cell r="B4886" t="str">
            <v>Oath Inc</v>
          </cell>
          <cell r="D4886">
            <v>5</v>
          </cell>
        </row>
        <row r="4887">
          <cell r="A4887" t="str">
            <v>Principal Machine Learning Engineer</v>
          </cell>
          <cell r="B4887" t="str">
            <v>Oath Inc</v>
          </cell>
          <cell r="D4887">
            <v>5</v>
          </cell>
        </row>
        <row r="4888">
          <cell r="A4888" t="str">
            <v>Paranoids Software Engineer</v>
          </cell>
          <cell r="B4888" t="str">
            <v>Oath Inc</v>
          </cell>
          <cell r="D4888">
            <v>5</v>
          </cell>
        </row>
        <row r="4889">
          <cell r="A4889" t="str">
            <v>Software Engineer</v>
          </cell>
          <cell r="B4889" t="str">
            <v>Oath Inc</v>
          </cell>
          <cell r="D4889">
            <v>5</v>
          </cell>
        </row>
        <row r="4890">
          <cell r="A4890" t="str">
            <v>Software Dev Engineer II</v>
          </cell>
          <cell r="B4890" t="str">
            <v>Oath Inc</v>
          </cell>
          <cell r="D4890">
            <v>5</v>
          </cell>
        </row>
        <row r="4891">
          <cell r="A4891" t="str">
            <v>Princ Software Dev Engineer</v>
          </cell>
          <cell r="B4891" t="str">
            <v>Oath Inc</v>
          </cell>
          <cell r="D4891">
            <v>5</v>
          </cell>
        </row>
        <row r="4892">
          <cell r="A4892" t="str">
            <v>Front End Developer - Media Brands and Products</v>
          </cell>
          <cell r="B4892" t="str">
            <v>Oath Inc</v>
          </cell>
          <cell r="D4892">
            <v>5</v>
          </cell>
        </row>
        <row r="4893">
          <cell r="A4893" t="str">
            <v>Front-End Engineer-Yahoo</v>
          </cell>
          <cell r="B4893" t="str">
            <v>Oath Inc</v>
          </cell>
          <cell r="D4893">
            <v>5</v>
          </cell>
        </row>
        <row r="4894">
          <cell r="A4894" t="str">
            <v>Senior Product Manager - Ad Targeting</v>
          </cell>
          <cell r="B4894" t="str">
            <v>Oath Inc</v>
          </cell>
          <cell r="D4894">
            <v>5</v>
          </cell>
        </row>
        <row r="4895">
          <cell r="A4895" t="str">
            <v>Senior Software Engineer</v>
          </cell>
          <cell r="B4895" t="str">
            <v>Oath Inc</v>
          </cell>
          <cell r="D4895">
            <v>5</v>
          </cell>
        </row>
        <row r="4896">
          <cell r="A4896" t="str">
            <v>Paranoids Sr Software Dev Engineer</v>
          </cell>
          <cell r="B4896" t="str">
            <v>Oath Inc</v>
          </cell>
          <cell r="D4896">
            <v>5</v>
          </cell>
        </row>
        <row r="4897">
          <cell r="A4897" t="str">
            <v>Sr. Front End Developer - Media Brands and Products</v>
          </cell>
          <cell r="B4897" t="str">
            <v>Oath Inc</v>
          </cell>
          <cell r="D4897">
            <v>5</v>
          </cell>
        </row>
        <row r="4898">
          <cell r="A4898" t="str">
            <v>Sr Software Dev Engineer</v>
          </cell>
          <cell r="B4898" t="str">
            <v>Oath Inc</v>
          </cell>
          <cell r="D4898">
            <v>5</v>
          </cell>
        </row>
        <row r="4899">
          <cell r="A4899" t="str">
            <v>Principal Software Dev Engineer</v>
          </cell>
          <cell r="B4899" t="str">
            <v>Oath Inc</v>
          </cell>
          <cell r="D4899">
            <v>5</v>
          </cell>
        </row>
        <row r="4900">
          <cell r="A4900" t="str">
            <v>Sr Front End Engineer - Oath Monitoring Team</v>
          </cell>
          <cell r="B4900" t="str">
            <v>Oath Inc</v>
          </cell>
          <cell r="D4900">
            <v>5</v>
          </cell>
        </row>
        <row r="4901">
          <cell r="A4901" t="str">
            <v>Sr Data Scientist</v>
          </cell>
          <cell r="B4901" t="str">
            <v>Oath Inc</v>
          </cell>
          <cell r="D4901">
            <v>5</v>
          </cell>
        </row>
        <row r="4902">
          <cell r="A4902" t="str">
            <v>Data Scientist- Growth Analytics</v>
          </cell>
          <cell r="B4902" t="str">
            <v>Oath Inc</v>
          </cell>
          <cell r="D4902">
            <v>5</v>
          </cell>
        </row>
        <row r="4903">
          <cell r="A4903" t="str">
            <v>Data Scientist</v>
          </cell>
          <cell r="B4903" t="str">
            <v>Oath Inc</v>
          </cell>
          <cell r="D4903">
            <v>5</v>
          </cell>
        </row>
        <row r="4904">
          <cell r="A4904" t="str">
            <v>Intern Scientist</v>
          </cell>
          <cell r="B4904" t="str">
            <v>Oath Inc</v>
          </cell>
          <cell r="D4904">
            <v>5</v>
          </cell>
        </row>
        <row r="4905">
          <cell r="A4905" t="str">
            <v>Scientist</v>
          </cell>
          <cell r="B4905" t="str">
            <v>R&amp;D Partners</v>
          </cell>
          <cell r="D4905">
            <v>4</v>
          </cell>
        </row>
        <row r="4906">
          <cell r="A4906" t="str">
            <v>Associate Research Scientist</v>
          </cell>
          <cell r="B4906" t="str">
            <v>R&amp;D Partners</v>
          </cell>
          <cell r="D4906">
            <v>4</v>
          </cell>
        </row>
        <row r="4907">
          <cell r="A4907" t="str">
            <v>Senior Software Engineer - C++ for Scientific Toolkits &amp; High Performance Algorithms</v>
          </cell>
          <cell r="B4907" t="str">
            <v>HeartFlow</v>
          </cell>
          <cell r="D4907">
            <v>4</v>
          </cell>
        </row>
        <row r="4908">
          <cell r="A4908" t="str">
            <v>Business Analytics Analyst</v>
          </cell>
          <cell r="B4908" t="str">
            <v>Delve</v>
          </cell>
          <cell r="D4908">
            <v>4</v>
          </cell>
        </row>
        <row r="4909">
          <cell r="A4909" t="str">
            <v>Digital Analyst / Media Trader</v>
          </cell>
          <cell r="B4909" t="str">
            <v>Delve</v>
          </cell>
          <cell r="D4909">
            <v>4</v>
          </cell>
        </row>
        <row r="4910">
          <cell r="A4910" t="str">
            <v>Scientist</v>
          </cell>
          <cell r="B4910" t="str">
            <v>R&amp;D Partners</v>
          </cell>
          <cell r="D4910">
            <v>4</v>
          </cell>
        </row>
        <row r="4911">
          <cell r="A4911" t="str">
            <v>Data Scientist - NexLP</v>
          </cell>
          <cell r="B4911">
            <v>1871</v>
          </cell>
          <cell r="D4911">
            <v>4</v>
          </cell>
        </row>
        <row r="4912">
          <cell r="A4912" t="str">
            <v>Data Science Manager</v>
          </cell>
          <cell r="B4912" t="str">
            <v>SpotHero</v>
          </cell>
          <cell r="D4912">
            <v>4</v>
          </cell>
        </row>
        <row r="4913">
          <cell r="A4913" t="str">
            <v>Maintenance Technician (a.k.a. MacGyver) - 2nd shift</v>
          </cell>
          <cell r="B4913" t="str">
            <v>Method Products</v>
          </cell>
          <cell r="D4913">
            <v>4</v>
          </cell>
        </row>
        <row r="4914">
          <cell r="A4914" t="str">
            <v>Senior Front End Engineer</v>
          </cell>
          <cell r="B4914" t="str">
            <v>SpotHero</v>
          </cell>
          <cell r="D4914">
            <v>4</v>
          </cell>
        </row>
        <row r="4915">
          <cell r="A4915" t="str">
            <v>Mechanic- 2nd shift</v>
          </cell>
          <cell r="B4915" t="str">
            <v>Method Products</v>
          </cell>
          <cell r="D4915">
            <v>4</v>
          </cell>
        </row>
        <row r="4916">
          <cell r="A4916" t="str">
            <v>Material Planner</v>
          </cell>
          <cell r="B4916" t="str">
            <v>Method Products</v>
          </cell>
          <cell r="D4916">
            <v>4</v>
          </cell>
        </row>
        <row r="4917">
          <cell r="A4917" t="str">
            <v>Statistical Consultant</v>
          </cell>
          <cell r="B4917" t="str">
            <v>Blue Health Intelligence</v>
          </cell>
          <cell r="D4917">
            <v>4</v>
          </cell>
        </row>
        <row r="4918">
          <cell r="A4918" t="str">
            <v>Research Analyst</v>
          </cell>
          <cell r="B4918" t="str">
            <v>American Council of Life Insurers</v>
          </cell>
          <cell r="D4918">
            <v>4</v>
          </cell>
        </row>
        <row r="4919">
          <cell r="A4919" t="str">
            <v>Data Scientist/Statistician II (Data Mapping)</v>
          </cell>
          <cell r="B4919" t="str">
            <v>Ardent Eagle Solutions</v>
          </cell>
          <cell r="D4919">
            <v>4</v>
          </cell>
        </row>
        <row r="4920">
          <cell r="A4920" t="str">
            <v>Data Scientist/SAS Developer</v>
          </cell>
          <cell r="B4920" t="str">
            <v>Onyx Government Services, LLC</v>
          </cell>
          <cell r="D4920">
            <v>4</v>
          </cell>
        </row>
        <row r="4921">
          <cell r="A4921" t="str">
            <v>Junior Management Analyst</v>
          </cell>
          <cell r="B4921" t="str">
            <v>Missing Link Security</v>
          </cell>
          <cell r="D4921">
            <v>4</v>
          </cell>
        </row>
        <row r="4922">
          <cell r="A4922" t="str">
            <v>Data/Research Analyst, Senior Associate</v>
          </cell>
          <cell r="B4922" t="str">
            <v>Opportunity Finance Network</v>
          </cell>
          <cell r="D4922">
            <v>4</v>
          </cell>
        </row>
        <row r="4923">
          <cell r="A4923" t="str">
            <v>Research Analyst III</v>
          </cell>
          <cell r="B4923" t="str">
            <v>Legal Services Corporation</v>
          </cell>
          <cell r="D4923">
            <v>4</v>
          </cell>
        </row>
        <row r="4924">
          <cell r="A4924" t="str">
            <v>Data Analyst / Systems Engineer</v>
          </cell>
          <cell r="B4924" t="str">
            <v>Belcan Government Services</v>
          </cell>
          <cell r="D4924">
            <v>4</v>
          </cell>
        </row>
        <row r="4925">
          <cell r="A4925" t="str">
            <v>Operations Research Systems Analyst</v>
          </cell>
          <cell r="B4925" t="str">
            <v>Belcan Government Services</v>
          </cell>
          <cell r="D4925">
            <v>4</v>
          </cell>
        </row>
        <row r="4926">
          <cell r="A4926" t="str">
            <v>Data Scientist</v>
          </cell>
          <cell r="B4926" t="str">
            <v>GOAT</v>
          </cell>
          <cell r="D4926">
            <v>4</v>
          </cell>
        </row>
        <row r="4927">
          <cell r="A4927" t="str">
            <v>Sr. Data Scientist</v>
          </cell>
          <cell r="B4927" t="str">
            <v>Ranker</v>
          </cell>
          <cell r="D4927">
            <v>4</v>
          </cell>
        </row>
        <row r="4928">
          <cell r="A4928" t="str">
            <v>Marketing Data Scientist</v>
          </cell>
          <cell r="B4928" t="str">
            <v>JBCConnect</v>
          </cell>
          <cell r="D4928">
            <v>4</v>
          </cell>
        </row>
        <row r="4929">
          <cell r="A4929" t="str">
            <v>Sr. eCommerce Marketing Analyst</v>
          </cell>
          <cell r="B4929" t="str">
            <v>The Wonderful Company LLC</v>
          </cell>
          <cell r="D4929">
            <v>4</v>
          </cell>
        </row>
        <row r="4930">
          <cell r="A4930" t="str">
            <v>Water Resources Engineer</v>
          </cell>
          <cell r="B4930" t="str">
            <v>INTERA</v>
          </cell>
          <cell r="D4930">
            <v>4</v>
          </cell>
        </row>
        <row r="4931">
          <cell r="A4931" t="str">
            <v>Product Manager</v>
          </cell>
          <cell r="B4931" t="str">
            <v>Snap Inc.</v>
          </cell>
          <cell r="D4931">
            <v>4</v>
          </cell>
        </row>
        <row r="4932">
          <cell r="A4932" t="str">
            <v>Corporate Recruiter - Talent Acquisition</v>
          </cell>
          <cell r="B4932" t="str">
            <v>Ranker</v>
          </cell>
          <cell r="D4932">
            <v>4</v>
          </cell>
        </row>
        <row r="4933">
          <cell r="A4933" t="str">
            <v>Sr. Manager/Sr. Scientist, Cell Culture Process Engineering</v>
          </cell>
          <cell r="B4933" t="str">
            <v>HireMinds</v>
          </cell>
          <cell r="D4933">
            <v>4</v>
          </cell>
        </row>
        <row r="4934">
          <cell r="A4934" t="str">
            <v>Scientific Program Manager</v>
          </cell>
          <cell r="B4934" t="str">
            <v>Seven Bridges</v>
          </cell>
          <cell r="D4934">
            <v>4</v>
          </cell>
        </row>
        <row r="4935">
          <cell r="A4935" t="str">
            <v>Scientist</v>
          </cell>
          <cell r="B4935" t="str">
            <v>R&amp;D Partners</v>
          </cell>
          <cell r="D4935">
            <v>4</v>
          </cell>
        </row>
        <row r="4936">
          <cell r="A4936" t="str">
            <v>Scientific Informatics Consultant</v>
          </cell>
          <cell r="B4936" t="str">
            <v>Certara</v>
          </cell>
          <cell r="D4936">
            <v>4</v>
          </cell>
        </row>
        <row r="4937">
          <cell r="A4937" t="str">
            <v>Sr. Scientist, Vector Engineering</v>
          </cell>
          <cell r="B4937" t="str">
            <v>HireMinds</v>
          </cell>
          <cell r="D4937">
            <v>4</v>
          </cell>
        </row>
        <row r="4938">
          <cell r="A4938" t="str">
            <v>Principal Scientist, Virology QC</v>
          </cell>
          <cell r="B4938" t="str">
            <v>HireMinds</v>
          </cell>
          <cell r="D4938">
            <v>4</v>
          </cell>
        </row>
        <row r="4939">
          <cell r="A4939" t="str">
            <v>Data Scientist</v>
          </cell>
          <cell r="B4939" t="str">
            <v>23andMe</v>
          </cell>
          <cell r="D4939">
            <v>4</v>
          </cell>
        </row>
        <row r="4940">
          <cell r="A4940" t="str">
            <v>Data Scientist</v>
          </cell>
          <cell r="B4940" t="str">
            <v>Frequence</v>
          </cell>
          <cell r="D4940">
            <v>4</v>
          </cell>
        </row>
        <row r="4941">
          <cell r="A4941" t="str">
            <v>Data Scientist</v>
          </cell>
          <cell r="B4941" t="str">
            <v>YourMechanic</v>
          </cell>
          <cell r="D4941">
            <v>4</v>
          </cell>
        </row>
        <row r="4942">
          <cell r="A4942" t="str">
            <v>Product Data Scientist</v>
          </cell>
          <cell r="B4942" t="str">
            <v>Waymo</v>
          </cell>
          <cell r="D4942">
            <v>4</v>
          </cell>
        </row>
        <row r="4943">
          <cell r="A4943" t="str">
            <v>Validation Scientist</v>
          </cell>
          <cell r="B4943" t="str">
            <v>23andMe</v>
          </cell>
          <cell r="D4943">
            <v>4</v>
          </cell>
        </row>
        <row r="4944">
          <cell r="A4944" t="str">
            <v>Scientist, Product Development (Ancestry)</v>
          </cell>
          <cell r="B4944" t="str">
            <v>23andMe</v>
          </cell>
          <cell r="D4944">
            <v>4</v>
          </cell>
        </row>
        <row r="4945">
          <cell r="A4945" t="str">
            <v>Product Scientist, Research &amp; Development and Machine Learning</v>
          </cell>
          <cell r="B4945" t="str">
            <v>23andMe</v>
          </cell>
          <cell r="D4945">
            <v>4</v>
          </cell>
        </row>
        <row r="4946">
          <cell r="A4946" t="str">
            <v>Scientist / Senior Scientist - Health R&amp;D</v>
          </cell>
          <cell r="B4946" t="str">
            <v>23andMe</v>
          </cell>
          <cell r="D4946">
            <v>4</v>
          </cell>
        </row>
        <row r="4947">
          <cell r="A4947" t="str">
            <v>Scientist / Senior Scientist - Statistical Genetics</v>
          </cell>
          <cell r="B4947" t="str">
            <v>23andMe</v>
          </cell>
          <cell r="D4947">
            <v>4</v>
          </cell>
        </row>
        <row r="4948">
          <cell r="A4948" t="str">
            <v>Scientist / Senior Scientist - Computational Biology</v>
          </cell>
          <cell r="B4948" t="str">
            <v>23andMe</v>
          </cell>
          <cell r="D4948">
            <v>4</v>
          </cell>
        </row>
        <row r="4949">
          <cell r="A4949" t="str">
            <v>Software Engineer - Genetics Platform</v>
          </cell>
          <cell r="B4949" t="str">
            <v>23andMe</v>
          </cell>
          <cell r="D4949">
            <v>4</v>
          </cell>
        </row>
        <row r="4950">
          <cell r="A4950" t="str">
            <v>Software Engineer, Machine Learning Expert for Planning and Control</v>
          </cell>
          <cell r="B4950" t="str">
            <v>Waymo</v>
          </cell>
          <cell r="D4950">
            <v>4</v>
          </cell>
        </row>
        <row r="4951">
          <cell r="A4951" t="str">
            <v>Executive Dir or VP Pharmaceutical R&amp;D</v>
          </cell>
          <cell r="B4951" t="str">
            <v>Alexza Pharmaceuticals</v>
          </cell>
          <cell r="D4951">
            <v>4</v>
          </cell>
        </row>
        <row r="4952">
          <cell r="A4952" t="str">
            <v>Director Product Management, Research Infrastructure</v>
          </cell>
          <cell r="B4952" t="str">
            <v>23andMe</v>
          </cell>
          <cell r="D4952">
            <v>4</v>
          </cell>
        </row>
        <row r="4953">
          <cell r="A4953" t="str">
            <v>Senior Software Engineer - Machine Learning as a Service</v>
          </cell>
          <cell r="B4953" t="str">
            <v>23andMe</v>
          </cell>
          <cell r="D4953">
            <v>4</v>
          </cell>
        </row>
        <row r="4954">
          <cell r="A4954" t="str">
            <v>Senior Product Manager, Research Tools</v>
          </cell>
          <cell r="B4954" t="str">
            <v>23andMe</v>
          </cell>
          <cell r="D4954">
            <v>4</v>
          </cell>
        </row>
        <row r="4955">
          <cell r="A4955" t="str">
            <v>Senior Financial Analyst, Research &amp; Development</v>
          </cell>
          <cell r="B4955" t="str">
            <v>23andMe</v>
          </cell>
          <cell r="D4955">
            <v>4</v>
          </cell>
        </row>
        <row r="4956">
          <cell r="A4956" t="str">
            <v>Senior / Principal Scientist, Computational Biology</v>
          </cell>
          <cell r="B4956" t="str">
            <v>23andMe</v>
          </cell>
          <cell r="D4956">
            <v>4</v>
          </cell>
        </row>
        <row r="4957">
          <cell r="A4957" t="str">
            <v>Machine Learning Software Engineer, Research Team</v>
          </cell>
          <cell r="B4957" t="str">
            <v>Waymo</v>
          </cell>
          <cell r="D4957">
            <v>4</v>
          </cell>
        </row>
        <row r="4958">
          <cell r="A4958" t="str">
            <v>User Experience (UX) Researcher</v>
          </cell>
          <cell r="B4958" t="str">
            <v>23andMe</v>
          </cell>
          <cell r="D4958">
            <v>4</v>
          </cell>
        </row>
        <row r="4959">
          <cell r="A4959" t="str">
            <v>Population Geneticist - Ancestry Research</v>
          </cell>
          <cell r="B4959" t="str">
            <v>23andMe</v>
          </cell>
          <cell r="D4959">
            <v>4</v>
          </cell>
        </row>
        <row r="4960">
          <cell r="A4960" t="str">
            <v>Data Scientist</v>
          </cell>
          <cell r="B4960" t="str">
            <v>Datadog</v>
          </cell>
          <cell r="D4960">
            <v>4</v>
          </cell>
        </row>
        <row r="4961">
          <cell r="A4961" t="str">
            <v>Research Position (Various Levels), Systems Biology</v>
          </cell>
          <cell r="B4961" t="str">
            <v>Simons Foundation</v>
          </cell>
          <cell r="D4961">
            <v>4</v>
          </cell>
        </row>
        <row r="4962">
          <cell r="A4962" t="str">
            <v>Junior Research and Development Analyst</v>
          </cell>
          <cell r="B4962" t="str">
            <v>Construction Realty Services Group</v>
          </cell>
          <cell r="D4962">
            <v>4</v>
          </cell>
        </row>
        <row r="4963">
          <cell r="A4963" t="str">
            <v>IPSC Process Development Associate</v>
          </cell>
          <cell r="B4963" t="str">
            <v>New York Stem Cell Foundation</v>
          </cell>
          <cell r="D4963">
            <v>4</v>
          </cell>
        </row>
        <row r="4964">
          <cell r="A4964" t="str">
            <v>Associate Scientist</v>
          </cell>
          <cell r="B4964" t="str">
            <v>Certara</v>
          </cell>
          <cell r="D4964">
            <v>4</v>
          </cell>
        </row>
        <row r="4965">
          <cell r="A4965" t="str">
            <v>Data &amp; Pipeline Project Leader, Simons Observatory</v>
          </cell>
          <cell r="B4965" t="str">
            <v>Simons Foundation</v>
          </cell>
          <cell r="D4965">
            <v>4</v>
          </cell>
        </row>
        <row r="4966">
          <cell r="A4966" t="str">
            <v>Research Position (Various Levels), Neuroscience</v>
          </cell>
          <cell r="B4966" t="str">
            <v>Simons Foundation</v>
          </cell>
          <cell r="D4966">
            <v>4</v>
          </cell>
        </row>
        <row r="4967">
          <cell r="A4967" t="str">
            <v>Research Position (Various Levels), Numerical Algorithms</v>
          </cell>
          <cell r="B4967" t="str">
            <v>Simons Foundation</v>
          </cell>
          <cell r="D4967">
            <v>4</v>
          </cell>
        </row>
        <row r="4968">
          <cell r="A4968" t="str">
            <v>Research Analyst</v>
          </cell>
          <cell r="B4968" t="str">
            <v>Vera Institute of Justice</v>
          </cell>
          <cell r="D4968">
            <v>4</v>
          </cell>
        </row>
        <row r="4969">
          <cell r="A4969" t="str">
            <v>Research Analyst, CSC</v>
          </cell>
          <cell r="B4969" t="str">
            <v>Vera Institute of Justice</v>
          </cell>
          <cell r="D4969">
            <v>4</v>
          </cell>
        </row>
        <row r="4970">
          <cell r="A4970" t="str">
            <v>Research Analyst, CCA</v>
          </cell>
          <cell r="B4970" t="str">
            <v>Simons Foundation</v>
          </cell>
          <cell r="D4970">
            <v>4</v>
          </cell>
        </row>
        <row r="4971">
          <cell r="A4971" t="str">
            <v>Data Engineer, In Our Backyards Campaign</v>
          </cell>
          <cell r="B4971" t="str">
            <v>Vera Institute of Justice</v>
          </cell>
          <cell r="D4971">
            <v>4</v>
          </cell>
        </row>
        <row r="4972">
          <cell r="A4972" t="str">
            <v>Data Architect</v>
          </cell>
          <cell r="B4972" t="str">
            <v>Movable Ink</v>
          </cell>
          <cell r="D4972">
            <v>4</v>
          </cell>
        </row>
        <row r="4973">
          <cell r="A4973" t="str">
            <v>Data Visualization Engineer</v>
          </cell>
          <cell r="B4973" t="str">
            <v>Simons Foundation</v>
          </cell>
          <cell r="D4973">
            <v>4</v>
          </cell>
        </row>
        <row r="4974">
          <cell r="A4974" t="str">
            <v>Associate Research Scientist, Machine Learning &amp; Statistics, CCA</v>
          </cell>
          <cell r="B4974" t="str">
            <v>Simons Foundation</v>
          </cell>
          <cell r="D4974">
            <v>4</v>
          </cell>
        </row>
        <row r="4975">
          <cell r="A4975" t="str">
            <v>Research Scientist, CCA</v>
          </cell>
          <cell r="B4975" t="str">
            <v>Simons Foundation</v>
          </cell>
          <cell r="D4975">
            <v>4</v>
          </cell>
        </row>
        <row r="4976">
          <cell r="A4976" t="str">
            <v>Senior Data Scientist, Evaluations</v>
          </cell>
          <cell r="B4976" t="str">
            <v>Quartet</v>
          </cell>
          <cell r="D4976">
            <v>4</v>
          </cell>
        </row>
        <row r="4977">
          <cell r="A4977" t="str">
            <v>Research Scientist, Genomics</v>
          </cell>
          <cell r="B4977" t="str">
            <v>Simons Foundation</v>
          </cell>
          <cell r="D4977">
            <v>4</v>
          </cell>
        </row>
        <row r="4978">
          <cell r="A4978" t="str">
            <v>Associate Research Scientist, CCA</v>
          </cell>
          <cell r="B4978" t="str">
            <v>Simons Foundation</v>
          </cell>
          <cell r="D4978">
            <v>4</v>
          </cell>
        </row>
        <row r="4979">
          <cell r="A4979" t="str">
            <v>Scientist, Biomarker</v>
          </cell>
          <cell r="B4979" t="str">
            <v>Epic Sciences</v>
          </cell>
          <cell r="D4979">
            <v>4</v>
          </cell>
        </row>
        <row r="4980">
          <cell r="A4980" t="str">
            <v>Research Associate / Associate Scientist</v>
          </cell>
          <cell r="B4980" t="str">
            <v>Sorrento Therapeutics</v>
          </cell>
          <cell r="D4980">
            <v>4</v>
          </cell>
        </row>
        <row r="4981">
          <cell r="A4981" t="str">
            <v>Manufacturing Scientist-Oncolytic Virus Program</v>
          </cell>
          <cell r="B4981" t="str">
            <v>Sorrento Therapeutics</v>
          </cell>
          <cell r="D4981">
            <v>4</v>
          </cell>
        </row>
        <row r="4982">
          <cell r="A4982" t="str">
            <v>Senior Associate Scientist</v>
          </cell>
          <cell r="B4982" t="str">
            <v>R&amp;D Partners</v>
          </cell>
          <cell r="D4982">
            <v>4</v>
          </cell>
        </row>
        <row r="4983">
          <cell r="A4983" t="str">
            <v>Associate Scientist - In Vitro Tissue Culture</v>
          </cell>
          <cell r="B4983" t="str">
            <v>R&amp;D Partners</v>
          </cell>
          <cell r="D4983">
            <v>4</v>
          </cell>
        </row>
        <row r="4984">
          <cell r="A4984" t="str">
            <v>Associate Scientist - Analytical Chemist</v>
          </cell>
          <cell r="B4984" t="str">
            <v>R&amp;D Partners</v>
          </cell>
          <cell r="D4984">
            <v>4</v>
          </cell>
        </row>
        <row r="4985">
          <cell r="A4985" t="str">
            <v>Software Test Engineer (Biology Background)</v>
          </cell>
          <cell r="B4985" t="str">
            <v>R&amp;D Partners</v>
          </cell>
          <cell r="D4985">
            <v>4</v>
          </cell>
        </row>
        <row r="4986">
          <cell r="A4986" t="str">
            <v>Associate Scientist in Exploratory Toxicology</v>
          </cell>
          <cell r="B4986" t="str">
            <v>R&amp;D Partners</v>
          </cell>
          <cell r="D4986">
            <v>4</v>
          </cell>
        </row>
        <row r="4987">
          <cell r="A4987" t="str">
            <v>Associate Scientist</v>
          </cell>
          <cell r="B4987" t="str">
            <v>R&amp;D Partners</v>
          </cell>
          <cell r="D4987">
            <v>4</v>
          </cell>
        </row>
        <row r="4988">
          <cell r="A4988" t="str">
            <v>Scientist/Senior Scientist in Antibody Drug Conjugation (ADC) Process Development and Manufacturing</v>
          </cell>
          <cell r="B4988" t="str">
            <v>Sorrento Therapeutics</v>
          </cell>
          <cell r="D4988">
            <v>4</v>
          </cell>
        </row>
        <row r="4989">
          <cell r="A4989" t="str">
            <v>Scientist - Translational</v>
          </cell>
          <cell r="B4989" t="str">
            <v>R&amp;D Partners</v>
          </cell>
          <cell r="D4989">
            <v>4</v>
          </cell>
        </row>
        <row r="4990">
          <cell r="A4990" t="str">
            <v>Quality Control / Attribute Sciences Sr. Manager / Director - Oncolytic Virus Program</v>
          </cell>
          <cell r="B4990" t="str">
            <v>Sorrento Therapeutics</v>
          </cell>
          <cell r="D4990">
            <v>4</v>
          </cell>
        </row>
        <row r="4991">
          <cell r="A4991" t="str">
            <v>TECHNICAL MANAGER, QUALITY ASSURANCE</v>
          </cell>
          <cell r="B4991" t="str">
            <v>Sorrento Therapeutics</v>
          </cell>
          <cell r="D4991">
            <v>4</v>
          </cell>
        </row>
        <row r="4992">
          <cell r="A4992" t="str">
            <v>Quality Control Microbiology Associate</v>
          </cell>
          <cell r="B4992" t="str">
            <v>Sorrento Therapeutics</v>
          </cell>
          <cell r="D4992">
            <v>4</v>
          </cell>
        </row>
        <row r="4993">
          <cell r="A4993" t="str">
            <v>Senior Software Engineer, Cloud Engineering</v>
          </cell>
          <cell r="B4993" t="str">
            <v>ExtraHop Networks, Inc.</v>
          </cell>
          <cell r="D4993">
            <v>4</v>
          </cell>
        </row>
        <row r="4994">
          <cell r="A4994" t="str">
            <v>Scientist I/II</v>
          </cell>
          <cell r="B4994" t="str">
            <v>Allen Institute</v>
          </cell>
          <cell r="D4994">
            <v>4</v>
          </cell>
        </row>
        <row r="4995">
          <cell r="A4995" t="str">
            <v>Production Specialist</v>
          </cell>
          <cell r="B4995" t="str">
            <v>JBCConnect</v>
          </cell>
          <cell r="D4995">
            <v>4</v>
          </cell>
        </row>
        <row r="4996">
          <cell r="A4996" t="str">
            <v>Software Engineer II, Web Application Developer</v>
          </cell>
          <cell r="B4996" t="str">
            <v>Allen Institute</v>
          </cell>
          <cell r="D4996">
            <v>4</v>
          </cell>
        </row>
        <row r="4997">
          <cell r="A4997" t="str">
            <v>Research Associate II/III, Transgenic Colony Management (TCM), Research Operations</v>
          </cell>
          <cell r="B4997" t="str">
            <v>Allen Institute</v>
          </cell>
          <cell r="D4997">
            <v>4</v>
          </cell>
        </row>
        <row r="4998">
          <cell r="A4998" t="str">
            <v>Reimbursement Associate</v>
          </cell>
          <cell r="B4998" t="str">
            <v>Counsyl</v>
          </cell>
          <cell r="D4998">
            <v>4</v>
          </cell>
        </row>
        <row r="4999">
          <cell r="A4999" t="str">
            <v>Data Engineer</v>
          </cell>
          <cell r="B4999" t="str">
            <v>Upgrade</v>
          </cell>
          <cell r="D4999">
            <v>4</v>
          </cell>
        </row>
        <row r="5000">
          <cell r="A5000" t="str">
            <v>Data Scientist</v>
          </cell>
          <cell r="B5000" t="str">
            <v>Metabiota</v>
          </cell>
          <cell r="D5000">
            <v>4</v>
          </cell>
        </row>
        <row r="5001">
          <cell r="A5001" t="str">
            <v>Data Scientist</v>
          </cell>
          <cell r="B5001" t="str">
            <v>LendingHome</v>
          </cell>
          <cell r="D5001">
            <v>4</v>
          </cell>
        </row>
        <row r="5002">
          <cell r="A5002" t="str">
            <v>BioMedical Data Scientist</v>
          </cell>
          <cell r="B5002" t="str">
            <v>Medal</v>
          </cell>
          <cell r="D5002">
            <v>4</v>
          </cell>
        </row>
        <row r="5003">
          <cell r="A5003" t="str">
            <v>Data Scientist</v>
          </cell>
          <cell r="B5003" t="str">
            <v>Figure</v>
          </cell>
          <cell r="D5003">
            <v>4</v>
          </cell>
        </row>
        <row r="5004">
          <cell r="A5004" t="str">
            <v>Senior Bioinformatics Scientist</v>
          </cell>
          <cell r="B5004" t="str">
            <v>Counsyl</v>
          </cell>
          <cell r="D5004">
            <v>4</v>
          </cell>
        </row>
        <row r="5005">
          <cell r="A5005" t="str">
            <v>Intake Associate</v>
          </cell>
          <cell r="B5005" t="str">
            <v>Counsyl</v>
          </cell>
          <cell r="D5005">
            <v>4</v>
          </cell>
        </row>
        <row r="5006">
          <cell r="A5006" t="str">
            <v>Product Development Associate Scientist ‚Äì Food Microbiologist</v>
          </cell>
          <cell r="B5006" t="str">
            <v>Impossible Foods</v>
          </cell>
          <cell r="D5006">
            <v>4</v>
          </cell>
        </row>
        <row r="5007">
          <cell r="A5007" t="str">
            <v>Sr. Data Engineer</v>
          </cell>
          <cell r="B5007" t="str">
            <v>LendingHome</v>
          </cell>
          <cell r="D5007">
            <v>4</v>
          </cell>
        </row>
        <row r="5008">
          <cell r="A5008" t="str">
            <v>Automation Engineer</v>
          </cell>
          <cell r="B5008" t="str">
            <v>Zymergen</v>
          </cell>
          <cell r="D5008">
            <v>4</v>
          </cell>
        </row>
        <row r="5009">
          <cell r="A5009" t="str">
            <v>R&amp;D Chef/Culinologist</v>
          </cell>
          <cell r="B5009" t="str">
            <v>Impossible Foods</v>
          </cell>
          <cell r="D5009">
            <v>4</v>
          </cell>
        </row>
        <row r="5010">
          <cell r="A5010" t="str">
            <v>Computational Biologist, Data Science Research</v>
          </cell>
          <cell r="B5010" t="str">
            <v>Counsyl</v>
          </cell>
          <cell r="D5010">
            <v>4</v>
          </cell>
        </row>
        <row r="5011">
          <cell r="A5011" t="str">
            <v>Principal Scientist/Associate Director - Preclinical Pharmacokinetics</v>
          </cell>
          <cell r="B5011" t="str">
            <v>NGM Biopharmaceuticals</v>
          </cell>
          <cell r="D5011">
            <v>4</v>
          </cell>
        </row>
        <row r="5012">
          <cell r="A5012" t="str">
            <v>Director of Analytics and Data Science</v>
          </cell>
          <cell r="B5012" t="str">
            <v>MasterClass</v>
          </cell>
          <cell r="D5012">
            <v>4</v>
          </cell>
        </row>
        <row r="5013">
          <cell r="A5013" t="str">
            <v>Machine Learning Engineer (Support Operations)</v>
          </cell>
          <cell r="B5013" t="str">
            <v>Cloudflare</v>
          </cell>
          <cell r="D5013">
            <v>4</v>
          </cell>
        </row>
        <row r="5014">
          <cell r="A5014" t="str">
            <v>Product Development Associate Scientist - Commercialization</v>
          </cell>
          <cell r="B5014" t="str">
            <v>Impossible Foods</v>
          </cell>
          <cell r="D5014">
            <v>4</v>
          </cell>
        </row>
        <row r="5015">
          <cell r="A5015" t="str">
            <v>Marketing Data Scientist</v>
          </cell>
          <cell r="B5015" t="str">
            <v>JBCConnect</v>
          </cell>
          <cell r="D5015">
            <v>4</v>
          </cell>
        </row>
        <row r="5016">
          <cell r="A5016" t="str">
            <v>Scientist, Analytical Chemistry</v>
          </cell>
          <cell r="B5016" t="str">
            <v>Zymergen</v>
          </cell>
          <cell r="D5016">
            <v>4</v>
          </cell>
        </row>
        <row r="5017">
          <cell r="A5017" t="str">
            <v>Scientist- Upstream Process Development</v>
          </cell>
          <cell r="B5017" t="str">
            <v>NGM Biopharmaceuticals</v>
          </cell>
          <cell r="D5017">
            <v>4</v>
          </cell>
        </row>
        <row r="5018">
          <cell r="A5018" t="str">
            <v>Clinical Operations, Data Analyst</v>
          </cell>
          <cell r="B5018" t="str">
            <v>Counsyl</v>
          </cell>
          <cell r="D5018">
            <v>4</v>
          </cell>
        </row>
        <row r="5019">
          <cell r="A5019" t="str">
            <v>Scientist, High Throughput Strain Engineering</v>
          </cell>
          <cell r="B5019" t="str">
            <v>Zymergen</v>
          </cell>
          <cell r="D5019">
            <v>4</v>
          </cell>
        </row>
        <row r="5020">
          <cell r="A5020" t="str">
            <v>Scientist - Translational Science</v>
          </cell>
          <cell r="B5020" t="str">
            <v>NGM Biopharmaceuticals</v>
          </cell>
          <cell r="D5020">
            <v>4</v>
          </cell>
        </row>
        <row r="5021">
          <cell r="A5021" t="str">
            <v>Scientist, Bioanalytical Assay Development</v>
          </cell>
          <cell r="B5021" t="str">
            <v>23andMe</v>
          </cell>
          <cell r="D5021">
            <v>4</v>
          </cell>
        </row>
        <row r="5022">
          <cell r="A5022" t="str">
            <v>Scientist, High Throughput Strain Development</v>
          </cell>
          <cell r="B5022" t="str">
            <v>Zymergen</v>
          </cell>
          <cell r="D5022">
            <v>4</v>
          </cell>
        </row>
        <row r="5023">
          <cell r="A5023" t="str">
            <v>Scientist, Microbial Genome Engineering</v>
          </cell>
          <cell r="B5023" t="str">
            <v>Zymergen</v>
          </cell>
          <cell r="D5023">
            <v>4</v>
          </cell>
        </row>
        <row r="5024">
          <cell r="A5024" t="str">
            <v>Scientist - Flavor</v>
          </cell>
          <cell r="B5024" t="str">
            <v>Impossible Foods</v>
          </cell>
          <cell r="D5024">
            <v>4</v>
          </cell>
        </row>
        <row r="5025">
          <cell r="A5025" t="str">
            <v>Scientist, Computational Biology</v>
          </cell>
          <cell r="B5025" t="str">
            <v>23andMe</v>
          </cell>
          <cell r="D5025">
            <v>4</v>
          </cell>
        </row>
        <row r="5026">
          <cell r="A5026" t="str">
            <v>Crop Scientist</v>
          </cell>
          <cell r="B5026" t="str">
            <v>KOCH AG &amp; ENERGY SOLUTIONS</v>
          </cell>
          <cell r="D5026">
            <v>4</v>
          </cell>
        </row>
        <row r="5027">
          <cell r="A5027" t="str">
            <v>Clinical Genomics Scientist</v>
          </cell>
          <cell r="B5027" t="str">
            <v>Invitae</v>
          </cell>
          <cell r="D5027">
            <v>4</v>
          </cell>
        </row>
        <row r="5028">
          <cell r="A5028" t="str">
            <v>Information Retrieval and NLP Scientist</v>
          </cell>
          <cell r="B5028" t="str">
            <v>Invitae</v>
          </cell>
          <cell r="D5028">
            <v>4</v>
          </cell>
        </row>
        <row r="5029">
          <cell r="A5029" t="str">
            <v>Lab Operations Data Scientist</v>
          </cell>
          <cell r="B5029" t="str">
            <v>Counsyl</v>
          </cell>
          <cell r="D5029">
            <v>4</v>
          </cell>
        </row>
        <row r="5030">
          <cell r="A5030" t="str">
            <v>Data Engineer</v>
          </cell>
          <cell r="B5030" t="str">
            <v>Invitae</v>
          </cell>
          <cell r="D5030">
            <v>4</v>
          </cell>
        </row>
        <row r="5031">
          <cell r="A5031" t="str">
            <v>Scientist, Fermentation</v>
          </cell>
          <cell r="B5031" t="str">
            <v>Zymergen</v>
          </cell>
          <cell r="D5031">
            <v>4</v>
          </cell>
        </row>
        <row r="5032">
          <cell r="A5032" t="str">
            <v>Senior Data Scientist</v>
          </cell>
          <cell r="B5032" t="str">
            <v>Vungle</v>
          </cell>
          <cell r="D5032">
            <v>4</v>
          </cell>
        </row>
        <row r="5033">
          <cell r="A5033" t="str">
            <v>Production Bioinformatic Scientist</v>
          </cell>
          <cell r="B5033" t="str">
            <v>Invitae</v>
          </cell>
          <cell r="D5033">
            <v>4</v>
          </cell>
        </row>
        <row r="5034">
          <cell r="A5034" t="str">
            <v>Data Analyst</v>
          </cell>
          <cell r="B5034" t="str">
            <v>NinthDecimal</v>
          </cell>
          <cell r="D5034">
            <v>4</v>
          </cell>
        </row>
        <row r="5035">
          <cell r="A5035" t="str">
            <v>Healthcare Data Analyst</v>
          </cell>
          <cell r="B5035" t="str">
            <v>Medal</v>
          </cell>
          <cell r="D5035">
            <v>4</v>
          </cell>
        </row>
        <row r="5036">
          <cell r="A5036" t="str">
            <v>PPC Specialist</v>
          </cell>
          <cell r="B5036" t="str">
            <v>Effective Spend</v>
          </cell>
          <cell r="D5036">
            <v>3</v>
          </cell>
        </row>
        <row r="5037">
          <cell r="A5037" t="str">
            <v>Big Data Application Developer</v>
          </cell>
          <cell r="B5037" t="str">
            <v>Audley Travel</v>
          </cell>
          <cell r="D5037">
            <v>3</v>
          </cell>
        </row>
        <row r="5038">
          <cell r="A5038" t="str">
            <v>Test Engineer</v>
          </cell>
          <cell r="B5038" t="str">
            <v>Invicro</v>
          </cell>
          <cell r="D5038">
            <v>3</v>
          </cell>
        </row>
        <row r="5039">
          <cell r="A5039" t="str">
            <v>Imaging Scientist I - Nuclear Medicine</v>
          </cell>
          <cell r="B5039" t="str">
            <v>Invicro</v>
          </cell>
          <cell r="D5039">
            <v>3</v>
          </cell>
        </row>
        <row r="5040">
          <cell r="A5040" t="str">
            <v>Image Analysis Developer Optical and Histology</v>
          </cell>
          <cell r="B5040" t="str">
            <v>Invicro</v>
          </cell>
          <cell r="D5040">
            <v>3</v>
          </cell>
        </row>
        <row r="5041">
          <cell r="A5041" t="str">
            <v>Software Engineer - Human Machine Interface Design</v>
          </cell>
          <cell r="B5041" t="str">
            <v>Charles River Analytics</v>
          </cell>
          <cell r="D5041">
            <v>3</v>
          </cell>
        </row>
        <row r="5042">
          <cell r="A5042" t="str">
            <v>Image Analysis Developer - Autoradiography and Ultrasound</v>
          </cell>
          <cell r="B5042" t="str">
            <v>Invicro</v>
          </cell>
          <cell r="D5042">
            <v>3</v>
          </cell>
        </row>
        <row r="5043">
          <cell r="A5043" t="str">
            <v>Study Manager</v>
          </cell>
          <cell r="B5043" t="str">
            <v>Invicro</v>
          </cell>
          <cell r="D5043">
            <v>3</v>
          </cell>
        </row>
        <row r="5044">
          <cell r="A5044" t="str">
            <v>Bioinformatics Analyst</v>
          </cell>
          <cell r="B5044" t="str">
            <v>GovernmentCIO</v>
          </cell>
          <cell r="D5044">
            <v>3</v>
          </cell>
        </row>
        <row r="5045">
          <cell r="A5045" t="str">
            <v>Research Analyst</v>
          </cell>
          <cell r="B5045" t="str">
            <v>Nucleus Research</v>
          </cell>
          <cell r="D5045">
            <v>3</v>
          </cell>
        </row>
        <row r="5046">
          <cell r="A5046" t="str">
            <v>Research Scientist</v>
          </cell>
          <cell r="B5046" t="str">
            <v>American Nursing Services</v>
          </cell>
          <cell r="D5046">
            <v>3</v>
          </cell>
        </row>
        <row r="5047">
          <cell r="A5047" t="str">
            <v>Sales Manager</v>
          </cell>
          <cell r="B5047" t="str">
            <v>Persado</v>
          </cell>
          <cell r="D5047">
            <v>3</v>
          </cell>
        </row>
        <row r="5048">
          <cell r="A5048" t="str">
            <v>Commissioning Engineer</v>
          </cell>
          <cell r="B5048" t="str">
            <v>dbHMS</v>
          </cell>
          <cell r="D5048">
            <v>3</v>
          </cell>
        </row>
        <row r="5049">
          <cell r="A5049" t="str">
            <v>Front Desk Administrator</v>
          </cell>
          <cell r="B5049" t="str">
            <v>Weaver Consultants Group</v>
          </cell>
          <cell r="D5049">
            <v>3</v>
          </cell>
        </row>
        <row r="5050">
          <cell r="A5050" t="str">
            <v>Staff Scientist/Geologist/Engineer</v>
          </cell>
          <cell r="B5050" t="str">
            <v>Weaver Consultants Group</v>
          </cell>
          <cell r="D5050">
            <v>3</v>
          </cell>
        </row>
        <row r="5051">
          <cell r="A5051" t="str">
            <v>Strategy and Research Data Scientist</v>
          </cell>
          <cell r="B5051" t="str">
            <v>FREEDOM CONSULTING GROUP</v>
          </cell>
          <cell r="D5051">
            <v>3</v>
          </cell>
        </row>
        <row r="5052">
          <cell r="A5052" t="str">
            <v>Chief Meetings &amp; Industry Officer ‚Äì The Optical Society</v>
          </cell>
          <cell r="B5052" t="str">
            <v>Staffing Advisors</v>
          </cell>
          <cell r="D5052">
            <v>3</v>
          </cell>
        </row>
        <row r="5053">
          <cell r="A5053" t="str">
            <v>Sales Director - Federal</v>
          </cell>
          <cell r="B5053" t="str">
            <v>Zoomdata</v>
          </cell>
          <cell r="D5053">
            <v>3</v>
          </cell>
        </row>
        <row r="5054">
          <cell r="A5054" t="str">
            <v>Principal Engineer</v>
          </cell>
          <cell r="B5054" t="str">
            <v>ZestFinance</v>
          </cell>
          <cell r="D5054">
            <v>3</v>
          </cell>
        </row>
        <row r="5055">
          <cell r="A5055" t="str">
            <v>Senior Software Engineer</v>
          </cell>
          <cell r="B5055" t="str">
            <v>ZestFinance</v>
          </cell>
          <cell r="D5055">
            <v>3</v>
          </cell>
        </row>
        <row r="5056">
          <cell r="A5056" t="str">
            <v>Senior Technical Product Manager</v>
          </cell>
          <cell r="B5056" t="str">
            <v>ZestFinance</v>
          </cell>
          <cell r="D5056">
            <v>3</v>
          </cell>
        </row>
        <row r="5057">
          <cell r="A5057" t="str">
            <v>Data Scientist, Machine Learning</v>
          </cell>
          <cell r="B5057" t="str">
            <v>ZestFinance</v>
          </cell>
          <cell r="D5057">
            <v>3</v>
          </cell>
        </row>
        <row r="5058">
          <cell r="A5058" t="str">
            <v>Sr. Data Scientist</v>
          </cell>
          <cell r="B5058" t="str">
            <v>Taboola</v>
          </cell>
          <cell r="D5058">
            <v>3</v>
          </cell>
        </row>
        <row r="5059">
          <cell r="A5059" t="str">
            <v>Lead Data Scientist</v>
          </cell>
          <cell r="B5059" t="str">
            <v>ZestFinance</v>
          </cell>
          <cell r="D5059">
            <v>3</v>
          </cell>
        </row>
        <row r="5060">
          <cell r="A5060" t="str">
            <v>Data Science - Marketplace Optimization &amp; Forecast</v>
          </cell>
          <cell r="B5060" t="str">
            <v>HONK</v>
          </cell>
          <cell r="D5060">
            <v>3</v>
          </cell>
        </row>
        <row r="5061">
          <cell r="A5061" t="str">
            <v>Director, Data Science</v>
          </cell>
          <cell r="B5061" t="str">
            <v>ZestFinance</v>
          </cell>
          <cell r="D5061">
            <v>3</v>
          </cell>
        </row>
        <row r="5062">
          <cell r="A5062" t="str">
            <v>Machine Learning Engineer</v>
          </cell>
          <cell r="B5062" t="str">
            <v>ZestFinance</v>
          </cell>
          <cell r="D5062">
            <v>3</v>
          </cell>
        </row>
        <row r="5063">
          <cell r="A5063" t="str">
            <v>Sr. Research Analyst, Consumer Insights Marketing</v>
          </cell>
          <cell r="B5063" t="str">
            <v>FabFitFun</v>
          </cell>
          <cell r="D5063">
            <v>3</v>
          </cell>
        </row>
        <row r="5064">
          <cell r="A5064" t="str">
            <v>Strategy Engagement Manager</v>
          </cell>
          <cell r="B5064" t="str">
            <v>ZestFinance</v>
          </cell>
          <cell r="D5064">
            <v>3</v>
          </cell>
        </row>
        <row r="5065">
          <cell r="A5065" t="str">
            <v>Senior Business Analyst</v>
          </cell>
          <cell r="B5065" t="str">
            <v>ZestFinance</v>
          </cell>
          <cell r="D5065">
            <v>3</v>
          </cell>
        </row>
        <row r="5066">
          <cell r="A5066" t="str">
            <v>Associate Technical Product Manager</v>
          </cell>
          <cell r="B5066" t="str">
            <v>ZestFinance</v>
          </cell>
          <cell r="D5066">
            <v>3</v>
          </cell>
        </row>
        <row r="5067">
          <cell r="A5067" t="str">
            <v>Senior/Scientist, Cell Product Development</v>
          </cell>
          <cell r="B5067" t="str">
            <v>Rubius Therapeutics</v>
          </cell>
          <cell r="D5067">
            <v>3</v>
          </cell>
        </row>
        <row r="5068">
          <cell r="A5068" t="str">
            <v>Cognitive Systems Engineering / Human Factors Scientist</v>
          </cell>
          <cell r="B5068" t="str">
            <v>Charles River Analytics</v>
          </cell>
          <cell r="D5068">
            <v>3</v>
          </cell>
        </row>
        <row r="5069">
          <cell r="A5069" t="str">
            <v>Scientist - Machine Learning &amp; Probabilistic Modeling</v>
          </cell>
          <cell r="B5069" t="str">
            <v>Charles River Analytics</v>
          </cell>
          <cell r="D5069">
            <v>3</v>
          </cell>
        </row>
        <row r="5070">
          <cell r="A5070" t="str">
            <v>Scientist - Augmented and Virtual Reality (AR/VR)</v>
          </cell>
          <cell r="B5070" t="str">
            <v>Charles River Analytics</v>
          </cell>
          <cell r="D5070">
            <v>3</v>
          </cell>
        </row>
        <row r="5071">
          <cell r="A5071" t="str">
            <v>Senior Research Associate/Research Associate, Immunology</v>
          </cell>
          <cell r="B5071" t="str">
            <v>Rubius Therapeutics</v>
          </cell>
          <cell r="D5071">
            <v>3</v>
          </cell>
        </row>
        <row r="5072">
          <cell r="A5072" t="str">
            <v>Full Stack Web Application Developer, Senior Level</v>
          </cell>
          <cell r="B5072" t="str">
            <v>Charles River Analytics</v>
          </cell>
          <cell r="D5072">
            <v>3</v>
          </cell>
        </row>
        <row r="5073">
          <cell r="A5073" t="str">
            <v>Senior Scientist/Scientist, Bioanalytical &amp; Formulation Development</v>
          </cell>
          <cell r="B5073" t="str">
            <v>Rubius Therapeutics</v>
          </cell>
          <cell r="D5073">
            <v>3</v>
          </cell>
        </row>
        <row r="5074">
          <cell r="A5074" t="str">
            <v>Senior/Research Associate, Molecular Biology</v>
          </cell>
          <cell r="B5074" t="str">
            <v>Rubius Therapeutics</v>
          </cell>
          <cell r="D5074">
            <v>3</v>
          </cell>
        </row>
        <row r="5075">
          <cell r="A5075" t="str">
            <v>Senior/Research Associate, Immunology</v>
          </cell>
          <cell r="B5075" t="str">
            <v>Rubius Therapeutics</v>
          </cell>
          <cell r="D5075">
            <v>3</v>
          </cell>
        </row>
        <row r="5076">
          <cell r="A5076" t="str">
            <v>Senior Scientist/Scientist, Immunology</v>
          </cell>
          <cell r="B5076" t="str">
            <v>Rubius Therapeutics</v>
          </cell>
          <cell r="D5076">
            <v>3</v>
          </cell>
        </row>
        <row r="5077">
          <cell r="A5077" t="str">
            <v>Senior/Research Associate, Bioprocessing Cell Science</v>
          </cell>
          <cell r="B5077" t="str">
            <v>Rubius Therapeutics</v>
          </cell>
          <cell r="D5077">
            <v>3</v>
          </cell>
        </row>
        <row r="5078">
          <cell r="A5078" t="str">
            <v>Senior/Scientist, Bioanalytical &amp; Formulation Development</v>
          </cell>
          <cell r="B5078" t="str">
            <v>Rubius Therapeutics</v>
          </cell>
          <cell r="D5078">
            <v>3</v>
          </cell>
        </row>
        <row r="5079">
          <cell r="A5079" t="str">
            <v>Senior/Scientist, Bioprocessing Cell Recovery</v>
          </cell>
          <cell r="B5079" t="str">
            <v>Rubius Therapeutics</v>
          </cell>
          <cell r="D5079">
            <v>3</v>
          </cell>
        </row>
        <row r="5080">
          <cell r="A5080" t="str">
            <v>Data Science/Software Engineer - autonomous UAV air traffic control systems</v>
          </cell>
          <cell r="B5080" t="str">
            <v>MORI Associates, Inc</v>
          </cell>
          <cell r="D5080">
            <v>3</v>
          </cell>
        </row>
        <row r="5081">
          <cell r="A5081" t="str">
            <v>Software Engineer ‚Äì Machine/Deep Learning</v>
          </cell>
          <cell r="B5081" t="str">
            <v>Human Longevity, Inc.</v>
          </cell>
          <cell r="D5081">
            <v>3</v>
          </cell>
        </row>
        <row r="5082">
          <cell r="A5082" t="str">
            <v>Senior Software Development Engineer ‚Äì Search</v>
          </cell>
          <cell r="B5082" t="str">
            <v>Human Longevity, Inc.</v>
          </cell>
          <cell r="D5082">
            <v>3</v>
          </cell>
        </row>
        <row r="5083">
          <cell r="A5083" t="str">
            <v>Software Engineer - Machine Learning</v>
          </cell>
          <cell r="B5083" t="str">
            <v>BloomReach</v>
          </cell>
          <cell r="D5083">
            <v>3</v>
          </cell>
        </row>
        <row r="5084">
          <cell r="A5084" t="str">
            <v>Software Engineer ‚Äì Genomics</v>
          </cell>
          <cell r="B5084" t="str">
            <v>Human Longevity, Inc.</v>
          </cell>
          <cell r="D5084">
            <v>3</v>
          </cell>
        </row>
        <row r="5085">
          <cell r="A5085" t="str">
            <v>Data Scientist, Analytics</v>
          </cell>
          <cell r="B5085" t="str">
            <v>Venmo</v>
          </cell>
          <cell r="D5085">
            <v>3</v>
          </cell>
        </row>
        <row r="5086">
          <cell r="A5086" t="str">
            <v>PMC: Data Scientist</v>
          </cell>
          <cell r="B5086" t="str">
            <v>Penske Media Corp.</v>
          </cell>
          <cell r="D5086">
            <v>3</v>
          </cell>
        </row>
        <row r="5087">
          <cell r="A5087" t="str">
            <v>Staff Data Scientist</v>
          </cell>
          <cell r="B5087" t="str">
            <v>Bluecore</v>
          </cell>
          <cell r="D5087">
            <v>3</v>
          </cell>
        </row>
        <row r="5088">
          <cell r="A5088" t="str">
            <v>Data Scientist</v>
          </cell>
          <cell r="B5088" t="str">
            <v>Sartorius Corporation</v>
          </cell>
          <cell r="D5088">
            <v>3</v>
          </cell>
        </row>
        <row r="5089">
          <cell r="A5089" t="str">
            <v>Data Scientist - Portfolio Management Strategy and Analytics-New York, NY</v>
          </cell>
          <cell r="B5089" t="str">
            <v>Credibly</v>
          </cell>
          <cell r="D5089">
            <v>3</v>
          </cell>
        </row>
        <row r="5090">
          <cell r="A5090" t="str">
            <v>Junior Statistical Programmer</v>
          </cell>
          <cell r="B5090" t="str">
            <v>Everest Clinical Research</v>
          </cell>
          <cell r="D5090">
            <v>3</v>
          </cell>
        </row>
        <row r="5091">
          <cell r="A5091" t="str">
            <v>Software Engineer, Machine Learning</v>
          </cell>
          <cell r="B5091" t="str">
            <v>Dataminr</v>
          </cell>
          <cell r="D5091">
            <v>3</v>
          </cell>
        </row>
        <row r="5092">
          <cell r="A5092" t="str">
            <v>Tech Editor</v>
          </cell>
          <cell r="B5092" t="str">
            <v>Group SJR</v>
          </cell>
          <cell r="D5092">
            <v>3</v>
          </cell>
        </row>
        <row r="5093">
          <cell r="A5093" t="str">
            <v>Gift Processing Coordinator (Nonprofit)</v>
          </cell>
          <cell r="B5093" t="str">
            <v>Children's Tumor Foundation</v>
          </cell>
          <cell r="D5093">
            <v>3</v>
          </cell>
        </row>
        <row r="5094">
          <cell r="A5094" t="str">
            <v>Environmental Scientist</v>
          </cell>
          <cell r="B5094" t="str">
            <v>Hampton-Clarke, Inc</v>
          </cell>
          <cell r="D5094">
            <v>3</v>
          </cell>
        </row>
        <row r="5095">
          <cell r="A5095" t="str">
            <v>Learning and Development Coordinator</v>
          </cell>
          <cell r="B5095" t="str">
            <v>Persado</v>
          </cell>
          <cell r="D5095">
            <v>3</v>
          </cell>
        </row>
        <row r="5096">
          <cell r="A5096" t="str">
            <v>Environmental Remediation Scientist</v>
          </cell>
          <cell r="B5096" t="str">
            <v>PS&amp;S</v>
          </cell>
          <cell r="D5096">
            <v>3</v>
          </cell>
        </row>
        <row r="5097">
          <cell r="A5097" t="str">
            <v>Principal Data Scientist</v>
          </cell>
          <cell r="B5097" t="str">
            <v>Sartorius Corporation</v>
          </cell>
          <cell r="D5097">
            <v>3</v>
          </cell>
        </row>
        <row r="5098">
          <cell r="A5098" t="str">
            <v>Marketing and Welcome Desk Associate</v>
          </cell>
          <cell r="B5098" t="str">
            <v>Civic Hall</v>
          </cell>
          <cell r="D5098">
            <v>3</v>
          </cell>
        </row>
        <row r="5099">
          <cell r="A5099" t="str">
            <v>Senior Data Scientist</v>
          </cell>
          <cell r="B5099" t="str">
            <v>Bluecore</v>
          </cell>
          <cell r="D5099">
            <v>3</v>
          </cell>
        </row>
        <row r="5100">
          <cell r="A5100" t="str">
            <v>Membership and Welcome Desk Associate</v>
          </cell>
          <cell r="B5100" t="str">
            <v>Civic Hall</v>
          </cell>
          <cell r="D5100">
            <v>3</v>
          </cell>
        </row>
        <row r="5101">
          <cell r="A5101" t="str">
            <v>Data Scientist</v>
          </cell>
          <cell r="B5101" t="str">
            <v>Dataminr</v>
          </cell>
          <cell r="D5101">
            <v>3</v>
          </cell>
        </row>
        <row r="5102">
          <cell r="A5102" t="str">
            <v>Translational Scientist I/II -Pharmacokinetics</v>
          </cell>
          <cell r="B5102" t="str">
            <v>Heron Therapeutics</v>
          </cell>
          <cell r="D5102">
            <v>3</v>
          </cell>
        </row>
        <row r="5103">
          <cell r="A5103" t="str">
            <v>Data Analyst</v>
          </cell>
          <cell r="B5103" t="str">
            <v>Motive Interactive</v>
          </cell>
          <cell r="D5103">
            <v>3</v>
          </cell>
        </row>
        <row r="5104">
          <cell r="A5104" t="str">
            <v>Imaging Research Scientist/MR Scientist</v>
          </cell>
          <cell r="B5104" t="str">
            <v>Human Longevity, Inc.</v>
          </cell>
          <cell r="D5104">
            <v>3</v>
          </cell>
        </row>
        <row r="5105">
          <cell r="A5105" t="str">
            <v>Scientist</v>
          </cell>
          <cell r="B5105" t="str">
            <v>Organovo</v>
          </cell>
          <cell r="D5105">
            <v>3</v>
          </cell>
        </row>
        <row r="5106">
          <cell r="A5106" t="str">
            <v>Operations Research and Risk Analyst</v>
          </cell>
          <cell r="B5106" t="str">
            <v>Systems Planning and Analysis</v>
          </cell>
          <cell r="D5106">
            <v>3</v>
          </cell>
        </row>
        <row r="5107">
          <cell r="A5107" t="str">
            <v>Field Application Engineer</v>
          </cell>
          <cell r="B5107" t="str">
            <v>Memjet</v>
          </cell>
          <cell r="D5107">
            <v>3</v>
          </cell>
        </row>
        <row r="5108">
          <cell r="A5108" t="str">
            <v>Group Leader ‚Äì Molecular Screening New</v>
          </cell>
          <cell r="B5108" t="str">
            <v>Cibus</v>
          </cell>
          <cell r="D5108">
            <v>3</v>
          </cell>
        </row>
        <row r="5109">
          <cell r="A5109" t="str">
            <v>Data Scientist</v>
          </cell>
          <cell r="B5109" t="str">
            <v>Motive Interactive</v>
          </cell>
          <cell r="D5109">
            <v>3</v>
          </cell>
        </row>
        <row r="5110">
          <cell r="A5110" t="str">
            <v>Principal Software Engineer</v>
          </cell>
          <cell r="B5110" t="str">
            <v>Demandbase</v>
          </cell>
          <cell r="D5110">
            <v>3</v>
          </cell>
        </row>
        <row r="5111">
          <cell r="A5111" t="str">
            <v>Senior Software Engineer</v>
          </cell>
          <cell r="B5111" t="str">
            <v>Demandbase</v>
          </cell>
          <cell r="D5111">
            <v>3</v>
          </cell>
        </row>
        <row r="5112">
          <cell r="A5112" t="str">
            <v>Postdoctoral Scientist-Immunology</v>
          </cell>
          <cell r="B5112" t="str">
            <v>Infectious Disease Research Institute</v>
          </cell>
          <cell r="D5112">
            <v>3</v>
          </cell>
        </row>
        <row r="5113">
          <cell r="A5113" t="str">
            <v>Software Engineer</v>
          </cell>
          <cell r="B5113" t="str">
            <v>Cray</v>
          </cell>
          <cell r="D5113">
            <v>3</v>
          </cell>
        </row>
        <row r="5114">
          <cell r="A5114" t="str">
            <v>Sr. Scientist, Safety Assessment (Immunogenicty Assessment)</v>
          </cell>
          <cell r="B5114" t="str">
            <v>Nektar</v>
          </cell>
          <cell r="D5114">
            <v>3</v>
          </cell>
        </row>
        <row r="5115">
          <cell r="A5115" t="str">
            <v>Data Scientist | Fortune 500 Retailer</v>
          </cell>
          <cell r="B5115" t="str">
            <v>BICP</v>
          </cell>
          <cell r="D5115">
            <v>3</v>
          </cell>
        </row>
        <row r="5116">
          <cell r="A5116" t="str">
            <v>Data Scientist</v>
          </cell>
          <cell r="B5116" t="str">
            <v>Fair Trade USA</v>
          </cell>
          <cell r="D5116">
            <v>3</v>
          </cell>
        </row>
        <row r="5117">
          <cell r="A5117" t="str">
            <v>Data Scientist</v>
          </cell>
          <cell r="B5117" t="str">
            <v>Massdrop</v>
          </cell>
          <cell r="D5117">
            <v>3</v>
          </cell>
        </row>
        <row r="5118">
          <cell r="A5118" t="str">
            <v>Data Scientist ‚Äì Marketing | Fortune 500 Retailer</v>
          </cell>
          <cell r="B5118" t="str">
            <v>BICP</v>
          </cell>
          <cell r="D5118">
            <v>3</v>
          </cell>
        </row>
        <row r="5119">
          <cell r="A5119" t="str">
            <v>Data Scientist, Finance | Fortune 500 Retailer</v>
          </cell>
          <cell r="B5119" t="str">
            <v>BICP</v>
          </cell>
          <cell r="D5119">
            <v>3</v>
          </cell>
        </row>
        <row r="5120">
          <cell r="A5120" t="str">
            <v>Data Scientist - Machine Learning</v>
          </cell>
          <cell r="B5120" t="str">
            <v>Affirm</v>
          </cell>
          <cell r="D5120">
            <v>3</v>
          </cell>
        </row>
        <row r="5121">
          <cell r="A5121" t="str">
            <v>Research Associate III</v>
          </cell>
          <cell r="B5121" t="str">
            <v>Nektar</v>
          </cell>
          <cell r="D5121">
            <v>3</v>
          </cell>
        </row>
        <row r="5122">
          <cell r="A5122" t="str">
            <v>Senior Data Architect</v>
          </cell>
          <cell r="B5122" t="str">
            <v>Taulia</v>
          </cell>
          <cell r="D5122">
            <v>3</v>
          </cell>
        </row>
        <row r="5123">
          <cell r="A5123" t="str">
            <v>Principal Data Engineer</v>
          </cell>
          <cell r="B5123" t="str">
            <v>Demandbase</v>
          </cell>
          <cell r="D5123">
            <v>3</v>
          </cell>
        </row>
        <row r="5124">
          <cell r="A5124" t="str">
            <v>Sr. Scientist (Bioanalytical Method Development)</v>
          </cell>
          <cell r="B5124" t="str">
            <v>Nektar</v>
          </cell>
          <cell r="D5124">
            <v>3</v>
          </cell>
        </row>
        <row r="5125">
          <cell r="A5125" t="str">
            <v>Senior Data Engineer</v>
          </cell>
          <cell r="B5125" t="str">
            <v>HackerOne</v>
          </cell>
          <cell r="D5125">
            <v>3</v>
          </cell>
        </row>
        <row r="5126">
          <cell r="A5126" t="str">
            <v>Machine Learning Engineer</v>
          </cell>
          <cell r="B5126" t="str">
            <v>Captricity</v>
          </cell>
          <cell r="D5126">
            <v>3</v>
          </cell>
        </row>
        <row r="5127">
          <cell r="A5127" t="str">
            <v>Scientist, Biologics Formulation and Drug Product Development</v>
          </cell>
          <cell r="B5127" t="str">
            <v>Nektar</v>
          </cell>
          <cell r="D5127">
            <v>3</v>
          </cell>
        </row>
        <row r="5128">
          <cell r="A5128" t="str">
            <v>Sr. Scientist, Protein Therapeutics</v>
          </cell>
          <cell r="B5128" t="str">
            <v>Nektar</v>
          </cell>
          <cell r="D5128">
            <v>3</v>
          </cell>
        </row>
        <row r="5129">
          <cell r="A5129" t="str">
            <v>Bioinformatics Scientist 1 or 2, Translational Medicine</v>
          </cell>
          <cell r="B5129" t="str">
            <v>Plexxikon</v>
          </cell>
          <cell r="D5129">
            <v>3</v>
          </cell>
        </row>
        <row r="5130">
          <cell r="A5130" t="str">
            <v>Ad Tech Data Engineer</v>
          </cell>
          <cell r="B5130" t="str">
            <v>Demandbase</v>
          </cell>
          <cell r="D5130">
            <v>3</v>
          </cell>
        </row>
        <row r="5131">
          <cell r="A5131" t="str">
            <v>Marketing Operations Manager / Data Analyst</v>
          </cell>
          <cell r="B5131" t="str">
            <v>Zoomdata</v>
          </cell>
          <cell r="D5131">
            <v>3</v>
          </cell>
        </row>
        <row r="5132">
          <cell r="A5132" t="str">
            <v>Associate Scientist, Research Biology</v>
          </cell>
          <cell r="B5132" t="str">
            <v>Nektar</v>
          </cell>
          <cell r="D5132">
            <v>3</v>
          </cell>
        </row>
        <row r="5133">
          <cell r="A5133" t="str">
            <v>Staff Scientist, Protein Therapeutics</v>
          </cell>
          <cell r="B5133" t="str">
            <v>Nektar</v>
          </cell>
          <cell r="D5133">
            <v>3</v>
          </cell>
        </row>
        <row r="5134">
          <cell r="A5134" t="str">
            <v>Staff Scientist, Translational (PBPK) Modeling &amp; Simulation</v>
          </cell>
          <cell r="B5134" t="str">
            <v>Nektar</v>
          </cell>
          <cell r="D5134">
            <v>3</v>
          </cell>
        </row>
        <row r="5135">
          <cell r="A5135" t="str">
            <v>Scientist, Toxicology</v>
          </cell>
          <cell r="B5135" t="str">
            <v>Nektar</v>
          </cell>
          <cell r="D5135">
            <v>3</v>
          </cell>
        </row>
        <row r="5136">
          <cell r="A5136" t="str">
            <v>Data Scientist Manager - Machine Learning</v>
          </cell>
          <cell r="B5136" t="str">
            <v>Affirm</v>
          </cell>
          <cell r="D5136">
            <v>3</v>
          </cell>
        </row>
        <row r="5137">
          <cell r="A5137" t="str">
            <v>Public Health Communications Specialist</v>
          </cell>
          <cell r="B5137" t="str">
            <v>2M Research Services</v>
          </cell>
          <cell r="D5137">
            <v>2</v>
          </cell>
        </row>
        <row r="5138">
          <cell r="A5138" t="str">
            <v>Sr. Data Scientist ‚Äì Market Research</v>
          </cell>
          <cell r="B5138" t="str">
            <v>Analytic Recruiting</v>
          </cell>
          <cell r="D5138">
            <v>2</v>
          </cell>
        </row>
        <row r="5139">
          <cell r="A5139" t="str">
            <v>Category Manager</v>
          </cell>
          <cell r="B5139" t="str">
            <v>JUUL Labs</v>
          </cell>
          <cell r="D5139">
            <v>2</v>
          </cell>
        </row>
        <row r="5140">
          <cell r="A5140" t="str">
            <v>Data Scientist</v>
          </cell>
          <cell r="B5140" t="str">
            <v>Cardinal Solutions</v>
          </cell>
          <cell r="D5140">
            <v>2</v>
          </cell>
        </row>
        <row r="5141">
          <cell r="A5141" t="str">
            <v>CPA - Financial Reporting Research Analyst</v>
          </cell>
          <cell r="B5141" t="str">
            <v>COMPTROLLER OF PUBLIC ACCOUNTS</v>
          </cell>
          <cell r="D5141">
            <v>2</v>
          </cell>
        </row>
        <row r="5142">
          <cell r="A5142" t="str">
            <v>ERP Implementation Specialist</v>
          </cell>
          <cell r="B5142" t="str">
            <v>Lovepop</v>
          </cell>
          <cell r="D5142">
            <v>2</v>
          </cell>
        </row>
        <row r="5143">
          <cell r="A5143" t="str">
            <v>Senior Data Scientist</v>
          </cell>
          <cell r="B5143" t="str">
            <v>Tessella</v>
          </cell>
          <cell r="D5143">
            <v>2</v>
          </cell>
        </row>
        <row r="5144">
          <cell r="A5144" t="str">
            <v>Curriculum Developer - DataRobot University</v>
          </cell>
          <cell r="B5144" t="str">
            <v>DataRobot</v>
          </cell>
          <cell r="D5144">
            <v>2</v>
          </cell>
        </row>
        <row r="5145">
          <cell r="A5145" t="str">
            <v>Solution Engineer</v>
          </cell>
          <cell r="B5145" t="str">
            <v>TetraScience</v>
          </cell>
          <cell r="D5145">
            <v>2</v>
          </cell>
        </row>
        <row r="5146">
          <cell r="A5146" t="str">
            <v>Senior Product Manager, DataRobot Apps</v>
          </cell>
          <cell r="B5146" t="str">
            <v>DataRobot</v>
          </cell>
          <cell r="D5146">
            <v>2</v>
          </cell>
        </row>
        <row r="5147">
          <cell r="A5147" t="str">
            <v>Director, Community Engagement and Social Responsibility</v>
          </cell>
          <cell r="B5147" t="str">
            <v>JUUL Labs</v>
          </cell>
          <cell r="D5147">
            <v>2</v>
          </cell>
        </row>
        <row r="5148">
          <cell r="A5148" t="str">
            <v>Market Research Analyst ‚Äì Advanced Analytics Team</v>
          </cell>
          <cell r="B5148" t="str">
            <v>Chadwick Martin Bailey</v>
          </cell>
          <cell r="D5148">
            <v>2</v>
          </cell>
        </row>
        <row r="5149">
          <cell r="A5149" t="str">
            <v>Senior Software Engineer</v>
          </cell>
          <cell r="B5149" t="str">
            <v>TetraScience</v>
          </cell>
          <cell r="D5149">
            <v>2</v>
          </cell>
        </row>
        <row r="5150">
          <cell r="A5150" t="str">
            <v>Product Manager, IoT</v>
          </cell>
          <cell r="B5150" t="str">
            <v>DataRobot</v>
          </cell>
          <cell r="D5150">
            <v>2</v>
          </cell>
        </row>
        <row r="5151">
          <cell r="A5151" t="str">
            <v>Product Manager, Enterprise Platform</v>
          </cell>
          <cell r="B5151" t="str">
            <v>DataRobot</v>
          </cell>
          <cell r="D5151">
            <v>2</v>
          </cell>
        </row>
        <row r="5152">
          <cell r="A5152" t="str">
            <v>Territory Sales Manager - Boston</v>
          </cell>
          <cell r="B5152" t="str">
            <v>JUUL Labs</v>
          </cell>
          <cell r="D5152">
            <v>2</v>
          </cell>
        </row>
        <row r="5153">
          <cell r="A5153" t="str">
            <v>Senior Backend Engineer (Core App)</v>
          </cell>
          <cell r="B5153" t="str">
            <v>DataRobot</v>
          </cell>
          <cell r="D5153">
            <v>2</v>
          </cell>
        </row>
        <row r="5154">
          <cell r="A5154" t="str">
            <v>Backend Engineer (MM)</v>
          </cell>
          <cell r="B5154" t="str">
            <v>DataRobot</v>
          </cell>
          <cell r="D5154">
            <v>2</v>
          </cell>
        </row>
        <row r="5155">
          <cell r="A5155" t="str">
            <v>Backend Engineer (Core App)</v>
          </cell>
          <cell r="B5155" t="str">
            <v>DataRobot</v>
          </cell>
          <cell r="D5155">
            <v>2</v>
          </cell>
        </row>
        <row r="5156">
          <cell r="A5156" t="str">
            <v>Solution Architect</v>
          </cell>
          <cell r="B5156" t="str">
            <v>TetraScience</v>
          </cell>
          <cell r="D5156">
            <v>2</v>
          </cell>
        </row>
        <row r="5157">
          <cell r="A5157" t="str">
            <v>Principal Data Scientist</v>
          </cell>
          <cell r="B5157" t="str">
            <v>Nanigans</v>
          </cell>
          <cell r="D5157">
            <v>2</v>
          </cell>
        </row>
        <row r="5158">
          <cell r="A5158" t="str">
            <v>Data Analyst, Business Operations</v>
          </cell>
          <cell r="B5158" t="str">
            <v>DataRobot</v>
          </cell>
          <cell r="D5158">
            <v>2</v>
          </cell>
        </row>
        <row r="5159">
          <cell r="A5159" t="str">
            <v>Solution Scientist</v>
          </cell>
          <cell r="B5159" t="str">
            <v>TetraScience</v>
          </cell>
          <cell r="D5159">
            <v>2</v>
          </cell>
        </row>
        <row r="5160">
          <cell r="A5160" t="str">
            <v>Customer Facing Data Scientist</v>
          </cell>
          <cell r="B5160" t="str">
            <v>DataRobot</v>
          </cell>
          <cell r="D5160">
            <v>2</v>
          </cell>
        </row>
        <row r="5161">
          <cell r="A5161" t="str">
            <v>Data Scientist, AI Services</v>
          </cell>
          <cell r="B5161" t="str">
            <v>DataRobot</v>
          </cell>
          <cell r="D5161">
            <v>2</v>
          </cell>
        </row>
        <row r="5162">
          <cell r="A5162" t="str">
            <v>Senior Solution Architect</v>
          </cell>
          <cell r="B5162" t="str">
            <v>Tigroup</v>
          </cell>
          <cell r="D5162">
            <v>2</v>
          </cell>
        </row>
        <row r="5163">
          <cell r="A5163" t="str">
            <v>Senior Director of Pricing</v>
          </cell>
          <cell r="B5163" t="str">
            <v>Analytic Recruiting</v>
          </cell>
          <cell r="D5163">
            <v>2</v>
          </cell>
        </row>
        <row r="5164">
          <cell r="A5164" t="str">
            <v>Data Scientist</v>
          </cell>
          <cell r="B5164" t="str">
            <v>Maven Wave Partners</v>
          </cell>
          <cell r="D5164">
            <v>2</v>
          </cell>
        </row>
        <row r="5165">
          <cell r="A5165" t="str">
            <v>Lead Data Scientist - Python SME</v>
          </cell>
          <cell r="B5165" t="str">
            <v>84.51¬∞</v>
          </cell>
          <cell r="D5165">
            <v>2</v>
          </cell>
        </row>
        <row r="5166">
          <cell r="A5166" t="str">
            <v>Senior Manufacturing Engineer</v>
          </cell>
          <cell r="B5166" t="str">
            <v>JUUL Labs</v>
          </cell>
          <cell r="D5166">
            <v>2</v>
          </cell>
        </row>
        <row r="5167">
          <cell r="A5167" t="str">
            <v>Quantitative Analyst- MBS Risk Models</v>
          </cell>
          <cell r="B5167" t="str">
            <v>Analytic Recruiting</v>
          </cell>
          <cell r="D5167">
            <v>2</v>
          </cell>
        </row>
        <row r="5168">
          <cell r="A5168" t="str">
            <v>Quantitative Analyst Fixed Income</v>
          </cell>
          <cell r="B5168" t="str">
            <v>Analytic Recruiting</v>
          </cell>
          <cell r="D5168">
            <v>2</v>
          </cell>
        </row>
        <row r="5169">
          <cell r="A5169" t="str">
            <v>Senior Consultant, Advanced Analytics and Data Science</v>
          </cell>
          <cell r="B5169" t="str">
            <v>Analytic Recruiting</v>
          </cell>
          <cell r="D5169">
            <v>2</v>
          </cell>
        </row>
        <row r="5170">
          <cell r="A5170" t="str">
            <v>Sustaining Technical Manager</v>
          </cell>
          <cell r="B5170" t="str">
            <v>JUUL Labs</v>
          </cell>
          <cell r="D5170">
            <v>2</v>
          </cell>
        </row>
        <row r="5171">
          <cell r="A5171" t="str">
            <v>Machine Learning Lead</v>
          </cell>
          <cell r="B5171" t="str">
            <v>Maven Wave Partners</v>
          </cell>
          <cell r="D5171">
            <v>2</v>
          </cell>
        </row>
        <row r="5172">
          <cell r="A5172" t="str">
            <v>Lead Analyst</v>
          </cell>
          <cell r="B5172" t="str">
            <v>84.51¬∞</v>
          </cell>
          <cell r="D5172">
            <v>2</v>
          </cell>
        </row>
        <row r="5173">
          <cell r="A5173" t="str">
            <v>Senior Research Analyst - Competitive Intelligence</v>
          </cell>
          <cell r="B5173" t="str">
            <v>Mintel Group</v>
          </cell>
          <cell r="D5173">
            <v>2</v>
          </cell>
        </row>
        <row r="5174">
          <cell r="A5174" t="str">
            <v>Senior Data Engineer</v>
          </cell>
          <cell r="B5174" t="str">
            <v>Strike Social</v>
          </cell>
          <cell r="D5174">
            <v>2</v>
          </cell>
        </row>
        <row r="5175">
          <cell r="A5175" t="str">
            <v>Director, Data Science</v>
          </cell>
          <cell r="B5175" t="str">
            <v>84.51¬∞</v>
          </cell>
          <cell r="D5175">
            <v>2</v>
          </cell>
        </row>
        <row r="5176">
          <cell r="A5176" t="str">
            <v>Research Analyst - Health &amp; Wellness Consumer Insights</v>
          </cell>
          <cell r="B5176" t="str">
            <v>Mintel Group</v>
          </cell>
          <cell r="D5176">
            <v>2</v>
          </cell>
        </row>
        <row r="5177">
          <cell r="A5177" t="str">
            <v>Product Manager</v>
          </cell>
          <cell r="B5177" t="str">
            <v>Morning Consult</v>
          </cell>
          <cell r="D5177">
            <v>2</v>
          </cell>
        </row>
        <row r="5178">
          <cell r="A5178" t="str">
            <v>Research Analyst</v>
          </cell>
          <cell r="B5178" t="str">
            <v>Service Employees International Union</v>
          </cell>
          <cell r="D5178">
            <v>2</v>
          </cell>
        </row>
        <row r="5179">
          <cell r="A5179" t="str">
            <v>Computer Scientist at NAS PAX River</v>
          </cell>
          <cell r="B5179" t="str">
            <v>SOLUTE</v>
          </cell>
          <cell r="D5179">
            <v>2</v>
          </cell>
        </row>
        <row r="5180">
          <cell r="A5180" t="str">
            <v>Research Analyst (Diversity)</v>
          </cell>
          <cell r="B5180" t="str">
            <v>AccessLex Institute</v>
          </cell>
          <cell r="D5180">
            <v>2</v>
          </cell>
        </row>
        <row r="5181">
          <cell r="A5181" t="str">
            <v>Market Research Analyst</v>
          </cell>
          <cell r="B5181" t="str">
            <v>Penn Schoen Berland</v>
          </cell>
          <cell r="D5181">
            <v>2</v>
          </cell>
        </row>
        <row r="5182">
          <cell r="A5182" t="str">
            <v>Data Scientist ‚Äì Data Quality and Fraud Analytics</v>
          </cell>
          <cell r="B5182" t="str">
            <v>ERPi</v>
          </cell>
          <cell r="D5182">
            <v>2</v>
          </cell>
        </row>
        <row r="5183">
          <cell r="A5183" t="str">
            <v>Top Secret Clearnace - Engineer (Hardware / Software)</v>
          </cell>
          <cell r="B5183" t="str">
            <v>GQR</v>
          </cell>
          <cell r="D5183">
            <v>2</v>
          </cell>
        </row>
        <row r="5184">
          <cell r="A5184" t="str">
            <v>Independent Consultant - Government Solution Architect</v>
          </cell>
          <cell r="B5184" t="str">
            <v>xentity corporation</v>
          </cell>
          <cell r="D5184">
            <v>2</v>
          </cell>
        </row>
        <row r="5185">
          <cell r="A5185" t="str">
            <v>Machine Learning- RPA SME</v>
          </cell>
          <cell r="B5185" t="str">
            <v>ERPi</v>
          </cell>
          <cell r="D5185">
            <v>2</v>
          </cell>
        </row>
        <row r="5186">
          <cell r="A5186" t="str">
            <v>Government Services Solution Architect</v>
          </cell>
          <cell r="B5186" t="str">
            <v>xentity corporation</v>
          </cell>
          <cell r="D5186">
            <v>2</v>
          </cell>
        </row>
        <row r="5187">
          <cell r="A5187" t="str">
            <v>Machine Learning Developer</v>
          </cell>
          <cell r="B5187" t="str">
            <v>ERPi</v>
          </cell>
          <cell r="D5187">
            <v>2</v>
          </cell>
        </row>
        <row r="5188">
          <cell r="A5188" t="str">
            <v>Government Enterprise Architect</v>
          </cell>
          <cell r="B5188" t="str">
            <v>xentity corporation</v>
          </cell>
          <cell r="D5188">
            <v>2</v>
          </cell>
        </row>
        <row r="5189">
          <cell r="A5189" t="str">
            <v>Market Research Senior Analyst, Federal Marketing Team</v>
          </cell>
          <cell r="B5189" t="str">
            <v>Penn Schoen Berland</v>
          </cell>
          <cell r="D5189">
            <v>2</v>
          </cell>
        </row>
        <row r="5190">
          <cell r="A5190" t="str">
            <v>Geospatial Architect</v>
          </cell>
          <cell r="B5190" t="str">
            <v>xentity corporation</v>
          </cell>
          <cell r="D5190">
            <v>2</v>
          </cell>
        </row>
        <row r="5191">
          <cell r="A5191" t="str">
            <v>CPIC Business Case Support Analyst ( Washington, DC)</v>
          </cell>
          <cell r="B5191" t="str">
            <v>xentity corporation</v>
          </cell>
          <cell r="D5191">
            <v>2</v>
          </cell>
        </row>
        <row r="5192">
          <cell r="A5192" t="str">
            <v>Senior Data Scientist</v>
          </cell>
          <cell r="B5192" t="str">
            <v>ERPi</v>
          </cell>
          <cell r="D5192">
            <v>2</v>
          </cell>
        </row>
        <row r="5193">
          <cell r="A5193" t="str">
            <v>Territory Sales Manager</v>
          </cell>
          <cell r="B5193" t="str">
            <v>JUUL Labs</v>
          </cell>
          <cell r="D5193">
            <v>2</v>
          </cell>
        </row>
        <row r="5194">
          <cell r="A5194" t="str">
            <v>Senior Analyst, Research &amp; Evaluation</v>
          </cell>
          <cell r="B5194" t="str">
            <v>Links Global</v>
          </cell>
          <cell r="D5194">
            <v>2</v>
          </cell>
        </row>
        <row r="5195">
          <cell r="A5195" t="str">
            <v>Data Science Practice Lead</v>
          </cell>
          <cell r="B5195" t="str">
            <v>Analytic Recruiting</v>
          </cell>
          <cell r="D5195">
            <v>2</v>
          </cell>
        </row>
        <row r="5196">
          <cell r="A5196" t="str">
            <v>Research and Administrative Analyst</v>
          </cell>
          <cell r="B5196" t="str">
            <v>Ian, Evan &amp; Alexander Corporation</v>
          </cell>
          <cell r="D5196">
            <v>2</v>
          </cell>
        </row>
        <row r="5197">
          <cell r="A5197" t="str">
            <v>Analyst, Research &amp; Evaluation</v>
          </cell>
          <cell r="B5197" t="str">
            <v>Links Global</v>
          </cell>
          <cell r="D5197">
            <v>2</v>
          </cell>
        </row>
        <row r="5198">
          <cell r="A5198" t="str">
            <v>Data Scientist</v>
          </cell>
          <cell r="B5198" t="str">
            <v>Pray</v>
          </cell>
          <cell r="D5198">
            <v>2</v>
          </cell>
        </row>
        <row r="5199">
          <cell r="A5199" t="str">
            <v>Product Data Analyst</v>
          </cell>
          <cell r="B5199" t="str">
            <v>Grindr</v>
          </cell>
          <cell r="D5199">
            <v>2</v>
          </cell>
        </row>
        <row r="5200">
          <cell r="A5200" t="str">
            <v>Technical Account Manager (AdOps)</v>
          </cell>
          <cell r="B5200" t="str">
            <v>Freestar</v>
          </cell>
          <cell r="D5200">
            <v>2</v>
          </cell>
        </row>
        <row r="5201">
          <cell r="A5201" t="str">
            <v>Presales Solutions Architect | Machine Learning</v>
          </cell>
          <cell r="B5201" t="str">
            <v>Maven Wave Partners</v>
          </cell>
          <cell r="D5201">
            <v>2</v>
          </cell>
        </row>
        <row r="5202">
          <cell r="A5202" t="str">
            <v>Market Research Analyst</v>
          </cell>
          <cell r="B5202" t="str">
            <v>Penn Schoen Berland</v>
          </cell>
          <cell r="D5202">
            <v>2</v>
          </cell>
        </row>
        <row r="5203">
          <cell r="A5203" t="str">
            <v>Backend Engineer</v>
          </cell>
          <cell r="B5203" t="str">
            <v>Panjiva</v>
          </cell>
          <cell r="D5203">
            <v>2</v>
          </cell>
        </row>
        <row r="5204">
          <cell r="A5204" t="str">
            <v>Product Designer</v>
          </cell>
          <cell r="B5204" t="str">
            <v>Panjiva</v>
          </cell>
          <cell r="D5204">
            <v>2</v>
          </cell>
        </row>
        <row r="5205">
          <cell r="A5205" t="str">
            <v>Scientist / Sr. Scientist, Bioanalytical</v>
          </cell>
          <cell r="B5205" t="str">
            <v>Sage Therapeutics</v>
          </cell>
          <cell r="D5205">
            <v>2</v>
          </cell>
        </row>
        <row r="5206">
          <cell r="A5206" t="str">
            <v>Data Scientist</v>
          </cell>
          <cell r="B5206" t="str">
            <v>Panjiva</v>
          </cell>
          <cell r="D5206">
            <v>2</v>
          </cell>
        </row>
        <row r="5207">
          <cell r="A5207" t="str">
            <v>Data Analyst</v>
          </cell>
          <cell r="B5207" t="str">
            <v>Panjiva</v>
          </cell>
          <cell r="D5207">
            <v>2</v>
          </cell>
        </row>
        <row r="5208">
          <cell r="A5208" t="str">
            <v>Quantitative Data Analyst (Uplift Financial)</v>
          </cell>
          <cell r="B5208" t="str">
            <v>Cogo Labs</v>
          </cell>
          <cell r="D5208">
            <v>2</v>
          </cell>
        </row>
        <row r="5209">
          <cell r="A5209" t="str">
            <v>Quantitative Data Analyst (Cogo Labs)</v>
          </cell>
          <cell r="B5209" t="str">
            <v>Cogo Labs</v>
          </cell>
          <cell r="D5209">
            <v>2</v>
          </cell>
        </row>
        <row r="5210">
          <cell r="A5210" t="str">
            <v>Quantitative Data Analyst (Minerva)</v>
          </cell>
          <cell r="B5210" t="str">
            <v>Cogo Labs</v>
          </cell>
          <cell r="D5210">
            <v>2</v>
          </cell>
        </row>
        <row r="5211">
          <cell r="A5211" t="str">
            <v>Associate Scientist, Immunotherapy, TCR</v>
          </cell>
          <cell r="B5211" t="str">
            <v>bluebird bio</v>
          </cell>
          <cell r="D5211">
            <v>2</v>
          </cell>
        </row>
        <row r="5212">
          <cell r="A5212" t="str">
            <v>Associate Scientist, /Clinical Pharmacology</v>
          </cell>
          <cell r="B5212" t="str">
            <v>Mersana Therapeutics</v>
          </cell>
          <cell r="D5212">
            <v>2</v>
          </cell>
        </row>
        <row r="5213">
          <cell r="A5213" t="str">
            <v>Senior Scientist, Bioconjugation</v>
          </cell>
          <cell r="B5213" t="str">
            <v>Mersana Therapeutics</v>
          </cell>
          <cell r="D5213">
            <v>2</v>
          </cell>
        </row>
        <row r="5214">
          <cell r="A5214" t="str">
            <v>Associate Director Statistical Programming</v>
          </cell>
          <cell r="B5214" t="str">
            <v>Clinical Solutions Group</v>
          </cell>
          <cell r="D5214">
            <v>2</v>
          </cell>
        </row>
        <row r="5215">
          <cell r="A5215" t="str">
            <v>Senior Scientist, CAR-T/TCR Cellular Process Development</v>
          </cell>
          <cell r="B5215" t="str">
            <v>bluebird bio</v>
          </cell>
          <cell r="D5215">
            <v>2</v>
          </cell>
        </row>
        <row r="5216">
          <cell r="A5216" t="str">
            <v>Senior Clinical Statistical Programmer</v>
          </cell>
          <cell r="B5216" t="str">
            <v>Sage Therapeutics</v>
          </cell>
          <cell r="D5216">
            <v>2</v>
          </cell>
        </row>
        <row r="5217">
          <cell r="A5217" t="str">
            <v>Senior Product Manager</v>
          </cell>
          <cell r="B5217" t="str">
            <v>CollegeVine</v>
          </cell>
          <cell r="D5217">
            <v>2</v>
          </cell>
        </row>
        <row r="5218">
          <cell r="A5218" t="str">
            <v>Statistical Programmer, Consultant (Contract)</v>
          </cell>
          <cell r="B5218" t="str">
            <v>Sage Therapeutics</v>
          </cell>
          <cell r="D5218">
            <v>2</v>
          </cell>
        </row>
        <row r="5219">
          <cell r="A5219" t="str">
            <v>Senior Scientist, Cellular Process Development</v>
          </cell>
          <cell r="B5219" t="str">
            <v>bluebird bio</v>
          </cell>
          <cell r="D5219">
            <v>2</v>
          </cell>
        </row>
        <row r="5220">
          <cell r="A5220" t="str">
            <v>Senior Associate Scientist, In Vivo Pharmacology &amp; Toxicology</v>
          </cell>
          <cell r="B5220" t="str">
            <v>bluebird bio</v>
          </cell>
          <cell r="D5220">
            <v>2</v>
          </cell>
        </row>
        <row r="5221">
          <cell r="A5221" t="str">
            <v>Senior Director, Translational Science</v>
          </cell>
          <cell r="B5221" t="str">
            <v>Sage Therapeutics</v>
          </cell>
          <cell r="D5221">
            <v>2</v>
          </cell>
        </row>
        <row r="5222">
          <cell r="A5222" t="str">
            <v>Senior Associate Scientist, Bioinformatics</v>
          </cell>
          <cell r="B5222" t="str">
            <v>bluebird bio</v>
          </cell>
          <cell r="D5222">
            <v>2</v>
          </cell>
        </row>
        <row r="5223">
          <cell r="A5223" t="str">
            <v>Scientist / Senior Scientist, DMPK</v>
          </cell>
          <cell r="B5223" t="str">
            <v>Sage Therapeutics</v>
          </cell>
          <cell r="D5223">
            <v>2</v>
          </cell>
        </row>
        <row r="5224">
          <cell r="A5224" t="str">
            <v>Back-end Developer</v>
          </cell>
          <cell r="B5224" t="str">
            <v>Freebird</v>
          </cell>
          <cell r="D5224">
            <v>2</v>
          </cell>
        </row>
        <row r="5225">
          <cell r="A5225" t="str">
            <v>Ruby on Rails Developer</v>
          </cell>
          <cell r="B5225" t="str">
            <v>Freebird</v>
          </cell>
          <cell r="D5225">
            <v>2</v>
          </cell>
        </row>
        <row r="5226">
          <cell r="A5226" t="str">
            <v>Senior Associate Scientist, T Cell Gene Editing</v>
          </cell>
          <cell r="B5226" t="str">
            <v>bluebird bio</v>
          </cell>
          <cell r="D5226">
            <v>2</v>
          </cell>
        </row>
        <row r="5227">
          <cell r="A5227" t="str">
            <v>Associate Scientist, T cell Gene Editing</v>
          </cell>
          <cell r="B5227" t="str">
            <v>bluebird bio</v>
          </cell>
          <cell r="D5227">
            <v>2</v>
          </cell>
        </row>
        <row r="5228">
          <cell r="A5228" t="str">
            <v>Associate Scientist, Cellular Immunotherapy, CAR-T</v>
          </cell>
          <cell r="B5228" t="str">
            <v>bluebird bio</v>
          </cell>
          <cell r="D5228">
            <v>2</v>
          </cell>
        </row>
        <row r="5229">
          <cell r="A5229" t="str">
            <v>Associate Scientist, Immunotherapy Research and Discovery</v>
          </cell>
          <cell r="B5229" t="str">
            <v>bluebird bio</v>
          </cell>
          <cell r="D5229">
            <v>2</v>
          </cell>
        </row>
        <row r="5230">
          <cell r="A5230" t="str">
            <v>Fullstack Engineer</v>
          </cell>
          <cell r="B5230" t="str">
            <v>Panjiva</v>
          </cell>
          <cell r="D5230">
            <v>2</v>
          </cell>
        </row>
        <row r="5231">
          <cell r="A5231" t="str">
            <v>Computational Scientist</v>
          </cell>
          <cell r="B5231" t="str">
            <v>Evelo Biosciences</v>
          </cell>
          <cell r="D5231">
            <v>2</v>
          </cell>
        </row>
        <row r="5232">
          <cell r="A5232" t="str">
            <v>Scientist, Cellular Immunotherapy, CAR-T</v>
          </cell>
          <cell r="B5232" t="str">
            <v>bluebird bio</v>
          </cell>
          <cell r="D5232">
            <v>2</v>
          </cell>
        </row>
        <row r="5233">
          <cell r="A5233" t="str">
            <v>Scientist, Immunoassay Development</v>
          </cell>
          <cell r="B5233" t="str">
            <v>bluebird bio</v>
          </cell>
          <cell r="D5233">
            <v>2</v>
          </cell>
        </row>
        <row r="5234">
          <cell r="A5234" t="str">
            <v>Senior Associate Scientist, Cell and Molecular Biology</v>
          </cell>
          <cell r="B5234" t="str">
            <v>bluebird bio</v>
          </cell>
          <cell r="D5234">
            <v>2</v>
          </cell>
        </row>
        <row r="5235">
          <cell r="A5235" t="str">
            <v>Data Engineer</v>
          </cell>
          <cell r="B5235" t="str">
            <v>Varstaff</v>
          </cell>
          <cell r="D5235">
            <v>2</v>
          </cell>
        </row>
        <row r="5236">
          <cell r="A5236" t="str">
            <v>Big Data Engineer</v>
          </cell>
          <cell r="B5236" t="str">
            <v>Varstaff</v>
          </cell>
          <cell r="D5236">
            <v>2</v>
          </cell>
        </row>
        <row r="5237">
          <cell r="A5237" t="str">
            <v>Environmental Engineer/Scientist/Chemist</v>
          </cell>
          <cell r="B5237" t="str">
            <v>Locus Technologies</v>
          </cell>
          <cell r="D5237">
            <v>2</v>
          </cell>
        </row>
        <row r="5238">
          <cell r="A5238" t="str">
            <v>Data Scientist (NYC)</v>
          </cell>
          <cell r="B5238" t="str">
            <v>Attorney General, Office of the</v>
          </cell>
          <cell r="D5238">
            <v>2</v>
          </cell>
        </row>
        <row r="5239">
          <cell r="A5239" t="str">
            <v>Data Scientist</v>
          </cell>
          <cell r="B5239" t="str">
            <v>Intent Media</v>
          </cell>
          <cell r="D5239">
            <v>2</v>
          </cell>
        </row>
        <row r="5240">
          <cell r="A5240" t="str">
            <v>Data Scientist</v>
          </cell>
          <cell r="B5240" t="str">
            <v>AdTheorent</v>
          </cell>
          <cell r="D5240">
            <v>2</v>
          </cell>
        </row>
        <row r="5241">
          <cell r="A5241" t="str">
            <v>Customer Facing Data Scientist</v>
          </cell>
          <cell r="B5241" t="str">
            <v>DataRobot</v>
          </cell>
          <cell r="D5241">
            <v>2</v>
          </cell>
        </row>
        <row r="5242">
          <cell r="A5242" t="str">
            <v>Senior Data Engineer</v>
          </cell>
          <cell r="B5242" t="str">
            <v>Adaptive Management</v>
          </cell>
          <cell r="D5242">
            <v>2</v>
          </cell>
        </row>
        <row r="5243">
          <cell r="A5243" t="str">
            <v>Environmental Scientist II</v>
          </cell>
          <cell r="B5243" t="str">
            <v>Matrix New World Engineering</v>
          </cell>
          <cell r="D5243">
            <v>2</v>
          </cell>
        </row>
        <row r="5244">
          <cell r="A5244" t="str">
            <v>Technical Support Specialist, Biotech</v>
          </cell>
          <cell r="B5244" t="str">
            <v>HistoWiz</v>
          </cell>
          <cell r="D5244">
            <v>2</v>
          </cell>
        </row>
        <row r="5245">
          <cell r="A5245" t="str">
            <v>Business Analyst</v>
          </cell>
          <cell r="B5245" t="str">
            <v>Hudson River Trading</v>
          </cell>
          <cell r="D5245">
            <v>2</v>
          </cell>
        </row>
        <row r="5246">
          <cell r="A5246" t="str">
            <v>Quantitative Analyst</v>
          </cell>
          <cell r="B5246" t="str">
            <v>Acuris</v>
          </cell>
          <cell r="D5246">
            <v>2</v>
          </cell>
        </row>
        <row r="5247">
          <cell r="A5247" t="str">
            <v>Staff Geologist</v>
          </cell>
          <cell r="B5247" t="str">
            <v>American Environmental Assessment</v>
          </cell>
          <cell r="D5247">
            <v>2</v>
          </cell>
        </row>
        <row r="5248">
          <cell r="A5248" t="str">
            <v>Data Scientist (PhD) Data Curation</v>
          </cell>
          <cell r="B5248" t="str">
            <v>Analytic Recruiting</v>
          </cell>
          <cell r="D5248">
            <v>2</v>
          </cell>
        </row>
        <row r="5249">
          <cell r="A5249" t="str">
            <v>Options Trading Analyst</v>
          </cell>
          <cell r="B5249" t="str">
            <v>Hudson River Trading</v>
          </cell>
          <cell r="D5249">
            <v>2</v>
          </cell>
        </row>
        <row r="5250">
          <cell r="A5250" t="str">
            <v>Machine Learning Data Scientist-Equity Investment Research</v>
          </cell>
          <cell r="B5250" t="str">
            <v>Analytic Recruiting</v>
          </cell>
          <cell r="D5250">
            <v>2</v>
          </cell>
        </row>
        <row r="5251">
          <cell r="A5251" t="str">
            <v>Data Scientist-Research Analyst</v>
          </cell>
          <cell r="B5251" t="str">
            <v>Analytic Recruiting</v>
          </cell>
          <cell r="D5251">
            <v>2</v>
          </cell>
        </row>
        <row r="5252">
          <cell r="A5252" t="str">
            <v>TradeOps Analyst - New York</v>
          </cell>
          <cell r="B5252" t="str">
            <v>Hudson River Trading</v>
          </cell>
          <cell r="D5252">
            <v>2</v>
          </cell>
        </row>
        <row r="5253">
          <cell r="A5253" t="str">
            <v>Sales Operations &amp; Enablement Associate</v>
          </cell>
          <cell r="B5253" t="str">
            <v>AiCure</v>
          </cell>
          <cell r="D5253">
            <v>2</v>
          </cell>
        </row>
        <row r="5254">
          <cell r="A5254" t="str">
            <v>Histotechnician - IHC</v>
          </cell>
          <cell r="B5254" t="str">
            <v>HistoWiz</v>
          </cell>
          <cell r="D5254">
            <v>2</v>
          </cell>
        </row>
        <row r="5255">
          <cell r="A5255" t="str">
            <v>Data Reporting Developer (Python) - Accounting</v>
          </cell>
          <cell r="B5255" t="str">
            <v>Hudson River Trading</v>
          </cell>
          <cell r="D5255">
            <v>2</v>
          </cell>
        </row>
        <row r="5256">
          <cell r="A5256" t="str">
            <v>Data Scientist</v>
          </cell>
          <cell r="B5256" t="str">
            <v>Analytic Recruiting</v>
          </cell>
          <cell r="D5256">
            <v>2</v>
          </cell>
        </row>
        <row r="5257">
          <cell r="A5257" t="str">
            <v>Science Writer</v>
          </cell>
          <cell r="B5257" t="str">
            <v>International AIDS Vaccine Initiative</v>
          </cell>
          <cell r="D5257">
            <v>2</v>
          </cell>
        </row>
        <row r="5258">
          <cell r="A5258" t="str">
            <v>Research Analyst</v>
          </cell>
          <cell r="B5258" t="str">
            <v>Service Employees International Union</v>
          </cell>
          <cell r="D5258">
            <v>2</v>
          </cell>
        </row>
        <row r="5259">
          <cell r="A5259" t="str">
            <v>VP, Data Science</v>
          </cell>
          <cell r="B5259" t="str">
            <v>Freestar</v>
          </cell>
          <cell r="D5259">
            <v>2</v>
          </cell>
        </row>
        <row r="5260">
          <cell r="A5260" t="str">
            <v>Data Research Analyst</v>
          </cell>
          <cell r="B5260" t="str">
            <v>Adaptive Management</v>
          </cell>
          <cell r="D5260">
            <v>2</v>
          </cell>
        </row>
        <row r="5261">
          <cell r="A5261" t="str">
            <v>Senior Data Scientist</v>
          </cell>
          <cell r="B5261" t="str">
            <v>Tremor Video DSP</v>
          </cell>
          <cell r="D5261">
            <v>2</v>
          </cell>
        </row>
        <row r="5262">
          <cell r="A5262" t="str">
            <v>Data &amp; Analysis Intern</v>
          </cell>
          <cell r="B5262" t="str">
            <v>Bright Power</v>
          </cell>
          <cell r="D5262">
            <v>2</v>
          </cell>
        </row>
        <row r="5263">
          <cell r="A5263" t="str">
            <v>Data Analyst</v>
          </cell>
          <cell r="B5263" t="str">
            <v>NewsCred</v>
          </cell>
          <cell r="D5263">
            <v>2</v>
          </cell>
        </row>
        <row r="5264">
          <cell r="A5264" t="str">
            <v>Machine Learning Engineer/Deep Learning Engineer(Local only)</v>
          </cell>
          <cell r="B5264" t="str">
            <v>BrickRed Systems</v>
          </cell>
          <cell r="D5264">
            <v>2</v>
          </cell>
        </row>
        <row r="5265">
          <cell r="A5265" t="str">
            <v>Data Scientist</v>
          </cell>
          <cell r="B5265" t="str">
            <v>BrickRed Systems</v>
          </cell>
          <cell r="D5265">
            <v>2</v>
          </cell>
        </row>
        <row r="5266">
          <cell r="A5266" t="str">
            <v>Sr. Bioinformatics Scientist</v>
          </cell>
          <cell r="B5266" t="str">
            <v>Bionano Genomics</v>
          </cell>
          <cell r="D5266">
            <v>2</v>
          </cell>
        </row>
        <row r="5267">
          <cell r="A5267" t="str">
            <v>Senior Manager, Manufacturing Technical Services (biotech)</v>
          </cell>
          <cell r="B5267" t="str">
            <v>Arcturus Therapeutics</v>
          </cell>
          <cell r="D5267">
            <v>2</v>
          </cell>
        </row>
        <row r="5268">
          <cell r="A5268" t="str">
            <v>Quality Assurance Director Aquatic Toxicology</v>
          </cell>
          <cell r="B5268" t="str">
            <v>Montrose Environmental Group, Inc.</v>
          </cell>
          <cell r="D5268">
            <v>2</v>
          </cell>
        </row>
        <row r="5269">
          <cell r="A5269" t="str">
            <v>Technical Support Specialist</v>
          </cell>
          <cell r="B5269" t="str">
            <v>Bionano Genomics</v>
          </cell>
          <cell r="D5269">
            <v>2</v>
          </cell>
        </row>
        <row r="5270">
          <cell r="A5270" t="str">
            <v>Sr. Computer Vision Research Scientist</v>
          </cell>
          <cell r="B5270" t="str">
            <v>Mitek Systems</v>
          </cell>
          <cell r="D5270">
            <v>2</v>
          </cell>
        </row>
        <row r="5271">
          <cell r="A5271" t="str">
            <v>Principal Data Scientist</v>
          </cell>
          <cell r="B5271" t="str">
            <v>SpaceCurve</v>
          </cell>
          <cell r="D5271">
            <v>2</v>
          </cell>
        </row>
        <row r="5272">
          <cell r="A5272" t="str">
            <v>Senior Software Engineer - Abuse Products Team</v>
          </cell>
          <cell r="B5272" t="str">
            <v>Sift Science</v>
          </cell>
          <cell r="D5272">
            <v>2</v>
          </cell>
        </row>
        <row r="5273">
          <cell r="A5273" t="str">
            <v>Senior Sales Manager - Seattle</v>
          </cell>
          <cell r="B5273" t="str">
            <v>JUUL Labs</v>
          </cell>
          <cell r="D5273">
            <v>2</v>
          </cell>
        </row>
        <row r="5274">
          <cell r="A5274" t="str">
            <v>Senior Software Engineer - Machine Learning Systems</v>
          </cell>
          <cell r="B5274" t="str">
            <v>Sift Science</v>
          </cell>
          <cell r="D5274">
            <v>2</v>
          </cell>
        </row>
        <row r="5275">
          <cell r="A5275" t="str">
            <v>Market Research Senior Analyst</v>
          </cell>
          <cell r="B5275" t="str">
            <v>Penn Schoen Berland</v>
          </cell>
          <cell r="D5275">
            <v>2</v>
          </cell>
        </row>
        <row r="5276">
          <cell r="A5276" t="str">
            <v>Back End Software Engineer</v>
          </cell>
          <cell r="B5276" t="str">
            <v>Stem Inc</v>
          </cell>
          <cell r="D5276">
            <v>2</v>
          </cell>
        </row>
        <row r="5277">
          <cell r="A5277" t="str">
            <v>Software Engineering Manager - Account Take Over</v>
          </cell>
          <cell r="B5277" t="str">
            <v>Sift Science</v>
          </cell>
          <cell r="D5277">
            <v>2</v>
          </cell>
        </row>
        <row r="5278">
          <cell r="A5278" t="str">
            <v>Distinguished Software Engineer - Machine Learning</v>
          </cell>
          <cell r="B5278" t="str">
            <v>Sift Science</v>
          </cell>
          <cell r="D5278">
            <v>2</v>
          </cell>
        </row>
        <row r="5279">
          <cell r="A5279" t="str">
            <v>Market Research Analyst</v>
          </cell>
          <cell r="B5279" t="str">
            <v>Penn Schoen Berland</v>
          </cell>
          <cell r="D5279">
            <v>2</v>
          </cell>
        </row>
        <row r="5280">
          <cell r="A5280" t="str">
            <v>Data Scientist - NLP and Machine Learning</v>
          </cell>
          <cell r="B5280" t="str">
            <v>Analytic Recruiting</v>
          </cell>
          <cell r="D5280">
            <v>2</v>
          </cell>
        </row>
        <row r="5281">
          <cell r="A5281" t="str">
            <v>Data Scientist</v>
          </cell>
          <cell r="B5281" t="str">
            <v>Plaid</v>
          </cell>
          <cell r="D5281">
            <v>2</v>
          </cell>
        </row>
        <row r="5282">
          <cell r="A5282" t="str">
            <v>Data Scientist / Engineer</v>
          </cell>
          <cell r="B5282" t="str">
            <v>Trifacta</v>
          </cell>
          <cell r="D5282">
            <v>2</v>
          </cell>
        </row>
        <row r="5283">
          <cell r="A5283" t="str">
            <v>Data Scientist - Mobile Games</v>
          </cell>
          <cell r="B5283" t="str">
            <v>Product Madness</v>
          </cell>
          <cell r="D5283">
            <v>2</v>
          </cell>
        </row>
        <row r="5284">
          <cell r="A5284" t="str">
            <v>Financial Systems Analyst</v>
          </cell>
          <cell r="B5284" t="str">
            <v>JUUL Labs</v>
          </cell>
          <cell r="D5284">
            <v>2</v>
          </cell>
        </row>
        <row r="5285">
          <cell r="A5285" t="str">
            <v>Distinguished Software Engineer - Machine Learning</v>
          </cell>
          <cell r="B5285" t="str">
            <v>Sift Science</v>
          </cell>
          <cell r="D5285">
            <v>2</v>
          </cell>
        </row>
        <row r="5286">
          <cell r="A5286" t="str">
            <v>Internal Auditor</v>
          </cell>
          <cell r="B5286" t="str">
            <v>JUUL Labs</v>
          </cell>
          <cell r="D5286">
            <v>2</v>
          </cell>
        </row>
        <row r="5287">
          <cell r="A5287" t="str">
            <v>Director Clinical Data Management</v>
          </cell>
          <cell r="B5287" t="str">
            <v>JUUL Labs</v>
          </cell>
          <cell r="D5287">
            <v>2</v>
          </cell>
        </row>
        <row r="5288">
          <cell r="A5288" t="str">
            <v>Financial Analyst, International</v>
          </cell>
          <cell r="B5288" t="str">
            <v>JUUL Labs</v>
          </cell>
          <cell r="D5288">
            <v>2</v>
          </cell>
        </row>
        <row r="5289">
          <cell r="A5289" t="str">
            <v>Process Operator</v>
          </cell>
          <cell r="B5289" t="str">
            <v>Heliotrope Technologies</v>
          </cell>
          <cell r="D5289">
            <v>2</v>
          </cell>
        </row>
        <row r="5290">
          <cell r="A5290" t="str">
            <v>Presales Solutions Architect | Machine Learning</v>
          </cell>
          <cell r="B5290" t="str">
            <v>Maven Wave Partners</v>
          </cell>
          <cell r="D5290">
            <v>2</v>
          </cell>
        </row>
        <row r="5291">
          <cell r="A5291" t="str">
            <v>Head of Brand Strategy</v>
          </cell>
          <cell r="B5291" t="str">
            <v>BetterUp</v>
          </cell>
          <cell r="D5291">
            <v>2</v>
          </cell>
        </row>
        <row r="5292">
          <cell r="A5292" t="str">
            <v>Machine Learning Engineer</v>
          </cell>
          <cell r="B5292" t="str">
            <v>Doximity</v>
          </cell>
          <cell r="D5292">
            <v>2</v>
          </cell>
        </row>
        <row r="5293">
          <cell r="A5293" t="str">
            <v>Medical Science Liaison (MSL)</v>
          </cell>
          <cell r="B5293" t="str">
            <v>JUUL Labs</v>
          </cell>
          <cell r="D5293">
            <v>2</v>
          </cell>
        </row>
        <row r="5294">
          <cell r="A5294" t="str">
            <v>CS Success Specialist I</v>
          </cell>
          <cell r="B5294" t="str">
            <v>JUUL Labs</v>
          </cell>
          <cell r="D5294">
            <v>2</v>
          </cell>
        </row>
        <row r="5295">
          <cell r="A5295" t="str">
            <v>Clinical Project Associate</v>
          </cell>
          <cell r="B5295" t="str">
            <v>JUUL Labs</v>
          </cell>
          <cell r="D5295">
            <v>2</v>
          </cell>
        </row>
        <row r="5296">
          <cell r="A5296" t="str">
            <v>Full-Stack Engineer (remote)</v>
          </cell>
          <cell r="B5296" t="str">
            <v>BetterUp</v>
          </cell>
          <cell r="D5296">
            <v>2</v>
          </cell>
        </row>
        <row r="5297">
          <cell r="A5297" t="str">
            <v>Associate Software Engineer (remote)</v>
          </cell>
          <cell r="B5297" t="str">
            <v>BetterUp</v>
          </cell>
          <cell r="D5297">
            <v>2</v>
          </cell>
        </row>
        <row r="5298">
          <cell r="A5298" t="str">
            <v>Junior Reliability Engineer</v>
          </cell>
          <cell r="B5298" t="str">
            <v>JUUL Labs</v>
          </cell>
          <cell r="D5298">
            <v>2</v>
          </cell>
        </row>
        <row r="5299">
          <cell r="A5299" t="str">
            <v>Director of Data</v>
          </cell>
          <cell r="B5299" t="str">
            <v>Change.org</v>
          </cell>
          <cell r="D5299">
            <v>2</v>
          </cell>
        </row>
        <row r="5300">
          <cell r="A5300" t="str">
            <v>Application Scientist</v>
          </cell>
          <cell r="B5300" t="str">
            <v>Transcriptic</v>
          </cell>
          <cell r="D5300">
            <v>2</v>
          </cell>
        </row>
        <row r="5301">
          <cell r="A5301" t="str">
            <v>SPSS Programmer</v>
          </cell>
          <cell r="B5301" t="str">
            <v>JUUL Labs</v>
          </cell>
          <cell r="D5301">
            <v>2</v>
          </cell>
        </row>
        <row r="5302">
          <cell r="A5302" t="str">
            <v>Assay Development Scientist</v>
          </cell>
          <cell r="B5302" t="str">
            <v>Transcriptic</v>
          </cell>
          <cell r="D5302">
            <v>2</v>
          </cell>
        </row>
        <row r="5303">
          <cell r="A5303" t="str">
            <v>Clinical Data Manager</v>
          </cell>
          <cell r="B5303" t="str">
            <v>JUUL Labs</v>
          </cell>
          <cell r="D5303">
            <v>2</v>
          </cell>
        </row>
        <row r="5304">
          <cell r="A5304" t="str">
            <v>Analyst Smart Buildings San Francisco</v>
          </cell>
          <cell r="B5304" t="str">
            <v>Enovity</v>
          </cell>
          <cell r="D5304">
            <v>2</v>
          </cell>
        </row>
        <row r="5305">
          <cell r="A5305" t="str">
            <v>Compensation Analyst</v>
          </cell>
          <cell r="B5305" t="str">
            <v>JUUL Labs</v>
          </cell>
          <cell r="D5305">
            <v>2</v>
          </cell>
        </row>
        <row r="5306">
          <cell r="A5306" t="str">
            <v>Senior Data Analyst</v>
          </cell>
          <cell r="B5306" t="str">
            <v>Doximity</v>
          </cell>
          <cell r="D5306">
            <v>2</v>
          </cell>
        </row>
        <row r="5307">
          <cell r="A5307" t="str">
            <v>VP, Applications</v>
          </cell>
          <cell r="B5307" t="str">
            <v>JUUL Labs</v>
          </cell>
          <cell r="D5307">
            <v>2</v>
          </cell>
        </row>
        <row r="5308">
          <cell r="A5308" t="str">
            <v>Associate, Strategy and Business Operations - Quality</v>
          </cell>
          <cell r="B5308" t="str">
            <v>JUUL Labs</v>
          </cell>
          <cell r="D5308">
            <v>2</v>
          </cell>
        </row>
        <row r="5309">
          <cell r="A5309" t="str">
            <v>Customer Operations--CRM Analyst</v>
          </cell>
          <cell r="B5309" t="str">
            <v>JUUL Labs</v>
          </cell>
          <cell r="D5309">
            <v>2</v>
          </cell>
        </row>
        <row r="5310">
          <cell r="A5310" t="str">
            <v>Python Software Engineer, Data Integration</v>
          </cell>
          <cell r="B5310" t="str">
            <v>Doximity</v>
          </cell>
          <cell r="D5310">
            <v>2</v>
          </cell>
        </row>
        <row r="5311">
          <cell r="A5311" t="str">
            <v>Associate, Strategic Finance</v>
          </cell>
          <cell r="B5311" t="str">
            <v>JUUL Labs</v>
          </cell>
          <cell r="D5311">
            <v>2</v>
          </cell>
        </row>
        <row r="5312">
          <cell r="A5312" t="str">
            <v>Machine Learning Engineer (remote)</v>
          </cell>
          <cell r="B5312" t="str">
            <v>BetterUp</v>
          </cell>
          <cell r="D5312">
            <v>2</v>
          </cell>
        </row>
        <row r="5313">
          <cell r="A5313" t="str">
            <v>Head of Machine Learning (remote)</v>
          </cell>
          <cell r="B5313" t="str">
            <v>BetterUp</v>
          </cell>
          <cell r="D5313">
            <v>2</v>
          </cell>
        </row>
        <row r="5314">
          <cell r="A5314" t="str">
            <v>Market Research Associate</v>
          </cell>
          <cell r="B5314" t="str">
            <v>JUUL Labs</v>
          </cell>
          <cell r="D5314">
            <v>2</v>
          </cell>
        </row>
        <row r="5315">
          <cell r="A5315" t="str">
            <v>Talent Reporting Analyst</v>
          </cell>
          <cell r="B5315" t="str">
            <v>JUUL Labs</v>
          </cell>
          <cell r="D5315">
            <v>2</v>
          </cell>
        </row>
        <row r="5316">
          <cell r="A5316" t="str">
            <v>Purchasing Specialist</v>
          </cell>
          <cell r="B5316" t="str">
            <v>JUUL Labs</v>
          </cell>
          <cell r="D5316">
            <v>2</v>
          </cell>
        </row>
        <row r="5317">
          <cell r="A5317" t="str">
            <v>Machine Learning</v>
          </cell>
          <cell r="B5317" t="str">
            <v>Brightidea</v>
          </cell>
          <cell r="D5317">
            <v>2</v>
          </cell>
        </row>
        <row r="5318">
          <cell r="A5318" t="str">
            <v>Data Scientist ‚Äì Marketing Analytics</v>
          </cell>
          <cell r="B5318" t="str">
            <v>Analytic Recruiting</v>
          </cell>
          <cell r="D5318">
            <v>2</v>
          </cell>
        </row>
        <row r="5319">
          <cell r="A5319" t="str">
            <v>Clinical Data Analyst</v>
          </cell>
          <cell r="B5319" t="str">
            <v>JUUL Labs</v>
          </cell>
          <cell r="D5319">
            <v>2</v>
          </cell>
        </row>
        <row r="5320">
          <cell r="A5320" t="str">
            <v>Senior Data Scientist, Newsfeed</v>
          </cell>
          <cell r="B5320" t="str">
            <v>Doximity</v>
          </cell>
          <cell r="D5320">
            <v>2</v>
          </cell>
        </row>
        <row r="5321">
          <cell r="A5321" t="str">
            <v>Clinical Biomarker Scientist</v>
          </cell>
          <cell r="B5321" t="str">
            <v>Theravance Biopharma</v>
          </cell>
          <cell r="D5321">
            <v>2</v>
          </cell>
        </row>
        <row r="5322">
          <cell r="A5322" t="str">
            <v>Motif Capital ‚Äì Data Scientist</v>
          </cell>
          <cell r="B5322" t="str">
            <v>Motif Investing</v>
          </cell>
          <cell r="D5322">
            <v>2</v>
          </cell>
        </row>
        <row r="5323">
          <cell r="A5323" t="str">
            <v>Associate User Researcher</v>
          </cell>
          <cell r="B5323" t="str">
            <v>Key Lime Interactive</v>
          </cell>
          <cell r="D5323">
            <v>2</v>
          </cell>
        </row>
        <row r="5324">
          <cell r="A5324" t="str">
            <v>Senior Software Engineer - Data Science Team - AI-based Enterprise SaaS</v>
          </cell>
          <cell r="B5324" t="str">
            <v>Clari</v>
          </cell>
          <cell r="D5324">
            <v>2</v>
          </cell>
        </row>
        <row r="5325">
          <cell r="A5325" t="str">
            <v>Product Development Engineer, Packaging</v>
          </cell>
          <cell r="B5325" t="str">
            <v>ALTA DEVICES INC</v>
          </cell>
          <cell r="D5325">
            <v>2</v>
          </cell>
        </row>
        <row r="5326">
          <cell r="A5326" t="str">
            <v>Sr Product Development Engineer</v>
          </cell>
          <cell r="B5326" t="str">
            <v>ALTA DEVICES INC</v>
          </cell>
          <cell r="D5326">
            <v>2</v>
          </cell>
        </row>
        <row r="5327">
          <cell r="A5327" t="str">
            <v>Data Scientist - AI-driven Enterprise SaaS</v>
          </cell>
          <cell r="B5327" t="str">
            <v>Clari</v>
          </cell>
          <cell r="D5327">
            <v>2</v>
          </cell>
        </row>
        <row r="5328">
          <cell r="A5328" t="str">
            <v>Development Director</v>
          </cell>
          <cell r="B5328" t="str">
            <v>ALS TDI</v>
          </cell>
        </row>
        <row r="5329">
          <cell r="A5329" t="str">
            <v>An Ostentatiously-Excitable Principal Research Assistant to Chief Scientist</v>
          </cell>
          <cell r="B5329" t="str">
            <v>The Hexagon Lavish</v>
          </cell>
        </row>
        <row r="5330">
          <cell r="A5330" t="str">
            <v>Data Scientist</v>
          </cell>
          <cell r="B5330" t="str">
            <v>Xpert Staffing</v>
          </cell>
        </row>
        <row r="5331">
          <cell r="A5331" t="str">
            <v>Data Scientist</v>
          </cell>
          <cell r="B5331" t="str">
            <v>Relus Cloud</v>
          </cell>
        </row>
        <row r="5332">
          <cell r="A5332" t="str">
            <v>Data Scientist</v>
          </cell>
          <cell r="B5332" t="str">
            <v>Inspire Brands</v>
          </cell>
        </row>
        <row r="5333">
          <cell r="A5333" t="str">
            <v>Data Scientist</v>
          </cell>
          <cell r="B5333" t="str">
            <v>AirSage</v>
          </cell>
        </row>
        <row r="5334">
          <cell r="A5334" t="str">
            <v>Data Scientist 1 ‚Äì AP Forensics Team</v>
          </cell>
          <cell r="B5334" t="str">
            <v>The Home Depot</v>
          </cell>
        </row>
        <row r="5335">
          <cell r="A5335" t="str">
            <v>Data Scientist</v>
          </cell>
          <cell r="B5335" t="str">
            <v>OM Partners</v>
          </cell>
        </row>
        <row r="5336">
          <cell r="A5336" t="str">
            <v>Chief Deep Learning Scientist</v>
          </cell>
          <cell r="B5336" t="str">
            <v>YIWEI Medical Inc.</v>
          </cell>
        </row>
        <row r="5337">
          <cell r="A5337" t="str">
            <v>Statistical Analyst</v>
          </cell>
          <cell r="B5337" t="str">
            <v>Hawkins Diagnostics</v>
          </cell>
        </row>
        <row r="5338">
          <cell r="A5338" t="str">
            <v>VP, Data Analytics</v>
          </cell>
          <cell r="B5338" t="str">
            <v>TCGplayer</v>
          </cell>
        </row>
        <row r="5339">
          <cell r="A5339" t="str">
            <v>Lead Decision Scientist</v>
          </cell>
          <cell r="B5339" t="str">
            <v>Moxie Interactive, Inc.</v>
          </cell>
        </row>
        <row r="5340">
          <cell r="A5340" t="str">
            <v>Research Scientist</v>
          </cell>
          <cell r="B5340" t="str">
            <v>MacDermid Inc.</v>
          </cell>
        </row>
        <row r="5341">
          <cell r="A5341" t="str">
            <v>Research Scientist</v>
          </cell>
          <cell r="B5341" t="str">
            <v>PreVisor</v>
          </cell>
        </row>
        <row r="5342">
          <cell r="A5342" t="str">
            <v>Staff Research Scientist VII: Informational Interpretation Researcher</v>
          </cell>
          <cell r="B5342" t="str">
            <v>The Hexagon Lavish</v>
          </cell>
        </row>
        <row r="5343">
          <cell r="A5343" t="str">
            <v>Jr Microbiologist - CDC</v>
          </cell>
          <cell r="B5343" t="str">
            <v>G2S Corporation</v>
          </cell>
        </row>
        <row r="5344">
          <cell r="A5344" t="str">
            <v>Mid Data Scientist - Machine Learning</v>
          </cell>
          <cell r="B5344" t="str">
            <v>Elev8 Hire Solutions</v>
          </cell>
        </row>
        <row r="5345">
          <cell r="A5345" t="str">
            <v>Principal Research Scientist I: Informational Library Architect Extraordinaire</v>
          </cell>
          <cell r="B5345" t="str">
            <v>The Hexagon Lavish</v>
          </cell>
        </row>
        <row r="5346">
          <cell r="A5346" t="str">
            <v>Market Research Analyst</v>
          </cell>
          <cell r="B5346" t="str">
            <v>SKIM</v>
          </cell>
        </row>
        <row r="5347">
          <cell r="A5347" t="str">
            <v>Senior Scientist, Immunology</v>
          </cell>
          <cell r="B5347" t="str">
            <v>GeoVax, Inc.</v>
          </cell>
        </row>
        <row r="5348">
          <cell r="A5348" t="str">
            <v>A Vigorously-Charged Scientific Programmer</v>
          </cell>
          <cell r="B5348" t="str">
            <v>The Hexagon Lavish</v>
          </cell>
        </row>
        <row r="5349">
          <cell r="A5349" t="str">
            <v>Software Engineer</v>
          </cell>
          <cell r="B5349" t="str">
            <v>FraudScope</v>
          </cell>
        </row>
        <row r="5350">
          <cell r="A5350" t="str">
            <v>Director of Software</v>
          </cell>
          <cell r="B5350" t="str">
            <v>Bionic Sciences Inc.</v>
          </cell>
        </row>
        <row r="5351">
          <cell r="A5351" t="str">
            <v>Certifying Scientist / Quantitation Scientist</v>
          </cell>
          <cell r="B5351" t="str">
            <v>Lighthouse Lab Services</v>
          </cell>
        </row>
        <row r="5352">
          <cell r="A5352" t="str">
            <v>Data Scientist</v>
          </cell>
          <cell r="B5352" t="str">
            <v>Xpect SVC, LLC</v>
          </cell>
        </row>
        <row r="5353">
          <cell r="A5353" t="str">
            <v>Windows Programmer / Software Engineer - Intermediate/Senior -ELSYS -7332</v>
          </cell>
          <cell r="B5353" t="str">
            <v>The Goal Inc.</v>
          </cell>
        </row>
        <row r="5354">
          <cell r="A5354" t="str">
            <v>Windows Programmer / Software Engineer - Entry/ Intermediate -ELSYS - 7333</v>
          </cell>
          <cell r="B5354" t="str">
            <v>The Goal Inc.</v>
          </cell>
        </row>
        <row r="5355">
          <cell r="A5355" t="str">
            <v>Various Professional, Technical, Administrative and Scientific positions supporting a Public Health Client</v>
          </cell>
          <cell r="B5355" t="str">
            <v>Alaka`ina Foundation Family of Companies</v>
          </cell>
        </row>
        <row r="5356">
          <cell r="A5356" t="str">
            <v>Business Development Manager (Southeast Region)</v>
          </cell>
          <cell r="B5356" t="str">
            <v>Catapult Sports</v>
          </cell>
        </row>
        <row r="5357">
          <cell r="A5357" t="str">
            <v>Implementation Engineer (Machine Learning/Data Analytics)</v>
          </cell>
          <cell r="B5357" t="str">
            <v>eHire, LLC</v>
          </cell>
        </row>
        <row r="5358">
          <cell r="A5358" t="str">
            <v>Senior Sales Account Executive</v>
          </cell>
          <cell r="B5358" t="str">
            <v>Clear Story Data</v>
          </cell>
        </row>
        <row r="5359">
          <cell r="A5359" t="str">
            <v>Practice Technology Regional BIM Manager (East Region)</v>
          </cell>
          <cell r="B5359" t="str">
            <v>HKS, Inc.</v>
          </cell>
        </row>
        <row r="5360">
          <cell r="A5360" t="str">
            <v>Senior Software Engineer</v>
          </cell>
          <cell r="B5360" t="str">
            <v>Feedzai</v>
          </cell>
        </row>
        <row r="5361">
          <cell r="A5361" t="str">
            <v>Research Epidemiologist</v>
          </cell>
          <cell r="B5361" t="str">
            <v>Piedmont Healthcare</v>
          </cell>
        </row>
        <row r="5362">
          <cell r="A5362" t="str">
            <v>Jr. Data Scientist</v>
          </cell>
          <cell r="B5362" t="str">
            <v>Jvion</v>
          </cell>
        </row>
        <row r="5363">
          <cell r="A5363" t="str">
            <v>Account Executive - Healthcare Sales (Atlanta)</v>
          </cell>
          <cell r="B5363" t="str">
            <v>ChartSpan Medical Technologies, Inc.</v>
          </cell>
        </row>
        <row r="5364">
          <cell r="A5364" t="str">
            <v>Account Executive - Atlanta</v>
          </cell>
          <cell r="B5364" t="str">
            <v>Dataiku</v>
          </cell>
        </row>
        <row r="5365">
          <cell r="A5365" t="str">
            <v>Research Analyst</v>
          </cell>
          <cell r="B5365" t="str">
            <v>Happy Faces Personnel Group, Inc.</v>
          </cell>
        </row>
        <row r="5366">
          <cell r="A5366" t="str">
            <v>Product Manager (Flexible Location)</v>
          </cell>
          <cell r="B5366" t="str">
            <v>BrightBytes</v>
          </cell>
        </row>
        <row r="5367">
          <cell r="A5367" t="str">
            <v>Sr. Market Research Analyst</v>
          </cell>
          <cell r="B5367" t="str">
            <v>SKIM</v>
          </cell>
        </row>
        <row r="5368">
          <cell r="A5368" t="str">
            <v>Software Engineer - 6943</v>
          </cell>
          <cell r="B5368" t="str">
            <v>The Goal Inc.</v>
          </cell>
        </row>
        <row r="5369">
          <cell r="A5369" t="str">
            <v>Account Executive Fraud Solutions, Acquiring Eastern Region</v>
          </cell>
          <cell r="B5369" t="str">
            <v>Payments &amp; Cards Network</v>
          </cell>
        </row>
        <row r="5370">
          <cell r="A5370" t="str">
            <v>GIS Analyst and Research Associate</v>
          </cell>
          <cell r="B5370" t="str">
            <v>Banks Environmental Data</v>
          </cell>
        </row>
        <row r="5371">
          <cell r="A5371" t="str">
            <v>ML Engineer</v>
          </cell>
          <cell r="B5371" t="str">
            <v>Cognitive Scale</v>
          </cell>
        </row>
        <row r="5372">
          <cell r="A5372" t="str">
            <v>Product Owner</v>
          </cell>
          <cell r="B5372" t="str">
            <v>Valassis Digital</v>
          </cell>
        </row>
        <row r="5373">
          <cell r="A5373" t="str">
            <v>Senior Technical Writer</v>
          </cell>
          <cell r="B5373" t="str">
            <v>Cognitive Scale</v>
          </cell>
        </row>
        <row r="5374">
          <cell r="A5374" t="str">
            <v>Data Analyst - Public Education Data Analysis</v>
          </cell>
          <cell r="B5374" t="str">
            <v>Legislative Budget Board</v>
          </cell>
        </row>
        <row r="5375">
          <cell r="A5375" t="str">
            <v>Senior Machine Learning Engineer</v>
          </cell>
          <cell r="B5375" t="str">
            <v>New Iron Group, Inc.</v>
          </cell>
        </row>
        <row r="5376">
          <cell r="A5376" t="str">
            <v>Laboratory Supervisor / Hematology</v>
          </cell>
          <cell r="B5376" t="str">
            <v>Lighthouse Lab Services</v>
          </cell>
        </row>
        <row r="5377">
          <cell r="A5377" t="str">
            <v>Research Scientist (Neuroscience)</v>
          </cell>
          <cell r="B5377" t="str">
            <v>Senseye</v>
          </cell>
        </row>
        <row r="5379">
          <cell r="A5379" t="str">
            <v>Senior Data Scientist</v>
          </cell>
          <cell r="B5379" t="str">
            <v>HireStarter</v>
          </cell>
        </row>
        <row r="5380">
          <cell r="A5380" t="str">
            <v>Research Analyst In-House Counsel</v>
          </cell>
          <cell r="B5380" t="str">
            <v>Deeter Investments LLP</v>
          </cell>
        </row>
        <row r="5381">
          <cell r="A5381" t="str">
            <v>Research Scientist (Vision Science)</v>
          </cell>
          <cell r="B5381" t="str">
            <v>Senseye</v>
          </cell>
        </row>
        <row r="5383">
          <cell r="A5383" t="str">
            <v>Quantitative Analyst - Bank Financial Risk</v>
          </cell>
          <cell r="B5383" t="str">
            <v>RockBridge Search &amp; Recruitment</v>
          </cell>
        </row>
        <row r="5384">
          <cell r="A5384" t="str">
            <v>Research Analyst - Advanced Analytics</v>
          </cell>
          <cell r="B5384" t="str">
            <v>Schireson</v>
          </cell>
        </row>
        <row r="5385">
          <cell r="A5385" t="str">
            <v>Account Manager (Austin, TX)</v>
          </cell>
          <cell r="B5385" t="str">
            <v>KNIME</v>
          </cell>
        </row>
        <row r="5386">
          <cell r="A5386" t="str">
            <v>Quantitative Marketing Analyst</v>
          </cell>
          <cell r="B5386" t="str">
            <v>LawnStarter</v>
          </cell>
        </row>
        <row r="5387">
          <cell r="A5387" t="str">
            <v>Machine Learning Research Scientist</v>
          </cell>
          <cell r="B5387" t="str">
            <v>Cognitive Scale</v>
          </cell>
        </row>
        <row r="5388">
          <cell r="A5388" t="str">
            <v>Sr. Data Scientist/Modeling &amp; Simulation Engineer Expert</v>
          </cell>
          <cell r="B5388" t="str">
            <v>B3 Group Inc</v>
          </cell>
        </row>
        <row r="5389">
          <cell r="A5389" t="str">
            <v>Sales Development Representative</v>
          </cell>
          <cell r="B5389" t="str">
            <v>Dremio</v>
          </cell>
        </row>
        <row r="5390">
          <cell r="A5390" t="str">
            <v>Senior Data Warehouse Analyst</v>
          </cell>
          <cell r="B5390" t="str">
            <v>T3</v>
          </cell>
        </row>
        <row r="5391">
          <cell r="A5391" t="str">
            <v>Machine Learning Developer ‚Äì Reinforcement Learning | INZONE.AI</v>
          </cell>
          <cell r="B5391" t="str">
            <v>Inzone</v>
          </cell>
        </row>
        <row r="5392">
          <cell r="A5392" t="str">
            <v>Technical Writer</v>
          </cell>
          <cell r="B5392" t="str">
            <v>Cognitive Scale</v>
          </cell>
        </row>
        <row r="5393">
          <cell r="A5393" t="str">
            <v>Technical Account Manager (Austin, TX)</v>
          </cell>
          <cell r="B5393" t="str">
            <v>KNIME</v>
          </cell>
        </row>
        <row r="5394">
          <cell r="A5394" t="str">
            <v>Front End Software Engineer</v>
          </cell>
          <cell r="B5394" t="str">
            <v>Novi Labs</v>
          </cell>
        </row>
        <row r="5395">
          <cell r="A5395" t="str">
            <v>Senior Business Intelligence Analyst</v>
          </cell>
          <cell r="B5395" t="str">
            <v>PLAYSTUDIOS Inc</v>
          </cell>
        </row>
        <row r="5396">
          <cell r="A5396" t="str">
            <v>Sr. Engineering Analyst/Sr. Data Engineer</v>
          </cell>
          <cell r="B5396" t="str">
            <v>B3 Group Inc</v>
          </cell>
        </row>
        <row r="5397">
          <cell r="A5397" t="str">
            <v>Big Data Pipeline Software Engineer - Java/Scala</v>
          </cell>
          <cell r="B5397" t="str">
            <v>Dau International LLC</v>
          </cell>
        </row>
        <row r="5398">
          <cell r="A5398" t="str">
            <v>AI Strategy Consultant - Digital Commerce</v>
          </cell>
          <cell r="B5398" t="str">
            <v>Cognitive Scale</v>
          </cell>
        </row>
        <row r="5399">
          <cell r="A5399" t="str">
            <v>Senior Consultant, Advanced Analytics</v>
          </cell>
          <cell r="B5399" t="str">
            <v>fractalanalytics</v>
          </cell>
        </row>
        <row r="5400">
          <cell r="A5400" t="str">
            <v>Senior Director of Big Data Science &amp; Analytics</v>
          </cell>
          <cell r="B5400" t="str">
            <v>RecruiterDNA</v>
          </cell>
        </row>
        <row r="5401">
          <cell r="A5401" t="str">
            <v>AI Strategy Consultant - Financial Services</v>
          </cell>
          <cell r="B5401" t="str">
            <v>Cognitive Scale</v>
          </cell>
        </row>
        <row r="5402">
          <cell r="A5402" t="str">
            <v>Data and Analytics Engineer, Python Developer</v>
          </cell>
          <cell r="B5402" t="str">
            <v>Sensoleak</v>
          </cell>
        </row>
        <row r="5403">
          <cell r="A5403" t="str">
            <v>Director of Product Development</v>
          </cell>
          <cell r="B5403" t="str">
            <v>Valassis Digital</v>
          </cell>
        </row>
        <row r="5404">
          <cell r="A5404" t="str">
            <v>Software Engineer III</v>
          </cell>
          <cell r="B5404" t="str">
            <v>BlackLocus</v>
          </cell>
        </row>
        <row r="5405">
          <cell r="A5405" t="str">
            <v>Senior Data Scientist</v>
          </cell>
          <cell r="B5405" t="str">
            <v>Valkyrie Intelligence</v>
          </cell>
        </row>
        <row r="5406">
          <cell r="A5406" t="str">
            <v>Data Scientist</v>
          </cell>
          <cell r="B5406" t="str">
            <v>ScaleFactor, Inc.</v>
          </cell>
        </row>
        <row r="5407">
          <cell r="A5407" t="str">
            <v>Senior Data Scientist</v>
          </cell>
          <cell r="B5407" t="str">
            <v>SPK Consultants Inc</v>
          </cell>
        </row>
        <row r="5408">
          <cell r="A5408" t="str">
            <v>QA Lead</v>
          </cell>
          <cell r="B5408" t="str">
            <v>Cognitive Scale</v>
          </cell>
        </row>
        <row r="5410">
          <cell r="A5410" t="str">
            <v>Manager, Polymer Process Development (Research &amp; Development)</v>
          </cell>
          <cell r="B5410" t="str">
            <v>ICU Medical, Inc.</v>
          </cell>
        </row>
        <row r="5411">
          <cell r="A5411" t="str">
            <v>Senior Software Engineer</v>
          </cell>
          <cell r="B5411" t="str">
            <v>BlackLocus</v>
          </cell>
        </row>
        <row r="5412">
          <cell r="A5412" t="str">
            <v>Data Scientist, Austin</v>
          </cell>
          <cell r="B5412" t="str">
            <v>Code Pilot</v>
          </cell>
        </row>
        <row r="5413">
          <cell r="A5413" t="str">
            <v>Data Scientist</v>
          </cell>
          <cell r="B5413" t="str">
            <v>Atlas Wearables</v>
          </cell>
        </row>
        <row r="5415">
          <cell r="A5415" t="str">
            <v>Data Scientist</v>
          </cell>
          <cell r="B5415" t="str">
            <v>BlackLocus</v>
          </cell>
        </row>
        <row r="5416">
          <cell r="A5416" t="str">
            <v>Machine Learning Engineer - Language Modeling</v>
          </cell>
          <cell r="B5416" t="str">
            <v>SoundHound Inc.</v>
          </cell>
        </row>
        <row r="5417">
          <cell r="A5417" t="str">
            <v>Research Scientist (Emerging Technologies)</v>
          </cell>
          <cell r="B5417" t="str">
            <v>Sensory, Inc</v>
          </cell>
        </row>
        <row r="5418">
          <cell r="A5418" t="str">
            <v>Data Management Specialist</v>
          </cell>
          <cell r="B5418" t="str">
            <v>Formation Environmental LLC</v>
          </cell>
        </row>
        <row r="5419">
          <cell r="A5419" t="str">
            <v>Senior Data Scientist</v>
          </cell>
          <cell r="B5419" t="str">
            <v>Recurly</v>
          </cell>
        </row>
        <row r="5420">
          <cell r="A5420" t="str">
            <v>Data Scientist</v>
          </cell>
          <cell r="B5420" t="str">
            <v>Gaia International Inc.</v>
          </cell>
        </row>
        <row r="5421">
          <cell r="A5421" t="str">
            <v>Research Scientist (Vision Technology)</v>
          </cell>
          <cell r="B5421" t="str">
            <v>Sensory, Inc</v>
          </cell>
        </row>
        <row r="5422">
          <cell r="A5422" t="str">
            <v>Airborne Imaging Spectrometer Calibration Scientist</v>
          </cell>
          <cell r="B5422" t="str">
            <v>National Ecological Observatory Network Inc</v>
          </cell>
        </row>
        <row r="5423">
          <cell r="A5423" t="str">
            <v>Scientist I/II (ADX-69-18)</v>
          </cell>
          <cell r="B5423" t="str">
            <v>ArcherDX, INC.</v>
          </cell>
        </row>
        <row r="5424">
          <cell r="A5424" t="str">
            <v>Clinical Scientist, Endpoints and Outcomes</v>
          </cell>
          <cell r="B5424" t="str">
            <v>Miragen Therapeutics, Inc.</v>
          </cell>
        </row>
        <row r="5425">
          <cell r="A5425" t="str">
            <v>Service Desk Specialist I - Field Science and Remote Operations</v>
          </cell>
          <cell r="B5425" t="str">
            <v>National Ecological Observatory Network Inc</v>
          </cell>
        </row>
        <row r="5426">
          <cell r="A5426" t="str">
            <v>Scientist I/II - Bioinformatics 2018-132</v>
          </cell>
          <cell r="B5426" t="str">
            <v>SomaLogic, Inc.</v>
          </cell>
        </row>
        <row r="5427">
          <cell r="A5427" t="str">
            <v>Scientist I/II - Bioinformatics</v>
          </cell>
          <cell r="B5427" t="str">
            <v>Somalogic, Inc.</v>
          </cell>
        </row>
        <row r="5428">
          <cell r="A5428" t="str">
            <v>Associate Scientist</v>
          </cell>
          <cell r="B5428" t="str">
            <v>Miragen Therapeutics, Inc.</v>
          </cell>
        </row>
        <row r="5429">
          <cell r="A5429" t="str">
            <v>Statistical Programmer</v>
          </cell>
          <cell r="B5429" t="str">
            <v>Clovis Oncology, Inc.</v>
          </cell>
        </row>
        <row r="5430">
          <cell r="A5430" t="str">
            <v>Meteorological Data Systems Programmer/Analyst, RA III</v>
          </cell>
          <cell r="B5430" t="str">
            <v>Cooperative Institute for Research in the Atmosphere</v>
          </cell>
        </row>
        <row r="5431">
          <cell r="A5431" t="str">
            <v>Service Desk Process Specialist - Field Science and Remote Ops</v>
          </cell>
          <cell r="B5431" t="str">
            <v>National Ecological Observatory Network Inc</v>
          </cell>
        </row>
        <row r="5432">
          <cell r="A5432" t="str">
            <v>IVD Research Associate (ADX-29-18)</v>
          </cell>
          <cell r="B5432" t="str">
            <v>ArcherDX, INC.</v>
          </cell>
        </row>
        <row r="5433">
          <cell r="A5433" t="str">
            <v>Metrology Technician</v>
          </cell>
          <cell r="B5433" t="str">
            <v>National Ecological Observatory Network Inc</v>
          </cell>
        </row>
        <row r="5434">
          <cell r="A5434" t="str">
            <v>Database Administrator IV</v>
          </cell>
          <cell r="B5434" t="str">
            <v>National Ecological Observatory Network Inc</v>
          </cell>
        </row>
        <row r="5435">
          <cell r="A5435" t="str">
            <v>Numerical Algorithm Software Engineer</v>
          </cell>
          <cell r="B5435" t="str">
            <v>SciTec</v>
          </cell>
        </row>
        <row r="5436">
          <cell r="A5436" t="str">
            <v>Senior Scientist - IVD/CDx Assay Development (ADX-67-18)</v>
          </cell>
          <cell r="B5436" t="str">
            <v>ArcherDX, INC.</v>
          </cell>
        </row>
        <row r="5437">
          <cell r="A5437" t="str">
            <v>Service Desk Specialist I - Instrument Science/Eng Operations</v>
          </cell>
          <cell r="B5437" t="str">
            <v>National Ecological Observatory Network Inc</v>
          </cell>
        </row>
        <row r="5438">
          <cell r="A5438" t="str">
            <v>IT Infrastructure Systems Administrator III</v>
          </cell>
          <cell r="B5438" t="str">
            <v>National Ecological Observatory Network Inc</v>
          </cell>
        </row>
        <row r="5439">
          <cell r="A5439" t="str">
            <v>Research Engineer: UI / Frontend Developer</v>
          </cell>
          <cell r="B5439" t="str">
            <v>Advanced Technology Solutions, Inc</v>
          </cell>
        </row>
        <row r="5440">
          <cell r="A5440" t="str">
            <v>Robotics and Automation ‚Äì Research Analyst</v>
          </cell>
          <cell r="B5440" t="str">
            <v>Lux Research Inc</v>
          </cell>
        </row>
        <row r="5441">
          <cell r="A5441" t="str">
            <v>Senior Account Executive</v>
          </cell>
          <cell r="B5441" t="str">
            <v>h2o.ai</v>
          </cell>
        </row>
        <row r="5442">
          <cell r="A5442" t="str">
            <v>Field Application Scientist - Boston</v>
          </cell>
          <cell r="B5442" t="str">
            <v>10x Genomics</v>
          </cell>
        </row>
        <row r="5443">
          <cell r="A5443" t="str">
            <v>Data Engineer (Boston)</v>
          </cell>
          <cell r="B5443" t="str">
            <v>QuantumBlack</v>
          </cell>
        </row>
        <row r="5444">
          <cell r="A5444" t="str">
            <v>Commercial Real Estate Research Analyst</v>
          </cell>
          <cell r="B5444" t="str">
            <v>Joseph J. Blake &amp; Associates, Inc.</v>
          </cell>
        </row>
        <row r="5445">
          <cell r="A5445" t="str">
            <v>Senior Research Associate, Immunology</v>
          </cell>
          <cell r="B5445" t="str">
            <v>Commonwealth Sciences</v>
          </cell>
        </row>
        <row r="5446">
          <cell r="A5446" t="str">
            <v>Senior Advertising Operations Specialist</v>
          </cell>
          <cell r="B5446" t="str">
            <v>Social Fulcrum</v>
          </cell>
        </row>
        <row r="5447">
          <cell r="A5447" t="str">
            <v>Development Manager/Architect - Machine Learning</v>
          </cell>
          <cell r="B5447" t="str">
            <v>Techpros</v>
          </cell>
        </row>
        <row r="5448">
          <cell r="A5448" t="str">
            <v>Senior OR Lead Software Engineer (ML / API)</v>
          </cell>
          <cell r="B5448" t="str">
            <v>Resource Technology Partners</v>
          </cell>
        </row>
        <row r="5449">
          <cell r="A5449" t="str">
            <v>Senior Software Engineer AND/OR Lead Software Engineer (Data / API)</v>
          </cell>
          <cell r="B5449" t="str">
            <v>Resource Technology Partners</v>
          </cell>
        </row>
        <row r="5450">
          <cell r="A5450" t="str">
            <v>Senior Developer</v>
          </cell>
          <cell r="B5450" t="str">
            <v>J.E. Ranta Associates</v>
          </cell>
        </row>
        <row r="5451">
          <cell r="A5451" t="str">
            <v>Senior Director / Head of Biostatistics</v>
          </cell>
          <cell r="B5451" t="str">
            <v>Klein Hersh International</v>
          </cell>
        </row>
        <row r="5452">
          <cell r="A5452" t="str">
            <v>Senior Data Scientist</v>
          </cell>
          <cell r="B5452" t="str">
            <v>MARC USA LLC</v>
          </cell>
        </row>
        <row r="5453">
          <cell r="A5453" t="str">
            <v>RESEARCH ANALYST</v>
          </cell>
          <cell r="B5453" t="str">
            <v>Loomis, Sayles &amp; Company, L.P.</v>
          </cell>
        </row>
        <row r="5454">
          <cell r="A5454" t="str">
            <v>Data Scientist, Farm Data Science</v>
          </cell>
          <cell r="B5454" t="str">
            <v>Indigo</v>
          </cell>
        </row>
        <row r="5455">
          <cell r="A5455" t="str">
            <v>Medical Writer</v>
          </cell>
          <cell r="B5455" t="str">
            <v>Baim Institute for Clinical Research</v>
          </cell>
        </row>
        <row r="5456">
          <cell r="A5456" t="str">
            <v>Data Engineer</v>
          </cell>
          <cell r="B5456" t="str">
            <v>Cervello Inc</v>
          </cell>
        </row>
        <row r="5457">
          <cell r="A5457" t="str">
            <v>Analyst, Research - Managed Volatility</v>
          </cell>
          <cell r="B5457" t="str">
            <v>Acadian Asset</v>
          </cell>
        </row>
        <row r="5458">
          <cell r="A5458" t="str">
            <v>Automation Padawan (1 year paid internship)</v>
          </cell>
          <cell r="B5458" t="str">
            <v>Ginkgo Bioworks</v>
          </cell>
        </row>
        <row r="5459">
          <cell r="A5459" t="str">
            <v>Python Engineer</v>
          </cell>
          <cell r="B5459" t="str">
            <v>Crop One Holdings, Inc.</v>
          </cell>
        </row>
        <row r="5460">
          <cell r="A5460" t="str">
            <v>Data Scientist, Investment Research</v>
          </cell>
          <cell r="B5460" t="str">
            <v>Locke Careers</v>
          </cell>
        </row>
        <row r="5461">
          <cell r="A5461" t="str">
            <v>Backend Engineer</v>
          </cell>
          <cell r="B5461" t="str">
            <v>TrueMotion</v>
          </cell>
        </row>
        <row r="5462">
          <cell r="A5462" t="str">
            <v>Machine Learning Engineer</v>
          </cell>
          <cell r="B5462" t="str">
            <v>Klaviyo</v>
          </cell>
        </row>
        <row r="5463">
          <cell r="A5463" t="str">
            <v>Senior Machine Learning Scientist</v>
          </cell>
          <cell r="B5463" t="str">
            <v>MGH &amp; BWH Center for Clinical Data Science</v>
          </cell>
        </row>
        <row r="5464">
          <cell r="A5464" t="str">
            <v>Machine Learning Engineer</v>
          </cell>
          <cell r="B5464" t="str">
            <v>Soroco</v>
          </cell>
        </row>
        <row r="5465">
          <cell r="A5465" t="str">
            <v>Data Software Engineer</v>
          </cell>
          <cell r="B5465" t="str">
            <v>Celect</v>
          </cell>
        </row>
        <row r="5466">
          <cell r="A5466" t="str">
            <v>Senior Data Scientist</v>
          </cell>
          <cell r="B5466" t="str">
            <v>Lynx, Inc.</v>
          </cell>
        </row>
        <row r="5467">
          <cell r="A5467" t="str">
            <v>Machine Learning/NLP Engineer</v>
          </cell>
          <cell r="B5467" t="str">
            <v>Zylotech</v>
          </cell>
        </row>
        <row r="5468">
          <cell r="A5468" t="str">
            <v>Research¬†Analyst, Research</v>
          </cell>
          <cell r="B5468" t="str">
            <v>Initiative for a Competitive Inner City (ICIC)</v>
          </cell>
        </row>
        <row r="5469">
          <cell r="A5469" t="str">
            <v>Machine Learning Engineer</v>
          </cell>
          <cell r="B5469" t="str">
            <v>Data+Math</v>
          </cell>
        </row>
        <row r="5470">
          <cell r="A5470" t="str">
            <v>Research and Operations Analyst</v>
          </cell>
          <cell r="B5470" t="str">
            <v>Choate, Hall &amp; Stewart LLP</v>
          </cell>
        </row>
        <row r="5471">
          <cell r="A5471" t="str">
            <v>Scientist - Assay Development</v>
          </cell>
          <cell r="B5471" t="str">
            <v>Ginkgo Bioworks</v>
          </cell>
        </row>
        <row r="5472">
          <cell r="A5472" t="str">
            <v>Client Experience Associate</v>
          </cell>
          <cell r="B5472" t="str">
            <v>M.Gemi</v>
          </cell>
        </row>
        <row r="5473">
          <cell r="A5473" t="str">
            <v>Fall 2018 Internship/Co-Op</v>
          </cell>
          <cell r="B5473" t="str">
            <v>Wiss, Janney, Elstner Associates</v>
          </cell>
        </row>
        <row r="5474">
          <cell r="A5474" t="str">
            <v>Software Engineer - Machine Learning</v>
          </cell>
          <cell r="B5474" t="str">
            <v>Lightmatter</v>
          </cell>
        </row>
        <row r="5475">
          <cell r="A5475" t="str">
            <v>VP Marketing (m/f)</v>
          </cell>
          <cell r="B5475" t="str">
            <v>SimScale</v>
          </cell>
        </row>
        <row r="5476">
          <cell r="A5476" t="str">
            <v>Machine Learning Engineer</v>
          </cell>
          <cell r="B5476" t="str">
            <v>Burst Inc.</v>
          </cell>
        </row>
        <row r="5477">
          <cell r="A5477" t="str">
            <v>Scientist, Pharmacology</v>
          </cell>
          <cell r="B5477" t="str">
            <v>PureTech Health</v>
          </cell>
        </row>
        <row r="5478">
          <cell r="A5478" t="str">
            <v>Head of Data Science</v>
          </cell>
          <cell r="B5478" t="str">
            <v>Harnham</v>
          </cell>
        </row>
        <row r="5479">
          <cell r="A5479" t="str">
            <v>Operations Marketing Manager</v>
          </cell>
          <cell r="B5479" t="str">
            <v>Midaxo</v>
          </cell>
        </row>
        <row r="5480">
          <cell r="A5480" t="str">
            <v>Software Engineer</v>
          </cell>
          <cell r="B5480" t="str">
            <v>Schireson</v>
          </cell>
        </row>
        <row r="5481">
          <cell r="A5481" t="str">
            <v>Primary Research Scientist</v>
          </cell>
          <cell r="B5481" t="str">
            <v>Legendary Applied Analytics</v>
          </cell>
        </row>
        <row r="5482">
          <cell r="A5482" t="str">
            <v>Associate Scientist</v>
          </cell>
          <cell r="B5482" t="str">
            <v>Cugene Inc</v>
          </cell>
        </row>
        <row r="5483">
          <cell r="A5483" t="str">
            <v>Analytics Backend Engineer</v>
          </cell>
          <cell r="B5483" t="str">
            <v>TrueMotion</v>
          </cell>
        </row>
        <row r="5484">
          <cell r="A5484" t="str">
            <v>Principal Scientist, AAV Vector Biology</v>
          </cell>
          <cell r="B5484" t="str">
            <v>Exonics Therapeutics</v>
          </cell>
        </row>
        <row r="5485">
          <cell r="A5485" t="str">
            <v>Field Application Scientist (Pre-Sales)</v>
          </cell>
          <cell r="B5485" t="str">
            <v>Accelrys, Inc.</v>
          </cell>
        </row>
        <row r="5486">
          <cell r="A5486" t="str">
            <v>VP of Engineering - Boston, MA</v>
          </cell>
          <cell r="B5486" t="str">
            <v>Tremor</v>
          </cell>
        </row>
        <row r="5487">
          <cell r="A5487" t="str">
            <v>Growth Hacker for Mental Health Startup</v>
          </cell>
          <cell r="B5487" t="str">
            <v>Affect Mental Health</v>
          </cell>
        </row>
        <row r="5488">
          <cell r="A5488" t="str">
            <v>Clinical Research Scientist</v>
          </cell>
          <cell r="B5488" t="str">
            <v>Etiometry</v>
          </cell>
        </row>
        <row r="5489">
          <cell r="A5489" t="str">
            <v>Sales Engineer, Financial Crimes</v>
          </cell>
          <cell r="B5489" t="str">
            <v>Quantifind</v>
          </cell>
        </row>
        <row r="5490">
          <cell r="A5490" t="str">
            <v>Natural Language Processing Scientist</v>
          </cell>
          <cell r="B5490" t="str">
            <v>Harnham</v>
          </cell>
        </row>
        <row r="5491">
          <cell r="A5491" t="str">
            <v>Scientist - In Vivo Pharmacology</v>
          </cell>
          <cell r="B5491" t="str">
            <v>Commonwealth Sciences</v>
          </cell>
        </row>
        <row r="5492">
          <cell r="A5492" t="str">
            <v>Electronic Systems Engineer - Space Exploration &amp; Robotics</v>
          </cell>
          <cell r="B5492" t="str">
            <v>Edelman &amp; Associates</v>
          </cell>
        </row>
        <row r="5493">
          <cell r="A5493" t="str">
            <v>Bioinformatics Scientist</v>
          </cell>
          <cell r="B5493" t="str">
            <v>Indigo</v>
          </cell>
        </row>
        <row r="5494">
          <cell r="A5494" t="str">
            <v>Senior ETL Developer</v>
          </cell>
          <cell r="B5494" t="str">
            <v>Connect VIP</v>
          </cell>
        </row>
        <row r="5495">
          <cell r="A5495" t="str">
            <v>Computational Biologist</v>
          </cell>
          <cell r="B5495" t="str">
            <v>Growth Technical Staffing</v>
          </cell>
        </row>
        <row r="5496">
          <cell r="A5496" t="str">
            <v>Senior User Experience Designer</v>
          </cell>
          <cell r="B5496" t="str">
            <v>Cogito Corporation</v>
          </cell>
        </row>
        <row r="5497">
          <cell r="A5497" t="str">
            <v>Senior Marketing Analyst - Python</v>
          </cell>
          <cell r="B5497" t="str">
            <v>Harnham</v>
          </cell>
        </row>
        <row r="5498">
          <cell r="A5498" t="str">
            <v>Machine Learning Architect - Algorithms</v>
          </cell>
          <cell r="B5498" t="str">
            <v>NDT.com</v>
          </cell>
        </row>
        <row r="5499">
          <cell r="A5499" t="str">
            <v>Senior Manager of Statistical Programming</v>
          </cell>
          <cell r="B5499" t="str">
            <v>Odonate Therapeutics</v>
          </cell>
        </row>
        <row r="5500">
          <cell r="A5500" t="str">
            <v>Software Engineer - Computer Vision/Deep learning</v>
          </cell>
          <cell r="B5500" t="str">
            <v>Harnham</v>
          </cell>
        </row>
        <row r="5501">
          <cell r="A5501" t="str">
            <v>Software Product Manager</v>
          </cell>
          <cell r="B5501" t="str">
            <v>Indigo</v>
          </cell>
        </row>
        <row r="5502">
          <cell r="A5502" t="str">
            <v>Machine Learning / A.I. Software Engineer</v>
          </cell>
          <cell r="B5502" t="str">
            <v>Resource Technology Partners</v>
          </cell>
        </row>
        <row r="5503">
          <cell r="A5503" t="str">
            <v>Software Engineer (Java / Machine Learning)</v>
          </cell>
          <cell r="B5503" t="str">
            <v>Resource Technology Partners</v>
          </cell>
        </row>
        <row r="5504">
          <cell r="A5504" t="str">
            <v>Senior Software Engineer, Data &amp; Analytics</v>
          </cell>
          <cell r="B5504" t="str">
            <v>Indigo</v>
          </cell>
        </row>
        <row r="5505">
          <cell r="A5505" t="str">
            <v>Senior Software Engineer, Data Science Platform</v>
          </cell>
          <cell r="B5505" t="str">
            <v>Indigo</v>
          </cell>
        </row>
        <row r="5506">
          <cell r="A5506" t="str">
            <v>Immunologist</v>
          </cell>
          <cell r="B5506" t="str">
            <v>Commonwealth Sciences</v>
          </cell>
        </row>
        <row r="5507">
          <cell r="A5507" t="str">
            <v>Research Associate II, Abiotic Screening</v>
          </cell>
          <cell r="B5507" t="str">
            <v>Indigo</v>
          </cell>
        </row>
        <row r="5508">
          <cell r="A5508" t="str">
            <v>High Throughput Screening Lead</v>
          </cell>
          <cell r="B5508" t="str">
            <v>Indigo</v>
          </cell>
        </row>
        <row r="5509">
          <cell r="A5509" t="str">
            <v>UX Designer</v>
          </cell>
          <cell r="B5509" t="str">
            <v>Solidus Technical Solutions</v>
          </cell>
        </row>
        <row r="5510">
          <cell r="A5510" t="str">
            <v>Investment/ Senior Investment Research Analyst</v>
          </cell>
          <cell r="B5510" t="str">
            <v>Fanning Personnel</v>
          </cell>
        </row>
        <row r="5511">
          <cell r="A5511" t="str">
            <v>Operations Research Scientist</v>
          </cell>
          <cell r="B5511" t="str">
            <v>Indigo</v>
          </cell>
        </row>
        <row r="5512">
          <cell r="A5512" t="str">
            <v>Vice President or Head, Translational Medicine and Early Development</v>
          </cell>
          <cell r="B5512" t="str">
            <v>Cornerstone Search Group, LLC</v>
          </cell>
        </row>
        <row r="5513">
          <cell r="A5513" t="str">
            <v>Senior Firmware Engineer</v>
          </cell>
          <cell r="B5513" t="str">
            <v>WHOOP</v>
          </cell>
        </row>
        <row r="5514">
          <cell r="A5514" t="str">
            <v>Sr. Scientist, Characterization</v>
          </cell>
          <cell r="B5514" t="str">
            <v>Commonwealth Sciences</v>
          </cell>
        </row>
        <row r="5515">
          <cell r="A5515" t="str">
            <v>Product Manager (Technical)</v>
          </cell>
          <cell r="B5515" t="str">
            <v>QuantumBlack</v>
          </cell>
        </row>
        <row r="5516">
          <cell r="A5516" t="str">
            <v>Lead Scientist, Plant Environment</v>
          </cell>
          <cell r="B5516" t="str">
            <v>Indigo</v>
          </cell>
        </row>
        <row r="5517">
          <cell r="A5517" t="str">
            <v>Flow Cytometry Technical Sales Specialist, Boston</v>
          </cell>
          <cell r="B5517" t="str">
            <v>Nanocellect Biomedical Inc.</v>
          </cell>
        </row>
        <row r="5518">
          <cell r="A5518" t="str">
            <v>Market Research Manager</v>
          </cell>
          <cell r="B5518" t="str">
            <v>Legendary Applied Analytics</v>
          </cell>
        </row>
        <row r="5519">
          <cell r="A5519" t="str">
            <v>Senior Full Stack Engineer</v>
          </cell>
          <cell r="B5519" t="str">
            <v>M.Gemi</v>
          </cell>
        </row>
        <row r="5520">
          <cell r="A5520" t="str">
            <v>Machine Learning Scientist, Investment Research</v>
          </cell>
          <cell r="B5520" t="str">
            <v>Locke Careers</v>
          </cell>
        </row>
        <row r="5521">
          <cell r="A5521" t="str">
            <v>Engineering Research Associate Position Available</v>
          </cell>
          <cell r="B5521" t="str">
            <v>Vaxess Technologies</v>
          </cell>
        </row>
        <row r="5522">
          <cell r="A5522" t="str">
            <v>Senior Backend Engineer</v>
          </cell>
          <cell r="B5522" t="str">
            <v>TrueMotion</v>
          </cell>
        </row>
        <row r="5523">
          <cell r="A5523" t="str">
            <v>Computational Biologist</v>
          </cell>
          <cell r="B5523" t="str">
            <v>Ginkgo Bioworks</v>
          </cell>
        </row>
        <row r="5524">
          <cell r="A5524" t="str">
            <v>Business Development Manager</v>
          </cell>
          <cell r="B5524" t="str">
            <v>Genedata</v>
          </cell>
        </row>
        <row r="5525">
          <cell r="A5525" t="str">
            <v>Regulatory Technical Writer - Non-Clinical</v>
          </cell>
          <cell r="B5525" t="str">
            <v>ProClinical</v>
          </cell>
        </row>
        <row r="5526">
          <cell r="A5526" t="str">
            <v>DMPK Research Associate</v>
          </cell>
          <cell r="B5526" t="str">
            <v>ProClinical</v>
          </cell>
        </row>
        <row r="5527">
          <cell r="A5527" t="str">
            <v>Regional Sales Manager - Data Analytics Software</v>
          </cell>
          <cell r="B5527" t="str">
            <v>Executive Alliance</v>
          </cell>
        </row>
        <row r="5528">
          <cell r="A5528" t="str">
            <v>Machine Learning Expert - Computational Biology</v>
          </cell>
          <cell r="B5528" t="str">
            <v>Ginkgo Bioworks</v>
          </cell>
        </row>
        <row r="5529">
          <cell r="A5529" t="str">
            <v>Account Executive / Pharma Alliances Manager</v>
          </cell>
          <cell r="B5529" t="str">
            <v>Sophia Genetics</v>
          </cell>
        </row>
        <row r="5530">
          <cell r="A5530" t="str">
            <v>Field Application Scientist / Sr. Field Application Scientist</v>
          </cell>
          <cell r="B5530" t="str">
            <v>Benchling</v>
          </cell>
        </row>
        <row r="5531">
          <cell r="A5531" t="str">
            <v>UX Designer</v>
          </cell>
          <cell r="B5531" t="str">
            <v>Ginkgo Bioworks</v>
          </cell>
        </row>
        <row r="5532">
          <cell r="A5532" t="str">
            <v>Machine Learning Engineer</v>
          </cell>
          <cell r="B5532" t="str">
            <v>Harnham</v>
          </cell>
        </row>
        <row r="5533">
          <cell r="A5533" t="str">
            <v>Electro-Optical Sensor Scientist/Engineer</v>
          </cell>
          <cell r="B5533" t="str">
            <v>Physical Sciences Inc.</v>
          </cell>
        </row>
        <row r="5534">
          <cell r="A5534" t="str">
            <v>Account Executive - Head Of Pharma</v>
          </cell>
          <cell r="B5534" t="str">
            <v>Invenia Resourcing</v>
          </cell>
        </row>
        <row r="5535">
          <cell r="A5535" t="str">
            <v>Customer Engagement Manager¬†- Customer Success</v>
          </cell>
          <cell r="B5535" t="str">
            <v>Celect</v>
          </cell>
        </row>
        <row r="5536">
          <cell r="A5536" t="str">
            <v>Data Scientist or Sr. Data Scientist</v>
          </cell>
          <cell r="B5536" t="str">
            <v>Klein Hersh International</v>
          </cell>
        </row>
        <row r="5537">
          <cell r="A5537" t="str">
            <v>Account Executive (Boston)</v>
          </cell>
          <cell r="B5537" t="str">
            <v>Alation Inc.</v>
          </cell>
        </row>
        <row r="5538">
          <cell r="A5538" t="str">
            <v>Biopharma Application Scientist</v>
          </cell>
          <cell r="B5538" t="str">
            <v>Raindance Partners Recruiting</v>
          </cell>
        </row>
        <row r="5539">
          <cell r="A5539" t="str">
            <v>Automation Engineer</v>
          </cell>
          <cell r="B5539" t="str">
            <v>Ginkgo Bioworks</v>
          </cell>
        </row>
        <row r="5540">
          <cell r="A5540" t="str">
            <v>Technology Advisor</v>
          </cell>
          <cell r="B5540" t="str">
            <v>Personnel Management Consultants</v>
          </cell>
        </row>
        <row r="5541">
          <cell r="A5541" t="str">
            <v>Software Development Engineer</v>
          </cell>
          <cell r="B5541" t="str">
            <v>Karen Clark &amp; Company</v>
          </cell>
        </row>
        <row r="5542">
          <cell r="A5542" t="str">
            <v>Senior Business Intelligence Consultant</v>
          </cell>
          <cell r="B5542" t="str">
            <v>Cogito Corporation</v>
          </cell>
        </row>
        <row r="5543">
          <cell r="A5543" t="str">
            <v>Bioinformatician - CBioportal Developer - Cancer Genomics</v>
          </cell>
          <cell r="B5543" t="str">
            <v>Global Pharmaceutical Company via RCH Solutions</v>
          </cell>
        </row>
        <row r="5544">
          <cell r="A5544" t="str">
            <v>Lead Python Software Engineer IoT</v>
          </cell>
          <cell r="B5544" t="str">
            <v>TVision Insights</v>
          </cell>
        </row>
        <row r="5545">
          <cell r="A5545" t="str">
            <v>Senior Statistical Analyst</v>
          </cell>
          <cell r="B5545" t="str">
            <v>Harnham</v>
          </cell>
        </row>
        <row r="5546">
          <cell r="A5546" t="str">
            <v>Business Development Manager (Northeast Region)</v>
          </cell>
          <cell r="B5546" t="str">
            <v>Catapult Sports</v>
          </cell>
        </row>
        <row r="5547">
          <cell r="A5547" t="str">
            <v>Presales Consultant, Science</v>
          </cell>
          <cell r="B5547" t="str">
            <v>SSC</v>
          </cell>
        </row>
        <row r="5548">
          <cell r="A5548" t="str">
            <v>IDBS - Product Business Manager</v>
          </cell>
          <cell r="B5548" t="str">
            <v>AB Sciex Pte</v>
          </cell>
        </row>
        <row r="5549">
          <cell r="A5549" t="str">
            <v>Lead Backend Engineer</v>
          </cell>
          <cell r="B5549" t="str">
            <v>TrueMotion</v>
          </cell>
        </row>
        <row r="5550">
          <cell r="A5550" t="str">
            <v>Principal Big Data Engineer (Boston)</v>
          </cell>
          <cell r="B5550" t="str">
            <v>QuantumBlack</v>
          </cell>
        </row>
        <row r="5551">
          <cell r="A5551" t="str">
            <v>QA Engineer</v>
          </cell>
          <cell r="B5551" t="str">
            <v>Schireson</v>
          </cell>
        </row>
        <row r="5552">
          <cell r="A5552" t="str">
            <v>Principal Statistical Programmer</v>
          </cell>
          <cell r="B5552" t="str">
            <v>PHASTAR</v>
          </cell>
        </row>
        <row r="5553">
          <cell r="A5553" t="str">
            <v>VP of Machine Learning</v>
          </cell>
          <cell r="B5553" t="str">
            <v>Harnham</v>
          </cell>
        </row>
        <row r="5554">
          <cell r="A5554" t="str">
            <v>Machine Learning Engineer ‚Äì New Ideas ‚Äì Boston</v>
          </cell>
          <cell r="B5554" t="str">
            <v>Newton Colmore Consulting Ltd</v>
          </cell>
        </row>
        <row r="5555">
          <cell r="A5555" t="str">
            <v>Sr. Data Analyst/Data Lead - Customer Success</v>
          </cell>
          <cell r="B5555" t="str">
            <v>Celect</v>
          </cell>
        </row>
        <row r="5556">
          <cell r="A5556" t="str">
            <v>Senior Machine Learning Engineer</v>
          </cell>
          <cell r="B5556" t="str">
            <v>MGH &amp; BWH Center for Clinical Data Science</v>
          </cell>
        </row>
        <row r="5557">
          <cell r="A5557" t="str">
            <v>Senior Analyst, Research</v>
          </cell>
          <cell r="B5557" t="str">
            <v>Initiative for a Competitive Inner City (ICIC)</v>
          </cell>
        </row>
        <row r="5558">
          <cell r="A5558" t="str">
            <v>Software Engineer, Analytics</v>
          </cell>
          <cell r="B5558" t="str">
            <v>Humanyze</v>
          </cell>
        </row>
        <row r="5559">
          <cell r="A5559" t="str">
            <v>Account Manager USA</v>
          </cell>
          <cell r="B5559" t="str">
            <v>Ontoforce NV</v>
          </cell>
        </row>
        <row r="5560">
          <cell r="A5560" t="str">
            <v>Business Development Manager (NBA)</v>
          </cell>
          <cell r="B5560" t="str">
            <v>Catapult Sports</v>
          </cell>
        </row>
        <row r="5561">
          <cell r="A5561" t="str">
            <v>Propulsion Systems Scientist/Engineer</v>
          </cell>
          <cell r="B5561" t="str">
            <v>Physical Sciences Inc.</v>
          </cell>
        </row>
        <row r="5562">
          <cell r="A5562" t="str">
            <v>Associate Scientist</v>
          </cell>
          <cell r="B5562" t="str">
            <v>ProClinical</v>
          </cell>
        </row>
        <row r="5563">
          <cell r="A5563" t="str">
            <v>Computer Vision Research Scientist</v>
          </cell>
          <cell r="B5563" t="str">
            <v>Amazon Go</v>
          </cell>
        </row>
        <row r="5564">
          <cell r="A5564" t="str">
            <v>Principal Machine Learning Scientist</v>
          </cell>
          <cell r="B5564" t="str">
            <v>Cogito Corporation</v>
          </cell>
        </row>
        <row r="5565">
          <cell r="A5565" t="str">
            <v>Python Software Engineer (IoT)</v>
          </cell>
          <cell r="B5565" t="str">
            <v>TVision Insights</v>
          </cell>
        </row>
        <row r="5566">
          <cell r="A5566" t="str">
            <v>Senior Data Engineer / Algo-Dev</v>
          </cell>
          <cell r="B5566" t="str">
            <v>Nift Networks</v>
          </cell>
        </row>
        <row r="5567">
          <cell r="A5567" t="str">
            <v>Senior Robotics Scientist</v>
          </cell>
          <cell r="B5567" t="str">
            <v>Realtime Robotics</v>
          </cell>
        </row>
        <row r="5568">
          <cell r="A5568" t="str">
            <v>Sr. Data Engineer (Hadoop)</v>
          </cell>
          <cell r="B5568" t="str">
            <v>Strategic Employment Partners</v>
          </cell>
        </row>
        <row r="5569">
          <cell r="A5569" t="str">
            <v>Senior Scientist - Assay Development</v>
          </cell>
          <cell r="B5569" t="str">
            <v>Ginkgo Bioworks</v>
          </cell>
        </row>
        <row r="5570">
          <cell r="A5570" t="str">
            <v>Senior Data Engineer / Algo-Dev</v>
          </cell>
          <cell r="B5570" t="str">
            <v>Nift</v>
          </cell>
        </row>
        <row r="5571">
          <cell r="A5571" t="str">
            <v>Mid-Level to Senior Data Engineer</v>
          </cell>
          <cell r="B5571" t="str">
            <v>Comlinkdata</v>
          </cell>
        </row>
        <row r="5572">
          <cell r="A5572" t="str">
            <v>Head of Product - Boston</v>
          </cell>
          <cell r="B5572" t="str">
            <v>Tremor</v>
          </cell>
        </row>
        <row r="5573">
          <cell r="A5573" t="str">
            <v>Statistician</v>
          </cell>
          <cell r="B5573" t="str">
            <v>Karen Clark &amp; Company</v>
          </cell>
        </row>
        <row r="5574">
          <cell r="A5574" t="str">
            <v>Associate Machine Learning Scientist</v>
          </cell>
          <cell r="B5574" t="str">
            <v>Cogito Corporation</v>
          </cell>
        </row>
        <row r="5575">
          <cell r="A5575" t="str">
            <v>NLP Engineer</v>
          </cell>
          <cell r="B5575" t="str">
            <v>UniBit Inc.</v>
          </cell>
        </row>
        <row r="5576">
          <cell r="A5576" t="str">
            <v>Senior Data Scientist</v>
          </cell>
          <cell r="B5576" t="str">
            <v>True Fit</v>
          </cell>
        </row>
        <row r="5577">
          <cell r="A5577" t="str">
            <v>Senior Data Scientist - Global online company</v>
          </cell>
          <cell r="B5577" t="str">
            <v>Harnham</v>
          </cell>
        </row>
        <row r="5578">
          <cell r="A5578" t="str">
            <v>Data Scientist</v>
          </cell>
          <cell r="B5578" t="str">
            <v>Harnham</v>
          </cell>
        </row>
        <row r="5579">
          <cell r="A5579" t="str">
            <v>Senior Data Scientist</v>
          </cell>
          <cell r="B5579" t="str">
            <v>Klaviyo</v>
          </cell>
        </row>
        <row r="5580">
          <cell r="A5580" t="str">
            <v>Data Scientist - AI Start-up</v>
          </cell>
          <cell r="B5580" t="str">
            <v>Harnham</v>
          </cell>
        </row>
        <row r="5581">
          <cell r="A5581" t="str">
            <v>Senior Data Scientist</v>
          </cell>
          <cell r="B5581" t="str">
            <v>ViralGains Inc.</v>
          </cell>
        </row>
        <row r="5582">
          <cell r="A5582" t="str">
            <v>Data Analytics Instructor</v>
          </cell>
          <cell r="B5582" t="str">
            <v>Level Education from Northeastern University</v>
          </cell>
        </row>
        <row r="5583">
          <cell r="A5583" t="str">
            <v>Machine Learning Engineer (Boston)</v>
          </cell>
          <cell r="B5583" t="str">
            <v>QuantumBlack</v>
          </cell>
        </row>
        <row r="5584">
          <cell r="A5584" t="str">
            <v>Senior Data Scientist / Machine Learning</v>
          </cell>
          <cell r="B5584" t="str">
            <v>Nift</v>
          </cell>
        </row>
        <row r="5585">
          <cell r="A5585" t="str">
            <v>Lead Data Scientist</v>
          </cell>
          <cell r="B5585" t="str">
            <v>Skyhook Wireless</v>
          </cell>
        </row>
        <row r="5586">
          <cell r="A5586" t="str">
            <v>Data Scientist</v>
          </cell>
          <cell r="B5586" t="str">
            <v>NDT.com</v>
          </cell>
        </row>
        <row r="5587">
          <cell r="A5587" t="str">
            <v>Data Engineer</v>
          </cell>
          <cell r="B5587" t="str">
            <v>MGH &amp; BWH Center for Clinical Data Science</v>
          </cell>
        </row>
        <row r="5588">
          <cell r="A5588" t="str">
            <v>Machine Learning Scientist</v>
          </cell>
          <cell r="B5588" t="str">
            <v>Lightmatter</v>
          </cell>
        </row>
        <row r="5589">
          <cell r="A5589" t="str">
            <v>Research Data Analyst for Mental Health Startup (Non-Profit)</v>
          </cell>
          <cell r="B5589" t="str">
            <v>Affect Mental Health</v>
          </cell>
        </row>
        <row r="5590">
          <cell r="A5590" t="str">
            <v>Performance Analyst</v>
          </cell>
          <cell r="B5590" t="str">
            <v>Social Fulcrum</v>
          </cell>
        </row>
        <row r="5591">
          <cell r="A5591" t="str">
            <v>Market Research Analyst</v>
          </cell>
          <cell r="B5591" t="str">
            <v>Grata Data</v>
          </cell>
        </row>
        <row r="5592">
          <cell r="A5592" t="str">
            <v>Senior Algorithmic Economist / Data Scientist</v>
          </cell>
          <cell r="B5592" t="str">
            <v>Nift Networks</v>
          </cell>
        </row>
        <row r="5593">
          <cell r="A5593" t="str">
            <v>Senior Data Scientist / Machine Learning</v>
          </cell>
          <cell r="B5593" t="str">
            <v>Nift Networks</v>
          </cell>
        </row>
        <row r="5594">
          <cell r="A5594" t="str">
            <v>Principal Data Scientist (Boston)</v>
          </cell>
          <cell r="B5594" t="str">
            <v>QuantumBlack</v>
          </cell>
        </row>
        <row r="5595">
          <cell r="A5595" t="str">
            <v>Research Analyst, Production Technology &amp; Business Development Strategy</v>
          </cell>
          <cell r="B5595" t="str">
            <v>Keypoint Intelligence</v>
          </cell>
        </row>
        <row r="5596">
          <cell r="A5596" t="str">
            <v>Principal Data Scientist</v>
          </cell>
          <cell r="B5596" t="str">
            <v>Harnham</v>
          </cell>
        </row>
        <row r="5597">
          <cell r="A5597" t="str">
            <v>Senior Data Scientist (Boston)</v>
          </cell>
          <cell r="B5597" t="str">
            <v>QuantumBlack</v>
          </cell>
        </row>
        <row r="5598">
          <cell r="A5598" t="str">
            <v>Senior Data Scientist</v>
          </cell>
          <cell r="B5598" t="str">
            <v>Harnham</v>
          </cell>
        </row>
        <row r="5599">
          <cell r="A5599" t="str">
            <v>Data Scientist-Deep Learning</v>
          </cell>
          <cell r="B5599" t="str">
            <v>Zylotech</v>
          </cell>
        </row>
        <row r="5600">
          <cell r="A5600" t="str">
            <v>Chief Data Scientist</v>
          </cell>
          <cell r="B5600" t="str">
            <v>HaulHub, Inc.</v>
          </cell>
        </row>
        <row r="5601">
          <cell r="A5601" t="str">
            <v>Data Scientist</v>
          </cell>
          <cell r="B5601" t="str">
            <v>Bevi</v>
          </cell>
        </row>
        <row r="5602">
          <cell r="A5602" t="str">
            <v>Data Scientist</v>
          </cell>
          <cell r="B5602" t="str">
            <v>Schireson</v>
          </cell>
        </row>
        <row r="5603">
          <cell r="A5603" t="str">
            <v>Data Scientist</v>
          </cell>
          <cell r="B5603" t="str">
            <v>Hometap</v>
          </cell>
        </row>
        <row r="5604">
          <cell r="A5604" t="str">
            <v>Data Scientist</v>
          </cell>
          <cell r="B5604" t="str">
            <v>Klaviyo</v>
          </cell>
        </row>
        <row r="5605">
          <cell r="A5605" t="str">
            <v>Data Scientist</v>
          </cell>
          <cell r="B5605" t="str">
            <v>Akili Interactive</v>
          </cell>
        </row>
        <row r="5606">
          <cell r="A5606" t="str">
            <v>Data Scientist</v>
          </cell>
          <cell r="B5606" t="str">
            <v>OM1</v>
          </cell>
        </row>
        <row r="5607">
          <cell r="A5607" t="str">
            <v>Data Scientist</v>
          </cell>
          <cell r="B5607" t="str">
            <v>Neurable</v>
          </cell>
        </row>
        <row r="5608">
          <cell r="A5608" t="str">
            <v>Environmental Scientist (Analytical Data Specialist)</v>
          </cell>
          <cell r="B5608" t="str">
            <v>Haley &amp; Aldrich</v>
          </cell>
        </row>
        <row r="5609">
          <cell r="A5609" t="str">
            <v>Data Scientist</v>
          </cell>
          <cell r="B5609" t="str">
            <v>Celect</v>
          </cell>
        </row>
        <row r="5610">
          <cell r="A5610" t="str">
            <v>Customer Data Scientist</v>
          </cell>
          <cell r="B5610" t="str">
            <v>Ontoforce NV</v>
          </cell>
        </row>
        <row r="5611">
          <cell r="A5611" t="str">
            <v>Data Scientist (Boston)</v>
          </cell>
          <cell r="B5611" t="str">
            <v>QuantumBlack</v>
          </cell>
        </row>
        <row r="5612">
          <cell r="A5612" t="str">
            <v>Algorithmic Economist / Data Scientist</v>
          </cell>
          <cell r="B5612" t="str">
            <v>Nift</v>
          </cell>
        </row>
        <row r="5613">
          <cell r="A5613" t="str">
            <v>Data Scientist - Global firm! up to 150K!</v>
          </cell>
          <cell r="B5613" t="str">
            <v>Bay Shore Staffing</v>
          </cell>
        </row>
        <row r="5614">
          <cell r="A5614" t="str">
            <v>New Technologies Data Scientist/ Engineer</v>
          </cell>
          <cell r="B5614" t="str">
            <v>ClimaCell</v>
          </cell>
        </row>
        <row r="5615">
          <cell r="A5615" t="str">
            <v>Data Analyst</v>
          </cell>
          <cell r="B5615" t="str">
            <v>TrueMotion</v>
          </cell>
        </row>
        <row r="5616">
          <cell r="A5616" t="str">
            <v>Credit Risk Data Scientist</v>
          </cell>
          <cell r="B5616" t="str">
            <v>Cognition Financial Corporation</v>
          </cell>
        </row>
        <row r="5617">
          <cell r="A5617" t="str">
            <v>Applied Sports Scientist</v>
          </cell>
          <cell r="B5617" t="str">
            <v>Catapult Sports</v>
          </cell>
        </row>
        <row r="5618">
          <cell r="A5618" t="str">
            <v>Data Scientist</v>
          </cell>
          <cell r="B5618" t="str">
            <v>Recorded Future</v>
          </cell>
        </row>
        <row r="5619">
          <cell r="A5619" t="str">
            <v>User Research Data Analyst Intern for Mental Health Start-up (non-profit)</v>
          </cell>
          <cell r="B5619" t="str">
            <v>Affect Mental Health</v>
          </cell>
        </row>
        <row r="5620">
          <cell r="A5620" t="str">
            <v>Atmospheric Data Scientist / Meteorologist</v>
          </cell>
          <cell r="B5620" t="str">
            <v>ClimaCell</v>
          </cell>
        </row>
        <row r="5621">
          <cell r="A5621" t="str">
            <v>Data Scientist / Quantitative Researcher, Systematic Trading</v>
          </cell>
          <cell r="B5621" t="str">
            <v>DRW</v>
          </cell>
        </row>
        <row r="5622">
          <cell r="A5622" t="str">
            <v>Data Scientist</v>
          </cell>
          <cell r="B5622" t="str">
            <v>RCG Holdings LLC</v>
          </cell>
        </row>
        <row r="5623">
          <cell r="A5623" t="str">
            <v>LeadAnalyst,Data Management and Quantitative Analysis</v>
          </cell>
          <cell r="B5623" t="str">
            <v>BNY Mellon</v>
          </cell>
        </row>
        <row r="5624">
          <cell r="A5624" t="str">
            <v>Sr. Research Software Engineer, Front-End, Machine Learning - #08-GR10231</v>
          </cell>
          <cell r="B5624" t="str">
            <v>MJK Concepts</v>
          </cell>
        </row>
        <row r="5625">
          <cell r="A5625" t="str">
            <v>Full Stack JavaScript Engineer</v>
          </cell>
          <cell r="B5625" t="str">
            <v>PSM Partners</v>
          </cell>
        </row>
        <row r="5626">
          <cell r="A5626" t="str">
            <v>Sr. Director / TA Head- HEOR</v>
          </cell>
          <cell r="B5626" t="str">
            <v>Klein Hersh International</v>
          </cell>
        </row>
        <row r="5627">
          <cell r="A5627" t="str">
            <v>Data Scientist</v>
          </cell>
          <cell r="B5627" t="str">
            <v>Civis Analytics</v>
          </cell>
        </row>
        <row r="5628">
          <cell r="A5628" t="str">
            <v>Data Scientist</v>
          </cell>
          <cell r="B5628" t="str">
            <v>Fibroblast</v>
          </cell>
        </row>
        <row r="5629">
          <cell r="A5629" t="str">
            <v>Data Scientist</v>
          </cell>
          <cell r="B5629" t="str">
            <v>Capax Global LLC</v>
          </cell>
        </row>
        <row r="5630">
          <cell r="A5630" t="str">
            <v>Principal Data Scientist (Chicago)</v>
          </cell>
          <cell r="B5630" t="str">
            <v>QuantumBlack</v>
          </cell>
        </row>
        <row r="5631">
          <cell r="A5631" t="str">
            <v>Data Scientist, Optimization</v>
          </cell>
          <cell r="B5631" t="str">
            <v>Civis Analytics</v>
          </cell>
        </row>
        <row r="5632">
          <cell r="A5632" t="str">
            <v>Senior Data Scientist</v>
          </cell>
          <cell r="B5632" t="str">
            <v>SPINS, LLC</v>
          </cell>
        </row>
        <row r="5633">
          <cell r="A5633" t="str">
            <v>Machine Learning Data Scientist</v>
          </cell>
          <cell r="B5633" t="str">
            <v>e.biT Consulting</v>
          </cell>
        </row>
        <row r="5634">
          <cell r="A5634" t="str">
            <v>Applied Data Scientist, Commercial</v>
          </cell>
          <cell r="B5634" t="str">
            <v>Civis Analytics</v>
          </cell>
        </row>
        <row r="5635">
          <cell r="A5635" t="str">
            <v>Senior Data Scientist</v>
          </cell>
          <cell r="B5635" t="str">
            <v>MARC USA LLC</v>
          </cell>
        </row>
        <row r="5636">
          <cell r="A5636" t="str">
            <v>Data Scientist</v>
          </cell>
          <cell r="B5636" t="str">
            <v>S.C. International</v>
          </cell>
        </row>
        <row r="5637">
          <cell r="A5637" t="str">
            <v>BI Analyst</v>
          </cell>
          <cell r="B5637" t="str">
            <v>NCSA - Next College Student Athlete</v>
          </cell>
        </row>
        <row r="5638">
          <cell r="A5638" t="str">
            <v>Product Development Scientist I</v>
          </cell>
          <cell r="B5638" t="str">
            <v>Simple Mills, Inc.</v>
          </cell>
        </row>
        <row r="5639">
          <cell r="A5639" t="str">
            <v>Senior Applied Data Scientist, Commercial</v>
          </cell>
          <cell r="B5639" t="str">
            <v>Civis Analytics</v>
          </cell>
        </row>
        <row r="5640">
          <cell r="A5640" t="str">
            <v>Junior Scientist/Engineer</v>
          </cell>
          <cell r="B5640" t="str">
            <v>Oneida ESC Group</v>
          </cell>
        </row>
        <row r="5641">
          <cell r="A5641" t="str">
            <v>Data Scientist</v>
          </cell>
          <cell r="B5641" t="str">
            <v>Klein Hersh International</v>
          </cell>
        </row>
        <row r="5642">
          <cell r="A5642" t="str">
            <v>Data Scientist</v>
          </cell>
          <cell r="B5642" t="str">
            <v>Solving IT</v>
          </cell>
        </row>
        <row r="5643">
          <cell r="A5643" t="str">
            <v>Data Engineering Lead</v>
          </cell>
          <cell r="B5643" t="str">
            <v>Lumere</v>
          </cell>
        </row>
        <row r="5644">
          <cell r="A5644" t="str">
            <v>Research Analyst</v>
          </cell>
          <cell r="B5644" t="str">
            <v>World Business Chicago</v>
          </cell>
        </row>
        <row r="5645">
          <cell r="A5645" t="str">
            <v>Business Analyst</v>
          </cell>
          <cell r="B5645" t="str">
            <v>NCSA - Next College Student Athlete</v>
          </cell>
        </row>
        <row r="5646">
          <cell r="A5646" t="str">
            <v>Marketing Research Analyst</v>
          </cell>
          <cell r="B5646" t="str">
            <v>Phoenix Tree Publishing, Inc.</v>
          </cell>
        </row>
        <row r="5647">
          <cell r="A5647" t="str">
            <v>RESEARCH ANALYST - GLOBAL ENERGY &amp; MATERIALS SECTORS</v>
          </cell>
          <cell r="B5647" t="str">
            <v>William Blair &amp; Company</v>
          </cell>
        </row>
        <row r="5648">
          <cell r="A5648" t="str">
            <v>Sr. Solution Architect (Pre-Sales-Central Region-Mid West US Cities)</v>
          </cell>
          <cell r="B5648" t="str">
            <v>Androcles-Group</v>
          </cell>
        </row>
        <row r="5649">
          <cell r="A5649" t="str">
            <v>Sr. Business Development Manager, Strategic Partnerships</v>
          </cell>
          <cell r="B5649" t="str">
            <v>Civis Analytics</v>
          </cell>
        </row>
        <row r="5650">
          <cell r="A5650" t="str">
            <v>Senior Solution Architect</v>
          </cell>
          <cell r="B5650" t="str">
            <v>Civis Analytics</v>
          </cell>
        </row>
        <row r="5651">
          <cell r="A5651" t="str">
            <v>Product Design Lead</v>
          </cell>
          <cell r="B5651" t="str">
            <v>Civis Analytics</v>
          </cell>
        </row>
        <row r="5652">
          <cell r="A5652" t="str">
            <v>Health Care Research Scientist</v>
          </cell>
          <cell r="B5652" t="str">
            <v>AHA American Hospital Association</v>
          </cell>
        </row>
        <row r="5653">
          <cell r="A5653" t="str">
            <v>Senior Sales Account Executive</v>
          </cell>
          <cell r="B5653" t="str">
            <v>Clear Story Data</v>
          </cell>
        </row>
        <row r="5654">
          <cell r="A5654" t="str">
            <v>Predictive Analytics/Machine Learning - Java Engineer</v>
          </cell>
          <cell r="B5654" t="str">
            <v>The Laso Corp</v>
          </cell>
        </row>
        <row r="5655">
          <cell r="A5655" t="str">
            <v>Senior Sales Manager</v>
          </cell>
          <cell r="B5655" t="str">
            <v>Commerce Signals</v>
          </cell>
        </row>
        <row r="5656">
          <cell r="A5656" t="str">
            <v>Solutions Architect Lead</v>
          </cell>
          <cell r="B5656" t="str">
            <v>The Nerdery</v>
          </cell>
        </row>
        <row r="5657">
          <cell r="A5657" t="str">
            <v>Senior Sales Engineer- Central US - ChicagoChicago, Illinois / Full-time APPLY</v>
          </cell>
          <cell r="B5657" t="str">
            <v>Dremio</v>
          </cell>
        </row>
        <row r="5658">
          <cell r="A5658" t="str">
            <v>Senior Software Engineer</v>
          </cell>
          <cell r="B5658" t="str">
            <v>Civis Analytics</v>
          </cell>
        </row>
        <row r="5659">
          <cell r="A5659" t="str">
            <v>Sr. Business Development Manager, Health</v>
          </cell>
          <cell r="B5659" t="str">
            <v>Civis Analytics</v>
          </cell>
        </row>
        <row r="5660">
          <cell r="A5660" t="str">
            <v>Senior Data Science Consultant</v>
          </cell>
          <cell r="B5660" t="str">
            <v>Klein Hersh International</v>
          </cell>
        </row>
        <row r="5661">
          <cell r="A5661" t="str">
            <v>Senior DevOps Engineer</v>
          </cell>
          <cell r="B5661" t="str">
            <v>Civis Analytics</v>
          </cell>
        </row>
        <row r="5662">
          <cell r="A5662" t="str">
            <v>Director of Marketing</v>
          </cell>
          <cell r="B5662" t="str">
            <v>Civis Analytics</v>
          </cell>
        </row>
        <row r="5663">
          <cell r="A5663" t="str">
            <v>Business Development Manager (Midwest Region)</v>
          </cell>
          <cell r="B5663" t="str">
            <v>Catapult Sports</v>
          </cell>
        </row>
        <row r="5664">
          <cell r="A5664" t="str">
            <v>Technical Sales Specialist (Essen)</v>
          </cell>
          <cell r="B5664" t="str">
            <v>Sartorius North America</v>
          </cell>
        </row>
        <row r="5665">
          <cell r="A5665" t="str">
            <v>Software Engineer II</v>
          </cell>
          <cell r="B5665" t="str">
            <v>Civis Analytics</v>
          </cell>
        </row>
        <row r="5666">
          <cell r="A5666" t="str">
            <v>Sales Engineer (Chicago)</v>
          </cell>
          <cell r="B5666" t="str">
            <v>Alation Inc.</v>
          </cell>
        </row>
        <row r="5667">
          <cell r="A5667" t="str">
            <v>Customer Success Manager (Enterprise, Channel Partnership)</v>
          </cell>
          <cell r="B5667" t="str">
            <v>Rippleshot</v>
          </cell>
        </row>
        <row r="5668">
          <cell r="A5668" t="str">
            <v>Food Scientist</v>
          </cell>
          <cell r="B5668" t="str">
            <v>Labtech Specialty Staffing</v>
          </cell>
        </row>
        <row r="5669">
          <cell r="A5669" t="str">
            <v>Sales Development Representative</v>
          </cell>
          <cell r="B5669" t="str">
            <v>Civis Analytics</v>
          </cell>
        </row>
        <row r="5670">
          <cell r="A5670" t="str">
            <v>Business Development Manager (NBA)</v>
          </cell>
          <cell r="B5670" t="str">
            <v>Catapult Sports</v>
          </cell>
        </row>
        <row r="5671">
          <cell r="A5671" t="str">
            <v>Senior Product Manager</v>
          </cell>
          <cell r="B5671" t="str">
            <v>NCSA - Next College Student Athlete</v>
          </cell>
        </row>
        <row r="5672">
          <cell r="A5672" t="str">
            <v>Accounts Payable/Accounts Receivable Specialist</v>
          </cell>
          <cell r="B5672" t="str">
            <v>Civis Analytics</v>
          </cell>
        </row>
        <row r="5673">
          <cell r="A5673" t="str">
            <v>Director of Product, Media Optimization</v>
          </cell>
          <cell r="B5673" t="str">
            <v>Civis Analytics</v>
          </cell>
        </row>
        <row r="5674">
          <cell r="A5674" t="str">
            <v>Research Analyst (REIT) (1-294)</v>
          </cell>
          <cell r="B5674" t="str">
            <v>Brokerage Consultants Inc.</v>
          </cell>
        </row>
        <row r="5675">
          <cell r="A5675" t="str">
            <v>Digital Marketing Manager</v>
          </cell>
          <cell r="B5675" t="str">
            <v>Brad's Deals</v>
          </cell>
        </row>
        <row r="5676">
          <cell r="A5676" t="str">
            <v>Database and IT Operations Manager</v>
          </cell>
          <cell r="B5676" t="str">
            <v>Careers In Nonprofits</v>
          </cell>
        </row>
        <row r="5677">
          <cell r="A5677" t="str">
            <v>Marketing Manager (Demand Generation)</v>
          </cell>
          <cell r="B5677" t="str">
            <v>Walker Sands Communications</v>
          </cell>
        </row>
        <row r="5678">
          <cell r="A5678" t="str">
            <v>US SBD Account Executive Issuing, Central U S</v>
          </cell>
          <cell r="B5678" t="str">
            <v>Feedzai</v>
          </cell>
        </row>
        <row r="5679">
          <cell r="A5679" t="str">
            <v>Machine Learning Researcher</v>
          </cell>
          <cell r="B5679" t="str">
            <v>The Hagan-Ricci Group, Inc.</v>
          </cell>
        </row>
        <row r="5680">
          <cell r="A5680" t="str">
            <v>Solution Architect</v>
          </cell>
          <cell r="B5680" t="str">
            <v>Civis Analytics</v>
          </cell>
        </row>
        <row r="5681">
          <cell r="A5681" t="str">
            <v>Senior Quantitative Strategist</v>
          </cell>
          <cell r="B5681" t="str">
            <v>Quantlab</v>
          </cell>
        </row>
        <row r="5682">
          <cell r="A5682" t="str">
            <v>Product Manager, Media Optimization</v>
          </cell>
          <cell r="B5682" t="str">
            <v>Civis Analytics</v>
          </cell>
        </row>
        <row r="5683">
          <cell r="A5683" t="str">
            <v>Sales Development Representative</v>
          </cell>
          <cell r="B5683" t="str">
            <v>Fit Analytics</v>
          </cell>
        </row>
        <row r="5684">
          <cell r="A5684" t="str">
            <v>Executive Director Methodology</v>
          </cell>
          <cell r="B5684" t="str">
            <v>The NPD Group</v>
          </cell>
        </row>
        <row r="5685">
          <cell r="A5685" t="str">
            <v>Director of Technology</v>
          </cell>
          <cell r="B5685" t="str">
            <v>envisionit</v>
          </cell>
        </row>
        <row r="5686">
          <cell r="A5686" t="str">
            <v>Product Manager</v>
          </cell>
          <cell r="B5686" t="str">
            <v>NCSA - Next College Student Athlete</v>
          </cell>
        </row>
        <row r="5687">
          <cell r="A5687" t="str">
            <v>Technical Research Analyst - Cryptoassets</v>
          </cell>
          <cell r="B5687" t="str">
            <v>DRW</v>
          </cell>
        </row>
        <row r="5688">
          <cell r="A5688" t="str">
            <v>Field Engineer</v>
          </cell>
          <cell r="B5688" t="str">
            <v>Domino Data Lab</v>
          </cell>
        </row>
        <row r="5689">
          <cell r="A5689" t="str">
            <v>BI Architect</v>
          </cell>
          <cell r="B5689" t="str">
            <v>NCSA - Next College Student Athlete</v>
          </cell>
        </row>
        <row r="5690">
          <cell r="A5690" t="str">
            <v>Senior Data Scientist</v>
          </cell>
          <cell r="B5690" t="str">
            <v>BrainWorks</v>
          </cell>
        </row>
        <row r="5691">
          <cell r="A5691" t="str">
            <v>Lead Data Engineer</v>
          </cell>
          <cell r="B5691" t="str">
            <v>Civis Analytics</v>
          </cell>
        </row>
        <row r="5692">
          <cell r="A5692" t="str">
            <v>Big Data Developer</v>
          </cell>
          <cell r="B5692" t="str">
            <v>ITStaff Technical Resources</v>
          </cell>
        </row>
        <row r="5693">
          <cell r="A5693" t="str">
            <v>Digital Marketing Analyst</v>
          </cell>
          <cell r="B5693" t="str">
            <v>Brad's Deals</v>
          </cell>
        </row>
        <row r="5694">
          <cell r="A5694" t="str">
            <v>Market Research Consultant | Customer Success</v>
          </cell>
          <cell r="B5694" t="str">
            <v>Displayr</v>
          </cell>
        </row>
        <row r="5695">
          <cell r="A5695" t="str">
            <v>Director of Engineering</v>
          </cell>
          <cell r="B5695" t="str">
            <v>Crafty Machine</v>
          </cell>
        </row>
        <row r="5696">
          <cell r="A5696" t="str">
            <v>Lead Designer</v>
          </cell>
          <cell r="B5696" t="str">
            <v>Drivin/Autoniq</v>
          </cell>
        </row>
        <row r="5697">
          <cell r="A5697" t="str">
            <v>Medical Tech / Lab Scientist Supervisor - Generalist</v>
          </cell>
          <cell r="B5697" t="str">
            <v>Simple Laboratories</v>
          </cell>
        </row>
        <row r="5698">
          <cell r="A5698" t="str">
            <v>Business Operations Analyst</v>
          </cell>
          <cell r="B5698" t="str">
            <v>Civis Analytics</v>
          </cell>
        </row>
        <row r="5699">
          <cell r="A5699" t="str">
            <v>Research Analyst ‚Äì Global Public Markets</v>
          </cell>
          <cell r="B5699" t="str">
            <v>DiMeo Schneider &amp; Associates</v>
          </cell>
        </row>
        <row r="5700">
          <cell r="A5700" t="str">
            <v>Senior Data Engineer (Chicago)</v>
          </cell>
          <cell r="B5700" t="str">
            <v>QuantumBlack</v>
          </cell>
        </row>
        <row r="5701">
          <cell r="A5701" t="str">
            <v>Machine Learning/Hadoop Engineer</v>
          </cell>
          <cell r="B5701" t="str">
            <v>Incandescent Technologies</v>
          </cell>
        </row>
        <row r="5702">
          <cell r="A5702" t="str">
            <v>Developer / Quantitative Analyst</v>
          </cell>
          <cell r="B5702" t="str">
            <v>Global Computing - Mexico</v>
          </cell>
        </row>
        <row r="5703">
          <cell r="A5703" t="str">
            <v>Data Scientist</v>
          </cell>
          <cell r="B5703" t="str">
            <v>Quadratic Systems, Inc.</v>
          </cell>
        </row>
        <row r="5704">
          <cell r="A5704" t="str">
            <v>Sr. Research Analyst-Infrastructure</v>
          </cell>
          <cell r="B5704" t="str">
            <v>Duff &amp; Phelps Investment Management Company</v>
          </cell>
        </row>
        <row r="5705">
          <cell r="A5705" t="str">
            <v>Quantitative Analyst ‚Äì Pricing Model ‚Äì New York/Chicago</v>
          </cell>
          <cell r="B5705" t="str">
            <v>Quanteam</v>
          </cell>
        </row>
        <row r="5706">
          <cell r="A5706" t="str">
            <v>Quantitative Trading Analyst</v>
          </cell>
          <cell r="B5706" t="str">
            <v>Old Mission Capital</v>
          </cell>
        </row>
        <row r="5707">
          <cell r="A5707" t="str">
            <v>Quantitative Analyst</v>
          </cell>
          <cell r="B5707" t="str">
            <v>KCS Partners</v>
          </cell>
        </row>
        <row r="5708">
          <cell r="A5708" t="str">
            <v>Data Scientist</v>
          </cell>
          <cell r="B5708" t="str">
            <v>Transworld Systems, Inc. (TSI)</v>
          </cell>
        </row>
        <row r="5709">
          <cell r="A5709" t="str">
            <v>Data Scientist</v>
          </cell>
          <cell r="B5709" t="str">
            <v>Scienaptic Systems Inc</v>
          </cell>
        </row>
        <row r="5710">
          <cell r="A5710" t="str">
            <v>Research Analyst</v>
          </cell>
          <cell r="B5710" t="str">
            <v>CMIC Group</v>
          </cell>
        </row>
        <row r="5711">
          <cell r="A5711" t="str">
            <v>Research Analyst I</v>
          </cell>
          <cell r="B5711" t="str">
            <v>IFPRI (International Food Policy Research Institute)</v>
          </cell>
        </row>
        <row r="5712">
          <cell r="A5712" t="str">
            <v>Research Analyst</v>
          </cell>
          <cell r="B5712" t="str">
            <v>Lionshare Lending, LLC</v>
          </cell>
        </row>
        <row r="5713">
          <cell r="A5713" t="str">
            <v>Senior Transportation Engineer -- CIVIL</v>
          </cell>
          <cell r="B5713" t="str">
            <v>Precision Systems, Inc.</v>
          </cell>
        </row>
        <row r="5714">
          <cell r="A5714" t="str">
            <v>Full Stack Engineer</v>
          </cell>
          <cell r="B5714" t="str">
            <v>CAVA - Technology</v>
          </cell>
        </row>
        <row r="5715">
          <cell r="A5715" t="str">
            <v>Infrastructure Engineer</v>
          </cell>
          <cell r="B5715" t="str">
            <v>CAVA - Technology</v>
          </cell>
        </row>
        <row r="5716">
          <cell r="A5716" t="str">
            <v>Public Health Security Surveillance Data Scientist</v>
          </cell>
          <cell r="B5716" t="str">
            <v>The Cadmus Group, Inc.</v>
          </cell>
        </row>
        <row r="5717">
          <cell r="A5717" t="str">
            <v>Data Scientist</v>
          </cell>
          <cell r="B5717" t="str">
            <v>The Cadmus Group, Inc.</v>
          </cell>
        </row>
        <row r="5718">
          <cell r="A5718" t="str">
            <v>Data Scientist/Data Lakes Analyst</v>
          </cell>
          <cell r="B5718" t="str">
            <v>raag solutions</v>
          </cell>
        </row>
        <row r="5719">
          <cell r="A5719" t="str">
            <v>Data Scientist</v>
          </cell>
          <cell r="B5719" t="str">
            <v>T. White Parker Associates, Incorporated</v>
          </cell>
        </row>
        <row r="5720">
          <cell r="A5720" t="str">
            <v>DATA SCIENCE ENGINEER</v>
          </cell>
          <cell r="B5720" t="str">
            <v>ASTA CRS</v>
          </cell>
        </row>
        <row r="5721">
          <cell r="A5721" t="str">
            <v>Data Scientist - Mid Level -Active Top Secret - HOT need</v>
          </cell>
          <cell r="B5721" t="str">
            <v>VISUAL SOFT, INC</v>
          </cell>
        </row>
        <row r="5722">
          <cell r="A5722" t="str">
            <v>Data Scientist</v>
          </cell>
          <cell r="B5722" t="str">
            <v>Vanda Pharmaceuticals Inc.</v>
          </cell>
        </row>
        <row r="5723">
          <cell r="A5723" t="str">
            <v>Business Analyst - Junior level</v>
          </cell>
          <cell r="B5723" t="str">
            <v>HexaCorp</v>
          </cell>
        </row>
        <row r="5724">
          <cell r="A5724" t="str">
            <v>Data Scientist (DC)</v>
          </cell>
          <cell r="B5724" t="str">
            <v>C3 IoT</v>
          </cell>
        </row>
        <row r="5725">
          <cell r="A5725" t="str">
            <v>Research &amp; Data Analyst</v>
          </cell>
          <cell r="B5725" t="str">
            <v>Handshake Partners, LLC</v>
          </cell>
        </row>
        <row r="5726">
          <cell r="A5726" t="str">
            <v>Data Scientist</v>
          </cell>
          <cell r="B5726" t="str">
            <v>CGH Technologies, Inc.</v>
          </cell>
        </row>
        <row r="5727">
          <cell r="A5727" t="str">
            <v>Data Scientist</v>
          </cell>
          <cell r="B5727" t="str">
            <v>Lexington Solutions Group</v>
          </cell>
        </row>
        <row r="5728">
          <cell r="A5728" t="str">
            <v>Data Scientist (TS/SCI Clearance)</v>
          </cell>
          <cell r="B5728" t="str">
            <v>PCI Strategic Management</v>
          </cell>
        </row>
        <row r="5729">
          <cell r="A5729" t="str">
            <v>Data Scientist</v>
          </cell>
          <cell r="B5729" t="str">
            <v>Coso IT</v>
          </cell>
        </row>
        <row r="5730">
          <cell r="A5730" t="str">
            <v>Applied Data Scientist, Enterprise</v>
          </cell>
          <cell r="B5730" t="str">
            <v>Improbable</v>
          </cell>
        </row>
        <row r="5731">
          <cell r="A5731" t="str">
            <v>Data Scientist ‚Äì Experienced Associate</v>
          </cell>
          <cell r="B5731" t="str">
            <v>Guidehouse</v>
          </cell>
        </row>
        <row r="5732">
          <cell r="A5732" t="str">
            <v>Managers, Statistical Analyst</v>
          </cell>
          <cell r="B5732" t="str">
            <v>Vanda Pharmaceuticals Inc.</v>
          </cell>
        </row>
        <row r="5733">
          <cell r="A5733" t="str">
            <v>Data Scientist (Must have active Top Secret)</v>
          </cell>
          <cell r="B5733" t="str">
            <v>OneGlobe, LLC</v>
          </cell>
        </row>
        <row r="5734">
          <cell r="A5734" t="str">
            <v>ASSOCIATE DATA ENGINEER</v>
          </cell>
          <cell r="B5734" t="str">
            <v>BlueLabs Analytics</v>
          </cell>
        </row>
        <row r="5735">
          <cell r="A5735" t="str">
            <v>Data Science Fellow</v>
          </cell>
          <cell r="B5735" t="str">
            <v>√òptimus Consulting</v>
          </cell>
        </row>
        <row r="5736">
          <cell r="A5736" t="str">
            <v>OUTREACH DATA ANALYST</v>
          </cell>
          <cell r="B5736" t="str">
            <v>BlueLabs Analytics</v>
          </cell>
        </row>
        <row r="5737">
          <cell r="A5737" t="str">
            <v>Data Scientist ‚Äì Senior Associate</v>
          </cell>
          <cell r="B5737" t="str">
            <v>Guidehouse</v>
          </cell>
        </row>
        <row r="5738">
          <cell r="A5738" t="str">
            <v>Data Scientist - TS/SCI Required</v>
          </cell>
          <cell r="B5738" t="str">
            <v>Talent Savant</v>
          </cell>
        </row>
        <row r="5739">
          <cell r="A5739" t="str">
            <v>Senior Data Scientist</v>
          </cell>
          <cell r="B5739" t="str">
            <v>Harnham</v>
          </cell>
        </row>
        <row r="5740">
          <cell r="A5740" t="str">
            <v>DATA ANALYST</v>
          </cell>
          <cell r="B5740" t="str">
            <v>BlueLabs Analytics</v>
          </cell>
        </row>
        <row r="5741">
          <cell r="A5741" t="str">
            <v>Mid-Level Data Scientist - Senior Associate</v>
          </cell>
          <cell r="B5741" t="str">
            <v>Guidehouse</v>
          </cell>
        </row>
        <row r="5742">
          <cell r="A5742" t="str">
            <v>Statistical Analyst</v>
          </cell>
          <cell r="B5742" t="str">
            <v>Walker Medical Solutions</v>
          </cell>
        </row>
        <row r="5743">
          <cell r="A5743" t="str">
            <v>Senior Applied Data Scientist, Government</v>
          </cell>
          <cell r="B5743" t="str">
            <v>Civis Analytics</v>
          </cell>
        </row>
        <row r="5744">
          <cell r="A5744" t="str">
            <v>DATA SCIENTIST/LEAD DATA SCIENTIST</v>
          </cell>
          <cell r="B5744" t="str">
            <v>BlueLabs Analytics</v>
          </cell>
        </row>
        <row r="5745">
          <cell r="A5745" t="str">
            <v>Data Scientist with Top Secret</v>
          </cell>
          <cell r="B5745" t="str">
            <v>OneGlobe</v>
          </cell>
        </row>
        <row r="5746">
          <cell r="A5746" t="str">
            <v>Operations Research Analyst</v>
          </cell>
          <cell r="B5746" t="str">
            <v>Advanced Sciences and Technologies (AS&amp;T)</v>
          </cell>
        </row>
        <row r="5747">
          <cell r="A5747" t="str">
            <v>Jr. Research Associate II</v>
          </cell>
          <cell r="B5747" t="str">
            <v>Rescue Agency</v>
          </cell>
        </row>
        <row r="5748">
          <cell r="A5748" t="str">
            <v>Business Analyst- Mid Level</v>
          </cell>
          <cell r="B5748" t="str">
            <v>TechnoGen Inc</v>
          </cell>
        </row>
        <row r="5749">
          <cell r="A5749" t="str">
            <v>Research Analyst</v>
          </cell>
          <cell r="B5749" t="str">
            <v>Delmock Technologies Inc.</v>
          </cell>
        </row>
        <row r="5750">
          <cell r="A5750" t="str">
            <v>Data Engineer</v>
          </cell>
          <cell r="B5750" t="str">
            <v>GreenZone Solutions, Inc.</v>
          </cell>
        </row>
        <row r="5751">
          <cell r="A5751" t="str">
            <v>GIS Scientist</v>
          </cell>
          <cell r="B5751" t="str">
            <v>The Cadmus Group, Inc.</v>
          </cell>
        </row>
        <row r="5752">
          <cell r="A5752" t="str">
            <v>Technology Lead/Data Scientist</v>
          </cell>
          <cell r="B5752" t="str">
            <v>SkillDemand</v>
          </cell>
        </row>
        <row r="5753">
          <cell r="A5753" t="str">
            <v>Research Analyst/Associate</v>
          </cell>
          <cell r="B5753" t="str">
            <v>Center for the Study of Services</v>
          </cell>
        </row>
        <row r="5754">
          <cell r="A5754" t="str">
            <v>Research Scientist</v>
          </cell>
          <cell r="B5754" t="str">
            <v>N C Q A</v>
          </cell>
        </row>
        <row r="5755">
          <cell r="A5755" t="str">
            <v>Research Analyst</v>
          </cell>
          <cell r="B5755" t="str">
            <v>FrameWorks Institute</v>
          </cell>
        </row>
        <row r="5756">
          <cell r="A5756" t="str">
            <v>Online Content Research &amp; Policy Analyst</v>
          </cell>
          <cell r="B5756" t="str">
            <v>Federation for American Immigration Reform (Fair)</v>
          </cell>
        </row>
        <row r="5757">
          <cell r="A5757" t="str">
            <v>Finance &amp; Operations Associate</v>
          </cell>
          <cell r="B5757" t="str">
            <v>Heart Rhythm Society (HRS)</v>
          </cell>
        </row>
        <row r="5758">
          <cell r="A5758" t="str">
            <v>Open Source Tradecraft Consultant/Analyst Liaison</v>
          </cell>
          <cell r="B5758" t="str">
            <v>Wittenberg Weiner Consulting LLC</v>
          </cell>
        </row>
        <row r="5759">
          <cell r="A5759" t="str">
            <v>UX/UI Designer</v>
          </cell>
          <cell r="B5759" t="str">
            <v>MindRight</v>
          </cell>
        </row>
        <row r="5760">
          <cell r="A5760" t="str">
            <v>Toxicologist</v>
          </cell>
          <cell r="B5760" t="str">
            <v>Environmental Working Group</v>
          </cell>
        </row>
        <row r="5761">
          <cell r="A5761" t="str">
            <v>Market Research Analyst (Corporate and Political)</v>
          </cell>
          <cell r="B5761" t="str">
            <v>Benenson Strategy Group</v>
          </cell>
        </row>
        <row r="5762">
          <cell r="A5762" t="str">
            <v>Senior Data Scientist - Manager</v>
          </cell>
          <cell r="B5762" t="str">
            <v>Guidehouse</v>
          </cell>
        </row>
        <row r="5763">
          <cell r="A5763" t="str">
            <v>Research Engineer/Scientist</v>
          </cell>
          <cell r="B5763" t="str">
            <v>Acima Spirits</v>
          </cell>
        </row>
        <row r="5764">
          <cell r="A5764" t="str">
            <v>Technologist , Open Internet DevOps</v>
          </cell>
          <cell r="B5764" t="str">
            <v>New America</v>
          </cell>
        </row>
        <row r="5765">
          <cell r="A5765" t="str">
            <v>DEVOPS ENGINEER</v>
          </cell>
          <cell r="B5765" t="str">
            <v>BlueLabs Analytics</v>
          </cell>
        </row>
        <row r="5766">
          <cell r="A5766" t="str">
            <v>Tableau Developer/Admin SME</v>
          </cell>
          <cell r="B5766" t="str">
            <v>Salient CRGT</v>
          </cell>
        </row>
        <row r="5767">
          <cell r="A5767" t="str">
            <v>Quantitative Analyst Model Validation</v>
          </cell>
          <cell r="B5767" t="str">
            <v>Ashton Lane Group</v>
          </cell>
        </row>
        <row r="5768">
          <cell r="A5768" t="str">
            <v>Sr. Business Development Manager, Advocacy &amp; Nonprofit</v>
          </cell>
          <cell r="B5768" t="str">
            <v>Civis Analytics</v>
          </cell>
        </row>
        <row r="5769">
          <cell r="A5769" t="str">
            <v>SENIOR SOFTWARE ENGINEER</v>
          </cell>
          <cell r="B5769" t="str">
            <v>BlueLabs Analytics</v>
          </cell>
        </row>
        <row r="5770">
          <cell r="A5770" t="str">
            <v>Executive Operations Research Analyst-Must have Clearance</v>
          </cell>
          <cell r="B5770" t="str">
            <v>Steel Point Solutions</v>
          </cell>
        </row>
        <row r="5771">
          <cell r="A5771" t="str">
            <v>AVP Quantitative Analyst Model Validation</v>
          </cell>
          <cell r="B5771" t="str">
            <v>Ashton Lane Group</v>
          </cell>
        </row>
        <row r="5772">
          <cell r="A5772" t="str">
            <v>Forward Deployed Solution Engineer / Sales Engineer (Federal)</v>
          </cell>
          <cell r="B5772" t="str">
            <v>C3 IoT</v>
          </cell>
        </row>
        <row r="5773">
          <cell r="A5773" t="str">
            <v>Data Engineer</v>
          </cell>
          <cell r="B5773" t="str">
            <v>Will-N-Able</v>
          </cell>
        </row>
        <row r="5774">
          <cell r="A5774" t="str">
            <v>Director Quantitative Analyst Model Validation</v>
          </cell>
          <cell r="B5774" t="str">
            <v>Ashton Lane Group</v>
          </cell>
        </row>
        <row r="5775">
          <cell r="A5775" t="str">
            <v>Research Assistant (Statistical)/Survey Analyst</v>
          </cell>
          <cell r="B5775" t="str">
            <v>Z FEDERAL</v>
          </cell>
        </row>
        <row r="5776">
          <cell r="A5776" t="str">
            <v>Senior Manager ‚Äì Statistical Analysis / Quantitative Modeling</v>
          </cell>
          <cell r="B5776" t="str">
            <v>Ashton Lane Group</v>
          </cell>
        </row>
        <row r="5777">
          <cell r="A5777" t="str">
            <v>Senior Software Engineer, Web Applications</v>
          </cell>
          <cell r="B5777" t="str">
            <v>FiscalNote</v>
          </cell>
        </row>
        <row r="5778">
          <cell r="A5778" t="str">
            <v>SOFTWARE ENGINEER</v>
          </cell>
          <cell r="B5778" t="str">
            <v>BlueLabs Analytics</v>
          </cell>
        </row>
        <row r="5779">
          <cell r="A5779" t="str">
            <v>Artificial Intelligence/Machine Learning Specialist</v>
          </cell>
          <cell r="B5779" t="str">
            <v>Array Architects Inc</v>
          </cell>
        </row>
        <row r="5780">
          <cell r="A5780" t="str">
            <v>Facilities Manager</v>
          </cell>
          <cell r="B5780" t="str">
            <v>Carnegie Institution</v>
          </cell>
        </row>
        <row r="5781">
          <cell r="A5781" t="str">
            <v>DIRECTOR OF CORPORATE SOLUTIONS</v>
          </cell>
          <cell r="B5781" t="str">
            <v>BlueLabs Analytics</v>
          </cell>
        </row>
        <row r="5782">
          <cell r="A5782" t="str">
            <v>Statistical Engineer - Financial Services - Washington DC</v>
          </cell>
          <cell r="B5782" t="str">
            <v>Courtney Raymond Consultants</v>
          </cell>
        </row>
        <row r="5783">
          <cell r="A5783" t="str">
            <v>IT Policy &amp; Research Analyst</v>
          </cell>
          <cell r="B5783" t="str">
            <v>Total Systems Technologies Corporation</v>
          </cell>
        </row>
        <row r="5784">
          <cell r="A5784" t="str">
            <v>STRATEGIC ACCOUNT MANAGER, WORKFLOWS</v>
          </cell>
          <cell r="B5784" t="str">
            <v>Unchained Labs</v>
          </cell>
        </row>
        <row r="5785">
          <cell r="A5785" t="str">
            <v>Manager, Chesapeake Program</v>
          </cell>
          <cell r="B5785" t="str">
            <v>National Fish Wildlife Foundation</v>
          </cell>
        </row>
        <row r="5786">
          <cell r="A5786" t="str">
            <v>SENIOR CAMPAIGN ANALYST</v>
          </cell>
          <cell r="B5786" t="str">
            <v>BlueLabs Analytics</v>
          </cell>
        </row>
        <row r="5787">
          <cell r="A5787" t="str">
            <v>Machine Learning Scientists</v>
          </cell>
          <cell r="B5787" t="str">
            <v>RMworkforce</v>
          </cell>
        </row>
        <row r="5788">
          <cell r="A5788" t="str">
            <v>Full Stack Engineer</v>
          </cell>
          <cell r="B5788" t="str">
            <v>The Kenjya-Trusant Group, LLC</v>
          </cell>
        </row>
        <row r="5789">
          <cell r="A5789" t="str">
            <v>Data Scientist</v>
          </cell>
          <cell r="B5789" t="str">
            <v>Manthan Systems</v>
          </cell>
        </row>
        <row r="5790">
          <cell r="A5790" t="str">
            <v>Data Scientist</v>
          </cell>
          <cell r="B5790" t="str">
            <v>Base Operations</v>
          </cell>
        </row>
        <row r="5791">
          <cell r="A5791" t="str">
            <v>Data Scientist</v>
          </cell>
          <cell r="B5791" t="str">
            <v>Tygart Technology, Inc.</v>
          </cell>
        </row>
        <row r="5792">
          <cell r="A5792" t="str">
            <v>System Security Research Analyst</v>
          </cell>
          <cell r="B5792" t="str">
            <v>Delmock Technologies Inc.</v>
          </cell>
        </row>
        <row r="5793">
          <cell r="A5793" t="str">
            <v>Facilities Manager</v>
          </cell>
          <cell r="B5793" t="str">
            <v>Carnegie Institution for Science</v>
          </cell>
        </row>
        <row r="5794">
          <cell r="A5794" t="str">
            <v>Senior Consultant</v>
          </cell>
          <cell r="B5794" t="str">
            <v>Ignyte Group</v>
          </cell>
        </row>
        <row r="5795">
          <cell r="A5795" t="str">
            <v>CAMPAIGN ANALYST</v>
          </cell>
          <cell r="B5795" t="str">
            <v>BlueLabs Analytics</v>
          </cell>
        </row>
        <row r="5796">
          <cell r="A5796" t="str">
            <v>Technology Consultant</v>
          </cell>
          <cell r="B5796" t="str">
            <v>Ignyte Group</v>
          </cell>
        </row>
        <row r="5797">
          <cell r="A5797" t="str">
            <v>EDUCATION RESEARCH ANALYST, GS-1730-13 (ED ONLY)</v>
          </cell>
          <cell r="B5797" t="str">
            <v>Department of Education</v>
          </cell>
        </row>
        <row r="5798">
          <cell r="A5798" t="str">
            <v>Senior Operations Research Analyst</v>
          </cell>
          <cell r="B5798" t="str">
            <v>Delmock Technologies Inc.</v>
          </cell>
        </row>
        <row r="5799">
          <cell r="A5799" t="str">
            <v>Entry-Level Technical Writer/Proposal Coordinator: Public Sector</v>
          </cell>
          <cell r="B5799" t="str">
            <v>Civis Analytics</v>
          </cell>
        </row>
        <row r="5800">
          <cell r="A5800" t="str">
            <v>Post-doctoral fellow</v>
          </cell>
          <cell r="B5800" t="str">
            <v>Innovation Center for Biomedical Informatics, Georgetown University</v>
          </cell>
        </row>
        <row r="5801">
          <cell r="A5801" t="str">
            <v>SURVEY RESEARCH MANAGER</v>
          </cell>
          <cell r="B5801" t="str">
            <v>BlueLabs Analytics</v>
          </cell>
        </row>
        <row r="5802">
          <cell r="A5802" t="str">
            <v>Additive Materials and Process Scientist</v>
          </cell>
          <cell r="B5802" t="str">
            <v>Divergent 3D</v>
          </cell>
        </row>
        <row r="5803">
          <cell r="A5803" t="str">
            <v>Research Analyst</v>
          </cell>
          <cell r="B5803" t="str">
            <v>Investigative Company</v>
          </cell>
        </row>
        <row r="5804">
          <cell r="A5804" t="str">
            <v>Data Analysis Engineer</v>
          </cell>
          <cell r="B5804" t="str">
            <v>Dealmoon</v>
          </cell>
        </row>
        <row r="5805">
          <cell r="A5805" t="str">
            <v>Data Scientist</v>
          </cell>
          <cell r="B5805" t="str">
            <v>Talent &amp; Acquisition LLC</v>
          </cell>
        </row>
        <row r="5806">
          <cell r="A5806" t="str">
            <v>Director of Assay Development</v>
          </cell>
          <cell r="B5806" t="str">
            <v>Lab Pros</v>
          </cell>
        </row>
        <row r="5807">
          <cell r="A5807" t="str">
            <v>Front-end Software Engineer</v>
          </cell>
          <cell r="B5807" t="str">
            <v>Smarkets</v>
          </cell>
        </row>
        <row r="5808">
          <cell r="A5808" t="str">
            <v>Senior Medical Writer/Scientist</v>
          </cell>
          <cell r="B5808" t="str">
            <v>Whiz Finder Corporation</v>
          </cell>
        </row>
        <row r="5809">
          <cell r="A5809" t="str">
            <v>Study Director / Clinical Research Scientist</v>
          </cell>
          <cell r="B5809" t="str">
            <v>Gossamer Bio</v>
          </cell>
        </row>
        <row r="5810">
          <cell r="A5810" t="str">
            <v>Director, Media Business Development &amp; Sales</v>
          </cell>
          <cell r="B5810" t="str">
            <v>Operam, Inc</v>
          </cell>
        </row>
        <row r="5811">
          <cell r="A5811" t="str">
            <v>Machine Learning Engineer ‚Äì Build large, Cloud based ML systems</v>
          </cell>
          <cell r="B5811" t="str">
            <v>Camden Kelly Corporation</v>
          </cell>
        </row>
        <row r="5812">
          <cell r="A5812" t="str">
            <v>Clinical Research Scientist (aka Study Director)</v>
          </cell>
          <cell r="B5812" t="str">
            <v>Gossamer Bio</v>
          </cell>
        </row>
        <row r="5813">
          <cell r="A5813" t="str">
            <v>Director of Quality Assurance and Regulatory Affairs</v>
          </cell>
          <cell r="B5813" t="str">
            <v>Neural Analytics</v>
          </cell>
        </row>
        <row r="5814">
          <cell r="A5814" t="str">
            <v>Machine Learning Engineer &amp; Researcher</v>
          </cell>
          <cell r="B5814" t="str">
            <v>Payette Group</v>
          </cell>
        </row>
        <row r="5815">
          <cell r="A5815" t="str">
            <v>Director, Digital Media Analytics</v>
          </cell>
          <cell r="B5815" t="str">
            <v>Harnham</v>
          </cell>
        </row>
        <row r="5816">
          <cell r="A5816" t="str">
            <v>Senior Software Engineer, Modeling &amp; Simulation</v>
          </cell>
          <cell r="B5816" t="str">
            <v>Virgin Hyperloop One</v>
          </cell>
        </row>
        <row r="5817">
          <cell r="A5817" t="str">
            <v>Senior Sales Account Executive</v>
          </cell>
          <cell r="B5817" t="str">
            <v>Clear Story Data</v>
          </cell>
        </row>
        <row r="5818">
          <cell r="A5818" t="str">
            <v>Senior Front-end Software Engineer, Los Angeles</v>
          </cell>
          <cell r="B5818" t="str">
            <v>Smarkets</v>
          </cell>
        </row>
        <row r="5819">
          <cell r="A5819" t="str">
            <v>Data Scientist</v>
          </cell>
          <cell r="B5819" t="str">
            <v>HIRECLOUT</v>
          </cell>
        </row>
        <row r="5820">
          <cell r="A5820" t="str">
            <v>Data Scientist</v>
          </cell>
          <cell r="B5820" t="str">
            <v>DeepCurrent Technologies, Inc.</v>
          </cell>
        </row>
        <row r="5821">
          <cell r="A5821" t="str">
            <v>Data Scientist</v>
          </cell>
          <cell r="B5821" t="str">
            <v>Conversion Logic</v>
          </cell>
        </row>
        <row r="5822">
          <cell r="A5822" t="str">
            <v>Data Scientist</v>
          </cell>
          <cell r="B5822" t="str">
            <v>Internet Brands</v>
          </cell>
        </row>
        <row r="5823">
          <cell r="A5823" t="str">
            <v>Associate Data Scientist</v>
          </cell>
          <cell r="B5823" t="str">
            <v>Factual</v>
          </cell>
        </row>
        <row r="5824">
          <cell r="A5824" t="str">
            <v>Data Scientist</v>
          </cell>
          <cell r="B5824" t="str">
            <v>Joymode</v>
          </cell>
        </row>
        <row r="5825">
          <cell r="A5825" t="str">
            <v>Data Scientist</v>
          </cell>
          <cell r="B5825" t="str">
            <v>AXS Group LLC</v>
          </cell>
        </row>
        <row r="5826">
          <cell r="A5826" t="str">
            <v>Data Scientist, Artificial Intelligence</v>
          </cell>
          <cell r="B5826" t="str">
            <v>AI/IoT/Blockchain NewCo</v>
          </cell>
        </row>
        <row r="5827">
          <cell r="A5827" t="str">
            <v>Data Analyst</v>
          </cell>
          <cell r="B5827" t="str">
            <v>Uptown Treehouse</v>
          </cell>
        </row>
        <row r="5828">
          <cell r="A5828" t="str">
            <v>Data Scientist</v>
          </cell>
          <cell r="B5828" t="str">
            <v>Harnham</v>
          </cell>
        </row>
        <row r="5829">
          <cell r="A5829" t="str">
            <v>Sr. Data Scientist</v>
          </cell>
          <cell r="B5829" t="str">
            <v>true[x]</v>
          </cell>
        </row>
        <row r="5830">
          <cell r="A5830" t="str">
            <v>Machine Learning Engineer</v>
          </cell>
          <cell r="B5830" t="str">
            <v>Loomly</v>
          </cell>
        </row>
        <row r="5831">
          <cell r="A5831" t="str">
            <v>Machine Learning AI Scientist</v>
          </cell>
          <cell r="B5831" t="str">
            <v>UtopiaCompression Corporation</v>
          </cell>
        </row>
        <row r="5832">
          <cell r="A5832" t="str">
            <v>Research Scientist - Machine Learning</v>
          </cell>
          <cell r="B5832" t="str">
            <v>Qulab Inc.</v>
          </cell>
        </row>
        <row r="5833">
          <cell r="A5833" t="str">
            <v>Deep Learning Scientist</v>
          </cell>
          <cell r="B5833" t="str">
            <v>Voxelcloud</v>
          </cell>
        </row>
        <row r="5834">
          <cell r="A5834" t="str">
            <v>Analyst, Qualitative Research</v>
          </cell>
          <cell r="B5834" t="str">
            <v>Kelton Global</v>
          </cell>
        </row>
        <row r="5835">
          <cell r="A5835" t="str">
            <v>Data Engineer</v>
          </cell>
          <cell r="B5835" t="str">
            <v>Virgin Hyperloop One</v>
          </cell>
        </row>
        <row r="5836">
          <cell r="A5836" t="str">
            <v>Research Scientist - Analog/Mixed Signal Integrated Circuits</v>
          </cell>
          <cell r="B5836" t="str">
            <v>Talent &amp; Acquisition LLC</v>
          </cell>
        </row>
        <row r="5837">
          <cell r="A5837" t="str">
            <v>Bioinformatics Scientist</v>
          </cell>
          <cell r="B5837" t="str">
            <v>GB HealthWatch</v>
          </cell>
        </row>
        <row r="5838">
          <cell r="A5838" t="str">
            <v>Data Scientist, Marketing - Ecommerce</v>
          </cell>
          <cell r="B5838" t="str">
            <v>Harnham</v>
          </cell>
        </row>
        <row r="5839">
          <cell r="A5839" t="str">
            <v>Machine Learning Engineer</v>
          </cell>
          <cell r="B5839" t="str">
            <v>Velocity</v>
          </cell>
        </row>
        <row r="5840">
          <cell r="A5840" t="str">
            <v>Entertainment Research Analyst</v>
          </cell>
          <cell r="B5840" t="str">
            <v>NRG- A Stagwell Company</v>
          </cell>
        </row>
        <row r="5841">
          <cell r="A5841" t="str">
            <v>Development Research Analyst</v>
          </cell>
          <cell r="B5841" t="str">
            <v>MUSEUM ASSOCIATES</v>
          </cell>
        </row>
        <row r="5842">
          <cell r="A5842" t="str">
            <v>Scientific Research Associate (SRA)</v>
          </cell>
          <cell r="B5842" t="str">
            <v>Imagining Human</v>
          </cell>
        </row>
        <row r="5843">
          <cell r="A5843" t="str">
            <v>Senior Learning Scientist</v>
          </cell>
          <cell r="B5843" t="str">
            <v>Imbellus</v>
          </cell>
        </row>
        <row r="5844">
          <cell r="A5844" t="str">
            <v>Senior Data Scientist</v>
          </cell>
          <cell r="B5844" t="str">
            <v>Harnham</v>
          </cell>
        </row>
        <row r="5845">
          <cell r="A5845" t="str">
            <v>Cannabis Tissue Culture Technician</v>
          </cell>
          <cell r="B5845" t="str">
            <v>THC Design</v>
          </cell>
        </row>
        <row r="5846">
          <cell r="A5846" t="str">
            <v>Research Analyst</v>
          </cell>
          <cell r="B5846" t="str">
            <v>The Expert Institute</v>
          </cell>
        </row>
        <row r="5847">
          <cell r="A5847" t="str">
            <v>Open Source Research Analyst</v>
          </cell>
          <cell r="B5847" t="str">
            <v>The Camstoll Group</v>
          </cell>
        </row>
        <row r="5848">
          <cell r="A5848" t="str">
            <v>Farsi Open Source Research Analyst</v>
          </cell>
          <cell r="B5848" t="str">
            <v>The Camstoll Group</v>
          </cell>
        </row>
        <row r="5849">
          <cell r="A5849" t="str">
            <v>Director Data Science</v>
          </cell>
          <cell r="B5849" t="str">
            <v>Fox Networks Digital Consumer Group</v>
          </cell>
        </row>
        <row r="5850">
          <cell r="A5850" t="str">
            <v>Quality &amp; Data Analysis Coordinator</v>
          </cell>
          <cell r="B5850" t="str">
            <v>California Rehabilitation Institute</v>
          </cell>
        </row>
        <row r="5851">
          <cell r="A5851" t="str">
            <v>Immersive Content Specialist</v>
          </cell>
          <cell r="B5851" t="str">
            <v>STRIVR</v>
          </cell>
        </row>
        <row r="5852">
          <cell r="A5852" t="str">
            <v>Technical Marketing Specialist</v>
          </cell>
          <cell r="B5852" t="str">
            <v>Heed Foods</v>
          </cell>
        </row>
        <row r="5853">
          <cell r="A5853" t="str">
            <v>Content Marketing Manager</v>
          </cell>
          <cell r="B5853" t="str">
            <v>Heed Foods</v>
          </cell>
        </row>
        <row r="5854">
          <cell r="A5854" t="str">
            <v>Deep Learning Engineer</v>
          </cell>
          <cell r="B5854" t="str">
            <v>Voxelcloud</v>
          </cell>
        </row>
        <row r="5855">
          <cell r="A5855" t="str">
            <v>Data Scientist, Marketing - Fast Growth Ecommerce</v>
          </cell>
          <cell r="B5855" t="str">
            <v>Harnham</v>
          </cell>
        </row>
        <row r="5856">
          <cell r="A5856" t="str">
            <v>Market Research Analyst, TV Content Strategy</v>
          </cell>
          <cell r="B5856" t="str">
            <v>NRG- A Stagwell Company</v>
          </cell>
        </row>
        <row r="5857">
          <cell r="A5857" t="str">
            <v>Post Production Supervisor</v>
          </cell>
          <cell r="B5857" t="str">
            <v>STRIVR</v>
          </cell>
        </row>
        <row r="5858">
          <cell r="A5858" t="str">
            <v>Director, Customer Success</v>
          </cell>
          <cell r="B5858" t="str">
            <v>Conversion Logic</v>
          </cell>
        </row>
        <row r="5859">
          <cell r="A5859" t="str">
            <v>Junior Software Engineer</v>
          </cell>
          <cell r="B5859" t="str">
            <v>Conversion Logic</v>
          </cell>
        </row>
        <row r="5860">
          <cell r="A5860" t="str">
            <v>Russian Open Source Research Analyst</v>
          </cell>
          <cell r="B5860" t="str">
            <v>The Camstoll Group</v>
          </cell>
        </row>
        <row r="5861">
          <cell r="A5861" t="str">
            <v>Sr. Data Scientist needed in Westwood (120K ‚Äì 150K DOE)</v>
          </cell>
          <cell r="B5861" t="str">
            <v>Career Movement</v>
          </cell>
        </row>
        <row r="5862">
          <cell r="A5862" t="str">
            <v>Machine Learning Engineer</v>
          </cell>
          <cell r="B5862" t="str">
            <v>LT</v>
          </cell>
        </row>
        <row r="5863">
          <cell r="A5863" t="str">
            <v>Senior Software Engineer</v>
          </cell>
          <cell r="B5863" t="str">
            <v>Conversion Logic</v>
          </cell>
        </row>
        <row r="5864">
          <cell r="A5864" t="str">
            <v>Mid-Level Environmental Compliance Manager</v>
          </cell>
          <cell r="B5864" t="str">
            <v>Rincon Consultants, Inc.</v>
          </cell>
        </row>
        <row r="5865">
          <cell r="A5865" t="str">
            <v>Acquisition Marketing Manager</v>
          </cell>
          <cell r="B5865" t="str">
            <v>Neilson Financial Services, USA</v>
          </cell>
        </row>
        <row r="5866">
          <cell r="A5866" t="str">
            <v>Research Analyst</v>
          </cell>
          <cell r="B5866" t="str">
            <v>Marcus &amp; Associates</v>
          </cell>
        </row>
        <row r="5867">
          <cell r="A5867" t="str">
            <v>Vice President of Marketing and Community</v>
          </cell>
          <cell r="B5867" t="str">
            <v>Science 37</v>
          </cell>
        </row>
        <row r="5868">
          <cell r="A5868" t="str">
            <v>Principal Software Engineer</v>
          </cell>
          <cell r="B5868" t="str">
            <v>Neural Analytics</v>
          </cell>
        </row>
        <row r="5869">
          <cell r="A5869" t="str">
            <v>Full Stack Analytics Engineer</v>
          </cell>
          <cell r="B5869" t="str">
            <v>Greenlots</v>
          </cell>
        </row>
        <row r="5870">
          <cell r="A5870" t="str">
            <v>Technical Product Manager</v>
          </cell>
          <cell r="B5870" t="str">
            <v>Imbellus</v>
          </cell>
        </row>
        <row r="5871">
          <cell r="A5871" t="str">
            <v>Seasonal Environmental Compliance Monitor and Arborist</v>
          </cell>
          <cell r="B5871" t="str">
            <v>Rincon Consultants, Inc.</v>
          </cell>
        </row>
        <row r="5872">
          <cell r="A5872" t="str">
            <v>data scientist / machine learning engineer</v>
          </cell>
          <cell r="B5872" t="str">
            <v>International Information Technology Team, Inc.</v>
          </cell>
        </row>
        <row r="5873">
          <cell r="A5873" t="str">
            <v>Korean Speaking Open Source Research Analyst</v>
          </cell>
          <cell r="B5873" t="str">
            <v>The Camstoll Group</v>
          </cell>
        </row>
        <row r="5874">
          <cell r="A5874" t="str">
            <v>Software Engineer, Los Angeles</v>
          </cell>
          <cell r="B5874" t="str">
            <v>Smarkets</v>
          </cell>
        </row>
        <row r="5875">
          <cell r="A5875" t="str">
            <v>Marketing Scientist</v>
          </cell>
          <cell r="B5875" t="str">
            <v>BrainWorks</v>
          </cell>
        </row>
        <row r="5876">
          <cell r="A5876" t="str">
            <v>Senior Business Analyst</v>
          </cell>
          <cell r="B5876" t="str">
            <v>Talent &amp; Acquisition LLC</v>
          </cell>
        </row>
        <row r="5877">
          <cell r="A5877" t="str">
            <v>Senior Vice President, Business Development &amp; Sales</v>
          </cell>
          <cell r="B5877" t="str">
            <v>Operam, Inc</v>
          </cell>
        </row>
        <row r="5878">
          <cell r="A5878" t="str">
            <v>Software Engineering Manager</v>
          </cell>
          <cell r="B5878" t="str">
            <v>Neural Analytics</v>
          </cell>
        </row>
        <row r="5879">
          <cell r="A5879" t="str">
            <v>Chinese Speaking Open Source Research Analyst</v>
          </cell>
          <cell r="B5879" t="str">
            <v>The Camstoll Group</v>
          </cell>
        </row>
        <row r="5880">
          <cell r="A5880" t="str">
            <v>Senior Analyst, Quantitative Research</v>
          </cell>
          <cell r="B5880" t="str">
            <v>Kelton Global LLC</v>
          </cell>
        </row>
        <row r="5881">
          <cell r="A5881" t="str">
            <v>Research Analyst</v>
          </cell>
          <cell r="B5881" t="str">
            <v>Lockstep, Inc.</v>
          </cell>
        </row>
        <row r="5882">
          <cell r="A5882" t="str">
            <v>Japanese Open Source Research Analyst</v>
          </cell>
          <cell r="B5882" t="str">
            <v>The Camstoll Group</v>
          </cell>
        </row>
        <row r="5883">
          <cell r="A5883" t="str">
            <v>Los Angeles - Software Engineer, Machine Learning</v>
          </cell>
          <cell r="B5883" t="str">
            <v>Moveworks.ai</v>
          </cell>
        </row>
        <row r="5884">
          <cell r="A5884" t="str">
            <v>Senior Research Analyst - Demographic Research Project</v>
          </cell>
          <cell r="B5884" t="str">
            <v>Asian Americans Advancing Justice - Los Angeles</v>
          </cell>
        </row>
        <row r="5885">
          <cell r="A5885" t="str">
            <v>Software Engineer</v>
          </cell>
          <cell r="B5885" t="str">
            <v>Conversion Logic</v>
          </cell>
        </row>
        <row r="5886">
          <cell r="A5886" t="str">
            <v>Web Developer</v>
          </cell>
          <cell r="B5886" t="str">
            <v>Voxelcloud</v>
          </cell>
        </row>
        <row r="5887">
          <cell r="A5887" t="str">
            <v>Associate, Client Success</v>
          </cell>
          <cell r="B5887" t="str">
            <v>Conversion Logic</v>
          </cell>
        </row>
        <row r="5888">
          <cell r="A5888" t="str">
            <v>Informatics Associate</v>
          </cell>
          <cell r="B5888" t="str">
            <v>Decibel Therapeutics, Inc.</v>
          </cell>
        </row>
        <row r="5889">
          <cell r="A5889" t="str">
            <v>Stewardship and Data Coordinator</v>
          </cell>
          <cell r="B5889" t="str">
            <v>ALS TDI</v>
          </cell>
        </row>
        <row r="5890">
          <cell r="A5890" t="str">
            <v>Head of Data Science</v>
          </cell>
          <cell r="B5890" t="str">
            <v>H3 Biomedicine</v>
          </cell>
        </row>
        <row r="5891">
          <cell r="A5891" t="str">
            <v>Scientist II / Senior Scientist, RNAi Pharmacology</v>
          </cell>
          <cell r="B5891" t="str">
            <v>Dicerna</v>
          </cell>
        </row>
        <row r="5892">
          <cell r="A5892" t="str">
            <v>Senior/Lead Software Developer - AMAZON ALEXA MACHINE LEARNING SCIENCE TEAM - Kendall Square/Cambridge, MA</v>
          </cell>
          <cell r="B5892" t="str">
            <v>Lab126</v>
          </cell>
        </row>
        <row r="5893">
          <cell r="A5893" t="str">
            <v>Senior Software Development Engineer - AMAZON ALEXA Machine Learning Science Team- Cambridge, Massachusetts</v>
          </cell>
          <cell r="B5893" t="str">
            <v>Lab126</v>
          </cell>
        </row>
        <row r="5894">
          <cell r="A5894" t="str">
            <v>Senior Medical Director, Next Generation CAR-T Clinical Research</v>
          </cell>
          <cell r="B5894" t="str">
            <v>Unum Therapeutics</v>
          </cell>
        </row>
        <row r="5895">
          <cell r="A5895" t="str">
            <v>Senior Full Stack Java Developer</v>
          </cell>
          <cell r="B5895" t="str">
            <v>Strategic Employment Partners</v>
          </cell>
        </row>
        <row r="5896">
          <cell r="A5896" t="str">
            <v>Scientist or Senior Scientist, Bioanalytical Chemistry</v>
          </cell>
          <cell r="B5896" t="str">
            <v>LifeMine</v>
          </cell>
        </row>
        <row r="5897">
          <cell r="A5897" t="str">
            <v>Senior Scientist/Associate Director, Human Genetics</v>
          </cell>
          <cell r="B5897" t="str">
            <v>Decibel Therapeutics, Inc.</v>
          </cell>
        </row>
        <row r="5898">
          <cell r="A5898" t="str">
            <v>Senior Scientist, Analytical Development</v>
          </cell>
          <cell r="B5898" t="str">
            <v>Dimension Therapeutics</v>
          </cell>
        </row>
        <row r="5899">
          <cell r="A5899" t="str">
            <v>Scientist/Sr. Scientist, Molecular Biology / Virology</v>
          </cell>
          <cell r="B5899" t="str">
            <v>Oncorus</v>
          </cell>
        </row>
        <row r="5900">
          <cell r="A5900" t="str">
            <v>Sr. Statistical Programmer</v>
          </cell>
          <cell r="B5900" t="str">
            <v>Blueprint Medicines</v>
          </cell>
        </row>
        <row r="5901">
          <cell r="A5901" t="str">
            <v>Research Associate, Biochemistry/Biophysics Drug Discovery</v>
          </cell>
          <cell r="B5901" t="str">
            <v>Foghorn Therapeutics</v>
          </cell>
        </row>
        <row r="5902">
          <cell r="A5902" t="str">
            <v>Principal Scientist</v>
          </cell>
          <cell r="B5902" t="str">
            <v>Solid Biosciences</v>
          </cell>
        </row>
        <row r="5903">
          <cell r="A5903" t="str">
            <v>Formulation Scientist</v>
          </cell>
          <cell r="B5903" t="str">
            <v>Ra Pharmaceuticals</v>
          </cell>
        </row>
        <row r="5904">
          <cell r="A5904" t="str">
            <v>Data Scientist - Corradin Lab</v>
          </cell>
          <cell r="B5904" t="str">
            <v>Whitehead Institute</v>
          </cell>
        </row>
        <row r="5905">
          <cell r="A5905" t="str">
            <v>Data Scientist</v>
          </cell>
          <cell r="B5905" t="str">
            <v>Voluntis</v>
          </cell>
        </row>
        <row r="5906">
          <cell r="A5906" t="str">
            <v>Data Engineer / Data Scientist</v>
          </cell>
          <cell r="B5906" t="str">
            <v>Clora</v>
          </cell>
        </row>
        <row r="5907">
          <cell r="A5907" t="str">
            <v>Data Analyst / Quantitative Data Analyst</v>
          </cell>
          <cell r="B5907" t="str">
            <v>Hopjump</v>
          </cell>
        </row>
        <row r="5908">
          <cell r="A5908" t="str">
            <v>Sr. Data Scientist</v>
          </cell>
          <cell r="B5908" t="str">
            <v>BitSight</v>
          </cell>
        </row>
        <row r="5909">
          <cell r="A5909" t="str">
            <v>Word2Vec Data Scientist</v>
          </cell>
          <cell r="B5909" t="str">
            <v>NDT.com</v>
          </cell>
        </row>
        <row r="5910">
          <cell r="A5910" t="str">
            <v>Operations Analyst</v>
          </cell>
          <cell r="B5910" t="str">
            <v>Open Data Science, LLC</v>
          </cell>
        </row>
        <row r="5911">
          <cell r="A5911" t="str">
            <v>Research Scientist, IO</v>
          </cell>
          <cell r="B5911" t="str">
            <v>Constellation Pharmaceuticals</v>
          </cell>
        </row>
        <row r="5912">
          <cell r="A5912" t="str">
            <v>Research Scientist</v>
          </cell>
          <cell r="B5912" t="str">
            <v>Solid Biosciences</v>
          </cell>
        </row>
        <row r="5913">
          <cell r="A5913" t="str">
            <v>Scientist, Pharmacology</v>
          </cell>
          <cell r="B5913" t="str">
            <v>Blueprint Medicines</v>
          </cell>
        </row>
        <row r="5914">
          <cell r="A5914" t="str">
            <v>Applied Scientist I</v>
          </cell>
          <cell r="B5914" t="str">
            <v>Lab126</v>
          </cell>
        </row>
        <row r="5915">
          <cell r="A5915" t="str">
            <v>Associate Scientist (Discovery Biology,Mammalian)</v>
          </cell>
          <cell r="B5915" t="str">
            <v>Yumanity</v>
          </cell>
        </row>
        <row r="5916">
          <cell r="A5916" t="str">
            <v>Clinical Scientist</v>
          </cell>
          <cell r="B5916" t="str">
            <v>X4 Pharmaceuticals</v>
          </cell>
        </row>
        <row r="5917">
          <cell r="A5917" t="str">
            <v>Director of Services</v>
          </cell>
          <cell r="B5917" t="str">
            <v>Concentric Marketing</v>
          </cell>
        </row>
        <row r="5918">
          <cell r="A5918" t="str">
            <v>Software Engineer - Data</v>
          </cell>
          <cell r="B5918" t="str">
            <v>Hopper</v>
          </cell>
        </row>
        <row r="5919">
          <cell r="A5919" t="str">
            <v>Associate Scientist/ Scientist, Oncology Drug Discovery</v>
          </cell>
          <cell r="B5919" t="str">
            <v>KSQ Therapeutics</v>
          </cell>
        </row>
        <row r="5920">
          <cell r="A5920" t="str">
            <v>Industrial Manufacturing Research Analyst</v>
          </cell>
          <cell r="B5920" t="str">
            <v>LNS Research</v>
          </cell>
        </row>
        <row r="5921">
          <cell r="A5921" t="str">
            <v>Scientist/Sr. Scientist -- Materials Chemistry</v>
          </cell>
          <cell r="B5921" t="str">
            <v>Hunter BioDiscovery</v>
          </cell>
        </row>
        <row r="5922">
          <cell r="A5922" t="str">
            <v>Associate Scientist, RNAi Pharmacology</v>
          </cell>
          <cell r="B5922" t="str">
            <v>Dicerna</v>
          </cell>
        </row>
        <row r="5923">
          <cell r="A5923" t="str">
            <v>Research Analyst, Process Manufacturing</v>
          </cell>
          <cell r="B5923" t="str">
            <v>LNS Research</v>
          </cell>
        </row>
        <row r="5924">
          <cell r="A5924" t="str">
            <v>Scientist, Platform Development</v>
          </cell>
          <cell r="B5924" t="str">
            <v>Camp4 Therapeutics Corporation</v>
          </cell>
        </row>
        <row r="5925">
          <cell r="A5925" t="str">
            <v>Scientist, Biology</v>
          </cell>
          <cell r="B5925" t="str">
            <v>Constellation Pharmaceuticals</v>
          </cell>
        </row>
        <row r="5926">
          <cell r="A5926" t="str">
            <v>Machine Learning Engineer</v>
          </cell>
          <cell r="B5926" t="str">
            <v>Lightelligence</v>
          </cell>
        </row>
        <row r="5927">
          <cell r="A5927" t="str">
            <v>Administrative Coordinator- Cambridge, MA</v>
          </cell>
          <cell r="B5927" t="str">
            <v>Sanofi</v>
          </cell>
        </row>
        <row r="5928">
          <cell r="A5928" t="str">
            <v>Scientist, Cellular Immunology</v>
          </cell>
          <cell r="B5928" t="str">
            <v>Compass Therapeutics LLC</v>
          </cell>
        </row>
        <row r="5929">
          <cell r="A5929" t="str">
            <v>Operations Manager</v>
          </cell>
          <cell r="B5929" t="str">
            <v>Open Data Science, LLC</v>
          </cell>
        </row>
        <row r="5930">
          <cell r="A5930" t="str">
            <v>Scientist, Microbiome Sciences</v>
          </cell>
          <cell r="B5930" t="str">
            <v>Seres Therapeutics, Inc.</v>
          </cell>
        </row>
        <row r="5931">
          <cell r="A5931" t="str">
            <v>Software Engineer III - Cesium.js Developer</v>
          </cell>
          <cell r="B5931" t="str">
            <v>Charles River Analytics Inc.</v>
          </cell>
        </row>
        <row r="5932">
          <cell r="A5932" t="str">
            <v>Cell Line Generation Specialist</v>
          </cell>
          <cell r="B5932" t="str">
            <v>Commonwealth Sciences</v>
          </cell>
        </row>
        <row r="5933">
          <cell r="A5933" t="str">
            <v>In Vivo Research Associate</v>
          </cell>
          <cell r="B5933" t="str">
            <v>Commonwealth Sciences</v>
          </cell>
        </row>
        <row r="5934">
          <cell r="A5934" t="str">
            <v>Sr. Medical Director</v>
          </cell>
          <cell r="B5934" t="str">
            <v>AKCEA Therapeutics</v>
          </cell>
        </row>
        <row r="5935">
          <cell r="A5935" t="str">
            <v>Senior Engineer/Scientist, Upstream Process Development</v>
          </cell>
          <cell r="B5935" t="str">
            <v>Generation Bio</v>
          </cell>
        </row>
        <row r="5936">
          <cell r="A5936" t="str">
            <v>Research Associate/Sr. Research Associate, Molecular and Cell Biology</v>
          </cell>
          <cell r="B5936" t="str">
            <v>CRISPR THERAPEUTICS</v>
          </cell>
        </row>
        <row r="5937">
          <cell r="A5937" t="str">
            <v>Sr. Machine Learning Manager- 2018 Alexa Boston</v>
          </cell>
          <cell r="B5937" t="str">
            <v>Lab126</v>
          </cell>
        </row>
        <row r="5938">
          <cell r="A5938" t="str">
            <v>Director of Clinical Microbiology</v>
          </cell>
          <cell r="B5938" t="str">
            <v>ContraFect Corporation</v>
          </cell>
        </row>
        <row r="5939">
          <cell r="A5939" t="str">
            <v>RA/Sr.RA (Molecular Biology)</v>
          </cell>
          <cell r="B5939" t="str">
            <v>Commonwealth Sciences</v>
          </cell>
        </row>
        <row r="5940">
          <cell r="A5940" t="str">
            <v>Senior Medical Director, Drug Safety and Pharmacovigilance</v>
          </cell>
          <cell r="B5940" t="str">
            <v>Akebia Therapeutics</v>
          </cell>
        </row>
        <row r="5941">
          <cell r="A5941" t="str">
            <v>Senior Director, Clinical Development</v>
          </cell>
          <cell r="B5941" t="str">
            <v>Blueprint Medicines</v>
          </cell>
        </row>
        <row r="5942">
          <cell r="A5942" t="str">
            <v>Senior Cyber Security Researcher</v>
          </cell>
          <cell r="B5942" t="str">
            <v>Charles River Analytics Inc.</v>
          </cell>
        </row>
        <row r="5943">
          <cell r="A5943" t="str">
            <v>Senior Software Developer - AMAZON ALEXA Machine Learning Science Team in Cambridge, MA</v>
          </cell>
          <cell r="B5943" t="str">
            <v>Lab126</v>
          </cell>
        </row>
        <row r="5944">
          <cell r="A5944" t="str">
            <v>Techinical Marketing Engineer/Director</v>
          </cell>
          <cell r="B5944" t="str">
            <v>Woodlyn Partners, Inc.</v>
          </cell>
        </row>
        <row r="5945">
          <cell r="A5945" t="str">
            <v>Associate Medical Director/Senior Clinical Scientist</v>
          </cell>
          <cell r="B5945" t="str">
            <v>Goldfinch Bio</v>
          </cell>
        </row>
        <row r="5946">
          <cell r="A5946" t="str">
            <v>SENIOR STATISTICAL PROGRAMMER - 18207433</v>
          </cell>
          <cell r="B5946" t="str">
            <v>CTG</v>
          </cell>
        </row>
        <row r="5947">
          <cell r="A5947" t="str">
            <v>Associate Director/Director of Analytical Development (Cell Therapy)</v>
          </cell>
          <cell r="B5947" t="str">
            <v>Unum Therapeutics</v>
          </cell>
        </row>
        <row r="5948">
          <cell r="A5948" t="str">
            <v>Sr. Scientist - Upstream Process Development</v>
          </cell>
          <cell r="B5948" t="str">
            <v>Commonwealth Sciences</v>
          </cell>
        </row>
        <row r="5949">
          <cell r="A5949" t="str">
            <v>Sr. Research Associate (Cell Culture)</v>
          </cell>
          <cell r="B5949" t="str">
            <v>Commonwealth Sciences</v>
          </cell>
        </row>
        <row r="5950">
          <cell r="A5950" t="str">
            <v>Senior Software Engineer - AMAZON ALEXA MACHINE LEARNING SCIENCE TEAM - Cambridge, Massachusetts</v>
          </cell>
          <cell r="B5950" t="str">
            <v>Lab126</v>
          </cell>
        </row>
        <row r="5951">
          <cell r="A5951" t="str">
            <v>Immunologist</v>
          </cell>
          <cell r="B5951" t="str">
            <v>Commonwealth Sciences</v>
          </cell>
        </row>
        <row r="5952">
          <cell r="A5952" t="str">
            <v>Research Associate/Senior Research Associate, Immuno-engineering</v>
          </cell>
          <cell r="B5952" t="str">
            <v>RootPath Genomics</v>
          </cell>
        </row>
        <row r="5953">
          <cell r="A5953" t="str">
            <v>Sr. Clinical Scientist - Clinical Development</v>
          </cell>
          <cell r="B5953" t="str">
            <v>AKCEA Therapeutics</v>
          </cell>
        </row>
        <row r="5954">
          <cell r="A5954" t="str">
            <v>Sr. Scientist - Metabolism</v>
          </cell>
          <cell r="B5954" t="str">
            <v>Commonwealth Sciences</v>
          </cell>
        </row>
        <row r="5955">
          <cell r="A5955" t="str">
            <v>Director, Analytical Development</v>
          </cell>
          <cell r="B5955" t="str">
            <v>Akebia Therapeutics</v>
          </cell>
        </row>
        <row r="5956">
          <cell r="A5956" t="str">
            <v>Contractor- (Sr) Research Associate</v>
          </cell>
          <cell r="B5956" t="str">
            <v>Generation Bio</v>
          </cell>
        </row>
        <row r="5957">
          <cell r="A5957" t="str">
            <v>Senior Software Developer - AMAZON ALEXA Machine Learning Team - Cambridge, MA</v>
          </cell>
          <cell r="B5957" t="str">
            <v>Lab126</v>
          </cell>
        </row>
        <row r="5958">
          <cell r="A5958" t="str">
            <v>Research Associate II, Cell Culture</v>
          </cell>
          <cell r="B5958" t="str">
            <v>Codiak BioSciences</v>
          </cell>
        </row>
        <row r="5959">
          <cell r="A5959" t="str">
            <v>Senior Scientist, Gene Editing</v>
          </cell>
          <cell r="B5959" t="str">
            <v>Recruitomics Consulting</v>
          </cell>
        </row>
        <row r="5960">
          <cell r="A5960" t="str">
            <v>Bioinformatics Scientist</v>
          </cell>
          <cell r="B5960" t="str">
            <v>Beclyn Group Recruiting</v>
          </cell>
        </row>
        <row r="5961">
          <cell r="A5961" t="str">
            <v>Research Associate/Senior Research Associate</v>
          </cell>
          <cell r="B5961" t="str">
            <v>Camp4 Therapeutics Corporation</v>
          </cell>
        </row>
        <row r="5962">
          <cell r="A5962" t="str">
            <v>Sr. Research Associate ‚Äì Target Biology / Immuno-oncology</v>
          </cell>
          <cell r="B5962" t="str">
            <v>H3 Biomedicine</v>
          </cell>
        </row>
        <row r="5963">
          <cell r="A5963" t="str">
            <v>Senior Scientist - Analytical Development</v>
          </cell>
          <cell r="B5963" t="str">
            <v>Recruitomics Consulting</v>
          </cell>
        </row>
        <row r="5964">
          <cell r="A5964" t="str">
            <v>Manager, Applied Science</v>
          </cell>
          <cell r="B5964" t="str">
            <v>Lab126</v>
          </cell>
        </row>
        <row r="5965">
          <cell r="A5965" t="str">
            <v>Director of Research Chemistry</v>
          </cell>
          <cell r="B5965" t="str">
            <v>Anokion SA</v>
          </cell>
        </row>
        <row r="5966">
          <cell r="A5966" t="str">
            <v>Associate/Medical Director, Drug Safety and Pharmacovigilance</v>
          </cell>
          <cell r="B5966" t="str">
            <v>Blueprint Medicines</v>
          </cell>
        </row>
        <row r="5967">
          <cell r="A5967" t="str">
            <v>Director/Sr. Director, Translational Pharmacology</v>
          </cell>
          <cell r="B5967" t="str">
            <v>CRISPR THERAPEUTICS</v>
          </cell>
        </row>
        <row r="5968">
          <cell r="A5968" t="str">
            <v>Senior Computational Chemist (Part -Time, Contract)</v>
          </cell>
          <cell r="B5968" t="str">
            <v>Goldfinch Bio</v>
          </cell>
        </row>
        <row r="5969">
          <cell r="A5969" t="str">
            <v>(Senior) Research Associate, Hematopoietic Stem Cell Biology | in vivo</v>
          </cell>
          <cell r="B5969" t="str">
            <v>Intellia</v>
          </cell>
        </row>
        <row r="5970">
          <cell r="A5970" t="str">
            <v>Software Developer</v>
          </cell>
          <cell r="B5970" t="str">
            <v>Lab126</v>
          </cell>
        </row>
        <row r="5971">
          <cell r="A5971" t="str">
            <v>Director of Research Chemistry</v>
          </cell>
          <cell r="B5971" t="str">
            <v>Anokion</v>
          </cell>
        </row>
        <row r="5972">
          <cell r="A5972" t="str">
            <v>Senior Director, Biology: New Target Discovery and in vitro Pharmacology</v>
          </cell>
          <cell r="B5972" t="str">
            <v>Fulcrum Therapeutics</v>
          </cell>
        </row>
        <row r="5973">
          <cell r="A5973" t="str">
            <v>Senior Research Associate, Immunology</v>
          </cell>
          <cell r="B5973" t="str">
            <v>Cogen Therapeutics</v>
          </cell>
        </row>
        <row r="5974">
          <cell r="A5974" t="str">
            <v>Nonclinical Research Scientist/Senior Research Associate</v>
          </cell>
          <cell r="B5974" t="str">
            <v>Dimension Therapeutics</v>
          </cell>
        </row>
        <row r="5975">
          <cell r="A5975" t="str">
            <v>Senior Site Reliability Engineer (Boston)</v>
          </cell>
          <cell r="B5975" t="str">
            <v>QuantumBlack</v>
          </cell>
        </row>
        <row r="5976">
          <cell r="A5976" t="str">
            <v>Senior Director of Biology: New Target Discovery and in vitro Pharmacology</v>
          </cell>
          <cell r="B5976" t="str">
            <v>Fulcrum Therapeutics</v>
          </cell>
        </row>
        <row r="5977">
          <cell r="A5977" t="str">
            <v>Head of Oncology Clinical Development</v>
          </cell>
          <cell r="B5977" t="str">
            <v>KSQ Therapeutics</v>
          </cell>
        </row>
        <row r="5978">
          <cell r="A5978" t="str">
            <v>Associate Director / Director: Medicinal Chemistry</v>
          </cell>
          <cell r="B5978" t="str">
            <v>KSQ Therapeutics</v>
          </cell>
        </row>
        <row r="5979">
          <cell r="A5979" t="str">
            <v>RESEARCH ASSOCIATE, T CELL IMMUNOLOGY</v>
          </cell>
          <cell r="B5979" t="str">
            <v>Neon Therapeutics</v>
          </cell>
        </row>
        <row r="5980">
          <cell r="A5980" t="str">
            <v>Python Software Developer - AMAZON ALEXA Machine Learning Team in Cambridge, MA</v>
          </cell>
          <cell r="B5980" t="str">
            <v>Lab126</v>
          </cell>
        </row>
        <row r="5981">
          <cell r="A5981" t="str">
            <v>Science Scientist - BioPhysics</v>
          </cell>
          <cell r="B5981" t="str">
            <v>Kronos Bio</v>
          </cell>
        </row>
        <row r="5982">
          <cell r="A5982" t="str">
            <v>Senior Software Engineer - Mobile</v>
          </cell>
          <cell r="B5982" t="str">
            <v>Hopper</v>
          </cell>
        </row>
        <row r="5983">
          <cell r="A5983" t="str">
            <v>Principal Scientist/Associate Director, Clinical Pharmacology</v>
          </cell>
          <cell r="B5983" t="str">
            <v>Blueprint Medicines</v>
          </cell>
        </row>
        <row r="5984">
          <cell r="A5984" t="str">
            <v>Research Associate, Mammalian Engineering</v>
          </cell>
          <cell r="B5984" t="str">
            <v>Asimov</v>
          </cell>
        </row>
        <row r="5985">
          <cell r="A5985" t="str">
            <v>Scientist</v>
          </cell>
          <cell r="B5985" t="str">
            <v>VIE HIRE</v>
          </cell>
        </row>
        <row r="5986">
          <cell r="A5986" t="str">
            <v>Senior Scientist/Principal Scientist, Translational Research and Biomarkers</v>
          </cell>
          <cell r="B5986" t="str">
            <v>Unum Therapeutics</v>
          </cell>
        </row>
        <row r="5987">
          <cell r="A5987" t="str">
            <v>Scientist / Sr Scientist: Protein Design and Molecular Biology</v>
          </cell>
          <cell r="B5987" t="str">
            <v>Obsidian Therapeutics</v>
          </cell>
        </row>
        <row r="5988">
          <cell r="A5988" t="str">
            <v>Senior Scientist, Pre-clinical Pharmacology</v>
          </cell>
          <cell r="B5988" t="str">
            <v>Intellia</v>
          </cell>
        </row>
        <row r="5989">
          <cell r="A5989" t="str">
            <v>Director, In Vivo Pharmacology</v>
          </cell>
          <cell r="B5989" t="str">
            <v>Casma Therapuetics</v>
          </cell>
        </row>
        <row r="5990">
          <cell r="A5990" t="str">
            <v>Director Biomarker and Translational Medicine</v>
          </cell>
          <cell r="B5990" t="str">
            <v>Oncorus</v>
          </cell>
        </row>
        <row r="5991">
          <cell r="A5991" t="str">
            <v>Sr. Research Associate/ Research Associate, Platform Technology</v>
          </cell>
          <cell r="B5991" t="str">
            <v>Cogen Therapeutics</v>
          </cell>
        </row>
        <row r="5992">
          <cell r="A5992" t="str">
            <v>Senior Statistical Programmer (SAS) (contract to hire)</v>
          </cell>
          <cell r="B5992" t="str">
            <v>Thor Life Sciences</v>
          </cell>
        </row>
        <row r="5993">
          <cell r="A5993" t="str">
            <v>Senior Software Engineer - Microservices</v>
          </cell>
          <cell r="B5993" t="str">
            <v>Hopper</v>
          </cell>
        </row>
        <row r="5994">
          <cell r="A5994" t="str">
            <v>Senior Research Associate</v>
          </cell>
          <cell r="B5994" t="str">
            <v>HiFiBiO Therapeutics</v>
          </cell>
        </row>
        <row r="5995">
          <cell r="A5995" t="str">
            <v>Senior Scientist - Machine Learning &amp; Probabilistic Modeling</v>
          </cell>
          <cell r="B5995" t="str">
            <v>Charles River Analytics Inc.</v>
          </cell>
        </row>
        <row r="5996">
          <cell r="A5996" t="str">
            <v>(Senior) Scientist, In-Vivo Pharmacology</v>
          </cell>
          <cell r="B5996" t="str">
            <v>Akrevia Therapeutics</v>
          </cell>
        </row>
        <row r="5997">
          <cell r="A5997" t="str">
            <v>Senior Scientist, Hematopoietic Stem Cell Biology</v>
          </cell>
          <cell r="B5997" t="str">
            <v>Intellia</v>
          </cell>
        </row>
        <row r="5998">
          <cell r="A5998" t="str">
            <v>Associate Director/Director, Translational Sciences</v>
          </cell>
          <cell r="B5998" t="str">
            <v>Casma Therapuetics</v>
          </cell>
        </row>
        <row r="5999">
          <cell r="A5999" t="str">
            <v>Surgical Research Associate/Scientist</v>
          </cell>
          <cell r="B5999" t="str">
            <v>Decibel Therapeutics, Inc.</v>
          </cell>
        </row>
        <row r="6000">
          <cell r="A6000" t="str">
            <v>Principal Scientist/Associate Director, Medicinal Chemistry</v>
          </cell>
          <cell r="B6000" t="str">
            <v>Blueprint Medicines</v>
          </cell>
        </row>
        <row r="6001">
          <cell r="A6001" t="str">
            <v>Senior Scientist/Team Lead ‚Äì Immunology, in vivo biology, pharmacology</v>
          </cell>
          <cell r="B6001" t="str">
            <v>PureTech Health</v>
          </cell>
        </row>
        <row r="6002">
          <cell r="A6002" t="str">
            <v>Senior Formulation Scientist, Tech Ops</v>
          </cell>
          <cell r="B6002" t="str">
            <v>Akebia Therapeutics</v>
          </cell>
        </row>
        <row r="6003">
          <cell r="A6003" t="str">
            <v>Research Scientist/Senior Research Associate</v>
          </cell>
          <cell r="B6003" t="str">
            <v>Solid Biosciences</v>
          </cell>
        </row>
        <row r="6004">
          <cell r="A6004" t="str">
            <v>Scientist Investigator - Drug Discovery Team</v>
          </cell>
          <cell r="B6004" t="str">
            <v>Klein Management Systems</v>
          </cell>
        </row>
        <row r="6005">
          <cell r="A6005" t="str">
            <v>Clinical Scientist - Clinical Development</v>
          </cell>
          <cell r="B6005" t="str">
            <v>AKCEA Therapeutics</v>
          </cell>
        </row>
        <row r="6006">
          <cell r="A6006" t="str">
            <v>Scientist - Synthetic Biology</v>
          </cell>
          <cell r="B6006" t="str">
            <v>Recruitomics Consulting</v>
          </cell>
        </row>
        <row r="6007">
          <cell r="A6007" t="str">
            <v>Sr. Research Associate, Manufacturing Analytical Sciences</v>
          </cell>
          <cell r="B6007" t="str">
            <v>CRISPR THERAPEUTICS</v>
          </cell>
        </row>
        <row r="6008">
          <cell r="A6008" t="str">
            <v>Software Development Engineer</v>
          </cell>
          <cell r="B6008" t="str">
            <v>Lab126</v>
          </cell>
        </row>
        <row r="6009">
          <cell r="A6009" t="str">
            <v>Scientist/Senior Scientist, Gene Editing</v>
          </cell>
          <cell r="B6009" t="str">
            <v>eGenesis</v>
          </cell>
        </row>
        <row r="6010">
          <cell r="A6010" t="str">
            <v>LIMS Technical Team Leader</v>
          </cell>
          <cell r="B6010" t="str">
            <v>HawkinsPointPartners</v>
          </cell>
        </row>
        <row r="6011">
          <cell r="A6011" t="str">
            <v>Senior Applied Scientist-Alexa Deep Learning</v>
          </cell>
          <cell r="B6011" t="str">
            <v>Lab126</v>
          </cell>
        </row>
        <row r="6012">
          <cell r="A6012" t="str">
            <v>Research Associate, RNA</v>
          </cell>
          <cell r="B6012" t="str">
            <v>CRISPR THERAPEUTICS</v>
          </cell>
        </row>
        <row r="6013">
          <cell r="A6013" t="str">
            <v>Senior Scientist, Vector Engineering</v>
          </cell>
          <cell r="B6013" t="str">
            <v>Dimension Therapeutics</v>
          </cell>
        </row>
        <row r="6014">
          <cell r="A6014" t="str">
            <v>Principal Scientist, Antibody Discovery &amp; Engineering</v>
          </cell>
          <cell r="B6014" t="str">
            <v>Scholar Rock</v>
          </cell>
        </row>
        <row r="6015">
          <cell r="A6015" t="str">
            <v>Associate/Sr. Associate Scientist, Downstream Process Development</v>
          </cell>
          <cell r="B6015" t="str">
            <v>Solid Biosciences</v>
          </cell>
        </row>
        <row r="6016">
          <cell r="A6016" t="str">
            <v>(Senior) Associate Scientist, Hematopoietic Stem Cell Biology</v>
          </cell>
          <cell r="B6016" t="str">
            <v>Intellia</v>
          </cell>
        </row>
        <row r="6017">
          <cell r="A6017" t="str">
            <v>Sr. Software Engineer</v>
          </cell>
          <cell r="B6017" t="str">
            <v>Inari Agriculture</v>
          </cell>
        </row>
        <row r="6018">
          <cell r="A6018" t="str">
            <v>Sr. Scientist/Principal Scientist, X-Ray Crystallography</v>
          </cell>
          <cell r="B6018" t="str">
            <v>Blueprint Medicines</v>
          </cell>
        </row>
        <row r="6019">
          <cell r="A6019" t="str">
            <v>Senior Associate Scientist, Process Development</v>
          </cell>
          <cell r="B6019" t="str">
            <v>Oncorus</v>
          </cell>
        </row>
        <row r="6020">
          <cell r="A6020" t="str">
            <v>Senior Scientist, Molecular Biology</v>
          </cell>
          <cell r="B6020" t="str">
            <v>Akrevia Therapeutics</v>
          </cell>
        </row>
        <row r="6021">
          <cell r="A6021" t="str">
            <v>Sr Research Scientist ‚Äì Immuno-Oncology</v>
          </cell>
          <cell r="B6021" t="str">
            <v>Constellation Pharmaceuticals</v>
          </cell>
        </row>
        <row r="6022">
          <cell r="A6022" t="str">
            <v>Senior/Principal Scientist Cell Biology Metabolism</v>
          </cell>
          <cell r="B6022" t="str">
            <v>Axcella Health</v>
          </cell>
        </row>
        <row r="6023">
          <cell r="A6023" t="str">
            <v>Manager, Research Cell Banking &amp; Fermentation</v>
          </cell>
          <cell r="B6023" t="str">
            <v>Seres Therapeutics, Inc.</v>
          </cell>
        </row>
        <row r="6024">
          <cell r="A6024" t="str">
            <v>Software Engineer - Human Machine Interface Design</v>
          </cell>
          <cell r="B6024" t="str">
            <v>Charles River Analytics Inc.</v>
          </cell>
        </row>
        <row r="6025">
          <cell r="A6025" t="str">
            <v>Senior Research Associate, Bioanalytical</v>
          </cell>
          <cell r="B6025" t="str">
            <v>Kintai Therapeutics</v>
          </cell>
        </row>
        <row r="6026">
          <cell r="A6026" t="str">
            <v>Senior Scientist, Downstream Process Development</v>
          </cell>
          <cell r="B6026" t="str">
            <v>Generation Bio</v>
          </cell>
        </row>
        <row r="6027">
          <cell r="A6027" t="str">
            <v>Senior Investigator, Computational Chemistry</v>
          </cell>
          <cell r="B6027" t="str">
            <v>H3 Biomedicine</v>
          </cell>
        </row>
        <row r="6028">
          <cell r="A6028" t="str">
            <v>Full Stack Engineer</v>
          </cell>
          <cell r="B6028" t="str">
            <v>CiBO Technologies</v>
          </cell>
        </row>
        <row r="6029">
          <cell r="A6029" t="str">
            <v>Research Associate (Protein Purification / Bioprocessing)</v>
          </cell>
          <cell r="B6029" t="str">
            <v>Arbor Biotechnologies</v>
          </cell>
        </row>
        <row r="6030">
          <cell r="A6030" t="str">
            <v>ResearchAssociate / Cell Culture (Western blot, Elisa, PCR)</v>
          </cell>
          <cell r="B6030" t="str">
            <v>Pioneer Data Systems, Inc</v>
          </cell>
        </row>
        <row r="6031">
          <cell r="A6031" t="str">
            <v>Scientist/Sr. Scientist ‚Äì Upstream Process Development</v>
          </cell>
          <cell r="B6031" t="str">
            <v>Solid Biosciences</v>
          </cell>
        </row>
        <row r="6032">
          <cell r="A6032" t="str">
            <v>Senior Scientist, Toxicology</v>
          </cell>
          <cell r="B6032" t="str">
            <v>Epizyme</v>
          </cell>
        </row>
        <row r="6033">
          <cell r="A6033" t="str">
            <v>Language Engineer</v>
          </cell>
          <cell r="B6033" t="str">
            <v>Lab126</v>
          </cell>
        </row>
        <row r="6034">
          <cell r="A6034" t="str">
            <v>Research Scientist- Alexa ML</v>
          </cell>
          <cell r="B6034" t="str">
            <v>Lab126</v>
          </cell>
        </row>
        <row r="6035">
          <cell r="A6035" t="str">
            <v>Research Associate, Discovery Biology</v>
          </cell>
          <cell r="B6035" t="str">
            <v>Ra Pharmaceuticals</v>
          </cell>
        </row>
        <row r="6036">
          <cell r="A6036" t="str">
            <v>Sr. Scientist Biology</v>
          </cell>
          <cell r="B6036" t="str">
            <v>Omega Therapeutics</v>
          </cell>
        </row>
        <row r="6037">
          <cell r="A6037" t="str">
            <v>Senior Scientist, Computational Biology</v>
          </cell>
          <cell r="B6037" t="str">
            <v>KSQ Therapeutics</v>
          </cell>
        </row>
        <row r="6038">
          <cell r="A6038" t="str">
            <v>Computational Biology Scientist</v>
          </cell>
          <cell r="B6038" t="str">
            <v>CRISPR THERAPEUTICS</v>
          </cell>
        </row>
        <row r="6039">
          <cell r="A6039" t="str">
            <v>Clinical Scientist</v>
          </cell>
          <cell r="B6039" t="str">
            <v>Aegerion Pharmaceuticals, Inc.</v>
          </cell>
        </row>
        <row r="6040">
          <cell r="A6040" t="str">
            <v>Senior Associate Scientist, Research Production</v>
          </cell>
          <cell r="B6040" t="str">
            <v>Generation Bio</v>
          </cell>
        </row>
        <row r="6041">
          <cell r="A6041" t="str">
            <v>Scientist Biochemistry &amp; Bioanalytics</v>
          </cell>
          <cell r="B6041" t="str">
            <v>VIE HIRE</v>
          </cell>
        </row>
        <row r="6042">
          <cell r="A6042" t="str">
            <v>COMPUTATIONAL BIOLOGIST</v>
          </cell>
          <cell r="B6042" t="str">
            <v>Neon Therapeutics</v>
          </cell>
        </row>
        <row r="6043">
          <cell r="A6043" t="str">
            <v>Scientist - Bioprocess</v>
          </cell>
          <cell r="B6043" t="str">
            <v>Recruitomics Consulting</v>
          </cell>
        </row>
        <row r="6044">
          <cell r="A6044" t="str">
            <v>Research Associate -Molecular Biology</v>
          </cell>
          <cell r="B6044" t="str">
            <v>Inari Agriculture</v>
          </cell>
        </row>
        <row r="6045">
          <cell r="A6045" t="str">
            <v>Associate/Sr. Associate Scientist, Analytical Development: Chromatography</v>
          </cell>
          <cell r="B6045" t="str">
            <v>Solid Biosciences</v>
          </cell>
        </row>
        <row r="6046">
          <cell r="A6046" t="str">
            <v>SRH - Research Scientist</v>
          </cell>
          <cell r="B6046" t="str">
            <v>Spaulding Hospital‚ÄìBoston &amp; Cambridge(SRN,SRH,SHC)</v>
          </cell>
        </row>
        <row r="6047">
          <cell r="A6047" t="str">
            <v>Bioinformatics Scientist (Proteomics)</v>
          </cell>
          <cell r="B6047" t="str">
            <v>Gritstone Oncology</v>
          </cell>
        </row>
        <row r="6048">
          <cell r="A6048" t="str">
            <v>Validated Business Systems Analyst</v>
          </cell>
          <cell r="B6048" t="str">
            <v>HawkinsPointPartners</v>
          </cell>
        </row>
        <row r="6049">
          <cell r="A6049" t="str">
            <v>Associate Scientist, Upstream Process Development - Weekend Shift</v>
          </cell>
          <cell r="B6049" t="str">
            <v>Solid Biosciences</v>
          </cell>
        </row>
        <row r="6050">
          <cell r="A6050" t="str">
            <v>Senior Computational Scientist</v>
          </cell>
          <cell r="B6050" t="str">
            <v>Decibel Therapeutics, Inc.</v>
          </cell>
        </row>
        <row r="6051">
          <cell r="A6051" t="str">
            <v>Senior/Principal Scientist, Proteomics</v>
          </cell>
          <cell r="B6051" t="str">
            <v>Foghorn Therapeutics</v>
          </cell>
        </row>
        <row r="6052">
          <cell r="A6052" t="str">
            <v>Scientist/Senior Scientist, Model Characterization</v>
          </cell>
          <cell r="B6052" t="str">
            <v>eGenesis</v>
          </cell>
        </row>
        <row r="6053">
          <cell r="A6053" t="str">
            <v>Associate Scientist, Lead Optimization</v>
          </cell>
          <cell r="B6053" t="str">
            <v>Compass Therapeutics LLC</v>
          </cell>
        </row>
        <row r="6054">
          <cell r="A6054" t="str">
            <v>Research Scientist - Precision Medicine</v>
          </cell>
          <cell r="B6054" t="str">
            <v>GNS Healthcare</v>
          </cell>
        </row>
        <row r="6055">
          <cell r="A6055" t="str">
            <v>Scientist Analytical Development</v>
          </cell>
          <cell r="B6055" t="str">
            <v>Ra Pharmaceuticals</v>
          </cell>
        </row>
        <row r="6056">
          <cell r="A6056" t="str">
            <v>Sr. Scientist, Immunology</v>
          </cell>
          <cell r="B6056" t="str">
            <v>PureTech Health</v>
          </cell>
        </row>
        <row r="6057">
          <cell r="A6057" t="str">
            <v>Scientist, In Vivo Electrophysiology</v>
          </cell>
          <cell r="B6057" t="str">
            <v>Decibel Therapeutics, Inc.</v>
          </cell>
        </row>
        <row r="6058">
          <cell r="A6058" t="str">
            <v>Scientist, Preclinical Pharmacology</v>
          </cell>
          <cell r="B6058" t="str">
            <v>Angiex, Inc.</v>
          </cell>
        </row>
        <row r="6059">
          <cell r="A6059" t="str">
            <v>ASSOCIATE SCIENTIST, CANCER IMMUNOLOGY</v>
          </cell>
          <cell r="B6059" t="str">
            <v>Neon Therapeutics</v>
          </cell>
        </row>
        <row r="6060">
          <cell r="A6060" t="str">
            <v>Statistical Programmer</v>
          </cell>
          <cell r="B6060" t="str">
            <v>Prometrika</v>
          </cell>
        </row>
        <row r="6061">
          <cell r="A6061" t="str">
            <v>Senior Scientist/Scientist Immunology</v>
          </cell>
          <cell r="B6061" t="str">
            <v>Axcella Health</v>
          </cell>
        </row>
        <row r="6062">
          <cell r="A6062" t="str">
            <v>Director of Events</v>
          </cell>
          <cell r="B6062" t="str">
            <v>ALS TDI</v>
          </cell>
        </row>
        <row r="6063">
          <cell r="A6063" t="str">
            <v>QA Engineer - Machine Learning Company</v>
          </cell>
          <cell r="B6063" t="str">
            <v>GNS Healthcare</v>
          </cell>
        </row>
        <row r="6064">
          <cell r="A6064" t="str">
            <v>Applied Scientist - Alexa Deep Learning</v>
          </cell>
          <cell r="B6064" t="str">
            <v>Lab126</v>
          </cell>
        </row>
        <row r="6065">
          <cell r="A6065" t="str">
            <v>Scientist, Manufacturing Analytical Sciences</v>
          </cell>
          <cell r="B6065" t="str">
            <v>CRISPR THERAPEUTICS</v>
          </cell>
        </row>
        <row r="6066">
          <cell r="A6066" t="str">
            <v>Quantitative Analyst (Growth)</v>
          </cell>
          <cell r="B6066" t="str">
            <v>Insurify</v>
          </cell>
        </row>
        <row r="6067">
          <cell r="A6067" t="str">
            <v>Security Research Scientist</v>
          </cell>
          <cell r="B6067" t="str">
            <v>BitSight</v>
          </cell>
        </row>
        <row r="6068">
          <cell r="A6068" t="str">
            <v>Associate Scientist I/II Translational Research</v>
          </cell>
          <cell r="B6068" t="str">
            <v>ALS TDI</v>
          </cell>
        </row>
        <row r="6069">
          <cell r="A6069" t="str">
            <v>Research Associate/Associate Scientist, Drug Discovery</v>
          </cell>
          <cell r="B6069" t="str">
            <v>Ra Pharmaceutical</v>
          </cell>
        </row>
        <row r="6070">
          <cell r="A6070" t="str">
            <v>(Sr) Associate Scientist, Translational Science</v>
          </cell>
          <cell r="B6070" t="str">
            <v>Intellia</v>
          </cell>
        </row>
        <row r="6071">
          <cell r="A6071" t="str">
            <v>Machine Learning Architect</v>
          </cell>
          <cell r="B6071" t="str">
            <v>Lightelligence</v>
          </cell>
        </row>
        <row r="6072">
          <cell r="A6072" t="str">
            <v>Senior Scientist</v>
          </cell>
          <cell r="B6072" t="str">
            <v>SmartPharm Therapeutics</v>
          </cell>
        </row>
        <row r="6073">
          <cell r="A6073" t="str">
            <v>Associate Scientist/Scientist, Translational Research</v>
          </cell>
          <cell r="B6073" t="str">
            <v>Unum Therapeutics</v>
          </cell>
        </row>
        <row r="6074">
          <cell r="A6074" t="str">
            <v>Director of Fundraising and Events</v>
          </cell>
          <cell r="B6074" t="str">
            <v>ALS TDI</v>
          </cell>
        </row>
        <row r="6075">
          <cell r="A6075" t="str">
            <v>Software Developer</v>
          </cell>
          <cell r="B6075" t="str">
            <v>Cytobank Inc.</v>
          </cell>
        </row>
        <row r="6076">
          <cell r="A6076" t="str">
            <v>Machine Learning Engineer</v>
          </cell>
          <cell r="B6076" t="str">
            <v>Natero</v>
          </cell>
        </row>
        <row r="6077">
          <cell r="A6077" t="str">
            <v>Machine Learning/Deep Learning Scientist</v>
          </cell>
          <cell r="B6077" t="str">
            <v>DNAnexus</v>
          </cell>
        </row>
        <row r="6078">
          <cell r="A6078" t="str">
            <v>Data Scientist - Safety Risk management</v>
          </cell>
          <cell r="B6078" t="str">
            <v>DiDi Labs</v>
          </cell>
        </row>
        <row r="6079">
          <cell r="A6079" t="str">
            <v>Software Engineer - iOS</v>
          </cell>
          <cell r="B6079" t="str">
            <v>Quora</v>
          </cell>
        </row>
        <row r="6080">
          <cell r="A6080" t="str">
            <v>Software Engineer - Android</v>
          </cell>
          <cell r="B6080" t="str">
            <v>Quora</v>
          </cell>
        </row>
        <row r="6081">
          <cell r="A6081" t="str">
            <v>Engineering Manager - Product Systems</v>
          </cell>
          <cell r="B6081" t="str">
            <v>Quora</v>
          </cell>
        </row>
        <row r="6082">
          <cell r="A6082" t="str">
            <v>Site Reliability Engineer - Machine Learning Systems</v>
          </cell>
          <cell r="B6082" t="str">
            <v>Quora</v>
          </cell>
        </row>
        <row r="6083">
          <cell r="A6083" t="str">
            <v>Engineering Manager - Machine Learning Infrastructure</v>
          </cell>
          <cell r="B6083" t="str">
            <v>Quora</v>
          </cell>
        </row>
        <row r="6084">
          <cell r="A6084" t="str">
            <v>Software Engineer - Product Infrastructure</v>
          </cell>
          <cell r="B6084" t="str">
            <v>Quora</v>
          </cell>
        </row>
        <row r="6085">
          <cell r="A6085" t="str">
            <v>Back-End Engineer</v>
          </cell>
          <cell r="B6085" t="str">
            <v>Payette Group</v>
          </cell>
        </row>
        <row r="6086">
          <cell r="A6086" t="str">
            <v>Engineering Manager - Machine Learning</v>
          </cell>
          <cell r="B6086" t="str">
            <v>Quora</v>
          </cell>
        </row>
        <row r="6087">
          <cell r="A6087" t="str">
            <v>Software Engineer - Monetization/Ads</v>
          </cell>
          <cell r="B6087" t="str">
            <v>Quora</v>
          </cell>
        </row>
        <row r="6088">
          <cell r="A6088" t="str">
            <v>Senior Scientific Data Engineer</v>
          </cell>
          <cell r="B6088" t="str">
            <v>Logyx</v>
          </cell>
        </row>
        <row r="6089">
          <cell r="A6089" t="str">
            <v>Algorithm Engineer / Data Scientist</v>
          </cell>
          <cell r="B6089" t="str">
            <v>DiDi Labs</v>
          </cell>
        </row>
        <row r="6090">
          <cell r="A6090" t="str">
            <v>Data Scientist - Fraud Analytics</v>
          </cell>
          <cell r="B6090" t="str">
            <v>DiDi Labs</v>
          </cell>
        </row>
        <row r="6091">
          <cell r="A6091" t="str">
            <v>Data Scientist</v>
          </cell>
          <cell r="B6091" t="str">
            <v>Tubular Labs</v>
          </cell>
        </row>
        <row r="6092">
          <cell r="A6092" t="str">
            <v>Data Scientist</v>
          </cell>
          <cell r="B6092" t="str">
            <v>Foghorn Systems</v>
          </cell>
        </row>
        <row r="6093">
          <cell r="A6093" t="str">
            <v>Scientist: Video/Multimodal Data Analytics</v>
          </cell>
          <cell r="B6093" t="str">
            <v>Honda Research Institute USA</v>
          </cell>
        </row>
        <row r="6094">
          <cell r="A6094" t="str">
            <v>Data Scientist</v>
          </cell>
          <cell r="B6094" t="str">
            <v>Guardian Analytics</v>
          </cell>
        </row>
        <row r="6095">
          <cell r="A6095" t="str">
            <v>Chief Data Scientist</v>
          </cell>
          <cell r="B6095" t="str">
            <v>GroundTruth</v>
          </cell>
        </row>
        <row r="6096">
          <cell r="A6096" t="str">
            <v>Scientist: Machine Learning for Multimodal Time Series Data</v>
          </cell>
          <cell r="B6096" t="str">
            <v>Honda Research Institute USA</v>
          </cell>
        </row>
        <row r="6097">
          <cell r="A6097" t="str">
            <v>People Scientist</v>
          </cell>
          <cell r="B6097" t="str">
            <v>Humu</v>
          </cell>
        </row>
        <row r="6098">
          <cell r="A6098" t="str">
            <v>Data Scientist - Intern 2019</v>
          </cell>
          <cell r="B6098" t="str">
            <v>Quora</v>
          </cell>
        </row>
        <row r="6099">
          <cell r="A6099" t="str">
            <v>Deep Learning Research Scientist</v>
          </cell>
          <cell r="B6099" t="str">
            <v>DeepScale</v>
          </cell>
        </row>
        <row r="6100">
          <cell r="A6100" t="str">
            <v>MSAT Scientist</v>
          </cell>
          <cell r="B6100" t="str">
            <v>Hitachi Chemical Advanced Therapeutics Solutions, LLC (formerly PCT Cell Therapy Services, LLC)</v>
          </cell>
        </row>
        <row r="6101">
          <cell r="A6101" t="str">
            <v>Microbiome Translational Scientist</v>
          </cell>
          <cell r="B6101" t="str">
            <v>Viome</v>
          </cell>
        </row>
        <row r="6102">
          <cell r="A6102" t="str">
            <v>Scientist- Translational Informatics</v>
          </cell>
          <cell r="B6102" t="str">
            <v>DNAnexus</v>
          </cell>
        </row>
        <row r="6103">
          <cell r="A6103" t="str">
            <v>Machine Learning Scientist</v>
          </cell>
          <cell r="B6103" t="str">
            <v>h2o.ai</v>
          </cell>
        </row>
        <row r="6104">
          <cell r="A6104" t="str">
            <v>UAS Software Engineer - Data Science</v>
          </cell>
          <cell r="B6104" t="str">
            <v>Qualified Technical Services, Inc</v>
          </cell>
        </row>
        <row r="6105">
          <cell r="A6105" t="str">
            <v>Senior Data Scientist (Machine Learning Engineer)</v>
          </cell>
          <cell r="B6105" t="str">
            <v>Aera Technology</v>
          </cell>
        </row>
        <row r="6106">
          <cell r="A6106" t="str">
            <v>Scientist: Human Machine Interface Researcher</v>
          </cell>
          <cell r="B6106" t="str">
            <v>Honda Research Institute USA</v>
          </cell>
        </row>
        <row r="6107">
          <cell r="A6107" t="str">
            <v>Scientist: Computer Vision &amp; Machine Learning</v>
          </cell>
          <cell r="B6107" t="str">
            <v>Honda Research Institute USA</v>
          </cell>
        </row>
        <row r="6108">
          <cell r="A6108" t="str">
            <v>Data Scientist</v>
          </cell>
          <cell r="B6108" t="str">
            <v>Redfish Technology - High Tech Executive Recruiters</v>
          </cell>
        </row>
        <row r="6109">
          <cell r="A6109" t="str">
            <v>Research Scientist - Mountain View</v>
          </cell>
          <cell r="B6109" t="str">
            <v>DataVisor</v>
          </cell>
        </row>
        <row r="6110">
          <cell r="A6110" t="str">
            <v>Data Scientist</v>
          </cell>
          <cell r="B6110" t="str">
            <v>Payette Group</v>
          </cell>
        </row>
        <row r="6111">
          <cell r="A6111" t="str">
            <v>Security Research Scientist(Comp. Info. Research Scientist)</v>
          </cell>
          <cell r="B6111" t="str">
            <v>DiDi Labs</v>
          </cell>
        </row>
        <row r="6112">
          <cell r="A6112" t="str">
            <v>Machine Learning Engineer</v>
          </cell>
          <cell r="B6112" t="str">
            <v>Foghorn Systems</v>
          </cell>
        </row>
        <row r="6113">
          <cell r="A6113" t="str">
            <v>Process Analytical Scientist</v>
          </cell>
          <cell r="B6113" t="str">
            <v>IGM Biosciences</v>
          </cell>
        </row>
        <row r="6114">
          <cell r="A6114" t="str">
            <v>Deep Learning Vision Engineer</v>
          </cell>
          <cell r="B6114" t="str">
            <v>Geomagical Labs</v>
          </cell>
        </row>
        <row r="6115">
          <cell r="A6115" t="str">
            <v>Immunologist</v>
          </cell>
          <cell r="B6115" t="str">
            <v>SENS Research Foundation</v>
          </cell>
        </row>
        <row r="6116">
          <cell r="A6116" t="str">
            <v>Software Engineer - Product</v>
          </cell>
          <cell r="B6116" t="str">
            <v>Quora</v>
          </cell>
        </row>
        <row r="6117">
          <cell r="A6117" t="str">
            <v>Software Engineer</v>
          </cell>
          <cell r="B6117" t="str">
            <v>Lennon Wright</v>
          </cell>
        </row>
        <row r="6118">
          <cell r="A6118" t="str">
            <v>Senior Tech Support Engineer</v>
          </cell>
          <cell r="B6118" t="str">
            <v>Dremio</v>
          </cell>
        </row>
        <row r="6119">
          <cell r="A6119" t="str">
            <v>Engineering Manager</v>
          </cell>
          <cell r="B6119" t="str">
            <v>Dremio</v>
          </cell>
        </row>
        <row r="6120">
          <cell r="A6120" t="str">
            <v>Sr Scientific Data Engineer - UAS Traffic Management</v>
          </cell>
          <cell r="B6120" t="str">
            <v>Qualified Technical Services, Inc</v>
          </cell>
        </row>
        <row r="6121">
          <cell r="A6121" t="str">
            <v>Senior Technical Writer</v>
          </cell>
          <cell r="B6121" t="str">
            <v>Dremio</v>
          </cell>
        </row>
        <row r="6122">
          <cell r="A6122" t="str">
            <v>Clinical Application Physicist</v>
          </cell>
          <cell r="B6122" t="str">
            <v>ViewRay, Inc.</v>
          </cell>
        </row>
        <row r="6123">
          <cell r="A6123" t="str">
            <v>Machine Learning Engineer</v>
          </cell>
          <cell r="B6123" t="str">
            <v>SPAR Information Systems</v>
          </cell>
        </row>
        <row r="6124">
          <cell r="A6124" t="str">
            <v>Sr Machine Learning Engineer</v>
          </cell>
          <cell r="B6124" t="str">
            <v>LivePerson - Global Product &amp; Technology</v>
          </cell>
        </row>
        <row r="6125">
          <cell r="A6125" t="str">
            <v>Lead Data Scientist</v>
          </cell>
          <cell r="B6125" t="str">
            <v>Payette Group</v>
          </cell>
        </row>
        <row r="6126">
          <cell r="A6126" t="str">
            <v>Server Software Engineer</v>
          </cell>
          <cell r="B6126" t="str">
            <v>Dremio</v>
          </cell>
        </row>
        <row r="6127">
          <cell r="A6127" t="str">
            <v>Principal Data Scientist</v>
          </cell>
          <cell r="B6127" t="str">
            <v>Payette Group</v>
          </cell>
        </row>
        <row r="6128">
          <cell r="A6128" t="str">
            <v>Software Engineer - Infrastructure Development</v>
          </cell>
          <cell r="B6128" t="str">
            <v>Egnyte, Inc.</v>
          </cell>
        </row>
        <row r="6129">
          <cell r="A6129" t="str">
            <v>Regulatory Affairs Manager, Health</v>
          </cell>
          <cell r="B6129" t="str">
            <v>DeepMind</v>
          </cell>
        </row>
        <row r="6130">
          <cell r="A6130" t="str">
            <v>Product Marketing Director</v>
          </cell>
          <cell r="B6130" t="str">
            <v>Dremio</v>
          </cell>
        </row>
        <row r="6131">
          <cell r="A6131" t="str">
            <v>Senior Machine Learning Engineer</v>
          </cell>
          <cell r="B6131" t="str">
            <v>GroundTruth</v>
          </cell>
        </row>
        <row r="6132">
          <cell r="A6132" t="str">
            <v>Senior Smart Contract &amp; Blockchain Architect</v>
          </cell>
          <cell r="B6132" t="str">
            <v>Deuro</v>
          </cell>
        </row>
        <row r="6133">
          <cell r="A6133" t="str">
            <v>User Researcher</v>
          </cell>
          <cell r="B6133" t="str">
            <v>Quora</v>
          </cell>
        </row>
        <row r="6134">
          <cell r="A6134" t="str">
            <v>Senior Software Engineer - Algorithms/AI - Mountain View</v>
          </cell>
          <cell r="B6134" t="str">
            <v>DataVisor</v>
          </cell>
        </row>
        <row r="6136">
          <cell r="A6136" t="str">
            <v>Principal Software Engineer (Search -Machine Learning)</v>
          </cell>
          <cell r="B6136" t="str">
            <v>Ïø†Ìå°</v>
          </cell>
        </row>
        <row r="6137">
          <cell r="A6137" t="str">
            <v>Data Science Manager</v>
          </cell>
          <cell r="B6137" t="str">
            <v>Quora</v>
          </cell>
        </row>
        <row r="6138">
          <cell r="A6138" t="str">
            <v>Sales Enablement, Sr. Manager</v>
          </cell>
          <cell r="B6138" t="str">
            <v>h2o.ai</v>
          </cell>
        </row>
        <row r="6139">
          <cell r="A6139" t="str">
            <v>Senior Software Engineer</v>
          </cell>
          <cell r="B6139" t="str">
            <v>ViewRay, Inc.</v>
          </cell>
        </row>
        <row r="6140">
          <cell r="A6140" t="str">
            <v>Product Designer</v>
          </cell>
          <cell r="B6140" t="str">
            <v>Quora</v>
          </cell>
        </row>
        <row r="6141">
          <cell r="A6141" t="str">
            <v>Senior Software Engineer (Search Relevance/Infra)</v>
          </cell>
          <cell r="B6141" t="str">
            <v>Ïø†Ìå°</v>
          </cell>
        </row>
        <row r="6142">
          <cell r="A6142" t="str">
            <v>Content Marketing Manager/Director</v>
          </cell>
          <cell r="B6142" t="str">
            <v>Zingbox</v>
          </cell>
        </row>
        <row r="6143">
          <cell r="A6143" t="str">
            <v>Technical Lead - Machine Learning</v>
          </cell>
          <cell r="B6143" t="str">
            <v>Quora</v>
          </cell>
        </row>
        <row r="6144">
          <cell r="A6144" t="str">
            <v>Software Engineer - Machine Learning Infrastructure</v>
          </cell>
          <cell r="B6144" t="str">
            <v>Quora</v>
          </cell>
        </row>
        <row r="6145">
          <cell r="A6145" t="str">
            <v>Full Stack Engineer</v>
          </cell>
          <cell r="B6145" t="str">
            <v>Quora</v>
          </cell>
        </row>
        <row r="6146">
          <cell r="A6146" t="str">
            <v>Product Manager - Personalization</v>
          </cell>
          <cell r="B6146" t="str">
            <v>Quora</v>
          </cell>
        </row>
        <row r="6147">
          <cell r="A6147" t="str">
            <v>Software Engineer - Machine Learning</v>
          </cell>
          <cell r="B6147" t="str">
            <v>Quora</v>
          </cell>
        </row>
        <row r="6148">
          <cell r="A6148" t="str">
            <v>Senior QA Automation Engineer</v>
          </cell>
          <cell r="B6148" t="str">
            <v>Dremio</v>
          </cell>
        </row>
        <row r="6149">
          <cell r="A6149" t="str">
            <v>Product Manager - Ads</v>
          </cell>
          <cell r="B6149" t="str">
            <v>Quora</v>
          </cell>
        </row>
        <row r="6150">
          <cell r="A6150" t="str">
            <v>Senior Software Engineer- Full Stack</v>
          </cell>
          <cell r="B6150" t="str">
            <v>Dremio</v>
          </cell>
        </row>
        <row r="6151">
          <cell r="A6151" t="str">
            <v>Digital Marketing Leader</v>
          </cell>
          <cell r="B6151" t="str">
            <v>h2o.ai</v>
          </cell>
        </row>
        <row r="6152">
          <cell r="A6152" t="str">
            <v>Software Engineer, Machine Learning</v>
          </cell>
          <cell r="B6152" t="str">
            <v>Moveworks.ai</v>
          </cell>
        </row>
        <row r="6153">
          <cell r="A6153" t="str">
            <v>Community Lead</v>
          </cell>
          <cell r="B6153" t="str">
            <v>Dremio</v>
          </cell>
        </row>
        <row r="6154">
          <cell r="A6154" t="str">
            <v>Account Executives - US and EMEA</v>
          </cell>
          <cell r="B6154" t="str">
            <v>Dremio</v>
          </cell>
        </row>
        <row r="6155">
          <cell r="A6155" t="str">
            <v>Principal Scientist, Chemistry</v>
          </cell>
          <cell r="B6155" t="str">
            <v>Specific Diagnostics</v>
          </cell>
        </row>
        <row r="6156">
          <cell r="A6156" t="str">
            <v>Machine Learning and Data Mining</v>
          </cell>
          <cell r="B6156" t="str">
            <v>SearchTech Consulting, Inc</v>
          </cell>
        </row>
        <row r="6157">
          <cell r="A6157" t="str">
            <v>Software Engineer</v>
          </cell>
          <cell r="B6157" t="str">
            <v>Honda Research Institute USA</v>
          </cell>
        </row>
        <row r="6158">
          <cell r="A6158" t="str">
            <v>Senior Machine Learning Engineer</v>
          </cell>
          <cell r="B6158" t="str">
            <v>Deuro</v>
          </cell>
        </row>
        <row r="6159">
          <cell r="A6159" t="str">
            <v>Machine Learning Software Engineer</v>
          </cell>
          <cell r="B6159" t="str">
            <v>Qeexo</v>
          </cell>
        </row>
        <row r="6160">
          <cell r="A6160" t="str">
            <v>Product Manager</v>
          </cell>
          <cell r="B6160" t="str">
            <v>DNAnexus</v>
          </cell>
        </row>
        <row r="6161">
          <cell r="A6161" t="str">
            <v>Solution Architect</v>
          </cell>
          <cell r="B6161" t="str">
            <v>Aera Technology</v>
          </cell>
        </row>
        <row r="6162">
          <cell r="A6162" t="str">
            <v>DevOps Engineer</v>
          </cell>
          <cell r="B6162" t="str">
            <v>h2o.ai</v>
          </cell>
        </row>
        <row r="6163">
          <cell r="A6163" t="str">
            <v>Build and Release Engineer</v>
          </cell>
          <cell r="B6163" t="str">
            <v>h2o.ai</v>
          </cell>
        </row>
        <row r="6164">
          <cell r="A6164" t="str">
            <v>Social Media Manager</v>
          </cell>
          <cell r="B6164" t="str">
            <v>h2o.ai</v>
          </cell>
        </row>
        <row r="6165">
          <cell r="A6165" t="str">
            <v>Data Scientist‚ÄîResearch (Ref # EXEC/RD_DAT_NYC_6073)</v>
          </cell>
          <cell r="B6165" t="str">
            <v>New York State Office of the Attorney General (OAG)</v>
          </cell>
        </row>
        <row r="6166">
          <cell r="A6166" t="str">
            <v>Data Scientist/Pre Sales Engineer</v>
          </cell>
          <cell r="B6166" t="str">
            <v>Celonis</v>
          </cell>
        </row>
        <row r="6167">
          <cell r="A6167" t="str">
            <v>Data Scientist</v>
          </cell>
          <cell r="B6167" t="str">
            <v>fractalanalytics</v>
          </cell>
        </row>
        <row r="6168">
          <cell r="A6168" t="str">
            <v>Data Scientist</v>
          </cell>
          <cell r="B6168" t="str">
            <v>Blackboard Insurance</v>
          </cell>
        </row>
        <row r="6169">
          <cell r="A6169" t="str">
            <v>Data Analyst / Data Scientist</v>
          </cell>
          <cell r="B6169" t="str">
            <v>Defined Clarity</v>
          </cell>
        </row>
        <row r="6170">
          <cell r="A6170" t="str">
            <v>Data Analytics Specialist</v>
          </cell>
          <cell r="B6170" t="str">
            <v>DEPARTMENT OF CITY PLANNING</v>
          </cell>
        </row>
        <row r="6171">
          <cell r="A6171" t="str">
            <v>Quantitative Analyst Developer</v>
          </cell>
          <cell r="B6171" t="str">
            <v>Axioma Inc.</v>
          </cell>
        </row>
        <row r="6172">
          <cell r="A6172" t="str">
            <v>Image Processing Scientist</v>
          </cell>
          <cell r="B6172" t="str">
            <v>Topcon Medical Systems, Inc.</v>
          </cell>
        </row>
        <row r="6173">
          <cell r="A6173" t="str">
            <v>Sales Engineer</v>
          </cell>
          <cell r="B6173" t="str">
            <v>Gro Intelligence</v>
          </cell>
        </row>
        <row r="6174">
          <cell r="A6174" t="str">
            <v>Data Scientist</v>
          </cell>
          <cell r="B6174" t="str">
            <v>Sweeten</v>
          </cell>
        </row>
        <row r="6175">
          <cell r="A6175" t="str">
            <v>Data Scientist</v>
          </cell>
          <cell r="B6175" t="str">
            <v>Edison Software, Inc.</v>
          </cell>
        </row>
        <row r="6176">
          <cell r="A6176" t="str">
            <v>Jr Data Scientist</v>
          </cell>
          <cell r="B6176" t="str">
            <v>Calli√®re Group</v>
          </cell>
        </row>
        <row r="6177">
          <cell r="A6177" t="str">
            <v>Game Data Scientist</v>
          </cell>
          <cell r="B6177" t="str">
            <v>Tilting Point</v>
          </cell>
        </row>
        <row r="6178">
          <cell r="A6178" t="str">
            <v>Data Scientist</v>
          </cell>
          <cell r="B6178" t="str">
            <v>Hanweck Associates</v>
          </cell>
        </row>
        <row r="6179">
          <cell r="A6179" t="str">
            <v>Data Scientist</v>
          </cell>
          <cell r="B6179" t="str">
            <v>Parsec Media</v>
          </cell>
        </row>
        <row r="6180">
          <cell r="A6180" t="str">
            <v>Data Scientist</v>
          </cell>
          <cell r="B6180" t="str">
            <v>SQAD LLC</v>
          </cell>
        </row>
        <row r="6181">
          <cell r="A6181" t="str">
            <v>Data Scientist</v>
          </cell>
          <cell r="B6181" t="str">
            <v>Wade &amp; Wendy</v>
          </cell>
        </row>
        <row r="6182">
          <cell r="A6182" t="str">
            <v>Data Scientist</v>
          </cell>
          <cell r="B6182" t="str">
            <v>Trialspark</v>
          </cell>
        </row>
        <row r="6183">
          <cell r="A6183" t="str">
            <v>Customer Data Scientist</v>
          </cell>
          <cell r="B6183" t="str">
            <v>Smartly</v>
          </cell>
        </row>
        <row r="6184">
          <cell r="A6184" t="str">
            <v>Data Scientist</v>
          </cell>
          <cell r="B6184">
            <v>605</v>
          </cell>
        </row>
        <row r="6185">
          <cell r="A6185" t="str">
            <v>Data Scientist</v>
          </cell>
          <cell r="B6185" t="str">
            <v>Dirty Lemon Beverages</v>
          </cell>
        </row>
        <row r="6186">
          <cell r="A6186" t="str">
            <v>Data Scientist</v>
          </cell>
          <cell r="B6186" t="str">
            <v>Hearts and Science</v>
          </cell>
        </row>
        <row r="6187">
          <cell r="A6187" t="str">
            <v>Data Scientist</v>
          </cell>
          <cell r="B6187" t="str">
            <v>Talent &amp; Acquisition LLC</v>
          </cell>
        </row>
        <row r="6188">
          <cell r="A6188" t="str">
            <v>Data Scientist</v>
          </cell>
          <cell r="B6188" t="str">
            <v>Liberty Lending, LLC</v>
          </cell>
        </row>
        <row r="6189">
          <cell r="A6189" t="str">
            <v>Data Scientist</v>
          </cell>
          <cell r="B6189" t="str">
            <v>Custoria</v>
          </cell>
        </row>
        <row r="6190">
          <cell r="A6190" t="str">
            <v>Data Scientist, Modeling Team</v>
          </cell>
          <cell r="B6190" t="str">
            <v>Applecart</v>
          </cell>
        </row>
        <row r="6191">
          <cell r="A6191" t="str">
            <v>Data Scientist</v>
          </cell>
          <cell r="B6191" t="str">
            <v>Transfix.io</v>
          </cell>
        </row>
        <row r="6192">
          <cell r="A6192" t="str">
            <v>Data Scientist</v>
          </cell>
          <cell r="B6192" t="str">
            <v>Vettery</v>
          </cell>
        </row>
        <row r="6193">
          <cell r="A6193" t="str">
            <v>Data Scientist</v>
          </cell>
          <cell r="B6193" t="str">
            <v>Schireson</v>
          </cell>
        </row>
        <row r="6194">
          <cell r="A6194" t="str">
            <v>Data Scientist</v>
          </cell>
          <cell r="B6194" t="str">
            <v>Komodo Health</v>
          </cell>
        </row>
        <row r="6195">
          <cell r="A6195" t="str">
            <v>Data Scientist</v>
          </cell>
          <cell r="B6195" t="str">
            <v>Bombfell, Inc.</v>
          </cell>
        </row>
        <row r="6196">
          <cell r="A6196" t="str">
            <v>Data Scientist</v>
          </cell>
          <cell r="B6196" t="str">
            <v>Reorg Research</v>
          </cell>
        </row>
        <row r="6197">
          <cell r="A6197" t="str">
            <v>Data Scientist</v>
          </cell>
          <cell r="B6197" t="str">
            <v>7Park Data</v>
          </cell>
        </row>
        <row r="6198">
          <cell r="A6198" t="str">
            <v>Risk Analyst / Data Scientist</v>
          </cell>
          <cell r="B6198" t="str">
            <v>Bread Finance</v>
          </cell>
        </row>
        <row r="6199">
          <cell r="A6199" t="str">
            <v>Data Scientist</v>
          </cell>
          <cell r="B6199" t="str">
            <v>Alphasights: Engineering</v>
          </cell>
        </row>
        <row r="6200">
          <cell r="A6200" t="str">
            <v>Software Developer / Data Scientist</v>
          </cell>
          <cell r="B6200" t="str">
            <v>Skoop Analytics, Inc.</v>
          </cell>
        </row>
        <row r="6201">
          <cell r="A6201" t="str">
            <v>Machine / Learning Data Scientist</v>
          </cell>
          <cell r="B6201" t="str">
            <v>Big Mirror Labs</v>
          </cell>
        </row>
        <row r="6202">
          <cell r="A6202" t="str">
            <v>Data Scientist</v>
          </cell>
          <cell r="B6202" t="str">
            <v>Rockstar New York</v>
          </cell>
        </row>
        <row r="6203">
          <cell r="A6203" t="str">
            <v>Data Scientist</v>
          </cell>
          <cell r="B6203" t="str">
            <v>thoughtmatrix</v>
          </cell>
        </row>
        <row r="6204">
          <cell r="A6204" t="str">
            <v>Data Scientist</v>
          </cell>
          <cell r="B6204" t="str">
            <v>Viome</v>
          </cell>
        </row>
        <row r="6205">
          <cell r="A6205" t="str">
            <v>Experienced Data Scientist</v>
          </cell>
          <cell r="B6205" t="str">
            <v>Dataiku</v>
          </cell>
        </row>
        <row r="6206">
          <cell r="A6206" t="str">
            <v>Bioinformatics Scientist / Data Scientist</v>
          </cell>
          <cell r="B6206" t="str">
            <v>Projectline</v>
          </cell>
        </row>
        <row r="6207">
          <cell r="A6207" t="str">
            <v>Business/Data Analysis</v>
          </cell>
          <cell r="B6207" t="str">
            <v>Talent Management Solutions</v>
          </cell>
        </row>
        <row r="6208">
          <cell r="A6208" t="str">
            <v>Data Scientist, Analytics</v>
          </cell>
          <cell r="B6208" t="str">
            <v>TripleLift</v>
          </cell>
        </row>
        <row r="6209">
          <cell r="A6209" t="str">
            <v>Senior Data Scientist</v>
          </cell>
          <cell r="B6209" t="str">
            <v>Rockets of Awesome</v>
          </cell>
        </row>
        <row r="6210">
          <cell r="A6210" t="str">
            <v>Assistant Research Scientist</v>
          </cell>
          <cell r="B6210" t="str">
            <v>Research Foundation for Mental Hygiene, Inc.</v>
          </cell>
        </row>
        <row r="6211">
          <cell r="A6211" t="str">
            <v>AI Scientist - New York</v>
          </cell>
          <cell r="B6211" t="str">
            <v>BenevolentAI</v>
          </cell>
        </row>
        <row r="6212">
          <cell r="A6212" t="str">
            <v>Associate, Client Success</v>
          </cell>
          <cell r="B6212" t="str">
            <v>Conversion Logic</v>
          </cell>
        </row>
        <row r="6213">
          <cell r="A6213" t="str">
            <v>Junior Account Manager (E-commerce Focus)</v>
          </cell>
          <cell r="B6213" t="str">
            <v>Envision Horizons</v>
          </cell>
        </row>
        <row r="6214">
          <cell r="A6214" t="str">
            <v>Computer Vision &amp; Machine Learning Engineer</v>
          </cell>
          <cell r="B6214" t="str">
            <v>Park Assist LLC</v>
          </cell>
        </row>
        <row r="6215">
          <cell r="A6215" t="str">
            <v>Market Research Analyst</v>
          </cell>
          <cell r="B6215" t="str">
            <v>SKIM</v>
          </cell>
        </row>
        <row r="6216">
          <cell r="A6216" t="str">
            <v>Software Engineer (Python, Data Platform)</v>
          </cell>
          <cell r="B6216" t="str">
            <v>Explore Group Inc</v>
          </cell>
        </row>
        <row r="6217">
          <cell r="A6217" t="str">
            <v>Bioinformatics Engineer - New York</v>
          </cell>
          <cell r="B6217" t="str">
            <v>BenevolentAI</v>
          </cell>
        </row>
        <row r="6218">
          <cell r="A6218" t="str">
            <v>Data Engineer</v>
          </cell>
          <cell r="B6218" t="str">
            <v>Averity</v>
          </cell>
        </row>
        <row r="6219">
          <cell r="A6219" t="str">
            <v>Senior Quantitative Analyst</v>
          </cell>
          <cell r="B6219" t="str">
            <v>Vichara</v>
          </cell>
        </row>
        <row r="6220">
          <cell r="A6220" t="str">
            <v>Commodity Markets Research Analyst</v>
          </cell>
          <cell r="B6220" t="str">
            <v>ACT Commodities</v>
          </cell>
        </row>
        <row r="6221">
          <cell r="A6221" t="str">
            <v>Bioinformatics Scientist</v>
          </cell>
          <cell r="B6221" t="str">
            <v>GENEWIZ, Inc.</v>
          </cell>
        </row>
        <row r="6222">
          <cell r="A6222" t="str">
            <v>Senior Research Analyst</v>
          </cell>
          <cell r="B6222" t="str">
            <v>Insider Inc.</v>
          </cell>
        </row>
        <row r="6223">
          <cell r="A6223" t="str">
            <v>QA Engineer</v>
          </cell>
          <cell r="B6223" t="str">
            <v>Schireson</v>
          </cell>
        </row>
        <row r="6224">
          <cell r="A6224" t="str">
            <v>Manager of Analytics - Data Scientist</v>
          </cell>
          <cell r="B6224" t="str">
            <v>Network ESC</v>
          </cell>
        </row>
        <row r="6225">
          <cell r="A6225" t="str">
            <v>Quality Control Scientist</v>
          </cell>
          <cell r="B6225" t="str">
            <v>Wittaff Inc.</v>
          </cell>
        </row>
        <row r="6226">
          <cell r="A6226" t="str">
            <v>Global Manager, Data Integration</v>
          </cell>
          <cell r="B6226" t="str">
            <v>ZX Ventures</v>
          </cell>
        </row>
        <row r="6227">
          <cell r="A6227" t="str">
            <v>Machine Learning Engineer</v>
          </cell>
          <cell r="B6227" t="str">
            <v>Pager</v>
          </cell>
        </row>
        <row r="6228">
          <cell r="A6228" t="str">
            <v>Financial Controller</v>
          </cell>
          <cell r="B6228" t="str">
            <v>Dataiku</v>
          </cell>
        </row>
        <row r="6229">
          <cell r="A6229" t="str">
            <v>Data Scientist</v>
          </cell>
          <cell r="B6229" t="str">
            <v>Averity</v>
          </cell>
        </row>
        <row r="6230">
          <cell r="A6230" t="str">
            <v>Derivative Quant Trader, Delta One Group</v>
          </cell>
          <cell r="B6230" t="str">
            <v>Hap Capital</v>
          </cell>
        </row>
        <row r="6231">
          <cell r="A6231" t="str">
            <v>Technical Writer</v>
          </cell>
          <cell r="B6231" t="str">
            <v>Elenion Technologies</v>
          </cell>
        </row>
        <row r="6232">
          <cell r="A6232" t="str">
            <v>Quantitative Research Analyst Gaming and Digital Entertainment</v>
          </cell>
          <cell r="B6232" t="str">
            <v>Frank N. Magid Associates, Inc.</v>
          </cell>
        </row>
        <row r="6233">
          <cell r="A6233" t="str">
            <v>Senior Data Scientist</v>
          </cell>
          <cell r="B6233" t="str">
            <v>DataMasters</v>
          </cell>
        </row>
        <row r="6234">
          <cell r="A6234" t="str">
            <v>Product Manager</v>
          </cell>
          <cell r="B6234" t="str">
            <v>Gro Intelligence</v>
          </cell>
        </row>
        <row r="6235">
          <cell r="A6235" t="str">
            <v>UX Researcher</v>
          </cell>
          <cell r="B6235" t="str">
            <v>Gro Intelligence</v>
          </cell>
        </row>
        <row r="6236">
          <cell r="A6236" t="str">
            <v>Molecular Technologist</v>
          </cell>
          <cell r="B6236" t="str">
            <v>SEMA4</v>
          </cell>
        </row>
        <row r="6237">
          <cell r="A6237" t="str">
            <v>Data Scientist &amp; Engineer</v>
          </cell>
          <cell r="B6237" t="str">
            <v>Payette Group</v>
          </cell>
        </row>
        <row r="6238">
          <cell r="A6238" t="str">
            <v>HR Manager</v>
          </cell>
          <cell r="B6238" t="str">
            <v>Gro Intelligence</v>
          </cell>
        </row>
        <row r="6239">
          <cell r="A6239" t="str">
            <v>Business Development Associate</v>
          </cell>
          <cell r="B6239" t="str">
            <v>Correlation One</v>
          </cell>
        </row>
        <row r="6240">
          <cell r="A6240" t="str">
            <v>Quantitative Research Analyst</v>
          </cell>
          <cell r="B6240" t="str">
            <v>Primary Search Management</v>
          </cell>
        </row>
        <row r="6241">
          <cell r="A6241" t="str">
            <v>Senior Research Scientist (Domestic)</v>
          </cell>
          <cell r="B6241" t="str">
            <v>Guttmacher Institute</v>
          </cell>
        </row>
        <row r="6242">
          <cell r="A6242" t="str">
            <v>Lead Data Scientist</v>
          </cell>
          <cell r="B6242" t="str">
            <v>Quest Groups LLC</v>
          </cell>
        </row>
        <row r="6243">
          <cell r="A6243" t="str">
            <v>Retail Solutions Consultant</v>
          </cell>
          <cell r="B6243" t="str">
            <v>Celect</v>
          </cell>
        </row>
        <row r="6244">
          <cell r="A6244" t="str">
            <v>Global Insights for Adjacencies</v>
          </cell>
          <cell r="B6244" t="str">
            <v>ZX Ventures</v>
          </cell>
        </row>
        <row r="6245">
          <cell r="A6245" t="str">
            <v>Real Estate Research Analyst</v>
          </cell>
          <cell r="B6245" t="str">
            <v>StepStone Group LP</v>
          </cell>
        </row>
        <row r="6246">
          <cell r="A6246" t="str">
            <v>Growth Hacker (AI Games)</v>
          </cell>
          <cell r="B6246" t="str">
            <v>Correlation One</v>
          </cell>
        </row>
        <row r="6247">
          <cell r="A6247" t="str">
            <v>Exciting Senior Data Scientist at Successful Startup</v>
          </cell>
          <cell r="B6247" t="str">
            <v>Harnham</v>
          </cell>
        </row>
        <row r="6248">
          <cell r="A6248" t="str">
            <v>Global Lead, Ecommerce Strategy and Capabilities</v>
          </cell>
          <cell r="B6248" t="str">
            <v>ZX Ventures</v>
          </cell>
        </row>
        <row r="6249">
          <cell r="A6249" t="str">
            <v>Environmental Scientist</v>
          </cell>
          <cell r="B6249" t="str">
            <v>Eagle SNG</v>
          </cell>
        </row>
        <row r="6250">
          <cell r="A6250" t="str">
            <v>Adtech Senior Data Scientist</v>
          </cell>
          <cell r="B6250" t="str">
            <v>Harnham</v>
          </cell>
        </row>
        <row r="6251">
          <cell r="A6251" t="str">
            <v>Recruiting Coordinator</v>
          </cell>
          <cell r="B6251" t="str">
            <v>Schireson</v>
          </cell>
        </row>
        <row r="6252">
          <cell r="A6252" t="str">
            <v>Backend Developer</v>
          </cell>
          <cell r="B6252" t="str">
            <v>Fulcrum Analytics</v>
          </cell>
        </row>
        <row r="6253">
          <cell r="A6253" t="str">
            <v>Facility Budget Research Analyst</v>
          </cell>
          <cell r="B6253" t="str">
            <v>Bridges and Tunnels</v>
          </cell>
        </row>
        <row r="6254">
          <cell r="A6254" t="str">
            <v>Junior Recruiter</v>
          </cell>
          <cell r="B6254" t="str">
            <v>Jopwell</v>
          </cell>
        </row>
        <row r="6255">
          <cell r="A6255" t="str">
            <v>Director</v>
          </cell>
          <cell r="B6255" t="str">
            <v>Milken Institute</v>
          </cell>
        </row>
        <row r="6256">
          <cell r="A6256" t="str">
            <v>Lead Data Scientist</v>
          </cell>
          <cell r="B6256" t="str">
            <v>Betterment LLC</v>
          </cell>
        </row>
        <row r="6257">
          <cell r="A6257" t="str">
            <v>Data Scientist</v>
          </cell>
          <cell r="B6257" t="str">
            <v>IQ Workforce</v>
          </cell>
        </row>
        <row r="6258">
          <cell r="A6258" t="str">
            <v>Sales Development Representative</v>
          </cell>
          <cell r="B6258" t="str">
            <v>Dataiku</v>
          </cell>
        </row>
        <row r="6259">
          <cell r="A6259" t="str">
            <v>Big Data Architect</v>
          </cell>
          <cell r="B6259" t="str">
            <v>Thasos Group</v>
          </cell>
        </row>
        <row r="6260">
          <cell r="A6260" t="str">
            <v>Senior Data Scientist, Healthcare</v>
          </cell>
          <cell r="B6260" t="str">
            <v>Harnham</v>
          </cell>
        </row>
        <row r="6261">
          <cell r="A6261" t="str">
            <v>Entry-Level Environmental Engineer</v>
          </cell>
          <cell r="B6261" t="str">
            <v>GZA</v>
          </cell>
        </row>
        <row r="6262">
          <cell r="A6262" t="str">
            <v>MSAT Scientist</v>
          </cell>
          <cell r="B6262" t="str">
            <v>Hitachi Chemical Advanced Therapeutics Solutions, LLC (formerly PCT Cell Therapy Services, LLC)</v>
          </cell>
        </row>
        <row r="6263">
          <cell r="A6263" t="str">
            <v>Research Analyst</v>
          </cell>
          <cell r="B6263" t="str">
            <v>King.com</v>
          </cell>
        </row>
        <row r="6264">
          <cell r="A6264" t="str">
            <v>AI Engineer - Machine Learning - New York, US</v>
          </cell>
          <cell r="B6264" t="str">
            <v>BenevolentAI</v>
          </cell>
        </row>
        <row r="6265">
          <cell r="A6265" t="str">
            <v>Lead Data Scientist - Aerospace</v>
          </cell>
          <cell r="B6265" t="str">
            <v>Harnham</v>
          </cell>
        </row>
        <row r="6266">
          <cell r="A6266" t="str">
            <v>Snr Presales Consultant (FAS)</v>
          </cell>
          <cell r="B6266" t="str">
            <v>SSC</v>
          </cell>
        </row>
        <row r="6267">
          <cell r="A6267" t="str">
            <v>Quantitative Research Lead, Quantitative Strategies Group</v>
          </cell>
          <cell r="B6267" t="str">
            <v>Hap Capital</v>
          </cell>
        </row>
        <row r="6268">
          <cell r="A6268" t="str">
            <v>Client Technical Consultant</v>
          </cell>
          <cell r="B6268" t="str">
            <v>Panaseer</v>
          </cell>
        </row>
        <row r="6269">
          <cell r="A6269" t="str">
            <v>Research Associate, Process Sciences and Discovery (New York)</v>
          </cell>
          <cell r="B6269" t="str">
            <v>BlueRock Therapeutics</v>
          </cell>
        </row>
        <row r="6270">
          <cell r="A6270" t="str">
            <v>Data Scientist</v>
          </cell>
          <cell r="B6270" t="str">
            <v>ROKT</v>
          </cell>
        </row>
        <row r="6271">
          <cell r="A6271" t="str">
            <v>Research Analyst</v>
          </cell>
          <cell r="B6271" t="str">
            <v>TripleLift</v>
          </cell>
        </row>
        <row r="6272">
          <cell r="A6272" t="str">
            <v>Machine Learning Engineer, Adtech</v>
          </cell>
          <cell r="B6272" t="str">
            <v>Harnham</v>
          </cell>
        </row>
        <row r="6273">
          <cell r="A6273" t="str">
            <v>Equity Research Analyst - Healthcare</v>
          </cell>
          <cell r="B6273" t="str">
            <v>FBR &amp; Co.</v>
          </cell>
        </row>
        <row r="6274">
          <cell r="A6274" t="str">
            <v>Analyst - Blockchain, Strategic Advisory Group</v>
          </cell>
          <cell r="B6274" t="str">
            <v>Wachsman</v>
          </cell>
        </row>
        <row r="6275">
          <cell r="A6275" t="str">
            <v>Biostatistician II</v>
          </cell>
          <cell r="B6275" t="str">
            <v>Hospital for Special Surgery</v>
          </cell>
        </row>
        <row r="6276">
          <cell r="A6276" t="str">
            <v>Senior Software Engineer - Data Visualization</v>
          </cell>
          <cell r="B6276" t="str">
            <v>Gro Intelligence</v>
          </cell>
        </row>
        <row r="6277">
          <cell r="A6277" t="str">
            <v>Teaching Assistant</v>
          </cell>
          <cell r="B6277" t="str">
            <v>GA Instructor</v>
          </cell>
        </row>
        <row r="6278">
          <cell r="A6278" t="str">
            <v>Operations Research Analyst</v>
          </cell>
          <cell r="B6278" t="str">
            <v>Excellent Business Consultants</v>
          </cell>
        </row>
        <row r="6279">
          <cell r="A6279" t="str">
            <v>Senior AI Scientist</v>
          </cell>
          <cell r="B6279" t="str">
            <v>Paige.ai</v>
          </cell>
        </row>
        <row r="6280">
          <cell r="A6280" t="str">
            <v>Senior Research Scientist- Domestic</v>
          </cell>
          <cell r="B6280" t="str">
            <v>GUTTMACHER</v>
          </cell>
        </row>
        <row r="6281">
          <cell r="A6281" t="str">
            <v>Research Analyst</v>
          </cell>
          <cell r="B6281" t="str">
            <v>Dotdash</v>
          </cell>
        </row>
        <row r="6282">
          <cell r="A6282" t="str">
            <v>Quantitative Research Analyst</v>
          </cell>
          <cell r="B6282" t="str">
            <v>Insight Health Analytics</v>
          </cell>
        </row>
        <row r="6283">
          <cell r="A6283" t="str">
            <v>VP of Engineering - NYC</v>
          </cell>
          <cell r="B6283" t="str">
            <v>Tremor</v>
          </cell>
        </row>
        <row r="6284">
          <cell r="A6284" t="str">
            <v>Certifying Scientist</v>
          </cell>
          <cell r="B6284" t="str">
            <v>Ridgewood Diagnostic Laboratory</v>
          </cell>
        </row>
        <row r="6285">
          <cell r="A6285" t="str">
            <v>Principal Data Scientist (Media)</v>
          </cell>
          <cell r="B6285" t="str">
            <v>Averity</v>
          </cell>
        </row>
        <row r="6286">
          <cell r="A6286" t="str">
            <v>Analyst, Quantitative Research</v>
          </cell>
          <cell r="B6286" t="str">
            <v>Kelton Global</v>
          </cell>
        </row>
        <row r="6287">
          <cell r="A6287" t="str">
            <v>Borough Planner</v>
          </cell>
          <cell r="B6287" t="str">
            <v>DEPARTMENT OF CITY PLANNING</v>
          </cell>
        </row>
        <row r="6288">
          <cell r="A6288" t="str">
            <v>Analyst - Trading, Research</v>
          </cell>
          <cell r="B6288" t="str">
            <v>White Bay Group</v>
          </cell>
        </row>
        <row r="6289">
          <cell r="A6289" t="str">
            <v>Quantitative Researcher</v>
          </cell>
          <cell r="B6289" t="str">
            <v>Thasos Group</v>
          </cell>
        </row>
        <row r="6290">
          <cell r="A6290" t="str">
            <v>Research Analyst</v>
          </cell>
          <cell r="B6290" t="str">
            <v>The Expert Institute</v>
          </cell>
        </row>
        <row r="6291">
          <cell r="A6291" t="str">
            <v>Senior Data Engineer</v>
          </cell>
          <cell r="B6291" t="str">
            <v>Esha IT</v>
          </cell>
        </row>
        <row r="6292">
          <cell r="A6292" t="str">
            <v>Community Manager + Editor</v>
          </cell>
          <cell r="B6292" t="str">
            <v>Le CultureClub</v>
          </cell>
        </row>
        <row r="6293">
          <cell r="A6293" t="str">
            <v>FGP Sec II-Intake/Sched- Center for Men's Health</v>
          </cell>
          <cell r="B6293" t="str">
            <v>NYU Langone Health</v>
          </cell>
        </row>
        <row r="6294">
          <cell r="A6294" t="str">
            <v>Software Engineer - Data</v>
          </cell>
          <cell r="B6294" t="str">
            <v>Candid Co.</v>
          </cell>
        </row>
        <row r="6295">
          <cell r="A6295" t="str">
            <v>Analyst - CoinList Capital</v>
          </cell>
          <cell r="B6295" t="str">
            <v>Coinlist</v>
          </cell>
        </row>
        <row r="6296">
          <cell r="A6296" t="str">
            <v>Research Associate</v>
          </cell>
          <cell r="B6296" t="str">
            <v>GUTTMACHER</v>
          </cell>
        </row>
        <row r="6297">
          <cell r="A6297" t="str">
            <v>Backend Data Engineer</v>
          </cell>
          <cell r="B6297" t="str">
            <v>Tier1 IT</v>
          </cell>
        </row>
        <row r="6298">
          <cell r="A6298" t="str">
            <v>Lead Data Scientist, Hedge Fund</v>
          </cell>
          <cell r="B6298" t="str">
            <v>Harnham</v>
          </cell>
        </row>
        <row r="6299">
          <cell r="A6299" t="str">
            <v>Biotechnology Research Analyst</v>
          </cell>
          <cell r="B6299" t="str">
            <v>Tang Capital Management</v>
          </cell>
        </row>
        <row r="6300">
          <cell r="A6300" t="str">
            <v>Office Manager</v>
          </cell>
          <cell r="B6300" t="str">
            <v>Correlation One</v>
          </cell>
        </row>
        <row r="6301">
          <cell r="A6301" t="str">
            <v>Big Data Architect</v>
          </cell>
          <cell r="B6301" t="str">
            <v>Scienaptic Systems Inc</v>
          </cell>
        </row>
        <row r="6302">
          <cell r="A6302" t="str">
            <v>Data Engineer</v>
          </cell>
          <cell r="B6302" t="str">
            <v>Verisk Maplecroft</v>
          </cell>
        </row>
        <row r="6303">
          <cell r="A6303" t="str">
            <v>Data Engineer</v>
          </cell>
          <cell r="B6303" t="str">
            <v>Lancer Insurance Company</v>
          </cell>
        </row>
        <row r="6304">
          <cell r="A6304" t="str">
            <v>Head of Bioinformatics</v>
          </cell>
          <cell r="B6304" t="str">
            <v>Basepair</v>
          </cell>
        </row>
        <row r="6305">
          <cell r="A6305" t="str">
            <v>Graph Engineer Ontologist</v>
          </cell>
          <cell r="B6305" t="str">
            <v>DataAxxis</v>
          </cell>
        </row>
        <row r="6306">
          <cell r="A6306" t="str">
            <v>Research Analyst</v>
          </cell>
          <cell r="B6306" t="str">
            <v>NRT New York LLC</v>
          </cell>
        </row>
        <row r="6307">
          <cell r="A6307" t="str">
            <v>Data Scientist - forecasting</v>
          </cell>
          <cell r="B6307" t="str">
            <v>Kavyos Consulting Inc</v>
          </cell>
        </row>
        <row r="6308">
          <cell r="A6308" t="str">
            <v>Data Science Lead</v>
          </cell>
          <cell r="B6308" t="str">
            <v>Bread Finance</v>
          </cell>
        </row>
        <row r="6309">
          <cell r="A6309" t="str">
            <v>Research Analyst</v>
          </cell>
          <cell r="B6309" t="str">
            <v>Insight Strategy Group</v>
          </cell>
        </row>
        <row r="6310">
          <cell r="A6310" t="str">
            <v>Clinical Scientist</v>
          </cell>
          <cell r="B6310" t="str">
            <v>Molecular Templates Inc</v>
          </cell>
        </row>
        <row r="6311">
          <cell r="A6311" t="str">
            <v>Product Manager, Data Science Curriculum</v>
          </cell>
          <cell r="B6311" t="str">
            <v>DataCamp</v>
          </cell>
        </row>
        <row r="6312">
          <cell r="A6312" t="str">
            <v>Senior Data Scientist - Revenue Optimization</v>
          </cell>
          <cell r="B6312" t="str">
            <v>WeWork Global Technology</v>
          </cell>
        </row>
        <row r="6313">
          <cell r="A6313" t="str">
            <v>Sick of Rentals?</v>
          </cell>
          <cell r="B6313" t="str">
            <v>Empyreal Realty</v>
          </cell>
        </row>
        <row r="6314">
          <cell r="A6314" t="str">
            <v>Python Developer (Data)</v>
          </cell>
          <cell r="B6314" t="str">
            <v>Explore Group Inc</v>
          </cell>
        </row>
        <row r="6315">
          <cell r="A6315" t="str">
            <v>Instructor Recruiter, Data Science</v>
          </cell>
          <cell r="B6315" t="str">
            <v>DataCamp</v>
          </cell>
        </row>
        <row r="6316">
          <cell r="A6316" t="str">
            <v>Data Marketing Intern</v>
          </cell>
          <cell r="B6316" t="str">
            <v>Feedvisor</v>
          </cell>
        </row>
        <row r="6317">
          <cell r="A6317" t="str">
            <v>Python Developer (Data Platform)</v>
          </cell>
          <cell r="B6317" t="str">
            <v>Explore Group Inc</v>
          </cell>
        </row>
        <row r="6318">
          <cell r="A6318" t="str">
            <v>Scientist/Sr. Process Sciences and Discovery, (New York)</v>
          </cell>
          <cell r="B6318" t="str">
            <v>BlueRock Therapeutics</v>
          </cell>
        </row>
        <row r="6319">
          <cell r="A6319" t="str">
            <v>Data Scientist.</v>
          </cell>
          <cell r="B6319" t="str">
            <v>Lorven Technologies</v>
          </cell>
        </row>
        <row r="6320">
          <cell r="A6320" t="str">
            <v>Field Application Scientist</v>
          </cell>
          <cell r="B6320" t="str">
            <v>Nexcelom Bioscience</v>
          </cell>
        </row>
        <row r="6321">
          <cell r="A6321" t="str">
            <v>Research Assistant I</v>
          </cell>
          <cell r="B6321" t="str">
            <v>GUTTMACHER</v>
          </cell>
        </row>
        <row r="6322">
          <cell r="A6322" t="str">
            <v>Rental Masters Needed</v>
          </cell>
          <cell r="B6322" t="str">
            <v>Empyreal Realty</v>
          </cell>
        </row>
        <row r="6323">
          <cell r="A6323" t="str">
            <v>Data Analysis Lead</v>
          </cell>
          <cell r="B6323" t="str">
            <v>Motivate International Inc.</v>
          </cell>
        </row>
        <row r="6324">
          <cell r="A6324" t="str">
            <v>Research Associate In vivo Sciences (New York)</v>
          </cell>
          <cell r="B6324" t="str">
            <v>BlueRock Therapeutics</v>
          </cell>
        </row>
        <row r="6325">
          <cell r="A6325" t="str">
            <v>Data Scientist</v>
          </cell>
          <cell r="B6325" t="str">
            <v>The Hagan-Ricci Group, Inc.</v>
          </cell>
        </row>
        <row r="6326">
          <cell r="A6326" t="str">
            <v>Senior Data Analyst</v>
          </cell>
          <cell r="B6326" t="str">
            <v>Candid Co.</v>
          </cell>
        </row>
        <row r="6327">
          <cell r="A6327" t="str">
            <v>Quantitative Data Engineer, Modeling Team</v>
          </cell>
          <cell r="B6327" t="str">
            <v>Applecart</v>
          </cell>
        </row>
        <row r="6328">
          <cell r="A6328" t="str">
            <v>VP, Data Science</v>
          </cell>
          <cell r="B6328" t="str">
            <v>7Park Data</v>
          </cell>
        </row>
        <row r="6329">
          <cell r="A6329" t="str">
            <v>Data Engineer</v>
          </cell>
          <cell r="B6329" t="str">
            <v>Beeswax</v>
          </cell>
        </row>
        <row r="6330">
          <cell r="A6330" t="str">
            <v>Data Analyst / Engineer</v>
          </cell>
          <cell r="B6330" t="str">
            <v>7Park Data</v>
          </cell>
        </row>
        <row r="6331">
          <cell r="A6331" t="str">
            <v>Research Scientist</v>
          </cell>
          <cell r="B6331" t="str">
            <v>Blockstack</v>
          </cell>
        </row>
        <row r="6332">
          <cell r="A6332" t="str">
            <v>Chief Data Scientist</v>
          </cell>
          <cell r="B6332" t="str">
            <v>IJC Associates</v>
          </cell>
        </row>
        <row r="6333">
          <cell r="A6333" t="str">
            <v>Portfolio Scientist</v>
          </cell>
          <cell r="B6333" t="str">
            <v>Seaport Global Holdings LLC</v>
          </cell>
        </row>
        <row r="6334">
          <cell r="A6334" t="str">
            <v>Scientist</v>
          </cell>
          <cell r="B6334" t="str">
            <v>Quentis Therapeutics, Inc</v>
          </cell>
        </row>
        <row r="6335">
          <cell r="A6335" t="str">
            <v>Statistician</v>
          </cell>
          <cell r="B6335" t="str">
            <v>Koneksa Health</v>
          </cell>
        </row>
        <row r="6336">
          <cell r="A6336" t="str">
            <v>Data Scientist</v>
          </cell>
          <cell r="B6336" t="str">
            <v>S.C. International</v>
          </cell>
        </row>
        <row r="6337">
          <cell r="A6337" t="str">
            <v>Machine Learning Research Scientist</v>
          </cell>
          <cell r="B6337" t="str">
            <v>Butterfly Network</v>
          </cell>
        </row>
        <row r="6338">
          <cell r="A6338" t="str">
            <v>Senior Data Scientist</v>
          </cell>
          <cell r="B6338" t="str">
            <v>Reorg Research</v>
          </cell>
        </row>
        <row r="6339">
          <cell r="A6339" t="str">
            <v>Data Engineer</v>
          </cell>
          <cell r="B6339" t="str">
            <v>Insticator Inc</v>
          </cell>
        </row>
        <row r="6340">
          <cell r="A6340" t="str">
            <v>Research Scientist</v>
          </cell>
          <cell r="B6340" t="str">
            <v>EcoHealth Alliance</v>
          </cell>
        </row>
        <row r="6341">
          <cell r="A6341" t="str">
            <v>Data Scientist (Online Media)</v>
          </cell>
          <cell r="B6341" t="str">
            <v>Averity</v>
          </cell>
        </row>
        <row r="6342">
          <cell r="A6342" t="str">
            <v>Data Scientist - Marketing - New York</v>
          </cell>
          <cell r="B6342" t="str">
            <v>Big Cloud</v>
          </cell>
        </row>
        <row r="6343">
          <cell r="A6343" t="str">
            <v>Data Engineer</v>
          </cell>
          <cell r="B6343" t="str">
            <v>KDR recruitment</v>
          </cell>
        </row>
        <row r="6344">
          <cell r="A6344" t="str">
            <v>Senior Quantitative Scientist</v>
          </cell>
          <cell r="B6344" t="str">
            <v>Gro Intelligence</v>
          </cell>
        </row>
        <row r="6345">
          <cell r="A6345" t="str">
            <v>DIVERSITY &amp; INCLUSION DATA ANALYST</v>
          </cell>
          <cell r="B6345" t="str">
            <v>FIRE DEPARTMENT</v>
          </cell>
        </row>
        <row r="6346">
          <cell r="A6346" t="str">
            <v>Quantitative Investment Analyst</v>
          </cell>
          <cell r="B6346" t="str">
            <v>New Amsterdam Partners LLC</v>
          </cell>
        </row>
        <row r="6347">
          <cell r="A6347" t="str">
            <v>Senior Data Scientist (Financial Services)</v>
          </cell>
          <cell r="B6347" t="str">
            <v>Ayasdi</v>
          </cell>
        </row>
        <row r="6348">
          <cell r="A6348" t="str">
            <v>Associate Program Officer, Crohn‚Äôs Disease</v>
          </cell>
          <cell r="B6348" t="str">
            <v>The Helmsley Charitable Trust</v>
          </cell>
        </row>
        <row r="6349">
          <cell r="A6349" t="str">
            <v>Data Scientist - Technology</v>
          </cell>
          <cell r="B6349" t="str">
            <v>Averity</v>
          </cell>
        </row>
        <row r="6350">
          <cell r="A6350" t="str">
            <v>Python Data Engineer</v>
          </cell>
          <cell r="B6350" t="str">
            <v>SRS Investment Management</v>
          </cell>
        </row>
        <row r="6351">
          <cell r="A6351" t="str">
            <v>Data Scientist - Hedge Fund</v>
          </cell>
          <cell r="B6351" t="str">
            <v>Averity</v>
          </cell>
        </row>
        <row r="6352">
          <cell r="A6352" t="str">
            <v>Data Scientist for Technology Start-Up</v>
          </cell>
          <cell r="B6352" t="str">
            <v>Averity</v>
          </cell>
        </row>
        <row r="6353">
          <cell r="A6353" t="str">
            <v>Senior Data Scientist</v>
          </cell>
          <cell r="B6353" t="str">
            <v>Farfetch</v>
          </cell>
        </row>
        <row r="6354">
          <cell r="A6354" t="str">
            <v>Sr. Data Scientist</v>
          </cell>
          <cell r="B6354" t="str">
            <v>fractalanalytics</v>
          </cell>
        </row>
        <row r="6355">
          <cell r="A6355" t="str">
            <v>Data Scientist / Signal Researcher</v>
          </cell>
          <cell r="B6355" t="str">
            <v>The Hagan-Ricci Group, Inc.</v>
          </cell>
        </row>
        <row r="6356">
          <cell r="A6356" t="str">
            <v>Vice President of Data &amp; Analytics</v>
          </cell>
          <cell r="B6356" t="str">
            <v>BARK</v>
          </cell>
        </row>
        <row r="6357">
          <cell r="A6357" t="str">
            <v>Lead Data Scientist</v>
          </cell>
          <cell r="B6357" t="str">
            <v>Nautilus Labs</v>
          </cell>
        </row>
        <row r="6358">
          <cell r="A6358" t="str">
            <v>City Research Scientist- Risk</v>
          </cell>
          <cell r="B6358" t="str">
            <v>FIRE DEPARTMENT</v>
          </cell>
        </row>
        <row r="6359">
          <cell r="A6359" t="str">
            <v>Data Analyst</v>
          </cell>
          <cell r="B6359" t="str">
            <v>WeWork Global Technology</v>
          </cell>
        </row>
        <row r="6360">
          <cell r="A6360" t="str">
            <v>Data Analyst</v>
          </cell>
          <cell r="B6360" t="str">
            <v>Schireson</v>
          </cell>
        </row>
        <row r="6361">
          <cell r="A6361" t="str">
            <v>Data Scientist- Enterprise Product Analytics</v>
          </cell>
          <cell r="B6361" t="str">
            <v>App Info</v>
          </cell>
        </row>
        <row r="6362">
          <cell r="A6362" t="str">
            <v>Image Scientist</v>
          </cell>
          <cell r="B6362" t="str">
            <v>OPCOM</v>
          </cell>
        </row>
        <row r="6363">
          <cell r="A6363" t="str">
            <v>Senior Data Scientist</v>
          </cell>
          <cell r="B6363" t="str">
            <v>Socure</v>
          </cell>
        </row>
        <row r="6364">
          <cell r="A6364" t="str">
            <v>Junior Data Analyst</v>
          </cell>
          <cell r="B6364" t="str">
            <v>Metro-Goldwyn-Mayer Studios</v>
          </cell>
        </row>
        <row r="6365">
          <cell r="A6365" t="str">
            <v>Data Visualization Engineer</v>
          </cell>
          <cell r="B6365" t="str">
            <v>LearnVest</v>
          </cell>
        </row>
        <row r="6366">
          <cell r="A6366" t="str">
            <v>Data Scientist - Adtech</v>
          </cell>
          <cell r="B6366" t="str">
            <v>Averity</v>
          </cell>
        </row>
        <row r="6367">
          <cell r="A6367" t="str">
            <v>Senior Data Scientist</v>
          </cell>
          <cell r="B6367" t="str">
            <v>Apex Staffing, Inc.</v>
          </cell>
        </row>
        <row r="6368">
          <cell r="A6368" t="str">
            <v>Data Analyst</v>
          </cell>
          <cell r="B6368" t="str">
            <v>Dashlane</v>
          </cell>
        </row>
        <row r="6369">
          <cell r="A6369" t="str">
            <v>Machine Learning &amp; Genomics Scientist (Startup Designing Novel Antivirals)</v>
          </cell>
          <cell r="B6369" t="str">
            <v>Autonomous Therapeutics</v>
          </cell>
        </row>
        <row r="6370">
          <cell r="A6370" t="str">
            <v>Data Analyst</v>
          </cell>
          <cell r="B6370" t="str">
            <v>Starry, Inc.</v>
          </cell>
        </row>
        <row r="6371">
          <cell r="A6371" t="str">
            <v>Big Data entry level training and hiring</v>
          </cell>
          <cell r="B6371" t="str">
            <v>aven pharma &amp; tech llc</v>
          </cell>
        </row>
        <row r="6372">
          <cell r="A6372" t="str">
            <v>Senior Data Scientist</v>
          </cell>
          <cell r="B6372" t="str">
            <v>VTS3</v>
          </cell>
        </row>
        <row r="6373">
          <cell r="A6373" t="str">
            <v>Research Analyst</v>
          </cell>
          <cell r="B6373" t="str">
            <v>Insider Inc.</v>
          </cell>
        </row>
        <row r="6374">
          <cell r="A6374" t="str">
            <v>Property Casualty Data Scientist Predictive Modeler #81886</v>
          </cell>
          <cell r="B6374" t="str">
            <v>Ezra Penland Actuarial Recruitment</v>
          </cell>
        </row>
        <row r="6375">
          <cell r="A6375" t="str">
            <v>Drug Discovery Scientist - New York, USA</v>
          </cell>
          <cell r="B6375" t="str">
            <v>BenevolentAI</v>
          </cell>
        </row>
        <row r="6376">
          <cell r="A6376" t="str">
            <v>Data Scientist</v>
          </cell>
          <cell r="B6376" t="str">
            <v>Stacey Kostue Consulting</v>
          </cell>
        </row>
        <row r="6377">
          <cell r="A6377" t="str">
            <v>Senior Data Scientist</v>
          </cell>
          <cell r="B6377" t="str">
            <v>TrueFacet</v>
          </cell>
        </row>
        <row r="6378">
          <cell r="A6378" t="str">
            <v>Research Scientist</v>
          </cell>
          <cell r="B6378" t="str">
            <v>East River BioSolutions, Inc.</v>
          </cell>
        </row>
        <row r="6379">
          <cell r="A6379" t="str">
            <v>Data Analyst, Growth Insights</v>
          </cell>
          <cell r="B6379" t="str">
            <v>LawTrades</v>
          </cell>
        </row>
        <row r="6380">
          <cell r="A6380" t="str">
            <v>Lead Data Scientist</v>
          </cell>
          <cell r="B6380" t="str">
            <v>OKCupid</v>
          </cell>
        </row>
        <row r="6381">
          <cell r="A6381" t="str">
            <v>Research &amp; Data Analyst</v>
          </cell>
          <cell r="B6381" t="str">
            <v>Handshake Partners, LLC</v>
          </cell>
        </row>
        <row r="6382">
          <cell r="A6382" t="str">
            <v>Data Scientist-Marketing Channel Attribution and Forecasting</v>
          </cell>
          <cell r="B6382" t="str">
            <v>letgo</v>
          </cell>
        </row>
        <row r="6383">
          <cell r="A6383" t="str">
            <v>Senior Data Scientist</v>
          </cell>
          <cell r="B6383" t="str">
            <v>Tephra Inc</v>
          </cell>
        </row>
        <row r="6384">
          <cell r="A6384" t="str">
            <v>Data Analyst/Scientist</v>
          </cell>
          <cell r="B6384" t="str">
            <v>Blue Mesa Health</v>
          </cell>
        </row>
        <row r="6385">
          <cell r="A6385" t="str">
            <v>Security Data Scientist</v>
          </cell>
          <cell r="B6385" t="str">
            <v>Rockstar New York</v>
          </cell>
        </row>
        <row r="6386">
          <cell r="A6386" t="str">
            <v>VP Data &amp; Insights</v>
          </cell>
          <cell r="B6386" t="str">
            <v>Suzy</v>
          </cell>
        </row>
        <row r="6387">
          <cell r="A6387" t="str">
            <v>Lead Data Scientist</v>
          </cell>
          <cell r="B6387" t="str">
            <v>Talent &amp; Acquisition LLC</v>
          </cell>
        </row>
        <row r="6388">
          <cell r="A6388" t="str">
            <v>Data Scientist</v>
          </cell>
          <cell r="B6388" t="str">
            <v>Glocomms</v>
          </cell>
        </row>
        <row r="6389">
          <cell r="A6389" t="str">
            <v>Scientist</v>
          </cell>
          <cell r="B6389" t="str">
            <v>National Center for CryoEM Access and Training (NCCAT)</v>
          </cell>
        </row>
        <row r="6390">
          <cell r="A6390" t="str">
            <v>Data Scientist</v>
          </cell>
          <cell r="B6390" t="str">
            <v>Simon Data</v>
          </cell>
        </row>
        <row r="6391">
          <cell r="A6391" t="str">
            <v>Data Scientist</v>
          </cell>
          <cell r="B6391" t="str">
            <v>Infomatics Corp</v>
          </cell>
        </row>
        <row r="6392">
          <cell r="A6392" t="str">
            <v>Data Scientist</v>
          </cell>
          <cell r="B6392" t="str">
            <v>First Soft Solutions LLC</v>
          </cell>
        </row>
        <row r="6393">
          <cell r="A6393" t="str">
            <v>Data Scientist</v>
          </cell>
          <cell r="B6393" t="str">
            <v>SpinCar</v>
          </cell>
        </row>
        <row r="6394">
          <cell r="A6394" t="str">
            <v>Data Scientist</v>
          </cell>
          <cell r="B6394" t="str">
            <v>Scienaptic Systems Inc</v>
          </cell>
        </row>
        <row r="6395">
          <cell r="A6395" t="str">
            <v>Data Scientist</v>
          </cell>
          <cell r="B6395" t="str">
            <v>Cityblock Health</v>
          </cell>
        </row>
        <row r="6396">
          <cell r="A6396" t="str">
            <v>Data Scientist</v>
          </cell>
          <cell r="B6396" t="str">
            <v>Inabia Solutions and Consulting</v>
          </cell>
        </row>
        <row r="6397">
          <cell r="A6397" t="str">
            <v>Data Scientist (Neural Networks)</v>
          </cell>
          <cell r="B6397" t="str">
            <v>Neal Analytics</v>
          </cell>
        </row>
        <row r="6398">
          <cell r="A6398" t="str">
            <v>Data Scientist - Scala and Spark</v>
          </cell>
          <cell r="B6398" t="str">
            <v>HCL Technologies</v>
          </cell>
        </row>
        <row r="6399">
          <cell r="A6399" t="str">
            <v>Data Scientist Researcher</v>
          </cell>
          <cell r="B6399" t="str">
            <v>Harman Connected Services</v>
          </cell>
        </row>
        <row r="6400">
          <cell r="A6400" t="str">
            <v>NGS Scientist</v>
          </cell>
          <cell r="B6400" t="str">
            <v>Resolution Bioscience</v>
          </cell>
        </row>
        <row r="6401">
          <cell r="A6401" t="str">
            <v>Program Manager/Data Scientist</v>
          </cell>
          <cell r="B6401" t="str">
            <v>Inabia Solutions and Consulting</v>
          </cell>
        </row>
        <row r="6402">
          <cell r="A6402" t="str">
            <v>GeoSpatial Data Engineer</v>
          </cell>
          <cell r="B6402" t="str">
            <v>EarthDefine</v>
          </cell>
        </row>
        <row r="6403">
          <cell r="A6403" t="str">
            <v>Biostatistician</v>
          </cell>
          <cell r="B6403" t="str">
            <v>Resolution Bioscience</v>
          </cell>
        </row>
        <row r="6404">
          <cell r="A6404" t="str">
            <v>Sales and Marketing-Machine Learning</v>
          </cell>
          <cell r="B6404" t="str">
            <v>Encore Information Systems Inc.</v>
          </cell>
        </row>
        <row r="6405">
          <cell r="A6405" t="str">
            <v>Machine Learning Engineer</v>
          </cell>
          <cell r="B6405" t="str">
            <v>Redcley</v>
          </cell>
        </row>
        <row r="6406">
          <cell r="A6406" t="str">
            <v>Product Manager</v>
          </cell>
          <cell r="B6406" t="str">
            <v>Probi USA, Inc.</v>
          </cell>
        </row>
        <row r="6407">
          <cell r="A6407" t="str">
            <v>Machine Learning Engineer</v>
          </cell>
          <cell r="B6407" t="str">
            <v>Nxt Level</v>
          </cell>
        </row>
        <row r="6408">
          <cell r="A6408" t="str">
            <v>UX Researcher - Audio</v>
          </cell>
          <cell r="B6408" t="str">
            <v>Trinamix Inc.</v>
          </cell>
        </row>
        <row r="6409">
          <cell r="A6409" t="str">
            <v>Software Design Engineer 2(Python)</v>
          </cell>
          <cell r="B6409" t="str">
            <v>CSI Interfusion</v>
          </cell>
        </row>
        <row r="6410">
          <cell r="A6410" t="str">
            <v>Machine Learning Engineer</v>
          </cell>
          <cell r="B6410" t="str">
            <v>Arth Systems</v>
          </cell>
        </row>
        <row r="6411">
          <cell r="A6411" t="str">
            <v>Machine Learning - Software Engineer / Scientist</v>
          </cell>
          <cell r="B6411" t="str">
            <v>Brain Corporation</v>
          </cell>
        </row>
        <row r="6412">
          <cell r="A6412" t="str">
            <v>Business Intelligence Specialist</v>
          </cell>
          <cell r="B6412" t="str">
            <v>Facility Management Planners, Inc</v>
          </cell>
        </row>
        <row r="6413">
          <cell r="A6413" t="str">
            <v>Translational Scientist</v>
          </cell>
          <cell r="B6413" t="str">
            <v>Viome</v>
          </cell>
        </row>
        <row r="6414">
          <cell r="A6414" t="str">
            <v>R &amp; D Scientist</v>
          </cell>
          <cell r="B6414" t="str">
            <v>Biocept, Inc.</v>
          </cell>
        </row>
        <row r="6415">
          <cell r="A6415" t="str">
            <v>Data Scientist</v>
          </cell>
          <cell r="B6415" t="str">
            <v>S.C. International</v>
          </cell>
        </row>
        <row r="6416">
          <cell r="A6416" t="str">
            <v>Patent Attorney or Patent Agent - SD</v>
          </cell>
          <cell r="B6416" t="str">
            <v>Alchemy Legal</v>
          </cell>
        </row>
        <row r="6417">
          <cell r="A6417" t="str">
            <v>Senior Manager or Senior Scientist, CMC</v>
          </cell>
          <cell r="B6417" t="str">
            <v>Alcock &amp; McFadden</v>
          </cell>
        </row>
        <row r="6418">
          <cell r="A6418" t="str">
            <v>Senior Medical Director, Oncology Clinical Research</v>
          </cell>
          <cell r="B6418" t="str">
            <v>Klein Hersh International</v>
          </cell>
        </row>
        <row r="6419">
          <cell r="A6419" t="str">
            <v>Sr. Computer/Data Scientist, PhD Preferred, with HPC &amp; Math Background</v>
          </cell>
          <cell r="B6419" t="str">
            <v>MemComputing, Inc.</v>
          </cell>
        </row>
        <row r="6420">
          <cell r="A6420" t="str">
            <v>Scientist I / II, Neurodegenerative Diseases</v>
          </cell>
          <cell r="B6420" t="str">
            <v>Samumed, LLC</v>
          </cell>
        </row>
        <row r="6421">
          <cell r="A6421" t="str">
            <v>DMPK Research Scientist or Equivalent Position</v>
          </cell>
          <cell r="B6421" t="str">
            <v>Inception Sciences</v>
          </cell>
        </row>
        <row r="6422">
          <cell r="A6422" t="str">
            <v>Finance &amp; Data Analyst</v>
          </cell>
          <cell r="B6422" t="str">
            <v>ecoATM LLC</v>
          </cell>
        </row>
        <row r="6423">
          <cell r="A6423" t="str">
            <v>Scientist - Bioconjugation</v>
          </cell>
          <cell r="B6423" t="str">
            <v>Encodia</v>
          </cell>
        </row>
        <row r="6424">
          <cell r="A6424" t="str">
            <v>Data Engineer</v>
          </cell>
          <cell r="B6424" t="str">
            <v>Classy</v>
          </cell>
        </row>
        <row r="6425">
          <cell r="A6425" t="str">
            <v>Bioinformatics/Data Analysis Specialist</v>
          </cell>
          <cell r="B6425" t="str">
            <v>Progenesis</v>
          </cell>
        </row>
        <row r="6426">
          <cell r="A6426" t="str">
            <v>Scientist</v>
          </cell>
          <cell r="B6426" t="str">
            <v>Diazyme</v>
          </cell>
        </row>
        <row r="6427">
          <cell r="A6427" t="str">
            <v>Bioinformatics Scientist</v>
          </cell>
          <cell r="B6427" t="str">
            <v>Encodia</v>
          </cell>
        </row>
        <row r="6428">
          <cell r="A6428" t="str">
            <v>Applied Research Scientist</v>
          </cell>
          <cell r="B6428" t="str">
            <v>A2e Technologies</v>
          </cell>
        </row>
        <row r="6429">
          <cell r="A6429" t="str">
            <v>Scientist, Analytical Sciences</v>
          </cell>
          <cell r="B6429" t="str">
            <v>Pfenex Inc.</v>
          </cell>
        </row>
        <row r="6430">
          <cell r="A6430" t="str">
            <v>R&amp;D Scientist</v>
          </cell>
          <cell r="B6430" t="str">
            <v>SD Medical system Inc</v>
          </cell>
        </row>
        <row r="6431">
          <cell r="A6431" t="str">
            <v>Proteomics/Protein Scientist 1</v>
          </cell>
          <cell r="B6431" t="str">
            <v>Encodia</v>
          </cell>
        </row>
        <row r="6432">
          <cell r="A6432" t="str">
            <v>Assistant Staff Scientist</v>
          </cell>
          <cell r="B6432" t="str">
            <v>Malin Space Science Systems</v>
          </cell>
        </row>
        <row r="6433">
          <cell r="A6433" t="str">
            <v>Lead Data Scientist</v>
          </cell>
          <cell r="B6433" t="str">
            <v>VIA Technical</v>
          </cell>
        </row>
        <row r="6434">
          <cell r="A6434" t="str">
            <v>Research Administration Sponsored Projects Business Analyst (Remote)</v>
          </cell>
          <cell r="B6434" t="str">
            <v>Streamlyne</v>
          </cell>
        </row>
        <row r="6435">
          <cell r="A6435" t="str">
            <v>Bioinformatics Scientist</v>
          </cell>
          <cell r="B6435" t="str">
            <v>GB HealthWatch</v>
          </cell>
        </row>
        <row r="6436">
          <cell r="A6436" t="str">
            <v>Assistant Staff Scientist</v>
          </cell>
          <cell r="B6436" t="str">
            <v>Malin Space Science Systems, Inc.</v>
          </cell>
        </row>
        <row r="6437">
          <cell r="A6437" t="str">
            <v>Bioinformatics Scientist I</v>
          </cell>
          <cell r="B6437" t="str">
            <v>Prometheus Laboratories Inc.</v>
          </cell>
        </row>
        <row r="6438">
          <cell r="A6438" t="str">
            <v>Analytical Associate Scientist</v>
          </cell>
          <cell r="B6438" t="str">
            <v>BioDuro</v>
          </cell>
        </row>
        <row r="6439">
          <cell r="A6439" t="str">
            <v>Scientist, Analytical Biochemistry - Temp</v>
          </cell>
          <cell r="B6439" t="str">
            <v>Pfenex Inc.</v>
          </cell>
        </row>
        <row r="6440">
          <cell r="A6440" t="str">
            <v>Staff Scientist, Polymer and Surface Chemistry</v>
          </cell>
          <cell r="B6440" t="str">
            <v>Encodia</v>
          </cell>
        </row>
        <row r="6441">
          <cell r="A6441" t="str">
            <v>Senior Data Curator</v>
          </cell>
          <cell r="B6441" t="str">
            <v>Rancho BioSciences</v>
          </cell>
        </row>
        <row r="6442">
          <cell r="A6442" t="str">
            <v>Biostatistical Scientist</v>
          </cell>
          <cell r="B6442" t="str">
            <v>Prometheus Laboratories Inc.</v>
          </cell>
        </row>
        <row r="6443">
          <cell r="A6443" t="str">
            <v>Scientist, Product Development</v>
          </cell>
          <cell r="B6443" t="str">
            <v>PaxVax</v>
          </cell>
        </row>
        <row r="6444">
          <cell r="A6444" t="str">
            <v>Clinical Scientist</v>
          </cell>
          <cell r="B6444" t="str">
            <v>Halozyme Therapeutics, Inc.</v>
          </cell>
        </row>
        <row r="6445">
          <cell r="A6445" t="str">
            <v>Sr. Scientist, Method Development</v>
          </cell>
          <cell r="B6445" t="str">
            <v>Pfenex Inc.</v>
          </cell>
        </row>
        <row r="6446">
          <cell r="A6446" t="str">
            <v>Clinical Scientist - Contract to Hire</v>
          </cell>
          <cell r="B6446" t="str">
            <v>Halozyme Therapeutics, Inc.</v>
          </cell>
        </row>
        <row r="6447">
          <cell r="A6447" t="str">
            <v>Machine Learning Architect</v>
          </cell>
          <cell r="B6447" t="str">
            <v>Nuvola Staffing &amp; Solutions, LLC.</v>
          </cell>
        </row>
        <row r="6448">
          <cell r="A6448" t="str">
            <v>Analytical Development Scientist</v>
          </cell>
          <cell r="B6448" t="str">
            <v>BioDuro</v>
          </cell>
        </row>
        <row r="6449">
          <cell r="A6449" t="str">
            <v>Machine Learning Engineer</v>
          </cell>
          <cell r="B6449" t="str">
            <v>Tusimple</v>
          </cell>
        </row>
        <row r="6450">
          <cell r="A6450" t="str">
            <v>Scientist, Analytical Biology - #1110</v>
          </cell>
          <cell r="B6450" t="str">
            <v>Tanvex BioPharma USA,Inc</v>
          </cell>
        </row>
        <row r="6451">
          <cell r="A6451" t="str">
            <v>Senior Scientist ‚Äì Medicinal Chemistry</v>
          </cell>
          <cell r="B6451" t="str">
            <v>Inception Sciences</v>
          </cell>
        </row>
        <row r="6452">
          <cell r="A6452" t="str">
            <v>Scientist, Tech Transfer (Drug Substance)</v>
          </cell>
          <cell r="B6452" t="str">
            <v>Pfenex Inc.</v>
          </cell>
        </row>
        <row r="6453">
          <cell r="A6453" t="str">
            <v>Reasearch Associate/RA II</v>
          </cell>
          <cell r="B6453" t="str">
            <v>Bluestar Genomics</v>
          </cell>
        </row>
        <row r="6454">
          <cell r="A6454" t="str">
            <v>Associate Scientist</v>
          </cell>
          <cell r="B6454" t="str">
            <v>Recruiting Resources</v>
          </cell>
        </row>
        <row r="6455">
          <cell r="A6455" t="str">
            <v>Associate Scientist</v>
          </cell>
          <cell r="B6455" t="str">
            <v>Syndicus Inc</v>
          </cell>
        </row>
        <row r="6456">
          <cell r="A6456" t="str">
            <v>Clinical Scientist, Clinical Development</v>
          </cell>
          <cell r="B6456" t="str">
            <v>TP Therapeutics</v>
          </cell>
        </row>
        <row r="6457">
          <cell r="A6457" t="str">
            <v>Process Development Scientist I</v>
          </cell>
          <cell r="B6457" t="str">
            <v>Prometheus Laboratories Inc.</v>
          </cell>
        </row>
        <row r="6458">
          <cell r="A6458" t="str">
            <v>Senior Research Scientist / Engineer - Machine Learning</v>
          </cell>
          <cell r="B6458" t="str">
            <v>Brain Corporation</v>
          </cell>
        </row>
        <row r="6459">
          <cell r="A6459" t="str">
            <v>Field Application Scientist (Pre-Sales)</v>
          </cell>
          <cell r="B6459" t="str">
            <v>Accelrys, Inc.</v>
          </cell>
        </row>
        <row r="6460">
          <cell r="A6460" t="str">
            <v>Senior Scientist, Technical Lead</v>
          </cell>
          <cell r="B6460" t="str">
            <v>Biomatrica, Inc.</v>
          </cell>
        </row>
        <row r="6461">
          <cell r="A6461" t="str">
            <v>Scientist I / Research Associate, Chemistry</v>
          </cell>
          <cell r="B6461" t="str">
            <v>Samumed, LLC</v>
          </cell>
        </row>
        <row r="6462">
          <cell r="A6462" t="str">
            <v>Clinical Scientist/ Sr. Clinical Scientist</v>
          </cell>
          <cell r="B6462" t="str">
            <v>Xencor</v>
          </cell>
        </row>
        <row r="6463">
          <cell r="A6463" t="str">
            <v>Pharmacometrician</v>
          </cell>
          <cell r="B6463" t="str">
            <v>Halozyme Therapeutics, Inc.</v>
          </cell>
        </row>
        <row r="6464">
          <cell r="A6464" t="str">
            <v>Biology Scientist ‚Äì Oncology Biochemistry</v>
          </cell>
          <cell r="B6464" t="str">
            <v>Klein Management Systems</v>
          </cell>
        </row>
        <row r="6465">
          <cell r="A6465" t="str">
            <v>Clinical Research Scientist</v>
          </cell>
          <cell r="B6465" t="str">
            <v>Alcock &amp; McFadden</v>
          </cell>
        </row>
        <row r="6466">
          <cell r="A6466" t="str">
            <v>Senior Statistical Programmer</v>
          </cell>
          <cell r="B6466" t="str">
            <v>Rakuten Aspyrian, Inc.</v>
          </cell>
        </row>
        <row r="6467">
          <cell r="A6467" t="str">
            <v>Sr. Associate/Principal Associate-Process Development Upstream</v>
          </cell>
          <cell r="B6467" t="str">
            <v>PaxVax</v>
          </cell>
        </row>
        <row r="6468">
          <cell r="A6468" t="str">
            <v>SAS Programmer</v>
          </cell>
          <cell r="B6468" t="str">
            <v>Comtech Global Inc</v>
          </cell>
        </row>
        <row r="6469">
          <cell r="A6469" t="str">
            <v>Scientist 1, Microbiology Development</v>
          </cell>
          <cell r="B6469" t="str">
            <v>Klein Management Systems</v>
          </cell>
        </row>
        <row r="6470">
          <cell r="A6470" t="str">
            <v>Medical Director, Neurology</v>
          </cell>
          <cell r="B6470" t="str">
            <v>NEUROCRINE BIOSCIENCES</v>
          </cell>
        </row>
        <row r="6471">
          <cell r="A6471" t="str">
            <v>Principal Statistical Programmer</v>
          </cell>
          <cell r="B6471" t="str">
            <v>Analytics Associates</v>
          </cell>
        </row>
        <row r="6472">
          <cell r="A6472" t="str">
            <v>Senior Engineer Manager</v>
          </cell>
          <cell r="B6472" t="str">
            <v>MCKEAN DEFENSE/CABRILLO TECHNOLOGIES</v>
          </cell>
        </row>
        <row r="6473">
          <cell r="A6473" t="str">
            <v>Biochemist</v>
          </cell>
          <cell r="B6473" t="str">
            <v>Klein Management Systems</v>
          </cell>
        </row>
        <row r="6474">
          <cell r="A6474" t="str">
            <v>CMC Analytical Sr. Scientist / Manager (SAN DIEGO)</v>
          </cell>
          <cell r="B6474" t="str">
            <v>Kura Oncology</v>
          </cell>
        </row>
        <row r="6475">
          <cell r="A6475" t="str">
            <v>Senior BI Developer</v>
          </cell>
          <cell r="B6475" t="str">
            <v>FMG Suite</v>
          </cell>
        </row>
        <row r="6476">
          <cell r="A6476" t="str">
            <v>CG/LSD Temp LAN System Engineer</v>
          </cell>
          <cell r="B6476" t="str">
            <v>MCKEAN DEFENSE/CABRILLO TECHNOLOGIES</v>
          </cell>
        </row>
        <row r="6477">
          <cell r="A6477" t="str">
            <v>Full Stack Java Developer</v>
          </cell>
          <cell r="B6477" t="str">
            <v>Genomatica, Inc.</v>
          </cell>
        </row>
        <row r="6478">
          <cell r="A6478" t="str">
            <v>Medical Laboratory Technician</v>
          </cell>
          <cell r="B6478" t="str">
            <v>Prometheus Laboratories Inc.</v>
          </cell>
        </row>
        <row r="6479">
          <cell r="A6479" t="str">
            <v>Senior/Research Associate, Quantitative Small-Scale</v>
          </cell>
          <cell r="B6479" t="str">
            <v>Genomatica, Inc.</v>
          </cell>
        </row>
        <row r="6480">
          <cell r="A6480" t="str">
            <v>PHP Web Developer</v>
          </cell>
          <cell r="B6480" t="str">
            <v>Platform Science</v>
          </cell>
        </row>
        <row r="6481">
          <cell r="A6481" t="str">
            <v>Tools &amp; Application Software Engineer</v>
          </cell>
          <cell r="B6481" t="str">
            <v>Brain Corporation</v>
          </cell>
        </row>
        <row r="6482">
          <cell r="A6482" t="str">
            <v>Director, Clinical Development</v>
          </cell>
          <cell r="B6482" t="str">
            <v>Xencor</v>
          </cell>
        </row>
        <row r="6483">
          <cell r="A6483" t="str">
            <v>Process Development Associate I/II</v>
          </cell>
          <cell r="B6483" t="str">
            <v>Genomatica, Inc.</v>
          </cell>
        </row>
        <row r="6484">
          <cell r="A6484" t="str">
            <v>Research Associate, Protein Engineering</v>
          </cell>
          <cell r="B6484" t="str">
            <v>Encodia</v>
          </cell>
        </row>
        <row r="6485">
          <cell r="A6485" t="str">
            <v>Machine Learning Camera Engineer</v>
          </cell>
          <cell r="B6485" t="str">
            <v>Advanced Technical Resources Inc.</v>
          </cell>
        </row>
        <row r="6486">
          <cell r="A6486" t="str">
            <v>Senior Clinical Writing Scientist</v>
          </cell>
          <cell r="B6486" t="str">
            <v>Whiz Finder Corporation</v>
          </cell>
        </row>
        <row r="6487">
          <cell r="A6487" t="str">
            <v>Technical Statistical Analyst</v>
          </cell>
          <cell r="B6487" t="str">
            <v>Advanced Technical Resources Inc.</v>
          </cell>
        </row>
        <row r="6488">
          <cell r="A6488" t="str">
            <v>Interactive Designer</v>
          </cell>
          <cell r="B6488" t="str">
            <v>Platform Science</v>
          </cell>
        </row>
        <row r="6489">
          <cell r="A6489" t="str">
            <v>Field Application Scientist (Sales Engineer) Process Management Informatics</v>
          </cell>
          <cell r="B6489" t="str">
            <v>Accelrys, Inc.</v>
          </cell>
        </row>
        <row r="6490">
          <cell r="A6490" t="str">
            <v>Principal Associate/Scientist I Process Development Upstream</v>
          </cell>
          <cell r="B6490" t="str">
            <v>PaxVax</v>
          </cell>
        </row>
        <row r="6491">
          <cell r="A6491" t="str">
            <v>Sales Compensation Specialist</v>
          </cell>
          <cell r="B6491" t="str">
            <v>Accelrys, Inc.</v>
          </cell>
        </row>
        <row r="6492">
          <cell r="A6492" t="str">
            <v>Senior Product Manager, Data Platform</v>
          </cell>
          <cell r="B6492" t="str">
            <v>Verve</v>
          </cell>
        </row>
        <row r="6493">
          <cell r="A6493" t="str">
            <v>Group Leader ‚Äì Molecular Screening MB1820</v>
          </cell>
          <cell r="B6493" t="str">
            <v>Cibus US LLC</v>
          </cell>
        </row>
        <row r="6494">
          <cell r="A6494" t="str">
            <v>Senior Research Associate - Proteomics</v>
          </cell>
          <cell r="B6494" t="str">
            <v>Encodia</v>
          </cell>
        </row>
        <row r="6495">
          <cell r="A6495" t="str">
            <v>Principal Statistical Programmer</v>
          </cell>
          <cell r="B6495" t="str">
            <v>Xencor</v>
          </cell>
        </row>
        <row r="6496">
          <cell r="A6496" t="str">
            <v>Development Operations Engineer</v>
          </cell>
          <cell r="B6496" t="str">
            <v>NAVICAN GENOMICS INC</v>
          </cell>
        </row>
        <row r="6497">
          <cell r="A6497" t="str">
            <v>Chemist</v>
          </cell>
          <cell r="B6497" t="str">
            <v>Cogent Professionals</v>
          </cell>
        </row>
        <row r="6498">
          <cell r="A6498" t="str">
            <v>Data Scientist</v>
          </cell>
          <cell r="B6498" t="str">
            <v>Zebit</v>
          </cell>
        </row>
        <row r="6499">
          <cell r="A6499" t="str">
            <v>Junior Data Scientist</v>
          </cell>
          <cell r="B6499" t="str">
            <v>REPS &amp; Co.</v>
          </cell>
        </row>
        <row r="6500">
          <cell r="A6500" t="str">
            <v>Research Scientist - Deep Learning</v>
          </cell>
          <cell r="B6500" t="str">
            <v>CuraCloud Corporation</v>
          </cell>
        </row>
        <row r="6501">
          <cell r="A6501" t="str">
            <v>Head Data Scientist</v>
          </cell>
          <cell r="B6501" t="str">
            <v>All-In Analytics</v>
          </cell>
        </row>
        <row r="6502">
          <cell r="A6502" t="str">
            <v>Sr. Scientist/Group Leader, Analytical Development</v>
          </cell>
          <cell r="B6502" t="str">
            <v>Omeros Corporation</v>
          </cell>
        </row>
        <row r="6503">
          <cell r="A6503" t="str">
            <v>Senior Data Scientist, HD Map Learning</v>
          </cell>
          <cell r="B6503" t="str">
            <v>Mercedes-Benz Research &amp; Development North America, Inc.</v>
          </cell>
        </row>
        <row r="6504">
          <cell r="A6504" t="str">
            <v>Web Development Engineer (Front End)</v>
          </cell>
          <cell r="B6504" t="str">
            <v>Redfish Technology - High Tech Executive Recruiters</v>
          </cell>
        </row>
        <row r="6505">
          <cell r="A6505" t="str">
            <v>ML Engineer (SDE)</v>
          </cell>
          <cell r="B6505" t="str">
            <v>LivePerson - Global Product &amp; Technology</v>
          </cell>
        </row>
        <row r="6506">
          <cell r="A6506" t="str">
            <v>Data Scientist</v>
          </cell>
          <cell r="B6506" t="str">
            <v>Zume Inc.</v>
          </cell>
        </row>
        <row r="6507">
          <cell r="A6507" t="str">
            <v>Data Scientist (GEOINT)</v>
          </cell>
          <cell r="B6507" t="str">
            <v>Trinity Global Consulting, LLC</v>
          </cell>
        </row>
        <row r="6508">
          <cell r="A6508" t="str">
            <v>Machine Learning | Data Scientist</v>
          </cell>
          <cell r="B6508" t="str">
            <v>Gradient.io</v>
          </cell>
        </row>
        <row r="6510">
          <cell r="A6510" t="str">
            <v>Data Scientist</v>
          </cell>
          <cell r="B6510" t="str">
            <v>Suplari</v>
          </cell>
        </row>
        <row r="6511">
          <cell r="A6511" t="str">
            <v>Data Scientist</v>
          </cell>
          <cell r="B6511" t="str">
            <v>Infox Consulting</v>
          </cell>
        </row>
        <row r="6512">
          <cell r="A6512" t="str">
            <v>Data Scientist</v>
          </cell>
          <cell r="B6512" t="str">
            <v>Trader Interactive</v>
          </cell>
        </row>
        <row r="6513">
          <cell r="A6513" t="str">
            <v>Data Scientist</v>
          </cell>
          <cell r="B6513" t="str">
            <v>DomainTools</v>
          </cell>
        </row>
        <row r="6514">
          <cell r="A6514" t="str">
            <v>Research &amp; Data Analyst</v>
          </cell>
          <cell r="B6514" t="str">
            <v>Seiu Local 775</v>
          </cell>
        </row>
        <row r="6515">
          <cell r="A6515" t="str">
            <v>Principal Data Scientist</v>
          </cell>
          <cell r="B6515" t="str">
            <v>LivePerson - Global Product &amp; Technology</v>
          </cell>
        </row>
        <row r="6516">
          <cell r="A6516" t="str">
            <v>Bioinformatics Scientist / Data Scientist</v>
          </cell>
          <cell r="B6516" t="str">
            <v>Projectline</v>
          </cell>
        </row>
        <row r="6517">
          <cell r="A6517" t="str">
            <v>Sr Data Scientist</v>
          </cell>
          <cell r="B6517" t="str">
            <v>2rbConsulting</v>
          </cell>
        </row>
        <row r="6518">
          <cell r="A6518" t="str">
            <v>Sr. ML Data Scientist</v>
          </cell>
          <cell r="B6518" t="str">
            <v>LivePerson - Global Product &amp; Technology</v>
          </cell>
        </row>
        <row r="6519">
          <cell r="A6519" t="str">
            <v>Senior Data Scientist</v>
          </cell>
          <cell r="B6519" t="str">
            <v>PagerDuty</v>
          </cell>
        </row>
        <row r="6521">
          <cell r="A6521" t="str">
            <v>Data Analyst, Machine Learning</v>
          </cell>
          <cell r="B6521" t="str">
            <v>Amperity</v>
          </cell>
        </row>
        <row r="6522">
          <cell r="A6522" t="str">
            <v>Data Scientist, Fire TV Product Management</v>
          </cell>
          <cell r="B6522" t="str">
            <v>Lab126</v>
          </cell>
        </row>
        <row r="6523">
          <cell r="A6523" t="str">
            <v>Lead Data Scientist</v>
          </cell>
          <cell r="B6523" t="str">
            <v>2rbConsulting</v>
          </cell>
        </row>
        <row r="6524">
          <cell r="A6524" t="str">
            <v>Senior Data Scientist</v>
          </cell>
          <cell r="B6524" t="str">
            <v>MMT</v>
          </cell>
        </row>
        <row r="6525">
          <cell r="A6525" t="str">
            <v>CTO (Chief Technology Officer)</v>
          </cell>
          <cell r="B6525" t="str">
            <v>Gradient.io</v>
          </cell>
        </row>
        <row r="6526">
          <cell r="A6526" t="str">
            <v>Research Scientist 1</v>
          </cell>
          <cell r="B6526" t="str">
            <v>UltraBio Technologies, Inc</v>
          </cell>
        </row>
        <row r="6527">
          <cell r="A6527" t="str">
            <v>Machine Learning Scientist</v>
          </cell>
          <cell r="B6527" t="str">
            <v>Versive</v>
          </cell>
        </row>
        <row r="6528">
          <cell r="A6528" t="str">
            <v>Senior Data Scientist - Natural Language Processing</v>
          </cell>
          <cell r="B6528" t="str">
            <v>CuraCloud Corporation</v>
          </cell>
        </row>
        <row r="6530">
          <cell r="A6530" t="str">
            <v>Research Scientist</v>
          </cell>
          <cell r="B6530" t="str">
            <v>Lab126</v>
          </cell>
        </row>
        <row r="6532">
          <cell r="A6532" t="str">
            <v>Research Scientist - Audio</v>
          </cell>
          <cell r="B6532" t="str">
            <v>Affinity Talent Group</v>
          </cell>
        </row>
        <row r="6533">
          <cell r="A6533" t="str">
            <v>Associate Scientist, Analytical</v>
          </cell>
          <cell r="B6533" t="str">
            <v>Just Biotherapeutics</v>
          </cell>
        </row>
        <row r="6534">
          <cell r="A6534" t="str">
            <v>Data Scientist needed in Seattle - Up to $230K DOE</v>
          </cell>
          <cell r="B6534" t="str">
            <v>Career Movement</v>
          </cell>
        </row>
        <row r="6535">
          <cell r="A6535" t="str">
            <v>Sr. Data Scientist</v>
          </cell>
          <cell r="B6535" t="str">
            <v>All-In Analytics</v>
          </cell>
        </row>
        <row r="6536">
          <cell r="A6536" t="str">
            <v>Financial Analyst</v>
          </cell>
          <cell r="B6536" t="str">
            <v>New Post Search</v>
          </cell>
        </row>
        <row r="6537">
          <cell r="A6537" t="str">
            <v>Senior Manager Of Data Science</v>
          </cell>
          <cell r="B6537" t="str">
            <v>BrainWorks</v>
          </cell>
        </row>
        <row r="6538">
          <cell r="A6538" t="str">
            <v>Director/Senior Director Antibody Engineering and Molecular Biology</v>
          </cell>
          <cell r="B6538" t="str">
            <v>Aptevo</v>
          </cell>
        </row>
        <row r="6539">
          <cell r="A6539" t="str">
            <v>DevOps ‚Äì Cloud Infrastructure Engineer</v>
          </cell>
          <cell r="B6539" t="str">
            <v>LabKey Software</v>
          </cell>
        </row>
        <row r="6540">
          <cell r="A6540" t="str">
            <v>Senior Front-End Engineer</v>
          </cell>
          <cell r="B6540" t="str">
            <v>Usermind</v>
          </cell>
        </row>
        <row r="6541">
          <cell r="A6541" t="str">
            <v>Investment Banking Assistant</v>
          </cell>
          <cell r="B6541" t="str">
            <v>Joseph Gunnar &amp; Co., LLC</v>
          </cell>
        </row>
        <row r="6542">
          <cell r="A6542" t="str">
            <v>Senior Software Development Engineer</v>
          </cell>
          <cell r="B6542" t="str">
            <v>Lab126</v>
          </cell>
        </row>
        <row r="6543">
          <cell r="A6543" t="str">
            <v>Sr. Software Development Engineer, Amazon SageMaker, AWS AmazonAI Machine Learning Platform</v>
          </cell>
          <cell r="B6543" t="str">
            <v>Lab126</v>
          </cell>
        </row>
        <row r="6544">
          <cell r="A6544" t="str">
            <v>Back End Developer</v>
          </cell>
          <cell r="B6544" t="str">
            <v>Redfish Technology - High Tech Executive Recruiters</v>
          </cell>
        </row>
        <row r="6545">
          <cell r="A6545" t="str">
            <v>Associate or Senior Associate, Analytical Development</v>
          </cell>
          <cell r="B6545" t="str">
            <v>Nohla Therapeutics</v>
          </cell>
        </row>
        <row r="6546">
          <cell r="A6546" t="str">
            <v>Software Development Engineer, Amazon SageMaker, AWS AmazonAI Machine Learning Platform</v>
          </cell>
          <cell r="B6546" t="str">
            <v>Lab126</v>
          </cell>
        </row>
        <row r="6547">
          <cell r="A6547" t="str">
            <v>Sr. Product Manager</v>
          </cell>
          <cell r="B6547" t="str">
            <v>Hiya</v>
          </cell>
        </row>
        <row r="6548">
          <cell r="A6548" t="str">
            <v>Sr. UX Researcher</v>
          </cell>
          <cell r="B6548" t="str">
            <v>ChefSteps</v>
          </cell>
        </row>
        <row r="6549">
          <cell r="A6549" t="str">
            <v>Software Development Engineer in Test</v>
          </cell>
          <cell r="B6549" t="str">
            <v>Lab126</v>
          </cell>
        </row>
        <row r="6550">
          <cell r="A6550" t="str">
            <v>Sr. Software Engineer - Autonomous Driving</v>
          </cell>
          <cell r="B6550" t="str">
            <v>Mighty AI</v>
          </cell>
        </row>
        <row r="6551">
          <cell r="A6551" t="str">
            <v>Senior Software Engineer, Backend</v>
          </cell>
          <cell r="B6551" t="str">
            <v>ChefSteps</v>
          </cell>
        </row>
        <row r="6552">
          <cell r="A6552" t="str">
            <v>Research Associate I-II / Associate Scientist / Senior Associate Scientist, Process Development</v>
          </cell>
          <cell r="B6552" t="str">
            <v>Nohla Therapeutics</v>
          </cell>
        </row>
        <row r="6553">
          <cell r="A6553" t="str">
            <v>Account Executive Fraud Solutions, Issuing Northwest Region</v>
          </cell>
          <cell r="B6553" t="str">
            <v>Feedzai</v>
          </cell>
        </row>
        <row r="6554">
          <cell r="A6554" t="str">
            <v>Software Development Manager</v>
          </cell>
          <cell r="B6554" t="str">
            <v>Lab126</v>
          </cell>
        </row>
        <row r="6555">
          <cell r="A6555" t="str">
            <v>Senior Product Designer (Seattle)</v>
          </cell>
          <cell r="B6555" t="str">
            <v>ThoughtSpot</v>
          </cell>
        </row>
        <row r="6556">
          <cell r="A6556" t="str">
            <v>Software Development Engineer, Amazon SageMaker ML Frameworks, AWS AmazonAI Machine Learning Platform</v>
          </cell>
          <cell r="B6556" t="str">
            <v>Lab126</v>
          </cell>
        </row>
        <row r="6557">
          <cell r="A6557" t="str">
            <v>Senior BI Big Data Engineer (Mobile Games)</v>
          </cell>
          <cell r="B6557" t="str">
            <v>DoubleDown Interactive LLC</v>
          </cell>
        </row>
        <row r="6558">
          <cell r="A6558" t="str">
            <v>Sr. Product Designer</v>
          </cell>
          <cell r="B6558" t="str">
            <v>ChefSteps</v>
          </cell>
        </row>
        <row r="6559">
          <cell r="A6559" t="str">
            <v>Software Development Engineer, AWS Lex</v>
          </cell>
          <cell r="B6559" t="str">
            <v>Lab126</v>
          </cell>
        </row>
        <row r="6560">
          <cell r="A6560" t="str">
            <v>Sr. Engineer D&amp;S</v>
          </cell>
          <cell r="B6560" t="str">
            <v>LivePerson - Global Product &amp; Technology</v>
          </cell>
        </row>
        <row r="6561">
          <cell r="A6561" t="str">
            <v>Frontend/UI Engineer, Amazon SageMaker, AWS Machine Learning Platform</v>
          </cell>
          <cell r="B6561" t="str">
            <v>Lab126</v>
          </cell>
        </row>
        <row r="6562">
          <cell r="A6562" t="str">
            <v>Frontend/UI Engineer, Amazon SageMaker, AWS AmazonAI Machine Learning Platform</v>
          </cell>
          <cell r="B6562" t="str">
            <v>Lab126</v>
          </cell>
        </row>
        <row r="6563">
          <cell r="A6563" t="str">
            <v>Software Development Engineer Bioinformatics</v>
          </cell>
          <cell r="B6563" t="str">
            <v>Tyemill</v>
          </cell>
        </row>
        <row r="6564">
          <cell r="A6564" t="str">
            <v>Manager, Analytical Development</v>
          </cell>
          <cell r="B6564" t="str">
            <v>Nohla Therapeutics</v>
          </cell>
        </row>
        <row r="6565">
          <cell r="A6565" t="str">
            <v>Cloud Infrastructure Engineer</v>
          </cell>
          <cell r="B6565" t="str">
            <v>LabKey</v>
          </cell>
        </row>
        <row r="6566">
          <cell r="A6566" t="str">
            <v>Full Stack Software Development Engineer</v>
          </cell>
          <cell r="B6566" t="str">
            <v>New Era Group, Inc</v>
          </cell>
        </row>
        <row r="6567">
          <cell r="A6567" t="str">
            <v>Director, Ad Tech</v>
          </cell>
          <cell r="B6567" t="str">
            <v>Amazon.com</v>
          </cell>
        </row>
        <row r="6568">
          <cell r="A6568" t="str">
            <v>Senior Software Development Engineer</v>
          </cell>
          <cell r="B6568" t="str">
            <v>Enlearn</v>
          </cell>
        </row>
        <row r="6569">
          <cell r="A6569" t="str">
            <v>CAD Drafter ‚Äì Civil/Environmental</v>
          </cell>
          <cell r="B6569" t="str">
            <v>Hart Crowser, Inc.</v>
          </cell>
        </row>
        <row r="6570">
          <cell r="A6570" t="str">
            <v>Software Development Engineer</v>
          </cell>
          <cell r="B6570" t="str">
            <v>Lab126</v>
          </cell>
        </row>
        <row r="6571">
          <cell r="A6571" t="str">
            <v>Senior Research Engineer</v>
          </cell>
          <cell r="B6571" t="str">
            <v>Affinity Talent Group</v>
          </cell>
        </row>
        <row r="6572">
          <cell r="A6572" t="str">
            <v>Director, Downstream Process Development</v>
          </cell>
          <cell r="B6572" t="str">
            <v>AGC Biologics</v>
          </cell>
        </row>
        <row r="6573">
          <cell r="A6573" t="str">
            <v>Software Development Manager, Machine Learning</v>
          </cell>
          <cell r="B6573" t="str">
            <v>Lab126</v>
          </cell>
        </row>
        <row r="6574">
          <cell r="A6574" t="str">
            <v>DevOps Engineer</v>
          </cell>
          <cell r="B6574" t="str">
            <v>King.com</v>
          </cell>
        </row>
        <row r="6575">
          <cell r="A6575" t="str">
            <v>Software Development Engineer</v>
          </cell>
          <cell r="B6575" t="str">
            <v>Enlearn</v>
          </cell>
        </row>
        <row r="6576">
          <cell r="A6576" t="str">
            <v>Senior Data Platform Software Engineer</v>
          </cell>
          <cell r="B6576" t="str">
            <v>Textio</v>
          </cell>
        </row>
        <row r="6577">
          <cell r="A6577" t="str">
            <v>Software Engineer (Production &amp; Deployment)</v>
          </cell>
          <cell r="B6577" t="str">
            <v>Algorithmia</v>
          </cell>
        </row>
        <row r="6578">
          <cell r="A6578" t="str">
            <v>Principal Machine Learning Engineer</v>
          </cell>
          <cell r="B6578" t="str">
            <v>LivePerson - Global Product &amp; Technology</v>
          </cell>
        </row>
        <row r="6579">
          <cell r="A6579" t="str">
            <v>Sr. Director, Paul G. Allen Frontiers Group</v>
          </cell>
          <cell r="B6579" t="str">
            <v>Allen Frontiers Group</v>
          </cell>
        </row>
        <row r="6580">
          <cell r="A6580" t="str">
            <v>Director of Engineering</v>
          </cell>
          <cell r="B6580" t="str">
            <v>LivePerson - Global Product &amp; Technology</v>
          </cell>
        </row>
        <row r="6581">
          <cell r="A6581" t="str">
            <v>VP, Process Development</v>
          </cell>
          <cell r="B6581" t="str">
            <v>AGC Biologics</v>
          </cell>
        </row>
        <row r="6582">
          <cell r="A6582" t="str">
            <v>Scientist/Research Associate -- Molecular Engineering</v>
          </cell>
          <cell r="B6582" t="str">
            <v>Stratos Genomics</v>
          </cell>
        </row>
        <row r="6583">
          <cell r="A6583" t="str">
            <v>Research Technician</v>
          </cell>
          <cell r="B6583" t="str">
            <v>Howard Hughes Medical Institute</v>
          </cell>
        </row>
        <row r="6584">
          <cell r="A6584" t="str">
            <v>Protein Biochemist 1 / 2</v>
          </cell>
          <cell r="B6584" t="str">
            <v>Omeros Corporation</v>
          </cell>
        </row>
        <row r="6585">
          <cell r="A6585" t="str">
            <v>Research Associate/Associate Scientist</v>
          </cell>
          <cell r="B6585" t="str">
            <v>NuWest Healthcare</v>
          </cell>
        </row>
        <row r="6586">
          <cell r="A6586" t="str">
            <v>SDE - Engineer, ML Services</v>
          </cell>
          <cell r="B6586" t="str">
            <v>LivePerson - Global Product &amp; Technology</v>
          </cell>
        </row>
        <row r="6587">
          <cell r="A6587" t="str">
            <v>Member of Technical Staff: Machine Learning</v>
          </cell>
          <cell r="B6587" t="str">
            <v>ThoughtSpot</v>
          </cell>
        </row>
        <row r="6588">
          <cell r="A6588" t="str">
            <v>SDE AWS SageMaker Algorithms; Machine Learning; AI</v>
          </cell>
          <cell r="B6588" t="str">
            <v>Lab126</v>
          </cell>
        </row>
        <row r="6589">
          <cell r="A6589" t="str">
            <v>UNIX Systems Administrator</v>
          </cell>
          <cell r="B6589" t="str">
            <v>DF/Net Research</v>
          </cell>
        </row>
        <row r="6590">
          <cell r="A6590" t="str">
            <v>Lead Data Engineer</v>
          </cell>
          <cell r="B6590" t="str">
            <v>Leafly Holdings</v>
          </cell>
        </row>
        <row r="6591">
          <cell r="A6591" t="str">
            <v>Data Platform Software Engineer</v>
          </cell>
          <cell r="B6591" t="str">
            <v>Textio</v>
          </cell>
        </row>
        <row r="6592">
          <cell r="A6592" t="str">
            <v>Research Scientist -- Computer Vision &amp; Machine Learning</v>
          </cell>
          <cell r="B6592" t="str">
            <v>Infox Consulting</v>
          </cell>
        </row>
        <row r="6593">
          <cell r="A6593" t="str">
            <v>Principal Scientist / Associate Director, Toxicology</v>
          </cell>
          <cell r="B6593" t="str">
            <v>Omeros Corporation</v>
          </cell>
        </row>
        <row r="6594">
          <cell r="A6594" t="str">
            <v>Sr. Scientist I / II, Medicinal Chemistry</v>
          </cell>
          <cell r="B6594" t="str">
            <v>Omeros Corporation</v>
          </cell>
        </row>
        <row r="6595">
          <cell r="A6595" t="str">
            <v>Front-End Software Engineer (Data Science Team)</v>
          </cell>
          <cell r="B6595" t="str">
            <v>Outreach</v>
          </cell>
        </row>
        <row r="6596">
          <cell r="A6596" t="str">
            <v>Machine Learning Engineer</v>
          </cell>
          <cell r="B6596" t="str">
            <v>UiPath</v>
          </cell>
        </row>
        <row r="6597">
          <cell r="A6597" t="str">
            <v>Market Research Analyst (Advertising)</v>
          </cell>
          <cell r="B6597" t="str">
            <v>Love and Company</v>
          </cell>
        </row>
        <row r="6598">
          <cell r="A6598" t="str">
            <v>Research Analyst</v>
          </cell>
          <cell r="B6598" t="str">
            <v>D.A. Davidson &amp; Co.</v>
          </cell>
        </row>
        <row r="6599">
          <cell r="A6599" t="str">
            <v>Research Analyst - Advanced Analytics</v>
          </cell>
          <cell r="B6599" t="str">
            <v>Schireson</v>
          </cell>
        </row>
        <row r="6600">
          <cell r="A6600" t="str">
            <v>Sr. Data Analyst/Business Analyst</v>
          </cell>
          <cell r="B6600" t="str">
            <v>LivePerson - Global Product &amp; Technology</v>
          </cell>
        </row>
        <row r="6601">
          <cell r="A6601" t="str">
            <v>Field Application Scientist-APAC/West Coast (ADX-56-18)</v>
          </cell>
          <cell r="B6601" t="str">
            <v>ArcherDX, INC.</v>
          </cell>
        </row>
        <row r="6602">
          <cell r="A6602" t="str">
            <v>Principal Scientist</v>
          </cell>
          <cell r="B6602" t="str">
            <v>Aptevo</v>
          </cell>
        </row>
        <row r="6603">
          <cell r="A6603" t="str">
            <v>Machine Learning Engineer</v>
          </cell>
          <cell r="B6603" t="str">
            <v>PitchBook Data, Inc.</v>
          </cell>
        </row>
        <row r="6604">
          <cell r="A6604" t="str">
            <v>Statistical Modeler</v>
          </cell>
          <cell r="B6604" t="str">
            <v>Institute for Health Metrics and Evaluation - Faculty</v>
          </cell>
        </row>
        <row r="6605">
          <cell r="A6605" t="str">
            <v>Machine Learning Engineer</v>
          </cell>
          <cell r="B6605" t="str">
            <v>Textio</v>
          </cell>
        </row>
        <row r="6606">
          <cell r="A6606" t="str">
            <v>Scientist 1 / Scientist 2, Medicinal Chemistry</v>
          </cell>
          <cell r="B6606" t="str">
            <v>Omeros Corporation</v>
          </cell>
        </row>
        <row r="6607">
          <cell r="A6607" t="str">
            <v>Associate Scientist, Medicinal Chemistry</v>
          </cell>
          <cell r="B6607" t="str">
            <v>Omeros Corporation</v>
          </cell>
        </row>
        <row r="6608">
          <cell r="A6608" t="str">
            <v>Research Scientist II - Statistical Genetics</v>
          </cell>
          <cell r="B6608" t="str">
            <v>Arivale</v>
          </cell>
        </row>
        <row r="6609">
          <cell r="A6609" t="str">
            <v>Research Scientist - Medical Image Analysis</v>
          </cell>
          <cell r="B6609" t="str">
            <v>CuraCloud Corporation</v>
          </cell>
        </row>
        <row r="6610">
          <cell r="A6610" t="str">
            <v>Scientist, Discovery Research</v>
          </cell>
          <cell r="B6610" t="str">
            <v>Nohla Therapeutics</v>
          </cell>
        </row>
        <row r="6611">
          <cell r="A6611" t="str">
            <v>Associate Scientist</v>
          </cell>
          <cell r="B6611" t="str">
            <v>Arzeda</v>
          </cell>
        </row>
        <row r="6612">
          <cell r="A6612" t="str">
            <v>Data Scientist</v>
          </cell>
          <cell r="B6612" t="str">
            <v>Klein Hersh International</v>
          </cell>
        </row>
        <row r="6613">
          <cell r="A6613" t="str">
            <v>Scientist - Computational Protein Design</v>
          </cell>
          <cell r="B6613" t="str">
            <v>Arzeda</v>
          </cell>
        </row>
        <row r="6614">
          <cell r="A6614" t="str">
            <v>Senior Data Journalist</v>
          </cell>
          <cell r="B6614" t="str">
            <v>Textio</v>
          </cell>
        </row>
        <row r="6615">
          <cell r="A6615" t="str">
            <v>Director of Data Acquisition</v>
          </cell>
          <cell r="B6615" t="str">
            <v>Textio</v>
          </cell>
        </row>
        <row r="6616">
          <cell r="A6616" t="str">
            <v>Scientist I/ Scientist II, Analytical Development</v>
          </cell>
          <cell r="B6616" t="str">
            <v>Omeros Corporation</v>
          </cell>
        </row>
        <row r="6617">
          <cell r="A6617" t="str">
            <v>Scientist - Bioinformatics</v>
          </cell>
          <cell r="B6617" t="str">
            <v>CuraCloud Corporation</v>
          </cell>
        </row>
        <row r="6618">
          <cell r="A6618" t="str">
            <v>Research Scientist - Genomics</v>
          </cell>
          <cell r="B6618" t="str">
            <v>CuraCloud Corporation</v>
          </cell>
        </row>
        <row r="6619">
          <cell r="A6619" t="str">
            <v>Lead Data Scientist</v>
          </cell>
          <cell r="B6619" t="str">
            <v>All-In Analytics</v>
          </cell>
        </row>
        <row r="6620">
          <cell r="A6620" t="str">
            <v>Research Scientist/Engineer - Seattle</v>
          </cell>
          <cell r="B6620" t="str">
            <v>Clusterone</v>
          </cell>
        </row>
        <row r="6621">
          <cell r="A6621" t="str">
            <v>Data Engineer</v>
          </cell>
          <cell r="B6621" t="str">
            <v>Bizible</v>
          </cell>
        </row>
        <row r="6622">
          <cell r="A6622" t="str">
            <v>Data Scientist - CA</v>
          </cell>
          <cell r="B6622" t="str">
            <v>Bind Benefits</v>
          </cell>
        </row>
        <row r="6623">
          <cell r="A6623" t="str">
            <v>Data Scientist</v>
          </cell>
          <cell r="B6623" t="str">
            <v>CyberCube Analytics</v>
          </cell>
        </row>
        <row r="6624">
          <cell r="A6624" t="str">
            <v>Data Scientist</v>
          </cell>
          <cell r="B6624" t="str">
            <v>LendUp</v>
          </cell>
        </row>
        <row r="6625">
          <cell r="A6625" t="str">
            <v>Data Scientist</v>
          </cell>
          <cell r="B6625" t="str">
            <v>Juvo</v>
          </cell>
        </row>
        <row r="6626">
          <cell r="A6626" t="str">
            <v>Machine Learning Research Scientist - Investment Management</v>
          </cell>
          <cell r="B6626" t="str">
            <v>Sentient Investment Management</v>
          </cell>
        </row>
        <row r="6627">
          <cell r="A6627" t="str">
            <v>Data Scientist - Insurance</v>
          </cell>
          <cell r="B6627" t="str">
            <v>Blue Owl</v>
          </cell>
        </row>
        <row r="6628">
          <cell r="A6628" t="str">
            <v>Data Visualization Engineer</v>
          </cell>
          <cell r="B6628" t="str">
            <v>Feedzai</v>
          </cell>
        </row>
        <row r="6629">
          <cell r="A6629" t="str">
            <v>Optical R&amp;D Technician</v>
          </cell>
          <cell r="B6629" t="str">
            <v>openwater (openwater.cc)</v>
          </cell>
        </row>
        <row r="6630">
          <cell r="A6630" t="str">
            <v>Biochemistry/Bioengineering Research Associate</v>
          </cell>
          <cell r="B6630" t="str">
            <v>JUST, Inc.</v>
          </cell>
        </row>
        <row r="6631">
          <cell r="A6631" t="str">
            <v>Scientist II, In Vitro Pharmacology - Oncology</v>
          </cell>
          <cell r="B6631" t="str">
            <v>Atreca</v>
          </cell>
        </row>
        <row r="6632">
          <cell r="A6632" t="str">
            <v>Field Applications Scientist - Europe</v>
          </cell>
          <cell r="B6632" t="str">
            <v>Berkeley Lights, Inc.</v>
          </cell>
        </row>
        <row r="6633">
          <cell r="A6633" t="str">
            <v>Hydrologic Intern</v>
          </cell>
          <cell r="B6633" t="str">
            <v>FlowWest</v>
          </cell>
        </row>
        <row r="6634">
          <cell r="A6634" t="str">
            <v>Data Integrations / EHR Specialist</v>
          </cell>
          <cell r="B6634" t="str">
            <v>Apixio</v>
          </cell>
        </row>
        <row r="6635">
          <cell r="A6635" t="str">
            <v>Data Scientist</v>
          </cell>
          <cell r="B6635" t="str">
            <v>Woebot</v>
          </cell>
        </row>
        <row r="6636">
          <cell r="A6636" t="str">
            <v>Data Scientist - Global Retailer</v>
          </cell>
          <cell r="B6636" t="str">
            <v>Harnham</v>
          </cell>
        </row>
        <row r="6637">
          <cell r="A6637" t="str">
            <v>Data Scientist</v>
          </cell>
          <cell r="B6637" t="str">
            <v>Skillz Inc.</v>
          </cell>
        </row>
        <row r="6638">
          <cell r="A6638" t="str">
            <v>Data Scientist</v>
          </cell>
          <cell r="B6638" t="str">
            <v>Chartboost</v>
          </cell>
        </row>
        <row r="6639">
          <cell r="A6639" t="str">
            <v>Data Scientist</v>
          </cell>
          <cell r="B6639" t="str">
            <v>WhereTo</v>
          </cell>
        </row>
        <row r="6640">
          <cell r="A6640" t="str">
            <v>Data Scientist</v>
          </cell>
          <cell r="B6640" t="str">
            <v>Infinite Uptime</v>
          </cell>
        </row>
        <row r="6641">
          <cell r="A6641" t="str">
            <v>Data Scientist</v>
          </cell>
          <cell r="B6641" t="str">
            <v>Twist Bioscience</v>
          </cell>
        </row>
        <row r="6642">
          <cell r="A6642" t="str">
            <v>Data Scientist</v>
          </cell>
          <cell r="B6642" t="str">
            <v>Bold Metrics</v>
          </cell>
        </row>
        <row r="6643">
          <cell r="A6643" t="str">
            <v>Data Scientist</v>
          </cell>
          <cell r="B6643" t="str">
            <v>Nmatrixx</v>
          </cell>
        </row>
        <row r="6644">
          <cell r="A6644" t="str">
            <v>Data Scientist</v>
          </cell>
          <cell r="B6644" t="str">
            <v>Niantic Labs</v>
          </cell>
        </row>
        <row r="6645">
          <cell r="A6645" t="str">
            <v>Data Scientist</v>
          </cell>
          <cell r="B6645" t="str">
            <v>Niantic, Inc.</v>
          </cell>
        </row>
        <row r="6646">
          <cell r="A6646" t="str">
            <v>Data Scientist, Forecasting</v>
          </cell>
          <cell r="B6646" t="str">
            <v>Geli</v>
          </cell>
        </row>
        <row r="6647">
          <cell r="A6647" t="str">
            <v>Data Scientist, Optimization</v>
          </cell>
          <cell r="B6647" t="str">
            <v>Geli</v>
          </cell>
        </row>
        <row r="6648">
          <cell r="A6648" t="str">
            <v>Data Scientist / Engineer (medical diagnostic startup)</v>
          </cell>
          <cell r="B6648" t="str">
            <v>Chronus Health</v>
          </cell>
        </row>
        <row r="6649">
          <cell r="A6649" t="str">
            <v>Data Scientist</v>
          </cell>
          <cell r="B6649" t="str">
            <v>Grammarly, Inc.</v>
          </cell>
        </row>
        <row r="6650">
          <cell r="A6650" t="str">
            <v>Data Scientist</v>
          </cell>
          <cell r="B6650" t="str">
            <v>Near</v>
          </cell>
        </row>
        <row r="6651">
          <cell r="A6651" t="str">
            <v>Data Scientist</v>
          </cell>
          <cell r="B6651" t="str">
            <v>Ask Media Group</v>
          </cell>
        </row>
        <row r="6652">
          <cell r="A6652" t="str">
            <v>Data Scientist</v>
          </cell>
          <cell r="B6652" t="str">
            <v>Samba TV</v>
          </cell>
        </row>
        <row r="6653">
          <cell r="A6653" t="str">
            <v>Data Analysis &amp; Visualization Associate</v>
          </cell>
          <cell r="B6653" t="str">
            <v>RoundhouseOne</v>
          </cell>
        </row>
        <row r="6654">
          <cell r="A6654" t="str">
            <v>Data Scientist</v>
          </cell>
          <cell r="B6654" t="str">
            <v>TransFair USA</v>
          </cell>
        </row>
        <row r="6655">
          <cell r="A6655" t="str">
            <v>Data Scientist</v>
          </cell>
          <cell r="B6655" t="str">
            <v>Circle Internet Financial</v>
          </cell>
        </row>
        <row r="6656">
          <cell r="A6656" t="str">
            <v>Data Scientist</v>
          </cell>
          <cell r="B6656" t="str">
            <v>AutoGrid Systems</v>
          </cell>
        </row>
        <row r="6657">
          <cell r="A6657" t="str">
            <v>Data Architect/ Data Scientist</v>
          </cell>
          <cell r="B6657" t="str">
            <v>Parsable</v>
          </cell>
        </row>
        <row r="6658">
          <cell r="A6658" t="str">
            <v>Data Scientist</v>
          </cell>
          <cell r="B6658" t="str">
            <v>ZapLabs LLC</v>
          </cell>
        </row>
        <row r="6659">
          <cell r="A6659" t="str">
            <v>Data Scientist</v>
          </cell>
          <cell r="B6659" t="str">
            <v>Enquero, Inc</v>
          </cell>
        </row>
        <row r="6660">
          <cell r="A6660" t="str">
            <v>Data Scientist</v>
          </cell>
          <cell r="B6660" t="str">
            <v>6sense</v>
          </cell>
        </row>
        <row r="6661">
          <cell r="A6661" t="str">
            <v>Staff Data Scientist</v>
          </cell>
          <cell r="B6661" t="str">
            <v>Lyric</v>
          </cell>
        </row>
        <row r="6662">
          <cell r="A6662" t="str">
            <v>Product Data Scientist</v>
          </cell>
          <cell r="B6662" t="str">
            <v>Juvo</v>
          </cell>
        </row>
        <row r="6663">
          <cell r="A6663" t="str">
            <v>Data Scientist</v>
          </cell>
          <cell r="B6663" t="str">
            <v>States Title</v>
          </cell>
        </row>
        <row r="6664">
          <cell r="A6664" t="str">
            <v>Data Scientist</v>
          </cell>
          <cell r="B6664" t="str">
            <v>Scaleapi</v>
          </cell>
        </row>
        <row r="6665">
          <cell r="A6665" t="str">
            <v>Data Scientist</v>
          </cell>
          <cell r="B6665" t="str">
            <v>Farmer's Business Network, Inc.</v>
          </cell>
        </row>
        <row r="6666">
          <cell r="A6666" t="str">
            <v>Data Scientist</v>
          </cell>
          <cell r="B6666" t="str">
            <v>Zendrive, Inc.</v>
          </cell>
        </row>
        <row r="6667">
          <cell r="A6667" t="str">
            <v>Data Scientist</v>
          </cell>
          <cell r="B6667" t="str">
            <v>Tonal</v>
          </cell>
        </row>
        <row r="6668">
          <cell r="A6668" t="str">
            <v>Data Scientist</v>
          </cell>
          <cell r="B6668" t="str">
            <v>Castle Global</v>
          </cell>
        </row>
        <row r="6669">
          <cell r="A6669" t="str">
            <v>Data Scientist (healthcare startup)</v>
          </cell>
          <cell r="B6669" t="str">
            <v>Chronus Health</v>
          </cell>
        </row>
        <row r="6670">
          <cell r="A6670" t="str">
            <v>Data Scientist, Analytics</v>
          </cell>
          <cell r="B6670" t="str">
            <v>Tonal</v>
          </cell>
        </row>
        <row r="6671">
          <cell r="A6671" t="str">
            <v>Data Scientist - Cyber Security</v>
          </cell>
          <cell r="B6671" t="str">
            <v>Huxley IT</v>
          </cell>
        </row>
        <row r="6672">
          <cell r="A6672" t="str">
            <v>Data Scientist</v>
          </cell>
          <cell r="B6672" t="str">
            <v>Strava</v>
          </cell>
        </row>
        <row r="6673">
          <cell r="A6673" t="str">
            <v>Data Scientist</v>
          </cell>
          <cell r="B6673" t="str">
            <v>Finrise</v>
          </cell>
        </row>
        <row r="6674">
          <cell r="A6674" t="str">
            <v>Data Scientist ‚Äì Deep Learning</v>
          </cell>
          <cell r="B6674" t="str">
            <v>C3 IoT</v>
          </cell>
        </row>
        <row r="6675">
          <cell r="A6675" t="str">
            <v>Bioinformatics Scientist / Data Scientist</v>
          </cell>
          <cell r="B6675" t="str">
            <v>Projectline</v>
          </cell>
        </row>
        <row r="6676">
          <cell r="A6676" t="str">
            <v>Data Scientist</v>
          </cell>
          <cell r="B6676" t="str">
            <v>Epic Creations</v>
          </cell>
        </row>
        <row r="6677">
          <cell r="A6677" t="str">
            <v>Signal Processing and Data Analysis Scientist</v>
          </cell>
          <cell r="B6677" t="str">
            <v>Sano</v>
          </cell>
        </row>
        <row r="6678">
          <cell r="A6678" t="str">
            <v>Quantitative Analyst / Data Scientist</v>
          </cell>
          <cell r="B6678" t="str">
            <v>Wealthfront</v>
          </cell>
        </row>
        <row r="6679">
          <cell r="A6679" t="str">
            <v>Data Scientist: Statistics</v>
          </cell>
          <cell r="B6679" t="str">
            <v>Axiom Exergy Inc</v>
          </cell>
        </row>
        <row r="6680">
          <cell r="A6680" t="str">
            <v>Data Scientist (Customer Engagement)</v>
          </cell>
          <cell r="B6680" t="str">
            <v>Aera Technology</v>
          </cell>
        </row>
        <row r="6681">
          <cell r="A6681" t="str">
            <v>Research Associate, Quantitative Biology</v>
          </cell>
          <cell r="B6681" t="str">
            <v>FLX Bio, Inc.</v>
          </cell>
        </row>
        <row r="6682">
          <cell r="A6682" t="str">
            <v>Scientific Director</v>
          </cell>
          <cell r="B6682" t="str">
            <v>Epic Bio</v>
          </cell>
        </row>
        <row r="6683">
          <cell r="A6683" t="str">
            <v>Head of Data Science</v>
          </cell>
          <cell r="B6683" t="str">
            <v>Remind</v>
          </cell>
        </row>
        <row r="6684">
          <cell r="A6684" t="str">
            <v>Scientist 1, Biology Strain Engineering</v>
          </cell>
          <cell r="B6684" t="str">
            <v>Amyris, Inc.</v>
          </cell>
        </row>
        <row r="6685">
          <cell r="A6685" t="str">
            <v>Senior Data Engineer</v>
          </cell>
          <cell r="B6685" t="str">
            <v>Komodo Health</v>
          </cell>
        </row>
        <row r="6686">
          <cell r="A6686" t="str">
            <v>Data Scientist</v>
          </cell>
          <cell r="B6686" t="str">
            <v>Redfish Technology - High Tech Executive Recruiters</v>
          </cell>
        </row>
        <row r="6687">
          <cell r="A6687" t="str">
            <v>Product Manager</v>
          </cell>
          <cell r="B6687" t="str">
            <v>Qadium</v>
          </cell>
        </row>
        <row r="6688">
          <cell r="A6688" t="str">
            <v>Chief Data Scientist</v>
          </cell>
          <cell r="B6688" t="str">
            <v>Harnham</v>
          </cell>
        </row>
        <row r="6689">
          <cell r="A6689" t="str">
            <v>Senior Data Analyst - Marketing</v>
          </cell>
          <cell r="B6689" t="str">
            <v>Life360</v>
          </cell>
        </row>
        <row r="6690">
          <cell r="A6690" t="str">
            <v>Software Engineer, Machine Learning &amp; AI</v>
          </cell>
          <cell r="B6690" t="str">
            <v>Digit</v>
          </cell>
        </row>
        <row r="6691">
          <cell r="A6691" t="str">
            <v>Data Analytics Manger - Gaming</v>
          </cell>
          <cell r="B6691" t="str">
            <v>Pentasia</v>
          </cell>
        </row>
        <row r="6692">
          <cell r="A6692" t="str">
            <v>Scientist - Environmental/Industrial Microbiology</v>
          </cell>
          <cell r="B6692" t="str">
            <v>Microvi</v>
          </cell>
        </row>
        <row r="6693">
          <cell r="A6693" t="str">
            <v>Senior Data Science Instructor</v>
          </cell>
          <cell r="B6693" t="str">
            <v>Databricks</v>
          </cell>
        </row>
        <row r="6694">
          <cell r="A6694" t="str">
            <v>Research Associate - Molecular Biology</v>
          </cell>
          <cell r="B6694" t="str">
            <v>Berkeley Lights, Inc.</v>
          </cell>
        </row>
        <row r="6695">
          <cell r="A6695" t="str">
            <v>Scientist I/II, AAV Engineering</v>
          </cell>
          <cell r="B6695" t="str">
            <v>Sangamo Therapeutics</v>
          </cell>
        </row>
        <row r="6696">
          <cell r="A6696" t="str">
            <v>Technical Writer</v>
          </cell>
          <cell r="B6696" t="str">
            <v>Tellius</v>
          </cell>
        </row>
        <row r="6697">
          <cell r="A6697" t="str">
            <v>Data Scientist, Business Insights</v>
          </cell>
          <cell r="B6697" t="str">
            <v>Payette Group</v>
          </cell>
        </row>
        <row r="6698">
          <cell r="A6698" t="str">
            <v>Backend Developer</v>
          </cell>
          <cell r="B6698" t="str">
            <v>Tenor.ai</v>
          </cell>
        </row>
        <row r="6699">
          <cell r="A6699" t="str">
            <v>Anti-Spam Anti-Abuse Engineer</v>
          </cell>
          <cell r="B6699" t="str">
            <v>ProtonMail</v>
          </cell>
        </row>
        <row r="6700">
          <cell r="A6700" t="str">
            <v>Medical Science Liaison - Northwest - San Fran</v>
          </cell>
          <cell r="B6700" t="str">
            <v>Verastem</v>
          </cell>
        </row>
        <row r="6701">
          <cell r="A6701" t="str">
            <v>Research Associate, Biology</v>
          </cell>
          <cell r="B6701" t="str">
            <v>Proneurotech, Inc.</v>
          </cell>
        </row>
        <row r="6702">
          <cell r="A6702" t="str">
            <v>Software Engineer</v>
          </cell>
          <cell r="B6702" t="str">
            <v>Feasible</v>
          </cell>
        </row>
        <row r="6703">
          <cell r="A6703" t="str">
            <v>Biomarker Associate I</v>
          </cell>
          <cell r="B6703" t="str">
            <v>Unicon Pharma</v>
          </cell>
        </row>
        <row r="6704">
          <cell r="A6704" t="str">
            <v>Business Insights Analyst</v>
          </cell>
          <cell r="B6704" t="str">
            <v>Feedzai</v>
          </cell>
        </row>
        <row r="6705">
          <cell r="A6705" t="str">
            <v>Senior Data Science Engineer</v>
          </cell>
          <cell r="B6705" t="str">
            <v>Sojern</v>
          </cell>
        </row>
        <row r="6706">
          <cell r="A6706" t="str">
            <v>Greenhouse Gas Verifier</v>
          </cell>
          <cell r="B6706" t="str">
            <v>Rincon Consultants, Inc.</v>
          </cell>
        </row>
        <row r="6707">
          <cell r="A6707" t="str">
            <v>Lead Data Scientist</v>
          </cell>
          <cell r="B6707" t="str">
            <v>Skillz Inc.</v>
          </cell>
        </row>
        <row r="6708">
          <cell r="A6708" t="str">
            <v>Clinical Laboratory Accessioner</v>
          </cell>
          <cell r="B6708" t="str">
            <v>uBiome</v>
          </cell>
        </row>
        <row r="6709">
          <cell r="A6709" t="str">
            <v>Temporary Sr. Scientist I (Pre-Formulations)</v>
          </cell>
          <cell r="B6709" t="str">
            <v>Exelixis Inc.</v>
          </cell>
        </row>
        <row r="6710">
          <cell r="A6710" t="str">
            <v>Manager, Data Science &amp; Engineering</v>
          </cell>
          <cell r="B6710" t="str">
            <v>Quizlet</v>
          </cell>
        </row>
        <row r="6711">
          <cell r="A6711" t="str">
            <v>Machine Learning Engineer</v>
          </cell>
          <cell r="B6711" t="str">
            <v>Scaleapi</v>
          </cell>
        </row>
        <row r="6712">
          <cell r="A6712" t="str">
            <v>Senior Research Scientist</v>
          </cell>
          <cell r="B6712" t="str">
            <v>Celtra Inc.</v>
          </cell>
        </row>
        <row r="6713">
          <cell r="A6713" t="str">
            <v>Lead Data Science Engineer</v>
          </cell>
          <cell r="B6713" t="str">
            <v>Sojern</v>
          </cell>
        </row>
        <row r="6714">
          <cell r="A6714" t="str">
            <v>Senior Data Engineer</v>
          </cell>
          <cell r="B6714" t="str">
            <v>Hearsay Systems</v>
          </cell>
        </row>
        <row r="6715">
          <cell r="A6715" t="str">
            <v>Growth Marketer</v>
          </cell>
          <cell r="B6715" t="str">
            <v>Mynd</v>
          </cell>
        </row>
        <row r="6716">
          <cell r="A6716" t="str">
            <v>UI Engineer</v>
          </cell>
          <cell r="B6716" t="str">
            <v>Noodle.ai</v>
          </cell>
        </row>
        <row r="6717">
          <cell r="A6717" t="str">
            <v>Associate Scientist III - Complement Biology Department</v>
          </cell>
          <cell r="B6717" t="str">
            <v>Bioverativ Therapeutics Inc</v>
          </cell>
        </row>
        <row r="6718">
          <cell r="A6718" t="str">
            <v>Principal, Client Services</v>
          </cell>
          <cell r="B6718" t="str">
            <v>Noodle.ai</v>
          </cell>
        </row>
        <row r="6719">
          <cell r="A6719" t="str">
            <v>PySpark / Machine Learning (ML) Expert</v>
          </cell>
          <cell r="B6719" t="str">
            <v>Crunch Data</v>
          </cell>
        </row>
        <row r="6720">
          <cell r="A6720" t="str">
            <v>Global Head of Product</v>
          </cell>
          <cell r="B6720" t="str">
            <v>Samba TV</v>
          </cell>
        </row>
        <row r="6721">
          <cell r="A6721" t="str">
            <v>Product Manager</v>
          </cell>
          <cell r="B6721" t="str">
            <v>SnapStrat</v>
          </cell>
        </row>
        <row r="6722">
          <cell r="A6722" t="str">
            <v>Data Scientist - Social Video Platform</v>
          </cell>
          <cell r="B6722" t="str">
            <v>Redfish Technology - High Tech Executive Recruiters</v>
          </cell>
        </row>
        <row r="6723">
          <cell r="A6723" t="str">
            <v>Software Engineer, Data</v>
          </cell>
          <cell r="B6723" t="str">
            <v>CircleUp</v>
          </cell>
        </row>
        <row r="6724">
          <cell r="A6724" t="str">
            <v>Data Scientist // Algorithm Engineer</v>
          </cell>
          <cell r="B6724" t="str">
            <v>Payette Group</v>
          </cell>
        </row>
        <row r="6725">
          <cell r="A6725" t="str">
            <v>Director of Product</v>
          </cell>
          <cell r="B6725" t="str">
            <v>Capella Space</v>
          </cell>
        </row>
        <row r="6726">
          <cell r="A6726" t="str">
            <v>Software Engineer, Data Services</v>
          </cell>
          <cell r="B6726" t="str">
            <v>Optimizely</v>
          </cell>
        </row>
        <row r="6727">
          <cell r="A6727" t="str">
            <v>Senior Scientist</v>
          </cell>
          <cell r="B6727" t="str">
            <v>Notable Labs</v>
          </cell>
        </row>
        <row r="6728">
          <cell r="A6728" t="str">
            <v>Data Engineer</v>
          </cell>
          <cell r="B6728" t="str">
            <v>permIT LLC</v>
          </cell>
        </row>
        <row r="6729">
          <cell r="A6729" t="str">
            <v>Scientist / Associate Scientist-Molecular Engineering</v>
          </cell>
          <cell r="B6729" t="str">
            <v>Gencyte Therapeutics, Inc.</v>
          </cell>
        </row>
        <row r="6731">
          <cell r="A6731" t="str">
            <v>Deep Learning Scientist</v>
          </cell>
          <cell r="B6731" t="str">
            <v>Harnham</v>
          </cell>
        </row>
        <row r="6732">
          <cell r="A6732" t="str">
            <v>Principal Machine Learning Scientist</v>
          </cell>
          <cell r="B6732" t="str">
            <v>Turnitin, LLC</v>
          </cell>
        </row>
        <row r="6733">
          <cell r="A6733" t="str">
            <v>Machine Learning Engineer</v>
          </cell>
          <cell r="B6733" t="str">
            <v>CircleUp</v>
          </cell>
        </row>
        <row r="6734">
          <cell r="A6734" t="str">
            <v>Global Program Manager - Health Systems</v>
          </cell>
          <cell r="B6734" t="str">
            <v>7Cups</v>
          </cell>
        </row>
        <row r="6735">
          <cell r="A6735" t="str">
            <v>Cell Culture Media Development</v>
          </cell>
          <cell r="B6735" t="str">
            <v>Wild Type</v>
          </cell>
        </row>
        <row r="6736">
          <cell r="A6736" t="str">
            <v>Machine Learning Engineer</v>
          </cell>
          <cell r="B6736" t="str">
            <v>Tubi TV</v>
          </cell>
        </row>
        <row r="6737">
          <cell r="A6737" t="str">
            <v>Assistant Research Scientist II (PK)</v>
          </cell>
          <cell r="B6737" t="str">
            <v>Exelixis Inc.</v>
          </cell>
        </row>
        <row r="6738">
          <cell r="A6738" t="str">
            <v>Data Scientist - Machine Learning</v>
          </cell>
          <cell r="B6738" t="str">
            <v>Payette Group</v>
          </cell>
        </row>
        <row r="6739">
          <cell r="A6739" t="str">
            <v>Staff Research Assoc. I</v>
          </cell>
          <cell r="B6739" t="str">
            <v>SF VA Medical Center</v>
          </cell>
        </row>
        <row r="6740">
          <cell r="A6740" t="str">
            <v>QC Documentation Specialist</v>
          </cell>
          <cell r="B6740" t="str">
            <v>BioMarin</v>
          </cell>
        </row>
        <row r="6741">
          <cell r="A6741" t="str">
            <v>Director, Phamacology</v>
          </cell>
          <cell r="B6741" t="str">
            <v>Calithera Biosciences</v>
          </cell>
        </row>
        <row r="6742">
          <cell r="A6742" t="str">
            <v>Data Engineer (Full-time Permanent)</v>
          </cell>
          <cell r="B6742" t="str">
            <v>Infocorvus</v>
          </cell>
        </row>
        <row r="6743">
          <cell r="A6743" t="str">
            <v>Machine Learning Engineer</v>
          </cell>
          <cell r="B6743" t="str">
            <v>Angle Technologies</v>
          </cell>
        </row>
        <row r="6744">
          <cell r="A6744" t="str">
            <v>Research Analyst</v>
          </cell>
          <cell r="B6744" t="str">
            <v>Gifford Fong Associates (GFA)</v>
          </cell>
        </row>
        <row r="6745">
          <cell r="A6745" t="str">
            <v>Manager of Data Integrations</v>
          </cell>
          <cell r="B6745" t="str">
            <v>Apixio</v>
          </cell>
        </row>
        <row r="6746">
          <cell r="A6746" t="str">
            <v>Machine Learning Engineer</v>
          </cell>
          <cell r="B6746" t="str">
            <v>Ask Media Group</v>
          </cell>
        </row>
        <row r="6747">
          <cell r="A6747" t="str">
            <v>Sr. Scientist, Toxicology</v>
          </cell>
          <cell r="B6747" t="str">
            <v>CytomX Therapeutics, Inc.</v>
          </cell>
        </row>
        <row r="6749">
          <cell r="A6749" t="str">
            <v>Research Associate 2/Sr Research Associate, Upstream Process Development</v>
          </cell>
          <cell r="B6749" t="str">
            <v>CytomX Therapeutics, Inc.</v>
          </cell>
        </row>
        <row r="6750">
          <cell r="A6750" t="str">
            <v>Senior Research Scientist, Deep Learning</v>
          </cell>
          <cell r="B6750" t="str">
            <v>Clarifai</v>
          </cell>
        </row>
        <row r="6751">
          <cell r="A6751" t="str">
            <v>Scientist, Strain Engineering</v>
          </cell>
          <cell r="B6751" t="str">
            <v>Intrexon Corporation.</v>
          </cell>
        </row>
        <row r="6752">
          <cell r="A6752" t="str">
            <v>Machine Learning Engineer</v>
          </cell>
          <cell r="B6752" t="str">
            <v>Castle Global</v>
          </cell>
        </row>
        <row r="6753">
          <cell r="A6753" t="str">
            <v>Scientist/Sr. Scientist/Director Translational Biomarkers (Ref #RB03)</v>
          </cell>
          <cell r="B6753" t="str">
            <v>APEXIGEN, INC.</v>
          </cell>
        </row>
        <row r="6754">
          <cell r="A6754" t="str">
            <v>Manager, Data Engineering</v>
          </cell>
          <cell r="B6754" t="str">
            <v>Hearsay Systems</v>
          </cell>
        </row>
        <row r="6755">
          <cell r="A6755" t="str">
            <v>Senior Scientist, Quality Control</v>
          </cell>
          <cell r="B6755" t="str">
            <v>Tricida, Inc.</v>
          </cell>
        </row>
        <row r="6756">
          <cell r="A6756" t="str">
            <v>Director of R&amp;D</v>
          </cell>
          <cell r="B6756" t="str">
            <v>VitroLabs Inc</v>
          </cell>
        </row>
        <row r="6757">
          <cell r="A6757" t="str">
            <v>Lead Fermentation Scientist</v>
          </cell>
          <cell r="B6757" t="str">
            <v>Terramino Foods</v>
          </cell>
        </row>
        <row r="6758">
          <cell r="A6758" t="str">
            <v>Human Genetics Researcher</v>
          </cell>
          <cell r="B6758" t="str">
            <v>Color Genomics</v>
          </cell>
        </row>
        <row r="6759">
          <cell r="A6759" t="str">
            <v>Bioprocess Chemist/Scientist</v>
          </cell>
          <cell r="B6759" t="str">
            <v>Bolt Threads</v>
          </cell>
        </row>
        <row r="6760">
          <cell r="A6760" t="str">
            <v>Research Assistant</v>
          </cell>
          <cell r="B6760" t="str">
            <v>Terramino Foods</v>
          </cell>
        </row>
        <row r="6761">
          <cell r="A6761" t="str">
            <v>Scientist I/II, Histology</v>
          </cell>
          <cell r="B6761" t="str">
            <v>Atreca</v>
          </cell>
        </row>
        <row r="6762">
          <cell r="A6762" t="str">
            <v>Director of Data Science</v>
          </cell>
          <cell r="B6762" t="str">
            <v>Sojern</v>
          </cell>
        </row>
        <row r="6763">
          <cell r="A6763" t="str">
            <v>Stem Cell Scientist I</v>
          </cell>
          <cell r="B6763" t="str">
            <v>AgeX Therapeutics, Inc.</v>
          </cell>
        </row>
        <row r="6764">
          <cell r="A6764" t="str">
            <v>Sr. Data Scientist Consultant</v>
          </cell>
          <cell r="B6764" t="str">
            <v>Neer Info Solutions</v>
          </cell>
        </row>
        <row r="6765">
          <cell r="A6765" t="str">
            <v>Machine Learning Engineer</v>
          </cell>
          <cell r="B6765" t="str">
            <v>PicnicHealth</v>
          </cell>
        </row>
        <row r="6766">
          <cell r="A6766" t="str">
            <v>Modeling and Simulation Engineer/Scientist</v>
          </cell>
          <cell r="B6766" t="str">
            <v>VIR</v>
          </cell>
        </row>
        <row r="6767">
          <cell r="A6767" t="str">
            <v>Client Success Partner (Midwest)</v>
          </cell>
          <cell r="B6767" t="str">
            <v>BrightBytes</v>
          </cell>
        </row>
        <row r="6768">
          <cell r="A6768" t="str">
            <v>HR Generalist (San Francisco)</v>
          </cell>
          <cell r="B6768" t="str">
            <v>BrightBytes</v>
          </cell>
        </row>
        <row r="6769">
          <cell r="A6769" t="str">
            <v>Backend Engineer</v>
          </cell>
          <cell r="B6769" t="str">
            <v>Vidora</v>
          </cell>
        </row>
        <row r="6770">
          <cell r="A6770" t="str">
            <v>Machine Learning Researcher SAN FRANCISCOMEMBER OF TECHNICAL STAFFFULL-TIME</v>
          </cell>
          <cell r="B6770" t="str">
            <v>OpenAI</v>
          </cell>
        </row>
        <row r="6771">
          <cell r="A6771" t="str">
            <v>Scientist / Research Associate (Biology)</v>
          </cell>
          <cell r="B6771" t="str">
            <v>insitro.com</v>
          </cell>
        </row>
        <row r="6772">
          <cell r="A6772" t="str">
            <v>Senior Data Scientist</v>
          </cell>
          <cell r="B6772" t="str">
            <v>Harnham</v>
          </cell>
        </row>
        <row r="6773">
          <cell r="A6773" t="str">
            <v>Clinical Scientist</v>
          </cell>
          <cell r="B6773" t="str">
            <v>Iovance Biotherapeutics</v>
          </cell>
        </row>
        <row r="6774">
          <cell r="A6774" t="str">
            <v>Customer Success Engineer</v>
          </cell>
          <cell r="B6774" t="str">
            <v>Clusterone</v>
          </cell>
        </row>
        <row r="6775">
          <cell r="A6775" t="str">
            <v>Research Informatics Analyst/Specialist</v>
          </cell>
          <cell r="B6775" t="str">
            <v>MyoKardia, Inc.</v>
          </cell>
        </row>
        <row r="6776">
          <cell r="A6776" t="str">
            <v>Bioinformatics Scientist</v>
          </cell>
          <cell r="B6776" t="str">
            <v>Intrexon Corporation.</v>
          </cell>
        </row>
        <row r="6777">
          <cell r="A6777" t="str">
            <v>Customer Success Manager</v>
          </cell>
          <cell r="B6777" t="str">
            <v>Vidora</v>
          </cell>
        </row>
        <row r="6778">
          <cell r="A6778" t="str">
            <v>Business Intelligence Data Engineer</v>
          </cell>
          <cell r="B6778" t="str">
            <v>PLAYSTUDIOS Inc</v>
          </cell>
        </row>
        <row r="6779">
          <cell r="A6779" t="str">
            <v>Research Analyst</v>
          </cell>
          <cell r="B6779" t="str">
            <v>SEIU United Service Workers West</v>
          </cell>
        </row>
        <row r="6780">
          <cell r="A6780" t="str">
            <v>Analyst, Issue Analytics</v>
          </cell>
          <cell r="B6780" t="str">
            <v>High Lantern Group</v>
          </cell>
        </row>
        <row r="6781">
          <cell r="A6781" t="str">
            <v>Health Outcomes Research Analyst/Associate</v>
          </cell>
          <cell r="B6781" t="str">
            <v>Evidation Health</v>
          </cell>
        </row>
        <row r="6782">
          <cell r="A6782" t="str">
            <v>Technician and assistant scientist</v>
          </cell>
          <cell r="B6782" t="str">
            <v>Joinn Laboratories CA, Inc</v>
          </cell>
        </row>
        <row r="6783">
          <cell r="A6783" t="str">
            <v>Sr. Data Scientist/Research Engineer</v>
          </cell>
          <cell r="B6783" t="str">
            <v>Apixio</v>
          </cell>
        </row>
        <row r="6784">
          <cell r="A6784" t="str">
            <v>Scientist II (Neuroscience)</v>
          </cell>
          <cell r="B6784" t="str">
            <v>Sangamo Therapeutics</v>
          </cell>
        </row>
        <row r="6785">
          <cell r="A6785" t="str">
            <v>Hiring for Machine Learning Engineer</v>
          </cell>
          <cell r="B6785" t="str">
            <v>Factspan Inc</v>
          </cell>
        </row>
        <row r="6786">
          <cell r="A6786" t="str">
            <v>Senior Data Engineer</v>
          </cell>
          <cell r="B6786" t="str">
            <v>Blue Owl</v>
          </cell>
        </row>
        <row r="6787">
          <cell r="A6787" t="str">
            <v>Associate Scientist, Process Development</v>
          </cell>
          <cell r="B6787" t="str">
            <v>LakePharma, Inc.</v>
          </cell>
        </row>
        <row r="6788">
          <cell r="A6788" t="str">
            <v>Associate Scientist/Scientist 1, Pharmacology</v>
          </cell>
          <cell r="B6788" t="str">
            <v>CytomX Therapeutics, Inc.</v>
          </cell>
        </row>
        <row r="6789">
          <cell r="A6789" t="str">
            <v>Sourcer</v>
          </cell>
          <cell r="B6789" t="str">
            <v>Granular</v>
          </cell>
        </row>
        <row r="6790">
          <cell r="A6790" t="str">
            <v>Research Associate, Infectious Disease</v>
          </cell>
          <cell r="B6790" t="str">
            <v>Chan Zuckerberg Biohub</v>
          </cell>
        </row>
        <row r="6791">
          <cell r="A6791" t="str">
            <v>Data Scientist, Marketing - Retail</v>
          </cell>
          <cell r="B6791" t="str">
            <v>Harnham</v>
          </cell>
        </row>
        <row r="6792">
          <cell r="A6792" t="str">
            <v>Scientist ‚Äì Target Biology</v>
          </cell>
          <cell r="B6792" t="str">
            <v>Atreca</v>
          </cell>
        </row>
        <row r="6793">
          <cell r="A6793" t="str">
            <v>Manager of Data Science</v>
          </cell>
          <cell r="B6793" t="str">
            <v>Samba TV</v>
          </cell>
        </row>
        <row r="6794">
          <cell r="A6794" t="str">
            <v>Machine Learning Evangelist</v>
          </cell>
          <cell r="B6794" t="str">
            <v>SigOpt</v>
          </cell>
        </row>
        <row r="6795">
          <cell r="A6795" t="str">
            <v>Data Scientist</v>
          </cell>
          <cell r="B6795" t="str">
            <v>Payette Group</v>
          </cell>
        </row>
        <row r="6796">
          <cell r="A6796" t="str">
            <v>Data Scientist</v>
          </cell>
          <cell r="B6796" t="str">
            <v>All-In Analytics</v>
          </cell>
        </row>
        <row r="6797">
          <cell r="A6797" t="str">
            <v>Senior / Lead Data Scientist</v>
          </cell>
          <cell r="B6797" t="str">
            <v>Mybrainsolutions</v>
          </cell>
        </row>
        <row r="6798">
          <cell r="A6798" t="str">
            <v>Principal Data Scientist</v>
          </cell>
          <cell r="B6798" t="str">
            <v>Harnham</v>
          </cell>
        </row>
        <row r="6799">
          <cell r="A6799" t="str">
            <v>Research Scientist</v>
          </cell>
          <cell r="B6799" t="str">
            <v>Carbon3D</v>
          </cell>
        </row>
        <row r="6800">
          <cell r="A6800" t="str">
            <v>Senior Data Scientist</v>
          </cell>
          <cell r="B6800" t="str">
            <v>Coherent, Inc.</v>
          </cell>
        </row>
        <row r="6801">
          <cell r="A6801" t="str">
            <v>Product Analyst</v>
          </cell>
          <cell r="B6801" t="str">
            <v>King.com</v>
          </cell>
        </row>
        <row r="6802">
          <cell r="A6802" t="str">
            <v>MEDICAL SCREENING REPRESENTATIVE (DC)</v>
          </cell>
          <cell r="B6802" t="str">
            <v>DONOR NETWORK WEST</v>
          </cell>
        </row>
        <row r="6803">
          <cell r="A6803" t="str">
            <v>Stem Cell Scientist</v>
          </cell>
          <cell r="B6803" t="str">
            <v>VitroLabs Inc</v>
          </cell>
        </row>
        <row r="6804">
          <cell r="A6804" t="str">
            <v>Clinical Data Manager</v>
          </cell>
          <cell r="B6804" t="str">
            <v>Parker Institute for Cancer Immunotherapy</v>
          </cell>
        </row>
        <row r="6805">
          <cell r="A6805" t="str">
            <v>Social Media Planner</v>
          </cell>
          <cell r="B6805" t="str">
            <v>Chubbies, Inc.</v>
          </cell>
        </row>
        <row r="6806">
          <cell r="A6806" t="str">
            <v>DATA SCIENTIST-Predictive Modeling (Contract to Hire)</v>
          </cell>
          <cell r="B6806" t="str">
            <v>Harnham</v>
          </cell>
        </row>
        <row r="6807">
          <cell r="A6807" t="str">
            <v>Informatics Scientist, Antibody Engineering</v>
          </cell>
          <cell r="B6807" t="str">
            <v>Twist Bioscience</v>
          </cell>
        </row>
        <row r="6808">
          <cell r="A6808" t="str">
            <v>Machine Learning Services</v>
          </cell>
          <cell r="B6808" t="str">
            <v>SigOpt</v>
          </cell>
        </row>
        <row r="6809">
          <cell r="A6809" t="str">
            <v>Data Engineer</v>
          </cell>
          <cell r="B6809" t="str">
            <v>Rand Thompson Consultants LLC</v>
          </cell>
        </row>
        <row r="6810">
          <cell r="A6810" t="str">
            <v>Big Data Engineer</v>
          </cell>
          <cell r="B6810" t="str">
            <v>ZapLabs LLC</v>
          </cell>
        </row>
        <row r="6811">
          <cell r="A6811" t="str">
            <v>Image Reconstruction</v>
          </cell>
          <cell r="B6811" t="str">
            <v>openwater (openwater.cc)</v>
          </cell>
        </row>
        <row r="6812">
          <cell r="A6812" t="str">
            <v>Marketing Data Scientist - Contract to Hire</v>
          </cell>
          <cell r="B6812" t="str">
            <v>Harnham</v>
          </cell>
        </row>
        <row r="6813">
          <cell r="A6813" t="str">
            <v>Senior Data Scientist</v>
          </cell>
          <cell r="B6813" t="str">
            <v>FuelX</v>
          </cell>
        </row>
        <row r="6814">
          <cell r="A6814" t="str">
            <v>Global Safety Scientist</v>
          </cell>
          <cell r="B6814" t="str">
            <v>Dimension Therapeutics</v>
          </cell>
        </row>
        <row r="6815">
          <cell r="A6815" t="str">
            <v>Scientist I/II - Rare Disease</v>
          </cell>
          <cell r="B6815" t="str">
            <v>Sangamo Therapeutics</v>
          </cell>
        </row>
        <row r="6816">
          <cell r="A6816" t="str">
            <v>Scientist I- FACS/Cell Biology</v>
          </cell>
          <cell r="B6816" t="str">
            <v>Atreca</v>
          </cell>
        </row>
        <row r="6817">
          <cell r="A6817" t="str">
            <v>Field Applications Scientist - Germany</v>
          </cell>
          <cell r="B6817" t="str">
            <v>Berkeley Lights, Inc.</v>
          </cell>
        </row>
        <row r="6818">
          <cell r="A6818" t="str">
            <v>Senior Data Scientist</v>
          </cell>
          <cell r="B6818" t="str">
            <v>Coherent Germany</v>
          </cell>
        </row>
        <row r="6819">
          <cell r="A6819" t="str">
            <v>Data Scientist - Live Television Streaming Service</v>
          </cell>
          <cell r="B6819" t="str">
            <v>Redfish Technology - High Tech Executive Recruiters</v>
          </cell>
        </row>
        <row r="6820">
          <cell r="A6820" t="str">
            <v>Scientist, Genetic Engineering</v>
          </cell>
          <cell r="B6820" t="str">
            <v>System1 Biosciences</v>
          </cell>
        </row>
        <row r="6821">
          <cell r="A6821" t="str">
            <v>Data Pipeline Engineer</v>
          </cell>
          <cell r="B6821" t="str">
            <v>Saildrone</v>
          </cell>
        </row>
        <row r="6822">
          <cell r="A6822" t="str">
            <v>Data Scientist Lead - Remote Opportunity</v>
          </cell>
          <cell r="B6822" t="str">
            <v>Harnham</v>
          </cell>
        </row>
        <row r="6823">
          <cell r="A6823" t="str">
            <v>Conference Projects Assistant</v>
          </cell>
          <cell r="B6823" t="str">
            <v>IAS-USA</v>
          </cell>
        </row>
        <row r="6824">
          <cell r="A6824" t="str">
            <v>Scientist, Cell-Based Assay</v>
          </cell>
          <cell r="B6824" t="str">
            <v>Twist Bioscience</v>
          </cell>
        </row>
        <row r="6825">
          <cell r="A6825" t="str">
            <v>Data Scientist - Marketing Analytics</v>
          </cell>
          <cell r="B6825" t="str">
            <v>Harnham</v>
          </cell>
        </row>
        <row r="6826">
          <cell r="A6826" t="str">
            <v>Computational Scientist</v>
          </cell>
          <cell r="B6826" t="str">
            <v>Aduro Biotech</v>
          </cell>
        </row>
        <row r="6827">
          <cell r="A6827" t="str">
            <v>Machine Learning Engineer, Ads</v>
          </cell>
          <cell r="B6827" t="str">
            <v>King.com</v>
          </cell>
        </row>
        <row r="6828">
          <cell r="A6828" t="str">
            <v>Sr. Data Scientist REMOTE</v>
          </cell>
          <cell r="B6828" t="str">
            <v>Harnham</v>
          </cell>
        </row>
        <row r="6829">
          <cell r="A6829" t="str">
            <v>Research Analyst - Japan</v>
          </cell>
          <cell r="B6829" t="str">
            <v>Matthews Asia</v>
          </cell>
        </row>
        <row r="6830">
          <cell r="A6830" t="str">
            <v>Technician - High-throughput Nucleic Acid Sequencing</v>
          </cell>
          <cell r="B6830" t="str">
            <v>Chan Zuckerberg Biohub</v>
          </cell>
        </row>
        <row r="6831">
          <cell r="A6831" t="str">
            <v>Senior Data Scientist, Customer Analytics</v>
          </cell>
          <cell r="B6831" t="str">
            <v>Funding Circle US</v>
          </cell>
        </row>
        <row r="6832">
          <cell r="A6832" t="str">
            <v>Senior Data Scientist, Farm Design</v>
          </cell>
          <cell r="B6832" t="str">
            <v>Plenty</v>
          </cell>
        </row>
        <row r="6833">
          <cell r="A6833" t="str">
            <v>Data Scientist- Local only</v>
          </cell>
          <cell r="B6833" t="str">
            <v>The Mice Groups</v>
          </cell>
        </row>
        <row r="6834">
          <cell r="A6834" t="str">
            <v>Associate Scientist [JC-1100]</v>
          </cell>
          <cell r="B6834" t="str">
            <v>LakePharma, Inc.</v>
          </cell>
        </row>
        <row r="6835">
          <cell r="A6835" t="str">
            <v>Field Application Scientist APAC/West Coast (ADX-56-18)</v>
          </cell>
          <cell r="B6835" t="str">
            <v>ArcherDX, INC.</v>
          </cell>
        </row>
        <row r="6836">
          <cell r="A6836" t="str">
            <v>AI / Machine Learning Researcher, Financial Services</v>
          </cell>
          <cell r="B6836" t="str">
            <v>Sentient Investment Management</v>
          </cell>
        </row>
        <row r="6837">
          <cell r="A6837" t="str">
            <v>Field Application Scientist</v>
          </cell>
          <cell r="B6837" t="str">
            <v>Sartorius North America</v>
          </cell>
        </row>
        <row r="6838">
          <cell r="A6838" t="str">
            <v>Business Data Engineer</v>
          </cell>
          <cell r="B6838" t="str">
            <v>Automattic Inc.</v>
          </cell>
        </row>
        <row r="6839">
          <cell r="A6839" t="str">
            <v>Jr Software Engineer - Data Science and Machine Learning</v>
          </cell>
          <cell r="B6839" t="str">
            <v>Axiom Exergy Inc</v>
          </cell>
        </row>
        <row r="6840">
          <cell r="A6840" t="str">
            <v>Senior Scientist I - Tumor Biology</v>
          </cell>
          <cell r="B6840" t="str">
            <v>Exelixis Inc.</v>
          </cell>
        </row>
        <row r="6841">
          <cell r="A6841" t="str">
            <v>Scientist, Next Generation Sequencing</v>
          </cell>
          <cell r="B6841" t="str">
            <v>Intrexon Corporation.</v>
          </cell>
        </row>
        <row r="6842">
          <cell r="A6842" t="str">
            <v>Lead Data Scientist</v>
          </cell>
          <cell r="B6842" t="str">
            <v>Kofi Solutions Group</v>
          </cell>
        </row>
        <row r="6843">
          <cell r="A6843" t="str">
            <v>Scientist (Biology)</v>
          </cell>
          <cell r="B6843" t="str">
            <v>insitro.com</v>
          </cell>
        </row>
        <row r="6844">
          <cell r="A6844" t="str">
            <v>Scientist I/II - Bioinformatics</v>
          </cell>
          <cell r="B6844" t="str">
            <v>MyoKardia, Inc.</v>
          </cell>
        </row>
        <row r="6845">
          <cell r="A6845" t="str">
            <v>Office Operations Specialist</v>
          </cell>
          <cell r="B6845" t="str">
            <v>Granular</v>
          </cell>
        </row>
        <row r="6846">
          <cell r="A6846" t="str">
            <v>Senior Data Scientist</v>
          </cell>
          <cell r="B6846" t="str">
            <v>Zendrive, Inc.</v>
          </cell>
        </row>
        <row r="6847">
          <cell r="A6847" t="str">
            <v>(Senior) Data Scientist</v>
          </cell>
          <cell r="B6847" t="str">
            <v>Intrexon Corporation.</v>
          </cell>
        </row>
        <row r="6848">
          <cell r="A6848" t="str">
            <v>Scientist I/II, Translational Biology</v>
          </cell>
          <cell r="B6848" t="str">
            <v>Atreca</v>
          </cell>
        </row>
        <row r="6849">
          <cell r="A6849" t="str">
            <v>Staff Data Scientist</v>
          </cell>
          <cell r="B6849" t="str">
            <v>Harnham</v>
          </cell>
        </row>
        <row r="6850">
          <cell r="A6850" t="str">
            <v>QC Scientist</v>
          </cell>
          <cell r="B6850" t="str">
            <v>ExThera Medical Corporation</v>
          </cell>
        </row>
        <row r="6851">
          <cell r="A6851" t="str">
            <v>Data Engineer</v>
          </cell>
          <cell r="B6851" t="str">
            <v>Frontapp</v>
          </cell>
        </row>
        <row r="6852">
          <cell r="A6852" t="str">
            <v>Producer, Originals</v>
          </cell>
          <cell r="B6852" t="str">
            <v>Group Nine Media</v>
          </cell>
        </row>
        <row r="6853">
          <cell r="A6853" t="str">
            <v>Senior Deep Learning Data Scientist</v>
          </cell>
          <cell r="B6853" t="str">
            <v>Harnham</v>
          </cell>
        </row>
        <row r="6854">
          <cell r="A6854" t="str">
            <v>Junior Project Scientist</v>
          </cell>
          <cell r="B6854" t="str">
            <v>Environmental Risk Services Corporation</v>
          </cell>
        </row>
        <row r="6855">
          <cell r="A6855" t="str">
            <v>Developer Evangelist - Data Science and Deep Learning</v>
          </cell>
          <cell r="B6855" t="str">
            <v>Samsung NEXT</v>
          </cell>
        </row>
        <row r="6856">
          <cell r="A6856" t="str">
            <v>Scientist, Microbiologist</v>
          </cell>
          <cell r="B6856" t="str">
            <v>Pivot Bio</v>
          </cell>
        </row>
        <row r="6857">
          <cell r="A6857" t="str">
            <v>Marketing Strategy Scientist</v>
          </cell>
          <cell r="B6857" t="str">
            <v>Aki Technologies</v>
          </cell>
        </row>
        <row r="6858">
          <cell r="A6858" t="str">
            <v>Variant Scientist</v>
          </cell>
          <cell r="B6858" t="str">
            <v>Color Genomics</v>
          </cell>
        </row>
        <row r="6859">
          <cell r="A6859" t="str">
            <v>Lead Data Scientist</v>
          </cell>
          <cell r="B6859" t="str">
            <v>Tesorio</v>
          </cell>
        </row>
        <row r="6860">
          <cell r="A6860" t="str">
            <v>Data Engineer</v>
          </cell>
          <cell r="B6860" t="str">
            <v>Scoop Technologies</v>
          </cell>
        </row>
        <row r="6861">
          <cell r="A6861" t="str">
            <v>Senior Data Scientist</v>
          </cell>
          <cell r="B6861" t="str">
            <v>King.com</v>
          </cell>
        </row>
        <row r="6862">
          <cell r="A6862" t="str">
            <v>Quantitative and Statistical Research Associate- SOCIAL SCIENTISTS ONLY</v>
          </cell>
          <cell r="B6862" t="str">
            <v>Connection Lab</v>
          </cell>
        </row>
        <row r="6863">
          <cell r="A6863" t="str">
            <v>Sr. Data Scientist</v>
          </cell>
          <cell r="B6863" t="str">
            <v>Kinsa Inc.</v>
          </cell>
        </row>
        <row r="6864">
          <cell r="A6864" t="str">
            <v>Bioinformatics &amp; Data Scientist</v>
          </cell>
          <cell r="B6864" t="str">
            <v>Engine Biosciences</v>
          </cell>
        </row>
        <row r="6865">
          <cell r="A6865" t="str">
            <v>Data Scientist</v>
          </cell>
          <cell r="B6865" t="str">
            <v>S.C. International</v>
          </cell>
        </row>
        <row r="6866">
          <cell r="A6866" t="str">
            <v>Medical Data Research Analyst</v>
          </cell>
          <cell r="B6866" t="str">
            <v>Workers' Compensation Insurance Rating Bureau of California (WCIRB)</v>
          </cell>
        </row>
        <row r="6867">
          <cell r="A6867" t="str">
            <v>Scientist</v>
          </cell>
          <cell r="B6867" t="str">
            <v>Siolta Therapeutics</v>
          </cell>
        </row>
        <row r="6868">
          <cell r="A6868" t="str">
            <v>Data Scientist I</v>
          </cell>
          <cell r="B6868" t="str">
            <v>Gateway Recruiting, INC</v>
          </cell>
        </row>
        <row r="6869">
          <cell r="A6869" t="str">
            <v>Data Engineer</v>
          </cell>
          <cell r="B6869" t="str">
            <v>Automattic Inc.</v>
          </cell>
        </row>
        <row r="6870">
          <cell r="A6870" t="str">
            <v>Data Science Engineer</v>
          </cell>
          <cell r="B6870" t="str">
            <v>Sojern</v>
          </cell>
        </row>
        <row r="6871">
          <cell r="A6871" t="str">
            <v>Sr Scientist</v>
          </cell>
          <cell r="B6871" t="str">
            <v>Twist Bioscience</v>
          </cell>
        </row>
        <row r="6872">
          <cell r="A6872" t="str">
            <v>Senior Data Scientist</v>
          </cell>
          <cell r="B6872" t="str">
            <v>Tonal</v>
          </cell>
        </row>
        <row r="6873">
          <cell r="A6873" t="str">
            <v>Bioinformatics Scientist</v>
          </cell>
          <cell r="B6873" t="str">
            <v>Chan Zuckerberg Biohub</v>
          </cell>
        </row>
        <row r="6874">
          <cell r="A6874" t="str">
            <v>Machine Learning Engineer</v>
          </cell>
          <cell r="B6874" t="str">
            <v>Coffee Meets Bagel</v>
          </cell>
        </row>
        <row r="6875">
          <cell r="A6875" t="str">
            <v>Marketing Data Scientist</v>
          </cell>
          <cell r="B6875" t="str">
            <v>Harnham</v>
          </cell>
        </row>
        <row r="6876">
          <cell r="A6876" t="str">
            <v>Forensic Toxicologist</v>
          </cell>
          <cell r="B6876" t="str">
            <v>San Francisco Office of the Chief Medical Examiner</v>
          </cell>
        </row>
        <row r="6877">
          <cell r="A6877" t="str">
            <v>Senior Data Scientist</v>
          </cell>
          <cell r="B6877" t="str">
            <v>Color Genomics</v>
          </cell>
        </row>
        <row r="6878">
          <cell r="A6878" t="str">
            <v>Research Associate, Assay Development for Infectious Diseases</v>
          </cell>
          <cell r="B6878" t="str">
            <v>Chan Zuckerberg Biohub</v>
          </cell>
        </row>
        <row r="6879">
          <cell r="A6879" t="str">
            <v>Data Engineer</v>
          </cell>
          <cell r="B6879" t="str">
            <v>Insikt</v>
          </cell>
        </row>
        <row r="6880">
          <cell r="A6880" t="str">
            <v>Application Scientist</v>
          </cell>
          <cell r="B6880" t="str">
            <v>Benchling</v>
          </cell>
        </row>
        <row r="6881">
          <cell r="A6881" t="str">
            <v>Bioinformatics Scientist</v>
          </cell>
          <cell r="B6881" t="str">
            <v>GB HealthWatch</v>
          </cell>
        </row>
        <row r="6882">
          <cell r="A6882" t="str">
            <v>Machine Learning Engineer</v>
          </cell>
          <cell r="B6882" t="str">
            <v>Leap.ai</v>
          </cell>
        </row>
        <row r="6883">
          <cell r="A6883" t="str">
            <v>Data Scientist / Machine Learning Engineer - Classification Science</v>
          </cell>
          <cell r="B6883" t="str">
            <v>Slice Technologies &amp; Unroll.me</v>
          </cell>
        </row>
        <row r="6884">
          <cell r="A6884" t="str">
            <v>SR. DATA SCIENTIST</v>
          </cell>
          <cell r="B6884" t="str">
            <v>Academia.edu</v>
          </cell>
        </row>
        <row r="6885">
          <cell r="A6885" t="str">
            <v>Binformatics Scientist / Molecular Biologist - Single Cell Analysis</v>
          </cell>
          <cell r="B6885" t="str">
            <v>Celldom</v>
          </cell>
        </row>
        <row r="6886">
          <cell r="A6886" t="str">
            <v>Field Application Scientist, North America West</v>
          </cell>
          <cell r="B6886" t="str">
            <v>Twist Bioscience</v>
          </cell>
        </row>
        <row r="6887">
          <cell r="A6887" t="str">
            <v>Data Engineer</v>
          </cell>
          <cell r="B6887" t="str">
            <v>Noodle.ai</v>
          </cell>
        </row>
        <row r="6888">
          <cell r="A6888" t="str">
            <v>Senior Data Scientist</v>
          </cell>
          <cell r="B6888" t="str">
            <v>Juvo</v>
          </cell>
        </row>
        <row r="6889">
          <cell r="A6889" t="str">
            <v>Senior Data Scientist</v>
          </cell>
          <cell r="B6889" t="str">
            <v>Remind</v>
          </cell>
        </row>
        <row r="6890">
          <cell r="A6890" t="str">
            <v>Senior Data Scientist</v>
          </cell>
          <cell r="B6890" t="str">
            <v>Sano</v>
          </cell>
        </row>
        <row r="6891">
          <cell r="A6891" t="str">
            <v>Clinical Scientist</v>
          </cell>
          <cell r="B6891" t="str">
            <v>BlackThorn Therapeutics</v>
          </cell>
        </row>
        <row r="6892">
          <cell r="A6892" t="str">
            <v>Senior Data Scientist</v>
          </cell>
          <cell r="B6892" t="str">
            <v>Quizlet</v>
          </cell>
        </row>
        <row r="6893">
          <cell r="A6893" t="str">
            <v>Senior Data Scientist</v>
          </cell>
          <cell r="B6893" t="str">
            <v>Discord</v>
          </cell>
        </row>
        <row r="6894">
          <cell r="A6894" t="str">
            <v>DNA Scientist</v>
          </cell>
          <cell r="B6894" t="str">
            <v>Twist Bioscience</v>
          </cell>
        </row>
        <row r="6895">
          <cell r="A6895" t="str">
            <v>Senior Data Scientist</v>
          </cell>
          <cell r="B6895" t="str">
            <v>Recurly</v>
          </cell>
        </row>
        <row r="6896">
          <cell r="A6896" t="str">
            <v>Data Scientist / Machine Learning Engineer - Information Extraction</v>
          </cell>
          <cell r="B6896" t="str">
            <v>Slice Technologies &amp; Unroll.me</v>
          </cell>
        </row>
        <row r="6897">
          <cell r="A6897" t="str">
            <v>Data Scientist ~ Scientific Computing</v>
          </cell>
          <cell r="B6897" t="str">
            <v>Amyris, Inc.</v>
          </cell>
        </row>
        <row r="6898">
          <cell r="A6898" t="str">
            <v>Data Scientist</v>
          </cell>
          <cell r="B6898" t="str">
            <v>Okaya Inc</v>
          </cell>
        </row>
        <row r="6899">
          <cell r="A6899" t="str">
            <v>Lead Data Scientist</v>
          </cell>
          <cell r="B6899" t="str">
            <v>Philo</v>
          </cell>
        </row>
        <row r="6900">
          <cell r="A6900" t="str">
            <v>Sr. Data Scientist</v>
          </cell>
          <cell r="B6900" t="str">
            <v>Lumos Labs, Inc.</v>
          </cell>
        </row>
        <row r="6901">
          <cell r="A6901" t="str">
            <v>DATA ENGINEER</v>
          </cell>
          <cell r="B6901" t="str">
            <v>HBUS</v>
          </cell>
        </row>
        <row r="6902">
          <cell r="A6902" t="str">
            <v>Mass Spectrometry Data Scientist</v>
          </cell>
          <cell r="B6902" t="str">
            <v>Genedata</v>
          </cell>
        </row>
        <row r="6903">
          <cell r="A6903" t="str">
            <v>Data Scientist</v>
          </cell>
          <cell r="B6903" t="str">
            <v>Cobalt Robotics</v>
          </cell>
        </row>
        <row r="6904">
          <cell r="A6904" t="str">
            <v>Data Scientist</v>
          </cell>
          <cell r="B6904" t="str">
            <v>C3 IoT</v>
          </cell>
        </row>
        <row r="6905">
          <cell r="A6905" t="str">
            <v>Senior Data Scientist</v>
          </cell>
          <cell r="B6905" t="str">
            <v>CircleUp</v>
          </cell>
        </row>
        <row r="6906">
          <cell r="A6906" t="str">
            <v>Data Scientist</v>
          </cell>
          <cell r="B6906" t="str">
            <v>LeapYear</v>
          </cell>
        </row>
        <row r="6907">
          <cell r="A6907" t="str">
            <v>Senior Data Scientist</v>
          </cell>
          <cell r="B6907" t="str">
            <v>Wonderschool</v>
          </cell>
        </row>
        <row r="6908">
          <cell r="A6908" t="str">
            <v>Senior Data Scientist</v>
          </cell>
          <cell r="B6908" t="str">
            <v>Cogitativo</v>
          </cell>
        </row>
        <row r="6909">
          <cell r="A6909" t="str">
            <v>Data Scientist - Statistics</v>
          </cell>
          <cell r="B6909" t="str">
            <v>Intrexon Corporation.</v>
          </cell>
        </row>
        <row r="6910">
          <cell r="A6910" t="str">
            <v>Data Scientist</v>
          </cell>
          <cell r="B6910" t="str">
            <v>FuelX</v>
          </cell>
        </row>
        <row r="6911">
          <cell r="A6911" t="str">
            <v>Physical Data Scientist</v>
          </cell>
          <cell r="B6911" t="str">
            <v>Carbon3D</v>
          </cell>
        </row>
        <row r="6912">
          <cell r="A6912" t="str">
            <v>Field Application Scientist, San Francisco</v>
          </cell>
          <cell r="B6912" t="str">
            <v>Nanocellect Biomedical Inc.</v>
          </cell>
        </row>
        <row r="6913">
          <cell r="A6913" t="str">
            <v>Data Scientist</v>
          </cell>
          <cell r="B6913" t="str">
            <v>The Mice Groups</v>
          </cell>
        </row>
        <row r="6914">
          <cell r="A6914" t="str">
            <v>Data Scientist (Big Data Analytics)</v>
          </cell>
          <cell r="B6914" t="str">
            <v>Ahrefs</v>
          </cell>
        </row>
        <row r="6915">
          <cell r="A6915" t="str">
            <v>Data Science Generalist</v>
          </cell>
          <cell r="B6915" t="str">
            <v>Rainforest QA</v>
          </cell>
        </row>
        <row r="6916">
          <cell r="A6916" t="str">
            <v>Senior Scientist I (4J001 Biochemistry)</v>
          </cell>
          <cell r="B6916" t="str">
            <v>Mission Bio</v>
          </cell>
        </row>
        <row r="6917">
          <cell r="A6917" t="str">
            <v>Biomaterials Scientist</v>
          </cell>
          <cell r="B6917" t="str">
            <v>VitroLabs Inc</v>
          </cell>
        </row>
        <row r="6918">
          <cell r="A6918" t="str">
            <v>Data Scientist</v>
          </cell>
          <cell r="B6918" t="str">
            <v>Feedzai</v>
          </cell>
        </row>
        <row r="6919">
          <cell r="A6919" t="str">
            <v>Data Scientist</v>
          </cell>
          <cell r="B6919" t="str">
            <v>Profusa</v>
          </cell>
        </row>
        <row r="6920">
          <cell r="A6920" t="str">
            <v>Director of Analytics / Data Mining</v>
          </cell>
          <cell r="B6920" t="str">
            <v>Stride Search</v>
          </cell>
        </row>
        <row r="6921">
          <cell r="A6921" t="str">
            <v>Sr. Software Engineer - Machine Learning (PHD preferred)</v>
          </cell>
          <cell r="B6921" t="str">
            <v>Petuum, Inc</v>
          </cell>
        </row>
        <row r="6922">
          <cell r="A6922" t="str">
            <v>Machine Learning Scientist</v>
          </cell>
          <cell r="B6922" t="str">
            <v>Stride Search</v>
          </cell>
        </row>
        <row r="6923">
          <cell r="A6923" t="str">
            <v>Senior Machine Learning Research Scientist</v>
          </cell>
          <cell r="B6923" t="str">
            <v>Baidu USA</v>
          </cell>
        </row>
        <row r="6924">
          <cell r="A6924" t="str">
            <v>Research Scientist</v>
          </cell>
          <cell r="B6924" t="str">
            <v>Lab126</v>
          </cell>
        </row>
        <row r="6925">
          <cell r="A6925" t="str">
            <v>Machine Learning Scientist, Amazon Alexa</v>
          </cell>
          <cell r="B6925" t="str">
            <v>Lab126</v>
          </cell>
        </row>
        <row r="6926">
          <cell r="A6926" t="str">
            <v>Applied Machine Learning Scientist</v>
          </cell>
          <cell r="B6926" t="str">
            <v>Lab126</v>
          </cell>
        </row>
        <row r="6927">
          <cell r="A6927" t="str">
            <v>Research Scientist - Systems</v>
          </cell>
          <cell r="B6927" t="str">
            <v>Baidu USA</v>
          </cell>
        </row>
        <row r="6928">
          <cell r="A6928" t="str">
            <v>Applied Scientist - Alexa Engine</v>
          </cell>
          <cell r="B6928" t="str">
            <v>Lab126</v>
          </cell>
        </row>
        <row r="6929">
          <cell r="A6929" t="str">
            <v>Data Engineer</v>
          </cell>
          <cell r="B6929" t="str">
            <v>Lab126</v>
          </cell>
        </row>
        <row r="6930">
          <cell r="A6930" t="str">
            <v>Data Engineer - Alexa Information Experience</v>
          </cell>
          <cell r="B6930" t="str">
            <v>Lab126</v>
          </cell>
        </row>
        <row r="6931">
          <cell r="A6931" t="str">
            <v>Research Analyst - Social and Customer Trends</v>
          </cell>
          <cell r="B6931" t="str">
            <v>Mercedes-Benz Research &amp; Development North America, Inc.</v>
          </cell>
        </row>
        <row r="6932">
          <cell r="A6932" t="str">
            <v>Computer Vision Scientist/Engineer</v>
          </cell>
          <cell r="B6932" t="str">
            <v>Baidu USA</v>
          </cell>
        </row>
        <row r="6933">
          <cell r="A6933" t="str">
            <v>Senior Research Scientist</v>
          </cell>
          <cell r="B6933" t="str">
            <v>Blue River Technology</v>
          </cell>
        </row>
        <row r="6934">
          <cell r="A6934" t="str">
            <v>Machine Learning Engineer</v>
          </cell>
          <cell r="B6934" t="str">
            <v>Linc Global, Inc.</v>
          </cell>
        </row>
        <row r="6935">
          <cell r="A6935" t="str">
            <v>Knowledge Engineer, Amazon Alexa</v>
          </cell>
          <cell r="B6935" t="str">
            <v>Lab126</v>
          </cell>
        </row>
        <row r="6936">
          <cell r="A6936" t="str">
            <v>Head of Design</v>
          </cell>
          <cell r="B6936" t="str">
            <v>Enlighted</v>
          </cell>
        </row>
        <row r="6937">
          <cell r="A6937" t="str">
            <v>Forward Deployed Solution Engineer</v>
          </cell>
          <cell r="B6937" t="str">
            <v>Petuum</v>
          </cell>
        </row>
        <row r="6938">
          <cell r="A6938" t="str">
            <v>Deep Learning Software Development Engineer</v>
          </cell>
          <cell r="B6938" t="str">
            <v>Lab126</v>
          </cell>
        </row>
        <row r="6939">
          <cell r="A6939" t="str">
            <v>Knowledge Engineer</v>
          </cell>
          <cell r="B6939" t="str">
            <v>Lab126</v>
          </cell>
        </row>
        <row r="6940">
          <cell r="A6940" t="str">
            <v>AI Research/Software Development Engineer, Alexa Artificial Intelligence</v>
          </cell>
          <cell r="B6940" t="str">
            <v>Lab126</v>
          </cell>
        </row>
        <row r="6941">
          <cell r="A6941" t="str">
            <v>3D Tools Software Engineer</v>
          </cell>
          <cell r="B6941" t="str">
            <v>Baidu USA</v>
          </cell>
        </row>
        <row r="6942">
          <cell r="A6942" t="str">
            <v>Software Engineer - Tools and Infrastructure</v>
          </cell>
          <cell r="B6942" t="str">
            <v>Petuum, Inc</v>
          </cell>
        </row>
        <row r="6943">
          <cell r="A6943" t="str">
            <v>23103 Principal Data Scientist - HealthTech / Diagnostics - Consumer Focused Products, OTC/DTC</v>
          </cell>
          <cell r="B6943" t="str">
            <v>Redfish Technology - High Tech Executive Recruiters</v>
          </cell>
        </row>
        <row r="6944">
          <cell r="A6944" t="str">
            <v>Manager, TPMs</v>
          </cell>
          <cell r="B6944" t="str">
            <v>Lab126</v>
          </cell>
        </row>
        <row r="6945">
          <cell r="A6945" t="str">
            <v>QA Software Engineer</v>
          </cell>
          <cell r="B6945" t="str">
            <v>Petuum, Inc</v>
          </cell>
        </row>
        <row r="6946">
          <cell r="A6946" t="str">
            <v>Sr Speech Scientist</v>
          </cell>
          <cell r="B6946" t="str">
            <v>Lab126</v>
          </cell>
        </row>
        <row r="6947">
          <cell r="A6947" t="str">
            <v>Software Development Engineer</v>
          </cell>
          <cell r="B6947" t="str">
            <v>Lab126</v>
          </cell>
        </row>
        <row r="6948">
          <cell r="A6948" t="str">
            <v>Software Engineer</v>
          </cell>
          <cell r="B6948" t="str">
            <v>Lab126</v>
          </cell>
        </row>
        <row r="6949">
          <cell r="A6949" t="str">
            <v>Sr. Machine Learning Engineer</v>
          </cell>
          <cell r="B6949" t="str">
            <v>Lab126</v>
          </cell>
        </row>
        <row r="6950">
          <cell r="A6950" t="str">
            <v>Sr. Hardware Audio Engineer</v>
          </cell>
          <cell r="B6950" t="str">
            <v>Lab126</v>
          </cell>
        </row>
        <row r="6951">
          <cell r="A6951" t="str">
            <v>Materials (Quality) Engineer</v>
          </cell>
          <cell r="B6951" t="str">
            <v>Stealth Mode Startup Company</v>
          </cell>
        </row>
        <row r="6952">
          <cell r="A6952" t="str">
            <v>Senior Data Scientist, Algorithms and Machine Learning - HealthTech, Consumer Medical Diagnostics</v>
          </cell>
          <cell r="B6952" t="str">
            <v>Redfish Technology - High Tech Executive Recruiters</v>
          </cell>
        </row>
        <row r="6953">
          <cell r="A6953" t="str">
            <v>Senior Research Engineer, Alexa</v>
          </cell>
          <cell r="B6953" t="str">
            <v>Lab126</v>
          </cell>
        </row>
        <row r="6954">
          <cell r="A6954" t="str">
            <v>Sr. UI Developer</v>
          </cell>
          <cell r="B6954" t="str">
            <v>Petuum, Inc</v>
          </cell>
        </row>
        <row r="6955">
          <cell r="A6955" t="str">
            <v>Senior Growth Analyst</v>
          </cell>
          <cell r="B6955" t="str">
            <v>Harnham</v>
          </cell>
        </row>
        <row r="6956">
          <cell r="A6956" t="str">
            <v>Sr. Technical Program Manager</v>
          </cell>
          <cell r="B6956" t="str">
            <v>Lab126</v>
          </cell>
        </row>
        <row r="6957">
          <cell r="A6957" t="str">
            <v>Senior Front End Engineer</v>
          </cell>
          <cell r="B6957" t="str">
            <v>Petuum, Inc</v>
          </cell>
        </row>
        <row r="6958">
          <cell r="A6958" t="str">
            <v>Security Scientist</v>
          </cell>
          <cell r="B6958" t="str">
            <v>Baidu USA</v>
          </cell>
        </row>
        <row r="6959">
          <cell r="A6959" t="str">
            <v>Applied Scientist</v>
          </cell>
          <cell r="B6959" t="str">
            <v>Lab126</v>
          </cell>
        </row>
        <row r="6960">
          <cell r="A6960" t="str">
            <v>Research Scientist - IDL (Robotics)</v>
          </cell>
          <cell r="B6960" t="str">
            <v>Baidu USA</v>
          </cell>
        </row>
        <row r="6961">
          <cell r="A6961" t="str">
            <v>Data Scientist</v>
          </cell>
          <cell r="B6961" t="str">
            <v>Linc Global, Inc.</v>
          </cell>
        </row>
        <row r="6962">
          <cell r="A6962" t="str">
            <v>Data Scientist - Alexa Language Technologies</v>
          </cell>
          <cell r="B6962" t="str">
            <v>Lab126</v>
          </cell>
        </row>
        <row r="6963">
          <cell r="A6963" t="str">
            <v>Data Scientist / Data Analyst</v>
          </cell>
          <cell r="B6963" t="str">
            <v>Arosys</v>
          </cell>
        </row>
        <row r="6964">
          <cell r="A6964" t="str">
            <v>Data Scientist, Customer Interests &amp; Personalization</v>
          </cell>
          <cell r="B6964" t="str">
            <v>Lab126</v>
          </cell>
        </row>
        <row r="6965">
          <cell r="A6965" t="str">
            <v>Image processing Deep learning Research Scientist</v>
          </cell>
          <cell r="B6965" t="str">
            <v>Whiterabbit.ai</v>
          </cell>
        </row>
      </sheetData>
      <sheetData sheetId="6"/>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349.886102662036" createdVersion="8" refreshedVersion="8" minRefreshableVersion="3" recordCount="6964" xr:uid="{D8218662-E28A-2243-B967-5167935D15F6}">
  <cacheSource type="worksheet">
    <worksheetSource ref="A1:J6965" sheet="Sheet4"/>
  </cacheSource>
  <cacheFields count="10">
    <cacheField name="position" numFmtId="0">
      <sharedItems containsBlank="1" count="5217">
        <s v="Staff Software Engineer, Front End Lead"/>
        <s v="Information Security Risk Expert"/>
        <s v="Senior Data Scientist (GEC11902)"/>
        <s v="Data Scientist-ISD"/>
        <s v="Staff Data Scientist"/>
        <s v="STATISTICAL FORECAST ANALYST"/>
        <s v="DATA SCIENTIST - Supply Chain"/>
        <s v="Data Scientist, Online"/>
        <s v="DATA SCIENTIST - SPACE OPTIMIZATION"/>
        <s v="DATA ANALYST SUPPLY CHAIN"/>
        <s v="Senior Business Intelligence Analyst"/>
        <s v="Associate Manager, Agile Paid Media"/>
        <s v="SR DATA ANALYST SUPPLY CHAIN"/>
        <s v="PRINCIPAL DATA SCIENTIST BL LAB"/>
        <s v="SOFTWARE ENGINEER II (BLACK LOCUS)"/>
        <s v="SR SOFTWARE ENG - BLACK LOCUS"/>
        <s v="DATA SCIENTIST BL LAB"/>
        <s v="Lead Data Engineer - A/B Testing/Measurement Platform"/>
        <s v="Lead Data Scientist - Ad Tech / Marketing"/>
        <s v="Principal Data Engineer"/>
        <s v="Lead Data Engineer"/>
        <s v="Lead Data Analyst - Digital Test and Measurement"/>
        <s v="Lead Data Engineer - DevOps Sunnyvale"/>
        <s v="Lead Data Scientist - Machine Learning"/>
        <s v="Lead Data Scientist - NLP"/>
        <s v="Lead Data Scientist - Haskell"/>
        <s v="Senior-Inventive Scientist- Next Gen 5G"/>
        <s v="Inventive Scientist (Labs - Data Science and AI Research)"/>
        <s v="Wells Fargo Securities - Equity Research Associate Analyst - Restaurants"/>
        <s v="OPERATIONS RESEARCH ANALYST"/>
        <s v="Technical Evangelist ‚Äì Database, Analytics, and Machine Learning"/>
        <s v="Business Intelligence Engineer"/>
        <s v="Sr. Machine Learning Engineer"/>
        <s v="Manager, TPMs"/>
        <s v="2018 Research Scientist - Speech"/>
        <s v="Thermal Validation Engineer"/>
        <s v="Senior Machine Learning Scientist"/>
        <s v="Knowledge Engineer, Amazon Alexa"/>
        <s v="Sr Speech Scientist"/>
        <s v="Deep Learning Software Development Engineer"/>
        <s v="Software Engineer"/>
        <s v="Software Development Engineer, Alexa Artificial Intelligence"/>
        <s v="Sr. Hardware Audio Engineer"/>
        <s v="Software Development Engineer"/>
        <s v="AI Research/Software Development Engineer, Alexa Artificial Intelligence"/>
        <s v="Sr. Technical Program Manager"/>
        <s v="Sr Automotive Acoustics Engineer"/>
        <s v="Software Development Manager, Speech"/>
        <s v="Senior Research Engineer, Alexa"/>
        <s v="Sr. Mgr. Software Development"/>
        <s v="Senior Software Development Engineer"/>
        <s v="Machine Learning Scientist"/>
        <s v="Data Scientist - Alexa Language Technologies"/>
        <s v="Data Scientist, Customer Interests &amp; Personalization"/>
        <s v="Applied Scientist"/>
        <s v="Research Scientist"/>
        <s v="Applied Machine Learning Scientist"/>
        <s v="Applied Scientist - Alexa Engine"/>
        <s v="Machine Learning Scientist, Amazon Alexa"/>
        <s v="Data Engineer"/>
        <s v="Manager, Machine Learning"/>
        <s v="Software Development Engineer, Homepage Personalization Team"/>
        <s v="Research Scientist - Natural Language Processing"/>
        <s v="User Experience Designer - Alexa Data Services"/>
        <s v="Research Scientist - Amazon Web Services - Boston, MA"/>
        <s v="Language Engineer"/>
        <s v="Business Analyst / Data SME - Alexa Data Services"/>
        <s v="Principal Product Manager Technical, Amazon Search (L7)"/>
        <s v="Sr.Technical Program Manager - Amazon Alexa"/>
        <s v="Sr. Program Manager - Quality Assurance"/>
        <s v="Sr. Human Resources Business Partner ‚Äì Alexa, Machine Learning Platform"/>
        <s v="Amazon Web Services - Machine Learning Scientist"/>
        <s v="NLP Applied Scientist"/>
        <s v="Analytical Linguist, Natural Language Understanding (NLU) - Amazon AI"/>
        <s v="Senior Applied Scientist"/>
        <s v="Data Scientist - Natural Language Processing"/>
        <s v="Data Scientist"/>
        <s v="NLP Data Scientist"/>
        <s v="Process Expert"/>
        <s v="Data Analyst - German"/>
        <s v="Senior/Lead Software Developer - AMAZON ALEXA MACHINE LEARNING SCIENCE TEAM - Kendall Square/Cambridge, MA"/>
        <s v="Senior/Lead Software Development Engineer -Cambridge, MA"/>
        <s v="Manager, Research Science"/>
        <s v="Senior Research Scientist, Alexa - Kendall Square/Cambridge, MA"/>
        <s v="Software Development Engineer - Cambridge, MA Machine Learning and Speech - Echo"/>
        <s v="Manager, Machine Learning Research Science - Alexa"/>
        <s v="Machine Learning Scientist, Alexa - Kendall Square/Cambridge, MA"/>
        <s v="Senior Machine Learning Scientist, Alexa - Acoustic Modeling"/>
        <s v="Senior Research Scientist"/>
        <s v="Data Analyst"/>
        <s v="Research Data Scientist"/>
        <s v="Research Data Scientist- Alexa ML"/>
        <s v="Data Engineer (Alexa Machine Learning)"/>
        <s v="Data Analyst - Japanese"/>
        <s v="Applied Scientist I"/>
        <s v="Machine Learning Scientist, Alexa - Acoustic Modeling"/>
        <s v="Alexa NLP Scientist"/>
        <s v="Research Scientist, Alexa - Kendall Square/Cambridge, MA"/>
        <s v="NLU Applied Scientist"/>
        <s v="Manager, Machine Learning Data Science - Alexa"/>
        <s v="Manager, Data Science"/>
        <s v="Senior Software Developer - AMAZON ALEXA Machine Learning Team - Cambridge, MA"/>
        <s v="Senior Software Developer - AMAZON ALEXA Machine Learning Science Team in Cambridge, MA"/>
        <s v="Sr Software Development Engineer - AMAZON ALEXA Machine Learning Team- Cambridge, Massachusetts"/>
        <s v="Senior Software Engineer - AMAZON ALEXA MACHINE LEARNING SCIENCE TEAM - Cambridge, Massachusetts"/>
        <s v="Senior Software Engineer - AMAZON ALEXA MACHINE LEARNING SCIENCE TEAM- Cambridge, MA"/>
        <s v="Principal Technical Product Manager"/>
        <s v="Senior Product Manager, Security"/>
        <s v="Amazon Alexa Machine Learning Science Team - Software Development Engineer - Cambridge, MA"/>
        <s v="Alexa Machine Learning Science Team - Software Engineer - Cambridge, MA (Kendall Square)"/>
        <s v="Sr. Technical Program Manager - Amazon Alexa"/>
        <s v="Senior Technical Product Manager - Alexa Data Services (ADS)"/>
        <s v="Sr. Machine Learning Manager- 2018 Alexa Boston"/>
        <s v="Software Developer"/>
        <s v="Python Software Developer - AMAZON ALEXA Machine Learning Team in Cambridge, MA"/>
        <s v="Software Development Engineer - Alexa Machine Learning"/>
        <s v="Senior Machine Learning Scientist, Alexa"/>
        <s v="Software Engineer - Alexa, Kendall Square/Cambridge"/>
        <s v="Sr. Machine Learning Scientist, Amazon Alexa"/>
        <s v="Software Engineer, Alexa Information"/>
        <s v="Research Scientist- Alexa ML"/>
        <s v="Senior Applied Scientist- Alexa"/>
        <s v="Sr. Applied Scientist"/>
        <s v="Sr Mgr Product Management, Home Innovation"/>
        <s v="Senior Manager, Hardware Development"/>
        <s v="Senior Program Manager, Supply Chain Development"/>
        <s v="Software Development Engineer, Amazon SageMaker ML Frameworks, AWS AmazonAI Machine Learning Platform"/>
        <s v="Sr. Software Dev Engineer"/>
        <s v="Sr. UX Designer"/>
        <s v="Software Development Engineer - AWS IoT Platform"/>
        <s v="Senior Software Engineer"/>
        <s v="Principal Product Manager - Technical"/>
        <s v="Sr Mgr of Software Dev, Machine Learning"/>
        <s v="Senior Software Development Engineer, Alexa AI"/>
        <s v="Principal Technical Program Manager, Alexa International"/>
        <s v="Senior Software Development Engineer, Robotics"/>
        <s v="Software Development Engineer - Prime Video - Classification Automation (Seattle, WA)"/>
        <s v="Senior Manager, Product Management"/>
        <s v="Sr. Technical Recruiter"/>
        <s v="Software Development Engineer - Amazon Videos Customer Engagement Channels"/>
        <s v="Alexa Voice Shopping Sr. BIE"/>
        <s v="Software Development Engineer, Real-time ML Platform"/>
        <s v="Software Development Engineer, Amazon SageMaker, AWS AmazonAI Machine Learning Platform"/>
        <s v="Software Development Manager III - SEO"/>
        <s v="Sr. Product Manager - Tech"/>
        <s v="Sr. Software Development Engineer"/>
        <s v="Senior Software Development Manager, Alexa Artificial Intelligence"/>
        <s v="Senior Software Engineer - Machine Learning"/>
        <s v="Sr. Machine Learning Software Engineer"/>
        <s v="Finance Manager - Supply Chain Optimization Technologies"/>
        <s v="Product Management Senior Manager"/>
        <s v="Sr. Software Development Engineer | Kindle Machine Learning"/>
        <s v="Sr Business Development Manager - Machine Learning Discovery"/>
        <s v="Senior Financial Analyst, Supply Chain Optimization Technologies"/>
        <s v="Senior Manager for Automated Profitability Management"/>
        <s v="Sr. Business Intelligence Engineer - Inventory Planning"/>
        <s v="Software Development Engineer, Home Innovation Team"/>
        <s v="Software Development Manager, Alexa AI"/>
        <s v="Software Development Engineer, Measurement Automation"/>
        <s v="Software Development Engineer - EC2 Networking"/>
        <s v="Canada and Mexico Marketplace Senior Product Manager"/>
        <s v="Software Development Engineer, AWS Lex"/>
        <s v="Principal Product Manager-Tech"/>
        <s v="Software Development Engineer-AWS-DynamoDB"/>
        <s v="Sr Supply Chain Manager"/>
        <s v="Manager, Software Development- Alexa AI- Seattle"/>
        <s v="Sr. SDE - Prime Video - Classification Team (Seattle, WA)"/>
        <s v="Senior Software Development Engineer - Personalization, Recommendations, Machine Learning, Data Science"/>
        <s v="Software Development Engineer in Test"/>
        <s v="Sr Program Manager, Workflow"/>
        <s v="Software Development Engineer - Advertising Platform"/>
        <s v="Sr. Technical Program Manager - Amazon Customer Service Central"/>
        <s v="Senior Financial Analyst - Performance Advertising"/>
        <s v="Sr. Manager, Business Intelligence"/>
        <s v="Software Dev Engineer II - Full Stack"/>
        <s v="Software Development Manager - Alexa Machine Learning Platform"/>
        <s v="Software Development Engineer II - Extensions | Twitch"/>
        <s v="Senior Manager, Big Data Technologies"/>
        <s v="Senior Product Manager - Forecasting"/>
        <s v="Manager, Software Development - Proactive Alexa"/>
        <s v="Software Development Manager, Alexa"/>
        <s v="Senior Economist - Self-Service Performance Advertising"/>
        <s v="Sr Manager, PM"/>
        <s v="Frontend/UI Engineer, Amazon SageMaker, AWS Machine Learning Platform"/>
        <s v="Software Development Manager (Machine Learning) - Prime Video Relevance:"/>
        <s v="Senior Research Scientist in Computer Vision - AWS Global Infrastructure"/>
        <s v="Software Development Manager - Optimal Sourcing"/>
        <s v="AWS Sales Planning &amp; Analytics Lead"/>
        <s v="Finance Manager - World Wide Performance Advertising"/>
        <s v="Principal Data Labs Solution Architect"/>
        <s v="Sr Manager, Alexa Comms Fraud and Abuse"/>
        <s v="Sr. Data Engineer, International Consumer FP&amp;A"/>
        <s v="Software Development Engineer, Computer Vision"/>
        <s v="Sr. Risk Manager, Product Quality"/>
        <s v="Software Development Engineer - Machine Learning Engineer"/>
        <s v="Principal TPM"/>
        <s v="Manager, Machine Learning, Ad Measurement"/>
        <s v="Software Dev Engineer"/>
        <s v="Software Development Manager, Machine Learning"/>
        <s v="Manager, Software Development"/>
        <s v="Software Development Manager - Automated Insights"/>
        <s v="Web Development Engineer"/>
        <s v="Software Development Engineer - Search"/>
        <s v="Sr. Product Manager"/>
        <s v="Sr. Business Intelligence Engineer"/>
        <s v="Software Development Manager"/>
        <s v="Sr. SDE - Amazon Video: Machine Learning and Distributed Systems"/>
        <s v="Research Engineer - Alexa Shopping"/>
        <s v="Software Development Engineer, Alexa AI"/>
        <s v="Technical Recruiter"/>
        <s v="Senior Survey Methodologist"/>
        <s v="Senior BIE"/>
        <s v="Hardware Development Engineer"/>
        <s v="Director Software Development, Deep Learning"/>
        <s v="Bus Dev and Analytics Manager"/>
        <s v="Software Development Engineer, Personalization"/>
        <s v="Research Software Engineer, Alexa AI"/>
        <s v="Sr. Business Analyst"/>
        <s v="Frontend/UI Engineer, Amazon SageMaker, AWS AmazonAI Machine Learning Platform"/>
        <s v="Head of Worldwide Machine Learning Business Development"/>
        <s v="Sr. Applied Scientist, Analytics, Insights and Measurements"/>
        <s v="Technical Sourcer - SCOT"/>
        <s v="Senior Machine Learning Scientist - Amazon Advertising"/>
        <s v="Senior Data and Analytics Engineer"/>
        <s v="Senior Applied Scientist- Amazon AI"/>
        <s v="BI Engineer - Alexa Engagement"/>
        <s v="Senior Data Engineer, Core AI"/>
        <s v="Analytics Leader - AWS Operations"/>
        <s v="Software Engineer - Machine Learning"/>
        <s v="Partner Development Manager - Artificial Intelligence &amp; Machine Learning"/>
        <s v="Senior Data Science Manager"/>
        <s v="Software Development Engineer Alexa Machine Learning"/>
        <s v="Sr. Business Intelligence Engieer"/>
        <s v="Business Intelligence Manager, Newsstand"/>
        <s v="Senior Economist"/>
        <s v="Software Development Engineer, Machine Learning"/>
        <s v="Knowledge Engineer - French - Alexa"/>
        <s v="Instructor, Machine Learning University"/>
        <s v="Manager - Machine Learning Science Classification"/>
        <s v="SDE, Social Advertising"/>
        <s v="Migration Analysis Consultant"/>
        <s v="Principal Research Scientist"/>
        <s v="Sr Machine Learning Scientist - Prime Video Recommendations"/>
        <s v="Senior Applied Scientist, Alexa Engine"/>
        <s v="Knowledge Engineer"/>
        <s v="Senior Data Engineer"/>
        <s v="Data Engineering Manager, Amazon Go"/>
        <s v="Sr Machine Learning Scientist - Prime Video Relevance"/>
        <s v="Science Manager, Alexa Machine Learning"/>
        <s v="Applied Science Manager - Deep Learning"/>
        <s v="Sr. Applied Scientist, Sensors"/>
        <s v="Software Development Engineer - Personalization, Recommendations, Machine Learning, Data Science"/>
        <s v="Thermal Design Engineer"/>
        <s v="Business Intelligence Manager"/>
        <s v="Machine Learning Eng Amazon AI"/>
        <s v="Data Engineering Manager, Physical Stores"/>
        <s v="Sr Research Scientist, Talent Assessment"/>
        <s v="Machine Learning Scientist - Prime Video Homepage Optimization"/>
        <s v="Principal Applied Scientist"/>
        <s v="Data Science Manager, Alexa Shopping NLU"/>
        <s v="Data Engineer, Amazon Prime"/>
        <s v="Manager, Big Data"/>
        <s v="SDE AWS SageMaker Algorithms; Machine Learning; AI"/>
        <s v="Big Data Engineer: ML Platform"/>
        <s v="SDE - Amazon Video: Machine Learning and Distributed Systems"/>
        <s v="Head of Business Intelligence, International Seller Services"/>
        <s v="SDE III - Bits | Twitch"/>
        <s v="Manager - Machine Learning / Prime Video Ranking"/>
        <s v="Machine Learning Engineer"/>
        <s v="Sr. Research Scientist"/>
        <s v="Manager, Data Science - Consumer Payments"/>
        <s v="Research Scientist - Amazon Restaurants"/>
        <s v="Research Scientist, Alexa AI"/>
        <s v="Applied Scientist, SSPA"/>
        <s v="Applied Scientist - Machine Learning"/>
        <s v="Data Scientist, Fire TV Product Management"/>
        <s v="Data Scientist, Alexa Shopping NLU"/>
        <s v="Data Scientist, Private Label Apparel"/>
        <s v="AWS Americas Business Analytics &amp; Sales Insights Leader"/>
        <s v="Program Manager, Launch Planning"/>
        <s v="Techncial Program Manager; Alexa AI- Seattle"/>
        <s v="Sr Machine Learning Engineer"/>
        <s v="UX Designer"/>
        <s v="Principal, Head of Machine Learning, Payment Products"/>
        <s v="Supply Chain Development Manager"/>
        <s v="Data Scientist - Delphi"/>
        <s v="Applied Scientist - Personalization Data Sciences"/>
        <s v="Data Scientist, FBA fees"/>
        <s v="Data Scientist - Risk Mining"/>
        <s v="Data Scientist II - Payment Products"/>
        <s v="Data Scientist, Natural Language Processing (NLP) - Amazon AI"/>
        <s v="Data Scientist - Amazon Business International"/>
        <s v="Sr. Data Scientist - Data Visualization Specialist"/>
        <s v="Applied Scientist - Video Advertising (Data Science &amp; Analytics)"/>
        <s v="Senior Data Scientist"/>
        <s v="Data Scientist- Device Analytics Research Economics"/>
        <s v="Amazon AI- Applied Scientist"/>
        <s v="Senior Data Scientist, Alexa AI"/>
        <s v="Applied Scientist - Operations Research"/>
        <s v="Applied Scientist- Amazon AI"/>
        <s v="Operations Research Scientist"/>
        <s v="Applied Scientist, Amazon Alexa"/>
        <s v="Data Engineer, Amazon Logistics"/>
        <s v="Applied Scientist - Delivery Experience"/>
        <s v="Sr. Data Scientist - Machine Learning"/>
        <s v="Principal Data Scientist - Prime Video Personalization"/>
        <s v="Applied Scientist-Alexa-Product Knowledge"/>
        <s v="Business Analyst"/>
        <s v="Applied Scientist - AWS IoT Platform"/>
        <s v="Compensation Data Engineer"/>
        <s v="Content Insight Analyst"/>
        <s v="Research Scientist-Alexa-Product Knowledge"/>
        <s v="Economist"/>
        <s v="Sr. Machine Learning Scientist"/>
        <s v="Sr. Applied Scientist - Personalization"/>
        <s v="Research Scientist SLS ‚Äì Last Mile Technology"/>
        <s v="Data Analyst, Tax Calculation Services"/>
        <s v="Sr. Software Development Engineer, Amazon SageMaker, AWS AmazonAI Machine Learning Platform"/>
        <s v="Senior Software Engineer, Economics Team"/>
        <s v="Senior Software Development Engineer - Search"/>
        <s v="Sr. Product Manager - Technical, Home Innovation"/>
        <s v="Sr. Software Development Manager"/>
        <s v="Senior Software Engineer, Home Innovation Team"/>
        <s v="Software Development Engineer - Amazon Video - X-Men Team (Seattle, WA)"/>
        <s v="Principal Product Manager, Advertising Measurement"/>
        <s v="Sr. Software Dev Manager - Forecasting"/>
        <s v="Senior Software Development Engineer - Sponsored Products"/>
        <s v="Principal Technical Program Manager, Personalization"/>
        <s v="Sr Manager, AI/ML Solutions Architecture"/>
        <s v="Senior Software Development Engineer-Core ML"/>
        <s v="Senior Technical Program Manager - Alexa Machine Learning Platform"/>
        <s v="Principal Technical Program Manager"/>
        <s v="Principal Technical Program Manager, Core ML"/>
        <s v="Sr. Software Dev. Manager - Central Economics team"/>
        <s v="Sr. Software Development Engineer - EC2 Foundational Technologies"/>
        <s v="Amazon Operations Technology LWT Networking Event - Sr. Technical Program Manager - Seattle, WA - June 26th 2018"/>
        <s v="Senior Finance Manager, Supply Chain Optimization Technologies"/>
        <s v="Principal Product Manager - Technical, Home Innovation"/>
        <s v="Sr. Product Manager-Technical, Payment Services"/>
        <s v="Senior Manager of SLS Analytics, Last Mile Technology"/>
        <s v="Sr. Product Manager Technical"/>
        <s v="Partner Solutions Architect, AI / Machine Learning"/>
        <s v="Business Development Manager - Machine Learning"/>
        <s v="Backend Software Engineer - Recommendations"/>
        <s v="Head of Machine Learning Research - NLP, Speech, p13N"/>
        <s v="Research Manager - Machine Learning"/>
        <s v="Senior Applied Scientist (ML, NLP, p13N, Conversational AI)"/>
        <s v="Sr Data Engineer"/>
        <s v="Global Segment Leader - Machine Learning"/>
        <s v="Applied Scientist, Catalog Item Relationships"/>
        <s v="Sr Data Scientist"/>
        <s v="Applied Scientist- AI"/>
        <s v="Head, Americas Machine Learning and AI Specialist Solutions Architecture"/>
        <s v="Sr. Data Engineer"/>
        <s v="Machine Learning Specialist Solutions Architect"/>
        <s v="Senior Applied Scientist - Amazon AI"/>
        <s v="Applied Scientist - Amazon AI"/>
        <s v="Finance Analyst, Marketing Finance"/>
        <s v="Staff Engineer, Big Data"/>
        <s v="Staff Engineer, Machine Learning (macys.com)"/>
        <s v="senior data scientist, Retail Analytics &amp; Strategy- Seattle, WA"/>
        <s v="Associate Product Designer"/>
        <s v="Email Marketing Manager"/>
        <s v="Research Software Engineer, Artificial Intelligence"/>
        <s v="Research Staff Member, Artificial Intelligence"/>
        <s v="Watson Health Imaging - Principal Scientist"/>
        <s v="Research Scientist, Interpretable Machine Learning"/>
        <s v="Watson Health Imaging Scientist"/>
        <s v="Senior Research Software Engineer, Artificial Intelligence"/>
        <s v="Research Staff Member, AI Computer Vision"/>
        <s v="Research Staff Member, AI Learning"/>
        <s v="Solution Architect - Watson Health Medical Imaging"/>
        <s v="Watson Health Imaging - Senior Scientist"/>
        <s v="Senior Data Scientist &amp; Machine Learning Engineer"/>
        <s v="Junior Data Scientist Apprenticeship"/>
        <s v="Senior Cyber Security Data Scientist"/>
        <s v="Quantitative Finance Analyst"/>
        <s v="Quantitative Finance Analyst/C++ Developer"/>
        <s v="Corporate Investment Quantitative Finance Analyst"/>
        <s v="Sr Quantitative Finance Analyst/C++ Developer"/>
        <s v="Sr Quantitative Finance Analyst"/>
        <s v="Client Quantitative Analyst II"/>
        <s v="Secured Lending Client Quantitative Senior Analyst"/>
        <s v="Senior Quantitative Finance Analyst; Development Market Risk"/>
        <s v="Senior Quantitative Analyst"/>
        <s v="Global Research Summer Analyst Program 2019"/>
        <s v="Global Quantitative Analytics Analyst Program - 2019"/>
        <s v="Data Visualization Product Manager"/>
        <s v="Aso/ VP- Junior Research Analyst"/>
        <s v="Machine Learning Expert (Intelligent Algorithms / Big Data / TensorFlow)"/>
        <s v="Commercial Banking - CB Client Data Management ‚Äì Business Analysis and Reporting - Senior Associate"/>
        <s v="Executive Director - Finance Decision Sciences"/>
        <s v="Applied Data Scientist in Infrastructure"/>
        <s v="VP - Machine Learning Engineer - Center of Excellence"/>
        <s v="CIB Data Analytics ‚Äì Program Execution Associate"/>
        <s v="Decision Scientist - Associate - CIB Treasury Services"/>
        <s v="Data Analytics Platform Developer"/>
        <s v="Data Analytics Platform GUI Developer"/>
        <s v="Machine Learning Engineer - Center of Excellence - Associate"/>
        <s v="Data Scientist Lead - Global Research &amp; Data Analytics - ED"/>
        <s v="CIB - Data Science Data Engineer - VP"/>
        <s v="Executive Director- Machine Learning &amp; Big Data"/>
        <s v="CCB - Risk-Fraud Data Scientist/Modeler-ML-Pipeline"/>
        <s v="JP Morgan Chase Institute- Research Analyst for Financial Markets"/>
        <s v="CIB Data Analytics - Machine Learning Program Execution Associate"/>
        <s v="Data Scientist ‚Äì CIB Chief Data Science Office - Associate"/>
        <s v="Data Analytics Embedded Developer"/>
        <s v="CIB Chief Data Science Office-Data Scientist ‚Äì VP - New York"/>
        <s v="Data Scientist ‚Äì CIB Chief Data Science Office - VP"/>
        <s v="Data Scientist - Global Research &amp; Data Analytics - VP"/>
        <s v="Quantum Computing Scientist"/>
        <s v="Crypto Engineer ‚ÄìROAR Data"/>
        <s v="Data Scientist - Global Research &amp; Data Analytics - Associate"/>
        <s v="VP, Data Scientist"/>
        <s v="CIB-Quantitative Data Scientist - Engineer-VP - New York"/>
        <s v="Corporate HR- Workforce Analytics- Data Scientist, Associate"/>
        <s v="Principal Data Scientist"/>
        <s v="Supply Chain Data Science Consultant"/>
        <s v="Supply Chain Data Science Manager"/>
        <s v="Public Health Policy Research Analyst / Technical Writer"/>
        <s v="Applied Intelligence, Go To Market Manager - Communications, Media, &amp; Technology Industries"/>
        <s v="Analytics Advisory, Senior Manager"/>
        <s v="Artificial Intelligence and Machine Learning Architect - Midwest Region"/>
        <s v="Accenture Labs - Cyber Security Research &amp; Development Programmer Senior Analyst"/>
        <s v="Federal - Analytics Consultant"/>
        <s v="Data Scientist Specialist"/>
        <s v="Data Scientist Associate Principal"/>
        <s v="Data Science Manager - Life Sciences Industry"/>
        <s v="Data Scientist Oil &amp; Gas Manager"/>
        <s v="Data Scientist Consultant (Resources)"/>
        <s v="Private Equity Research Analyst"/>
        <s v="Data Scientist - AVP"/>
        <s v="Equity Manager Research Analyst"/>
        <s v="Citi Research ‚Äì Research Product Analyst, AVP (NY)"/>
        <s v="Quantitative Analysis, Full Time Analyst (North America - 2019)"/>
        <s v="Manager, Scientific Communications"/>
        <s v="Sr. Vice President, Data Analytics"/>
        <s v="IT Big Data Engineer"/>
        <s v="Lead Research Analyst"/>
        <s v="Sr. Principal Data Scientist - Advanced Research &amp; Analytics"/>
        <s v="Sr Research Analyst"/>
        <s v="Lead Data Scientist"/>
        <s v="Scientist, Enterprise &amp; Data Analytics"/>
        <s v="Principal Data Scientist, Deep Learning"/>
        <s v="Data Scientist II"/>
        <s v="Director"/>
        <s v="Chemistry Post-Doctoral Intern"/>
        <s v="Quantitative Analyst"/>
        <s v="Equity Research Analyst (Industrials)"/>
        <s v="eCommerce Data Science &amp; Machine Learning Specialist"/>
        <s v="Technical Product Manager ‚Äì Secureworks ‚Äì Austin, TX, Atlanta, GA, D.C. Metro, or Remote"/>
        <s v="Sr. Product Manager ‚Äì Secureworks ‚Äì Austin, TX, Atlanta, GA, D.C. Metro, or Remote"/>
        <s v="Junior DevOps Software Engineer ‚Äì Secureworks ‚Äì Atlanta, GA, Austin, TX or Remote"/>
        <s v="GBO Data Scientist - Sr. Advisor"/>
        <s v="Consultant, Data Scientist"/>
        <s v="Software Development Principal Engineer ‚Äì Data Scientist"/>
        <s v="Full Stack Developer"/>
        <s v="Junior Data Scientist, Dell HR - Diversity &amp; Inclusion"/>
        <s v="Junior Data Scientist, Dell HR - Talent Acquisition"/>
        <s v="Senior Product Manager, Content Personalization Services"/>
        <s v="Senior Technical Program Manager - Data and Services"/>
        <s v="Teradata Database Administrator Engineer"/>
        <s v="Sr. Operations Research Scientist ‚Äì Demand Forecasting"/>
        <s v="Big Data Engineer"/>
        <s v="Data Scientist - Corporate Analytics"/>
        <s v="Data Consultant - Surgical Outcomes and Analysis"/>
        <s v="SAS/A Programmer II"/>
        <s v="Pharmacy Research Analyst"/>
        <s v="Predictive Analytics - Senior Data Scientist"/>
        <s v="Scientist II"/>
        <s v="Scientist I - Sensory Panel Leader"/>
        <s v="Sr Scientist II, Analytical Science"/>
        <s v="Product Development Scientist"/>
        <s v="BI - Analytics - Cloud Platform Operations Analyst"/>
        <s v="Senior Engineer II, Packaging Research"/>
        <s v="Senior Packaging Engineer I - PET"/>
        <s v="Senior Research Analyst and Team Lead - HR Insights - Bersin"/>
        <s v="Technology Research Scientist"/>
        <s v="Senior Research Analyst"/>
        <s v="Principal Machine Learning Data Scientist - Natural Language Processing"/>
        <s v="Data Analysis Manager"/>
        <s v="Senior Manager, Machine Learning Data Scientist"/>
        <s v="Senior Associate, Data Scientist"/>
        <s v="Senior Associate, Data Science"/>
        <s v="Data Visualization Data Scientist"/>
        <s v="Director, Data Science"/>
        <s v="Senior Manager Data Scientist"/>
        <s v="Principal Machine Learning Data Scientist - Cloud Platform"/>
        <s v="Lead R &amp; D Engineer/Scientist"/>
        <s v="R&amp;D Innovation Engineer - Video Analytics/Machine Learning"/>
        <s v="Advanced Data Scientist"/>
        <s v="Data Scientist III"/>
        <s v="Regional Collaborations Director (Central Region)"/>
        <s v="Senior Scientist, Applications"/>
        <s v="Director, Member Data Science"/>
        <s v="Senior Research Data Scientist"/>
        <s v="Energy Storage Intern - Cambridge, MA"/>
        <s v="Property/Asset Management Analyst (early - mid career)"/>
        <s v="Senior Data Scientist - Analytics, Strategy and Innovation"/>
        <s v="Data Product Manager"/>
        <s v="AI/ML Scientist"/>
        <s v="AI Research Scientist - Machine Learning"/>
        <s v="AI Research Scientist ‚Äì Natural Language Processing"/>
        <s v="Sr. Software Engineer - Machine Learning"/>
        <s v="Senior Software Engineer, Machine Learning and Artificial Intelligence"/>
        <s v="Networks Technology Strategy and Partnerships Manager"/>
        <s v="Senior User Researcher (Samsung Health)"/>
        <s v="Senior Product Designer (Samsung Health)"/>
        <s v="Senior User Researcher (Health)"/>
        <s v="Software - Machine Learning Research Engineer - Think Tank Team"/>
        <s v="Software Engineer &amp; Prototyper - Think Tank Team"/>
        <s v="Sciences - Signal Processing &amp; Algorithms Engineer - Think Tank Team"/>
        <s v="AI Principal/Director Research Scientist ‚Äì Natural Language Processing"/>
        <s v="Clinical Research Coordinator/Nurse"/>
        <s v="Sr Software Engineer, Applied Machine Learning"/>
        <s v="Data Science Engineer"/>
        <s v="Data Science Analyst - Strategic Data Solutions"/>
        <s v="Sr. Engineering Manager, Applied Machine Learning"/>
        <s v="Data Mining Scientist"/>
        <s v="Siri Modeling Engineer"/>
        <s v="Siri - Machine Learning Engineer (Cambridge, MA)"/>
        <s v="Senior Software Engineer - Machine Learning Platform"/>
        <s v="Software Engineer - Machine Learning Platform"/>
        <s v="Machine Learning Engineer, Platform Architecture"/>
        <s v="Software Engineer for Data Science Tools"/>
        <s v="Data Scientist, Machine Learning Platform"/>
        <s v="Siri - Machine Learning Scientist"/>
        <s v="Data Scientist, Insights Team (Siri Search and Knowledge)"/>
        <s v="Siri - Data Scientist"/>
        <s v="Machine Learning Engineer, Data Platform Team (Siri Search and Knowledge)"/>
        <s v="Siri - EPM -Machine Learning &amp; Data Science Search"/>
        <s v="Data Scientist - CONSULTANT Level - ORLANDO FLORIDA - We will help Relocate"/>
        <s v="Manager - Data Scientist ! Orlando!"/>
        <s v="Data Scientist - Consultant Level - Orlando, Florida - we will assist with relocation"/>
        <s v="Data Scientist - Senior Consultant - Orlando, Florida"/>
        <s v="Data Science Manager- Atlanta"/>
        <s v="Data Science - Senior Consultant"/>
        <s v="Data Science - Senior Manager - Atlanta"/>
        <s v="Data Science - Data Scientist - New York"/>
        <s v="Managing Applications Consultant - Supply Chain Business / Functional Data Scientist"/>
        <s v="Data Scientist and Machine Learning Researcher"/>
        <s v="Mgr/Sr Mgr-Model Risk Management - Data Scientist"/>
        <s v="18009346 - Mgr/Sr. Mgr - Data Scientist - Customer Data Science"/>
        <s v="Deals Analytics Manager - Chicago"/>
        <s v="Cyber Analytics Data Scientist, Manager"/>
        <s v="Digital Marketing Data Analyst"/>
        <s v="Partner, Affiliate, &amp; SEM Marketing Specialist"/>
        <s v="Cost Policy Compliance Analyst"/>
        <s v="Aerospace Machine Learning Group Lead"/>
        <s v="Senior Manager - Strategy Development"/>
        <s v="MP&amp;P Engineer, Mid-Career"/>
        <s v="Internal Auditor"/>
        <s v="Procurement Analyst"/>
        <s v="Supply Chain Specialist"/>
        <s v="Junior Information Designer"/>
        <s v="Test Pilot - Military Derivatives"/>
        <s v="Quantitative Model Analyst"/>
        <s v="Arity Data Scientist Senior Manager"/>
        <s v="Arity - Senior Data Scientist"/>
        <s v="D3- Sr. NLP Deep Learning Data Scientist"/>
        <s v="Arity-Data Scientist-Cons II"/>
        <s v="Geospatial Data Scientist"/>
        <s v="Sr. Data Scientist: Computer Vision &amp; Deep Learning"/>
        <s v="Arity Junior Data Analytics Engineer"/>
        <s v="Sr. Data Scientist / Manager - Prescriptive Analytics"/>
        <s v="Experienced Quantitative Analyst - Insurance Modeling &amp; Major Initiatives"/>
        <s v="Senior Data Science Solutions Architect Manager"/>
        <s v="Junior Business Analytics Consultant (Charlotte, NC)"/>
        <s v="Rating Services Consultant"/>
        <s v="Junior Data Scientist"/>
        <s v="Data &amp; Analytics Training Coordinator"/>
        <s v="Senior - Data Scientist"/>
        <s v="Tax Services Senior Analyst ‚Äì National Tax ‚Äì Fiduciary Trust Tax Services ‚Äì Research &amp; Technical Writing - Boston"/>
        <s v="Data Expert"/>
        <s v="Sr. Data Scientist"/>
        <s v="Business Analytics Consultant Sr"/>
        <s v="Quantitative Analytics &amp; Model Development Analyst Sr"/>
        <s v="Technology Solutions Professional- Data and AI"/>
        <s v="Senior Engineering Architect"/>
        <s v="Principal Software Engineer, Azure Databricks"/>
        <s v="Senior Product Manager- Optimization"/>
        <s v="Principal Software Engineer"/>
        <s v="AI Lead ‚Äì Workplace Analytics Customer Solutions"/>
        <s v="Market Research Manager"/>
        <s v="Senior Program Manger"/>
        <s v="Marketing Communications Manager"/>
        <s v="Principal IC"/>
        <s v="Computer Vision Scientist"/>
        <s v="RESEARCHER"/>
        <s v="Research Intern - Machine Learning + Data Visualization"/>
        <s v="Data &amp; Applied Scientist-Analysis &amp; Insights"/>
        <s v="Sr UX Web Developer, Insights &amp; Analytics, Customer &amp; Partner Advocacy"/>
        <s v="Senior Cloud Software Engineer: Vetting and Forensics"/>
        <s v="Senior Software Engineering Lead"/>
        <s v="Sr. Software Engineering Mgr"/>
        <s v="Senior Product Marketing Manager"/>
        <s v="Senior Engineering Lead"/>
        <s v="Principal Software Engineering Manager"/>
        <s v="Senior Software Engineer: Full Stack"/>
        <s v="Data Scientist ll"/>
        <s v="Data &amp; Applied Scientist"/>
        <s v="Data Scientist 2"/>
        <s v="Cyber Crime Investigator"/>
        <s v="Cybercrime Data Analyst"/>
        <s v="Senior Data &amp; Applied Scientist"/>
        <s v="Data Scientist-Digital Stores"/>
        <s v="Data Scientist Mgmt-WW Customer Success"/>
        <s v="Full-time PhD opportunities for students &amp; recent graduates: Data &amp; Applied Sciences"/>
        <s v="Research Intern - Data Management, Exploration and Mining Group (DMX)"/>
        <s v="AI-Data Content Developer"/>
        <s v="Principal Applied Data Scientist"/>
        <s v="Data &amp; Applied Scientist Mgr"/>
        <s v="Principal Data &amp; Applied Scientist"/>
        <s v="USER RESEARCHER"/>
        <s v="Intern opportunities for PhD students: Data &amp; Applied Sciences"/>
        <s v="Research Intern - Clinical Sensing and Analytics"/>
        <s v="Applied Scientist 2"/>
        <s v="Research Intern - Cold Logic"/>
        <s v="Developer/Data Engineer, Insights &amp; Analytics, Customer &amp; Partner Advocacy"/>
        <s v="Research Intern - Program Synthesis"/>
        <s v="Research Intern - Applied Sciences Group"/>
        <s v="Chief of Staff"/>
        <s v="Senior Data Analyst"/>
        <s v="Research Intern - Systems"/>
        <s v="SENIOR SCIENTIST"/>
        <s v="Sr. Content Developer-AI-Data"/>
        <s v="Principal Data Scientist Lead, Identity Data Experimentation and Analysis"/>
        <s v="Research Intern - Topological Machine Learning"/>
        <s v="Creative Director"/>
        <s v="Demand Forecaster"/>
        <s v="Applied Machine Learning Engineer"/>
        <s v="SDE II"/>
        <s v="Machine Learning Researcher - Computer Vision"/>
        <s v="Business Analytics Specialist"/>
        <s v="PRINCIPAL DATA SCIENCE MANAGER"/>
        <s v="Business Planner"/>
        <s v="RSDE 2"/>
        <s v="Principal Researcher - Machine Learning"/>
        <s v="Architect"/>
        <s v="Program Manager"/>
        <s v="Designer 2"/>
        <s v="Design Researcher II"/>
        <s v="Program Manager, Mixed Reality Content"/>
        <s v="Business Program Manager"/>
        <s v="Machine Learning Researcher - Audio/Speech/Computer Vision"/>
        <s v="Product Marketing Manager"/>
        <s v="Full Stack Engineer: Vetting &amp; Forensics"/>
        <s v="Physician Product Manager"/>
        <s v="Senior Data Architect"/>
        <s v="Principle Battery FA Engineer"/>
        <s v="Software Engineer II - Machine Learning"/>
        <s v="Software Developer II"/>
        <s v="Machine Learning Specialist - CSI / Azure - Cloud Server Infrastructure"/>
        <s v="Sr Software Engineer - Big Data"/>
        <s v="Xbox Lifecycle Marketing Manager"/>
        <s v="Software Development Engineer II"/>
        <s v="Sr. Machine Learning Researcher - Computer Vision"/>
        <s v="Executive Security Advisor ‚Äì Digital Crimes Unit and Cyber Defense Operations Center"/>
        <s v="Software Engineer II - C#"/>
        <s v="Sr Marketing Automation Specialist"/>
        <s v="Software Engineer, Insights &amp; Analytics, Customer &amp; Partner Advocacy"/>
        <s v="Principal PM Manager"/>
        <s v="Software Engineering Lead"/>
        <s v="Senior Content Developer"/>
        <s v="Principal Service Engineer"/>
        <s v="Senior PM Manager"/>
        <s v="Senior Software Developer"/>
        <s v="Senior HR Manager"/>
        <s v="Principal Sr. Data Engineer Lead"/>
        <s v="Senior Program Manager"/>
        <s v="Sr Software Engineer"/>
        <s v="Senior Design Researcher"/>
        <s v="Principal Program Manager"/>
        <s v="Sr. Cloud Developer Advocate"/>
        <s v="Principal Software ENG. Manager"/>
        <s v="Principal Software Development Engineer"/>
        <s v="PRINCIPAL SOFTWARE ENG LEAD"/>
        <s v="Senior Technical Audio Designer"/>
        <s v="Senior Relationship Marketing Manager"/>
        <s v="Scientist"/>
        <s v="Program Manager 2"/>
        <s v="Data &amp; Applied Scientist II"/>
        <s v="Senior RSDE"/>
        <s v="Community Manager"/>
        <s v="Associate Architect"/>
        <s v="Recruiter"/>
        <s v="Senior Data Scientist, Analytics"/>
        <s v="MTC Technical Architect - Data &amp; AI"/>
        <s v="Data &amp; AI Architect"/>
        <s v="Marketing Data Scientist"/>
        <s v="Food Safety Scientist"/>
        <s v="Senior Associate - Cognitive Data Scientist Natural Language Processing"/>
        <s v="Sr. Manager, Full Stack Development, KPMG Tax Ignition"/>
        <s v="Manager - Cognitive Data Scientist Natural Language Processing"/>
        <s v="Director, Data Scientist"/>
        <s v="Manager, Data Scientist"/>
        <s v="Director, NLP Data Scientist"/>
        <s v="Senior Associate, Data Scientist (NLP/AI)"/>
        <s v="Azure Data Scientist, Manager"/>
        <s v="Director, Financial Services - Data Scientist"/>
        <s v="Manager, Data Scientist (ML/NLP) -- Financial Services"/>
        <s v="Director, Data Scientist -- Financial Services/Insurance"/>
        <s v="Azure Data Scientist, Senior Associate"/>
        <s v="Data Visualization Software Engineer"/>
        <s v="Big Data SW Engineer"/>
        <s v="Senior Associate, Data Scientist/Statistics -- Financial Services"/>
        <s v="Manager, Data Scientist (AI/NLP)"/>
        <s v="Artificial Intelligence Engineer, Senior Associate"/>
        <s v="Machine Learning Engineer, Manager"/>
        <s v="Senior Associate, Fixed Assets"/>
        <s v="Data &amp; Analytics Contract Recruiter"/>
        <s v="Machine Learning Engineer, Senior Associate"/>
        <s v="Associate/Senior Associate, Data Scientist"/>
        <s v="Senior Associate, Customer Analytics"/>
        <s v="Director, Cognitive Data Scientist Natural Language Processing"/>
        <s v="Manager, Tax Ignition (Data Analytics)"/>
        <s v="Associate Director, Early Clinical Development, Biostatistics"/>
        <s v="Clinical Data Scientist (Manager) [Mandarin proficiency preferred]"/>
        <s v="Manager, Biostatistics"/>
        <s v="Manager Bioinformatics Developer"/>
        <s v="Post-Doctoral Fellow, Rare Disease Research Unit"/>
        <s v="Director, Biostatistics, Early Clinical Development"/>
        <s v="Postdoctoral Research Fellow, Statistical Genetics"/>
        <s v="Postdoctoral Fellow, CTV / I&amp;I"/>
        <s v="Sr. Associate, Lab Automation Developer"/>
        <s v="Sr. Director, Clinical Scientist, Precision Medicine"/>
        <s v="Sr. Manager, Precision Medicine, Clinical Biomarkers"/>
        <s v="Director, Clinical Scientist, Precision Medicine"/>
        <s v="Senior Associate Scientist, Metabolism (non PhD)"/>
        <s v="Principal Scientist, Biotherapeutic Assay Development &amp; HT Screening"/>
        <s v="Sr. Principal Scientist, Computational Biology"/>
        <s v="Associate Director, Biostatistics, Early Clinical Development"/>
        <s v="Principal Scientist, Modeling and Simulation"/>
        <s v="Manager - Translational Imaging"/>
        <s v="Senior Associate Scientist, In Vitro Pharmacology / Assay Development"/>
        <s v="Scientist, Metabolism (non PhD)"/>
        <s v="Scientist, In Vivo Pharmacology (Non-Ph.D.)"/>
        <s v="Principle Scientist, PK, Clinical Pharmacology"/>
        <s v="Sr. Scientist, Computational Biology"/>
        <s v="Senior Scientist, Inflammation and Fibrosis"/>
        <s v="Principal Scientist, BioMedicine Design"/>
        <s v="Principal Scientist, Structure-Based Antibody Modeling"/>
        <s v="Scientist, Cancer Immunology Biology"/>
        <s v="Program Manager 4-ProdDev"/>
        <s v="Principal Data Scientist - Cloud Platform Data Analytics Group"/>
        <s v="Client Success Analyst"/>
        <s v="2018 - Health Research Analyst 2 - New"/>
        <s v="Spacecraft Subsystem Support Engineer - Chandra Flight Operations 4 (Cambridge, MA)"/>
        <s v="Senior Spacecraft Subsystem Support Engineer/Chandra Flight Operations 5 (Cambridge, MA)"/>
        <s v="Lead Machine Learning Engineer"/>
        <s v="Data Scientist - MindMeld Conversational AI"/>
        <s v="Director, Data &amp; Analytics"/>
        <s v="UX Researcher V"/>
        <s v="Manager - Data Scientist"/>
        <s v="Lab I Assoc"/>
        <s v="Technical Communications Co-op"/>
        <s v="DocTools Architect, Nokia Software"/>
        <s v="Federal Account Manager"/>
        <s v="Software Quality Assurance Engineer"/>
        <s v="Solutions Architect / Sales Engineer"/>
        <s v="Technical Marketing Engineer - Partnership Program"/>
        <s v="Senior Diags Development Engineer"/>
        <s v="Administrative Assistant"/>
        <s v="Nuage Product Marketing"/>
        <s v="Bell Labs -Data Analytics and Machine Learning"/>
        <s v="Data Science Bell Labs Fall Coop"/>
        <s v="Software Engineer - DOCSIS - Fixed Networks Gainspeed"/>
        <s v="Software Engineer - Gainspeed"/>
        <s v="Platform Software Engineer - Fixed Networks Gainspeed"/>
        <s v="Senior DSP Engineer - Fixed Networks Gainspeed"/>
        <s v="Sr Networking Software Engineer"/>
        <s v="Sr. Core Java Developer - Gainspeed"/>
        <s v="Senior System Specialist, LTE - Digital Automation"/>
        <s v="Sr Software Engineer - DOCSIS - Fixed Networks Gainspeed"/>
        <s v="Senior Platform Software Engineer - Fixed Networks Gainspeed"/>
        <s v="Deep Learning Scientist"/>
        <s v="Machine Learning"/>
        <s v="Analyst - CIB Credit Research"/>
        <s v="Statistical Quantitative Analyst"/>
        <s v="Data &amp; Analytics Developer"/>
        <s v="Entry Level Staff Geologist/Environmental Scientist"/>
        <s v="Senior Environmental Engineer / Geologist / Scientist"/>
        <s v="Stormwater Team Manager"/>
        <s v="Scientist Biology, Metabolic Complications, Cardiovascular &amp; Metabolism Discovery (1 of 2)"/>
        <s v="Senior Scientist Biology, Metabolic Complications, Cardiovascular &amp; Metabolism Discovery (1 of 2)"/>
        <s v="Senior Associate Scientist In Vivo Pharmacology, Metabolic Complications, Cardiovascular &amp; Metabolism Discovery (1 of 2)"/>
        <s v="Principal Scientist, Discovery Chemistry"/>
        <s v="POSTDOCTORAL SCIENTIST, PHENOMICS"/>
        <s v="Senior Scientist, Biomarker Signatures"/>
        <s v="Data Scientist, Health Technology"/>
        <s v="Senior Associate Scientist, Cellular Immunology (1 of 3 positions)"/>
        <s v="Scientist, Cellular Immunology"/>
        <s v="Securitized Research Analyst"/>
        <s v="Corporate Credit Research Analyst"/>
        <s v="Senior Mortgage Research Analyst"/>
        <s v="Senior Research Analyst- Biotech"/>
        <s v="Junior Quantitative Analyst"/>
        <s v="Lead Analyst,Data Management and Quantitative Analysis"/>
        <s v="Junior Equity Trader, Wealth Management"/>
        <s v="Quantitative Research Analyst"/>
        <s v="Lead Operations Research Scientist"/>
        <s v="Data Scientist or Data Scientist Lead PS10268"/>
        <s v="Director, Data Science (PS6695)"/>
        <s v="Data Science Solutions Lead(Data Engineer)-PS10274"/>
        <s v="Data Scientist or Data Scientist Lead-PS10595"/>
        <s v="Data Scientist Lead - PS8886"/>
        <s v="Principal Data Scientist(Clinical Data/EMR/NLP/Deep Learning)-PS10509"/>
        <s v="Data Science Solutions Consultant or Consultant Senior-PS9797"/>
        <s v="Clinical Research Scientist"/>
        <s v="Senior Scientist Real-World Evidence"/>
        <s v="Intelligence Research Analyst - Mid Level Financial Crimes"/>
        <s v="Experienced Data Scientist"/>
        <s v="Machine Learning Software Development Engineer"/>
        <s v="CLS Technologist (2nd Shift)"/>
        <s v="Bioinformatics Scientist"/>
        <s v="Senior Scientist - NGS Assay Development"/>
        <s v="Bioinformatics Scientist/Sr. Scientist - Sequenom"/>
        <s v="Associate Principal Scientist - Neuroscience (Boston)"/>
        <s v="Director of Statistical Genetics"/>
        <s v="Associate Principal Scientist, Computational Chemistry"/>
        <s v="Associate Principal Scientist, Computational Scientist"/>
        <s v="Senior Scientist, Discovery Chemistry"/>
        <s v="Senior Scientist, Biomolecular Interactions"/>
        <s v="Senior Bioinformatics Scientist"/>
        <s v="Senior Scientist, Informatics &amp; Analytics"/>
        <s v="Computational Biologist"/>
        <s v="Associate Principal Scientist, Informatics - Chemical Biology Data"/>
        <s v="Associate Principal Scientist, ADME"/>
        <s v="Principal Scientist, Early ADME"/>
        <s v="Associate Principal Scientist, Early ADME"/>
        <s v="Image Data Scientist"/>
        <s v="Scientist, Analytical Sciences"/>
        <s v="Synthetic Biology Data Staff Scientist"/>
        <s v="Software Scientist I - Machine Learning &amp; NLP"/>
        <s v="Flight Safety Data Analysis Fall Co-Op"/>
        <s v="Sr. Manager, Data Engineering - CoE Analytical Solutions"/>
        <s v="Fundamental Research Analyst, Strategic Advisers, LLC"/>
        <s v="Big Data Engineer, Technical Lead (Hands on, individual contributor)"/>
        <s v="Squad Leader: Planning Initiation &amp; Engagement - Boston, MA or Durham, NC"/>
        <s v="Senior Big Data Engineer"/>
        <s v="Vice President, Machine Learning and Big Data"/>
        <s v="Digital Data Scientist - Marketing Analyst"/>
        <s v="Data Quality/CDE Analysis Lead"/>
        <s v="Principal Scientist, Cambridge, MA"/>
        <s v="RWE Data Analyst"/>
        <s v="RWE Sr. Data Analyst"/>
        <s v="Senior Principal Scientist I / Lab Head ‚Äì Sanofi Immuno-Oncology"/>
        <s v="Senior Director, Innate Immunity Cluster, Immunology &amp; Inflammation Research Therapeutic Area"/>
        <s v="Senior Director, Autoimmunity and Type 1 Diabetes Cluster, Immunology &amp; Inflammation Research Therapeutic Area"/>
        <s v="Director, Translational Medicine and Clinical Pharmacology- Cambridge, MA"/>
        <s v="Immunology Lab Head"/>
        <s v="Postdoctoral Fellowship: Immunology and Inflammation"/>
        <s v="Postdoctoral Fellowship: Molecular Oncology"/>
        <s v="Lead Clinical Trial Operations Manager"/>
        <s v="Principal Research Associate -Informatics"/>
        <s v="Senior Clinical Study Director"/>
        <s v="Clinical Study Director - Bridgewater, NJ /Cambridge, MA"/>
        <s v="Clinical Study Director"/>
        <s v="Principal Scientist, Immuno-Oncology"/>
        <s v="Associate Director, Statistical Programming"/>
        <s v="Deputy Director, Machine Learning"/>
        <s v="Senior Statistical Programmer- Cambridge, MA"/>
        <s v="Scientist, Immuno-Oncology"/>
        <s v="Associate Scientist Bio-Imaging VIE Contract (W/M)"/>
        <s v="Scientist/Autoimmunity"/>
        <s v="Pharmacoepidemiologist"/>
        <s v="Scientist, Cambridge, MA"/>
        <s v="Quality Control Scientist II"/>
        <s v="Machine Learning Data Scientist"/>
        <s v="Data Scientist - Private Bank"/>
        <s v="Equity Research - REITs Analyst/Associate"/>
        <s v="Data Scientist (Imaging) / Cheminformatician"/>
        <s v="Oncology Data Scientist"/>
        <s v="Data Scientist, Chemical Biology &amp; Therapeutics"/>
        <s v="Senior Investigator, BMD Molecular Cellular Sciences"/>
        <s v="Disease Area Therapeutic Head, Biomarker Development (CAM and Basel)"/>
        <s v="Investigator / Laboratory Head, Oncology Pharmacology"/>
        <s v="Director, PK Sciences (Cambridge, MA)"/>
        <s v="Investigator / Laboratory Head, Molecular Pharmacology"/>
        <s v="BS/MS Scientist, Immuno-oncology Immune Modulation Group"/>
        <s v="BS/MS Molecular and Cellular Immunology Scientist, Immuno-Oncology"/>
        <s v="Structural &amp; Biochemical Informatics Investigator/CADD"/>
        <s v="Computational Biologist / Bioinformatics Data Scientist"/>
        <s v="Proteomics &amp; Protein Mass Spectrometry Scientist"/>
        <s v="Scientist ‚Äì Regenerative Medicine / Cardiovascular Disease"/>
        <s v="Automation Associate - GNF / Novartis"/>
        <s v="Associate Director, Translational Research"/>
        <s v="Data Scientist - Novartis / GNF"/>
        <s v="Data Scientist or Senior Data Scientist - Finance Advanced Analytics"/>
        <s v="Product Manager, New Product Innovation - Solaria Labs"/>
        <s v="Data Scientist or Senior Data Scientist - Solaria Labs"/>
        <s v="Director-Data Scientist"/>
        <s v="Data Scientist Analyst JG18"/>
        <s v="Business Analyst - Science"/>
        <s v="Statistical Machine Learning Scientist"/>
        <s v="Scientist III, Chemistry, Mfg &amp; Cntrl"/>
        <s v="Data and Machine Learning Technical Trainer, Google Cloud Platform"/>
        <s v="Developer Advocate, Serverless"/>
        <s v="Student Research Collaboration"/>
        <s v="Quantitative Business Analyst, Google Technical Services"/>
        <s v="Experiments and Modelling Analyst, Google Technical Services"/>
        <s v="Solutions Architect, Machine Learning, Google Cloud"/>
        <s v="Sales Engineer, Machine Learning, Google Cloud"/>
        <s v="Software Engineer, Machine Learning"/>
        <s v="Research Scientist, Google Brain (United States)"/>
        <s v="Research Software Engineer, Google Brain"/>
        <s v="User Experience Researcher, Strategy and Operations"/>
        <s v="Machine Learning Prototyping Engineer, Consumer Hardware"/>
        <s v="Data Scientist, Ads and Commerce, Google Technical Services"/>
        <s v="Communication System Modeling and Data Scientist, X"/>
        <s v="Data Scientist/Quantitative Analyst, Engineering, University Graduate"/>
        <s v="Data Scientist, Operations Decision Support"/>
        <s v="Data Scientist/Quantitative Analyst Intern, Summer 2018"/>
        <s v="Data Scientist, Engineering"/>
        <s v="Google AI Resident (Healthcare), 2019 Start (Fixed-Term Employee)"/>
        <s v="Data Scientist Technical Lead, Engineering"/>
        <s v="Product Analyst, Data Science"/>
        <s v="Data Scientist, Global Premium Services, Google Technical Services Professional Services"/>
        <s v="Quantitative Healthcare Research Scientist (Biostatistician or Epidemiologist)"/>
        <s v="Imaging Systems Scientist"/>
        <s v="Research Scientist, Machine Learning and Intelligence"/>
        <s v="Head of Data Science, Chronicle"/>
        <s v="Diversity Events Specialist, Talent Programs and Events"/>
        <s v="Business Analyst Intern, Summer 2018"/>
        <s v="Infrastructure Data Engineer, Wing"/>
        <s v="Cloud AI Research Scientist"/>
        <s v="Business Data Engineer (Wing), X"/>
        <s v="Quantitative Research Analyst, Growth Lab"/>
        <s v="Staffing Services Specialist, Hiring Committee Training"/>
        <s v="Candidate Evaluation Consultant"/>
        <s v="User Research Analyst, Strategy and Operations"/>
        <s v="Software Engineer, Firmware, Machine Learning"/>
        <s v="Webspam Analyst, Search Quality Engineering"/>
        <s v="Technical Program Manager, Data Infrastructure and Analysis"/>
        <s v="Engineering Resident, University Graduate (Fixed-Term Employee)"/>
        <s v="Product Analytics Lead, Data Science"/>
        <s v="Software Engineer, Machine Learning, ATAP"/>
        <s v="Mechanical Designer"/>
        <s v="Software Engineer, Machine Learning (Robotics), X"/>
        <s v="Communications and Change Management Program Manager"/>
        <s v="Software Engineer, Imaging"/>
        <s v="Team Lead, Hiring Committee Facilitator Onboarding"/>
        <s v="Software Engineer, Computational Photography"/>
        <s v="Process Design and Technology Analyst"/>
        <s v="Change and Communications Lead, Strategy and Operations"/>
        <s v="Software Engineer, Machine Learning, Hardware Accelerated Video Compression"/>
        <s v="Quality Engineer, X"/>
        <s v="Program Manager, Management Development"/>
        <s v="Software Engineer, ARCore"/>
        <s v="Software Test Engineer (Robotics), X"/>
        <s v="Head of Human Resources (Robotics), X"/>
        <s v="Flight Test Program Manager, Loon"/>
        <s v="Project Lead, Strategy and Operations"/>
        <s v="Roboticist Software Engineer (Robotics), X"/>
        <s v="Frontend Software Engineer (Loon), X"/>
        <s v="Technical Program Manager, Geo Machine Learning Tools"/>
        <s v="Technical Program Manager, Partner Engineering, Google AI"/>
        <s v="Technical Program Manager, X"/>
        <s v="Embedded Hardware Engineer (Wing), X"/>
        <s v="Program Manager Forecasting Lead, Google Express"/>
        <s v="Technical Program Manager, AR Platform"/>
        <s v="Manufacturing Technical Program Manager (Loon), X"/>
        <s v="Research Software Engineer, Daydream"/>
        <s v="Technical Program Manager, Links Machine Learning"/>
        <s v="Developer Programs Engineer, Machine Learning"/>
        <s v="Senior Credit Research Analyst, Treasury"/>
        <s v="Software Engineer, Cloud Machine Learning"/>
        <s v="Lead, Emerging Trends, Brand Safety and Sensitive Verticals, Trust and Safety"/>
        <s v="Cloud Machine Learning Customer Solutions Manager"/>
        <s v="Machine Learning Solutions Engineer, Google Cloud, Professional Services"/>
        <s v="Software Engineer, Storage Analytics (English)"/>
        <s v="Web Solutions Engineer, Google Cloud"/>
        <s v="Strategic Technology Partner Manager, Machine Learning and AI, Global Technology Partners, Google Cloud"/>
        <s v="Sales Strategy and Operations Manager, Customer Engineering, Google Cloud"/>
        <s v="Head of Data Science, Google Cloud Revenue Acceleration"/>
        <s v="Data Scientist, Cloud Revenue Acceleration, Google Cloud"/>
        <s v="Data Scientist, Engineering Support Analytics, Google Cloud"/>
        <s v="Machine Learning Specialist, Trust and Safety"/>
        <s v="Global Mobility Specialist, Immigration"/>
        <s v="Software Engineer, YouTube Machine Learning"/>
        <s v="Mechanical Engineer, X"/>
        <s v="Landscape Architect (Graduate)"/>
        <s v="Sr. Vulnerability Management Engineer"/>
        <s v="IT Cloud Engineer (Active Top Secret)"/>
        <s v="Senior Cyber Incident Response Engineer"/>
        <s v="Software Engineer - Cloud Based (Active Top Secret)"/>
        <s v="System Engineer"/>
        <s v="SOC Analyst Tier II"/>
        <s v="Security Engineer"/>
        <s v="Help Desk Systems Administrator"/>
        <s v="Requirements Manager (Active Top Secret)"/>
        <s v="Senior Technical Writer"/>
        <s v="Senior .Net Developer"/>
        <s v="Sr. Red Team Operator"/>
        <s v="Sr. Splunk Engineer"/>
        <s v=".NET/SharePoint Developer"/>
        <s v="Senior IRT Analyst"/>
        <s v="Senior Developer"/>
        <s v="Sr. Cloud Security Specialist"/>
        <s v="End User IT Support Administrator (TS/SCI)"/>
        <s v="Sr. Systems Analyst (Active Top Secret)"/>
        <s v="Application Security Assessor/Penetration Tester"/>
        <s v="Data Integration Engineer"/>
        <s v="Sr. DBA"/>
        <s v="SQL DBA"/>
        <s v="Front End Developer"/>
        <s v="Red Team Operator"/>
        <s v="Controls and Automation Scientist"/>
        <s v="Senior Data Scientist, Platform Analytics"/>
        <s v="Data Scientist - Product Operations and Advanced Analytics"/>
        <s v="Scientist I"/>
        <s v="Chief Data Scientist Solution Architect - Virtual / Texas Job"/>
        <s v="Scientist - Data and Statistics"/>
        <s v="Assistant Vice President - Data Science Business Strategist"/>
        <s v="Vice President/ Assistant Vice President - Machine Learning Specialist (Data Scientist)"/>
        <s v="Senior Statistician"/>
        <s v="Sr. Business Process Reengineering Specialist"/>
        <s v="Program/Project Coordinator Opportunity - This is not a Technical IT role, but rather a support role for data analysis, system updates and reporting."/>
        <s v="Research Analyst"/>
        <s v="Finance Analyst - Quantitative Modeling"/>
        <s v="Credit Risk Quantitative Analyst"/>
        <s v="VP, Data Science"/>
        <s v="A Safe Haven Foundation Research and Evaluation Jr. Analyst"/>
        <s v="Serve Jersey City - Community Research Analyst"/>
        <s v="Machine Learning Researcher"/>
        <s v="Senior Analyst - Marketing Research"/>
        <s v="Cognitive Research Scientist (SME), Cognitive Computing"/>
        <s v="Cognitive Software Engineer"/>
        <s v="Senior Quantitative Research Analyst, VP"/>
        <s v="Senior Analyst, Global Product Research &amp; Competitive Intelligence"/>
        <s v="Lead Data Scientists and Cognitive Software Engineer"/>
        <s v="Quantitative Equity Research Analyst"/>
        <s v="Quantitative Analyst,VP"/>
        <s v="Quantitative Analyst-Global Treasury, AVP"/>
        <s v="Quantitative Analyst, AVP"/>
        <s v="GX Quant Research Analyst (AVP) - Portfolio &amp; Risk Research, State Street Associates"/>
        <s v="Data Scientist - Digital Attribution Developer"/>
        <s v="Data Scientist - Product Enhancement"/>
        <s v="Data Scientist - Client Engagment"/>
        <s v="Sr. Data Scientist / Data Engineer"/>
        <s v="Associate Manager, Data Science"/>
        <s v="Senior Architect 1"/>
        <s v="Sr. Software Engineer"/>
        <s v="Sr. Software Engineer (Full Stack)"/>
        <s v="Research Analyst, Demand Innovation"/>
        <s v="Manager, Software Engineering"/>
        <s v="Sr. Data Analyst"/>
        <s v="Sr. Product Analyst"/>
        <s v="Python Developer"/>
        <s v="Director Data Science (Insights &amp; Analytics)"/>
        <s v="Sr. Business Analyst (Insights &amp; Analytics)"/>
        <s v="Business Analyst, I&amp;A- Supply Chain"/>
        <s v="Sr. Product Manager- UV/Visible Spectroscopy"/>
        <s v="Product Manager"/>
        <s v="Scientist, Bioinformatics"/>
        <s v="Document Control Coordinator"/>
        <s v="Bioinformatics Data Programmer"/>
        <s v="Scientist III/Staff Scientist IVD Compliance"/>
        <s v="Field Applications Scientist, Microarray Bioinformatics - Midwest"/>
        <s v="Technical Applications Scientist II - South San Francisco"/>
        <s v="Sr. Staff Scientist, R&amp;D"/>
        <s v="Senior Staff Scientist, Product Assurance - Human Identification"/>
        <s v="Scientist II - Molecular Biology"/>
        <s v="QC Scientist (early career) - South San Francisco, CA"/>
        <s v="Staff Bioinformatics Scientist"/>
        <s v="Field Application Scientist - HID Forensics"/>
        <s v="Master Data Engineer"/>
        <s v="Research Data Analyst"/>
        <s v="Research Analyst, Hotels, Chicago"/>
        <s v="Data Scientist / Manager Advanced Analytics"/>
        <s v="Associate / Analyst - Business Data Analysis"/>
        <s v="Senior Quantitative Modeling Analyst - Finance and Treasury"/>
        <s v="Manager, Machine Learning and Financial Crimes Models"/>
        <s v="Fall 2018 Internship, Data Science Practica (New York, NY)"/>
        <s v="NYL Post Grad Internship: Data Scientist/Statistician"/>
        <s v="Senior Data Scientist, Senior Associate"/>
        <s v="CVP Data Science - Marketing"/>
        <s v="Data Scientist - Actuarial and Product Analytics"/>
        <s v="Lead Data Scientist - Customer Analytics"/>
        <s v="Supplier Diversity and Data Analysis Associate"/>
        <s v="Risk &amp; Underwriting Data Scientist"/>
        <s v="Data Scientist, Mid"/>
        <s v="Acquisition Data Analyst"/>
        <s v="Data Scientist, Senior"/>
        <s v="Quantitative GMC/Data Strategist, Mid"/>
        <s v="Data Analytics Specialist, Mid"/>
        <s v="Data Analytics Specialist, Senior"/>
        <s v="Data Scientist, Junior"/>
        <s v="Senior Market Research Analyst"/>
        <s v="Scientist Imaging - DP"/>
        <s v="Staff Imaging Scientist"/>
        <s v="Principal Imaging Scientist"/>
        <s v="Data Scientist, Digital"/>
        <s v="Data Scientist-DIS"/>
        <s v="Senior Quantitative Scientist - DIS"/>
        <s v="VP Marketing, Strategy, Analytics &amp; Data Science"/>
        <s v="Senior/Principal Digital Health Platforms Data Scientist (PHC)"/>
        <s v="Data Engineer - Machine Learning"/>
        <s v="Data Analyst-DIS"/>
        <s v="Data Scientist - Investment Bank"/>
        <s v="Quantitative Analyst - Equity Derivatives"/>
        <s v="Equity Research Analyst/ REITs"/>
        <s v="Manager, Data Science &amp; Analytics: Bloomingdale's New York, NY"/>
        <s v="Senior Data Scientist - Predictive Analytics - Time series"/>
        <s v="Senior Statistical Analyst"/>
        <s v="Protein Engineering Research Scientist"/>
        <s v="Software Engineer - AI implementation"/>
        <s v="Research Scientist - Seattle"/>
        <s v="Senior Scientist, Medicinal Chemist- Oncology"/>
        <s v="Clinical Pharmacokineticist"/>
        <s v="Associate Scientist I or II - Cancer Vaccine Technologies"/>
        <s v="Data Scientist, Group Benefits and Middle Market P&amp;C"/>
        <s v="Medicinal/Synthetic Chemists"/>
        <s v="Senior Translational Research Investigator - Lead"/>
        <s v="Senior Research Scientist II/Principal Scientist - Cancer Genetics Focused"/>
        <s v="Translational Research Clinical Collaborations Manager"/>
        <s v="IT Business Process Specialist, Genomics"/>
        <s v="Senior Research Investigator (Genomics)"/>
        <s v="Research Associate"/>
        <s v="Translational Research Investigator"/>
        <s v="Associate Scientist, HTP Molecular Biology &amp; Expression (42)"/>
        <s v="Scientist I, Immuno-Oncology"/>
        <s v="Research Associate Scientist"/>
        <s v="Scientist, Protein Interactions (46)"/>
        <s v="Analyst, Antibody Repertoire (39)"/>
        <s v="Scientist, High Impact Data- Protein Analytics (52)"/>
        <s v="Scientist, Display (38)"/>
        <s v="Associate Scientist, HTP Purification (44)"/>
        <s v="Associate Research Scientist"/>
        <s v="Clinical Quality Research Analyst"/>
        <s v="Data Scientist Manager, Customer Analytics"/>
        <s v="Director of Monitoring and Evaluation"/>
        <s v="Software Defined Radio (SDR) FPGA Principal Engineer- Secret Required"/>
        <s v="System Engineer/ Project Engineer"/>
        <s v="System Engineer/ Project Engineer- TS/SCI Required"/>
        <s v="Multi-Int Data Scientist"/>
        <s v="Engineer/Research &amp; Development Analyst"/>
        <s v="Senior Data Scientist-Seattle"/>
        <s v="Director HR Data and Insights"/>
        <s v="Operations Research Analyst, Senior"/>
        <s v="Hardware Systems Engineer"/>
        <s v="Lab Manager"/>
        <s v="Senior Marketing Research Analyst"/>
        <s v="Research Scientist - Statistics"/>
        <s v="Research Scientist - Computational"/>
        <s v="Post Doctoral Research Scientist-Immunology- FDE"/>
        <s v="Research Associate - In Vivo Pharmacology"/>
        <s v="Scientist, Asst (AR) SOM"/>
        <s v="Director, Customer Analytics"/>
        <s v="Senior Manager, Decision Analytics Services (Claims Analyst)"/>
        <s v="Senior Manager, Decision Analytics Services (Underwriting)"/>
        <s v="Senior Manager, Product Management PSJH"/>
        <s v="Data Intelligence - Research &amp; Development Scientist"/>
        <s v="Consumer Finance - Decision and Data Scientist - Analyst/Associate - New York City"/>
        <s v="Personal Financial Management - Decision and Data Scientist - Associate/Vice President- New York City"/>
        <s v="GIR, Data Strategy, Analyst/Associate - New York"/>
        <s v="GSAM, Fixed Income, Distressed Research Analyst - Vice President"/>
        <s v="GIR, Equity Research, Biotechnology, Analyst/Associate - New York"/>
        <s v="GSAM Technology - Data Science and Machine Learning Engineer"/>
        <s v="HCM, Organizational Research ‚Äì Associate ‚Äì New York"/>
        <s v="Data Intelligence - Research &amp; Development Engineer"/>
        <s v="Personal Financial Management - Chief Data Scientist - Vice President - New York City"/>
        <s v="Jr. Data Scientist"/>
        <s v="Director of Operational Data Science"/>
        <s v="R&amp;D Engineers - Machine Learning"/>
        <s v="IP Licensing Analyst - Market Research Emphasis"/>
        <s v="Compute Architecture / Machine learning Eng. - GPU"/>
        <s v="Product Regulatory Specialist, Full-time"/>
        <s v="Staff Engineer, Advanced Operations"/>
        <s v="Sr. Research Analyst"/>
        <s v="Staff Data Scientist - Business Analytics"/>
        <s v="Business Data Analyst"/>
        <s v="Staff Data Scientist, Technical Analytics"/>
        <s v="Senior Data Scientist - Business Analytics"/>
        <s v="Group Manager, Accountant Segment Data Science and Analytics"/>
        <s v="Director of Data Science, Fraud &amp; Risk"/>
        <s v="Principal Software Engineer, Big Data &amp; ML Platforms"/>
        <s v="Care Chatbot Interactive Experience Owner"/>
        <s v="Associate Data Scientist"/>
        <s v="ASSOCIATE SCIENTIST - Microscopy Core and Advanced Bioimaging Center"/>
        <s v="QUALITY IMPROVEMENT RESEARCH ANALYST - SURGERY"/>
        <s v="Data Science Analyst III - Population Health - Mount Sinai Health Partners"/>
        <s v="Research Informatics Business Analyst"/>
        <s v="ASSOCIATE SCIENTIST - Department of Neurosciences"/>
        <s v="SENIOR SCIENTIST - DEPARTMENT OF NEUROSCIENCES"/>
        <s v="Data Analyst II, Oncological Sciences"/>
        <s v="Data Engineer Python &amp; Spark"/>
        <s v="DATA SCIENTIST - SCIENTIFIC COMPUTING"/>
        <s v="Data Scientist - Clinical Innovation"/>
        <s v="Design Scientist / Senior Design Scientist, NextGen Evidence Driven Design - US (Boston) or UK (Frankfort, Germany)"/>
        <s v="Global Pharmacovigilance Scientist (Global Safety Manager)"/>
        <s v="Scientist- Process Development Pivotal Drug Substance"/>
        <s v="Process Development Associate ‚Äì Pivotal Drug Substance"/>
        <s v="Senior Associate Data Scientist"/>
        <s v="Scientist - Structural Biology"/>
        <s v="Scientist - Pre-Pivotal Drug Product Technologies"/>
        <s v="Process Development Associate Scientist Biological Relevance and Characterization"/>
        <s v="Senior Engineer"/>
        <s v="Principal Engineer - Drug Substance Technology &amp; Engineer"/>
        <s v="Process Development Material Senior Assoc Scientist - Cell Culture"/>
        <s v="Scientist Cell Culture/Bioreactor Process Development"/>
        <s v="Process Development Senior Associate- Synthetic"/>
        <s v="Postdoctoral Fellow ‚Äì Computational/Systems Biology"/>
        <s v="Global Safety Sr Mgr"/>
        <s v="Biochemist in predictive safety"/>
        <s v="Process Development Sr Associate - Pivotal Drug Product"/>
        <s v="Process Development Sr Scientist - Pivotal Drug Product"/>
        <s v="Process Development Senior Scientist"/>
        <s v="Senior Scientist - Pharmacokinetics &amp; Drug Metabolism"/>
        <s v="Process Development Scientist"/>
        <s v="Process Development Scientist - Troubleshooting"/>
        <s v="Process Development Associate Scientist - Attribute Sciences"/>
        <s v="Scientist - Pivotal Drug Substance Technologies"/>
        <s v="Process Development Scientist - Pivotal Drug Product"/>
        <s v="Scientist - Protein Technologies Group"/>
        <s v="Scientist - Medicinal Chemistry"/>
        <s v="Sr Scientist - Pre- Pivotal Drug Product Technologies"/>
        <s v="Sr. Associate Scientist - Cardiometabolic Disorders"/>
        <s v="Senior Director, Data Science"/>
        <s v="Research Analyst - Social and Customer Trends"/>
        <s v="Distinguished Data Scientist"/>
        <s v="Remote Sensing Data Scientist (PhD)"/>
        <s v="Principal Product Development Scientist - Chicago, IL"/>
        <s v="MGS Physical Analysis Senior Scientist- Chicago, IL"/>
        <s v="Scientist - Data Analysis"/>
        <s v="Post-Doctoral Fellowship Training Program in Cancer Epidemiology, Prevention and Survivorship"/>
        <s v="Machine Learning / Artificial Intelligence Research Scientist"/>
        <s v="Data Scientist - User Behavior Analytics"/>
        <s v="Data Scientist, Underwriting Customer Enablement"/>
        <s v="Software Development Engineer - Threat Detection"/>
        <s v="Sr. Principal Machine Learning Research Engineer"/>
        <s v="Machine Learning Engineer (ID Analytics)"/>
        <s v="Data Scientist (ID Analytics)"/>
        <s v="Director Data Science"/>
        <s v="Principal Data Science"/>
        <s v="Senior Machine Learning Architect"/>
        <s v="Corporate Research Analyst"/>
        <s v="Business Intelligence Data Science Analyst - Supply Chain"/>
        <s v="Business Intelligence Data Scientist - Supply Chain"/>
        <s v="Sr. Manager , Data Science Forecasting"/>
        <s v="Junior to Mid-level Engineer, Geologist or Environmental Scientist"/>
        <s v="Entry Level Geologist, Engineer or Environmental Scientist"/>
        <s v="Environmental Scientist / Geologist / Engineer"/>
        <s v="Aquatic Scientist"/>
        <s v="Entry-Level Geotechnical / Environmental Engineer"/>
        <s v="Environmental Compliance Specialist"/>
        <s v="Project Delivery Analyst"/>
        <s v="Clinical Data Scientist"/>
        <s v="Data Driven Marketing Analytics Manager, Director"/>
        <s v="Web Analyst &amp; Technical Editor, AARP Research"/>
        <s v="Prime Advisors Municipal Research Analyst (Redmond, WA)"/>
        <s v="Quantitative Equity Trading Research Analyst"/>
        <s v="Quantitative Analyst II"/>
        <s v="Senior Credit Research Analyst, North American Consumers &amp; Retail - Global Credit."/>
        <s v="Vendor Research Analyst"/>
        <s v="Medical Technician"/>
        <s v="Research Technician"/>
        <s v="MUNDOS and PAC Neuropsychology Technician"/>
        <s v="Research Technologist - Transplant Surgery"/>
        <s v="Research Technician II - Surgical Oncology"/>
        <s v="Group Leader, Bioinformatics"/>
        <s v="Technical Support Specialist - Center for Engineering in Medicine"/>
        <s v="Research Fellow"/>
        <s v="Postdoctoral Research Fellow ‚Äì Massachusetts General Hospital and Broad Institute"/>
        <s v="Polysomnography Technologist"/>
        <s v="Research Technologist, Sr."/>
        <s v="Clinical Research Coordinator"/>
        <s v="Quality/Compliance Nurse Mgr."/>
        <s v="Research Technologist"/>
        <s v="Clinical Rsch. Coord., Sr."/>
        <s v="Program Coordinator"/>
        <s v="Vice President, Development"/>
        <s v="Research Specialist"/>
        <s v="Research Software Engineer"/>
        <s v="Research Engineer"/>
        <s v="RESEARCHER, HUMAN-CENTERED DATA SCIENCE"/>
        <s v="ANALYTICS MANAGEMENT ANALYST"/>
        <s v="RESEARCH IT PROGRAM MANAGER"/>
        <s v="LEAD, RESEARCH IT INFRASTRUCTURE ENGINEER"/>
        <s v="POPULATION HEALTH MANAGER (RN)"/>
        <s v="APPLICATIONS, INTEGRATION, &amp; WEB SYSTEMS SOFTWARE ENGINEER"/>
        <s v="CLINICAL COORDINATOR, PATIENT OUTREACH &amp; CARE MGMT"/>
        <s v="SENIOR COMPUTER SPECIALIST"/>
        <s v="ITS ASST DIR OF HUMAN RESOURCES &amp; ADMINISTRATION"/>
        <s v="DIRECTOR OF FINANCE AND ADMINISTRATION"/>
        <s v="HUMAN RESOURCES DEPARTMENT MANAGER / ADMINISTRATOR"/>
        <s v="SOM DIRECTOR - CLINICAL DEPARTMENT"/>
        <s v="CLIA LABORATORY SUPERVISOR"/>
        <s v="SENIOR VALUE BASED ANALYST"/>
        <s v="RESEARCH IT ANALYST/DEVELOPER"/>
        <s v="PROGRAM OPERATIONS MANAGER"/>
        <s v="COST ACCOUNTING ANALYST"/>
        <s v="REVENUE INTEGRITY ANALYST - PROG OPS SPECIALIST"/>
        <s v="RESEARCH CONSULTANT"/>
        <s v="RESEARCHERS FOR THE AIR POLLUTION HEALTH EFFECTS GROUP"/>
        <s v="CHIEF TECHNOLOGY OFFICER"/>
        <s v="RESEARCH SCIENTIST/ENGINEER-SENIOR"/>
        <s v="POPULATION COORDINATOR, PATIENT OUTREACH/CARE MGMT"/>
        <s v="RESEARCH COORDINATOR"/>
        <s v="SOURCING SPECIALIST - MRO"/>
        <s v="RESEARCH SCIENTIST/ENGINEER 1 (TEMPORARY)"/>
        <s v="FINANCIAL ACCESS SPECIALIST 2"/>
        <s v="STATISTICAL MODELER"/>
        <s v="HUMAN RESOURCE CONSULTANT ASSISTANT 2"/>
        <s v="RESEARCH SCIENTIST FOR THE AIR POLLUTION HEALTH EFFECTS GROUP"/>
        <s v="RESEARCH SCIENTIST ENGINEER ASSISTANT"/>
        <s v="IDENTITY &amp; ACCESS ANALYST"/>
        <s v="CONTACT CENTER REPRESENTATIVE 1"/>
        <s v="POPULATION COORDINATOR (24-40 HOURS PER WEEK)"/>
        <s v="RESEARCH SCIENTIST/ENGINEER 4"/>
        <s v="NEUROETHICS RESEARCH SCIENTIST"/>
        <s v="RECORDS ANALYST 2"/>
        <s v="RESEARCH SCIENTIST ASSISTANT"/>
        <s v="DATA ARCHITECT"/>
        <s v="6628 Research Analyst and Data Consultant (Research Technician I (6628)"/>
        <s v="6615 Research Analyst (Research Technician II), Enrollment Se (6615)"/>
        <s v="Data Research Analyst"/>
        <s v="Data Ingestion Engineer - Data Modeler"/>
        <s v="Database Systems Developer and Administrator"/>
        <s v="Sales Manager"/>
        <s v="Manager Data Ingest Engineering Group"/>
        <s v="Manager Data Architects and Database Systems Group"/>
        <s v="BUSINESS SPECIALIST / 40 HOURS / EVENINGS - BWH EMERGENCY DEPARTMENT"/>
        <s v="TECHNICAL RESEARCH ASSISTANT II - CYTOMETRIST / DAY / 40 HOURS / BWH NEUROLOGY"/>
        <s v="Program Manager/ 40 Hrs/ BWH Radiology"/>
        <s v="TECHNICAL RESEARCH ASSISTANT II/40 HOURS/RESEARCH PATHOLOGY/BWH"/>
        <s v="SENIOR BIOINFORMATICIAN / 40 HOURS / DAY / BWH GENETICS"/>
        <s v="BWH-TECHNICAL RESEARCH ASSISTANT II-40-DAY-PATHOLOGY"/>
        <s v="TECHNICAL RESEARCH ASSISTANT I / 40 HOUR / DAY / BWH - CHANNING DIVISION OF NETWORK MEDICINE"/>
        <s v="TECHNICAL RESEARCH ASSISTANT I / 40 HOUR / DAY / BWH - HEMATOLOGY"/>
        <s v="TECHNICAL RESEARCH ASSISTANT II / 40 HOURS / DAY / BWH - RHEUMATOLOGY"/>
        <s v="TECHNICAL RESEARCH ASSISTANT I / 40 HOURS / DAY / BWH - CARDIOVASCULAR MEDICINE"/>
        <s v="TECHNICAL RESEARCH ASSISTANT II / 40 HOUR / DAY / CHANNING DIVISION OF NETWORK MEDICINE"/>
        <s v="TECHNICAL RESEARCH ASSISTANT II / 40 HOURS / DAY / BWH SURGERY RESEARCH"/>
        <s v="RN FLOW /OPERATIONS MANAGER / 40 HOUR / DAY SHIFT - BWH - PRIMARY CARE - MAIN CAMPUS"/>
        <s v="SR. TECHNICAL/40/HOURS/DAY SHIFT/RESEARCH PATH/BWH"/>
        <s v="TECHNICAL RESEARCH ASSISTANT II / 40 HOUR / DAY / BWH - RENAL MEDICINE"/>
        <s v="TECHNICAL RESEARCH ASSISTANT II / DAY / 40 HOURS / BWH NEUROLOGY"/>
        <s v="FINANCE MANAGER / 40 HOURS / DAY / BWH GENETICS"/>
        <s v="TECHNICAL RESEARCH ASSISTANT I / 40 HOUR / DAY / BWH - INFECTIOUS DISEASES"/>
        <s v="RESEARCH SCIENTIST / 40 HOURS / REGULAR / BWH - RESEARCH PATHOLOGY"/>
        <s v="TECHNICAL RESEARCH ASSISTANT/40 HOURS/DAY/BWH- RESEARCH PATH"/>
        <s v="TECHNICAL RESEARCH ASSISTANT I / 40 HOUR / DAY / BWH - DEPARTMENT OF MEDICINE - EG"/>
        <s v="RESEARCH SCIENTIST, BIOINFORMATICIAN / 40 HOURS / DAY / BWH - DIVISION OF GENETICS"/>
        <s v="Technical Research Asst I (420)/Endorine/40 hours/days"/>
        <s v="RESEARCH SCIENTIST / 40 / DAY / BWH - NEUROLOGY"/>
        <s v="BUSINESS SPECIALIST / PER DIEM / ROTATING - BWH EMERGENCY DEPARTMENT"/>
        <s v="BIOINFORMATICIAN I /DEPT OF PATHOLOGY/ 40 HOURS"/>
        <s v="TECHNICAL RESEARCH ASSISTANT / 40 HOURS / DAY / BWH GENETICS"/>
        <s v="BIOINFORMATICIAN I / 40 HOUR / DAY / BWH CHANNING DIVISION OF NETWORK MEDICINE"/>
        <s v="TECHNICAL RESEARCH ASSISTANT I / 40 HOUR / DAY / BWH - PERSONALIZED MEDICINE"/>
        <s v="Research Engineering/ Scientist Associate II - Research Associate, Data Integration Team, Department of Population Health"/>
        <s v="Research Engineering/ Scientist Associate IV - Research Engineering Scientist Associate IV, Neurosurgery"/>
        <s v="Engineering Scientist Associate - GNSS Analyst"/>
        <s v="Engineering Scientist Associate"/>
        <s v="Engineering Scientist - GNSS Analyst"/>
        <s v="Research Scientist - Sedimentary Petrographer"/>
        <s v="Research Engineering/ Scientist Associate I"/>
        <s v="Engineering Scientist Associate - Software Engineering Associate"/>
        <s v="Research Engineering/ Scientist Associate III - Visualization Specialist"/>
        <s v="Research Engineering/ Scientist Assistant"/>
        <s v="Engineering Scientist - Underwater Sensor Perception Algorithm Designer"/>
        <s v="Engineering Scientist - Digital Signal Processing Scientist"/>
        <s v="Research Engineering/ Scientist Associate III - TexNet Operations Associate"/>
        <s v="Engineering Scientist - R and D User Interface Software Developer"/>
        <s v="Engineering Scientist Associate - Software Defined Radio Receiver Hardware Developer"/>
        <s v="Engineering Scientist - Software Defined Radio Receiver Developer"/>
        <s v="Research Engineering/ Scientist Associate IV - Senior Remote Sensing Scientist"/>
        <s v="Engineering Scientist - Senior Systems Engineering Scientist"/>
        <s v="Research Engineering/ Scientist Associate II - Lab Manager"/>
        <s v="Research Engineering/ Scientist Associate II - Research Assistant, Psychiatry"/>
        <s v="Research Engineering/ Scientist Assistant - Research Engineering Scientist Assistant"/>
        <s v="Engineering Scientist - Senior Software Defined Radio Receiver Software Developer"/>
        <s v="Facility Budget Research Analyst"/>
        <s v="Subways Operations Analyst"/>
        <s v="Principal Scientist 1"/>
        <s v="Statistical Programmer Analyst"/>
        <s v="Research Assistant"/>
        <s v="Analyst, Research Finance"/>
        <s v="Senior Research Staff Assistant"/>
        <s v="Statistical Programmer/Data Manager - General Medicine"/>
        <s v="Staff Associate"/>
        <s v="Statistical Analyst/Data Manager - General Medicine"/>
        <s v="Postdoctoral Research Scientist"/>
        <s v="Data Analyst - Cardiology"/>
        <s v="Short Term Casual - Computational Technology"/>
        <s v="Data &amp; Research Analyst"/>
        <s v="Leveraged Loan Research Analyst"/>
        <s v="Operations Research Analyst (contractor role)"/>
        <s v="Mesoscale Data Assimilation Scientist"/>
        <s v="CIRES/NSIDC Data Support Specialist"/>
        <s v="Geospace Model Scientist / Scientific Developer"/>
        <s v="CIRES/SWPC Space Weather Scientist *Closes 7/31/2018"/>
        <s v="Targeted Search-CSD Guest Scientist Research Associate"/>
        <s v="CIRES/ GSD Research Associate: Numerical Weather Prediction Scientist"/>
        <s v="Professional Research Asst"/>
        <s v="Director of Corporate Initiatives"/>
        <s v="PostDoctoral Associate"/>
        <s v="CIRES Director of Human Resources"/>
        <s v="LASP MO&amp;DS Division Director"/>
        <s v="Lead Software Engineer"/>
        <s v="Medical Research Specialist - Policy Analyst"/>
        <s v="Medical Research Specialist - Polcy Analyst"/>
        <s v="Clinical Data Assistant - IPC"/>
        <s v="Grants Manager - LOH"/>
        <s v="Research Data Associate"/>
        <s v="Senior Grants Specialist"/>
        <s v="Lead Analyst-Solutions Development"/>
        <s v="Sr. Financial Analyst"/>
        <s v="Financial Project Analyst (Real Estate Development and Facilities)"/>
        <s v="FGP Senior Billing Rep (35)"/>
        <s v="Electroneurodiagnostic Technologist II-BV"/>
        <s v="Sr Operations Analyst"/>
        <s v="Supervisor-Echocardiography Svcs"/>
        <s v="Electroneurodiagnostic Techg II - BV"/>
        <s v="Clinical Research Associate II"/>
        <s v="Research &amp; Quality Manager"/>
        <s v="BI Developer"/>
        <s v="Revenue Management Analyst-Process Improvement"/>
        <s v="Pathology Lab Accessioner"/>
        <s v="Assistant Research Technician ‚Äì Cardiology"/>
        <s v="Sr Research Coordinator"/>
        <s v="Assistant Director - Pharmacy Medication Safety"/>
        <s v="Residency/Fellowship Program Coordinator"/>
        <s v="Mgr-Security"/>
        <s v="Clin Doc Improvement Qual Analy"/>
        <s v="Executive Assistant to Chair"/>
        <s v="Secretary II- Langone Orthopedic Center"/>
        <s v="Administrative Coordinator"/>
        <s v="Clin Doc Compliance Specialist (CCS - Inpatienct Coding Experience)"/>
        <s v="Medical Secretary"/>
        <s v="Pre Transplant Kidney Coordinator"/>
        <s v="Environmental Health and Safety Specialist I"/>
        <s v="Animal Research Technician I"/>
        <s v="Financial Services Associate (Inpatient)"/>
        <s v="Env Health &amp; Safety Assistant"/>
        <s v="Env Health &amp; Safety Spec I"/>
        <s v="FGP Sec II-Intake/Sched-Radiology"/>
        <s v="Executive Assistant"/>
        <s v="Epic HIM Analyst"/>
        <s v="Epic Clindoc Analyst"/>
        <s v="Pathology Case Coordinator"/>
        <s v="Program Director"/>
        <s v="Developer II-Information Mgt"/>
        <s v="Epic Cupid Analyst"/>
        <s v="Epic MyChart Analyst"/>
        <s v="Child Life Specialist-Per Diem"/>
        <s v="FGP Pacemaker/ICD Technician- (Arrhythmia/Device Technician)"/>
        <s v="Spvr-Inventory Control"/>
        <s v="Media Facilities Specialist"/>
        <s v="HIM Coding Specialist I"/>
        <s v="Financial Analyst"/>
        <s v="FGP Reimbursement Analyst"/>
        <s v="Associate Research Scientist (Oncology)"/>
        <s v="Family Resource Assistant"/>
        <s v="Biostatistician"/>
        <s v="Project Assistant I/II"/>
        <s v="Departmental Secretary"/>
        <s v="Associate Research Coordinator"/>
        <s v="Student Research Intern - Cardiac Arrest Research"/>
        <s v="ParentCorps Educator"/>
        <s v="FGP Sec I-Intake/Sched (35)"/>
        <s v="Admitting Representative"/>
        <s v="Secretary I"/>
        <s v="Research Coordinator - Addictive Disorders"/>
        <s v="Program Associate"/>
        <s v="Credentials Associate"/>
        <s v="Research Data Associate *Must speak Cantonese, Mandarin, French, Haitian Creole or Yiddish"/>
        <s v="Asst Research Scientist"/>
        <s v="Data Analyst - Peri-operative Services"/>
        <s v="Research Scientist (Environmental Pediatrics)"/>
        <s v="Clinical Data Analyst - CQE"/>
        <s v="Research Data Associate (Per Diem)"/>
        <s v="Clinical Trial Research Analyst"/>
        <s v="Data Scientist / Sr Strategic Analyst"/>
        <s v="Research Study Specialist- Immunotherapy Core service"/>
        <s v="Data Scientist / Senior Strategic Analyst (Communications &amp; Marketing)"/>
        <s v="Ops Research Engineer/Data Scientist"/>
        <s v="Research Analyst-Technical"/>
        <s v="Assistant Research Scientist"/>
        <s v="Assistant Research Scientist (PT)"/>
        <s v="Junior Research Scientist"/>
        <s v="Food Scientist"/>
        <s v="Scientist, Biochemical &amp; Cellular Pharmacology, Genentech Research"/>
        <s v="Scientist, Oncology Biomarker Development"/>
        <s v="Associate Scientist/Scientist Biochemical and Cellular Pharmacology"/>
        <s v="PHC Global Study Associate"/>
        <s v="Associate Scientist-DMPK Bioanalytical/Mass Spectrometry"/>
        <s v="Scientist, Immunoassay Development, Protein Therapeutics"/>
        <s v="PHC Senior Scientist, Omics"/>
        <s v="Biophysical Scientist, Small Molecule (Biochemical &amp; Cellular Pharmacology)"/>
        <s v="Technical Development Scientist/Associate Scientist - Data Management and Analytics"/>
        <s v="Clinical Scientist Entrectinib"/>
        <s v="Scientist -Bioinformatics"/>
        <s v="Associate Scientist /Scientist, DMPK"/>
        <s v="(Senior) PHC Data Scientist - Real World Data Neuroscience"/>
        <s v="Principal PHC Data Scientist - Omics"/>
        <s v="PHC, SR. Data Scientist"/>
        <s v="Associate PHC Data Scientist/PHC Data Scientist - Analytics"/>
        <s v="Statistical Data Analytics Specialist"/>
        <s v="PHC Data Scientist - Analytics"/>
        <s v="MD EXECUTIVE DIRECTOR, POPULATION HEALTH ANALYTICS"/>
        <s v="Postdoctoral Scientist (Immunology)"/>
        <s v="Project Scientist"/>
        <s v="Medical Lab Assistant - Per Diem"/>
        <s v="Project Scientist: Drug Development"/>
        <s v="Project Scientist: Functional Genomics"/>
        <s v="Project Scientist (Immunology)"/>
        <s v="Postdoctoral Scientist - Biophysics, Bioengineering"/>
        <s v="Postdoctoral Scientist - Biophysics and Bioengineering"/>
        <s v="Postdoctoral Scientist (Telomerase Biology)"/>
        <s v="Project Scientist (Per Diem)"/>
        <s v="Postdoctoral Scientist - Biophotonics"/>
        <s v="Postdoctoral Scientist - Alzheimer"/>
        <s v="Postdoctoral Scientist - Stroke Therapy"/>
        <s v="Postdoctoral Scientist - Optical Physics , Biophotonics"/>
        <s v="Research Lab Assistant I (Per Diem)"/>
        <s v="Research Associate II"/>
        <s v="Postdoctoral Scientist (Molecular Mechanism of Cancer)"/>
        <s v="Technical Manager"/>
        <s v="Research Associate III (Lab Management)"/>
        <s v="Postdoctoral Scientist - Neurosurgical Oncology"/>
        <s v="Postdoctoral Scientist (Pulmonary Research)"/>
        <s v="Postdoctoral Scientist - Flow Cytometry"/>
        <s v="Postdoctoral Scientist (Cancer Institute)"/>
        <s v="Postdoctoral Scientist (Pulmonary)"/>
        <s v="Research Bioinformatician - I"/>
        <s v="Research Biostatistician II"/>
        <s v="Postdoctoral Scientist (Cancer Institute - Immunology)"/>
        <s v="Postdoctoral Scientist - Molecular Biology"/>
        <s v="Postdoctoral Scientist - Bioinformatics"/>
        <s v="Postdoctoral Scientist - PET/CT Angiography Imaging"/>
        <s v="Postdoctoral Scientist - Surgery / Urologu"/>
        <s v="Research Scientist I"/>
        <s v="Research Applications Programmer"/>
        <s v="Research Data Analyst/Senior Statistician"/>
        <s v="Assistant, Associate or Full Project Scientist ‚Äì Glaucoma"/>
        <s v="Research Financial Analyst"/>
        <s v="Academic Program Management Officer 4"/>
        <s v="Research Administration Financial Analyst"/>
        <s v="Director of Regulatory Affairs"/>
        <s v="Medical Assistant - Student Health"/>
        <s v="Assistant, Associate or Full Specialist - Researcher"/>
        <s v="Cytoscape Cyberinfrastructure Developer"/>
        <s v="Data Analytics Engineer / Big Data Engineer"/>
        <s v="Quantitative Asset Modeler"/>
        <s v="Sr Principal Apps System Engineer - Data Science-90229496 - Washington"/>
        <s v="Software Engineer / Research Scientist - Question Answering"/>
        <s v="Machine Learning Research Scientist - Text Analytics"/>
        <s v="Machine Learning Research Scientist - Pattern Recognition"/>
        <s v="Trading Research Quant"/>
        <s v="Clinical Histocompatibility Scientist Trainee"/>
        <s v="Bioanalytical Scientist"/>
        <s v="Phenotypic Business Line Leader"/>
        <s v="Quality Control Scientist"/>
        <s v="Sr. Data Scientist, Customer Insights"/>
        <s v="Pricing &amp; Promotions Data Scientist"/>
        <s v="Software Development Engineer- Advertising Platform"/>
        <s v="Sr. Director, Consumer Analytics"/>
        <s v="Associate Scientist T1D-DKD Job"/>
        <s v="Senior Research Analyst - Energy"/>
        <s v="Associate Director, Lead Data Scientist"/>
        <s v="Quantitative Analyst/Data Scientist"/>
        <s v="Data Scientist / Sr. Data Scientist"/>
        <s v="Data Scientist - Data Product Development (PhD)"/>
        <s v="Sr. Staff Data Software Engineer"/>
        <s v="Machine Learning Scientist I"/>
        <s v="Sr. Research Scientist ‚Äì Image Processing"/>
        <s v="Associate Director, Senior Data Scientist"/>
        <s v="Director, Senior Lead Data Scientist"/>
        <s v="Custom Index Analyst, Quantitative Modeling"/>
        <s v="Data Scientist I (Hotwire - Seattle)"/>
        <s v="Technical Product Manager I"/>
        <s v="Software Engineer, Machine Learning (Hotwire - Seattle)"/>
        <s v="Data Engineer(s)"/>
        <s v="Data Scientist II ‚Äì Bioinformatics Developer"/>
        <s v="Scientist, Neuroinflammation"/>
        <s v="Senior Data Scientist I ‚Äì Bioinformatics Developer"/>
        <s v="Scientist, Proteostasis Biology in Neurodegeneration"/>
        <s v="Principal Research Scientist, Immunology Discovery"/>
        <s v="Senior Scientist I, Immunology Discovery"/>
        <s v="Senior Scientist II, Computational Biology"/>
        <s v="Scientist I/II, In Vivo Pharmacology"/>
        <s v="Associate Scientist I, In Vivo Biology (Vivarium Research Associate)"/>
        <s v="Senior Scientist I, Assay Development (ADC Discovery)"/>
        <s v="Scientist I, In Vivo Biology"/>
        <s v="Associate Scientist I/II, Research Pharmacology"/>
        <s v="Research Associate, Sr."/>
        <s v="Professional, Data Analysis"/>
        <s v="Principal, Scientist"/>
        <s v="Assistant Registrar"/>
        <s v="Habilitation Counselor"/>
        <s v="Basic Scientist"/>
        <s v="MANAGER, ENGINEERING (DATA SCIENCE)"/>
        <s v="Data Science Manager"/>
        <s v="Research Data Management Analyst"/>
        <s v="Biostatistician I"/>
        <s v="Epidemiologist I"/>
        <s v="Lead Senior Software Developer"/>
        <s v="Front-End Web Developer"/>
        <s v="Research Assistant III - Microfluidic cell based assays and drug testing"/>
        <s v="Back-End Web Developer"/>
        <s v="Research Assistant II ‚Äì Organ-on-Chip Sensing Technology"/>
        <s v="Senior Director, Research Computing Services"/>
        <s v="Technical Lead"/>
        <s v="Biology Software Developer"/>
        <s v="Coordinator I (Senior Search and Review Specialist)"/>
        <s v="SAS Programmer I"/>
        <s v="Research and Data Analyst"/>
        <s v="Research Applications Developer"/>
        <s v="Associate Director of Communications and Media Relations"/>
        <s v="Research Assistant I Lab"/>
        <s v="Editorial Manager"/>
        <s v="Enterprise Architect Data Science"/>
        <s v="Performance Analysis Engineer"/>
        <s v="Customer Retention &amp; Renewals(CRR) Program Manager"/>
        <s v="Data Developer / Machine Learning Analyst"/>
        <s v="Principal Data Scientist, Strategic Data Science Team, Strategy &amp; Analytics Division"/>
        <s v="Assistant Professor -TT - Signal Processing &amp; Machine Learning"/>
        <s v="Assistant Scientist (AR) SOM"/>
        <s v="Scientist, Asst Bioinformatics"/>
        <s v="Associate Scientist, SOM"/>
        <s v="Research Informatics Analyst"/>
        <s v="Scientist, Asst (AR) School Of Medicine (SOM)"/>
        <s v="Sponsored Research Financial Analyst"/>
        <s v="Assistant Scientist - Metabolics Division Lead"/>
        <s v="Biomedical Engineering: Faculty Position - Open Rank (Asst or Assoc Professor)"/>
        <s v="Pediatrics ‚Äì Dir. Pediatric Clinical and Translational Research"/>
        <s v="Post-Doctoral Fellow- Medical Imaging, Machine Learning and CT Physics"/>
        <s v="Post Doctoral Fellow Biochemistry"/>
        <s v="Systems Software Engineer"/>
        <s v="Statistical Analyst"/>
        <s v="Institutional Review Board Analyst I - Office of Research"/>
        <s v="Postdoctoral Research Associate"/>
        <s v="Computer Scientist"/>
        <s v="Quantitative Analyst, Health Research Microsimulation"/>
        <s v="MIS Director"/>
        <s v="Postdoctoral Scholar - Research Associate"/>
        <s v="Engineering Technician I"/>
        <s v="Assistant Professor of Neurology (Tenure-Track)"/>
        <s v="Senior Research Associate"/>
        <s v="Technical Project Specialist"/>
        <s v="Postdoc Research Associate"/>
        <s v="Research Professors (Open Rank) in Health Policy"/>
        <s v="RESEARCH ANALYST II, BEHAVIORAL SCIENCES"/>
        <s v="HLS - Statistical Quality Lead"/>
        <s v="Predictive Modeling Analyst"/>
        <s v="Head of Enterprise Data Architecture"/>
        <s v="Medical Director/Sr Medical Director - Neurologist (Epilepsy)"/>
        <s v="Senior Medical Director - GI/Immunology (Clinical Development)"/>
        <s v="Executive Medical Director PV"/>
        <s v="Associate Scientific Director"/>
        <s v="Senior Scientist, Translational CMC, Cell Therapy"/>
        <s v="Senior Scientist, CMC Modeling, Cell Therapy"/>
        <s v="Senior R&amp;D IT Business Analyst, LifeSciences Informatics Expert"/>
        <s v="Scientist, Process Chemistry"/>
        <s v="Associate Director Signal Management"/>
        <s v="Data Librarian/Lead Data Librarian"/>
        <s v="Research Investigator/Scientist I"/>
        <s v="Neurologist - Senior Medical Director"/>
        <s v="Associate Medical Director- Hepatologist / Gastroenterologist"/>
        <s v="Senior Scientist, Analytical Development, Cell Therapy"/>
        <s v="Senior IS/IT Analyst- Vaccines Research and Preclinical"/>
        <s v="Senior Scientist / Scientist, T Cell Immunologist, Cell Therapy"/>
        <s v="Scientist, Process &amp; Analytical Development, Cell Therapy"/>
        <s v="Associate Director, Translational Biomarker Research - Oncology"/>
        <s v="Senior Scientist II, Quality Technical Operations"/>
        <s v="Head of Biologics Research"/>
        <s v="Medical Director, Global Patient Safety Evaluation"/>
        <s v="Scientist, Analytical Development, Cell Therapy"/>
        <s v="Translational Research Lead, Redirected Immunity"/>
        <s v="Head of Translational Bioassays"/>
        <s v="Translational Research Expert, Breakthrough Heme"/>
        <s v="Translational Research Expert, Cold to Hot-Tumor Microenvironment"/>
        <s v="Scientist I, Quality Technical Operations"/>
        <s v="Translational Research Lead, Breakthrough Heme"/>
        <s v="Head of Translational Sciences"/>
        <s v="Scientific Director - Cognitive Scientist"/>
        <s v="Staff Scientist - Drug Metabolism - San Diego, CA"/>
        <s v="Associate Director, Medicinal Chemistry - San Diego, CA"/>
        <s v="Director, Head of Schizophrenia Biology, Neuroscience Research ‚Äì San Diego, CA"/>
        <s v="Principal Scientist, Drug Discovery Project Leader - Immunology - San Diego, CA"/>
        <s v="Principal Scientist ‚ÄìImmuno Biologics/Protein Engineer"/>
        <s v="Principal Scientist ‚Äì Peptide Chemist, Peptide Synthesis Chemistry - San Diego, CA"/>
        <s v="Principal Scientist, Experimental Genome Biologist ‚Äì San Diego, CA"/>
        <s v="Senior Scientist ‚ÄìImmunobiologics and Molecular Immunology"/>
        <s v="Sr Scientist Molecular Genomics Early Target Discovery"/>
        <s v="Patient Services Representative"/>
        <s v="Operational Research Analyst - Data Collection ADO"/>
        <s v="Sr Financial/Statistical Methodologist Analyst AMRC"/>
        <s v="Sr Operational Research Analyst - Performance Management Consulting - ADO"/>
        <s v="Data Analytics &amp; Trend Analysis"/>
        <s v="Operational Research Analyst - Reporting ADO"/>
        <s v="Operational Research Analyst - Performance Metrics ADO"/>
        <s v="Operational Research Analyst - Communications and Marketing ADO"/>
        <s v="Quantitative Analyst/Modeler"/>
        <s v="UAS Traffic Management Data Science / Software Engineer"/>
        <s v="Desk Officer"/>
        <s v="Division Manager/Operations Research Analyst"/>
        <s v="Public Health Research Epidemiologist"/>
        <s v="Research Scientist/Data Analyst"/>
        <s v="Drug Discovery Data Scientist (NCI)"/>
        <s v="BI Quantitative Analyst"/>
        <s v="AVP, Salesforce Effectiveness &amp; Commercial Insights (L11)"/>
        <s v="Research Analyst, Mortgage-Backed Securities (MBS)"/>
        <s v="Data Scientist ‚Äì AI Machine Learning ‚Äì Investment Management"/>
        <s v="Sr Product Manager - Vehicle Solutions"/>
        <s v="User Experience Researcher"/>
        <s v="Data Scientist - ICL"/>
        <s v="Windows Programmer / Software Engineer (Advanced Degree) - ELSYS"/>
        <s v="Electrical/Computer Engineer - EOSL"/>
        <s v="FPGA Hardware Researcher - CIPHER"/>
        <s v="DevOps Engineer - ELSYS"/>
        <s v="Avionics System Designer - ELSYS"/>
        <s v="Senior Software Researcher - CIPHER"/>
        <s v="Configuration Management/Quality Assurance Manager -ATAS"/>
        <s v="Windows Programmer / Software Engineer- ELSYS"/>
        <s v="Senior¬†FPGA¬†Hardware¬†Researcher - CIPHER"/>
        <s v="Avionics System Designer (Advanced Degree) - ELSYS"/>
        <s v="Branch¬†Head¬†for¬†FPGA¬†Hardware¬†Research¬†and¬†Development - CIPHER"/>
        <s v="Senior Firmware Engineer - ELSYS"/>
        <s v="Information Systems Security Officer - RSD"/>
        <s v="Software Researcher - CIPHER"/>
        <s v="Manufacturing Chemist - (2nd Shift)"/>
        <s v="Data Scientist - Strategic Finance"/>
        <s v="Data Scientist - Global Forecasting and Planning, AdTech"/>
        <s v="Sr. Data Science Lead - Machine Learning, AdTech"/>
        <s v="Sr. Data Scientist - Segmentation"/>
        <s v="Product Manager- Data Infrastructure"/>
        <s v="Data Science Manager - Search and Places"/>
        <s v="Risk Analyst"/>
        <s v="Product Analyst, Eater"/>
        <s v="Data Science Manager, Uber Everything (SF)"/>
        <s v="Lead Data Scientist - Financial Products"/>
        <s v="Technical Writer - Data Tools"/>
        <s v="Risk Strategy Analyst - Risk"/>
        <s v="Data Scientist, Marketing Analytics, Web Analytics &amp; Experimentation"/>
        <s v="People Scientist"/>
        <s v="Sr. Data Scientist - Experimentation"/>
        <s v="People Research Scientist"/>
        <s v="Data Analyst, S&amp;P - JUMP"/>
        <s v="Research Scientist - Cancer Center"/>
        <s v="Divisional Assistant"/>
        <s v="Academic Personnel Specialist"/>
        <s v="Assistant Director of Annual Giving, Health Sciences Development"/>
        <s v="NYC Restaurant Product Data Analyst II, UET"/>
        <s v="NYC Marketplace Intelligence and Logistics Product Data Analyst, UET"/>
        <s v="NYC Enterprise Product Data Analyst, UET"/>
        <s v="Lead Biological Scientist"/>
        <s v="Assistant Inspector General for Investigations"/>
        <s v="IT Specialist (Applications Software)"/>
        <s v="IT Specialist (APPSW)"/>
        <s v="Electronics Engineer"/>
        <s v="Real World Data Scientist - W2 only - 104537"/>
        <s v="Compliance Quantitative Data Analyst"/>
        <s v="Solutions Sales Executive Midwest,Research Intelligence"/>
        <s v="Marketing Manager"/>
        <s v="Solutions Sales Executive West, Research Intelligence"/>
        <s v="Senior Data Scientist, People Analytics"/>
        <s v="Senior Data Scientist, Consumer Product"/>
        <s v="Senior Data Scientist, Marketing"/>
        <s v="Senior Data Scientist, Emerging Products"/>
        <s v="Senior Data Scientist, Partner"/>
        <s v="Statistical Reports Analyst/Associate Statistical Reports Analyst"/>
        <s v="Regulatory/Financial Analyst (Associate) - Data &amp; Statistics - Research and Statistics Group"/>
        <s v="Environmental Project Engineer - CCR/Fly Ash NPDES"/>
        <s v="Sr. Computer Scientist"/>
        <s v="Data Scientist, Machine Learning Evaluation"/>
        <s v="Environmental Planner"/>
        <s v="Senior Applied Scientist, Machine Learning"/>
        <s v="Consulting Manager - Adobe Data Platform"/>
        <s v="Applied Scientist, Machine Learning"/>
        <s v="Sr. Data Scientist, Audience Science"/>
        <s v="Sr Business Analyst Reporting &amp; Data Analysis (Remote Chicago; will consider other remote locations)"/>
        <s v="Sr Business Analyst, Reporting &amp; Data Analysis (Remote Chicago)"/>
        <s v="Sr Business Analyst, Reporting &amp; Data Analysis (Remote New York)"/>
        <s v="Neuroscience Research Specialist"/>
        <s v="Electron Microscopy Technician"/>
        <s v="Assistant Director, Admissions"/>
        <s v="Genetics Counselor"/>
        <s v="Research Technician I"/>
        <s v="Bioinformatician / Postdoctoral Fellow"/>
        <s v="Assistant Research Coordinator-Interventionist"/>
        <s v="Programmer Analyst"/>
        <s v="Special Events Coordinator"/>
        <s v="Research Bioengineer/ Neuroimaging Research Scientist"/>
        <s v="Lab Research Tech 3, Stem Cell lab - Alzheimer's"/>
        <s v="Lab Research Tech 2 - Pathology"/>
        <s v="Post Doctoral Research Fellow, Genome Engineering - Alzheimer's"/>
        <s v="Post Doctoral Research Fellow, Stem Cell Biology &amp; Alzheimer's"/>
        <s v="Lab Research Assistant 2, Rush Alzheimer Disease Center"/>
        <s v="Lab Research Assistant 2, Internal Medicine &amp; Infectious Disease"/>
        <s v="Research Engineer, Rush Alzheimer's Disease Center"/>
        <s v="Transportation Planner"/>
        <s v="Scientist, Bioanalytical &amp; Biomarker Development"/>
        <s v="Principal Scientist"/>
        <s v="Senior Scientist - Analytical Research"/>
        <s v="Senior Scientist, Analytical Research-Drug Discovery"/>
        <s v="Senior Scientist, GI/Metabolic"/>
        <s v="DMPK Lead"/>
        <s v="Scientist, Gene Therapy Vectorology"/>
        <s v="Scientist, Gene Therapy Bioassays"/>
        <s v="Scientist, Gene Therapy Technologies"/>
        <s v="Data Scientist, Keying &amp; Linking"/>
        <s v="Consultancy: Urban Planning, PSN Section, DRP - NYHQ, Requisition #514770"/>
        <s v="Senior Operations Research Analyst"/>
        <s v="Operations Research Analyst (Mid Level)"/>
        <s v="Post Doctoral Research Fellow"/>
        <s v="Postdoctoral Researcher in Education Evaluation (FT, 40hrs, Days)"/>
        <s v="Executive Assistant, Grants Administration (Monday-Friday, 40 Hr Days)"/>
        <s v="Senior Statistical Programmer"/>
        <s v="Associate Research Scientist - Small Molecule - HPLC - TOC - GMP"/>
        <s v="Senior Scientist - GMP - HPLC - Empower - Small Molecule"/>
        <s v="Associate Scientist - SQL , Google , Source Data"/>
        <s v="Associate Scientist / Scientist - Oral Solid Dose - Manufacturing Operations - GMP"/>
        <s v="Principal Researcher"/>
        <s v="Converse Lead Data Scientist"/>
        <s v="Business Research &amp; Financial Analyst"/>
        <s v="Water Resources Planner / Scientist - Water Business"/>
        <s v="Assistant Vice President, Analytics Translation"/>
        <s v="Medical Lab Scientist (MLS)"/>
        <s v="Social Science Research Analyst"/>
        <s v="Opto-Electronics Scientist"/>
        <s v="Senior Data Visualization Engineer, Finance Analytics"/>
        <s v="Analyst New York Research"/>
        <s v="AI Scientist (University Grad)"/>
        <s v="Data Scientist I"/>
        <s v="Data Scientist (eCommerce)"/>
        <s v="AI Scientist - ML Focus (University Grad)"/>
        <s v="Malware Analyst"/>
        <s v="Adolescent Health Evaluation Specialist"/>
        <s v="Cyber Security Systems Engineer"/>
        <s v="Computer Network Defense (CND) Analyst"/>
        <s v="Chronic Disease Portfolio Lead"/>
        <s v="Human Capital Research Scientist"/>
        <s v="Research Scientist II"/>
        <s v="Data Analyst Disaster Recovery Implementation"/>
        <s v="Security Specialist"/>
        <s v="Network Security Analyst"/>
        <s v="Energy Efficiency Specialist, Cambridge, MA"/>
        <s v="Data Visualization Specialist"/>
        <s v="Project Management Solutions Expert"/>
        <s v="Climate Change Specialist"/>
        <s v="Research Assistant - Family Self-Sufficiency"/>
        <s v="Restoration Designer On-Call"/>
        <s v="Archaeologist On-Call Southern CA"/>
        <s v="Aviation Consultant (Entry Level)"/>
        <s v="Health Scientist III-CPTS"/>
        <s v="Data Warehouse Spec II"/>
        <s v="Manager of Data Engineering"/>
        <s v="Product Specialist - Periscope, New Ventures"/>
        <s v="Data Science Specialist - Periscope, New Ventures"/>
        <s v="Data Engineer - GC Insights, New Ventures"/>
        <s v="Business Intelligence Analyst, People Analytics &amp; Measurement"/>
        <s v="Junior Specialist - Periscope Advanced Insights Growth Mapping, New Ventures"/>
        <s v="Senior Analyst, Payments Study - GC Insights, New Ventures"/>
        <s v="Senior Analyst - Multi-client Benchmarks, GC Insights - New Ventures"/>
        <s v="Senior Analyst - GC Insights, New Ventures"/>
        <s v="Professional Development Manager - McKinsey Academy, New Ventures"/>
        <s v="Principal Data Scientist - QuantumBlack"/>
        <s v="Analyst - Pharmaceutical and Medical Products Analytics, New Ventures"/>
        <s v="Principal Data Engineer - QuantumBlack"/>
        <s v="Senior Data Scientist - Operations"/>
        <s v="Data Scientist - Summer Intern - University Students"/>
        <s v="Analyst - Finalta, New Ventures"/>
        <s v="Senior Expert - Revenue Cycle Management Product &amp; Delivery - Healthcare Analytics"/>
        <s v="Revenue Cycle Management Product &amp; Delivery Specialist - Healthcare Analytics"/>
        <s v="Senior Software Engineer - New Ventures Technology, New Ventures"/>
        <s v="Senior Relationship Manager - GC Insights, New Ventures"/>
        <s v="DevOps Engineer - New Ventures Technology"/>
        <s v="Full-Stack Software Engineer - New Ventures Technology"/>
        <s v="Senior Recruiter - North America"/>
        <s v="Information Security Lead - New Ventures Technology"/>
        <s v="Product Manager - Digital Manufacturing, New Ventures"/>
        <s v="Learning Architect - McKinsey Academy"/>
        <s v="Analyst - Periscope Advanced Insights - Growth Mapping"/>
        <s v="Consultant - Healthcare Actuarial, New Ventures"/>
        <s v="Specialist - Cyber Solutions, New Ventures"/>
        <s v="Analyst - Cyber Solutions, New Ventures"/>
        <s v="Solution Delivery Analyst ‚Äì VisualDoD, New Ventures"/>
        <s v="Data Scientist - Journey Analytics"/>
        <s v="Specialist - Healthcare Analytics &amp; Delivery, New Ventures"/>
        <s v="Compliance Officer - Healthcare Analytics, New Ventures"/>
        <s v="Analytics Expert - Journey Analytics, New Ventures"/>
        <s v="Analyst - Healthcare Analytics &amp; Delivery, McKinsey New Ventures"/>
        <s v="Associate - Machine Learning"/>
        <s v="Chief Technology Officer - McKinsey Academy, New Ventures"/>
        <s v="Senior Data Scientist - Healthcare Analytics &amp; Delivery, New Ventures"/>
        <s v="Data Scientist - Healthcare Analytics &amp; Delivery, Advanced Analytics"/>
        <s v="Data Science Translator - TMT Sector"/>
        <s v="VP Strategy &amp; Growth - Product Data Science"/>
        <s v="Data Science Eng/ Analytics Lead"/>
        <s v="Northwest Medical Science Liaison"/>
        <s v="Municipal Bond Research Analyst"/>
        <s v="Analyst, Research"/>
        <s v="Tech Fall 2018 Intern - Machine Learning"/>
        <s v="Statistician"/>
        <s v="Computational Scientist"/>
        <s v="Research Analyst (Data Science)"/>
        <s v="Course Developers and Teachers; Data Analytics"/>
        <s v="Staff Scientist"/>
        <s v="Staff Scientist - Rice"/>
        <s v="Project Associate"/>
        <s v="Director of Clinical Bioinformatics"/>
        <s v="DevOps Engineer"/>
        <s v="Laboratory Technician"/>
        <s v="Research Professional, Sr. Analyst"/>
        <s v="Scientific Project Manager-1"/>
        <s v="Embedded Analyst"/>
        <s v="Embedded Data Scientist"/>
        <s v="Policy Analyst (Data Scientist)"/>
        <s v="Policy Research Analyst"/>
        <s v="Science Reporter"/>
        <s v="Postdoctoral Research Associate, College of Arts, Media and Design"/>
        <s v="Senior Product Manager, Personalization"/>
        <s v="Public Health Specialist"/>
        <s v="Manager, Ecommerce Optimization"/>
        <s v="Assistant Teaching Professor - Analytics - Seattle Campus"/>
        <s v="Data Scientist, Infrastructure"/>
        <s v="PC SDK Engineer, Social Characters (Oculus)"/>
        <s v="People Research Scientist, People Analytics"/>
        <s v="Data Scientist, Analytics"/>
        <s v="Research Engineer, AI (University Grad)"/>
        <s v="Instagram - Software Engineer, Machine Learning"/>
        <s v="Data Engineering Manager, Analytics (Instagram)"/>
        <s v="Assessment Science Partner, People Analytics"/>
        <s v="Applied Research Scientist, Computer Vision"/>
        <s v="Applied Research Scientist, Core Machine Learning"/>
        <s v="Research Scientist (AI)"/>
        <s v="Research Scientist, Machine Learning (PhD University Grad)"/>
        <s v="Visiting Scientist (AI)"/>
        <s v="Research Scientist - Applied Machine Learning"/>
        <s v="Research Scientist, Machine Learning and Graphics"/>
        <s v="Research Scientist, Eye Tracking (PhD University Grad)"/>
        <s v="Research Scientist, Visual Quality (PhD University Grad)"/>
        <s v="CV/ML Research Scientist, Eye Tracking"/>
        <s v="Postdoctoral Research Scientist, VR/AR Interactions"/>
        <s v="Optical Scientist, Liquid Crystal Optics (PhD University Grad)"/>
        <s v="Research Scientist, Human Computer Interaction (PhD University Grad)"/>
        <s v="Software Engineer - Physics"/>
        <s v="AR/VR Software Engineer, Interaction Tracking"/>
        <s v="AR/VR Software Engineer (Oculus)"/>
        <s v="Optical Engineer, Testing"/>
        <s v="Data Scientist, Analytics - Ads Foundations"/>
        <s v="Data Scientist, Marketing Science R&amp;D"/>
        <s v="Data Scientist, Growth &amp; Analytics"/>
        <s v="Data Scientist, Analytics - NLP Search"/>
        <s v="Data Scientist, Analytics (Integrity)"/>
        <s v="Data Scientist, Analytics - Brand Safety &amp; Integrity Lead"/>
        <s v="Technical Program Manager, Search Offline Metrics"/>
        <s v="Technical Program Manager, Ads Ranking"/>
        <s v="Group Technical Program Manager, Data Warehouse"/>
        <s v="Manager, Software Engineering - Machine Learning"/>
        <s v="Group Technical Program Manager, Realtime Data"/>
        <s v="Software Engineer - Data Flow"/>
        <s v="Data Engineering Manager, Analytics"/>
        <s v="Data Engineering Manager, Analytics (Ads)"/>
        <s v="Research Intern, Machine Learning (PhD University Student)"/>
        <s v="Applied Research Scientist, Speech Recognition Acoustic Modeling"/>
        <s v="Machine Learning Engineers ‚Äì Integrity and Anti-Abuse"/>
        <s v="Data Scientist, Analytics ‚Äì Instagram Live Infra"/>
        <s v="Data Scientist -Transit"/>
        <s v="Sr Associate Scientist / Scientist I, Purification (Antisense Oligonucleotide)"/>
        <s v="Scientist II, Translational Genome Sciences"/>
        <s v="Scientist I, Biochemistry-Enzymology Assay Scientist"/>
        <s v="Associate Medical Director, Drug Safety"/>
        <s v="Postdoctoral Fellow, Bioinformatics, Cell Culture Development"/>
        <s v="Assoc Director, R&amp;D IT, Research &amp; Early Development (Neuro, Cell &amp; Gene Therapies / NGS)"/>
        <s v="Associate Medical Director, Pain, Neuromuscular &amp; Rare disease unit"/>
        <s v="Associate Medical Director, Translational Neuromedicine"/>
        <s v="Associate Director, Portfolio Lead, Statistical Programming"/>
        <s v="Senior Business Analyst, R&amp;D IT Research and Imaging Support"/>
        <s v="Sr. High Performance Computing (HPC) Systems Engineer"/>
        <s v="Neurodiagnostic Technician &amp; Clinical Research Associate (NDT/CRA)"/>
        <s v="Scientist II ‚Äì Technologies/Biomarkers, Medical Evidence and Outcomes Research, Worldwide Medical"/>
        <s v="Sr Pharmacovigilance Scientist"/>
        <s v="Postdoctoral Scientist, Clinical Pharmacology and Pharmacometrics (Gene Therapy)"/>
        <s v="Scientist II/Senior Scientist, Analytical Development (Protein)"/>
        <s v="Sr Associate Scientist, Neuroscience"/>
        <s v="Clinical Scientist"/>
        <s v="Pharmacovigilance Scientist"/>
        <s v="Pharmacovigilance Specialist"/>
        <s v="Scientist I, Bioassay, Analytical Development"/>
        <s v="Associate Scientist I, Veterinary Services"/>
        <s v="Senior Associate Scientist - Bioassays and High-Throughput Screens"/>
        <s v="Sr Associate Scientist, Bioassay"/>
        <s v="Scientist II, Medicinal Chemistry"/>
        <s v="Scientist II, PK/PD and PBPK Modeling"/>
        <s v="Scientist I, Biomedical Informatics"/>
        <s v="Scientist I / II, Drug Product Delivery, Antisense Oligonucleotide (ASO)"/>
        <s v="Senior PV Scientist, Drug Safety"/>
        <s v="Data Scientist / Operations Research Engineer"/>
        <s v="Lead Scientist - Machine Learning (58401)"/>
        <s v="Libraries Engineer - Machine Learning"/>
        <s v="Sr. Libraries Engineer - Machine Learning"/>
        <s v="Machine Learning Principal Performance Engineer"/>
        <s v="ISV Technology Director - AI and ML - 67511"/>
        <s v="Lead Architect, Machine Learning (42821)"/>
        <s v="Senior Staff Design Engineer (Machine Learning, 52162)"/>
        <s v="Clinical Research Specialist I - Data Analysis"/>
        <s v="Bioinformatian II"/>
        <s v="Biostatistician II - Heart Center Clinical Research Program"/>
        <s v="Flow Core Manager/Lead Research Technologist"/>
        <s v="Research Assistant II"/>
        <s v="Sr. Analyst/ Data Scientist"/>
        <s v="Test Engineer (Machine Learning) with Python or JavaScript"/>
        <s v="Data Scientist, Multi-Channel Acquisition"/>
        <s v="Senior Frontend Software Engineer - Growth"/>
        <s v="Senior Frontend Engineer - Search and Sustainable Supply"/>
        <s v="Senior Software Engineer - Search and Sustainable Supply"/>
        <s v="Software Engineer - Search and Sustainable Supply"/>
        <s v="Product Manager, International"/>
        <s v="Health Scientist"/>
        <s v="Supervisory Health Scientist"/>
        <s v="Information Technology Specialist"/>
        <s v="Supervisory Epidemiologist"/>
        <s v="Epidemiologist"/>
        <s v="Lead Decision Scientist"/>
        <s v="Senior Data Scientist, Product Performance Analytics"/>
        <s v="Operations Analyst, Product Performance Analytics"/>
        <s v="Senior Recruiter - Machine Learning &amp; Artificial Intelligence"/>
        <s v="Analyst, Forecasting &amp; Capacity Modeling"/>
        <s v="Engineer- Pricing &amp; Profitability Algorithms"/>
        <s v="Competitive Intelligence Analyst/Senior Analyst"/>
        <s v="Senior Product Manager, Sort &amp; Recommendations"/>
        <s v="Senior Product Manager - Filters"/>
        <s v="Associate Director, Product Management - Search"/>
        <s v="Associate Principal Operations Research Scientist"/>
        <s v="Associate Director, Storefront Engineering - Inspire"/>
        <s v="Technical Product Manager"/>
        <s v="Director, Product Availability - CastleGate"/>
        <s v="Manager, Supply Chain Analytics - Forecasting &amp; Capacity Modeling"/>
        <s v="Manager of Machine Learning - Prod Ops"/>
        <s v="Data Scientist PhD"/>
        <s v="PhD Data Science Immersion Program - January 2019"/>
        <s v="Data Scientist, Algorithms"/>
        <s v="Senior Data Scientist - Industry"/>
        <s v="Retail Financial Analyst"/>
        <s v="Senior Product Manager - Data &amp; ML Platform"/>
        <s v="Software Engineer - Machine Learning Services"/>
        <s v="Machine Learning Engineer 2"/>
        <s v="Environmental Analyst I - Regulatory and Translational Scientist"/>
        <s v="Research Analyst III"/>
        <s v="Software Product Manager"/>
        <s v="Market Sector Leader Innovations"/>
        <s v="Policy and Research Analyst Interns - Strategic Policy Unit (3 vacancies)"/>
        <s v="Associate Analyst, Research Analytics"/>
        <s v="Data Scientist - Site Reliability Engineering"/>
        <s v="Data Analyst - Advertising Research"/>
        <s v="Research Analyst ‚Äì Social and Opinion Research"/>
        <s v="Intern, Behavioral Science - Social and Opinion Research"/>
        <s v="Research Analyst - Corporate Reputation Research"/>
        <s v="Market Research Analyst - Analyst Development Program"/>
        <s v="Sampling Statistician - Social and Opinion Research"/>
        <s v="NLP Scientist"/>
        <s v="Behavioral Scientist"/>
        <s v="Laser Technician II"/>
        <s v="Manager, Statistical Modeling &amp; Analytics"/>
        <s v="Research Data Analyst Associate"/>
        <s v="Research Data Analyst Lead (Biostatistician)"/>
        <s v="Clinical Research Nurse"/>
        <s v="Developer, Senior"/>
        <s v="Research Technologist 2"/>
        <s v="Developer, Lead"/>
        <s v="Statistical Analyst Sr"/>
        <s v="Admissions Manager"/>
        <s v="Developer"/>
        <s v="Scientist/Ecologist"/>
        <s v="Senior GIS FEMA Production Task Lead"/>
        <s v="Sales Operations, Deal Desk, Boston, MA"/>
        <s v="Digital Marketing Specialist"/>
        <s v="Technical Program Manager, Education Programs"/>
        <s v="Technical Marketing Manager, Infrastructure"/>
        <s v="Software Architect"/>
        <s v="AEC Cloud Implementation Specialist-NE"/>
        <s v="Fusion 360 Activation, Onboarding Specialist"/>
        <s v="Vice President, Operations"/>
        <s v="Information Security Incident Coordinator"/>
        <s v="BI Analyst, Developer"/>
        <s v="Chief of Staff, Shotgun Production Platform"/>
        <s v="Digital Marketing &amp; Strategy Analyst"/>
        <s v="Content Development Manager"/>
        <s v="Inside Sales Automation Business Analyst"/>
        <s v="Subject Matter Expert, Construction"/>
        <s v="Program Specialist"/>
        <s v="Deal Desk Specialist"/>
        <s v="Big Data Analyst"/>
        <s v="Data Scientist, Data Science"/>
        <s v="Product Manager - Data Infrastructure"/>
        <s v="Staff CAD Technician"/>
        <s v="Engineering Co-op"/>
        <s v="Data Scientist IoT-SHA000706"/>
        <s v="POSTDOCTORAL ASSOCIATE, Questrom School of Business, College of Communications, and Center for Behavioral Sciences Research, Social Innovation on Drug Resistance (SIDR) Program"/>
        <s v="RESEARCH DATA ANALYST, School of Public Health, Health Policy &amp; Management"/>
        <s v="STATISTICAL DATA MANAGER, School of Medicine, Psychiatry"/>
        <s v="PROFESSOR, Center for Integrative Transdisciplinary Epidemiology (CITE) at the Boston University School of Medicine"/>
        <s v="SENIOR TECHNICIAN, School of Medicine"/>
        <s v="WATER UTILITY FINANCIAL ANALYST &amp; RESEARCH FELLOW, Institute for Sustainable Energy, Questrom School of Business"/>
        <s v="POSTDOCTORAL ASSOCIATE, Questrom School of Business and BU Law School,Social Innovation on Drug Resistance Program"/>
        <s v="POSTDOCTORAL ASSOCIATE, College of Engineering and School of Public Health, Social Innovation on Drug Resistance Program"/>
        <s v="POSTDOCTORAL FELLOW, Quality of Medical Products at Boston University, USP Quality Institute"/>
        <s v="RESEARCH TECHNICIAN, School of Medicine, Pharmacology"/>
        <s v="SENIOR RESEARCH SCIENTIST, NEIDL Research"/>
        <s v="RESEARCH DATA ANALYST,School of Dental Medicine, Health Policy/Health Services Research"/>
        <s v="Intermediate Research Analyst I"/>
        <s v="Senior Hadoop / Linux Engineer"/>
        <s v="Sr Manager - Data &amp; Analytics"/>
        <s v="Staff Software Engineer"/>
        <s v="Sr. Staff Enterprise Application Engineer"/>
        <s v="Sr Staff Software Engineer"/>
        <s v="Computational Geometry Scientist"/>
        <s v="Path and Motion Planning Scientist"/>
        <s v="Senior Staff Computer Vision Scientist"/>
        <s v="Principal Computer Vision Scientist"/>
        <s v="Computer Vision Research Engineer"/>
        <s v="Position Tracking and Prediction Scientist"/>
        <s v="Data Analyst II - Research - Kenmore"/>
        <s v="Data Scientist - Insurance"/>
        <s v="Director Data Sciences Group"/>
        <s v="Supply Chain Research Analyst, Aerospace and Defense Specialist, Gartner Research, Flexible N.A."/>
        <s v="Research Scientist - College of Medicine Department of Anatomy"/>
        <s v="Process Transfer Scientist"/>
        <s v="Value Analyst"/>
        <s v="Data Scientist, CDHI"/>
        <s v="Research Finance Analyst"/>
        <s v="Bioinformatics Programmer I"/>
        <s v="Assistant Clinical Research Coordinator"/>
        <s v="Assessment Manager"/>
        <s v="Institutional Research Analyst"/>
        <s v="Social Work Associate"/>
        <s v="Staff Research Associate I"/>
        <s v="Database and Records Analyst"/>
        <s v="Data Science Specialist"/>
        <s v="GIS Solution Lead"/>
        <s v="Biologist/Toxicologist"/>
        <s v="Environmental Scientist and Environmental Scientist Sr. (Temporary)"/>
        <s v="Human Resources Specialist or Human Resources Advisor"/>
        <s v="Data Scientist/Software Engineer"/>
        <s v="Postdoctoral Associate, Experimental Plasma Physics and Fusion Energy"/>
        <s v="Senior Research Support Associate"/>
        <s v="Research Specialist, Gifford Group"/>
        <s v="Research Technician, BioMicro Center"/>
        <s v="Postdoctoral Associate, Machine Learning for Medicine"/>
        <s v="Research Scientist/Engineer"/>
        <s v="Research Scientist, AgeLab"/>
        <s v="Sr. Data Scientist - Search Relevance &amp; Ranking"/>
        <s v="Environmental Scientist"/>
        <s v="SI CoE IoT Data Modeling Architect"/>
        <s v="Team Lead ‚Äì Informatics. Sensus USA Inc. Atlanta, Georgia"/>
        <s v="Sr. Data Scientist - Valor Water"/>
        <s v="Research Assistant (Multiple Positions)"/>
        <s v="Research Scientist (Multiple Postions)"/>
        <s v="Staff Environmental Scientist"/>
        <s v="Senoir Scientific Services Specialist"/>
        <s v="Scientific Services Specialist"/>
        <s v="Computational Biologist I"/>
        <s v="Sr Scientist"/>
        <s v="Bioinformatics Analyst I - Cancer Genomics"/>
        <s v="Postdoctoral Computational Biologist"/>
        <s v="Research Fellow - Pediatric Oncology/Crompton Lab"/>
        <s v="Scientist I - Center for Immuno-Oncology (Immune Assessment Lab)"/>
        <s v="Research Fellow - Carter Lab (Machine-Learning Comp Bio)"/>
        <s v="Research Fellow- Cancer for Center Evolution"/>
        <s v="Bioinformatics Analyst II - Center for Immuno-Oncology"/>
        <s v="Computational Lead Scientist - Translational Immunogenomics Lab"/>
        <s v="Bioinformatics Analyst I - Wu Lab"/>
        <s v="Bioinformatics Scientist- Pedi"/>
        <s v="Research Fellow - Losman Lab"/>
        <s v="Senior Manager, Statistical Programming"/>
        <s v="Senior Research Associate I - Inflammation, Seattle"/>
        <s v="Research Associate, Medicinal Chem, Seattle"/>
        <s v="Research Scientist II, Fibrosis"/>
        <s v="Research Scientist I, Bioinformatics"/>
        <s v="Research Scientist I, HIV Immunology"/>
        <s v="Research Scientist II, Drug Metabolism"/>
        <s v="Bioinformatics Associate Scientist I"/>
        <s v="Associate Scientist I, Drug Metabolism"/>
        <s v="Research Scientist I, Biophysics"/>
        <s v="Machine Learning Architect"/>
        <s v="Senior or Principal Statistical Programmer"/>
        <s v="Research Data Analyst 3"/>
        <s v="Student Services &amp; Capstone Advisor Job - FUNG Inst."/>
        <s v="Lecturer - Sutardja Center for Entrepreneurship &amp; Technology"/>
        <s v="Lecturer - Statistics"/>
        <s v="Operations and Events Coordinator"/>
        <s v="Scientist, High-Throughput Screening"/>
        <s v="Project Cataloguer"/>
        <s v="Research Analyst 5"/>
        <s v="Research Scientist Functional Genomics"/>
        <s v="Research Scientist Parallel Medicinal Chemistry"/>
        <s v="Research Scientist Discovery Biology"/>
        <s v="Sr. Statistical Programmer ll (Project Lead) - Homebased"/>
        <s v="Senior Scientist Analytical Development"/>
        <s v="Senior Scientist Chemical and Materials Engineering"/>
        <s v="Senior Medical Writer"/>
        <s v="Principal Clinical Scientist"/>
        <s v="Lead Health Economist"/>
        <s v="Senior Research Scientist / Fellow I, Computational Genomics"/>
        <s v="Senior Imaging Scientist"/>
        <s v="Research Scientist Reaction Optimization"/>
        <s v="Scientist Formulation Development"/>
        <s v="Research Scientist Chemical Biology"/>
        <s v="Data Innovation Lead"/>
        <s v="Data Scientist, Advanced Analytics"/>
        <s v="Digital Design Leader for BIM Content"/>
        <s v="Research Scientist II, Electrophysiology"/>
        <s v="Temporary Research Scientist I, Electrophysiology"/>
        <s v="High Throughput Screening Scientific Leader"/>
        <s v="Real Estate Services Tech 1"/>
        <s v="Principal, Education | Science | Tech"/>
        <s v="Field Technician-Environmental Compliance"/>
        <s v="BIM Specialist Architecture 2"/>
        <s v="DPS - LES - Forensic Scientist I-III (Firearms/Toolmarks)"/>
        <s v="Digital Marketing Consultant - Automotive Retail - Atlanta"/>
        <s v="Test Technician 1"/>
        <s v="Project Analyst"/>
        <s v="Sales Operations Leader"/>
        <s v="Marketing Operations Director 5"/>
        <s v="Director, Product Security - Austin, TX"/>
        <s v="Software Engineer (BS - NG) for 2018"/>
        <s v="Software Engineer (MS ‚Äì NG) for 2018"/>
        <s v="Digital Advertising Sales Manager - Central or South Region"/>
        <s v="Accelerator Consultant I - Accounting/Sales/Fixed Operations - Automotive Software - Field/Remo"/>
        <s v="Digital Advertising Sales Manager - West Region"/>
        <s v="Regional Retail Operations Consultant - Los Angeles"/>
        <s v="Machine Learning Software Engineer"/>
        <s v="Product Manager II - Digital Marketing Group"/>
        <s v="Senior Advertising Product Manager"/>
        <s v="Account Development Executive - Net New Sales - Seattle, WA"/>
        <s v="Senior Java Engineer"/>
        <s v="Finance Manager III (Digital Advertising Business)"/>
        <s v="Web Design Specialist I - Bilingual French"/>
        <s v="Digital Marketing Team Manager"/>
        <s v="Advertising Product Manager III - Media"/>
        <s v="Advertising Product Manager IV - Attribution"/>
        <s v="Advertising Product Manager II - Tools"/>
        <s v="Digital Website Solutions Mgr - Seattle, WA"/>
        <s v="User Experience Designer"/>
        <s v="Business Intelligence Consultant - Web Analytics"/>
        <s v="Continuous Improvement Lead (Seattle)"/>
        <s v="Learning Program Strategist"/>
        <s v="Business Intelligence Analyst III"/>
        <s v="Lead Business Intelligence Data Analyst"/>
        <s v="Senior Operations Analyst, Omni"/>
        <s v="UX Researcher, Audio (8267165)"/>
        <s v="Vice President of Engineering and Data Science"/>
        <s v="Advertiser Research Analyst"/>
        <s v="Sr. Systems Analyst - Bioinformatics"/>
        <s v="Data Analyst/Research Scientist"/>
        <s v="Upstream Technology Principal Research Analyst, CERAWeek"/>
        <s v="LNG Research Analyst"/>
        <s v="Analytics and Machine Learning Director"/>
        <s v="Statistical Analyst, CHOICE"/>
        <s v="Senior Cyber Security Analyst"/>
        <s v="E-Commerce Marketing Manager"/>
        <s v="Compensation Manager"/>
        <s v="Consumer Retail Operations Manager"/>
        <s v="People Analytics Senior Analyst"/>
        <s v="Legal Compliance and Ethics Counsel Americas"/>
        <s v="Logistics Analyst"/>
        <s v="Operations Process Engineer-Scientist 2"/>
        <s v="QC Specialist 2-Microbiology"/>
        <s v="Supplier Quality Engineer Scientist"/>
        <s v="Consulting Utility Forester"/>
        <s v="Senior Project Development Leader"/>
        <s v="Senior Project and Business Development Leader"/>
        <s v="Data Scientist, Supply Chain Analytics"/>
        <s v="Data Scientist - Marketing"/>
        <s v="Technical Data Analyst - Marketing"/>
        <s v="Strategic Information Deputy Branch Chief and Data Manager"/>
        <s v="Postdoctoral Fellow Researcher - WGHI Program"/>
        <s v="Data Scientist- Clearance Required"/>
        <s v="Regulatory Labeling, Advertising and Promotion Scientist"/>
        <s v="Principal Data Scientist - Core Maps - Building the new Map, in a new Way"/>
        <s v="Lead Engineer"/>
        <s v="Data Scientist with Credit Risk Experience"/>
        <s v="Analytics Expert, Team Manager - Optimization"/>
        <s v="Lead Analyst - Geo Analytics"/>
        <s v="Analyst - GeoAnalytics"/>
        <s v="Analyst - Optimization"/>
        <s v="Analytics Expert, Team Manager - Automation &amp; Programming"/>
        <s v="Analyst - Big Data Development"/>
        <s v="Senior Analyst - Data Visualization"/>
        <s v="Analyst - Automation &amp; Programming"/>
        <s v="Senior Analyst - Data Science"/>
        <s v="Analytics Expert, Team Manager - Data Visualization"/>
        <s v="NAMR Recruiting Lead - Gamma"/>
        <s v="Lead Analyst - Predictive"/>
        <s v="Lead Analyst - Optimization"/>
        <s v="Analytics Expert, Team Manager - Predictive"/>
        <s v="Lead Researcher-BCG Turn Transformation/ BCG Henderson Institute"/>
        <s v="BCG Platinion | MAYA Design Human Scientist"/>
        <s v="Expert Data Scientist"/>
        <s v="Data Engineer, Various Data Engineering Teams"/>
        <s v="Office Assistant 3 - CODIS Laboratory"/>
        <s v="Jr. Accountant/Bookkeeper"/>
        <s v="Associate Account Manager"/>
        <s v="Front-end Developer ‚Äì AdTech"/>
        <s v="Paid Digital Media Lead"/>
        <s v="Copywriter"/>
        <s v="Advanced Analytics Consultant"/>
        <s v="Senior Advanced Analytics Consultant, Minneapolis/Chicago"/>
        <s v="Producer"/>
        <s v="Analyst"/>
        <s v="Product UX Designer"/>
        <s v="Data Analyst Sr"/>
        <s v="Research Scientist III, Environmental Health"/>
        <s v="Statistical &amp; Clinical Data Management Programmer I"/>
        <s v="Research Scientist III (CGIDR)"/>
        <s v="Enterprise Data Analyst &amp; Data Engineer"/>
        <s v="Research Technician - Microbiology, School of Medicine"/>
        <s v="Research Analyst - School of Dental Medicine"/>
        <s v="Research Analyst - Patrick Webb Research, Friedman School of Nutrition"/>
        <s v="Regional Service Advisor, East"/>
        <s v="IDBS - Product Business Manager"/>
        <s v="Technical Lead Data Engineer/Architect"/>
        <s v="Market Research Analyst"/>
        <s v="R&amp;D Engineer, Sr II"/>
        <s v="Sr. Member Technical Staff-Machine Learning(17275BR)"/>
        <s v="Sr. Software Engineer-Machine Learning"/>
        <s v="Sr. R&amp;D Engineer-Machine Learning"/>
        <s v="DIRECTOR, DATA STRATEGY AND PRODUCT"/>
        <s v="Regional Medical Liaison, I&amp;I Managed Care &quot;Northeast&quot;"/>
        <s v="Sr Scientist, Biologics Analytical Development"/>
        <s v="Principal Scientist, Analytical Development - Biologics"/>
        <s v="Sr. Scientist, Research Analytics"/>
        <s v="Scientist II, Pharmacology (Pre-Clinical/In-vivo)"/>
        <s v="Sr. Scientist, Early Discovery Biology (Immunology)"/>
        <s v="Sr. Scientist, Research Analytics (Bioinformatics)"/>
        <s v="Scientist I, Discovery Biology - Immunology &amp; Inflammation"/>
        <s v="Principal Scientist, Research Analytics"/>
        <s v="Principal Scientist, Pharmacology (Pre-Clinical)"/>
        <s v="Assoc Scientist, Biology - Immunology&amp; Inflammation"/>
        <s v="Sr. Associate Scientist, Biology"/>
        <s v="Associate Scientist, Pharmacology (In-vivo)"/>
        <s v="Sr. Associate Scientist"/>
        <s v="Scientist I, Biochemistry and Molecular Pharmacology"/>
        <s v="Associate Scientist, Epigenetics"/>
        <s v="Associate Scientist, Pharmacology"/>
        <s v="Scientist II, 3D Organoid / Cancer Biology"/>
        <s v="Scientist I, Medicinal Chemistry"/>
        <s v="Sr. Scientist, Translational Cancer Biology"/>
        <s v="Associate Scientist, Molecular Mechanisms"/>
        <s v="Scientist II, Molecular and Cell Biology"/>
        <s v="Senior Scientist, Research Analytics (Sequencing Informatics)"/>
        <s v="Sr. Scientist, In Vivo Pharmacology"/>
        <s v="Sr. Manager, Sequencing Research (Operations)"/>
        <s v="Sr. Associate Scientist, Cell &amp; Molecular Biology"/>
        <s v="Sr. Associate Scientist, CRISPR / Target Validation"/>
        <s v="Principal Scientist, Computational Biology (Oncology)"/>
        <s v="Principal Scientist, Bioinformatics / Single-Cell"/>
        <s v="Sr. Scientist, Cell &amp; Molecular Biology (Solid Tumor)"/>
        <s v="Senior Manager, Biospecimen Operations IO"/>
        <s v="Sr. Associate Scientist, Immune Oncology"/>
        <s v="Scientist II, Immune Oncology-Translational Development"/>
        <s v="Sr. SPC (Statistical Process Control) Engineer"/>
        <s v="Director of Data Science"/>
        <s v="Temporary Research Scientist I"/>
        <s v="Temporary Sr. Statistical Programmer"/>
        <s v="Lead Digital Program Manager"/>
        <s v="Lead Digital Delivery Manager"/>
        <s v="Data Scientist Sr (Secret Clearance Required)"/>
        <s v="Telehealth Research Analyst"/>
        <s v="Application Analyst Sr. - Epic Research Functionality"/>
        <s v="Medical Physicist"/>
        <s v="Application Analyst Sr. - Epic Research Billing"/>
        <s v="Research Nurse-Allergy"/>
        <s v="Research Associate III"/>
        <s v="Research Scientist - Pulmonary Medicine"/>
        <s v="Senior Product Manager, Data Science"/>
        <s v="Senior Staff-National Tax office"/>
        <s v="Data Scientist - Applied Technology"/>
        <s v="Sr. Mechanical Design Engineer"/>
        <s v="Staff Software Test Engineer"/>
        <s v="Mechanical Design Engineer"/>
        <s v="Staff Controls Engineer"/>
        <s v="Staff Software Engineer/Architect"/>
        <s v="Systems Test Engineer"/>
        <s v="Staff Software Architect"/>
        <s v="Mechanical Engineer"/>
        <s v="Systems Performance Engineer"/>
        <s v="Senior Laser/Optical Sytems Scientist"/>
        <s v="Water Resources Engineer 5"/>
        <s v="ANALYTICS DEVOPS LEAD"/>
        <s v="RESEARCH AND CONSULTING ANALYST"/>
        <s v="BIG DATA TECHNICAL LEAD"/>
        <s v="Physical Scientist"/>
        <s v="Commercial Data Scientist"/>
        <s v="Cybersecurity Analyst ‚Äì Threat Hunter"/>
        <s v="Machine Learning Compiler Verification"/>
        <s v="Research Scientist (Computer Architecture for Machine Learning)"/>
        <s v="Sr Deep Learning Software Engineer"/>
        <s v="Map Perception Scientist for Autonomous Vehicles"/>
        <s v="Senior Computer Vision Scientist for Autonomous Vehicles"/>
        <s v="Machine Learning and Cloud Services Project Engineer"/>
        <s v="Data Scientist - Inference"/>
        <s v="International Research Analyst"/>
        <s v="Data Scientist Senior"/>
        <s v="Data Science Lead, Editorial Lab"/>
        <s v="Data Scientist, FP&amp;A - Business Intelligence"/>
        <s v="Scientist (Metrology)"/>
        <s v="Thin Film Materials Scientist"/>
        <s v="Electrical/Electronics Engineer"/>
        <s v="Proposal Manager"/>
        <s v="Data Scientist, Audience Science"/>
        <s v="Jr Consumer Research Analyst - VIE San Francisco (H/F)"/>
        <s v="VP, Data Scientist- Atlanta, GA; Charlotte, NC"/>
        <s v="Deputy Director for Child Welfare Reporting"/>
        <s v="Child Welfare Analyst"/>
        <s v="Manager, Business &amp; Data Analysis - Business Intelligence"/>
        <s v="Data Analyst - Automatic Labs"/>
        <s v="Senior Structural Engineer-Transmission &amp; Distribution"/>
        <s v="Senior Electrical Engineer"/>
        <s v="Electrical / Substation Design Engineer"/>
        <s v="Entry-Level Electrical Engineer"/>
        <s v="Commercial Construction Market Leader ‚Äì Global Facilities"/>
        <s v="Assistant Architect"/>
        <s v="Assistant Cultural Resources Specialist/Historian"/>
        <s v="Senior Process Architect (Pharmaceutical Industry)"/>
        <s v="Staff Electrical Engineer"/>
        <s v="Chicago Regional A&amp;F Global Practice Manager"/>
        <s v="Staff Project Controls Specialist"/>
        <s v="Assistant Construction Professional"/>
        <s v="Office Assistant"/>
        <s v="Project Assistant"/>
        <s v="Staff Mechanical Engineer - Mission Critical"/>
        <s v="Senior Commissioning Engineer - Seattle"/>
        <s v="Vice President/ Director, Data and Analysis"/>
        <s v="DMP / Personalization Manager ‚Äì Data &amp; Analysis"/>
        <s v="Senior Analyst, Data and Analysis"/>
        <s v="Manager, Data and Analysis"/>
        <s v="Vice President /Group Director, Experience Strategy"/>
        <s v="Vice President /Data Science"/>
        <s v="Undergraduate Internship/Co-op Program - Data Scientist"/>
        <s v="Analytic Methodologist"/>
        <s v="Graduate Studies Program - Data Scientist"/>
        <s v="Associate Director, Data &amp; Analysis"/>
        <s v="Associate Director, Data &amp; Analysis (Social Analytics)"/>
        <s v="Senior Analyst, Data &amp; Analysis (Social Analytics)"/>
        <s v="Analyst, Data &amp; Analysis"/>
        <s v="Analyst, Data and Analysis"/>
        <s v="Analyst, Data &amp; Analysis (Social Analytics)"/>
        <s v="Associate Director, Data and Analysis"/>
        <s v="Research Scientist - Radiation Oncology Research"/>
        <s v="Bioinformaticist"/>
        <s v="Data Scientist - Inventory Algorithms"/>
        <s v="Data Scientist - Operations"/>
        <s v="Data Platform Engineer - Algorithm Development Platform"/>
        <s v="Analytics Engineer"/>
        <s v="Data Platform Engineer"/>
        <s v="Data Science Instructor"/>
        <s v="Junior Web Development Instructor"/>
        <s v="Research Scientist, Mitochondrial Biology"/>
        <s v="Scientist, Process Development"/>
        <s v="FinTech Startup Data Scientist"/>
        <s v="Senior Data Scientist, Supply Chain"/>
        <s v="Assistant Administrator"/>
        <s v="Translational Core Administrator"/>
        <s v="Clinical Interviewer"/>
        <s v="Carpentry Supervisor"/>
        <s v="Bioinformatics Specialist"/>
        <s v="Study Coordinator"/>
        <s v="Cloud DevSecOps Engineer"/>
        <s v="Senior Automation Test Engineer (Front End)"/>
        <s v="Machine Learning/Data Engineer"/>
        <s v="Staff Data Engineer"/>
        <s v="Staff Data/Machine Learning Software Engineer"/>
        <s v="Full Stack Engineer"/>
        <s v="Video Encoding Architect, VUDU"/>
        <s v="Software Engineer III"/>
        <s v="Architect - Personalization, VUDU"/>
        <s v="Software Engineer - Full Stack"/>
        <s v="Architect - Ad tech, VUDU"/>
        <s v="Senior Director I, Product Management"/>
        <s v="Technical Expert - Application Security"/>
        <s v="Senior Product Manage, Attribute Creation Engine"/>
        <s v="Staff Software Engineer - Telemetry"/>
        <s v="Director, Product Management"/>
        <s v="Platform Engineer - Predictive Analytics Platform"/>
        <s v="Staff Software Engineer, Customer Engineering Web Platform."/>
        <s v="Senior Full Stack Software Engineer"/>
        <s v="Sr. Software Engineer, Cloud Enablement Sherpa"/>
        <s v="Senior Software Engineer - Full Stack"/>
        <s v="Staff Software Engineer, Cloud Enablement"/>
        <s v="Senior Full Stack Engineer - Advertising Technologies"/>
        <s v="Senior Product Manager"/>
        <s v="Staff Site Reliability Engineer"/>
        <s v="Senior Software Engineer, VUDU"/>
        <s v="Senior Quality Engineer QA"/>
        <s v="Principal Software Engineer - Telemetry"/>
        <s v="Senior Software Engineer- Backend"/>
        <s v="Staff Salesforce/Java Engineer"/>
        <s v="Senior Software Engineer - Back End"/>
        <s v="Senior Designer, User Experience"/>
        <s v="Principal Full Stack JavaScript Developer (Front End)"/>
        <s v="Senior Designer, User Experience - Mobile"/>
        <s v="Senior/Staff Full Stack Engineer - Advertising Technologies"/>
        <s v="Staff Data Scientist - Tech CA (TECH12458)"/>
        <s v="Data Scientist, Path Forward Returnship"/>
        <s v="Staff Data Scientist, Search/Online Grocery"/>
        <s v="Lead Artifical Intelligence/Machine Learning Scientist PhD REQUIRED"/>
        <s v="Principal Artificial Intelligence/Machine Learning Scientist (director level PhD REQUIRED )"/>
        <s v="Applied Machine Learning Scientist PhD REQUIRED"/>
        <s v="Artificial Intelligence / Machine Learning Scientist PhD REQUIRED"/>
        <s v="Software Engineering Intern (Fall/Winter 2018)"/>
        <s v="Data Science Associate Director - Advanced Analytics"/>
        <s v="Bioinformatics Scientist 1 ‚Äì Algorithm and Data Science"/>
        <s v="Principal Data Scientist - California"/>
        <s v="Scientist 1"/>
        <s v="Senior Deep Learning Data Scientist - Think Big Analytics"/>
        <s v="Bioinformatics Scientist 1"/>
        <s v="Associate Scientist 1"/>
        <s v="Technical Application Scientist"/>
        <s v="Associate Scientist, Nanofabrication"/>
        <s v="Product Support Scientist - Level 2"/>
        <s v="Associate Integration Scientist 1"/>
        <s v="Senior Engineer - Development"/>
        <s v="Sr Bioinformatics Software Engineer"/>
        <s v="Sr. Staff Process Engineer"/>
        <s v="Sr Staff Software Engineer - Bioinformatics, Algorithms"/>
        <s v="Associate Director / Sr. Manager of Array Assay Development"/>
        <s v="Sr Hana Developer"/>
        <s v="Bioinformatics Engineer 2"/>
        <s v="Software Engineer - Customer Solutions"/>
        <s v="Associate Web Developer"/>
        <s v="Manager, Scientific Research"/>
        <s v="Staff Engineer - Process Development"/>
        <s v="Sr Clinical Genomics Scientist - WGS Validation &amp; Enhancements"/>
        <s v="Bioinformatics Software Engineer 1"/>
        <s v="Geo West Consulting Leader - Think Big Analytics"/>
        <s v="Systems Integration Associate Scientist 2"/>
        <s v="Senior Data Scientist - California"/>
        <s v="Manager Research Analyst"/>
        <s v="Quantitative Analyst ‚Äì Quality &amp; Operations"/>
        <s v="Implementation Engineer"/>
        <s v="Scientist II/Ecologist II"/>
        <s v="Data Scientist / Data Engineer"/>
        <s v="Quantitative Developer/Analyst"/>
        <s v="Research Analyst Contractor"/>
        <s v="Data Infrastructure Developer"/>
        <s v="Senior Data Scientist / Data Engineer"/>
        <s v="Bioinformaticist Project Scientist/Engineer"/>
        <s v="Environmental Data Standards Postdoctoral Scholar"/>
        <s v="Data Science Postdoctoral Scholar"/>
        <s v="Computer Systems/Data Engineer"/>
        <s v="Computational Biologist Research Scientist"/>
        <s v="Staff Scientist (Energy Storage &amp; Distributed Resources)"/>
        <s v="EUV Microscopy Research Scientist"/>
        <s v="Data Science Workflows Architect"/>
        <s v="Energy Efficiency Research Scientist"/>
        <s v="Systems Data Scientist"/>
        <s v="Senior Pharmacovigilance Officer, Center for Vaccine Innovation &amp; Access"/>
        <s v="Statistician, Center for Vaccine Innovation and Access"/>
        <s v="Analytic Scientist"/>
        <s v="Analytic Scientist (Graph-based)"/>
        <s v="Lead Analytic Scientist (Data Engineering/Hadoop/Spark)"/>
        <s v="Lead Analytic Scientist (AI and Machine Learning)"/>
        <s v="Lead Analytic Scientist (AI/Machine Learning/Java)"/>
        <s v="Lead Analytic Scientist (Data Engineering/Hadoop/Spark/Java)"/>
        <s v="Senior Computational Linguist / Senior Data Scientist"/>
        <s v="Jr. Graph Data Analyst - Corporate - CRM &amp; Analytics"/>
        <s v="Research Scientist/Senior Research Scientist"/>
        <s v="QC Associate Scientist"/>
        <s v="Senior Engineer - Cryo Systems (664049)"/>
        <s v="Principal Engineer- Mechanical (663909)"/>
        <s v="Manufacturing Planner Senior (663572)"/>
        <s v="Engineer II-Mechanical (663905)"/>
        <s v="Associate Engineer-Industrial Engineering (664154)"/>
        <s v="Technical Specialist I-Mechanical (663397)"/>
        <s v="Engineer Associate - Systems (663794)"/>
        <s v="Associate Engineer - M P (664248)"/>
        <s v="Manufacturing Compliance Specialist II (664084)"/>
        <s v="Engineer Senior - Electrical System Integration &amp; Test (663756) - Security Clearance Required"/>
        <s v="Project Engineer II - Electronic Systems Integration &amp; Test (659059) - Security clearance required"/>
        <s v="Engineer Principal-Electrical Power Systems (662772) - Security clearance required"/>
        <s v="Senior Engineer-Spacecraft Bus Lead (662952) - Security clearance required"/>
        <s v="Engineer I-Electrical System Integration &amp; Test (663754)- Security Clearance Required"/>
        <s v="Senior Engineer - Spacecraft Electrical Systems Engineer (661998)"/>
        <s v="Engineer Principal - Electrical System Integration &amp; Test (663757)"/>
        <s v="Senior Engineer-Electrical System Integration &amp; Test (664233)"/>
        <s v="Electrical Project Engineer II (661667) - Security Clearance Required"/>
        <s v="Principal Engineer-Mission Systems Architect (663394) - Security clearance required"/>
        <s v="Senior Engineer-Electrical Power Systems (662760) - Security clearance required"/>
        <s v="Project Engineer Senior - Systems Integration &amp; Test (663337) - Security clearance required"/>
        <s v="Senior Engineer-Guidance, Navigation &amp; Control (GN C ) - Security Clearance Required (663361)"/>
        <s v="Principal Engineer-Electro-Optical Payload Systems (663982) - Security clearance required"/>
        <s v="Outreach Specialist (664246)"/>
        <s v="Engineering Aide I-Configuration &amp; Data Management (663575)"/>
        <s v="Project Controls Analyst I (664192)"/>
        <s v="Technical Intern-Optical (664262)"/>
        <s v="Command &amp; Data Handling Section Lead (663677)"/>
        <s v="Commodity Specialist II (664207)"/>
        <s v="Production Control Center Scheduler (663788)"/>
        <s v="Process Center Technician III (663420)"/>
        <s v="Subcontract Lead (664046)"/>
        <s v="Process Center Technical Specialist II (663759)"/>
        <s v="Detector Test Associate Engineer (664222)"/>
        <s v="Engineering Assistant II (664051)"/>
        <s v="Engineer I - Cryogenics (663676)"/>
        <s v="Technician III-Metrology (664170)"/>
        <s v="Technician II-Test (661960)"/>
        <s v="Embedded Software Engineer I (664188)"/>
        <s v="Staff Consultant - Optical (661858)"/>
        <s v="Material Planner (664189)"/>
        <s v="Manager-Thermal Vacuum &amp; Climatics (663040)"/>
        <s v="Electronic Technician III (663868)"/>
        <s v="Staff Consultant - Optical (660988) - Current Security Clearance Required"/>
        <s v="Senior Technician-Test (661961)"/>
        <s v="Industrial Operations Manager (663748)"/>
        <s v="Technician III-Test - Program Operations (663408)"/>
        <s v="Receiving Inspector I-Procured Inspection (664125)"/>
        <s v="Manufacturing Planner (663573)"/>
        <s v="Property Administrator II (663995)"/>
        <s v="New Business Development Director-Innovative Solutions (664191)"/>
        <s v="SEM / Metallurgical Lab Engineer I (663349)"/>
        <s v="Technician III-Equipment Maintenance (660636)"/>
        <s v="Associate Engineer-Systems Test (663860)"/>
        <s v="Engineer Associate-Mechanical (663696)"/>
        <s v="QC Inspector IV-Quality Assurance (663357)"/>
        <s v="Engineer I - Detector Engineering (663760)"/>
        <s v="Engineer I-Software Quality Assurance (663959)"/>
        <s v="Associate Engineer - Embedded Software (664075)"/>
        <s v="Technical Specialist I-Test - Program Operations (663438)"/>
        <s v="Algorithm &amp; Analysis Software Engineer II (664172)"/>
        <s v="Supply Chain Management Lead (663937)"/>
        <s v="Optical Technical Specialist I (663388)"/>
        <s v="RF Communications System Staff Consultant (664242) - Security clearance required"/>
        <s v="Manufacturing Process Center Technician IV (663787)"/>
        <s v="Cyber Security Professional I (664193)"/>
        <s v="Technical Specialist Associate-Test - Program Operations (663435)"/>
        <s v="Supplier Quality Assurance Engineer I (663736)"/>
        <s v="Manufacturing Principal Planner (663891)"/>
        <s v="Project Engineer I-Manufacturing (663880)"/>
        <s v="Industrial Engineer I (663367)"/>
        <s v="Tech Spec Assoc-Mechanical - (663303)"/>
        <s v="QC Inspector III - CMM &amp; Procured Inspection (661026)"/>
        <s v="Project Engineer I - Mechanical (664132)"/>
        <s v="Engineer II-Metrology (663033)"/>
        <s v="Mechanical Assembly Production Supervisor (663946)"/>
        <s v="Equipment Maintenance Technician IV - (663302)"/>
        <s v="Telemetry, Tracking, and Command / Communications Project Engineer I (662483)"/>
        <s v="Technician IV-Test - Program Operations (663418) Security Clearance Required"/>
        <s v="Principal Spacecraft Lead (664011)"/>
        <s v="Spacecraft Communications Subsystem Engineer I (663460)"/>
        <s v="Technical Specialist - Optical Test Lab (663332)"/>
        <s v="Engineer I-Mission Systems Analyst (663514)"/>
        <s v="Engineer II - Space Systems (664072)"/>
        <s v="Engineer II-Thermal (664197) Security Clearance Required"/>
        <s v="Engineer II-Manufacturing (663430)"/>
        <s v="Prototype Machinist - 2nd Shift (664067)"/>
        <s v="Principal Technical Specialist- Mechanical (663887)"/>
        <s v="Engineering Aide III - Mission &amp; Process Analytics (662883)"/>
        <s v="Structural Engineer II (663566)"/>
        <s v="Technical Specialist Associate-Test - Program Operations (663436) Security Clearance Required"/>
        <s v="Embedded Software Engineer II - LabVIEW (663924)"/>
        <s v="Engineer I - Configuration Management (663742)"/>
        <s v="Optical Technician III (663385)"/>
        <s v="Information Systems Security Engineer (663060)"/>
        <s v="Technician III-Test - RF System Integration (663409)"/>
        <s v="Senior Material Planner (662343)"/>
        <s v="Technical Specialist Principal-Test - Program Operations (663454)"/>
        <s v="Space Telescope Operations Senior Engineer (664143)"/>
        <s v="Engineer II-Systems Test (663486)"/>
        <s v="Technician II-Test (660965) - Security Clearance Required"/>
        <s v="Senior Technical Specialist-Mechanical (663898)"/>
        <s v="Senior Engineer - Electro-Optical Payload Systems (664057)"/>
        <s v="Senior Electrical Instrument Systems Engineer (660634)"/>
        <s v="Principal Engineer-Electro-Optical Payload Systems (664094)"/>
        <s v="Engineer I-Mission Systems Engineer (Systems Operability) (659949) - Security clearance required"/>
        <s v="Spacecraft Requirements &amp; Verification Systems-Senior Engineer (664045)"/>
        <s v="Senior Engineer-Mission System Integration (664159)"/>
        <s v="Engineer II-DOORS Administrator (662456) - Security clearance required"/>
        <s v="Senior Engineer-System Allocation and Verification (662816)"/>
        <s v="Mechanical Engineering Manager II-Process &amp; Tools (663725)"/>
        <s v="Spacecraft Engineering Manager II - Business Development Lead (662729)"/>
        <s v="Senior Embedded Software Engineer - LabVIEW (664117)"/>
        <s v="Sr. Satellite Ground Software Engineer (663828)"/>
        <s v="Detector Engineering Systems Engineer (663687)"/>
        <s v="Systems Assurance Reliability Engineer II (661099)"/>
        <s v="Technical Specialist II-Test - Program Operations (663440) Security Clearance Required"/>
        <s v="Senior Technical Specialist - Optical (663536)"/>
        <s v="Senior Test Technician (660966) - Security Clearance Required"/>
        <s v="Optical Engineer II (663865)"/>
        <s v="Senior Technical Specialist-Test - Program Operations (663444)"/>
        <s v="Engineer I-Systems Test: Attitude Determination &amp; Control Systems (663459)"/>
        <s v="Principal Engineer-Space Systems (662730)"/>
        <s v="Project Engineer II - Mission Assurance Manager (662667)"/>
        <s v="Principal PWB Designer- FULL TIME TEMPORARY (663684)"/>
        <s v="Facilities Electrician-HVAC Maintenance Specialist III (661296)"/>
        <s v="Engineer II-System Allocation &amp; Verification (663537)"/>
        <s v="Sr. Engineer - Detector Engineering (663761)"/>
        <s v="Systems Assurance Parts Engineer II (661777)"/>
        <s v="Senior Engineer - Space Systems (660320)"/>
        <s v="Senior Embedded Software Engineer (664186)"/>
        <s v="Engineering Aide I-Systems Integration &amp; Test Engineering (664232)"/>
        <s v="Staff Consultant-Mission System Integration (663980) - Security clearance required"/>
        <s v="Engineer II - Electromagnetic Compliance Engineer (663783)"/>
        <s v="Technical Specialist Principal-Test - Program Operations (663455) Security Clearance Required"/>
        <s v="Principal Engineer-Systems Test (663690)"/>
        <s v="Principal Engineer-Space Systems Simulators (663330)"/>
        <s v="Engineer Senior-Software Quality Assurance (663353)"/>
        <s v="Senior Algorithm &amp; Analysis Software Engineer (663685)"/>
        <s v="Satellite Ground Software Engineer II (663854) - Security Clearance Required"/>
        <s v="Engineer I-Mission Systems Analyst (662222) - Security clearance required"/>
        <s v="Engineer Senior-Manufacturing (663882)"/>
        <s v="Electrical Engineer II-Spacecraft Command &amp; Data Handling (663671) - Security clearance required"/>
        <s v="Sr. Optical Engineer (664163)"/>
        <s v="Senior Engineer-Spacecraft Lead (664006)"/>
        <s v="Senior Engineer-Space Systems Simulators (663331)"/>
        <s v="Senior Structural Engineer (663564)"/>
        <s v="Senior Technical Specialist-Test - Program Operations (663446) Security Clearance Required"/>
        <s v="Principal Engineer-Space Vehicle Lead (663998)"/>
        <s v="Cyber Security Professional II (661903) - Security clearance required"/>
        <s v="Principal Systems Assurance Reliability Engineer (661774)"/>
        <s v="Principal Systems Assurance Parts Engineer (661776)"/>
        <s v="Principal Systems Assurance Radiation Effects Engineer (661768)"/>
        <s v="Engineer II-Instrument Systems Engineer (663131)"/>
        <s v="Principal Embedded Software Engineer - LabVIEW (664114) Security Clearance Required"/>
        <s v="Project Engineer II-Mechanical, New Business Lead (663390)"/>
        <s v="Detector Engineering Systems Engineer (663686) - Security Clearance Required"/>
        <s v="Telemetry Tracking &amp; Command/Communications Project Engineer II (662650) - Security clearance requir"/>
        <s v="Spacecraft Systems Engineer II (662929) - Security clearance required"/>
        <s v="Telemetry, Tracking &amp; Command/Command &amp; Data Handling Subsystem Senior Engineer (662726) - Security"/>
        <s v="Principal Engineer-Mission System Integration (664158)"/>
        <s v="Spacecraft Requirements &amp; Verification Systems-Principal Engineer (664043)"/>
        <s v="Senior System Safety Engineer (663665)"/>
        <s v="Senior Electrical Engineer-Spacecraft Command &amp; Data Handling (663675) - Security clearance required"/>
        <s v="Electrical Engineer II - Analog and Power Supply Design (662638)"/>
        <s v="Senior Spacecraft Structures Design Engineer (661398) - Current Security Clearance Required"/>
        <s v="Senior Structural Engineer - Electronics (662505)"/>
        <s v="Engineer I-Electrical System Integration &amp; Test (663878)"/>
        <s v="Engineer II-System Allocation &amp; Verification (663538) - Security Clearance Required"/>
        <s v="Senior Engineer-Thermal (663471) Security Clearance Required"/>
        <s v="Principal Engineer - Space Systems (662797) - Security Clearance Required"/>
        <s v="Engineer II-Guidance, Navigation &amp; Control (GN C ) - Security Clearance Required (663366)"/>
        <s v="Project Engineer I - Systems Integration &amp; Test (661529) - Security clearance required"/>
        <s v="Principal Engineer-Space Vehicle Lead (664058) - Security Clearance Required"/>
        <s v="Spacecraft Systems Senior Engineer (662923) - Security clearance required"/>
        <s v="Senior Embedded Software Engineer (663660) - Security Clearance Required"/>
        <s v="Principal Optical Engineer (663219) - Security Clearance Required"/>
        <s v="Engineer II-Materials &amp; Processes Development Lab, Thermal Analysis Engineer (663328)"/>
        <s v="Senior Electrical Project Engineer (663157)"/>
        <s v="Principal Engineer-Systems Test (662774) - Security clearance required"/>
        <s v="Senior Engineer-Spacecraft Lead (664005) - Security Clearance Required"/>
        <s v="Senior Ground Systems Engineer (661989) - Security clearance required"/>
        <s v="Spacecraft Communications Subsystem Principal Engineer (663472) - Security clearance required"/>
        <s v="Senior Engineer-System Allocation &amp; Verification (663036) - Security clearance required"/>
        <s v="Telecom System Principal Engineer (664008) - Security clearance required"/>
        <s v="Senior Structural Engineer (663565) Security Clearance Required"/>
        <s v="Principal Satellite Ground Systems Engineer (663858) - Security clearance required"/>
        <s v="Data Scientist/Engineer"/>
        <s v="HBO Director, Data Science"/>
        <s v="Senior Assessment Data Analyst"/>
        <s v="Data Analyst/Modeler"/>
        <s v="Experienced Stack Testing Technician"/>
        <s v="Market Research and Sales Analyst"/>
        <s v="Marketing Research Analyst III"/>
        <s v="Design Scientist"/>
        <s v="Sub"/>
        <s v="Associate Scientist"/>
        <s v="Senior Manager, Operations Strategy"/>
        <s v="Quantitative Marketing Analyst"/>
        <s v="Principal Engineer"/>
        <s v="RESEARCH SCIENTIST - OUTER SOLAR SYSTEM"/>
        <s v="Research Analyst/Manager"/>
        <s v="Data Scientist - Bomoda"/>
        <s v="Post Doc Research Associate - Coastal Ocean Modeling √¢‚Ç¨‚Äú Salish Sea Model"/>
        <s v="Senior Technical Recruiter"/>
        <s v="ANALYST, PROGRAM RESEARCH"/>
        <s v="GIS Analyst"/>
        <s v="Advanced Computer Scientist, Machine Learning"/>
        <s v="Mgr, Product Marketing"/>
        <s v="Software Engineer (QA)"/>
        <s v="Software Systems Engineer"/>
        <s v="Research Analyst I"/>
        <s v="Sr Data Scientist UW"/>
        <s v="Research Associate I"/>
        <s v="Research Associate I, In Vivo Pharmacology"/>
        <s v="Entry Level/Junior-Level Scientist"/>
        <s v="GIS System Administrator"/>
        <s v="Planning Associate"/>
        <s v="Environmental Site Assessment and Remediation Staff Professional"/>
        <s v="Construction Materials Testing Technician / Special Inspector"/>
        <s v="Senior Data Science Engineer"/>
        <s v="Analyst - Team IBM Media"/>
        <s v="Computer Vision Data Scientist"/>
        <s v="Entry Level Construction Materials Testing Technician"/>
        <s v="Construction Materials and Geotechnical Testing Laboratory Technician"/>
        <s v="Construction Materials Testing Technician / Special Inspector (ICC Certified)"/>
        <s v="Senior Environmental Planning Professional"/>
        <s v="Project Administrator/Project Accountant"/>
        <s v="Pursuit Leader/Proposal Coordinator"/>
        <s v="Statistical Research Associate"/>
        <s v="Manager, Lab Data Programming"/>
        <s v="Statistical Manager"/>
        <s v="Data Coordinator I"/>
        <s v="Data Coordinator Trainee"/>
        <s v="Lab Data Specialist"/>
        <s v="Post-Doctoral Research Fellow, Chronic Disease Epidemiology"/>
        <s v="Post-Doctoral Research Fellow, Geospatial Epidemiology"/>
        <s v="Post-Doctoral Research Fellow, Cancer Epidemiology"/>
        <s v="Senior Manager, Quality Control"/>
        <s v="Post-Doctoral Research Fellow, Immunotherapy"/>
        <s v="Post-Doctoral Research Fellow in Cancer Genomics"/>
        <s v="Post-Doctoral Research Fellow, CAR-T Cell Immunotherapy for Hematologic Malignancy"/>
        <s v="HVTN Clinical Trials Physician/Protocol Team Leader"/>
        <s v="Post-Doctoral Research Fellow, Computational Biology"/>
        <s v="Post-Doctoral Research Fellow, Biostatistics &amp; HIV Prevention"/>
        <s v="Manager, Clinical Programming"/>
        <s v="Post-Doctoral Research Fellow, Biostatistics"/>
        <s v="Sr Director, Information Security"/>
        <s v="Post-Doctoral Research Fellow, Microbiome and Vaccine Induced Immunity"/>
        <s v="Senior Manager, Quality Assurance"/>
        <s v="Post-Doctoral Research Fellow, Quantitative Infectious Disease Methods"/>
        <s v="Web Developer, Sr."/>
        <s v="Research Histotechnician I-II"/>
        <s v="Information Security Program Manager ‚Äì Incident Response"/>
        <s v="Shared Resources ‚Äì IT Business Operations Manager"/>
        <s v="Human Nutrition Lab Manager"/>
        <s v="NCTN Clinical Trials Operations Manager"/>
        <s v="Research Technician II, Innate Immunity"/>
        <s v="Clinical Research Compliance Manager"/>
        <s v="Administrative Coordinator II"/>
        <s v="Post-Doctoral Research Fellow/Staff Scientist"/>
        <s v="Finance Application Support Engineer IV"/>
        <s v="Director, Financial Management Information Systems"/>
        <s v="Software Developer Engineer"/>
        <s v="Research Technician II-III, Stress Response Signaling"/>
        <s v="Clinical Research Coordinator III"/>
        <s v="Manager, Statistical Programming"/>
        <s v="Cellular Production Associate I-III, Cell Therapy"/>
        <s v="Research Technician II, Graft Versus Host Disease"/>
        <s v="IT Enterprise Architect IV"/>
        <s v="HPC Systems Engineer II"/>
        <s v="Research Technician II"/>
        <s v="Senior Manager, Data Analytics"/>
        <s v="Administrative Assistant I"/>
        <s v="Bioinformatics Programmer, Immune Response"/>
        <s v="Clinical Coding Specialist"/>
        <s v="Research Administrator I/II"/>
        <s v="Administrative Manager"/>
        <s v="ERP Programmer III"/>
        <s v="Reports Programmer"/>
        <s v="Database Administrator III"/>
        <s v="Project Coordinator I"/>
        <s v="Obliteride Gift Handling Specialist"/>
        <s v="Staff Scientist, Integrative Oncology"/>
        <s v="Staff Scientist, Bioinformatics"/>
        <s v="Morphometry and Image Analyst"/>
        <s v="Principal Lab Data Programmer"/>
        <s v="Clinical Data Coordinator"/>
        <s v="QA Associate I"/>
        <s v="R Statistical Programmer"/>
        <s v="Statistical Unit Assistant"/>
        <s v="Proteomics Scientist"/>
        <s v="Clinical Data Specialist"/>
        <s v="Data Operations Manager I"/>
        <s v="Staff Scientist, Immunotherapy"/>
        <s v="Reporting Data Coordinator"/>
        <s v="Data Engineer V"/>
        <s v="Compensation and HRIS Analyst"/>
        <s v="Senior Machine Learning Engineer"/>
        <s v="Machine Learning Engineering Manager"/>
        <s v="Senior Analyst"/>
        <s v="Field Data Scientist"/>
        <s v="Operations Research Analyst IV"/>
        <s v="Systems Analyst IV"/>
        <s v="Senior Electrical Design Engineer"/>
        <s v="Senior Systems Integration Engineer"/>
        <s v="Research and Program Analyst"/>
        <s v="Data Science Software Engineer"/>
        <s v="Engineering Lead, Trust &amp; Safety"/>
        <s v="Backend Engineer, GrabExpress"/>
        <s v="Software Engineer, Service Discovery (Service &amp; Data Platform)"/>
        <s v="Software Engineer, Backend (Data Insights)"/>
        <s v="Organizational Research Analyst"/>
        <s v="Senior Analyst, Actuarial Risk Analytics (F)"/>
        <s v="Senior Analyst, Operational Risk Analytics (F)"/>
        <s v="Senior Product Designer"/>
        <s v="Senior Marketing Analyst/Market Research Project Lead"/>
        <s v="Principal Clinical Pharmacologist"/>
        <s v="Machine Learning/NLP Engineer"/>
        <s v="Analytical Chemistry Scientist"/>
        <s v="Research Associate I - Target Validation"/>
        <s v="Computer Analyst"/>
        <s v="Medical Director, Risk Management"/>
        <s v="Senior Research Technician"/>
        <s v="Principal Statistical Programmer"/>
        <s v="Bioinformatics Programmer"/>
        <s v="Computational Biologist/Bioinformatician"/>
        <s v="Sr Manager, Safety Scientist"/>
        <s v="Data Architect Technical Lead, AMES"/>
        <s v="Data Scientist (R, SAS/ Python)"/>
        <s v="Software Engineer - Management Analyst II, (ID#12759)"/>
        <s v="Clinical Technologist I - Certified"/>
        <s v="Director of Research Integration"/>
        <s v="Senior Analyst/Data Scientist, Retail Analytics"/>
        <s v="Earth Sciences Community Applications Support Scientist"/>
        <s v="Analytical Chemist"/>
        <s v="Principal (Staff) Biostatistician"/>
        <s v="Head of Data"/>
        <s v="Data Scientist 4, Poker"/>
        <s v="Data Scientist 4, Words with Friends"/>
        <s v="Post-Doctoral Researcher - Marine Energy Resource Characterization"/>
        <s v="Sport Scientist, Network Professional"/>
        <s v="Lead Data Scientist, Technology - New York, NY or Rockville, MD"/>
        <s v="Quantitative Analyst - Model Validation Group"/>
        <s v="CoE Lead, Data Science and Engineering"/>
        <s v="Exercise Physiologist"/>
        <s v="Air Quality Staff Engineer/Scientist"/>
        <s v="Strategy and Planning Research Analyst or Senior Research Analyst"/>
        <s v="Prospect Research Analyst"/>
        <s v="Research Analyst II"/>
        <s v="Fall 2018 Undergraduate/Graduate Internship, Analytics Department, NY"/>
        <s v="Fall 2018 Undergraduate Internship, Analytics Department, NY"/>
        <s v="Data Reporting Analyst"/>
        <s v="Data Scientist- Decision Science"/>
        <s v="Senior Data Scientist- Decision Science"/>
        <s v="Senior Data Scientist, Zillow Offers"/>
        <s v="Applied Scientist- Risk, Zillow Offers Team"/>
        <s v="Applied Scientist- Zillow Offers Team"/>
        <s v="Zillow Offers - Data Science"/>
        <s v="Economic Data Analyst"/>
        <s v="Senior Product Manager, Economic Research"/>
        <s v="Software Development Engineer, Developer Infrastructure"/>
        <s v="Senior Product Manager, Computer Vision, Artificial Intelligence"/>
        <s v="Senior Product Manager, Ad Tech"/>
        <s v="Senior Software Development Engineer, Search"/>
        <s v="Senior Product Manager - Zestimate, Artificial Intelligence"/>
        <s v="Senior Manager, Applied Science"/>
        <s v="Senior Machine Learning Engineer, Zestimate"/>
        <s v="Head of Search Engineering"/>
        <s v="Engineering Manager- Economic Research"/>
        <s v="Sr. Software Development Engineer- Big Data, Zillow Offers Team"/>
        <s v="Software Development Engineer, Zestimate"/>
        <s v="Senior Software Development Engineer, Big Data"/>
        <s v="Senior Machine Learning Engineer, AI Personalization"/>
        <s v="Zillow Offers - Software Development Engineer"/>
        <s v="Product Manager, Zillow Offers"/>
        <s v="Data Science Senior Manager"/>
        <s v="Head of Artificial Intelligence"/>
        <s v="Software Development Engineer, Big Data"/>
        <s v="Machine Learning Engineer, Personalization"/>
        <s v="Principal Applied Scientist- Zillow Offers Team"/>
        <s v="Senior Applied Scientist - Zestimate"/>
        <s v="Principal Applied Scientist - Artificial Intelligence"/>
        <s v="Senior Applied Scientist - Personalization"/>
        <s v="Postdoctoral Research Associate: Social Scientist /STS/ Engineering Education"/>
        <s v="Data Scientist - Human Services"/>
        <s v="Statistical Assistant"/>
        <s v="Environmental Scientist I / II / III / Sr."/>
        <s v="EHS&amp;S Specialist II"/>
        <s v="Research / Valuations Analyst"/>
        <s v="Energy Program Analyst"/>
        <s v="Water Quality Analyst"/>
        <s v="Geologist"/>
        <s v="CITY RESEARCH SCIENTIST 1"/>
        <s v="Lead Architect, Big Data"/>
        <s v="Sr. Pentaho Big Data Engineer"/>
        <s v="Research Scientist 1 / EOA# 2018-37"/>
        <s v="Sr. Director of Data Science"/>
        <s v="Quantitative Data Analyst"/>
        <s v="Credit Research Analyst"/>
        <s v="Associate Research Analyst"/>
        <s v="Statistical Programmer"/>
        <s v="Electronic Trader"/>
        <s v="Data and Technology Global Lead Scientist"/>
        <s v="Path Forward Returnship - Data Scientist"/>
        <s v="Consumer Research &amp; Analytics Analyst"/>
        <s v="Path Forward Returnship - Senior Data Scientist"/>
        <s v="Senior Manager, Data Science"/>
        <s v="Quantitative Risk Management Analyst"/>
        <s v="Laboratory Assistant (Per Diem)"/>
        <s v="General Lab Supervisor - Per Diem"/>
        <s v="General Lab Supervisor - Full Time"/>
        <s v="Laboratory Assistant (PM)"/>
        <s v="Fixed Income Research Analyst"/>
        <s v="Technical Program Manager - Experimentation Platform"/>
        <s v="Senior Quantitative Research Analyst"/>
        <s v="Quantitative Risk Analyst"/>
        <s v="Self Serve Inside Sales Specialist"/>
        <s v="Engineering Manager"/>
        <s v="Android Software Engineer"/>
        <s v="Machine Learning Software Engineer ‚Äî Applied Research"/>
        <s v="Media Consumption iOS Engineer"/>
        <s v="Data Scientist ‚Äî Applied Research"/>
        <s v="Data Scientist, Product"/>
        <s v="Machine Learning Engineer/Data Scientist"/>
        <s v="Machine Learning Infrastructure Engineer"/>
        <s v="Data Engineer, Data Science"/>
        <s v="Software Engineer/Data Scientist, NLP"/>
        <s v="Database Developer"/>
        <s v="Jr. Research Analyst"/>
        <s v="Product Compliance Scientist - USAMMDA - Active Secret Clearance Required"/>
        <s v="Biostatistician Support - USAMMDA - Active Secret Clearance Required"/>
        <s v="Sr Automation and Machine Damage Control Engineer"/>
        <s v="Light Source Research Data Analyst"/>
        <s v="Sr Data Analyst"/>
        <s v="Discharge Chamber Scientist"/>
        <s v="Staff Discharge Chamber Scientist"/>
        <s v="Sr Mechanical Engineer, Tooling"/>
        <s v="Lead Tooling Engineer"/>
        <s v="Manager, Mechanical Engineering"/>
        <s v="Staff Automation and Control Architect"/>
        <s v="Sr Opto-Mechanical Engineer"/>
        <s v="Sr Mechanical Engineer"/>
        <s v="Principal Systems Design Functional Architect"/>
        <s v="Sr Mechanical Design Engineer"/>
        <s v="Lead Mechanical Engineer, Tooling"/>
        <s v="Sr. Algorithms Engineer"/>
        <s v="System Test Engineer"/>
        <s v="Staff System Performance Engineer"/>
        <s v="Manager, Systems Design"/>
        <s v="Software Manager"/>
        <s v="Principal Functional Architect"/>
        <s v="System Performance Engineer"/>
        <s v="Upgrade Integrator"/>
        <s v="Senior Laser/Optical Systems Scientist"/>
        <s v="Director, Systems Design"/>
        <s v="Optical Engineer"/>
        <s v="Data Scientist, Seller"/>
        <s v="Data Scientist, Operations"/>
        <s v="Senior Business Recruiter"/>
        <s v="Data Science Lead, Growth Machine Learning"/>
        <s v="Machine Learning Engineer, Cash"/>
        <s v="Senior Software Engineer, Big Data and Machine Learning"/>
        <s v="Manager, Data Engineering (Big Data and Machine Learning)"/>
        <s v="Quantitative Researcher - AI and Machine Learning Specialist"/>
        <s v="Sr. Quantitative Analyst"/>
        <s v="Data Scientist (Computer Vision)"/>
        <s v="Senior Web Software Engineer"/>
        <s v="Senior Enterprise Software Engineer"/>
        <s v="Forensic Scientist II (Crime Scene) / Crime Scene Analyst"/>
        <s v="Advanced Applications Engineer - Berkeley, CA"/>
        <s v="Senior Associate/Manager, Healthcare Public Relations"/>
        <s v="Advanced Analytics Consultant - Machine Learning"/>
        <s v="Healthcare Data Scientist"/>
        <s v="Scientist I - Orangeburg NY"/>
        <s v="Scientist I, R&amp;D - San Diego"/>
        <s v="Senior Staff Scientist, R&amp;D - San Diego"/>
        <s v="Color Scientist"/>
        <s v="Senior Mobile Developer (iOS/Android)"/>
        <s v="Senior Web Developer"/>
        <s v="Chief Economist"/>
        <s v="Senior Analytics Manager"/>
        <s v="Instructional Designer 2"/>
        <s v="Senior Data Analyst - User Engagement"/>
        <s v="Principal Product Manager (Machine Learning)"/>
        <s v="Equity Research Analyst (Biotech)"/>
        <s v="Research Scientist in Data Systems"/>
        <s v="Marketing Analytics Manager"/>
        <s v="Senior Digital Marketing Analyst"/>
        <s v="Senior Customer Engagement Marketing Analyst"/>
        <s v="Senior Marketing Analyst"/>
        <s v="Marketing / User Experience Research Analyst"/>
        <s v="Research Scientist, Audio"/>
        <s v="Staff Scientist 1"/>
        <s v="Magna - Research Analyst, Intelligence Solutions &amp; Strategy"/>
        <s v="Senior Data Analytics Expert"/>
        <s v="Motion Planning Research Scientist"/>
        <s v="Prediction and Behavior Modeling Research Scientist"/>
        <s v="Senior Software Engineer, Machine Learning in E-Commerce"/>
        <s v="Software Developer in Test at AI &amp; Machine Learning Customer Engagement Startup"/>
        <s v="Back-End Software Engineer at Travel Startup in Cambridge"/>
        <s v="Middle/Senior level Data Engineer"/>
        <s v="Data Engineer with Python Experience"/>
        <s v="Senior Software Engineer- (Java, Spring, AWS)"/>
        <s v="Senior Front End Engineer"/>
        <s v="Mid-Level Data Scientist (Python, Pandas, NumPy, SciKit Learn, AWS)"/>
        <s v="Data Scientist (Machine Learning, Deep Learning)"/>
        <s v="Mid to Senior Level Data Engineer (Python, Spark, ETL)"/>
        <s v="Director of Data Science (Machine Learning, AI)"/>
        <s v="Data Scientist/Engineer (Active CBP BI/Clearance)"/>
        <s v="Model Risk Quantitative Analyst"/>
        <s v="Data Scientist (Data Science Team)"/>
        <s v="Quantitative Equity Risk Analyst"/>
        <s v="HRIS Coordinator/Specialist"/>
        <s v="Video Development Editor"/>
        <s v="Assistant Editor, Mathematics"/>
        <s v="Quantitative Fixed Income Risk Analyst"/>
        <s v="Architect (Deep / Machine Learning, Big Data)"/>
        <s v="Quantitative Analyst, Associate/AVP"/>
        <s v="SAS Programer"/>
        <s v="Military and Policy Research Analyst"/>
        <s v="Senior Analyst, Quantitative Risk Management (Model Development)"/>
        <s v="Trading Data Scientist"/>
        <s v="Animal Welfare Scientist"/>
        <s v="Research &amp; Transaction Analyst"/>
        <s v="Forensic Toxicologist"/>
        <s v="Senior Software Engineer - Bits"/>
        <s v="Software Development Engineer - Extensions"/>
        <s v="Senior Applied Scientist - Recommendations"/>
        <s v="Applied Scientist - Recommendations"/>
        <s v="Billing Call Center Representative"/>
        <s v="Clinical Data (Data Entry) Operator I"/>
        <s v="Customer Care (Call Center) Specialist"/>
        <s v="Customer Care Tier 3 Specialist"/>
        <s v="Supervisor, Revenue Cycle Management"/>
        <s v="Billing System (Xifin) Support Coordinator"/>
        <s v="Sales Engineer"/>
        <s v="Environmental Geologist"/>
        <s v="Corporate Compliance Manager"/>
        <s v="Associate Director, Revenue Cycle Management"/>
        <s v="Sr. Software/ Platform Engineer"/>
        <s v="Laboratory Informatics Specialist"/>
        <s v="Process Associate III"/>
        <s v="AR Specialist"/>
        <s v="Inventory Analyst"/>
        <s v="Clinical Data Operator I"/>
        <s v="Quality Control Development Scientist"/>
        <s v="Senior Scientist, Content Science"/>
        <s v="Senior Scientist, Advertising"/>
        <s v="Senior Data Engineer, Next Big Sound"/>
        <s v="Senior Software Engineer, Machine Learning"/>
        <s v="Product Insights Manager, User Engagement"/>
        <s v="Product Manager ‚Äì Personalization Platform"/>
        <s v="Data Scientist (Product)"/>
        <s v="Statistical Analyst/Data Scientist (Machine Learning)"/>
        <s v="Data Scientist, Content Business Analysis"/>
        <s v="Data Scientist, Markets Research"/>
        <s v="Data Scientist, Premium Analytics"/>
        <s v="Genomic Data Scientist"/>
        <s v="Head of Creator Marketplace Intelligence"/>
        <s v="Analytics Data Specialist-Revenue Product Insights"/>
        <s v="Analyst, Data &amp; Analytics"/>
        <s v="Technology Operation Intelligence Analyst"/>
        <s v="Research Scientist, Podcast (NLU/NLP)"/>
        <s v="Senior Data Scientist, Growth Insights"/>
        <s v="Staff or Principal Scientist, Content Science (Music &amp; Podcasts)"/>
        <s v="Staff or Principal Scientist, Advertising"/>
        <s v="Scientist - Multiple levels"/>
        <s v="R&amp;D Scientist/Engineer"/>
        <s v="Senior Scientist - Chemical Biological Associate"/>
        <s v="Counterintelligence and Law Enforcement SME"/>
        <s v="Software Engineer: Machine Learning / Signal Processing"/>
        <s v="Associate Director, Research Administration ‚Äì Pre-Award Lead"/>
        <s v="Associate Director, Research Administration ‚Äì Post-Award Lead"/>
        <s v="Research Scientist I - Lander Lab"/>
        <s v="Data Scientist - Cancer Dependency Map"/>
        <s v="Data Management Specialist"/>
        <s v="Computational Scientist I"/>
        <s v="Postdoctoral Associate, Computational Biology of Microbiomes"/>
        <s v="Postdoctoral Associate, Experimental Functional Genomics"/>
        <s v="Postdoctoral Associate, Computational Functional Genomics"/>
        <s v="Postdoctoral Fellow, Computational Biology"/>
        <s v="Senior/Principal Software Engineer"/>
        <s v="Senior Advisor, Stanley Center for Psychiatric Research"/>
        <s v="Technical Product Manager, Knowledge Portal Platform"/>
        <s v="Group Leader, Analytical Chemistry/ADME"/>
        <s v="Associate Computational Biologist, Precision Cardiology"/>
        <s v="Group Leader / Senior Research Scientist, Medicinal Chemistry"/>
        <s v="Postdoctoral Researcher, Functional Genomics of Autophagy"/>
        <s v="Campus Associate Computational Biologist - Cardiovascular Disease Initiative"/>
        <s v="Senior Front-End Developer"/>
        <s v="Research Associate II - Sabeti Lab"/>
        <s v="Group Leader - Medicinal Chemistry"/>
        <s v="Associate Computational Biologist, Cardiovascular Disease Initiative"/>
        <s v="Research Scientist II - Organic Chemistry"/>
        <s v="Manager, Software QA Engineering"/>
        <s v="Research Associate III, HTS &amp; Tissue Culture"/>
        <s v="Cancer Resistance Operations Lead"/>
        <s v="Computational Biologist, Precision Cardiology"/>
        <s v="Lab Manager - Heiman Lab"/>
        <s v="LINCS Postdoc Fellow"/>
        <s v="Research Associate I - Proteomics Platform"/>
        <s v="Research Scientist, Immunology"/>
        <s v="Computational Biologist I (Functional Genomics)"/>
        <s v="Software Engineer, Operations"/>
        <s v="Research Scientist I - Hit Triage Lead"/>
        <s v="Associate Computational Biologist II - Data Science"/>
        <s v="Associate Computational Biologist"/>
        <s v="Statistical epigenomics post-doc"/>
        <s v="Process Development Associate I"/>
        <s v="Associate Software Engineer-Hail"/>
        <s v="Associate Director, Editorial Services"/>
        <s v="Associate Systems Analyst"/>
        <s v="Research Scientist II - Cellular Pharmacology"/>
        <s v="Associate Software Engineer"/>
        <s v="Senior Machine Learning Research Scientist"/>
        <s v="Senior Data Scientist ‚Äì IoT Cloud Services"/>
        <s v="HPC Analytics Research Scientist"/>
        <s v="Machine Learning Research Engineer"/>
        <s v="Data Scientist, Machine Learning &amp; AI"/>
        <s v="Color Chemist (Formulations/Color matching exp)"/>
        <s v="Project Civil Engineer - Landfill Gas"/>
        <s v="Senior Application Data Engineer"/>
        <s v="Senior Search Software Engineer/Data Scientist"/>
        <s v="Data Quality Analyst"/>
        <s v="Senior Data Scientist / Python Developer"/>
        <s v="Machine Learning Engineer with Java"/>
        <s v="Physicist"/>
        <s v="Technical Research Project Analyst"/>
        <s v="Senior Software Engineer, Ads"/>
        <s v="Manager, Video Sales Specialist"/>
        <s v="Senior Finance Analyst"/>
        <s v="Sr. Media Planner (Los Angeles)"/>
        <s v="Sr. Client Services Manager"/>
        <s v="Client Services Coordinator (Los Angeles)"/>
        <s v="Media Planner (Los Angeles)"/>
        <s v="Data Scientist- Ads"/>
        <s v="Contract, Accounts Payable Associate (New York)"/>
        <s v="Accounts Receivable Associate(New York)"/>
        <s v="Junior Production Coordinator"/>
        <s v="Publicist (New York)"/>
        <s v="Research &amp; Planning Analyst"/>
        <s v="Senior Manager, User Experience Research"/>
        <s v="BI Cloud Platform Administrator"/>
        <s v="Senior/Principal Product Manager- Machine Learning"/>
        <s v="Lead UX Researcher"/>
        <s v="Director, Product Data Science"/>
        <s v="Data Visualization Engineer"/>
        <s v="Senior Analyst, U.S. Climate Policy"/>
        <s v="Outreach Coordinator, EDF+Business"/>
        <s v="Associate Scientist II, Synthesis"/>
        <s v="Innovation Scientist - Skin Biology"/>
        <s v="Strategic Relationship Management Data Associate"/>
        <s v="Development Associate, Institutional Giving"/>
        <s v="Tom Graff Fellow, Diversity Water Markets"/>
        <s v="VoLo Data Science Fellow"/>
        <s v="Associate Data Analyst"/>
        <s v="Scientist/Associate"/>
        <s v="Associate/Scientist"/>
        <s v="ESG Research Analyst"/>
        <s v="Jr Operations Research Analyst, #3177"/>
        <s v="Environmental Modeler"/>
        <s v="Senior ESG Research Analyst"/>
        <s v="Toxicologist"/>
        <s v="Human Factors Scientist"/>
        <s v="Part-Time Research Analyst (Fixed-Term)"/>
        <s v="Product Analyst"/>
        <s v="Product Analytics Manager"/>
        <s v="Head of Product Analytics"/>
        <s v="Machine Learning Engineer, Data Science"/>
        <s v="Data Scientist @ Cyence - San Mateo, CA"/>
        <s v="Information Resources Manager"/>
        <s v="Scientist/Sr. Scientist"/>
        <s v="Associate, Battery Specialist"/>
        <s v="Software and Analytics Scientist"/>
        <s v="Environmental Health Scientist"/>
        <s v="Managing Scientist"/>
        <s v="Right-of-Way Acquisition Manager | Atlanta, GA"/>
        <s v="Lead Java Engineer"/>
        <s v="Mid Level Data Scientist (Regression/Visualization)"/>
        <s v="Senior Data Scientist (IoT Downtown)"/>
        <s v="Java Engineer (Machine Learning)"/>
        <s v="Mid to Senior Data Engineer (Healthcare, Insurance, Finance)"/>
        <s v="API Developer"/>
        <s v="Experienced Data Engineer (Health tech)"/>
        <s v="Data Engineer (AI)"/>
        <s v="Data Engineer (Downtown)"/>
        <s v="Mid-Level/Senior Data Scientist"/>
        <s v="Development Associate II (R&amp;D)"/>
        <s v="Senior NLP Data Scientist (Python, NLTK, AWS, SciKitLearn)"/>
        <s v="Senior Data Scientist (Python, AWS, Spark)"/>
        <s v="Senior Data Scientist / Machine Learning Engineer"/>
        <s v="Research Scientist - Deep Learning"/>
        <s v="Chief Data Architect (Disrupting a Multi-Billion Dollar Industry)"/>
        <s v="Big Data Engineer (mid to senior level)"/>
        <s v="Senior Data Scientist-Global Fraud Management"/>
        <s v="Senior Research Programmer"/>
        <s v="Sr. SDTM Programmer"/>
        <s v="Associate Director, Clinical Science"/>
        <s v="Principal Scientist, Medicinal Chemistry"/>
        <s v="Statistical Programmer II"/>
        <s v="Scientist I, DMPK"/>
        <s v="Senior Medical Director, Disease Area Lead"/>
        <s v="Senior Scientist I"/>
        <s v="Senior Scientist II, Biology"/>
        <s v="Principal Scientist, PK Modeling"/>
        <s v="Principal Scientist, Translational Medicine"/>
        <s v="Clinical Outsourcing Associate I"/>
        <s v="Clinical Data Manager III"/>
        <s v="Compensation Analyst"/>
        <s v="Associate Formulation Scientist II"/>
        <s v="Head of Translational Medicine"/>
        <s v="Senior Clinical Research Scientist"/>
        <s v="LIMS Administrator"/>
        <s v="Clinical Research Associate I"/>
        <s v="Director, Pharmacology"/>
        <s v="Senior Business Systems Analyst, Drug Safety and Pharmacovigilance, Information &amp; Systems"/>
        <s v="Medical Science Liaison - Chicago"/>
        <s v="Senior Pharmacovigilance Specialist"/>
        <s v="IT R&amp;D Business System Analyst II"/>
        <s v="Clinical Trial Manager"/>
        <s v="Senior Manager, Forecasting"/>
        <s v="Director, Commercial Analytics"/>
        <s v="Senior Clinical Project Assistant"/>
        <s v="Senior IT Quality Engineer"/>
        <s v="Senior Clinical Research Associate"/>
        <s v="Director of IT, Infrastructure, Security &amp; Architecture"/>
        <s v="Senior Manager, Sales Operations"/>
        <s v="Senior Manager, Cost Accounting"/>
        <s v="Crain Product Manager -Data/Research"/>
        <s v="Intelligence Research Analyst"/>
        <s v="Technical Data Analyst"/>
        <s v="Engineering Leadership - Data Engineering"/>
        <s v="Environmental Scientist, Geologist, or Environmental Engineer - 2 to 4 Years Experience"/>
        <s v="Marketing Insights Lead, League of Legends"/>
        <s v="Cyber Analyst"/>
        <s v="Ukrainian Research Analyst"/>
        <s v="Azerbaijani Research Analyst"/>
        <s v="Senior Statistical Programming Analyst"/>
        <s v="Research Analyst- Physics/Hazard"/>
        <s v="Statistical Programming Analyst"/>
        <s v="Sr. Data Infrastructure Engineer"/>
        <s v="Romanian Research Analyst"/>
        <s v="Greek-Italian Research Analyst"/>
        <s v="Director, Incubation &amp; AI"/>
        <s v="Data Scientist - Brighterion"/>
        <s v="Survey Research Analyst"/>
        <s v="Senior/Principal Scientist, Preclinical Development"/>
        <s v="Lead Data Scientist, Decision Science"/>
        <s v="Data Scientist - Mozilla Marketing Analytics"/>
        <s v="Senior Data Scientist, Decision Science"/>
        <s v="Lead Data Scientist, Machine Learning"/>
        <s v="Ecologist"/>
        <s v="Senior Consultant, Advanced Analytics"/>
        <s v="Marketing Information Analytics Coordinator"/>
        <s v="Manager of Decision Scientist"/>
        <s v="Senior Digital Analyst, Decision Science"/>
        <s v="Data Scientist (Analytical Methodologist)"/>
        <s v="Coding Research Analyst"/>
        <s v="Software Developer - Data Science and Engineering"/>
        <s v="Statistical Data Analyst"/>
        <s v="Market Research Business Analyst"/>
        <s v="Diagnostic Development and Histology, Senior Specialist"/>
        <s v="Director of Translational Medicine"/>
        <s v="Web Engineer"/>
        <s v="Scientific Support Specialist"/>
        <s v="Logistics Technician"/>
        <s v="Data Science Internship"/>
        <s v="Research Associate, IVD"/>
        <s v="Market Research Client Analyst"/>
        <s v="Lead Biostatistician, Non-Clinical / Data Scientist"/>
        <s v="Full Stack Engineer - Customer Insights"/>
        <s v="HPC Software Engineer II"/>
        <s v="WRF-Hydro/National Water Model Software Engineer III"/>
        <s v="Experimental Design and Statistical Analysis Support for Unmanned Underwater Vehicles (UUV) Research Project (53-7002)"/>
        <s v="Sr. Market Research Analyst"/>
        <s v="Finance, Accounting, and Operations"/>
        <s v="Machine Learning Engineer - Supply Growth"/>
        <s v="Research Assistant - Biologics Core, Full-time"/>
        <s v="Research Analyst II, Secretariat, Global Commission on Adaptation"/>
        <s v="Laboratory Technician 1"/>
        <s v="Data Scientist, Customer Operations"/>
        <s v="Senior Software Engineer - Data"/>
        <s v="Sales Strategy Associate"/>
        <s v="Population Health Operations Analyst"/>
        <s v="Recombinant Antibody Scientist (Flex-T)"/>
        <s v="Associate Scientist- Cell Analysis"/>
        <s v="Research Associate - Immunoassay"/>
        <s v="Senior Scientist - Product Development Biomarker and Immunoassay"/>
        <s v="(Contract) Business Intelligence Analyst"/>
        <s v="RESEARCH ANALYST - DOMESTIC GENERALIST"/>
        <s v="CRM Consultant/Senior Statistical Analyst"/>
        <s v="Data Scientist Intern"/>
        <s v="Data Analyst / Data Scientist for Statistical Analysis"/>
        <s v="Associate Technical Sales Representative"/>
        <s v="Product Manager - Analytics and AI"/>
        <s v="Product Manager - Machine Learning"/>
        <s v="Decision Scientist"/>
        <s v="Director Analytics/Data Science"/>
        <s v="Principal, Data Scientist"/>
        <s v="Scientist II, Cyber"/>
        <s v="Scientist, Seismology"/>
        <s v="Clinical Research Scientist #26547"/>
        <s v="Research Scientist I, Cyber Security (AIR)"/>
        <s v="Sr. Scientist, Seismology"/>
        <s v="Senior/Principal Scientist, Metabolism"/>
        <s v="Natural Language Processing Data Scientist"/>
        <s v="Natural Language Processing Data Science Intern (Fall 2018)"/>
        <s v="Junior Variant Scientist"/>
        <s v="Tumor Organoid Scientist"/>
        <s v="Variant Scientist"/>
        <s v="Software Engineer, Data Visualization"/>
        <s v="Data Operations Engineer"/>
        <s v="Clinical Molecular Technologist (Shift Diff - Tuesday to Saturday)"/>
        <s v="Clinical Molecular Technologist - Daytime Shift"/>
        <s v="Senior Software Engineer - Platform Team"/>
        <s v="Clinical Molecular Technologist (Shift Diff - PM Shift)"/>
        <s v="Director of Product Management"/>
        <s v="Receiving and Inventory Associate"/>
        <s v="Cell Culture Research Associate"/>
        <s v="Extraction Technologist (Shift Diff - Tuesday to Saturday)"/>
        <s v="Laboratory Assistant"/>
        <s v="Manager of Clinical Data Analytics"/>
        <s v="Computational Biologist: Phenotypic and genomic data analysis"/>
        <s v="Product Manager - Tenable Research"/>
        <s v="OGIQ Research Analyst"/>
        <s v="Translational Scientist I/II"/>
        <s v="Scientist, Gene Editing &amp; Biology"/>
        <s v="Quantitative Analyst Consultant - CECL Conversion"/>
        <s v="Institutional Research &amp; Data Systems Analyst"/>
        <s v="Product and Market Research Analyst"/>
        <s v="Lead Data Scientist, Nike"/>
        <s v="Sr. Epic Research Billing Application Analyst"/>
        <s v="Epic Research Billing Analyst"/>
        <s v="Solutions Architect - App Transformation (Federal)"/>
        <s v="Geospatial Program Manager"/>
        <s v="UX Product Designer"/>
        <s v="Aerospace Systems Analyst"/>
        <s v="Epic Research Orders Analyst"/>
        <s v="Director, Performance Analytics"/>
        <s v="Environmental Scientist/Geologist/Engineer"/>
        <s v="Product Manager - Pivotal Labs"/>
        <s v="Advanced Research Analyst"/>
        <s v="Experience Management Scientist, Employee Experience"/>
        <s v="Experience Management Scientist, Customer Experience"/>
        <s v="Health Communications Specialist"/>
        <s v="HIV Research Scientist"/>
        <s v="Senior Mobile Developer (React Native)"/>
        <s v="Sr. FPGA Verification Engineer"/>
        <s v="Sr. Lab Scientist (432773)"/>
        <s v="Senior Research Analyst - Competitive Intelligence"/>
        <s v="Behavioral Scientist (Seoul, Korea)"/>
        <s v="Research Analyst (Justice Policy Center)"/>
        <s v="Editorial Specialist (Health Policy)"/>
        <s v="Senior Programmer Analyst, Research"/>
        <s v="All-Source Intelligence Research Analyst (DM)"/>
        <s v="Research Analyst, HIV Incidence Surveillance"/>
        <s v="Senior Payroll Assistant"/>
        <s v="Principal Enterprise Software Engineer"/>
        <s v="Senior Materials Engineer"/>
        <s v="Senior Embedded Systems Engineer"/>
        <s v="Senior GPS Navigation Engineer"/>
        <s v="Integrated Circuit Designer"/>
        <s v="Computer Security Analyst (ISSO)"/>
        <s v="Program Configuration Manager"/>
        <s v="Mixed-Signal Embedded Systems Engineer"/>
        <s v="Embedded Systems Administrator"/>
        <s v="Biosecurity Program Manager"/>
        <s v="Simulation Group Leader"/>
        <s v="Network Engineer"/>
        <s v="Enovia PLM Systems Administrator"/>
        <s v="Sr. Specialist, Compensation"/>
        <s v="Machine Intelligence Scientist/Engineer w/ Computer Vision Expertise"/>
        <s v="Assistant Controller"/>
        <s v="Calibration Technician"/>
        <s v="Tech Lead"/>
        <s v="VP, Business Intelligence"/>
        <s v="Assistant Microbiologist"/>
        <s v="QA Operations, Specialist I"/>
        <s v="Senior Scientist of Vector Biology"/>
        <s v="Sr. Scientist 1"/>
        <s v="EHS&amp;S Associate, Environmental"/>
        <s v="Senior Scientist I or II, NonClinical Pharmacology &amp; Toxicology"/>
        <s v="Associate, EHS&amp;S"/>
        <s v="QC Analyst"/>
        <s v="Coordinator"/>
        <s v="Data Platform Engineer, Analytics"/>
        <s v="Lead Data Analyst"/>
        <s v="Scientist 2/Sr. Scientist 1"/>
        <s v="Scientist I / II, Statistical Genetics"/>
        <s v="Scientist 1/ 2"/>
        <s v="Data Platform Engineer, Machine Learning"/>
        <s v="Alibaba Cloud Data Scientist San Mateo"/>
        <s v="Systems software Performance Data Scientist Sunnyvale/China"/>
        <s v="Data Engineer, Scala"/>
        <s v="Computer Scientist Consultant"/>
        <s v="Vice President, DFIR"/>
        <s v="Scientist/Senior Scientist, Bioanalytical Outsourcing"/>
        <s v="Scientist - Statistical Genetics"/>
        <s v="Scientist - RNAi Biology"/>
        <s v="Associate Director, Ethics and Compliance"/>
        <s v="Scientist/Senior Scientist, Analytical Development"/>
        <s v="Senior Scientist, Quality Control"/>
        <s v="Principal Scientist, Regulatory Toxicology"/>
        <s v="VP, Global Patient Safety &amp; Risk Mgmnt"/>
        <s v="Sr Scientist/Principal Scientist, siRNA Delivery and Formulation"/>
        <s v="Stability Scientist, Analytical Development"/>
        <s v="Pharmacometrician"/>
        <s v="Principal Scientist, Pharmacometrics"/>
        <s v="Principal Associate Scientist"/>
        <s v="Scientist - Nucleic Acid Chemistry"/>
        <s v="Scientist - Virologist"/>
        <s v="Sr. Associate Scientist-Neuroscience"/>
        <s v="Senior Analytical Scientist"/>
        <s v="Data Scientist (All Levels)"/>
        <s v="Risk Data Scientist"/>
        <s v="Principal Scientist, Formulations"/>
        <s v="Formulation Scientist"/>
        <s v="Quality Assurance Specialist"/>
        <s v="Business Analyst, Logistics"/>
        <s v="Pharmaceutical Scientist"/>
        <s v="(Sr.) Scientist, Large Molecule PK"/>
        <s v="Scientist, Discovery Mass Spectrometry"/>
        <s v="Support Engineer"/>
        <s v="Stability Scientist"/>
        <s v="Research Scientist (Contract)"/>
        <s v="Senior Data Scientist-Ingestible Sensor"/>
        <s v="Pricing Analyst"/>
        <s v="Data Engineer - Risk"/>
        <s v="Scientist, Computational Biology (Integrative Genomics)"/>
        <s v="Scientist, Glial Biology"/>
        <s v="Scientist, Biomarkers"/>
        <s v="Data Scientist - Analytics"/>
        <s v="Senior Software Engineer, CRM"/>
        <s v="Sr. Radar Systems Engineer/Machine Learning Researcher"/>
        <s v="Research Pathologist for Innovative Single-Cell Discovery Platform for Women‚Äôs Cancers"/>
        <s v="Postdoctoral Fellowship for Innovative Single-Cell Discovery Platform for Women‚Äôs Cancers"/>
        <s v="Harvard - FDA INFORMED Post-Doctoral Fellowship in Artificial Intelligence and Machine Learning"/>
        <s v="Sr. Manager, Insights &amp; Analytics"/>
        <s v="Public Relations Director, Healthcare"/>
        <s v="Program Assistant"/>
        <s v="Data and Policy Analyst - Statistical Programmer"/>
        <s v="Head, Translational Medicine and Early Development"/>
        <s v="HR Analyst"/>
        <s v="Data Scientist / Lead Quantitative Analyst"/>
        <s v="Policy Analyst"/>
        <s v="Development Associate, Donor Systems - Data Management"/>
        <s v="Senior Software Engineer, Audience Platform"/>
        <s v="Senior Modeling Scientist, Audience Platform"/>
        <s v="Head of Product, Targeting"/>
        <s v="Data and Policy Analyst III ‚Äì Healthcare and Payment Policy Research Coordinator"/>
        <s v="Growth Analytics Analyst"/>
        <s v="Program Assistant - Water"/>
        <s v="Membership Associate (Full-Time 1)"/>
        <s v="Vice President, Data Science, Banking &amp; Wealth, US"/>
        <s v="Senior Engineer, Bluetooth"/>
        <s v="Senior Scientist - Analytical, Formulation &amp; Stability"/>
        <s v="Senior Back-End Software Developer"/>
        <s v="Front-End Software Developer"/>
        <s v="Talent Pool Internship - Fall"/>
        <s v="Operations Research Analyst, Senior - Secret (SAF/AQH-Acquisition Career Mngmt)"/>
        <s v="Senior Accountant, Accounts Receivable &amp; General Ledger (AR&amp;GL)"/>
        <s v="Director, Global Clinical Lead, Rare Disease"/>
        <s v="Director, Global Clinical Lead, Autoimmune Disease"/>
        <s v="Director, Global Clinical Lead, Vaccines"/>
        <s v="Sr./Research Associate, Delivery Innovation"/>
        <s v="Director Virology, Infectious Diseases"/>
        <s v="Principal Scientist, DMPK"/>
        <s v="(Contract) Research Associate, Delivery Innovation"/>
        <s v="Sr./Scientist, Delivery Sciences"/>
        <s v="Scientist, Delivery Sciences"/>
        <s v="Sr. Scientist, Toxicology"/>
        <s v="Sr Program Manager"/>
        <s v="Operations System Hacker"/>
        <s v="Fraud Analytics Hacker"/>
        <s v="Associate - Rider Growth"/>
        <s v="Marketing Data Analyst"/>
        <s v="Talent Acquisition Associate - Sales"/>
        <s v="Research Analyst, R29 Intelligence"/>
        <s v="Staff Engineer, Data"/>
        <s v="VP of Data Science"/>
        <s v="Biology Scientists (In Vitro) I"/>
        <s v="Software Test Engineer I"/>
        <s v="Software Engineer in Test"/>
        <s v="Field Application Scientist II"/>
        <s v="Senior Data Scientist - Games Economy Optimization"/>
        <s v="Data Scientist, Anti-Abuse"/>
        <s v="Measurement Data Scientist"/>
        <s v="Client Support Specialist SF East"/>
        <s v="Data Science Manager, Ads"/>
        <s v="Data Engineer, Business Insights"/>
        <s v="Machine Learning Engineer, Anti-Abuse"/>
        <s v="Account Executive - Healthcare Sales"/>
        <s v="Molecular Research and Development Scientist"/>
        <s v="Group Media Director (Boston)"/>
        <s v="Quantitative Researcher - Data Quality"/>
        <s v="Global Growth Manager, Engagement and Retention Marketing"/>
        <s v="Senior Technical Program Manager"/>
        <s v="Enterprise Architect"/>
        <s v="Cloud Ops Engineer"/>
        <s v="Software Engineer, Backend (Multiple levels)"/>
        <s v="Scientist (Contingent)"/>
        <s v="Associate Director, New Voices Fellowship"/>
        <s v="CDx Sr. Scientist"/>
        <s v="Director, SmartTrials Products &amp; Strategy"/>
        <s v="Senior Product Designer - Lab Process Applications"/>
        <s v="Technical Writer, Non Clinical"/>
        <s v="Director, Product Care"/>
        <s v="Sr. Biostatistician"/>
        <s v="Data Product Manager (Clinical)"/>
        <s v="CDx Development Scientist"/>
        <s v="Associate, Analytics"/>
        <s v="Product Strategist"/>
        <s v="Programmatic Specialist"/>
        <s v="Clinical Statistical Programmer (Contract)"/>
        <s v="Data Scientist - Biostatistics"/>
        <s v="Senior Software Engineer, Backend (Geospatial)"/>
        <s v="Senior Security Technical Program Manager"/>
        <s v="Engineering Manager, Cloud Engineering"/>
        <s v="Application Security Engineer"/>
        <s v="Software Engineer, Web (Multiple levels)"/>
        <s v="Software Development Engineer in Test, Backend (Geospatial)"/>
        <s v="Chief Information Security Officer"/>
        <s v="Client Relationship Director"/>
        <s v="Research Associate IV, Diagnostics Development"/>
        <s v="Technical Services Scientist"/>
        <s v="Scientist I, Diagnostics Development"/>
        <s v="Deep Learning Scientist - Yield Analytics"/>
        <s v="Data Scientist (Predictive Services)"/>
        <s v="Quantitative Researcher: Precision Crop Fertility"/>
        <s v="Remote Sensing Scientist"/>
        <s v="Data Scientist (Analytics)"/>
        <s v="Communications Specialist"/>
        <s v="Front End Engineer"/>
        <s v="Analyst ‚Äì Database Research Department"/>
        <s v="Technical Sales Representative - Cimcool"/>
        <s v="Machine Learning Data Scientist II-III"/>
        <s v="Chief Data Scientist (Search &amp; Discovery)"/>
        <s v="Visiting Earth Scientist"/>
        <s v="Senior Research Scientist for Quantum Computing and Optimization"/>
        <s v="Principal Software Engineer (Search -Machine Learning)"/>
        <s v="Senior Software Engineer (Search Relevance/Infra)"/>
        <s v="Senior Client Lead- Technical"/>
        <s v="Product Assurance Manager"/>
        <s v="Lead Data Science Instructor, Principal Data Scientist"/>
        <s v="Senior Data Scientist, Ad-Tech"/>
        <s v="Cafe Recruiter"/>
        <s v="Data Scientist (Entry-Level)"/>
        <s v="Computational Biologist/Bioinformatics Position"/>
        <s v="381 - Research Tech I"/>
        <s v="LJI Immunology Training Program for Postdoctoral Fellows"/>
        <s v="509 - Flow Cytometry Specialist I"/>
        <s v="Principal Data Scientist (Catalog Platform and Quality)"/>
        <s v="Principal Data Scientist(Supply Chain)"/>
        <s v="Senior Applied Machine Learning Engineer (Catalog Platform and Quality)"/>
        <s v="Principal Computer Vision Research Scientist"/>
        <s v="Computer Vision Research Scientist"/>
        <s v="Scientist I-II-Senior"/>
        <s v="Bioinformatics Staff Scientist"/>
        <s v="Data Science Curriculum Developer"/>
        <s v="Health Data Research Analyst"/>
        <s v="Senior Wireless Machine Learning Researcher"/>
        <s v="Transportation Engineer -- CIVIL"/>
        <s v="Senior Analytics &amp; Data Scientist"/>
        <s v="Solutions Analyst"/>
        <s v="Research Associate II/Sr. Research Associate, Biology"/>
        <s v="Sr. Statistical Programmer"/>
        <s v="Principal Scientist ‚Äì Biochemistry"/>
        <s v="Associate Director, Safety Scientist"/>
        <s v="Data Scientist, Personalization"/>
        <s v="Data Scientist, Degrees"/>
        <s v="Data Engineer, Degrees"/>
        <s v="Quantitative Corporate Finance Analyst"/>
        <s v="Media Research Analyst"/>
        <s v="eCommerce Analytics Director/Data Scientist"/>
        <s v="Data Scientist/Technical Writer(position 1)"/>
        <s v="SDE-Machine Learning"/>
        <s v="Staff Machine Vision / Machine Learning Engineer"/>
        <s v="Customer Success Manager"/>
        <s v="Sr Java Full Stack Developer"/>
        <s v="Senior Scientist, Development"/>
        <s v="Senior Scientist, Data Science Architect"/>
        <s v="Senior Scientist, Research"/>
        <s v="Senior Software Engineer II"/>
        <s v="Scientist, Cell Biology, Small Molecule Drug Discovery and New Target ID/Validation"/>
        <s v="Staff Software Engineer - R&amp;D"/>
        <s v="Downstream Process Development Scientist"/>
        <s v="Project Lead / Research Scientist (Systematic Literature Review) ‚Äì Meta Research"/>
        <s v="Sr. Scientist of Model Chracterization"/>
        <s v="Research Scientist/Principal Investigator - Modeling &amp; Simulation - Waltham, MA"/>
        <s v="Implementation Scientist"/>
        <s v="GIS Software Engineer - C# .Net (TS/SCI req'd)"/>
        <s v="Senior Evaluation Coordinator, New York City Teens Connection, Bronx Neighborhood Health Action Center"/>
        <s v="IoT Intern (Computer Science/Electrical Engineering)"/>
        <s v="Medical Communications Specialist, Bureau of Public Health Training"/>
        <s v="Data Linkage Operations and Research Manager, Bureau of Epidemiology Services"/>
        <s v="Special Assistant to the Deputy Commissioner/CHE"/>
        <s v="Evaluation Specialist/Foodborne, Bureau of Communicable Diseases"/>
        <s v="Data Analyst Co-Response Unit, Office of the Executive Deputy Commissioner"/>
        <s v="Data Governance Manager, Bureau of Epidemiology Services"/>
        <s v="Program Planner , Bureau of HIV/AIDS Prevention and Control/HIV/AIDS Care &amp; Treatment"/>
        <s v="Junior Copywriter"/>
        <s v="Data Manager, Bureau of School Health"/>
        <s v="Information Systems and Quality Analyst, Bureau of HIV/AIDS Prevention and Control/HIV/AIDS Care &amp; Treatment"/>
        <s v="Data Governance Coordinator, Bureau of HIV/AIDS Prevention and Control -Administration"/>
        <s v="Senior Data Scientist, Bureau of Primary Care Access and Planning"/>
        <s v="Data Analyst, Bureau of HIV/AIDS Prevention and Control/HIV/AIDS Prevention"/>
        <s v="Data Manager, Viral Hepatitis, Bureau of Communicable Diseases"/>
        <s v="Fulfillment Data Specialist, Bureau of Alcohol and Drug Use Prevention, Care, and Treatment"/>
        <s v="Research Analyst &amp; Survey Coordinator, World Trade Center Health Registry"/>
        <s v="Environmental Scientist, Bureau of Environmental Surveillance and Policy"/>
        <s v="Emergency Preparedness Data Scientist, Bureau of Environmental Surveillance and Policy"/>
        <s v="Data Analyst, Bureau of Vital Statistics"/>
        <s v="Medical Director, Internal Medicine/Pediatrics"/>
        <s v="CLS Training and Validation Lead"/>
        <s v="Lead Production Associate"/>
        <s v="Downstream Purification Associate"/>
        <s v="Scientist 1, Microbiology Development"/>
        <s v="Sr. Scientist"/>
        <s v="Statistical/Sr. Statistical Programmer"/>
        <s v="Director, Preclinical Pharmacokinetics"/>
        <s v="Scientist - T cell Immunology"/>
        <s v="Director, Data Science &amp; Analytics"/>
        <s v="R&amp;D Epitaxy Scientist"/>
        <s v="Environmental Scientist III"/>
        <s v="Senior Equity Research Analyst / Client Portfolio Manager"/>
        <s v="Data Scientist / Quantitative Researcher, Systematic Trading"/>
        <s v="Statistical Arbitrage Trader"/>
        <s v="Research and Knowledge Analyst"/>
        <s v="Data Scientist - Senior Consultant"/>
        <s v="Full Stack Engineer (Chicago)"/>
        <s v="Technical Lead - Claims (Chicago)"/>
        <s v="Technical Research Analyst - Cryptoassets"/>
        <s v="Consultant, Executive Practice Area"/>
        <s v="Sr. Statistical Data Analyst"/>
        <s v="CI and Insider Threat Data and Trend Analysis Specialist"/>
        <s v="IPA Assignment-Knowledge Management Consultant/Library Scientist"/>
        <s v="Research Analyst/Evaluator"/>
        <s v="Autonomous System and Machine Learning Engineer"/>
        <s v="Political Compliance Manager"/>
        <s v="BI Analyst (Real Appeal- Tableau)"/>
        <s v="Quantitative Analyst - Strategic Partnerships"/>
        <s v="Associate Scientist - Informatics"/>
        <s v="Scientist - Cell Metabolism"/>
        <s v="Director - Clinical Biomarkers"/>
        <s v="Head of Oncology Discovery Biology"/>
        <s v="Associate Scientist - Cell Metabolism"/>
        <s v="MSAT Scientist"/>
        <s v="Associate Director, Data Science (2018030)"/>
        <s v="Quantitative Analyst, High Frequency Trading"/>
        <s v="Continuous Improvement Manager"/>
        <s v="Research Assistants"/>
        <s v="Quantitative Researcher in Machine Learning"/>
        <s v="Data Scientist - Senior Consultant - New York, NY"/>
        <s v="Director of Data Analytics"/>
        <s v="POLICY AND OPERATIONS RESEARCH | ANALYST"/>
        <s v="AI Research Scientist"/>
        <s v="POLICY and OPERSTIONS RESEARCH | ANALYST"/>
        <s v="Senior Data Scientist (2018035)"/>
        <s v="Staff Research Scientist"/>
        <s v="Data Research and Acceleration Analyst"/>
        <s v="Marketing Analyst"/>
        <s v="Technical Customer Trainer"/>
        <s v="Quality Assurance Engineer"/>
        <s v="Account Executive"/>
        <s v="SEIT / Data - Software Engineer in Test"/>
        <s v="Data Scientist - Risk"/>
        <s v="Data Scientist, Marketing"/>
        <s v="Senior Scientist Reagent and Manufacturing"/>
        <s v="Scientist-Technology Development"/>
        <s v="Data Scientist - Senior Consultant - San Francisco, CA"/>
        <s v="Bioinformatics Scientist (CA)"/>
        <s v="Scientist/Machine Learning Engineer, Applied Science"/>
        <s v="Scientist, IVD Technology Development"/>
        <s v="Sr. Genomic Scientist, Bioinformatics, Bio-Pharma Collaborations"/>
        <s v="Bioinformatics Scientist, BioPharma Collaborations"/>
        <s v="IVD Bioinformatics Scientist"/>
        <s v="Bioinformatics Scientist (AJ)"/>
        <s v="Assistant Staff Scientist"/>
        <s v="Solutions Consultant"/>
        <s v="Computer Operator/Support Engineer"/>
        <s v="Quantitative Researcher- Machine Learning"/>
        <s v="Senior Research Analyst - Research and Economics"/>
        <s v="Junior Quantitative Researcher- Machine Learning"/>
        <s v="Developer / Quantitative Analyst (Entry Level) - Chicago"/>
        <s v="Junior Quantitative Researcher - Machine Learning"/>
        <s v="Data Scientist Lead (Manager or Director Level position)"/>
        <s v="Supervisory Chemist or Supervisory Toxicologist (Forensics), Deputy Director"/>
        <s v="Manager, Data Strategy"/>
        <s v="Senior Data Scientist (Marketing)"/>
        <s v="Algorithmic Traffic Acquisition Co-op"/>
        <s v="Senior Software Engineer, Programmatic Advertising"/>
        <s v="Principal NLP Scientist for Search"/>
        <s v="General - NLP Scientist"/>
        <s v="NLP Scientist/Engineer"/>
        <s v="AI P&amp;R Speech Scientist &amp; Engineer ‚Äì Acoustic Modeling"/>
        <s v="AI P&amp;R Speech Scientist &amp; Engineer ‚Äì Language Modeling"/>
        <s v="JD Finance - AI Lab Research Scientist / Engineer"/>
        <s v="Computer Vision &amp; Deep Learning Scientist"/>
        <s v="Software Engineer/Research Scientist for Ads - NLP/Knowledge Mining"/>
        <s v="Principal Machine / Deep Learning Scientist"/>
        <s v="AI Research in Machine Learning(ML)"/>
        <s v="Principal Research Scientist - Forecasting"/>
        <s v="Senior/Staff Research Scientist / Engineer ‚Äì JD Finance AI Lab"/>
        <s v="JD Finance - AI Lab Software/System Engineer"/>
        <s v="Principal / Senior / Applied Research Scientist - Computer Vision and Machine Learning"/>
        <s v="Principal/Chief Security Scientist - AI Security Lab"/>
        <s v="Machine Learning Engineer / AD"/>
        <s v="Software Engineer/Research Scientist for Ads - Computer Vision"/>
        <s v="Causal Inference and Applied Economics Scientist / Senior Scientist / Principal Scientist"/>
        <s v="Senior Operation Research Scientist"/>
        <s v="Speech Research Scientist/Engineer"/>
        <s v="Product Data Scientist"/>
        <s v="Director of Data"/>
        <s v="Analyst, Data Analytics"/>
        <s v="Bioinformatics Scientist (Statistical Genetics/Genetic Epidemiology)"/>
        <s v="Researcher and Quantitative Analyst"/>
        <s v="Senior Data Scientist (Sales &amp; Restaurant Network)"/>
        <s v="Data Scientist, Enterprise SaaS Data Systems"/>
        <s v="Genetic Scientist, R&amp;D"/>
        <s v="Scientist, Primary Lymphocyte Process Sciences"/>
        <s v="Software Test Engineer I - 8286845"/>
        <s v="Process Development Associate"/>
        <s v="Director, Clinical Research"/>
        <s v="Director, Bioinformatics"/>
        <s v="Research Associate (Cell Culture Technician)"/>
        <s v="Senior Scientist, Drug Safety &amp; Pharmacovigilance"/>
        <s v="Data Analyst / Jr. Data Scientist"/>
        <s v="Senior Software Development Engineer, Pricing"/>
        <s v="UXR Assistant - Machine Intell"/>
        <s v="Analytics Technical Project / Product Manager"/>
        <s v="Director, Global Pricing"/>
        <s v="Product Manager, Pricing"/>
        <s v="Machine Learning Manager"/>
        <s v="Data Scientist - Growth"/>
        <s v="Lead Product Manager, Data (multiple positions)"/>
        <s v="Partner Decision Science Associate"/>
        <s v="Senior Data Scientist, Engineering"/>
        <s v="Data Scientist - Machine Learning / Deep Learning Specialist"/>
        <s v="Senior Data Scientist, Research"/>
        <s v="Data Scientist - Statistical Modeling Specialist"/>
        <s v="Account Executive - Atlanta"/>
        <s v="Data Software Engineer"/>
        <s v="Sr Data Scientist - Autonomy"/>
        <s v="Senior Data Scientist -Security &amp; Malware -DeepArmor"/>
        <s v="Sr Data Scientist - Vision"/>
        <s v="Data Scientist - TX"/>
        <s v="Senior Scientist/Data Analytics/Applied PRO"/>
        <s v="Data Scientist, Artificial Intelligence Engineer"/>
        <s v="Data Scientist, Natural Language processing"/>
        <s v="Senior Scientist/Chart Review"/>
        <s v="Senior Machine Learning / Artificial Intelligence Engineer"/>
        <s v="Principal Design Assurance / Quality Engineer"/>
        <s v="Principal Machine Learning Engineer"/>
        <s v="Senior Data Scientist SEM"/>
        <s v="Business Development Manager - Strategy and Sales - Tech Startup"/>
        <s v="Adjunct Math Teacher"/>
        <s v="Sr. Director of Marketing"/>
        <s v="Chicago - Data science - Insurance"/>
        <s v="Sr Principal Data Scientist - VDMS"/>
        <s v="Scientist, Manufacturing Sciences- Cambridge, MA"/>
        <s v="Associate Director Downstream, Manufacturing Science &amp; Technology- Cambridge, MA"/>
        <s v="Nonclinical Research Scientist/Senior Research Associate"/>
        <s v="Senior Scientist, Vector Engineering"/>
        <s v="Sr. Scientist- Analytical Chemistry, Quality Control- Cambridge, MA"/>
        <s v="Senior Scientist, Analytical Development"/>
        <s v="Scientist Manufacturing Sciences Technology- Cambridge, MA"/>
        <s v="Upstream Scientist II/III, Manufacturing Sciences - Cambridge, MA"/>
        <s v="Scientist II QC Microbiology, Cambridge, MA"/>
        <s v="Applied Data Scientist"/>
        <s v="Manager, Investment Data"/>
        <s v="Business Intelligence Research Analyst"/>
        <s v="Research Analyst, Proposals"/>
        <s v="Scheduling Optimization Engineer"/>
        <s v="Research Analyst Intern - Blockchain"/>
        <s v="Cyber Security Data Scientist"/>
        <s v="Investment Data Analyst"/>
        <s v="Tumblr: Sr. Data Scientist (Analytics)"/>
        <s v="Data Scientist (NYC)"/>
        <s v="Vice President, Research"/>
        <s v="Research Assistant I"/>
        <s v="Senior Director, Clinical Pharmacology"/>
        <s v="In Vitro Biology Scientist"/>
        <s v="Sr. Scientist: Viral Vector Process Development"/>
        <s v="Senior Data Scientist-Fraud"/>
        <s v="Research Associate/Senior Research Associate, Process Development"/>
        <s v="Associate Director, Late-Stage Process Development"/>
        <s v="Principal Scientist: Viral Vector Process Development"/>
        <s v="Sr. Associate Scientist/Associate Scientist, Recombinant Protein Production - Protein Sciences"/>
        <s v="Associate Director, Oncology Trial Safety Scientist"/>
        <s v="Head of Product, Carrier Growth"/>
        <s v="Postdoctoral Scientist - Stuart Lab"/>
        <s v="Associate Scientist, T-Cell Product Characterization"/>
        <s v="Research Associate 1"/>
        <s v="Scientist, T-Cell Product Characterization"/>
        <s v="Passion for Technology? Senior Data Scientist, Applications"/>
        <s v="Postdoctoral Fellow/Research Scientist"/>
        <s v="Engagement Manager"/>
        <s v="Global Safety Scientist"/>
        <s v="Senior Food Scientist"/>
        <s v="Senior Behavior Scientist"/>
        <s v="Customer Success Specialist"/>
        <s v="Accountant/Bookkeeper"/>
        <s v="College Financial Coach"/>
        <s v="Downstream Process Development - Scientist (Entry to Director level)"/>
        <s v="Data Analyst (Commercial)"/>
        <s v="Upstream Process Development Scientist (all level)"/>
        <s v="Front end Developer - Yahoo News"/>
        <s v="Research Scientist - Knowledge Graph"/>
        <s v="People Analytics Researcher"/>
        <s v="Sr Research Scientist"/>
        <s v="Product Design Intern"/>
        <s v="Paranoids Software Engineer"/>
        <s v="Software Dev Engineer II"/>
        <s v="Princ Software Dev Engineer"/>
        <s v="Front End Developer - Media Brands and Products"/>
        <s v="Front-End Engineer-Yahoo"/>
        <s v="Senior Product Manager - Ad Targeting"/>
        <s v="Paranoids Sr Software Dev Engineer"/>
        <s v="Sr. Front End Developer - Media Brands and Products"/>
        <s v="Sr Software Dev Engineer"/>
        <s v="Principal Software Dev Engineer"/>
        <s v="Sr Front End Engineer - Oath Monitoring Team"/>
        <s v="Data Scientist- Growth Analytics"/>
        <s v="Intern Scientist"/>
        <s v="Senior Software Engineer - C++ for Scientific Toolkits &amp; High Performance Algorithms"/>
        <s v="Business Analytics Analyst"/>
        <s v="Digital Analyst / Media Trader"/>
        <s v="Data Scientist - NexLP"/>
        <s v="Maintenance Technician (a.k.a. MacGyver) - 2nd shift"/>
        <s v="Mechanic- 2nd shift"/>
        <s v="Material Planner"/>
        <s v="Statistical Consultant"/>
        <s v="Data Scientist/Statistician II (Data Mapping)"/>
        <s v="Data Scientist/SAS Developer"/>
        <s v="Junior Management Analyst"/>
        <s v="Data/Research Analyst, Senior Associate"/>
        <s v="Data Analyst / Systems Engineer"/>
        <s v="Operations Research Systems Analyst"/>
        <s v="Sr. eCommerce Marketing Analyst"/>
        <s v="Water Resources Engineer"/>
        <s v="Corporate Recruiter - Talent Acquisition"/>
        <s v="Sr. Manager/Sr. Scientist, Cell Culture Process Engineering"/>
        <s v="Scientific Program Manager"/>
        <s v="Scientific Informatics Consultant"/>
        <s v="Sr. Scientist, Vector Engineering"/>
        <s v="Principal Scientist, Virology QC"/>
        <s v="Validation Scientist"/>
        <s v="Scientist, Product Development (Ancestry)"/>
        <s v="Product Scientist, Research &amp; Development and Machine Learning"/>
        <s v="Scientist / Senior Scientist - Health R&amp;D"/>
        <s v="Scientist / Senior Scientist - Statistical Genetics"/>
        <s v="Scientist / Senior Scientist - Computational Biology"/>
        <s v="Software Engineer - Genetics Platform"/>
        <s v="Software Engineer, Machine Learning Expert for Planning and Control"/>
        <s v="Executive Dir or VP Pharmaceutical R&amp;D"/>
        <s v="Director Product Management, Research Infrastructure"/>
        <s v="Senior Software Engineer - Machine Learning as a Service"/>
        <s v="Senior Product Manager, Research Tools"/>
        <s v="Senior Financial Analyst, Research &amp; Development"/>
        <s v="Senior / Principal Scientist, Computational Biology"/>
        <s v="Machine Learning Software Engineer, Research Team"/>
        <s v="User Experience (UX) Researcher"/>
        <s v="Population Geneticist - Ancestry Research"/>
        <s v="Research Position (Various Levels), Systems Biology"/>
        <s v="Junior Research and Development Analyst"/>
        <s v="IPSC Process Development Associate"/>
        <s v="Data &amp; Pipeline Project Leader, Simons Observatory"/>
        <s v="Research Position (Various Levels), Neuroscience"/>
        <s v="Research Position (Various Levels), Numerical Algorithms"/>
        <s v="Research Analyst, CSC"/>
        <s v="Research Analyst, CCA"/>
        <s v="Data Engineer, In Our Backyards Campaign"/>
        <s v="Associate Research Scientist, Machine Learning &amp; Statistics, CCA"/>
        <s v="Research Scientist, CCA"/>
        <s v="Senior Data Scientist, Evaluations"/>
        <s v="Research Scientist, Genomics"/>
        <s v="Associate Research Scientist, CCA"/>
        <s v="Scientist, Biomarker"/>
        <s v="Research Associate / Associate Scientist"/>
        <s v="Manufacturing Scientist-Oncolytic Virus Program"/>
        <s v="Senior Associate Scientist"/>
        <s v="Associate Scientist - In Vitro Tissue Culture"/>
        <s v="Associate Scientist - Analytical Chemist"/>
        <s v="Software Test Engineer (Biology Background)"/>
        <s v="Associate Scientist in Exploratory Toxicology"/>
        <s v="Scientist/Senior Scientist in Antibody Drug Conjugation (ADC) Process Development and Manufacturing"/>
        <s v="Scientist - Translational"/>
        <s v="Quality Control / Attribute Sciences Sr. Manager / Director - Oncolytic Virus Program"/>
        <s v="TECHNICAL MANAGER, QUALITY ASSURANCE"/>
        <s v="Quality Control Microbiology Associate"/>
        <s v="Senior Software Engineer, Cloud Engineering"/>
        <s v="Scientist I/II"/>
        <s v="Production Specialist"/>
        <s v="Software Engineer II, Web Application Developer"/>
        <s v="Research Associate II/III, Transgenic Colony Management (TCM), Research Operations"/>
        <s v="Reimbursement Associate"/>
        <s v="BioMedical Data Scientist"/>
        <s v="Intake Associate"/>
        <s v="Product Development Associate Scientist ‚Äì Food Microbiologist"/>
        <s v="Automation Engineer"/>
        <s v="R&amp;D Chef/Culinologist"/>
        <s v="Computational Biologist, Data Science Research"/>
        <s v="Principal Scientist/Associate Director - Preclinical Pharmacokinetics"/>
        <s v="Director of Analytics and Data Science"/>
        <s v="Machine Learning Engineer (Support Operations)"/>
        <s v="Product Development Associate Scientist - Commercialization"/>
        <s v="Scientist, Analytical Chemistry"/>
        <s v="Scientist- Upstream Process Development"/>
        <s v="Clinical Operations, Data Analyst"/>
        <s v="Scientist, High Throughput Strain Engineering"/>
        <s v="Scientist - Translational Science"/>
        <s v="Scientist, Bioanalytical Assay Development"/>
        <s v="Scientist, High Throughput Strain Development"/>
        <s v="Scientist, Microbial Genome Engineering"/>
        <s v="Scientist - Flavor"/>
        <s v="Scientist, Computational Biology"/>
        <s v="Crop Scientist"/>
        <s v="Clinical Genomics Scientist"/>
        <s v="Information Retrieval and NLP Scientist"/>
        <s v="Lab Operations Data Scientist"/>
        <s v="Scientist, Fermentation"/>
        <s v="Production Bioinformatic Scientist"/>
        <s v="Healthcare Data Analyst"/>
        <s v="PPC Specialist"/>
        <s v="Big Data Application Developer"/>
        <s v="Test Engineer"/>
        <s v="Imaging Scientist I - Nuclear Medicine"/>
        <s v="Image Analysis Developer Optical and Histology"/>
        <s v="Software Engineer - Human Machine Interface Design"/>
        <s v="Image Analysis Developer - Autoradiography and Ultrasound"/>
        <s v="Study Manager"/>
        <s v="Bioinformatics Analyst"/>
        <s v="Commissioning Engineer"/>
        <s v="Front Desk Administrator"/>
        <s v="Staff Scientist/Geologist/Engineer"/>
        <s v="Strategy and Research Data Scientist"/>
        <s v="Chief Meetings &amp; Industry Officer ‚Äì The Optical Society"/>
        <s v="Sales Director - Federal"/>
        <s v="Senior Technical Product Manager"/>
        <s v="Data Scientist, Machine Learning"/>
        <s v="Data Science - Marketplace Optimization &amp; Forecast"/>
        <s v="Sr. Research Analyst, Consumer Insights Marketing"/>
        <s v="Strategy Engagement Manager"/>
        <s v="Senior Business Analyst"/>
        <s v="Associate Technical Product Manager"/>
        <s v="Senior/Scientist, Cell Product Development"/>
        <s v="Cognitive Systems Engineering / Human Factors Scientist"/>
        <s v="Scientist - Machine Learning &amp; Probabilistic Modeling"/>
        <s v="Scientist - Augmented and Virtual Reality (AR/VR)"/>
        <s v="Senior Research Associate/Research Associate, Immunology"/>
        <s v="Full Stack Web Application Developer, Senior Level"/>
        <s v="Senior Scientist/Scientist, Bioanalytical &amp; Formulation Development"/>
        <s v="Senior/Research Associate, Molecular Biology"/>
        <s v="Senior/Research Associate, Immunology"/>
        <s v="Senior Scientist/Scientist, Immunology"/>
        <s v="Senior/Research Associate, Bioprocessing Cell Science"/>
        <s v="Senior/Scientist, Bioanalytical &amp; Formulation Development"/>
        <s v="Senior/Scientist, Bioprocessing Cell Recovery"/>
        <s v="Data Science/Software Engineer - autonomous UAV air traffic control systems"/>
        <s v="Software Engineer ‚Äì Machine/Deep Learning"/>
        <s v="Senior Software Development Engineer ‚Äì Search"/>
        <s v="Software Engineer ‚Äì Genomics"/>
        <s v="PMC: Data Scientist"/>
        <s v="Data Scientist - Portfolio Management Strategy and Analytics-New York, NY"/>
        <s v="Junior Statistical Programmer"/>
        <s v="Tech Editor"/>
        <s v="Gift Processing Coordinator (Nonprofit)"/>
        <s v="Learning and Development Coordinator"/>
        <s v="Environmental Remediation Scientist"/>
        <s v="Marketing and Welcome Desk Associate"/>
        <s v="Membership and Welcome Desk Associate"/>
        <s v="Translational Scientist I/II -Pharmacokinetics"/>
        <s v="Imaging Research Scientist/MR Scientist"/>
        <s v="Operations Research and Risk Analyst"/>
        <s v="Field Application Engineer"/>
        <s v="Group Leader ‚Äì Molecular Screening New"/>
        <s v="Postdoctoral Scientist-Immunology"/>
        <s v="Sr. Scientist, Safety Assessment (Immunogenicty Assessment)"/>
        <s v="Data Scientist | Fortune 500 Retailer"/>
        <s v="Data Scientist ‚Äì Marketing | Fortune 500 Retailer"/>
        <s v="Data Scientist, Finance | Fortune 500 Retailer"/>
        <s v="Data Scientist - Machine Learning"/>
        <s v="Sr. Scientist (Bioanalytical Method Development)"/>
        <s v="Scientist, Biologics Formulation and Drug Product Development"/>
        <s v="Sr. Scientist, Protein Therapeutics"/>
        <s v="Bioinformatics Scientist 1 or 2, Translational Medicine"/>
        <s v="Ad Tech Data Engineer"/>
        <s v="Marketing Operations Manager / Data Analyst"/>
        <s v="Associate Scientist, Research Biology"/>
        <s v="Staff Scientist, Protein Therapeutics"/>
        <s v="Staff Scientist, Translational (PBPK) Modeling &amp; Simulation"/>
        <s v="Scientist, Toxicology"/>
        <s v="Data Scientist Manager - Machine Learning"/>
        <s v="Public Health Communications Specialist"/>
        <s v="Sr. Data Scientist ‚Äì Market Research"/>
        <s v="Category Manager"/>
        <s v="CPA - Financial Reporting Research Analyst"/>
        <s v="ERP Implementation Specialist"/>
        <s v="Curriculum Developer - DataRobot University"/>
        <s v="Solution Engineer"/>
        <s v="Senior Product Manager, DataRobot Apps"/>
        <s v="Director, Community Engagement and Social Responsibility"/>
        <s v="Market Research Analyst ‚Äì Advanced Analytics Team"/>
        <s v="Product Manager, IoT"/>
        <s v="Product Manager, Enterprise Platform"/>
        <s v="Territory Sales Manager - Boston"/>
        <s v="Senior Backend Engineer (Core App)"/>
        <s v="Backend Engineer (MM)"/>
        <s v="Backend Engineer (Core App)"/>
        <s v="Solution Architect"/>
        <s v="Data Analyst, Business Operations"/>
        <s v="Solution Scientist"/>
        <s v="Customer Facing Data Scientist"/>
        <s v="Data Scientist, AI Services"/>
        <s v="Senior Solution Architect"/>
        <s v="Senior Director of Pricing"/>
        <s v="Lead Data Scientist - Python SME"/>
        <s v="Senior Manufacturing Engineer"/>
        <s v="Quantitative Analyst- MBS Risk Models"/>
        <s v="Quantitative Analyst Fixed Income"/>
        <s v="Senior Consultant, Advanced Analytics and Data Science"/>
        <s v="Sustaining Technical Manager"/>
        <s v="Machine Learning Lead"/>
        <s v="Lead Analyst"/>
        <s v="Research Analyst - Health &amp; Wellness Consumer Insights"/>
        <s v="Computer Scientist at NAS PAX River"/>
        <s v="Research Analyst (Diversity)"/>
        <s v="Data Scientist ‚Äì Data Quality and Fraud Analytics"/>
        <s v="Top Secret Clearnace - Engineer (Hardware / Software)"/>
        <s v="Independent Consultant - Government Solution Architect"/>
        <s v="Machine Learning- RPA SME"/>
        <s v="Government Services Solution Architect"/>
        <s v="Machine Learning Developer"/>
        <s v="Government Enterprise Architect"/>
        <s v="Market Research Senior Analyst, Federal Marketing Team"/>
        <s v="Geospatial Architect"/>
        <s v="CPIC Business Case Support Analyst ( Washington, DC)"/>
        <s v="Territory Sales Manager"/>
        <s v="Senior Analyst, Research &amp; Evaluation"/>
        <s v="Data Science Practice Lead"/>
        <s v="Research and Administrative Analyst"/>
        <s v="Analyst, Research &amp; Evaluation"/>
        <s v="Product Data Analyst"/>
        <s v="Technical Account Manager (AdOps)"/>
        <s v="Presales Solutions Architect | Machine Learning"/>
        <s v="Backend Engineer"/>
        <s v="Product Designer"/>
        <s v="Scientist / Sr. Scientist, Bioanalytical"/>
        <s v="Quantitative Data Analyst (Uplift Financial)"/>
        <s v="Quantitative Data Analyst (Cogo Labs)"/>
        <s v="Quantitative Data Analyst (Minerva)"/>
        <s v="Associate Scientist, Immunotherapy, TCR"/>
        <s v="Associate Scientist, /Clinical Pharmacology"/>
        <s v="Senior Scientist, Bioconjugation"/>
        <s v="Associate Director Statistical Programming"/>
        <s v="Senior Scientist, CAR-T/TCR Cellular Process Development"/>
        <s v="Senior Clinical Statistical Programmer"/>
        <s v="Statistical Programmer, Consultant (Contract)"/>
        <s v="Senior Scientist, Cellular Process Development"/>
        <s v="Senior Associate Scientist, In Vivo Pharmacology &amp; Toxicology"/>
        <s v="Senior Director, Translational Science"/>
        <s v="Senior Associate Scientist, Bioinformatics"/>
        <s v="Scientist / Senior Scientist, DMPK"/>
        <s v="Back-end Developer"/>
        <s v="Ruby on Rails Developer"/>
        <s v="Senior Associate Scientist, T Cell Gene Editing"/>
        <s v="Associate Scientist, T cell Gene Editing"/>
        <s v="Associate Scientist, Cellular Immunotherapy, CAR-T"/>
        <s v="Associate Scientist, Immunotherapy Research and Discovery"/>
        <s v="Fullstack Engineer"/>
        <s v="Scientist, Cellular Immunotherapy, CAR-T"/>
        <s v="Scientist, Immunoassay Development"/>
        <s v="Senior Associate Scientist, Cell and Molecular Biology"/>
        <s v="Environmental Engineer/Scientist/Chemist"/>
        <s v="Environmental Scientist II"/>
        <s v="Technical Support Specialist, Biotech"/>
        <s v="Staff Geologist"/>
        <s v="Data Scientist (PhD) Data Curation"/>
        <s v="Options Trading Analyst"/>
        <s v="Machine Learning Data Scientist-Equity Investment Research"/>
        <s v="Data Scientist-Research Analyst"/>
        <s v="TradeOps Analyst - New York"/>
        <s v="Sales Operations &amp; Enablement Associate"/>
        <s v="Histotechnician - IHC"/>
        <s v="Data Reporting Developer (Python) - Accounting"/>
        <s v="Science Writer"/>
        <s v="Data &amp; Analysis Intern"/>
        <s v="Machine Learning Engineer/Deep Learning Engineer(Local only)"/>
        <s v="Sr. Bioinformatics Scientist"/>
        <s v="Senior Manager, Manufacturing Technical Services (biotech)"/>
        <s v="Quality Assurance Director Aquatic Toxicology"/>
        <s v="Technical Support Specialist"/>
        <s v="Sr. Computer Vision Research Scientist"/>
        <s v="Senior Software Engineer - Abuse Products Team"/>
        <s v="Senior Sales Manager - Seattle"/>
        <s v="Senior Software Engineer - Machine Learning Systems"/>
        <s v="Market Research Senior Analyst"/>
        <s v="Back End Software Engineer"/>
        <s v="Software Engineering Manager - Account Take Over"/>
        <s v="Distinguished Software Engineer - Machine Learning"/>
        <s v="Data Scientist - NLP and Machine Learning"/>
        <s v="Data Scientist / Engineer"/>
        <s v="Data Scientist - Mobile Games"/>
        <s v="Financial Systems Analyst"/>
        <s v="Director Clinical Data Management"/>
        <s v="Financial Analyst, International"/>
        <s v="Process Operator"/>
        <s v="Head of Brand Strategy"/>
        <s v="Medical Science Liaison (MSL)"/>
        <s v="CS Success Specialist I"/>
        <s v="Clinical Project Associate"/>
        <s v="Full-Stack Engineer (remote)"/>
        <s v="Associate Software Engineer (remote)"/>
        <s v="Junior Reliability Engineer"/>
        <s v="Application Scientist"/>
        <s v="SPSS Programmer"/>
        <s v="Assay Development Scientist"/>
        <s v="Clinical Data Manager"/>
        <s v="Analyst Smart Buildings San Francisco"/>
        <s v="VP, Applications"/>
        <s v="Associate, Strategy and Business Operations - Quality"/>
        <s v="Customer Operations--CRM Analyst"/>
        <s v="Python Software Engineer, Data Integration"/>
        <s v="Associate, Strategic Finance"/>
        <s v="Machine Learning Engineer (remote)"/>
        <s v="Head of Machine Learning (remote)"/>
        <s v="Market Research Associate"/>
        <s v="Talent Reporting Analyst"/>
        <s v="Purchasing Specialist"/>
        <s v="Data Scientist ‚Äì Marketing Analytics"/>
        <s v="Clinical Data Analyst"/>
        <s v="Senior Data Scientist, Newsfeed"/>
        <s v="Clinical Biomarker Scientist"/>
        <s v="Motif Capital ‚Äì Data Scientist"/>
        <s v="Associate User Researcher"/>
        <s v="Senior Software Engineer - Data Science Team - AI-based Enterprise SaaS"/>
        <s v="Product Development Engineer, Packaging"/>
        <s v="Sr Product Development Engineer"/>
        <s v="Data Scientist - AI-driven Enterprise SaaS"/>
        <s v="Development Director"/>
        <s v="An Ostentatiously-Excitable Principal Research Assistant to Chief Scientist"/>
        <s v="Data Scientist 1 ‚Äì AP Forensics Team"/>
        <s v="Chief Deep Learning Scientist"/>
        <s v="VP, Data Analytics"/>
        <s v="Staff Research Scientist VII: Informational Interpretation Researcher"/>
        <s v="Jr Microbiologist - CDC"/>
        <s v="Mid Data Scientist - Machine Learning"/>
        <s v="Principal Research Scientist I: Informational Library Architect Extraordinaire"/>
        <s v="Senior Scientist, Immunology"/>
        <s v="A Vigorously-Charged Scientific Programmer"/>
        <s v="Director of Software"/>
        <s v="Certifying Scientist / Quantitation Scientist"/>
        <s v="Windows Programmer / Software Engineer - Intermediate/Senior -ELSYS -7332"/>
        <s v="Windows Programmer / Software Engineer - Entry/ Intermediate -ELSYS - 7333"/>
        <s v="Various Professional, Technical, Administrative and Scientific positions supporting a Public Health Client"/>
        <s v="Business Development Manager (Southeast Region)"/>
        <s v="Implementation Engineer (Machine Learning/Data Analytics)"/>
        <s v="Senior Sales Account Executive"/>
        <s v="Practice Technology Regional BIM Manager (East Region)"/>
        <s v="Research Epidemiologist"/>
        <s v="Account Executive - Healthcare Sales (Atlanta)"/>
        <s v="Product Manager (Flexible Location)"/>
        <s v="Software Engineer - 6943"/>
        <s v="Account Executive Fraud Solutions, Acquiring Eastern Region"/>
        <s v="GIS Analyst and Research Associate"/>
        <s v="ML Engineer"/>
        <s v="Product Owner"/>
        <s v="Data Analyst - Public Education Data Analysis"/>
        <s v="Laboratory Supervisor / Hematology"/>
        <s v="Research Scientist (Neuroscience)"/>
        <m/>
        <s v="Research Analyst In-House Counsel"/>
        <s v="Research Scientist (Vision Science)"/>
        <s v="Quantitative Analyst - Bank Financial Risk"/>
        <s v="Research Analyst - Advanced Analytics"/>
        <s v="Account Manager (Austin, TX)"/>
        <s v="Machine Learning Research Scientist"/>
        <s v="Sr. Data Scientist/Modeling &amp; Simulation Engineer Expert"/>
        <s v="Sales Development Representative"/>
        <s v="Senior Data Warehouse Analyst"/>
        <s v="Machine Learning Developer ‚Äì Reinforcement Learning | INZONE.AI"/>
        <s v="Technical Writer"/>
        <s v="Technical Account Manager (Austin, TX)"/>
        <s v="Front End Software Engineer"/>
        <s v="Sr. Engineering Analyst/Sr. Data Engineer"/>
        <s v="Big Data Pipeline Software Engineer - Java/Scala"/>
        <s v="AI Strategy Consultant - Digital Commerce"/>
        <s v="Senior Director of Big Data Science &amp; Analytics"/>
        <s v="AI Strategy Consultant - Financial Services"/>
        <s v="Data and Analytics Engineer, Python Developer"/>
        <s v="Director of Product Development"/>
        <s v="QA Lead"/>
        <s v="Manager, Polymer Process Development (Research &amp; Development)"/>
        <s v="Data Scientist, Austin"/>
        <s v="Machine Learning Engineer - Language Modeling"/>
        <s v="Research Scientist (Emerging Technologies)"/>
        <s v="Research Scientist (Vision Technology)"/>
        <s v="Airborne Imaging Spectrometer Calibration Scientist"/>
        <s v="Scientist I/II (ADX-69-18)"/>
        <s v="Clinical Scientist, Endpoints and Outcomes"/>
        <s v="Service Desk Specialist I - Field Science and Remote Operations"/>
        <s v="Scientist I/II - Bioinformatics 2018-132"/>
        <s v="Scientist I/II - Bioinformatics"/>
        <s v="Meteorological Data Systems Programmer/Analyst, RA III"/>
        <s v="Service Desk Process Specialist - Field Science and Remote Ops"/>
        <s v="IVD Research Associate (ADX-29-18)"/>
        <s v="Metrology Technician"/>
        <s v="Database Administrator IV"/>
        <s v="Numerical Algorithm Software Engineer"/>
        <s v="Senior Scientist - IVD/CDx Assay Development (ADX-67-18)"/>
        <s v="Service Desk Specialist I - Instrument Science/Eng Operations"/>
        <s v="IT Infrastructure Systems Administrator III"/>
        <s v="Research Engineer: UI / Frontend Developer"/>
        <s v="Robotics and Automation ‚Äì Research Analyst"/>
        <s v="Senior Account Executive"/>
        <s v="Field Application Scientist - Boston"/>
        <s v="Data Engineer (Boston)"/>
        <s v="Commercial Real Estate Research Analyst"/>
        <s v="Senior Research Associate, Immunology"/>
        <s v="Senior Advertising Operations Specialist"/>
        <s v="Development Manager/Architect - Machine Learning"/>
        <s v="Senior OR Lead Software Engineer (ML / API)"/>
        <s v="Senior Software Engineer AND/OR Lead Software Engineer (Data / API)"/>
        <s v="Senior Director / Head of Biostatistics"/>
        <s v="Data Scientist, Farm Data Science"/>
        <s v="Medical Writer"/>
        <s v="Analyst, Research - Managed Volatility"/>
        <s v="Automation Padawan (1 year paid internship)"/>
        <s v="Python Engineer"/>
        <s v="Data Scientist, Investment Research"/>
        <s v="Research¬†Analyst, Research"/>
        <s v="Research and Operations Analyst"/>
        <s v="Scientist - Assay Development"/>
        <s v="Client Experience Associate"/>
        <s v="Fall 2018 Internship/Co-Op"/>
        <s v="VP Marketing (m/f)"/>
        <s v="Scientist, Pharmacology"/>
        <s v="Head of Data Science"/>
        <s v="Operations Marketing Manager"/>
        <s v="Primary Research Scientist"/>
        <s v="Analytics Backend Engineer"/>
        <s v="Principal Scientist, AAV Vector Biology"/>
        <s v="Field Application Scientist (Pre-Sales)"/>
        <s v="VP of Engineering - Boston, MA"/>
        <s v="Growth Hacker for Mental Health Startup"/>
        <s v="Sales Engineer, Financial Crimes"/>
        <s v="Natural Language Processing Scientist"/>
        <s v="Scientist - In Vivo Pharmacology"/>
        <s v="Electronic Systems Engineer - Space Exploration &amp; Robotics"/>
        <s v="Senior ETL Developer"/>
        <s v="Senior User Experience Designer"/>
        <s v="Senior Marketing Analyst - Python"/>
        <s v="Machine Learning Architect - Algorithms"/>
        <s v="Senior Manager of Statistical Programming"/>
        <s v="Software Engineer - Computer Vision/Deep learning"/>
        <s v="Machine Learning / A.I. Software Engineer"/>
        <s v="Software Engineer (Java / Machine Learning)"/>
        <s v="Senior Software Engineer, Data &amp; Analytics"/>
        <s v="Senior Software Engineer, Data Science Platform"/>
        <s v="Immunologist"/>
        <s v="Research Associate II, Abiotic Screening"/>
        <s v="High Throughput Screening Lead"/>
        <s v="Investment/ Senior Investment Research Analyst"/>
        <s v="Vice President or Head, Translational Medicine and Early Development"/>
        <s v="Senior Firmware Engineer"/>
        <s v="Sr. Scientist, Characterization"/>
        <s v="Product Manager (Technical)"/>
        <s v="Lead Scientist, Plant Environment"/>
        <s v="Flow Cytometry Technical Sales Specialist, Boston"/>
        <s v="Senior Full Stack Engineer"/>
        <s v="Machine Learning Scientist, Investment Research"/>
        <s v="Engineering Research Associate Position Available"/>
        <s v="Senior Backend Engineer"/>
        <s v="Business Development Manager"/>
        <s v="Regulatory Technical Writer - Non-Clinical"/>
        <s v="DMPK Research Associate"/>
        <s v="Regional Sales Manager - Data Analytics Software"/>
        <s v="Machine Learning Expert - Computational Biology"/>
        <s v="Account Executive / Pharma Alliances Manager"/>
        <s v="Field Application Scientist / Sr. Field Application Scientist"/>
        <s v="Electro-Optical Sensor Scientist/Engineer"/>
        <s v="Account Executive - Head Of Pharma"/>
        <s v="Customer Engagement Manager¬†- Customer Success"/>
        <s v="Data Scientist or Sr. Data Scientist"/>
        <s v="Account Executive (Boston)"/>
        <s v="Biopharma Application Scientist"/>
        <s v="Technology Advisor"/>
        <s v="Senior Business Intelligence Consultant"/>
        <s v="Bioinformatician - CBioportal Developer - Cancer Genomics"/>
        <s v="Lead Python Software Engineer IoT"/>
        <s v="Business Development Manager (Northeast Region)"/>
        <s v="Presales Consultant, Science"/>
        <s v="Lead Backend Engineer"/>
        <s v="Principal Big Data Engineer (Boston)"/>
        <s v="QA Engineer"/>
        <s v="VP of Machine Learning"/>
        <s v="Machine Learning Engineer ‚Äì New Ideas ‚Äì Boston"/>
        <s v="Sr. Data Analyst/Data Lead - Customer Success"/>
        <s v="Senior Analyst, Research"/>
        <s v="Software Engineer, Analytics"/>
        <s v="Account Manager USA"/>
        <s v="Business Development Manager (NBA)"/>
        <s v="Propulsion Systems Scientist/Engineer"/>
        <s v="Principal Machine Learning Scientist"/>
        <s v="Python Software Engineer (IoT)"/>
        <s v="Senior Data Engineer / Algo-Dev"/>
        <s v="Senior Robotics Scientist"/>
        <s v="Sr. Data Engineer (Hadoop)"/>
        <s v="Senior Scientist - Assay Development"/>
        <s v="Mid-Level to Senior Data Engineer"/>
        <s v="Head of Product - Boston"/>
        <s v="Associate Machine Learning Scientist"/>
        <s v="NLP Engineer"/>
        <s v="Senior Data Scientist - Global online company"/>
        <s v="Data Scientist - AI Start-up"/>
        <s v="Data Analytics Instructor"/>
        <s v="Machine Learning Engineer (Boston)"/>
        <s v="Senior Data Scientist / Machine Learning"/>
        <s v="Research Data Analyst for Mental Health Startup (Non-Profit)"/>
        <s v="Performance Analyst"/>
        <s v="Senior Algorithmic Economist / Data Scientist"/>
        <s v="Principal Data Scientist (Boston)"/>
        <s v="Research Analyst, Production Technology &amp; Business Development Strategy"/>
        <s v="Senior Data Scientist (Boston)"/>
        <s v="Data Scientist-Deep Learning"/>
        <s v="Chief Data Scientist"/>
        <s v="Environmental Scientist (Analytical Data Specialist)"/>
        <s v="Customer Data Scientist"/>
        <s v="Data Scientist (Boston)"/>
        <s v="Algorithmic Economist / Data Scientist"/>
        <s v="Data Scientist - Global firm! up to 150K!"/>
        <s v="New Technologies Data Scientist/ Engineer"/>
        <s v="Credit Risk Data Scientist"/>
        <s v="Applied Sports Scientist"/>
        <s v="User Research Data Analyst Intern for Mental Health Start-up (non-profit)"/>
        <s v="Atmospheric Data Scientist / Meteorologist"/>
        <s v="LeadAnalyst,Data Management and Quantitative Analysis"/>
        <s v="Sr. Research Software Engineer, Front-End, Machine Learning - #08-GR10231"/>
        <s v="Full Stack JavaScript Engineer"/>
        <s v="Sr. Director / TA Head- HEOR"/>
        <s v="Principal Data Scientist (Chicago)"/>
        <s v="Data Scientist, Optimization"/>
        <s v="Applied Data Scientist, Commercial"/>
        <s v="BI Analyst"/>
        <s v="Product Development Scientist I"/>
        <s v="Senior Applied Data Scientist, Commercial"/>
        <s v="Junior Scientist/Engineer"/>
        <s v="Data Engineering Lead"/>
        <s v="Marketing Research Analyst"/>
        <s v="RESEARCH ANALYST - GLOBAL ENERGY &amp; MATERIALS SECTORS"/>
        <s v="Sr. Solution Architect (Pre-Sales-Central Region-Mid West US Cities)"/>
        <s v="Sr. Business Development Manager, Strategic Partnerships"/>
        <s v="Product Design Lead"/>
        <s v="Health Care Research Scientist"/>
        <s v="Predictive Analytics/Machine Learning - Java Engineer"/>
        <s v="Senior Sales Manager"/>
        <s v="Solutions Architect Lead"/>
        <s v="Senior Sales Engineer- Central US - ChicagoChicago, Illinois / Full-time APPLY"/>
        <s v="Sr. Business Development Manager, Health"/>
        <s v="Senior Data Science Consultant"/>
        <s v="Senior DevOps Engineer"/>
        <s v="Director of Marketing"/>
        <s v="Business Development Manager (Midwest Region)"/>
        <s v="Technical Sales Specialist (Essen)"/>
        <s v="Software Engineer II"/>
        <s v="Sales Engineer (Chicago)"/>
        <s v="Customer Success Manager (Enterprise, Channel Partnership)"/>
        <s v="Accounts Payable/Accounts Receivable Specialist"/>
        <s v="Director of Product, Media Optimization"/>
        <s v="Research Analyst (REIT) (1-294)"/>
        <s v="Digital Marketing Manager"/>
        <s v="Database and IT Operations Manager"/>
        <s v="Marketing Manager (Demand Generation)"/>
        <s v="US SBD Account Executive Issuing, Central U S"/>
        <s v="Senior Quantitative Strategist"/>
        <s v="Product Manager, Media Optimization"/>
        <s v="Executive Director Methodology"/>
        <s v="Director of Technology"/>
        <s v="Field Engineer"/>
        <s v="BI Architect"/>
        <s v="Big Data Developer"/>
        <s v="Digital Marketing Analyst"/>
        <s v="Market Research Consultant | Customer Success"/>
        <s v="Director of Engineering"/>
        <s v="Lead Designer"/>
        <s v="Medical Tech / Lab Scientist Supervisor - Generalist"/>
        <s v="Business Operations Analyst"/>
        <s v="Research Analyst ‚Äì Global Public Markets"/>
        <s v="Senior Data Engineer (Chicago)"/>
        <s v="Machine Learning/Hadoop Engineer"/>
        <s v="Developer / Quantitative Analyst"/>
        <s v="Sr. Research Analyst-Infrastructure"/>
        <s v="Quantitative Analyst ‚Äì Pricing Model ‚Äì New York/Chicago"/>
        <s v="Quantitative Trading Analyst"/>
        <s v="Senior Transportation Engineer -- CIVIL"/>
        <s v="Infrastructure Engineer"/>
        <s v="Public Health Security Surveillance Data Scientist"/>
        <s v="Data Scientist/Data Lakes Analyst"/>
        <s v="Data Scientist - Mid Level -Active Top Secret - HOT need"/>
        <s v="Business Analyst - Junior level"/>
        <s v="Data Scientist (DC)"/>
        <s v="Research &amp; Data Analyst"/>
        <s v="Data Scientist (TS/SCI Clearance)"/>
        <s v="Applied Data Scientist, Enterprise"/>
        <s v="Data Scientist ‚Äì Experienced Associate"/>
        <s v="Managers, Statistical Analyst"/>
        <s v="Data Scientist (Must have active Top Secret)"/>
        <s v="ASSOCIATE DATA ENGINEER"/>
        <s v="Data Science Fellow"/>
        <s v="OUTREACH DATA ANALYST"/>
        <s v="Data Scientist ‚Äì Senior Associate"/>
        <s v="Data Scientist - TS/SCI Required"/>
        <s v="Mid-Level Data Scientist - Senior Associate"/>
        <s v="Senior Applied Data Scientist, Government"/>
        <s v="DATA SCIENTIST/LEAD DATA SCIENTIST"/>
        <s v="Data Scientist with Top Secret"/>
        <s v="Jr. Research Associate II"/>
        <s v="Business Analyst- Mid Level"/>
        <s v="GIS Scientist"/>
        <s v="Technology Lead/Data Scientist"/>
        <s v="Research Analyst/Associate"/>
        <s v="Online Content Research &amp; Policy Analyst"/>
        <s v="Finance &amp; Operations Associate"/>
        <s v="Open Source Tradecraft Consultant/Analyst Liaison"/>
        <s v="UX/UI Designer"/>
        <s v="Market Research Analyst (Corporate and Political)"/>
        <s v="Senior Data Scientist - Manager"/>
        <s v="Research Engineer/Scientist"/>
        <s v="Technologist , Open Internet DevOps"/>
        <s v="Tableau Developer/Admin SME"/>
        <s v="Quantitative Analyst Model Validation"/>
        <s v="Sr. Business Development Manager, Advocacy &amp; Nonprofit"/>
        <s v="Executive Operations Research Analyst-Must have Clearance"/>
        <s v="AVP Quantitative Analyst Model Validation"/>
        <s v="Forward Deployed Solution Engineer / Sales Engineer (Federal)"/>
        <s v="Director Quantitative Analyst Model Validation"/>
        <s v="Research Assistant (Statistical)/Survey Analyst"/>
        <s v="Senior Manager ‚Äì Statistical Analysis / Quantitative Modeling"/>
        <s v="Senior Software Engineer, Web Applications"/>
        <s v="Artificial Intelligence/Machine Learning Specialist"/>
        <s v="Facilities Manager"/>
        <s v="DIRECTOR OF CORPORATE SOLUTIONS"/>
        <s v="Statistical Engineer - Financial Services - Washington DC"/>
        <s v="IT Policy &amp; Research Analyst"/>
        <s v="STRATEGIC ACCOUNT MANAGER, WORKFLOWS"/>
        <s v="Manager, Chesapeake Program"/>
        <s v="SENIOR CAMPAIGN ANALYST"/>
        <s v="Machine Learning Scientists"/>
        <s v="System Security Research Analyst"/>
        <s v="Senior Consultant"/>
        <s v="CAMPAIGN ANALYST"/>
        <s v="Technology Consultant"/>
        <s v="EDUCATION RESEARCH ANALYST, GS-1730-13 (ED ONLY)"/>
        <s v="Entry-Level Technical Writer/Proposal Coordinator: Public Sector"/>
        <s v="Post-doctoral fellow"/>
        <s v="SURVEY RESEARCH MANAGER"/>
        <s v="Additive Materials and Process Scientist"/>
        <s v="Data Analysis Engineer"/>
        <s v="Director of Assay Development"/>
        <s v="Front-end Software Engineer"/>
        <s v="Senior Medical Writer/Scientist"/>
        <s v="Study Director / Clinical Research Scientist"/>
        <s v="Director, Media Business Development &amp; Sales"/>
        <s v="Machine Learning Engineer ‚Äì Build large, Cloud based ML systems"/>
        <s v="Clinical Research Scientist (aka Study Director)"/>
        <s v="Director of Quality Assurance and Regulatory Affairs"/>
        <s v="Machine Learning Engineer &amp; Researcher"/>
        <s v="Director, Digital Media Analytics"/>
        <s v="Senior Software Engineer, Modeling &amp; Simulation"/>
        <s v="Senior Front-end Software Engineer, Los Angeles"/>
        <s v="Data Scientist, Artificial Intelligence"/>
        <s v="Machine Learning AI Scientist"/>
        <s v="Research Scientist - Machine Learning"/>
        <s v="Analyst, Qualitative Research"/>
        <s v="Research Scientist - Analog/Mixed Signal Integrated Circuits"/>
        <s v="Data Scientist, Marketing - Ecommerce"/>
        <s v="Entertainment Research Analyst"/>
        <s v="Development Research Analyst"/>
        <s v="Scientific Research Associate (SRA)"/>
        <s v="Senior Learning Scientist"/>
        <s v="Cannabis Tissue Culture Technician"/>
        <s v="Open Source Research Analyst"/>
        <s v="Farsi Open Source Research Analyst"/>
        <s v="Quality &amp; Data Analysis Coordinator"/>
        <s v="Immersive Content Specialist"/>
        <s v="Technical Marketing Specialist"/>
        <s v="Content Marketing Manager"/>
        <s v="Deep Learning Engineer"/>
        <s v="Data Scientist, Marketing - Fast Growth Ecommerce"/>
        <s v="Market Research Analyst, TV Content Strategy"/>
        <s v="Post Production Supervisor"/>
        <s v="Director, Customer Success"/>
        <s v="Junior Software Engineer"/>
        <s v="Russian Open Source Research Analyst"/>
        <s v="Sr. Data Scientist needed in Westwood (120K ‚Äì 150K DOE)"/>
        <s v="Mid-Level Environmental Compliance Manager"/>
        <s v="Acquisition Marketing Manager"/>
        <s v="Vice President of Marketing and Community"/>
        <s v="Full Stack Analytics Engineer"/>
        <s v="Seasonal Environmental Compliance Monitor and Arborist"/>
        <s v="data scientist / machine learning engineer"/>
        <s v="Korean Speaking Open Source Research Analyst"/>
        <s v="Software Engineer, Los Angeles"/>
        <s v="Marketing Scientist"/>
        <s v="Senior Vice President, Business Development &amp; Sales"/>
        <s v="Software Engineering Manager"/>
        <s v="Chinese Speaking Open Source Research Analyst"/>
        <s v="Senior Analyst, Quantitative Research"/>
        <s v="Japanese Open Source Research Analyst"/>
        <s v="Los Angeles - Software Engineer, Machine Learning"/>
        <s v="Senior Research Analyst - Demographic Research Project"/>
        <s v="Web Developer"/>
        <s v="Associate, Client Success"/>
        <s v="Informatics Associate"/>
        <s v="Stewardship and Data Coordinator"/>
        <s v="Scientist II / Senior Scientist, RNAi Pharmacology"/>
        <s v="Senior Software Development Engineer - AMAZON ALEXA Machine Learning Science Team- Cambridge, Massachusetts"/>
        <s v="Senior Medical Director, Next Generation CAR-T Clinical Research"/>
        <s v="Senior Full Stack Java Developer"/>
        <s v="Scientist or Senior Scientist, Bioanalytical Chemistry"/>
        <s v="Senior Scientist/Associate Director, Human Genetics"/>
        <s v="Scientist/Sr. Scientist, Molecular Biology / Virology"/>
        <s v="Research Associate, Biochemistry/Biophysics Drug Discovery"/>
        <s v="Data Scientist - Corradin Lab"/>
        <s v="Data Engineer / Data Scientist"/>
        <s v="Data Analyst / Quantitative Data Analyst"/>
        <s v="Word2Vec Data Scientist"/>
        <s v="Operations Analyst"/>
        <s v="Research Scientist, IO"/>
        <s v="Associate Scientist (Discovery Biology,Mammalian)"/>
        <s v="Director of Services"/>
        <s v="Software Engineer - Data"/>
        <s v="Associate Scientist/ Scientist, Oncology Drug Discovery"/>
        <s v="Industrial Manufacturing Research Analyst"/>
        <s v="Scientist/Sr. Scientist -- Materials Chemistry"/>
        <s v="Associate Scientist, RNAi Pharmacology"/>
        <s v="Research Analyst, Process Manufacturing"/>
        <s v="Scientist, Platform Development"/>
        <s v="Scientist, Biology"/>
        <s v="Administrative Coordinator- Cambridge, MA"/>
        <s v="Operations Manager"/>
        <s v="Scientist, Microbiome Sciences"/>
        <s v="Software Engineer III - Cesium.js Developer"/>
        <s v="Cell Line Generation Specialist"/>
        <s v="In Vivo Research Associate"/>
        <s v="Sr. Medical Director"/>
        <s v="Senior Engineer/Scientist, Upstream Process Development"/>
        <s v="Research Associate/Sr. Research Associate, Molecular and Cell Biology"/>
        <s v="Director of Clinical Microbiology"/>
        <s v="RA/Sr.RA (Molecular Biology)"/>
        <s v="Senior Medical Director, Drug Safety and Pharmacovigilance"/>
        <s v="Senior Director, Clinical Development"/>
        <s v="Senior Cyber Security Researcher"/>
        <s v="Techinical Marketing Engineer/Director"/>
        <s v="Associate Medical Director/Senior Clinical Scientist"/>
        <s v="SENIOR STATISTICAL PROGRAMMER - 18207433"/>
        <s v="Associate Director/Director of Analytical Development (Cell Therapy)"/>
        <s v="Sr. Scientist - Upstream Process Development"/>
        <s v="Sr. Research Associate (Cell Culture)"/>
        <s v="Research Associate/Senior Research Associate, Immuno-engineering"/>
        <s v="Sr. Clinical Scientist - Clinical Development"/>
        <s v="Sr. Scientist - Metabolism"/>
        <s v="Director, Analytical Development"/>
        <s v="Contractor- (Sr) Research Associate"/>
        <s v="Research Associate II, Cell Culture"/>
        <s v="Senior Scientist, Gene Editing"/>
        <s v="Research Associate/Senior Research Associate"/>
        <s v="Sr. Research Associate ‚Äì Target Biology / Immuno-oncology"/>
        <s v="Senior Scientist - Analytical Development"/>
        <s v="Manager, Applied Science"/>
        <s v="Director of Research Chemistry"/>
        <s v="Associate/Medical Director, Drug Safety and Pharmacovigilance"/>
        <s v="Director/Sr. Director, Translational Pharmacology"/>
        <s v="Senior Computational Chemist (Part -Time, Contract)"/>
        <s v="(Senior) Research Associate, Hematopoietic Stem Cell Biology | in vivo"/>
        <s v="Senior Director, Biology: New Target Discovery and in vitro Pharmacology"/>
        <s v="Senior Site Reliability Engineer (Boston)"/>
        <s v="Senior Director of Biology: New Target Discovery and in vitro Pharmacology"/>
        <s v="Head of Oncology Clinical Development"/>
        <s v="Associate Director / Director: Medicinal Chemistry"/>
        <s v="RESEARCH ASSOCIATE, T CELL IMMUNOLOGY"/>
        <s v="Science Scientist - BioPhysics"/>
        <s v="Senior Software Engineer - Mobile"/>
        <s v="Principal Scientist/Associate Director, Clinical Pharmacology"/>
        <s v="Research Associate, Mammalian Engineering"/>
        <s v="Senior Scientist/Principal Scientist, Translational Research and Biomarkers"/>
        <s v="Scientist / Sr Scientist: Protein Design and Molecular Biology"/>
        <s v="Senior Scientist, Pre-clinical Pharmacology"/>
        <s v="Director, In Vivo Pharmacology"/>
        <s v="Director Biomarker and Translational Medicine"/>
        <s v="Sr. Research Associate/ Research Associate, Platform Technology"/>
        <s v="Senior Statistical Programmer (SAS) (contract to hire)"/>
        <s v="Senior Software Engineer - Microservices"/>
        <s v="Senior Scientist - Machine Learning &amp; Probabilistic Modeling"/>
        <s v="(Senior) Scientist, In-Vivo Pharmacology"/>
        <s v="Senior Scientist, Hematopoietic Stem Cell Biology"/>
        <s v="Associate Director/Director, Translational Sciences"/>
        <s v="Surgical Research Associate/Scientist"/>
        <s v="Principal Scientist/Associate Director, Medicinal Chemistry"/>
        <s v="Senior Scientist/Team Lead ‚Äì Immunology, in vivo biology, pharmacology"/>
        <s v="Senior Formulation Scientist, Tech Ops"/>
        <s v="Research Scientist/Senior Research Associate"/>
        <s v="Scientist Investigator - Drug Discovery Team"/>
        <s v="Clinical Scientist - Clinical Development"/>
        <s v="Scientist - Synthetic Biology"/>
        <s v="Sr. Research Associate, Manufacturing Analytical Sciences"/>
        <s v="Scientist/Senior Scientist, Gene Editing"/>
        <s v="LIMS Technical Team Leader"/>
        <s v="Senior Applied Scientist-Alexa Deep Learning"/>
        <s v="Research Associate, RNA"/>
        <s v="Principal Scientist, Antibody Discovery &amp; Engineering"/>
        <s v="Associate/Sr. Associate Scientist, Downstream Process Development"/>
        <s v="(Senior) Associate Scientist, Hematopoietic Stem Cell Biology"/>
        <s v="Sr. Scientist/Principal Scientist, X-Ray Crystallography"/>
        <s v="Senior Associate Scientist, Process Development"/>
        <s v="Senior Scientist, Molecular Biology"/>
        <s v="Sr Research Scientist ‚Äì Immuno-Oncology"/>
        <s v="Senior/Principal Scientist Cell Biology Metabolism"/>
        <s v="Manager, Research Cell Banking &amp; Fermentation"/>
        <s v="Senior Research Associate, Bioanalytical"/>
        <s v="Senior Scientist, Downstream Process Development"/>
        <s v="Senior Investigator, Computational Chemistry"/>
        <s v="Research Associate (Protein Purification / Bioprocessing)"/>
        <s v="ResearchAssociate / Cell Culture (Western blot, Elisa, PCR)"/>
        <s v="Scientist/Sr. Scientist ‚Äì Upstream Process Development"/>
        <s v="Senior Scientist, Toxicology"/>
        <s v="Research Associate, Discovery Biology"/>
        <s v="Sr. Scientist Biology"/>
        <s v="Senior Scientist, Computational Biology"/>
        <s v="Computational Biology Scientist"/>
        <s v="Senior Associate Scientist, Research Production"/>
        <s v="Scientist Biochemistry &amp; Bioanalytics"/>
        <s v="Scientist - Bioprocess"/>
        <s v="Research Associate -Molecular Biology"/>
        <s v="Associate/Sr. Associate Scientist, Analytical Development: Chromatography"/>
        <s v="SRH - Research Scientist"/>
        <s v="Bioinformatics Scientist (Proteomics)"/>
        <s v="Validated Business Systems Analyst"/>
        <s v="Associate Scientist, Upstream Process Development - Weekend Shift"/>
        <s v="Senior Computational Scientist"/>
        <s v="Senior/Principal Scientist, Proteomics"/>
        <s v="Scientist/Senior Scientist, Model Characterization"/>
        <s v="Associate Scientist, Lead Optimization"/>
        <s v="Research Scientist - Precision Medicine"/>
        <s v="Scientist Analytical Development"/>
        <s v="Sr. Scientist, Immunology"/>
        <s v="Scientist, In Vivo Electrophysiology"/>
        <s v="Scientist, Preclinical Pharmacology"/>
        <s v="ASSOCIATE SCIENTIST, CANCER IMMUNOLOGY"/>
        <s v="Senior Scientist/Scientist Immunology"/>
        <s v="Director of Events"/>
        <s v="QA Engineer - Machine Learning Company"/>
        <s v="Applied Scientist - Alexa Deep Learning"/>
        <s v="Scientist, Manufacturing Analytical Sciences"/>
        <s v="Quantitative Analyst (Growth)"/>
        <s v="Security Research Scientist"/>
        <s v="Associate Scientist I/II Translational Research"/>
        <s v="Research Associate/Associate Scientist, Drug Discovery"/>
        <s v="(Sr) Associate Scientist, Translational Science"/>
        <s v="Associate Scientist/Scientist, Translational Research"/>
        <s v="Director of Fundraising and Events"/>
        <s v="Machine Learning/Deep Learning Scientist"/>
        <s v="Data Scientist - Safety Risk management"/>
        <s v="Software Engineer - iOS"/>
        <s v="Software Engineer - Android"/>
        <s v="Engineering Manager - Product Systems"/>
        <s v="Site Reliability Engineer - Machine Learning Systems"/>
        <s v="Engineering Manager - Machine Learning Infrastructure"/>
        <s v="Software Engineer - Product Infrastructure"/>
        <s v="Back-End Engineer"/>
        <s v="Engineering Manager - Machine Learning"/>
        <s v="Software Engineer - Monetization/Ads"/>
        <s v="Senior Scientific Data Engineer"/>
        <s v="Algorithm Engineer / Data Scientist"/>
        <s v="Data Scientist - Fraud Analytics"/>
        <s v="Scientist: Video/Multimodal Data Analytics"/>
        <s v="Scientist: Machine Learning for Multimodal Time Series Data"/>
        <s v="Data Scientist - Intern 2019"/>
        <s v="Deep Learning Research Scientist"/>
        <s v="Microbiome Translational Scientist"/>
        <s v="Scientist- Translational Informatics"/>
        <s v="UAS Software Engineer - Data Science"/>
        <s v="Senior Data Scientist (Machine Learning Engineer)"/>
        <s v="Scientist: Human Machine Interface Researcher"/>
        <s v="Scientist: Computer Vision &amp; Machine Learning"/>
        <s v="Research Scientist - Mountain View"/>
        <s v="Security Research Scientist(Comp. Info. Research Scientist)"/>
        <s v="Process Analytical Scientist"/>
        <s v="Deep Learning Vision Engineer"/>
        <s v="Software Engineer - Product"/>
        <s v="Senior Tech Support Engineer"/>
        <s v="Sr Scientific Data Engineer - UAS Traffic Management"/>
        <s v="Clinical Application Physicist"/>
        <s v="Server Software Engineer"/>
        <s v="Software Engineer - Infrastructure Development"/>
        <s v="Regulatory Affairs Manager, Health"/>
        <s v="Product Marketing Director"/>
        <s v="Senior Smart Contract &amp; Blockchain Architect"/>
        <s v="Senior Software Engineer - Algorithms/AI - Mountain View"/>
        <s v="Sales Enablement, Sr. Manager"/>
        <s v="Content Marketing Manager/Director"/>
        <s v="Technical Lead - Machine Learning"/>
        <s v="Software Engineer - Machine Learning Infrastructure"/>
        <s v="Product Manager - Personalization"/>
        <s v="Senior QA Automation Engineer"/>
        <s v="Product Manager - Ads"/>
        <s v="Senior Software Engineer- Full Stack"/>
        <s v="Digital Marketing Leader"/>
        <s v="Community Lead"/>
        <s v="Account Executives - US and EMEA"/>
        <s v="Principal Scientist, Chemistry"/>
        <s v="Machine Learning and Data Mining"/>
        <s v="Build and Release Engineer"/>
        <s v="Social Media Manager"/>
        <s v="Data Scientist‚ÄîResearch (Ref # EXEC/RD_DAT_NYC_6073)"/>
        <s v="Data Scientist/Pre Sales Engineer"/>
        <s v="Data Analyst / Data Scientist"/>
        <s v="Data Analytics Specialist"/>
        <s v="Quantitative Analyst Developer"/>
        <s v="Image Processing Scientist"/>
        <s v="Jr Data Scientist"/>
        <s v="Game Data Scientist"/>
        <s v="Data Scientist, Modeling Team"/>
        <s v="Risk Analyst / Data Scientist"/>
        <s v="Software Developer / Data Scientist"/>
        <s v="Machine / Learning Data Scientist"/>
        <s v="Bioinformatics Scientist / Data Scientist"/>
        <s v="Business/Data Analysis"/>
        <s v="AI Scientist - New York"/>
        <s v="Junior Account Manager (E-commerce Focus)"/>
        <s v="Computer Vision &amp; Machine Learning Engineer"/>
        <s v="Software Engineer (Python, Data Platform)"/>
        <s v="Bioinformatics Engineer - New York"/>
        <s v="Commodity Markets Research Analyst"/>
        <s v="Manager of Analytics - Data Scientist"/>
        <s v="Global Manager, Data Integration"/>
        <s v="Financial Controller"/>
        <s v="Derivative Quant Trader, Delta One Group"/>
        <s v="Quantitative Research Analyst Gaming and Digital Entertainment"/>
        <s v="UX Researcher"/>
        <s v="Molecular Technologist"/>
        <s v="Data Scientist &amp; Engineer"/>
        <s v="HR Manager"/>
        <s v="Business Development Associate"/>
        <s v="Senior Research Scientist (Domestic)"/>
        <s v="Retail Solutions Consultant"/>
        <s v="Global Insights for Adjacencies"/>
        <s v="Real Estate Research Analyst"/>
        <s v="Growth Hacker (AI Games)"/>
        <s v="Exciting Senior Data Scientist at Successful Startup"/>
        <s v="Global Lead, Ecommerce Strategy and Capabilities"/>
        <s v="Adtech Senior Data Scientist"/>
        <s v="Recruiting Coordinator"/>
        <s v="Backend Developer"/>
        <s v="Junior Recruiter"/>
        <s v="Big Data Architect"/>
        <s v="Senior Data Scientist, Healthcare"/>
        <s v="Entry-Level Environmental Engineer"/>
        <s v="AI Engineer - Machine Learning - New York, US"/>
        <s v="Lead Data Scientist - Aerospace"/>
        <s v="Snr Presales Consultant (FAS)"/>
        <s v="Quantitative Research Lead, Quantitative Strategies Group"/>
        <s v="Client Technical Consultant"/>
        <s v="Research Associate, Process Sciences and Discovery (New York)"/>
        <s v="Machine Learning Engineer, Adtech"/>
        <s v="Equity Research Analyst - Healthcare"/>
        <s v="Analyst - Blockchain, Strategic Advisory Group"/>
        <s v="Biostatistician II"/>
        <s v="Senior Software Engineer - Data Visualization"/>
        <s v="Teaching Assistant"/>
        <s v="Senior AI Scientist"/>
        <s v="Senior Research Scientist- Domestic"/>
        <s v="VP of Engineering - NYC"/>
        <s v="Certifying Scientist"/>
        <s v="Principal Data Scientist (Media)"/>
        <s v="Analyst, Quantitative Research"/>
        <s v="Borough Planner"/>
        <s v="Analyst - Trading, Research"/>
        <s v="Quantitative Researcher"/>
        <s v="Community Manager + Editor"/>
        <s v="FGP Sec II-Intake/Sched- Center for Men's Health"/>
        <s v="Analyst - CoinList Capital"/>
        <s v="Backend Data Engineer"/>
        <s v="Lead Data Scientist, Hedge Fund"/>
        <s v="Biotechnology Research Analyst"/>
        <s v="Office Manager"/>
        <s v="Head of Bioinformatics"/>
        <s v="Graph Engineer Ontologist"/>
        <s v="Data Scientist - forecasting"/>
        <s v="Data Science Lead"/>
        <s v="Product Manager, Data Science Curriculum"/>
        <s v="Senior Data Scientist - Revenue Optimization"/>
        <s v="Sick of Rentals?"/>
        <s v="Python Developer (Data)"/>
        <s v="Instructor Recruiter, Data Science"/>
        <s v="Data Marketing Intern"/>
        <s v="Python Developer (Data Platform)"/>
        <s v="Scientist/Sr. Process Sciences and Discovery, (New York)"/>
        <s v="Data Scientist."/>
        <s v="Field Application Scientist"/>
        <s v="Rental Masters Needed"/>
        <s v="Data Analysis Lead"/>
        <s v="Research Associate In vivo Sciences (New York)"/>
        <s v="Quantitative Data Engineer, Modeling Team"/>
        <s v="Data Analyst / Engineer"/>
        <s v="Portfolio Scientist"/>
        <s v="Data Scientist (Online Media)"/>
        <s v="Data Scientist - Marketing - New York"/>
        <s v="Senior Quantitative Scientist"/>
        <s v="DIVERSITY &amp; INCLUSION DATA ANALYST"/>
        <s v="Quantitative Investment Analyst"/>
        <s v="Senior Data Scientist (Financial Services)"/>
        <s v="Associate Program Officer, Crohn‚Äôs Disease"/>
        <s v="Data Scientist - Technology"/>
        <s v="Python Data Engineer"/>
        <s v="Data Scientist - Hedge Fund"/>
        <s v="Data Scientist for Technology Start-Up"/>
        <s v="Data Scientist / Signal Researcher"/>
        <s v="Vice President of Data &amp; Analytics"/>
        <s v="City Research Scientist- Risk"/>
        <s v="Data Scientist- Enterprise Product Analytics"/>
        <s v="Image Scientist"/>
        <s v="Junior Data Analyst"/>
        <s v="Data Scientist - Adtech"/>
        <s v="Machine Learning &amp; Genomics Scientist (Startup Designing Novel Antivirals)"/>
        <s v="Big Data entry level training and hiring"/>
        <s v="Property Casualty Data Scientist Predictive Modeler #81886"/>
        <s v="Drug Discovery Scientist - New York, USA"/>
        <s v="Data Analyst, Growth Insights"/>
        <s v="Data Scientist-Marketing Channel Attribution and Forecasting"/>
        <s v="Data Analyst/Scientist"/>
        <s v="Security Data Scientist"/>
        <s v="VP Data &amp; Insights"/>
        <s v="Data Scientist (Neural Networks)"/>
        <s v="Data Scientist - Scala and Spark"/>
        <s v="Data Scientist Researcher"/>
        <s v="NGS Scientist"/>
        <s v="Program Manager/Data Scientist"/>
        <s v="GeoSpatial Data Engineer"/>
        <s v="Sales and Marketing-Machine Learning"/>
        <s v="UX Researcher - Audio"/>
        <s v="Software Design Engineer 2(Python)"/>
        <s v="Machine Learning - Software Engineer / Scientist"/>
        <s v="Business Intelligence Specialist"/>
        <s v="Translational Scientist"/>
        <s v="R &amp; D Scientist"/>
        <s v="Patent Attorney or Patent Agent - SD"/>
        <s v="Senior Manager or Senior Scientist, CMC"/>
        <s v="Senior Medical Director, Oncology Clinical Research"/>
        <s v="Sr. Computer/Data Scientist, PhD Preferred, with HPC &amp; Math Background"/>
        <s v="Scientist I / II, Neurodegenerative Diseases"/>
        <s v="DMPK Research Scientist or Equivalent Position"/>
        <s v="Finance &amp; Data Analyst"/>
        <s v="Scientist - Bioconjugation"/>
        <s v="Bioinformatics/Data Analysis Specialist"/>
        <s v="Applied Research Scientist"/>
        <s v="R&amp;D Scientist"/>
        <s v="Proteomics/Protein Scientist 1"/>
        <s v="Research Administration Sponsored Projects Business Analyst (Remote)"/>
        <s v="Bioinformatics Scientist I"/>
        <s v="Analytical Associate Scientist"/>
        <s v="Scientist, Analytical Biochemistry - Temp"/>
        <s v="Staff Scientist, Polymer and Surface Chemistry"/>
        <s v="Senior Data Curator"/>
        <s v="Biostatistical Scientist"/>
        <s v="Scientist, Product Development"/>
        <s v="Sr. Scientist, Method Development"/>
        <s v="Clinical Scientist - Contract to Hire"/>
        <s v="Analytical Development Scientist"/>
        <s v="Scientist, Analytical Biology - #1110"/>
        <s v="Senior Scientist ‚Äì Medicinal Chemistry"/>
        <s v="Scientist, Tech Transfer (Drug Substance)"/>
        <s v="Reasearch Associate/RA II"/>
        <s v="Clinical Scientist, Clinical Development"/>
        <s v="Process Development Scientist I"/>
        <s v="Senior Research Scientist / Engineer - Machine Learning"/>
        <s v="Senior Scientist, Technical Lead"/>
        <s v="Scientist I / Research Associate, Chemistry"/>
        <s v="Clinical Scientist/ Sr. Clinical Scientist"/>
        <s v="Biology Scientist ‚Äì Oncology Biochemistry"/>
        <s v="Sr. Associate/Principal Associate-Process Development Upstream"/>
        <s v="SAS Programmer"/>
        <s v="Medical Director, Neurology"/>
        <s v="Senior Engineer Manager"/>
        <s v="Biochemist"/>
        <s v="CMC Analytical Sr. Scientist / Manager (SAN DIEGO)"/>
        <s v="Senior BI Developer"/>
        <s v="CG/LSD Temp LAN System Engineer"/>
        <s v="Full Stack Java Developer"/>
        <s v="Medical Laboratory Technician"/>
        <s v="Senior/Research Associate, Quantitative Small-Scale"/>
        <s v="PHP Web Developer"/>
        <s v="Tools &amp; Application Software Engineer"/>
        <s v="Director, Clinical Development"/>
        <s v="Process Development Associate I/II"/>
        <s v="Research Associate, Protein Engineering"/>
        <s v="Machine Learning Camera Engineer"/>
        <s v="Senior Clinical Writing Scientist"/>
        <s v="Technical Statistical Analyst"/>
        <s v="Interactive Designer"/>
        <s v="Field Application Scientist (Sales Engineer) Process Management Informatics"/>
        <s v="Principal Associate/Scientist I Process Development Upstream"/>
        <s v="Sales Compensation Specialist"/>
        <s v="Senior Product Manager, Data Platform"/>
        <s v="Group Leader ‚Äì Molecular Screening MB1820"/>
        <s v="Senior Research Associate - Proteomics"/>
        <s v="Development Operations Engineer"/>
        <s v="Chemist"/>
        <s v="Head Data Scientist"/>
        <s v="Sr. Scientist/Group Leader, Analytical Development"/>
        <s v="Senior Data Scientist, HD Map Learning"/>
        <s v="Web Development Engineer (Front End)"/>
        <s v="ML Engineer (SDE)"/>
        <s v="Data Scientist (GEOINT)"/>
        <s v="Machine Learning | Data Scientist"/>
        <s v="Sr. ML Data Scientist"/>
        <s v="Data Analyst, Machine Learning"/>
        <s v="CTO (Chief Technology Officer)"/>
        <s v="Research Scientist 1"/>
        <s v="Senior Data Scientist - Natural Language Processing"/>
        <s v="Research Scientist - Audio"/>
        <s v="Associate Scientist, Analytical"/>
        <s v="Data Scientist needed in Seattle - Up to $230K DOE"/>
        <s v="Senior Manager Of Data Science"/>
        <s v="Director/Senior Director Antibody Engineering and Molecular Biology"/>
        <s v="DevOps ‚Äì Cloud Infrastructure Engineer"/>
        <s v="Senior Front-End Engineer"/>
        <s v="Investment Banking Assistant"/>
        <s v="Back End Developer"/>
        <s v="Associate or Senior Associate, Analytical Development"/>
        <s v="Sr. UX Researcher"/>
        <s v="Sr. Software Engineer - Autonomous Driving"/>
        <s v="Senior Software Engineer, Backend"/>
        <s v="Research Associate I-II / Associate Scientist / Senior Associate Scientist, Process Development"/>
        <s v="Account Executive Fraud Solutions, Issuing Northwest Region"/>
        <s v="Senior Product Designer (Seattle)"/>
        <s v="Senior BI Big Data Engineer (Mobile Games)"/>
        <s v="Sr. Product Designer"/>
        <s v="Sr. Engineer D&amp;S"/>
        <s v="Software Development Engineer Bioinformatics"/>
        <s v="Manager, Analytical Development"/>
        <s v="Cloud Infrastructure Engineer"/>
        <s v="Full Stack Software Development Engineer"/>
        <s v="Director, Ad Tech"/>
        <s v="CAD Drafter ‚Äì Civil/Environmental"/>
        <s v="Senior Research Engineer"/>
        <s v="Director, Downstream Process Development"/>
        <s v="Senior Data Platform Software Engineer"/>
        <s v="Software Engineer (Production &amp; Deployment)"/>
        <s v="Sr. Director, Paul G. Allen Frontiers Group"/>
        <s v="VP, Process Development"/>
        <s v="Scientist/Research Associate -- Molecular Engineering"/>
        <s v="Protein Biochemist 1 / 2"/>
        <s v="Research Associate/Associate Scientist"/>
        <s v="SDE - Engineer, ML Services"/>
        <s v="Member of Technical Staff: Machine Learning"/>
        <s v="UNIX Systems Administrator"/>
        <s v="Data Platform Software Engineer"/>
        <s v="Research Scientist -- Computer Vision &amp; Machine Learning"/>
        <s v="Principal Scientist / Associate Director, Toxicology"/>
        <s v="Sr. Scientist I / II, Medicinal Chemistry"/>
        <s v="Front-End Software Engineer (Data Science Team)"/>
        <s v="Market Research Analyst (Advertising)"/>
        <s v="Sr. Data Analyst/Business Analyst"/>
        <s v="Field Application Scientist-APAC/West Coast (ADX-56-18)"/>
        <s v="Scientist 1 / Scientist 2, Medicinal Chemistry"/>
        <s v="Associate Scientist, Medicinal Chemistry"/>
        <s v="Research Scientist II - Statistical Genetics"/>
        <s v="Research Scientist - Medical Image Analysis"/>
        <s v="Scientist, Discovery Research"/>
        <s v="Scientist - Computational Protein Design"/>
        <s v="Senior Data Journalist"/>
        <s v="Director of Data Acquisition"/>
        <s v="Scientist I/ Scientist II, Analytical Development"/>
        <s v="Scientist - Bioinformatics"/>
        <s v="Research Scientist - Genomics"/>
        <s v="Research Scientist/Engineer - Seattle"/>
        <s v="Data Scientist - CA"/>
        <s v="Machine Learning Research Scientist - Investment Management"/>
        <s v="Optical R&amp;D Technician"/>
        <s v="Biochemistry/Bioengineering Research Associate"/>
        <s v="Scientist II, In Vitro Pharmacology - Oncology"/>
        <s v="Field Applications Scientist - Europe"/>
        <s v="Hydrologic Intern"/>
        <s v="Data Integrations / EHR Specialist"/>
        <s v="Data Scientist - Global Retailer"/>
        <s v="Data Scientist, Forecasting"/>
        <s v="Data Scientist / Engineer (medical diagnostic startup)"/>
        <s v="Data Analysis &amp; Visualization Associate"/>
        <s v="Data Architect/ Data Scientist"/>
        <s v="Data Scientist (healthcare startup)"/>
        <s v="Data Scientist - Cyber Security"/>
        <s v="Data Scientist ‚Äì Deep Learning"/>
        <s v="Signal Processing and Data Analysis Scientist"/>
        <s v="Quantitative Analyst / Data Scientist"/>
        <s v="Data Scientist: Statistics"/>
        <s v="Data Scientist (Customer Engagement)"/>
        <s v="Research Associate, Quantitative Biology"/>
        <s v="Scientific Director"/>
        <s v="Scientist 1, Biology Strain Engineering"/>
        <s v="Senior Data Analyst - Marketing"/>
        <s v="Software Engineer, Machine Learning &amp; AI"/>
        <s v="Data Analytics Manger - Gaming"/>
        <s v="Scientist - Environmental/Industrial Microbiology"/>
        <s v="Senior Data Science Instructor"/>
        <s v="Research Associate - Molecular Biology"/>
        <s v="Scientist I/II, AAV Engineering"/>
        <s v="Data Scientist, Business Insights"/>
        <s v="Anti-Spam Anti-Abuse Engineer"/>
        <s v="Medical Science Liaison - Northwest - San Fran"/>
        <s v="Research Associate, Biology"/>
        <s v="Biomarker Associate I"/>
        <s v="Business Insights Analyst"/>
        <s v="Greenhouse Gas Verifier"/>
        <s v="Clinical Laboratory Accessioner"/>
        <s v="Temporary Sr. Scientist I (Pre-Formulations)"/>
        <s v="Manager, Data Science &amp; Engineering"/>
        <s v="Lead Data Science Engineer"/>
        <s v="Growth Marketer"/>
        <s v="UI Engineer"/>
        <s v="Associate Scientist III - Complement Biology Department"/>
        <s v="Principal, Client Services"/>
        <s v="PySpark / Machine Learning (ML) Expert"/>
        <s v="Global Head of Product"/>
        <s v="Data Scientist - Social Video Platform"/>
        <s v="Software Engineer, Data"/>
        <s v="Data Scientist // Algorithm Engineer"/>
        <s v="Director of Product"/>
        <s v="Software Engineer, Data Services"/>
        <s v="Scientist / Associate Scientist-Molecular Engineering"/>
        <s v="Global Program Manager - Health Systems"/>
        <s v="Cell Culture Media Development"/>
        <s v="Assistant Research Scientist II (PK)"/>
        <s v="Staff Research Assoc. I"/>
        <s v="QC Documentation Specialist"/>
        <s v="Director, Phamacology"/>
        <s v="Data Engineer (Full-time Permanent)"/>
        <s v="Manager of Data Integrations"/>
        <s v="Research Associate 2/Sr Research Associate, Upstream Process Development"/>
        <s v="Senior Research Scientist, Deep Learning"/>
        <s v="Scientist, Strain Engineering"/>
        <s v="Scientist/Sr. Scientist/Director Translational Biomarkers (Ref #RB03)"/>
        <s v="Manager, Data Engineering"/>
        <s v="Director of R&amp;D"/>
        <s v="Lead Fermentation Scientist"/>
        <s v="Human Genetics Researcher"/>
        <s v="Bioprocess Chemist/Scientist"/>
        <s v="Scientist I/II, Histology"/>
        <s v="Stem Cell Scientist I"/>
        <s v="Sr. Data Scientist Consultant"/>
        <s v="Modeling and Simulation Engineer/Scientist"/>
        <s v="Client Success Partner (Midwest)"/>
        <s v="HR Generalist (San Francisco)"/>
        <s v="Machine Learning Researcher SAN FRANCISCOMEMBER OF TECHNICAL STAFFFULL-TIME"/>
        <s v="Scientist / Research Associate (Biology)"/>
        <s v="Customer Success Engineer"/>
        <s v="Research Informatics Analyst/Specialist"/>
        <s v="Business Intelligence Data Engineer"/>
        <s v="Analyst, Issue Analytics"/>
        <s v="Health Outcomes Research Analyst/Associate"/>
        <s v="Technician and assistant scientist"/>
        <s v="Sr. Data Scientist/Research Engineer"/>
        <s v="Scientist II (Neuroscience)"/>
        <s v="Hiring for Machine Learning Engineer"/>
        <s v="Associate Scientist, Process Development"/>
        <s v="Associate Scientist/Scientist 1, Pharmacology"/>
        <s v="Sourcer"/>
        <s v="Research Associate, Infectious Disease"/>
        <s v="Data Scientist, Marketing - Retail"/>
        <s v="Scientist ‚Äì Target Biology"/>
        <s v="Manager of Data Science"/>
        <s v="Machine Learning Evangelist"/>
        <s v="Senior / Lead Data Scientist"/>
        <s v="MEDICAL SCREENING REPRESENTATIVE (DC)"/>
        <s v="Stem Cell Scientist"/>
        <s v="Social Media Planner"/>
        <s v="DATA SCIENTIST-Predictive Modeling (Contract to Hire)"/>
        <s v="Informatics Scientist, Antibody Engineering"/>
        <s v="Machine Learning Services"/>
        <s v="Image Reconstruction"/>
        <s v="Marketing Data Scientist - Contract to Hire"/>
        <s v="Scientist I/II - Rare Disease"/>
        <s v="Scientist I- FACS/Cell Biology"/>
        <s v="Field Applications Scientist - Germany"/>
        <s v="Data Scientist - Live Television Streaming Service"/>
        <s v="Scientist, Genetic Engineering"/>
        <s v="Data Pipeline Engineer"/>
        <s v="Data Scientist Lead - Remote Opportunity"/>
        <s v="Conference Projects Assistant"/>
        <s v="Scientist, Cell-Based Assay"/>
        <s v="Data Scientist - Marketing Analytics"/>
        <s v="Machine Learning Engineer, Ads"/>
        <s v="Sr. Data Scientist REMOTE"/>
        <s v="Research Analyst - Japan"/>
        <s v="Technician - High-throughput Nucleic Acid Sequencing"/>
        <s v="Senior Data Scientist, Customer Analytics"/>
        <s v="Senior Data Scientist, Farm Design"/>
        <s v="Data Scientist- Local only"/>
        <s v="Associate Scientist [JC-1100]"/>
        <s v="Field Application Scientist APAC/West Coast (ADX-56-18)"/>
        <s v="AI / Machine Learning Researcher, Financial Services"/>
        <s v="Business Data Engineer"/>
        <s v="Jr Software Engineer - Data Science and Machine Learning"/>
        <s v="Senior Scientist I - Tumor Biology"/>
        <s v="Scientist, Next Generation Sequencing"/>
        <s v="Scientist (Biology)"/>
        <s v="Office Operations Specialist"/>
        <s v="(Senior) Data Scientist"/>
        <s v="Scientist I/II, Translational Biology"/>
        <s v="QC Scientist"/>
        <s v="Producer, Originals"/>
        <s v="Senior Deep Learning Data Scientist"/>
        <s v="Junior Project Scientist"/>
        <s v="Developer Evangelist - Data Science and Deep Learning"/>
        <s v="Scientist, Microbiologist"/>
        <s v="Marketing Strategy Scientist"/>
        <s v="Quantitative and Statistical Research Associate- SOCIAL SCIENTISTS ONLY"/>
        <s v="Bioinformatics &amp; Data Scientist"/>
        <s v="Medical Data Research Analyst"/>
        <s v="Research Associate, Assay Development for Infectious Diseases"/>
        <s v="Data Scientist / Machine Learning Engineer - Classification Science"/>
        <s v="Binformatics Scientist / Molecular Biologist - Single Cell Analysis"/>
        <s v="Field Application Scientist, North America West"/>
        <s v="DNA Scientist"/>
        <s v="Data Scientist / Machine Learning Engineer - Information Extraction"/>
        <s v="Data Scientist ~ Scientific Computing"/>
        <s v="Mass Spectrometry Data Scientist"/>
        <s v="Data Scientist - Statistics"/>
        <s v="Physical Data Scientist"/>
        <s v="Field Application Scientist, San Francisco"/>
        <s v="Data Scientist (Big Data Analytics)"/>
        <s v="Data Science Generalist"/>
        <s v="Senior Scientist I (4J001 Biochemistry)"/>
        <s v="Biomaterials Scientist"/>
        <s v="Director of Analytics / Data Mining"/>
        <s v="Sr. Software Engineer - Machine Learning (PHD preferred)"/>
        <s v="Research Scientist - Systems"/>
        <s v="Data Engineer - Alexa Information Experience"/>
        <s v="Computer Vision Scientist/Engineer"/>
        <s v="Head of Design"/>
        <s v="Forward Deployed Solution Engineer"/>
        <s v="3D Tools Software Engineer"/>
        <s v="Software Engineer - Tools and Infrastructure"/>
        <s v="23103 Principal Data Scientist - HealthTech / Diagnostics - Consumer Focused Products, OTC/DTC"/>
        <s v="QA Software Engineer"/>
        <s v="Materials (Quality) Engineer"/>
        <s v="Senior Data Scientist, Algorithms and Machine Learning - HealthTech, Consumer Medical Diagnostics"/>
        <s v="Sr. UI Developer"/>
        <s v="Senior Growth Analyst"/>
        <s v="Security Scientist"/>
        <s v="Research Scientist - IDL (Robotics)"/>
        <s v="Data Scientist / Data Analyst"/>
        <s v="Image processing Deep learning Research Scientist"/>
      </sharedItems>
    </cacheField>
    <cacheField name="company" numFmtId="0">
      <sharedItems containsBlank="1" containsMixedTypes="1" containsNumber="1" containsInteger="1" minValue="605" maxValue="1871" count="2212">
        <s v="Walmart"/>
        <s v="The Home Depot"/>
        <s v="TARGET"/>
        <s v="AT&amp;T"/>
        <s v="Wells Fargo"/>
        <s v="Department of the Navy"/>
        <s v="Amazon.com"/>
        <s v="Macy's"/>
        <s v="Starbucks"/>
        <s v="Sears Holdings Management Corporation"/>
        <s v="IBM"/>
        <s v="Bank of America"/>
        <s v="JP Morgan Chase"/>
        <s v="Verizon"/>
        <s v="Accenture"/>
        <s v="Citi"/>
        <s v="Adecco"/>
        <s v="UnitedHealth Group"/>
        <s v="Comcast"/>
        <s v="Wipro Limited"/>
        <s v="HP"/>
        <s v="ITL USA"/>
        <s v="Cognizant"/>
        <s v="PepsiCo"/>
        <s v="DELL"/>
        <s v="Nordstrom"/>
        <s v="Kaiser Permanente"/>
        <s v="The Coca-Cola Company"/>
        <s v="Deloitte"/>
        <s v="Wholefoods"/>
        <s v="Capital One"/>
        <s v="Honeywell"/>
        <s v="Siemens"/>
        <s v="NIKE INC"/>
        <s v="LOCKHEED MARTIN CORPORATION"/>
        <s v="Hyatt"/>
        <s v="General Motors"/>
        <s v="Samsung Research America"/>
        <s v="General Dynamics Information Technology"/>
        <s v="Apple"/>
        <s v="Capgemini"/>
        <s v="American Express"/>
        <s v="PwC"/>
        <s v="BOEING"/>
        <s v="U.S. Bank"/>
        <s v="Allstate"/>
        <s v="EY"/>
        <s v="Bed Bath &amp; Beyond"/>
        <s v="PNC Financial Services Group"/>
        <s v="Microsoft"/>
        <s v="Procter &amp; Gamble"/>
        <s v="Jack In The Box | Jack in the Box, Inc."/>
        <s v="KPMG"/>
        <s v="Humana"/>
        <s v="Pfizer Inc."/>
        <s v="Pfizer"/>
        <s v="Oracle"/>
        <s v="Northrop Grumman"/>
        <s v="DISNEY"/>
        <s v="Cisco"/>
        <s v="ADP"/>
        <s v="Quest Diagnostics"/>
        <s v="McKesson"/>
        <s v="NOKIA"/>
        <s v="Aetna"/>
        <s v="Bosch Group"/>
        <s v="SunTrust"/>
        <s v="AECOM"/>
        <s v="Johnson &amp; Johnson Family of Companies"/>
        <s v="BNY Mellon"/>
        <s v="XPO Logistics"/>
        <s v="Anthem, Inc."/>
        <s v="Abbott Laboratories"/>
        <s v="BAE Systems"/>
        <s v="LabCorp"/>
        <s v="Merck"/>
        <s v="Raytheon"/>
        <s v="Delta Air Lines"/>
        <s v="Kraft Heinz Company"/>
        <s v="Fidelity Investments"/>
        <s v="Thomson Reuters"/>
        <s v="The Children's Place"/>
        <s v="RBC"/>
        <s v="Sanofi"/>
        <s v="Morgan Stanley"/>
        <s v="Novartis"/>
        <s v="Keller Williams"/>
        <s v="Liberty Mutual"/>
        <s v="AIG"/>
        <s v="Cardinal Health"/>
        <s v="Google"/>
        <s v="Motorola Solutions"/>
        <s v="Department of Homeland Security"/>
        <s v="Bayer"/>
        <s v="Jacobs"/>
        <s v="National Oilwell Varco"/>
        <s v="Gap Inc. Corporate"/>
        <s v="Mondelez International"/>
        <s v="Northwestern Mutual Life Insurance Company"/>
        <s v="SAIC"/>
        <s v="United Airlines Inc."/>
        <s v="BNP Paribas"/>
        <s v="24 Hour Fitness"/>
        <s v="CGI"/>
        <s v="CBRE"/>
        <s v="Santander Bank"/>
        <s v="CITIZENS BANK"/>
        <s v="Prudential"/>
        <s v="AmeriCorps"/>
        <s v="BMW North America"/>
        <s v="GEORGIA-PACIFIC"/>
        <s v="State Street"/>
        <s v="Nielsen"/>
        <s v="US Foods"/>
        <s v="Thermo Fisher Scientific"/>
        <s v="Unisys"/>
        <s v="Discover Financial Services"/>
        <s v="JLL"/>
        <s v="BMO Financial Group"/>
        <s v="NBCUniversal"/>
        <s v="New York Life Insurance Co"/>
        <s v="Volunteers of America Los Angeles"/>
        <s v="Booz Allen Hamilton"/>
        <s v="SAP"/>
        <s v="Pearson"/>
        <s v="Roche"/>
        <s v="Williams-Sonoma, Inc."/>
        <s v="UBS"/>
        <s v="Bloomingdale's"/>
        <s v="NTT DATA Services"/>
        <s v="US Cellular"/>
        <s v="MONSANTO"/>
        <s v="eBay Inc."/>
        <s v="Lyft"/>
        <s v="AstraZeneca"/>
        <s v="The Hartford"/>
        <s v="Bristol-Myers Squibb"/>
        <s v="Blue Cross Blue Shield of IL, MT, NM, OK &amp; TX"/>
        <s v="Gymboree"/>
        <s v="United Way"/>
        <s v="CACI"/>
        <s v="Kaplan"/>
        <s v="Altice USA"/>
        <s v="WestRock"/>
        <s v="Cr√©dit Agricole CIB"/>
        <s v="ManTech International Corporation"/>
        <s v="ConAgra Foods"/>
        <s v="Conagra Brands"/>
        <s v="Bureau Veritas"/>
        <s v="HD Supply"/>
        <s v="Eli Lilly"/>
        <s v="Credit Suisse"/>
        <s v="Emory Healthcare"/>
        <s v="Carters, Inc"/>
        <s v="EXL"/>
        <s v="Providence Health &amp; Services"/>
        <s v="Goldman Sachs"/>
        <s v="NYP/Weill Cornell Medical Center"/>
        <s v="Qualcomm"/>
        <s v="AkzoNobel"/>
        <s v="Stryker"/>
        <s v="iHeartMedia, Inc."/>
        <s v="Intuit"/>
        <s v="Mount Sinai"/>
        <s v="Mount Sinai Health System"/>
        <s v="QuintilesIMS"/>
        <s v="Amgen"/>
        <s v="Centene Corporation"/>
        <s v="Daimler"/>
        <s v="DuPont"/>
        <s v="Mars"/>
        <s v="Ameriprise Financial"/>
        <s v="AMERICAN CANCER SOCIETY"/>
        <s v="Symantec"/>
        <s v="CBS Corporate"/>
        <s v="AllianceData"/>
        <s v="Transdev"/>
        <s v="Grant Thornton"/>
        <s v="Newell Brands"/>
        <s v="Wood"/>
        <s v="Department of Transportation"/>
        <s v="Becton Dickinson &amp; Company"/>
        <s v="Union Bank"/>
        <s v="AARP"/>
        <s v="Sun Life Financial"/>
        <s v="Charles Schwab"/>
        <s v="Fannie Mae"/>
        <s v="Aviva"/>
        <s v="Northside Hospital"/>
        <s v="Massachusetts General Hospital(MGH)"/>
        <s v="University of Washington"/>
        <s v="Businesses UNITED TECHNOLOGIES CORP. HEADQUARTERS"/>
        <s v="California State University"/>
        <s v="Northwell Health"/>
        <s v="MassMutual"/>
        <s v="Brigham &amp; Women's Hospital(BWH)"/>
        <s v="University of Texas at Austin"/>
        <s v="J.Crew Group, Inc."/>
        <s v="Upwork"/>
        <s v="Metropolitan Transportation Authority"/>
        <s v="New York City Transit"/>
        <s v="Grifols"/>
        <s v="Columbia University"/>
        <s v="CA Technologies"/>
        <s v="AXA General Insurance"/>
        <s v="Norfolk Southern Corp"/>
        <s v="University of Colorado"/>
        <s v="University of Colorado Boulder"/>
        <s v="Health &amp; Human Services Comm"/>
        <s v="NYU Langone Health"/>
        <s v="Memorial Sloan Kettering"/>
        <s v="New York University"/>
        <s v="The Hershey Company"/>
        <s v="Genentech"/>
        <s v="Bose"/>
        <s v="Scripps Health Corp"/>
        <s v="Cedars-Sinai"/>
        <s v="Cedars-Sinai Medical Center"/>
        <s v="Georgia State University"/>
        <s v="UC San Diego"/>
        <s v="UST Global Inc."/>
        <s v="TIAA"/>
        <s v="Amtrak"/>
        <s v="Bloomberg"/>
        <s v="Eurofins VRL, Inc."/>
        <s v="Eurofins Lancaster Laboratories Professional Scientific Services, LLC"/>
        <s v="Eurofins DiscoverX Corporation"/>
        <s v="ENGIE Insight"/>
        <s v="Groupon"/>
        <s v="Novo Nordisk"/>
        <s v="S&amp;P Global"/>
        <s v="S&amp;P Global Ratings"/>
        <s v="S&amp;P GLOBAL MARKET INTELLIGENCE"/>
        <s v="Visa"/>
        <s v="Expedia"/>
        <s v="Canon U.S.A., Inc."/>
        <s v="S&amp;P DOW JONES INDICES"/>
        <s v="Hotwire"/>
        <s v="VMware"/>
        <s v="AbbVie"/>
        <s v="Beth Israel Deaconess Medical Center"/>
        <s v="CoreLogic"/>
        <s v="Rutgers University"/>
        <s v="Under Armour"/>
        <s v="Harvard University"/>
        <s v="NetApp"/>
        <s v="Pacific Gas And Electric Company"/>
        <s v="Emory University"/>
        <s v="Ledcor"/>
        <s v="USC"/>
        <s v="Los Angeles County Department of Human Resources"/>
        <s v="Oliver Wyman"/>
        <s v="Marsh &amp; McLennan Companies"/>
        <s v="Takeda Pharmaceutical"/>
        <s v="The University of Chicago Medicine"/>
        <s v="Leidos"/>
        <s v="Children's Healthcare of Atlanta"/>
        <s v="Synchrony Financial"/>
        <s v="Franklin Templeton Investments"/>
        <s v="Uber"/>
        <s v="Georgia Tech Research Institute"/>
        <s v="Agilent Technologies, Inc."/>
        <s v="University of Illinois at Chicago"/>
        <s v="UCLA"/>
        <s v="PAE"/>
        <s v="The Clorox Company"/>
        <s v="U.S. Federal Government"/>
        <s v="Syneos Health (previously INC Research/inVentiv Health)"/>
        <s v="TSYS"/>
        <s v="Elsevier"/>
        <s v="Instacart"/>
        <s v="Federal Reserve Bank of Chicago"/>
        <s v="Federal Reserve Bank of New York"/>
        <s v="Stantec"/>
        <s v="Adobe"/>
        <s v="Viacom"/>
        <s v="Allianz Global Corporate &amp; Specialty"/>
        <s v="Weill Cornell Medicine"/>
        <s v="Rush University Medical Center"/>
        <s v="Parsons"/>
        <s v="Shire Pharmaceuticals"/>
        <s v="Equifax"/>
        <s v="UNICEF"/>
        <s v="SGS"/>
        <s v="Engility"/>
        <s v="Boston Medical Center (BMC)"/>
        <s v="Covance"/>
        <s v="PPD"/>
        <s v="Blue Apron"/>
        <s v="Nike"/>
        <s v="ARYZTA Careers"/>
        <s v="Black &amp; Veatch"/>
        <s v="Guardian Life Insurance Company"/>
        <s v="Seton Family of Hospitals, TX"/>
        <s v="Change Healthcare"/>
        <s v="Department of Health And Human Services"/>
        <s v="Corning"/>
        <s v="Netflix"/>
        <s v="Cushman &amp; Wakefield"/>
        <s v="Alere"/>
        <s v="Electronic Arts"/>
        <s v="ICF"/>
        <s v="Chenega Corporation"/>
        <s v="McKinsey &amp; Company"/>
        <s v="lululemon athletica"/>
        <s v="Fanatics Inc."/>
        <s v="Salesforce"/>
        <s v="Syneos Health Commercial Solutions"/>
        <s v="John Hancock"/>
        <s v="Turner"/>
        <s v="NORC at the University of Chicago"/>
        <s v="The University of Chicago"/>
        <s v="University of Chicago"/>
        <s v="Northeastern University"/>
        <s v="Chewy"/>
        <s v="Facebook"/>
        <s v="Manulife Financial"/>
        <s v="Cubic Corporation"/>
        <s v="Biogen"/>
        <s v="Advanced Micro Devices, Inc."/>
        <s v="Boston Children's Hospital"/>
        <s v="Shutterfly"/>
        <s v="GlobalLogic, Inc."/>
        <s v="Rover"/>
        <s v="Equity Residential"/>
        <s v="Centers for Disease Control and Prevention"/>
        <s v="Moxie"/>
        <s v="Wayfair"/>
        <s v="zulily"/>
        <s v="Kate Spade &amp; Company"/>
        <s v="MedStar Health Research Institute"/>
        <s v="MedStar Health"/>
        <s v="Partners HealthCare(PHS)"/>
        <s v="Commonwealth of Massachusetts"/>
        <s v="United Nations Development Programme (UNDP)"/>
        <s v="LPL Financial"/>
        <s v="BlackRock"/>
        <s v="Ipsos North America"/>
        <s v="Weight Watchers International"/>
        <s v="DRS Technologies"/>
        <s v="Piedmont Healthcare"/>
        <s v="Northwestern University"/>
        <s v="Atkins"/>
        <s v="Autodesk"/>
        <s v="E*TRADE FINANCIAL"/>
        <s v="Indeed"/>
        <s v="EXPERIAN"/>
        <s v="Yelp"/>
        <s v="Golder Associates"/>
        <s v="T. Rowe Price"/>
        <s v="Pall"/>
        <s v="Boston University"/>
        <s v="Aegon"/>
        <s v="CSRA"/>
        <s v="General Electric"/>
        <s v="Atrius Health"/>
        <s v="Esurance"/>
        <s v="University of California San Francisco Medical Center"/>
        <s v="Capital Group"/>
        <s v="Natixis Investment Managers"/>
        <s v="Gartner"/>
        <s v="Howard University"/>
        <s v="Lonza"/>
        <s v="Lonza Biologics"/>
        <s v="Invesco"/>
        <s v="Hospital for Special Surgery"/>
        <s v="University of California San Francisco"/>
        <s v="Hatch"/>
        <s v="Environmental Protection Agency"/>
        <s v="City of Austin"/>
        <s v="Charles River Laboratories"/>
        <s v="Grubhub"/>
        <s v="MIT"/>
        <s v="Tetra Tech"/>
        <s v="C. R. Bard"/>
        <s v="Xylem"/>
        <s v="Montclair State University"/>
        <s v="Arcadis"/>
        <s v="PerkinElmer"/>
        <s v="Dana-Farber Cancer Institute"/>
        <s v="Gilead Sciences"/>
        <s v="Epsilon"/>
        <s v="PRA Health Sciences"/>
        <s v="Conde Nast"/>
        <s v="University of California Berkeley"/>
        <s v="Vertex"/>
        <s v="Icon plc"/>
        <s v="HDR"/>
        <s v="Elavon, Inc."/>
        <s v="TEXAS DEPARTMENT OF PUBLIC SAFETY"/>
        <s v="CDK Global"/>
        <s v="National Instruments"/>
        <s v="National instrument"/>
        <s v="Spectrum Brands"/>
        <s v="PRO Unlimited @ facebook"/>
        <s v="eviCore healthcare"/>
        <s v="Cox Media Group"/>
        <s v="Stevens Institute of Technology"/>
        <s v="Children's Hospital Los Angeles"/>
        <s v="Columbia University Medical Center"/>
        <s v="IHS Markit"/>
        <s v="HUB International"/>
        <s v="VISITING NURSE SERVICE OF NEW YORK"/>
        <s v="Headway Workforce Solutions"/>
        <s v="Dyson"/>
        <s v="Hologic"/>
        <s v="Davey Tree"/>
        <s v="RTI International"/>
        <s v="HelloFresh"/>
        <s v="Akima, LLC"/>
        <s v="UCB"/>
        <s v="UCB S.A."/>
        <s v="Kemper Corporation"/>
        <s v="HERE Technologies"/>
        <s v="Synechron"/>
        <s v="The Boston Consulting Group"/>
        <s v="The New York Times"/>
        <s v="Washington State Patrol"/>
        <s v="Wunderman"/>
        <s v="Avanade"/>
        <s v="Seattle Children‚Äôs"/>
        <s v="Novelis"/>
        <s v="TUFTS University"/>
        <s v="Danaher"/>
        <s v="Beacon Hill Technologies"/>
        <s v="Manulife"/>
        <s v="Synopsys"/>
        <s v="Ultimate Software"/>
        <s v="Celgene Corporation"/>
        <s v="Marsh"/>
        <s v="NXP Semiconductors"/>
        <s v="Shipt"/>
        <s v="Vertex Pharmaceuticals"/>
        <s v="City National Bank"/>
        <s v="Alion Science and Technology"/>
        <s v="Ann &amp; Robert H. Lurie Children‚Äôs Hospital of Chicago"/>
        <s v="Match"/>
        <s v="Dassault Syst√®mes"/>
        <s v="SHI International Corp."/>
        <s v="Crowe"/>
        <s v="ASML"/>
        <s v="CDM Smith"/>
        <s v="TransUnion"/>
        <s v="Voya Financial"/>
        <s v="Department of Energy"/>
        <s v="Akamai"/>
        <s v="ViaSat"/>
        <s v="NVIDIA"/>
        <s v="General Atomics Aeronautical Systems"/>
        <s v="Airbnb"/>
        <s v="Brown Brothers Harriman"/>
        <s v="Dow Jones"/>
        <s v="General Atomics"/>
        <s v="Ubisoft"/>
        <s v="Bank of America Merchant Services"/>
        <s v="NYC Administration for Children's Services"/>
        <s v="ADMIN FOR CHILDREN'S SVCS"/>
        <s v="American Institutes for Research"/>
        <s v="SiriusXM"/>
        <s v="Washington Metropolitan Area Transit Authority"/>
        <s v="Burns &amp; McDonnell"/>
        <s v="Townsquare Media"/>
        <s v="DigitasLBi"/>
        <s v="Central Intelligence Agency"/>
        <s v="Dun &amp; Bradstreet"/>
        <s v="Swedish Medical Center - Seattle, WA"/>
        <s v="Evalueserve"/>
        <s v="Massachusetts Eye and Ear Infirmary"/>
        <s v="Stitch Fix"/>
        <s v="General Assembly"/>
        <s v="Astellas Pharmaceuticals"/>
        <s v="Robert Half Finance &amp; Accounting"/>
        <s v="Coyote Logistics"/>
        <s v="Albert Einstein College of Medicine"/>
        <s v="CUNA Mutual Group"/>
        <s v="Walmart eCommerce"/>
        <s v="Gallup"/>
        <s v="Prestige Staffing"/>
        <s v="Signify"/>
        <s v="Dematic"/>
        <s v="Merkle Inc."/>
        <s v="1199SEIU Family of Funds"/>
        <s v="Illumina"/>
        <s v="Teradata"/>
        <s v="Trimble Inc."/>
        <s v="Epiq Systems, Inc."/>
        <s v="Morningstar"/>
        <s v="SAS Institute"/>
        <s v="HNTB Corporation"/>
        <s v="First Republic Bank"/>
        <s v="StubHub"/>
        <s v="Lawrence Berkeley National Laboratory"/>
        <s v="PATH"/>
        <s v="FICO"/>
        <s v="Z Gallerie"/>
        <s v="Chegg"/>
        <s v="Cox Enterprises"/>
        <s v="Fareportal Inc."/>
        <s v="Sinclair Broadcast Group"/>
        <s v="Jefferies &amp; Company, Inc."/>
        <s v="Newmark Knight Frank"/>
        <s v="The College Board"/>
        <s v="The New School"/>
        <s v="Zoetis"/>
        <s v="University of San Francisco"/>
        <s v="Ball Aerospace"/>
        <s v="TD Securities"/>
        <s v="OUTFRONT media"/>
        <s v="DEPARTMENT OF FINANCE"/>
        <s v="HBO"/>
        <s v="TRC"/>
        <s v="TMP Worldwide"/>
        <s v="Dendreon Corporation"/>
        <s v="Year Up"/>
        <s v="Eastern Bank"/>
        <s v="IQVIA"/>
        <s v="International Flavors and Fragrances"/>
        <s v="A Place for Mom"/>
        <s v="Cotiviti"/>
        <s v="Southwest Research Institute"/>
        <s v="Weber Shandwick"/>
        <s v="Pacific Northwest National Laboratory"/>
        <s v="BAIN &amp; COMPANY"/>
        <s v="A+E Networks"/>
        <s v="DEPARTMENT OF SANITATION"/>
        <s v="Source One"/>
        <s v="MetroPlus Health Plan"/>
        <s v="SRI International"/>
        <s v="KLA-Tencor"/>
        <s v="The Catholic University of America"/>
        <s v="Verisk Analytics"/>
        <s v="Ferring Pharmaceuticals, Inc."/>
        <s v="Kleinfelder, Inc."/>
        <s v="Kleinfelder"/>
        <s v="Mindshare"/>
        <s v="Getty Images"/>
        <s v="GroupM"/>
        <s v="[m]Platform"/>
        <s v="National Debt Relief"/>
        <s v="Fred Hutchinson Cancer Research Center"/>
        <s v="Scientific Research Corporation"/>
        <s v="ServiceNow"/>
        <s v="Forcepoint"/>
        <s v="Cepheid"/>
        <s v="MFS Investment Management"/>
        <s v="Population Services International"/>
        <s v="GreatCall"/>
        <s v="Grab Taxi"/>
        <s v="Southern California Gas Company"/>
        <s v="Intuitive Surgical"/>
        <s v="Trunk Club"/>
        <s v="Evolent Health"/>
        <s v="Cabot Corporation"/>
        <s v="Gemological Institute of America"/>
        <s v="Milliman"/>
        <s v="HOUSING PRESERVATION &amp; DVLPMNT"/>
        <s v="Mallinckrodt"/>
        <s v="Alpha"/>
        <s v="Wuxi AppTec"/>
        <s v="Howard Hughes Medical Institute"/>
        <s v="Alexion Pharmaceuticals,Inc."/>
        <s v="Diverse Lynx"/>
        <s v="The Aerospace Corporation"/>
        <s v="Cherokee Nation Businesses"/>
        <s v="Seattle Cancer Care Alliance"/>
        <s v="Energy Solutions"/>
        <s v="Catalina Marketing"/>
        <s v="ResMed"/>
        <s v="ASRC Federal Holding Company"/>
        <s v="Dexcom"/>
        <s v="Lob"/>
        <s v="Zynga"/>
        <s v="National Renewable Energy Laboratory"/>
        <s v="United States Soccer Federation"/>
        <s v="Finra"/>
        <s v="Applied Systems Inc."/>
        <s v="Fitch Ratings"/>
        <s v="XL Catlin"/>
        <s v="The Henry M. Jackson Foundation"/>
        <s v="POWER Engineers, Inc."/>
        <s v="Ropes &amp; Gray"/>
        <s v="Liberty Healthcare Corporation"/>
        <s v="PillPack"/>
        <s v="ACLU"/>
        <s v="Research Foundation of The City University of New York"/>
        <s v="Zillow Group"/>
        <s v="Zillow"/>
        <s v="University of San Diego"/>
        <s v="Mathematica Policy Research"/>
        <s v="Ahtna Environmental Inc"/>
        <s v="Circle"/>
        <s v="BioMarin Pharmaceutical Inc."/>
        <s v="Prologis"/>
        <s v="LEWIS"/>
        <s v="DEPT OF ENVIRONMENT PROTECTION"/>
        <s v="CCC Information Services Inc."/>
        <s v="Rent the Runway"/>
        <s v="People With Developmental Disabilities, Office for"/>
        <s v="Planet"/>
        <s v="A-Line Staffing"/>
        <s v="Pacific Investment Management Company LLC"/>
        <s v="Harvard Pilgrim Health Care"/>
        <s v="AllianceBernstein"/>
        <s v="The Rockefeller University"/>
        <s v="Association of American Medical Colleges"/>
        <s v="ThoughtWorks"/>
        <s v="Neuberger Berman"/>
        <s v="World Wildlife Fund"/>
        <s v="Yodlee"/>
        <s v="Matrix Resources"/>
        <s v="LendingClub"/>
        <s v="Intercontinental Exchange"/>
        <s v="TiVo"/>
        <s v="Fox Networks Group"/>
        <s v="Olympia Medical Center"/>
        <s v="Solomon Page"/>
        <s v="Hulu"/>
        <s v="Russell Investments"/>
        <s v="Twitter"/>
        <s v="Bloomberg BNA"/>
        <s v="exp"/>
        <s v="National Geographic"/>
        <s v="Patricio Enterprises"/>
        <s v="Feeding America"/>
        <s v="Square"/>
        <s v="Cymer"/>
        <s v="Cars.com"/>
        <s v="American Century Investments"/>
        <s v="Trulia"/>
        <s v="Rue La La"/>
        <s v="Government of the District of Columbia"/>
        <s v="3D Systems"/>
        <s v="Burson-Marsteller"/>
        <s v="Slalom Consulting"/>
        <s v="SHIELDS for Families, Inc."/>
        <s v="Research Now"/>
        <s v="Micro Tech Staffing Group"/>
        <s v="Robert Walters"/>
        <s v="Instrumentation Laboratory"/>
        <s v="Zipcar"/>
        <s v="Sun Chemical Corporation"/>
        <s v="Operation HOPE"/>
        <s v="Perficient"/>
        <s v="Redfin"/>
        <s v="GoPro"/>
        <s v="LogMeIn"/>
        <s v="DCS Corp"/>
        <s v="Robert W. Baird"/>
        <s v="Tableau"/>
        <s v="Axon"/>
        <s v="TekPartners, A P2P Company"/>
        <s v="Nuveen"/>
        <s v="Affymetrix"/>
        <s v="IPG Mediabrands"/>
        <s v="EnerNOC"/>
        <s v="Aptiv"/>
        <s v="Fitbit"/>
        <s v="Workbridge Associates"/>
        <s v="MUFG"/>
        <s v="OppenheimerFunds"/>
        <s v="New York State Office of the Attorney General"/>
        <s v="Springer Nature"/>
        <s v="National CineMedia"/>
        <s v="Sapient Global Markets"/>
        <s v="Salient CRGT"/>
        <s v="Applied Research Associates, Inc"/>
        <s v="Shutterstock"/>
        <s v="Assembly"/>
        <s v="Options Clearing Corporation"/>
        <s v="BGC Partners"/>
        <s v="Open Systems Technologies, Inc."/>
        <s v="Woodland Park Zoo"/>
        <s v="Thumbtack"/>
        <s v="City &amp; County of San Francisco"/>
        <s v="Twitch"/>
        <s v="Natera"/>
        <s v="Anaconda"/>
        <s v="APTIM"/>
        <s v="Apex Companies, LLC"/>
        <s v="Technica"/>
        <s v="Arch"/>
        <s v="Westfield Corporation"/>
        <s v="Pandora Media, Inc."/>
        <s v="Spotify"/>
        <s v="Aurora Flight Sciences"/>
        <s v="Medidata Solutions"/>
        <s v="Casper"/>
        <s v="Elevate"/>
        <s v="Noblis"/>
        <s v="ARiA"/>
        <s v="Broad Institute"/>
        <s v="Organic"/>
        <s v="Arm"/>
        <s v="Etsy"/>
        <s v="DEPT OF INFO TECH &amp; TELECOMM"/>
        <s v="Apex Life Sciences"/>
        <s v="SCS Engineers"/>
        <s v="Porch"/>
        <s v="Clarivate Analytics"/>
        <s v="KEYW Corporation"/>
        <s v="Splunk"/>
        <s v="WinterWyman"/>
        <s v="RAND Corporation"/>
        <s v="BuzzFeed"/>
        <s v="San Diego Community College District"/>
        <s v="DocuSign"/>
        <s v="Belkin"/>
        <s v="The Intersect Group"/>
        <s v="Peloton"/>
        <s v="Environmental Defense Fund"/>
        <s v="Daugherty New York"/>
        <s v="GENEWIZ, Inc."/>
        <s v="Sensient Technologies Corporation"/>
        <s v="YapStone"/>
        <s v="Eaton Vance"/>
        <s v="Exponent"/>
        <s v="LinQuest Corporation"/>
        <s v="Otis College of Art and Design"/>
        <s v="HubSpot"/>
        <s v="Verra Mobility"/>
        <s v="2U"/>
        <s v="Guidewire Software, Inc."/>
        <s v="Proofpoint"/>
        <s v="Gresham, Smith and Partners."/>
        <s v="Jobspring Partners"/>
        <s v="Quidel Corporation"/>
        <s v="Brillio"/>
        <s v="GreenSky"/>
        <s v="TRANZACT"/>
        <s v="Sony Interactive Entertainment PlayStation"/>
        <s v="Public Health Institute"/>
        <s v="Pharmacyclics, an Abbvie Company"/>
        <s v="Market Track"/>
        <s v="Crain Communications"/>
        <s v="Summit Technologies, Inc."/>
        <s v="Riot Games"/>
        <s v="Langan Engineering and Environmental Services, Inc."/>
        <s v="Tapestry"/>
        <s v="UHY LLP"/>
        <s v="Westwood One"/>
        <s v="Novetta"/>
        <s v="Pragmatics"/>
        <s v="Institute for Defense Analyses"/>
        <s v="Interactive Brokers"/>
        <s v="Marchex"/>
        <s v="Brighterion"/>
        <s v="American Dental Association"/>
        <s v="Diligent"/>
        <s v="Population Council"/>
        <s v="Bayside Solutions"/>
        <s v="Glassdoor"/>
        <s v="Mozilla"/>
        <s v="VHB"/>
        <s v="Fractal Analytics"/>
        <s v="AXIS Insurance"/>
        <s v="The Marketing Store"/>
        <s v="Planned Systems International"/>
        <s v="Applied Memetics LLC"/>
        <s v="Honey"/>
        <s v="Zelis Healthcare"/>
        <s v="Decision Resources Group"/>
        <s v="Kantar Millward Brown"/>
        <s v="Amyx Inc"/>
        <s v="Merrimack Pharmaceuticals"/>
        <s v="Abcam"/>
        <s v="UserTesting"/>
        <s v="Project Concern International"/>
        <s v="Dropbox"/>
        <s v="Genomic Health"/>
        <s v="UCAR"/>
        <s v="Conversant Media"/>
        <s v="CBS Television Network"/>
        <s v="Blueocean Market Intelligence"/>
        <s v="SDSU Research Foundation"/>
        <s v="TaskRabbit"/>
        <s v="Coalition"/>
        <s v="thredUP Inc"/>
        <s v="Shirley Ryan Ability Lab"/>
        <s v="Atlantic Media"/>
        <s v="World Resources Institute"/>
        <s v="CooperSurgical"/>
        <s v="Squarespace"/>
        <s v="Oscar Insurance"/>
        <s v="Biolegend"/>
        <s v="Course Hero"/>
        <s v="Smith Hanley Associates"/>
        <s v="Centro"/>
        <s v="William Blair &amp; Company"/>
        <s v="Brookfield Asset Management"/>
        <s v="Teracore"/>
        <s v="Anton Paar"/>
        <s v="InterSystems Corporation"/>
        <s v="Poshmark"/>
        <s v="AIR Worldwide"/>
        <s v="John Leonard"/>
        <s v="GQR Global Markets"/>
        <s v="Tempus"/>
        <s v="Fooda"/>
        <s v="Tenable"/>
        <s v="Options Group"/>
        <s v="QualStaff Resources"/>
        <s v="The Situs Companies"/>
        <s v="Wix"/>
        <s v="College of Marin"/>
        <s v="Optomi"/>
        <s v="Elevations Credit Union"/>
        <s v="TBWA\Chiat\Day"/>
        <s v="Engage Partners"/>
        <s v="Pivotal Software"/>
        <s v="Radiant Solutions"/>
        <s v="UCLA David Geffen School of Medicine"/>
        <s v="Deutsch"/>
        <s v="GEI Consultants Inc"/>
        <s v="Sartorius"/>
        <s v="Qualtrics"/>
        <s v="ThirdLove"/>
        <s v="Eagle Medical Services"/>
        <s v="Santanna Energy Services"/>
        <s v="R/GA"/>
        <s v="Blackstone Technology Group"/>
        <s v="Enel Green Power North America"/>
        <s v="Aramco Services Company"/>
        <s v="Mintel"/>
        <s v="Performics"/>
        <s v="Outcome Health"/>
        <s v="Criterion Systems"/>
        <s v="LS Technologies, LLC"/>
        <s v="Celestar Corporation"/>
        <s v="The Urban Institute"/>
        <s v="Optoro"/>
        <s v="Heluna Health"/>
        <s v="Draper"/>
        <s v="Bonobos"/>
        <s v="Eclaro"/>
        <s v="Showtime"/>
        <s v="SG Analytics"/>
        <s v="SurveyMonkey"/>
        <s v="BioMarin"/>
        <s v="Clover Health"/>
        <s v="Glu Mobile"/>
        <s v="Alibaba"/>
        <s v="CapTech Consulting"/>
        <s v="Stroz Friedberg"/>
        <s v="Advantage SCI"/>
        <s v="HighPoint"/>
        <s v="Lieberman Research Worldwide"/>
        <s v="Alnylam"/>
        <s v="D&amp;K Engineering"/>
        <s v="Proteus Digital Health"/>
        <s v="Wish"/>
        <s v="Denali"/>
        <s v="Heap"/>
        <s v="LQ Digital"/>
        <s v="Qualys"/>
        <s v="RetailMeNot, Inc."/>
        <s v="Sumo"/>
        <s v="Riverside Research"/>
        <s v="HiTS"/>
        <s v="Golin"/>
        <s v="Natural Resources Defense Council"/>
        <s v="Acumen LLC"/>
        <s v="Boston Biomedical"/>
        <s v="Guidepoint Global"/>
        <s v="Networkers"/>
        <s v="Quantcast"/>
        <s v="Seattle Genetics, Inc."/>
        <s v="iRhythm"/>
        <s v="Quantium"/>
        <s v="Golden Gate National Parks Conservancy"/>
        <s v="Magic Leap, Inc."/>
        <s v="KBI Biopharma"/>
        <s v="IDEO"/>
        <s v="Perspecta"/>
        <s v="US Agency for International Development"/>
        <s v="American Geophysical Union"/>
        <s v="OBXtek"/>
        <s v="CMTC"/>
        <s v="Moderna Therapeutics, Inc"/>
        <s v="LivePerson"/>
        <s v="Via"/>
        <s v="Refinery29"/>
        <s v="Harry's"/>
        <s v="Boxed"/>
        <s v="Maxus"/>
        <s v="Staffing the Universe"/>
        <s v="Planet Pharma"/>
        <s v="UnionBank"/>
        <s v="Sunrise Systems Inc"/>
        <s v="Meso Scale Diagnostics"/>
        <s v="Unity Technologies"/>
        <s v="Pinterest"/>
        <s v="Promega Corporation"/>
        <s v="ChartSpan"/>
        <s v="Sonic Healthcare USA"/>
        <s v="AMP Agency"/>
        <s v="Trading Technologies"/>
        <s v="The Climate Corporation"/>
        <s v="The Nerdery"/>
        <s v="Davis Defense Group"/>
        <s v="Camris International"/>
        <s v="The Aspen Institute"/>
        <s v="Foundation Medicine, Inc."/>
        <s v="Ascent Services Group"/>
        <s v="Atlassian"/>
        <s v="Rauxa"/>
        <s v="Xaxis"/>
        <s v="J.D. Power"/>
        <s v="Nanostring Technologies"/>
        <s v="Opendoor"/>
        <s v="Loyal"/>
        <s v="Wolverine Trading"/>
        <s v="Compass Lexecon"/>
        <s v="Milacron LLC"/>
        <s v="Universities Space Research Association"/>
        <s v="Coupang"/>
        <s v="Coupang(TECH)"/>
        <s v="FanDuel"/>
        <s v="Galvanize"/>
        <s v="Dailymotion"/>
        <s v="Blue Bottle Coffee"/>
        <s v="CONSUMER AFFAIRS"/>
        <s v="First Derivatives plc"/>
        <s v="La Jolla Institute for Allergy and Immunology"/>
        <s v="Center for Sustainable Energy"/>
        <s v="Dynavax Technologies"/>
        <s v="Integrated DNA Technologies, Inc"/>
        <s v="Grand Rounds"/>
        <s v="Avenue Code"/>
        <s v="Zoosk"/>
        <s v="WestCoast Children's Clinic"/>
        <s v="CableLabs"/>
        <s v="Analysis Group"/>
        <s v="E.L. Haynes Public Charter School"/>
        <s v="Precision Systems, Inc."/>
        <s v="Neilson Financial Services"/>
        <s v="Conviva"/>
        <s v="Sarepta Therapeutics"/>
        <s v="Coursera"/>
        <s v="3Q Digital"/>
        <s v="Global Atlantic Financial Group"/>
        <s v="Fluid Intelligence"/>
        <s v="Spark Foundry"/>
        <s v="UNTUCKit"/>
        <s v="AppNexus"/>
        <s v="Flatiron Health"/>
        <s v="Posh Technologies"/>
        <s v="MicroVision"/>
        <s v="HelloWorld"/>
        <s v="TINYpulse"/>
        <s v="Vituity"/>
        <s v="Helix"/>
        <s v="Nexient"/>
        <s v="Evident"/>
        <s v="Asuragen"/>
        <s v="Array BioPharma"/>
        <s v="Tendril"/>
        <s v="Pluralsight"/>
        <s v="AP Staffing"/>
        <s v="Evidera"/>
        <s v="Daley and Associates"/>
        <s v="AFL-CIO"/>
        <s v="Atlas Research"/>
        <s v="BigBear, Inc."/>
        <s v="DEPT OF HEALTH/MENTAL HYGIENE"/>
        <s v="Delos"/>
        <s v="PulsePoint"/>
        <s v="Newsela"/>
        <s v="Bowery Farming"/>
        <s v="Marina Maher Communications"/>
        <s v="NEUROCRINE BIOSCIENCES"/>
        <s v="BioPhase Solutions"/>
        <s v="Indotronix International Corporation"/>
        <s v="American Council on Exercise"/>
        <s v="Conversica"/>
        <s v="Vulcan Inc."/>
        <s v="Pocket Gems"/>
        <s v="Vida"/>
        <s v="Kite Pharma"/>
        <s v="Cisco Meraki"/>
        <s v="Soraa Inc."/>
        <s v="Roblox"/>
        <s v="Flexport"/>
        <s v="SalesLoft"/>
        <s v="GSI Service Group Inc"/>
        <s v="Cambridge Trust Company"/>
        <s v="DRW Trading Group"/>
        <s v="Gelber Group"/>
        <s v="Skadden, Arps, Slate, Meagher &amp; Flom LLP &amp; Affiliates"/>
        <s v="Clarity Insights"/>
        <s v="Collective Health"/>
        <s v="Grenzebach Glier and Associates"/>
        <s v="Advanced Decision Vectors, LLC"/>
        <s v="ANALYTICA"/>
        <s v="Centra Technology"/>
        <s v="PARTNERSHIP for PUBLIC SERVICE"/>
        <s v="Aristotle"/>
        <s v="Los Angeles Universal Preschool"/>
        <s v="Rally Health"/>
        <s v="EverQuote"/>
        <s v="Agios Pharmaceuticals"/>
        <s v="Hitachi Chemical Advanced Therapeutics Solutions, LLC"/>
        <s v="Foursquare"/>
        <s v="Freshly"/>
        <s v="Annalect"/>
        <s v="Two Sigma Investments, LLC."/>
        <s v="PlaceIQ"/>
        <s v="AeroFarms"/>
        <s v="NV5"/>
        <s v="The Future Project"/>
        <s v="Kessler Foundation"/>
        <s v="DEPT OF PARKS &amp; RECREATION"/>
        <s v="OFFICE OF MANAGEMENT &amp; BUDGET"/>
        <s v="Housecall Pro"/>
        <s v="Miltenyi Biotec"/>
        <s v="Mobiquity"/>
        <s v="Castlight Health"/>
        <s v="Eventbrite"/>
        <s v="HealthyPets, Inc."/>
        <s v="Guardant Health"/>
        <s v="Amobee"/>
        <s v="Metromile"/>
        <s v="Children's Hospital &amp; Research Center Oakland"/>
        <s v="Oversight Systems"/>
        <s v="Akuna Capital"/>
        <s v="Jenzabar, Inc"/>
        <s v="Burning Glass Technologies"/>
        <s v="DV Trading LLC"/>
        <s v="Uptake"/>
        <s v="Court Services and Offender Supervision Agency for DC"/>
        <s v="Neustar, Inc."/>
        <s v="KAYAK"/>
        <s v="CarGurus"/>
        <s v="JD.com"/>
        <s v="IntelliPro Group Inc."/>
        <s v="Prometheus Global Media"/>
        <s v="MRY"/>
        <s v="TBWA\WorldHealth"/>
        <s v="Slack"/>
        <s v="New York Genome Center"/>
        <s v="SKA"/>
        <s v="Drug Policy Alliance"/>
        <s v="Slice"/>
        <s v="Inseego"/>
        <s v="Pathway Genomics"/>
        <s v="NantKwest"/>
        <s v="Connexion Systems &amp; Engineering"/>
        <s v="Crossfire"/>
        <s v="Hydrogen Group"/>
        <s v="Intercept Pharmaceuticals"/>
        <s v="ACADIA Pharmaceuticals Inc."/>
        <s v="Logic20/20"/>
        <s v="Remitly"/>
        <s v="Synergis"/>
        <s v="Credit Karma"/>
        <s v="LimeBike"/>
        <s v="Kiva.org"/>
        <s v="Upstart"/>
        <s v="Lattice Engines"/>
        <s v="Clara"/>
        <s v="Crystal Dynamics"/>
        <s v="Alteryx, Inc."/>
        <s v="Kelvin"/>
        <s v="Premierehire"/>
        <s v="Clockwork Solutions"/>
        <s v="SparkCognition"/>
        <s v="Sovrn Holdings"/>
        <s v="Pharmerit International"/>
        <s v="Darwin Recruitment"/>
        <s v="Cambridge Consultants"/>
        <s v="Cambridge Consultants Ltd"/>
        <s v="Biotech Partners"/>
        <s v="Label Insight"/>
        <s v="Enterprise Peak"/>
        <s v="Hales Franciscan High School"/>
        <s v="H5"/>
        <s v="Oliver James Associates"/>
        <s v="Quantronix Inc"/>
        <s v="Carney"/>
        <s v="LaunchCode"/>
        <s v="Oath Inc"/>
        <s v="edX"/>
        <s v="Brammer Bio"/>
        <s v="Ultragenyx Pharmaceutical"/>
        <s v="DoSomething.org"/>
        <s v="Aptus Health"/>
        <s v="Thomas Publishing Company LLC"/>
        <s v="Integral Ad Science"/>
        <s v="Twentieth Television"/>
        <s v="Balyasny"/>
        <s v="Group One Trading"/>
        <s v="Sotheby‚Äôs"/>
        <s v="New Classrooms"/>
        <s v="Fresh Digital Group"/>
        <s v="Amplify Education, Inc."/>
        <s v="KOCH SUPPLY AND TRADING"/>
        <s v="DonorsChoose.org"/>
        <s v="Retrophin"/>
        <s v="Pacific Institute for Research and Evaluation"/>
        <s v="Sigma Systems, Inc."/>
        <s v="Juno Therapeutics"/>
        <s v="ePrize"/>
        <s v="Convoy"/>
        <s v="Socrata"/>
        <s v="Drift"/>
        <s v="Center for Infectious Disease Research"/>
        <s v="Institute for Systems Biology"/>
        <s v="Sabey Corporation"/>
        <s v="Frontend Arts"/>
        <s v="BOLD"/>
        <s v="Streetline"/>
        <s v="Narvar"/>
        <s v="Tapjoy"/>
        <s v="Gigster"/>
        <s v="Torani"/>
        <s v="Omada Health"/>
        <s v="Moneythink"/>
        <s v="Compass Tech International"/>
        <s v="Siluria Technologies"/>
        <s v="Coupa Software"/>
        <s v="R&amp;D Partners"/>
        <s v="HeartFlow"/>
        <s v="Delve"/>
        <n v="1871"/>
        <s v="SpotHero"/>
        <s v="Method Products"/>
        <s v="Blue Health Intelligence"/>
        <s v="American Council of Life Insurers"/>
        <s v="Ardent Eagle Solutions"/>
        <s v="Onyx Government Services, LLC"/>
        <s v="Missing Link Security"/>
        <s v="Opportunity Finance Network"/>
        <s v="Legal Services Corporation"/>
        <s v="Belcan Government Services"/>
        <s v="GOAT"/>
        <s v="Ranker"/>
        <s v="JBCConnect"/>
        <s v="The Wonderful Company LLC"/>
        <s v="INTERA"/>
        <s v="Snap Inc."/>
        <s v="HireMinds"/>
        <s v="Seven Bridges"/>
        <s v="Certara"/>
        <s v="23andMe"/>
        <s v="Frequence"/>
        <s v="YourMechanic"/>
        <s v="Waymo"/>
        <s v="Alexza Pharmaceuticals"/>
        <s v="Datadog"/>
        <s v="Simons Foundation"/>
        <s v="Construction Realty Services Group"/>
        <s v="New York Stem Cell Foundation"/>
        <s v="Vera Institute of Justice"/>
        <s v="Movable Ink"/>
        <s v="Quartet"/>
        <s v="Epic Sciences"/>
        <s v="Sorrento Therapeutics"/>
        <s v="ExtraHop Networks, Inc."/>
        <s v="Allen Institute"/>
        <s v="Counsyl"/>
        <s v="Upgrade"/>
        <s v="Metabiota"/>
        <s v="LendingHome"/>
        <s v="Medal"/>
        <s v="Figure"/>
        <s v="Impossible Foods"/>
        <s v="Zymergen"/>
        <s v="NGM Biopharmaceuticals"/>
        <s v="MasterClass"/>
        <s v="Cloudflare"/>
        <s v="KOCH AG &amp; ENERGY SOLUTIONS"/>
        <s v="Invitae"/>
        <s v="Vungle"/>
        <s v="NinthDecimal"/>
        <s v="Effective Spend"/>
        <s v="Audley Travel"/>
        <s v="Invicro"/>
        <s v="Charles River Analytics"/>
        <s v="GovernmentCIO"/>
        <s v="Nucleus Research"/>
        <s v="American Nursing Services"/>
        <s v="Persado"/>
        <s v="dbHMS"/>
        <s v="Weaver Consultants Group"/>
        <s v="FREEDOM CONSULTING GROUP"/>
        <s v="Staffing Advisors"/>
        <s v="Zoomdata"/>
        <s v="ZestFinance"/>
        <s v="Taboola"/>
        <s v="HONK"/>
        <s v="FabFitFun"/>
        <s v="Rubius Therapeutics"/>
        <s v="MORI Associates, Inc"/>
        <s v="Human Longevity, Inc."/>
        <s v="BloomReach"/>
        <s v="Venmo"/>
        <s v="Penske Media Corp."/>
        <s v="Bluecore"/>
        <s v="Sartorius Corporation"/>
        <s v="Credibly"/>
        <s v="Everest Clinical Research"/>
        <s v="Dataminr"/>
        <s v="Group SJR"/>
        <s v="Children's Tumor Foundation"/>
        <s v="Hampton-Clarke, Inc"/>
        <s v="PS&amp;S"/>
        <s v="Civic Hall"/>
        <s v="Heron Therapeutics"/>
        <s v="Motive Interactive"/>
        <s v="Organovo"/>
        <s v="Systems Planning and Analysis"/>
        <s v="Memjet"/>
        <s v="Cibus"/>
        <s v="Demandbase"/>
        <s v="Infectious Disease Research Institute"/>
        <s v="Cray"/>
        <s v="Nektar"/>
        <s v="BICP"/>
        <s v="Fair Trade USA"/>
        <s v="Massdrop"/>
        <s v="Affirm"/>
        <s v="Taulia"/>
        <s v="HackerOne"/>
        <s v="Captricity"/>
        <s v="Plexxikon"/>
        <s v="2M Research Services"/>
        <s v="Analytic Recruiting"/>
        <s v="JUUL Labs"/>
        <s v="Cardinal Solutions"/>
        <s v="COMPTROLLER OF PUBLIC ACCOUNTS"/>
        <s v="Lovepop"/>
        <s v="Tessella"/>
        <s v="DataRobot"/>
        <s v="TetraScience"/>
        <s v="Chadwick Martin Bailey"/>
        <s v="Nanigans"/>
        <s v="Tigroup"/>
        <s v="Maven Wave Partners"/>
        <s v="84.51¬∞"/>
        <s v="Mintel Group"/>
        <s v="Strike Social"/>
        <s v="Morning Consult"/>
        <s v="Service Employees International Union"/>
        <s v="SOLUTE"/>
        <s v="AccessLex Institute"/>
        <s v="Penn Schoen Berland"/>
        <s v="ERPi"/>
        <s v="GQR"/>
        <s v="xentity corporation"/>
        <s v="Links Global"/>
        <s v="Ian, Evan &amp; Alexander Corporation"/>
        <s v="Pray"/>
        <s v="Grindr"/>
        <s v="Freestar"/>
        <s v="Panjiva"/>
        <s v="Sage Therapeutics"/>
        <s v="Cogo Labs"/>
        <s v="bluebird bio"/>
        <s v="Mersana Therapeutics"/>
        <s v="Clinical Solutions Group"/>
        <s v="CollegeVine"/>
        <s v="Freebird"/>
        <s v="Evelo Biosciences"/>
        <s v="Varstaff"/>
        <s v="Locus Technologies"/>
        <s v="Attorney General, Office of the"/>
        <s v="Intent Media"/>
        <s v="AdTheorent"/>
        <s v="Adaptive Management"/>
        <s v="Matrix New World Engineering"/>
        <s v="HistoWiz"/>
        <s v="Hudson River Trading"/>
        <s v="Acuris"/>
        <s v="American Environmental Assessment"/>
        <s v="AiCure"/>
        <s v="International AIDS Vaccine Initiative"/>
        <s v="Tremor Video DSP"/>
        <s v="Bright Power"/>
        <s v="NewsCred"/>
        <s v="BrickRed Systems"/>
        <s v="Bionano Genomics"/>
        <s v="Arcturus Therapeutics"/>
        <s v="Montrose Environmental Group, Inc."/>
        <s v="Mitek Systems"/>
        <s v="SpaceCurve"/>
        <s v="Sift Science"/>
        <s v="Stem Inc"/>
        <s v="Plaid"/>
        <s v="Trifacta"/>
        <s v="Product Madness"/>
        <s v="Heliotrope Technologies"/>
        <s v="BetterUp"/>
        <s v="Doximity"/>
        <s v="Change.org"/>
        <s v="Transcriptic"/>
        <s v="Enovity"/>
        <s v="Brightidea"/>
        <s v="Theravance Biopharma"/>
        <s v="Motif Investing"/>
        <s v="Key Lime Interactive"/>
        <s v="Clari"/>
        <s v="ALTA DEVICES INC"/>
        <s v="ALS TDI"/>
        <s v="The Hexagon Lavish"/>
        <s v="Xpert Staffing"/>
        <s v="Relus Cloud"/>
        <s v="Inspire Brands"/>
        <s v="AirSage"/>
        <s v="OM Partners"/>
        <s v="YIWEI Medical Inc."/>
        <s v="Hawkins Diagnostics"/>
        <s v="TCGplayer"/>
        <s v="Moxie Interactive, Inc."/>
        <s v="MacDermid Inc."/>
        <s v="PreVisor"/>
        <s v="G2S Corporation"/>
        <s v="Elev8 Hire Solutions"/>
        <s v="SKIM"/>
        <s v="GeoVax, Inc."/>
        <s v="FraudScope"/>
        <s v="Bionic Sciences Inc."/>
        <s v="Lighthouse Lab Services"/>
        <s v="Xpect SVC, LLC"/>
        <s v="The Goal Inc."/>
        <s v="Alaka`ina Foundation Family of Companies"/>
        <s v="Catapult Sports"/>
        <s v="eHire, LLC"/>
        <s v="Clear Story Data"/>
        <s v="HKS, Inc."/>
        <s v="Feedzai"/>
        <s v="Jvion"/>
        <s v="ChartSpan Medical Technologies, Inc."/>
        <s v="Dataiku"/>
        <s v="Happy Faces Personnel Group, Inc."/>
        <s v="BrightBytes"/>
        <s v="Payments &amp; Cards Network"/>
        <s v="Banks Environmental Data"/>
        <s v="Cognitive Scale"/>
        <s v="Valassis Digital"/>
        <s v="Legislative Budget Board"/>
        <s v="New Iron Group, Inc."/>
        <s v="Senseye"/>
        <m/>
        <s v="HireStarter"/>
        <s v="Deeter Investments LLP"/>
        <s v="RockBridge Search &amp; Recruitment"/>
        <s v="Schireson"/>
        <s v="KNIME"/>
        <s v="LawnStarter"/>
        <s v="B3 Group Inc"/>
        <s v="Dremio"/>
        <s v="T3"/>
        <s v="Inzone"/>
        <s v="Novi Labs"/>
        <s v="PLAYSTUDIOS Inc"/>
        <s v="Dau International LLC"/>
        <s v="fractalanalytics"/>
        <s v="RecruiterDNA"/>
        <s v="Sensoleak"/>
        <s v="BlackLocus"/>
        <s v="Valkyrie Intelligence"/>
        <s v="ScaleFactor, Inc."/>
        <s v="SPK Consultants Inc"/>
        <s v="ICU Medical, Inc."/>
        <s v="Code Pilot"/>
        <s v="Atlas Wearables"/>
        <s v="SoundHound Inc."/>
        <s v="Sensory, Inc"/>
        <s v="Formation Environmental LLC"/>
        <s v="Recurly"/>
        <s v="Gaia International Inc."/>
        <s v="National Ecological Observatory Network Inc"/>
        <s v="ArcherDX, INC."/>
        <s v="Miragen Therapeutics, Inc."/>
        <s v="SomaLogic, Inc."/>
        <s v="Clovis Oncology, Inc."/>
        <s v="Cooperative Institute for Research in the Atmosphere"/>
        <s v="SciTec"/>
        <s v="Advanced Technology Solutions, Inc"/>
        <s v="Lux Research Inc"/>
        <s v="h2o.ai"/>
        <s v="10x Genomics"/>
        <s v="QuantumBlack"/>
        <s v="Joseph J. Blake &amp; Associates, Inc."/>
        <s v="Commonwealth Sciences"/>
        <s v="Social Fulcrum"/>
        <s v="Techpros"/>
        <s v="Resource Technology Partners"/>
        <s v="J.E. Ranta Associates"/>
        <s v="Klein Hersh International"/>
        <s v="MARC USA LLC"/>
        <s v="Loomis, Sayles &amp; Company, L.P."/>
        <s v="Indigo"/>
        <s v="Baim Institute for Clinical Research"/>
        <s v="Cervello Inc"/>
        <s v="Acadian Asset"/>
        <s v="Ginkgo Bioworks"/>
        <s v="Crop One Holdings, Inc."/>
        <s v="Locke Careers"/>
        <s v="TrueMotion"/>
        <s v="Klaviyo"/>
        <s v="MGH &amp; BWH Center for Clinical Data Science"/>
        <s v="Soroco"/>
        <s v="Celect"/>
        <s v="Lynx, Inc."/>
        <s v="Zylotech"/>
        <s v="Initiative for a Competitive Inner City (ICIC)"/>
        <s v="Data+Math"/>
        <s v="Choate, Hall &amp; Stewart LLP"/>
        <s v="M.Gemi"/>
        <s v="Wiss, Janney, Elstner Associates"/>
        <s v="Lightmatter"/>
        <s v="SimScale"/>
        <s v="Burst Inc."/>
        <s v="PureTech Health"/>
        <s v="Harnham"/>
        <s v="Midaxo"/>
        <s v="Legendary Applied Analytics"/>
        <s v="Cugene Inc"/>
        <s v="Exonics Therapeutics"/>
        <s v="Accelrys, Inc."/>
        <s v="Tremor"/>
        <s v="Affect Mental Health"/>
        <s v="Etiometry"/>
        <s v="Quantifind"/>
        <s v="Edelman &amp; Associates"/>
        <s v="Connect VIP"/>
        <s v="Growth Technical Staffing"/>
        <s v="Cogito Corporation"/>
        <s v="NDT.com"/>
        <s v="Odonate Therapeutics"/>
        <s v="Solidus Technical Solutions"/>
        <s v="Fanning Personnel"/>
        <s v="Cornerstone Search Group, LLC"/>
        <s v="WHOOP"/>
        <s v="Nanocellect Biomedical Inc."/>
        <s v="Vaxess Technologies"/>
        <s v="Genedata"/>
        <s v="ProClinical"/>
        <s v="Executive Alliance"/>
        <s v="Sophia Genetics"/>
        <s v="Benchling"/>
        <s v="Physical Sciences Inc."/>
        <s v="Invenia Resourcing"/>
        <s v="Alation Inc."/>
        <s v="Raindance Partners Recruiting"/>
        <s v="Personnel Management Consultants"/>
        <s v="Karen Clark &amp; Company"/>
        <s v="Global Pharmaceutical Company via RCH Solutions"/>
        <s v="TVision Insights"/>
        <s v="SSC"/>
        <s v="AB Sciex Pte"/>
        <s v="PHASTAR"/>
        <s v="Newton Colmore Consulting Ltd"/>
        <s v="Humanyze"/>
        <s v="Ontoforce NV"/>
        <s v="Amazon Go"/>
        <s v="Nift Networks"/>
        <s v="Realtime Robotics"/>
        <s v="Strategic Employment Partners"/>
        <s v="Nift"/>
        <s v="Comlinkdata"/>
        <s v="UniBit Inc."/>
        <s v="True Fit"/>
        <s v="ViralGains Inc."/>
        <s v="Level Education from Northeastern University"/>
        <s v="Skyhook Wireless"/>
        <s v="Grata Data"/>
        <s v="Keypoint Intelligence"/>
        <s v="HaulHub, Inc."/>
        <s v="Bevi"/>
        <s v="Hometap"/>
        <s v="Akili Interactive"/>
        <s v="OM1"/>
        <s v="Neurable"/>
        <s v="Haley &amp; Aldrich"/>
        <s v="Bay Shore Staffing"/>
        <s v="ClimaCell"/>
        <s v="Cognition Financial Corporation"/>
        <s v="Recorded Future"/>
        <s v="DRW"/>
        <s v="RCG Holdings LLC"/>
        <s v="MJK Concepts"/>
        <s v="PSM Partners"/>
        <s v="Civis Analytics"/>
        <s v="Fibroblast"/>
        <s v="Capax Global LLC"/>
        <s v="SPINS, LLC"/>
        <s v="e.biT Consulting"/>
        <s v="S.C. International"/>
        <s v="NCSA - Next College Student Athlete"/>
        <s v="Simple Mills, Inc."/>
        <s v="Oneida ESC Group"/>
        <s v="Solving IT"/>
        <s v="Lumere"/>
        <s v="World Business Chicago"/>
        <s v="Phoenix Tree Publishing, Inc."/>
        <s v="Androcles-Group"/>
        <s v="AHA American Hospital Association"/>
        <s v="The Laso Corp"/>
        <s v="Commerce Signals"/>
        <s v="Sartorius North America"/>
        <s v="Rippleshot"/>
        <s v="Labtech Specialty Staffing"/>
        <s v="Brokerage Consultants Inc."/>
        <s v="Brad's Deals"/>
        <s v="Careers In Nonprofits"/>
        <s v="Walker Sands Communications"/>
        <s v="The Hagan-Ricci Group, Inc."/>
        <s v="Quantlab"/>
        <s v="Fit Analytics"/>
        <s v="The NPD Group"/>
        <s v="envisionit"/>
        <s v="Domino Data Lab"/>
        <s v="BrainWorks"/>
        <s v="ITStaff Technical Resources"/>
        <s v="Displayr"/>
        <s v="Crafty Machine"/>
        <s v="Drivin/Autoniq"/>
        <s v="Simple Laboratories"/>
        <s v="DiMeo Schneider &amp; Associates"/>
        <s v="Incandescent Technologies"/>
        <s v="Global Computing - Mexico"/>
        <s v="Quadratic Systems, Inc."/>
        <s v="Duff &amp; Phelps Investment Management Company"/>
        <s v="Quanteam"/>
        <s v="Old Mission Capital"/>
        <s v="KCS Partners"/>
        <s v="Transworld Systems, Inc. (TSI)"/>
        <s v="Scienaptic Systems Inc"/>
        <s v="CMIC Group"/>
        <s v="IFPRI (International Food Policy Research Institute)"/>
        <s v="Lionshare Lending, LLC"/>
        <s v="CAVA - Technology"/>
        <s v="The Cadmus Group, Inc."/>
        <s v="raag solutions"/>
        <s v="T. White Parker Associates, Incorporated"/>
        <s v="ASTA CRS"/>
        <s v="VISUAL SOFT, INC"/>
        <s v="Vanda Pharmaceuticals Inc."/>
        <s v="HexaCorp"/>
        <s v="C3 IoT"/>
        <s v="Handshake Partners, LLC"/>
        <s v="CGH Technologies, Inc."/>
        <s v="Lexington Solutions Group"/>
        <s v="PCI Strategic Management"/>
        <s v="Coso IT"/>
        <s v="Improbable"/>
        <s v="Guidehouse"/>
        <s v="OneGlobe, LLC"/>
        <s v="BlueLabs Analytics"/>
        <s v="√òptimus Consulting"/>
        <s v="Talent Savant"/>
        <s v="Walker Medical Solutions"/>
        <s v="OneGlobe"/>
        <s v="Advanced Sciences and Technologies (AS&amp;T)"/>
        <s v="Rescue Agency"/>
        <s v="TechnoGen Inc"/>
        <s v="Delmock Technologies Inc."/>
        <s v="GreenZone Solutions, Inc."/>
        <s v="SkillDemand"/>
        <s v="Center for the Study of Services"/>
        <s v="N C Q A"/>
        <s v="FrameWorks Institute"/>
        <s v="Federation for American Immigration Reform (Fair)"/>
        <s v="Heart Rhythm Society (HRS)"/>
        <s v="Wittenberg Weiner Consulting LLC"/>
        <s v="MindRight"/>
        <s v="Environmental Working Group"/>
        <s v="Benenson Strategy Group"/>
        <s v="Acima Spirits"/>
        <s v="New America"/>
        <s v="Ashton Lane Group"/>
        <s v="Steel Point Solutions"/>
        <s v="Will-N-Able"/>
        <s v="Z FEDERAL"/>
        <s v="FiscalNote"/>
        <s v="Array Architects Inc"/>
        <s v="Carnegie Institution"/>
        <s v="Courtney Raymond Consultants"/>
        <s v="Total Systems Technologies Corporation"/>
        <s v="Unchained Labs"/>
        <s v="National Fish Wildlife Foundation"/>
        <s v="RMworkforce"/>
        <s v="The Kenjya-Trusant Group, LLC"/>
        <s v="Manthan Systems"/>
        <s v="Base Operations"/>
        <s v="Tygart Technology, Inc."/>
        <s v="Carnegie Institution for Science"/>
        <s v="Ignyte Group"/>
        <s v="Department of Education"/>
        <s v="Innovation Center for Biomedical Informatics, Georgetown University"/>
        <s v="Divergent 3D"/>
        <s v="Investigative Company"/>
        <s v="Dealmoon"/>
        <s v="Talent &amp; Acquisition LLC"/>
        <s v="Lab Pros"/>
        <s v="Smarkets"/>
        <s v="Whiz Finder Corporation"/>
        <s v="Gossamer Bio"/>
        <s v="Operam, Inc"/>
        <s v="Camden Kelly Corporation"/>
        <s v="Neural Analytics"/>
        <s v="Payette Group"/>
        <s v="Virgin Hyperloop One"/>
        <s v="HIRECLOUT"/>
        <s v="DeepCurrent Technologies, Inc."/>
        <s v="Conversion Logic"/>
        <s v="Internet Brands"/>
        <s v="Factual"/>
        <s v="Joymode"/>
        <s v="AXS Group LLC"/>
        <s v="AI/IoT/Blockchain NewCo"/>
        <s v="Uptown Treehouse"/>
        <s v="true[x]"/>
        <s v="Loomly"/>
        <s v="UtopiaCompression Corporation"/>
        <s v="Qulab Inc."/>
        <s v="Voxelcloud"/>
        <s v="Kelton Global"/>
        <s v="GB HealthWatch"/>
        <s v="Velocity"/>
        <s v="NRG- A Stagwell Company"/>
        <s v="MUSEUM ASSOCIATES"/>
        <s v="Imagining Human"/>
        <s v="Imbellus"/>
        <s v="THC Design"/>
        <s v="The Expert Institute"/>
        <s v="The Camstoll Group"/>
        <s v="Fox Networks Digital Consumer Group"/>
        <s v="California Rehabilitation Institute"/>
        <s v="STRIVR"/>
        <s v="Heed Foods"/>
        <s v="Career Movement"/>
        <s v="LT"/>
        <s v="Rincon Consultants, Inc."/>
        <s v="Neilson Financial Services, USA"/>
        <s v="Marcus &amp; Associates"/>
        <s v="Science 37"/>
        <s v="Greenlots"/>
        <s v="International Information Technology Team, Inc."/>
        <s v="Kelton Global LLC"/>
        <s v="Lockstep, Inc."/>
        <s v="Moveworks.ai"/>
        <s v="Asian Americans Advancing Justice - Los Angeles"/>
        <s v="Decibel Therapeutics, Inc."/>
        <s v="H3 Biomedicine"/>
        <s v="Dicerna"/>
        <s v="Lab126"/>
        <s v="Unum Therapeutics"/>
        <s v="LifeMine"/>
        <s v="Dimension Therapeutics"/>
        <s v="Oncorus"/>
        <s v="Blueprint Medicines"/>
        <s v="Foghorn Therapeutics"/>
        <s v="Solid Biosciences"/>
        <s v="Ra Pharmaceuticals"/>
        <s v="Whitehead Institute"/>
        <s v="Voluntis"/>
        <s v="Clora"/>
        <s v="Hopjump"/>
        <s v="BitSight"/>
        <s v="Open Data Science, LLC"/>
        <s v="Constellation Pharmaceuticals"/>
        <s v="Yumanity"/>
        <s v="X4 Pharmaceuticals"/>
        <s v="Concentric Marketing"/>
        <s v="Hopper"/>
        <s v="KSQ Therapeutics"/>
        <s v="LNS Research"/>
        <s v="Hunter BioDiscovery"/>
        <s v="Camp4 Therapeutics Corporation"/>
        <s v="Lightelligence"/>
        <s v="Compass Therapeutics LLC"/>
        <s v="Seres Therapeutics, Inc."/>
        <s v="Charles River Analytics Inc."/>
        <s v="AKCEA Therapeutics"/>
        <s v="Generation Bio"/>
        <s v="CRISPR THERAPEUTICS"/>
        <s v="ContraFect Corporation"/>
        <s v="Akebia Therapeutics"/>
        <s v="Woodlyn Partners, Inc."/>
        <s v="Goldfinch Bio"/>
        <s v="CTG"/>
        <s v="RootPath Genomics"/>
        <s v="Codiak BioSciences"/>
        <s v="Recruitomics Consulting"/>
        <s v="Beclyn Group Recruiting"/>
        <s v="Anokion SA"/>
        <s v="Intellia"/>
        <s v="Anokion"/>
        <s v="Fulcrum Therapeutics"/>
        <s v="Cogen Therapeutics"/>
        <s v="Neon Therapeutics"/>
        <s v="Kronos Bio"/>
        <s v="Asimov"/>
        <s v="VIE HIRE"/>
        <s v="Obsidian Therapeutics"/>
        <s v="Casma Therapuetics"/>
        <s v="Thor Life Sciences"/>
        <s v="HiFiBiO Therapeutics"/>
        <s v="Akrevia Therapeutics"/>
        <s v="Klein Management Systems"/>
        <s v="eGenesis"/>
        <s v="HawkinsPointPartners"/>
        <s v="Scholar Rock"/>
        <s v="Inari Agriculture"/>
        <s v="Axcella Health"/>
        <s v="Kintai Therapeutics"/>
        <s v="CiBO Technologies"/>
        <s v="Arbor Biotechnologies"/>
        <s v="Pioneer Data Systems, Inc"/>
        <s v="Epizyme"/>
        <s v="Omega Therapeutics"/>
        <s v="Aegerion Pharmaceuticals, Inc."/>
        <s v="Spaulding Hospital‚ÄìBoston &amp; Cambridge(SRN,SRH,SHC)"/>
        <s v="Gritstone Oncology"/>
        <s v="GNS Healthcare"/>
        <s v="Angiex, Inc."/>
        <s v="Prometrika"/>
        <s v="Insurify"/>
        <s v="Ra Pharmaceutical"/>
        <s v="SmartPharm Therapeutics"/>
        <s v="Cytobank Inc."/>
        <s v="Natero"/>
        <s v="DNAnexus"/>
        <s v="DiDi Labs"/>
        <s v="Quora"/>
        <s v="Logyx"/>
        <s v="Tubular Labs"/>
        <s v="Foghorn Systems"/>
        <s v="Honda Research Institute USA"/>
        <s v="Guardian Analytics"/>
        <s v="GroundTruth"/>
        <s v="Humu"/>
        <s v="DeepScale"/>
        <s v="Hitachi Chemical Advanced Therapeutics Solutions, LLC (formerly PCT Cell Therapy Services, LLC)"/>
        <s v="Viome"/>
        <s v="Qualified Technical Services, Inc"/>
        <s v="Aera Technology"/>
        <s v="Redfish Technology - High Tech Executive Recruiters"/>
        <s v="DataVisor"/>
        <s v="IGM Biosciences"/>
        <s v="Geomagical Labs"/>
        <s v="SENS Research Foundation"/>
        <s v="Lennon Wright"/>
        <s v="ViewRay, Inc."/>
        <s v="SPAR Information Systems"/>
        <s v="LivePerson - Global Product &amp; Technology"/>
        <s v="Egnyte, Inc."/>
        <s v="DeepMind"/>
        <s v="Deuro"/>
        <s v="Ïø†Ìå°"/>
        <s v="Zingbox"/>
        <s v="Specific Diagnostics"/>
        <s v="SearchTech Consulting, Inc"/>
        <s v="Qeexo"/>
        <s v="New York State Office of the Attorney General (OAG)"/>
        <s v="Celonis"/>
        <s v="Blackboard Insurance"/>
        <s v="Defined Clarity"/>
        <s v="DEPARTMENT OF CITY PLANNING"/>
        <s v="Axioma Inc."/>
        <s v="Topcon Medical Systems, Inc."/>
        <s v="Gro Intelligence"/>
        <s v="Sweeten"/>
        <s v="Edison Software, Inc."/>
        <s v="Calli√®re Group"/>
        <s v="Tilting Point"/>
        <s v="Hanweck Associates"/>
        <s v="Parsec Media"/>
        <s v="SQAD LLC"/>
        <s v="Wade &amp; Wendy"/>
        <s v="Trialspark"/>
        <s v="Smartly"/>
        <n v="605"/>
        <s v="Dirty Lemon Beverages"/>
        <s v="Hearts and Science"/>
        <s v="Liberty Lending, LLC"/>
        <s v="Custoria"/>
        <s v="Applecart"/>
        <s v="Transfix.io"/>
        <s v="Vettery"/>
        <s v="Komodo Health"/>
        <s v="Bombfell, Inc."/>
        <s v="Reorg Research"/>
        <s v="7Park Data"/>
        <s v="Bread Finance"/>
        <s v="Alphasights: Engineering"/>
        <s v="Skoop Analytics, Inc."/>
        <s v="Big Mirror Labs"/>
        <s v="Rockstar New York"/>
        <s v="thoughtmatrix"/>
        <s v="Projectline"/>
        <s v="Talent Management Solutions"/>
        <s v="TripleLift"/>
        <s v="Rockets of Awesome"/>
        <s v="Research Foundation for Mental Hygiene, Inc."/>
        <s v="BenevolentAI"/>
        <s v="Envision Horizons"/>
        <s v="Park Assist LLC"/>
        <s v="Explore Group Inc"/>
        <s v="Averity"/>
        <s v="Vichara"/>
        <s v="ACT Commodities"/>
        <s v="Insider Inc."/>
        <s v="Network ESC"/>
        <s v="Wittaff Inc."/>
        <s v="ZX Ventures"/>
        <s v="Pager"/>
        <s v="Hap Capital"/>
        <s v="Elenion Technologies"/>
        <s v="Frank N. Magid Associates, Inc."/>
        <s v="DataMasters"/>
        <s v="SEMA4"/>
        <s v="Correlation One"/>
        <s v="Primary Search Management"/>
        <s v="Guttmacher Institute"/>
        <s v="Quest Groups LLC"/>
        <s v="StepStone Group LP"/>
        <s v="Eagle SNG"/>
        <s v="Fulcrum Analytics"/>
        <s v="Bridges and Tunnels"/>
        <s v="Jopwell"/>
        <s v="Milken Institute"/>
        <s v="Betterment LLC"/>
        <s v="IQ Workforce"/>
        <s v="Thasos Group"/>
        <s v="GZA"/>
        <s v="King.com"/>
        <s v="Panaseer"/>
        <s v="BlueRock Therapeutics"/>
        <s v="ROKT"/>
        <s v="FBR &amp; Co."/>
        <s v="Wachsman"/>
        <s v="GA Instructor"/>
        <s v="Excellent Business Consultants"/>
        <s v="Paige.ai"/>
        <s v="GUTTMACHER"/>
        <s v="Dotdash"/>
        <s v="Insight Health Analytics"/>
        <s v="Ridgewood Diagnostic Laboratory"/>
        <s v="White Bay Group"/>
        <s v="Esha IT"/>
        <s v="Le CultureClub"/>
        <s v="Candid Co."/>
        <s v="Coinlist"/>
        <s v="Tier1 IT"/>
        <s v="Tang Capital Management"/>
        <s v="Verisk Maplecroft"/>
        <s v="Lancer Insurance Company"/>
        <s v="Basepair"/>
        <s v="DataAxxis"/>
        <s v="NRT New York LLC"/>
        <s v="Kavyos Consulting Inc"/>
        <s v="Insight Strategy Group"/>
        <s v="Molecular Templates Inc"/>
        <s v="DataCamp"/>
        <s v="WeWork Global Technology"/>
        <s v="Empyreal Realty"/>
        <s v="Feedvisor"/>
        <s v="Lorven Technologies"/>
        <s v="Nexcelom Bioscience"/>
        <s v="Motivate International Inc."/>
        <s v="Beeswax"/>
        <s v="Blockstack"/>
        <s v="IJC Associates"/>
        <s v="Seaport Global Holdings LLC"/>
        <s v="Quentis Therapeutics, Inc"/>
        <s v="Koneksa Health"/>
        <s v="Butterfly Network"/>
        <s v="Insticator Inc"/>
        <s v="EcoHealth Alliance"/>
        <s v="Big Cloud"/>
        <s v="KDR recruitment"/>
        <s v="FIRE DEPARTMENT"/>
        <s v="New Amsterdam Partners LLC"/>
        <s v="Ayasdi"/>
        <s v="The Helmsley Charitable Trust"/>
        <s v="SRS Investment Management"/>
        <s v="Farfetch"/>
        <s v="BARK"/>
        <s v="Nautilus Labs"/>
        <s v="App Info"/>
        <s v="OPCOM"/>
        <s v="Socure"/>
        <s v="Metro-Goldwyn-Mayer Studios"/>
        <s v="LearnVest"/>
        <s v="Apex Staffing, Inc."/>
        <s v="Dashlane"/>
        <s v="Autonomous Therapeutics"/>
        <s v="Starry, Inc."/>
        <s v="aven pharma &amp; tech llc"/>
        <s v="VTS3"/>
        <s v="Ezra Penland Actuarial Recruitment"/>
        <s v="Stacey Kostue Consulting"/>
        <s v="TrueFacet"/>
        <s v="East River BioSolutions, Inc."/>
        <s v="LawTrades"/>
        <s v="OKCupid"/>
        <s v="letgo"/>
        <s v="Tephra Inc"/>
        <s v="Blue Mesa Health"/>
        <s v="Suzy"/>
        <s v="Glocomms"/>
        <s v="National Center for CryoEM Access and Training (NCCAT)"/>
        <s v="Simon Data"/>
        <s v="Infomatics Corp"/>
        <s v="First Soft Solutions LLC"/>
        <s v="SpinCar"/>
        <s v="Cityblock Health"/>
        <s v="Inabia Solutions and Consulting"/>
        <s v="Neal Analytics"/>
        <s v="HCL Technologies"/>
        <s v="Harman Connected Services"/>
        <s v="Resolution Bioscience"/>
        <s v="EarthDefine"/>
        <s v="Encore Information Systems Inc."/>
        <s v="Redcley"/>
        <s v="Probi USA, Inc."/>
        <s v="Nxt Level"/>
        <s v="Trinamix Inc."/>
        <s v="CSI Interfusion"/>
        <s v="Arth Systems"/>
        <s v="Brain Corporation"/>
        <s v="Facility Management Planners, Inc"/>
        <s v="Biocept, Inc."/>
        <s v="Alchemy Legal"/>
        <s v="Alcock &amp; McFadden"/>
        <s v="MemComputing, Inc."/>
        <s v="Samumed, LLC"/>
        <s v="Inception Sciences"/>
        <s v="ecoATM LLC"/>
        <s v="Encodia"/>
        <s v="Classy"/>
        <s v="Progenesis"/>
        <s v="Diazyme"/>
        <s v="A2e Technologies"/>
        <s v="Pfenex Inc."/>
        <s v="SD Medical system Inc"/>
        <s v="Malin Space Science Systems"/>
        <s v="VIA Technical"/>
        <s v="Streamlyne"/>
        <s v="Malin Space Science Systems, Inc."/>
        <s v="Prometheus Laboratories Inc."/>
        <s v="BioDuro"/>
        <s v="Rancho BioSciences"/>
        <s v="PaxVax"/>
        <s v="Halozyme Therapeutics, Inc."/>
        <s v="Nuvola Staffing &amp; Solutions, LLC."/>
        <s v="Tusimple"/>
        <s v="Tanvex BioPharma USA,Inc"/>
        <s v="Bluestar Genomics"/>
        <s v="Recruiting Resources"/>
        <s v="Syndicus Inc"/>
        <s v="TP Therapeutics"/>
        <s v="Biomatrica, Inc."/>
        <s v="Xencor"/>
        <s v="Rakuten Aspyrian, Inc."/>
        <s v="Comtech Global Inc"/>
        <s v="Analytics Associates"/>
        <s v="MCKEAN DEFENSE/CABRILLO TECHNOLOGIES"/>
        <s v="Kura Oncology"/>
        <s v="FMG Suite"/>
        <s v="Genomatica, Inc."/>
        <s v="Platform Science"/>
        <s v="Advanced Technical Resources Inc."/>
        <s v="Verve"/>
        <s v="Cibus US LLC"/>
        <s v="NAVICAN GENOMICS INC"/>
        <s v="Cogent Professionals"/>
        <s v="Zebit"/>
        <s v="REPS &amp; Co."/>
        <s v="CuraCloud Corporation"/>
        <s v="All-In Analytics"/>
        <s v="Omeros Corporation"/>
        <s v="Mercedes-Benz Research &amp; Development North America, Inc."/>
        <s v="Zume Inc."/>
        <s v="Trinity Global Consulting, LLC"/>
        <s v="Gradient.io"/>
        <s v="Suplari"/>
        <s v="Infox Consulting"/>
        <s v="Trader Interactive"/>
        <s v="DomainTools"/>
        <s v="Seiu Local 775"/>
        <s v="2rbConsulting"/>
        <s v="PagerDuty"/>
        <s v="Amperity"/>
        <s v="MMT"/>
        <s v="UltraBio Technologies, Inc"/>
        <s v="Versive"/>
        <s v="Affinity Talent Group"/>
        <s v="Just Biotherapeutics"/>
        <s v="New Post Search"/>
        <s v="Aptevo"/>
        <s v="LabKey Software"/>
        <s v="Usermind"/>
        <s v="Joseph Gunnar &amp; Co., LLC"/>
        <s v="Nohla Therapeutics"/>
        <s v="Hiya"/>
        <s v="ChefSteps"/>
        <s v="Mighty AI"/>
        <s v="ThoughtSpot"/>
        <s v="DoubleDown Interactive LLC"/>
        <s v="Tyemill"/>
        <s v="LabKey"/>
        <s v="New Era Group, Inc"/>
        <s v="Enlearn"/>
        <s v="Hart Crowser, Inc."/>
        <s v="AGC Biologics"/>
        <s v="Textio"/>
        <s v="Algorithmia"/>
        <s v="Allen Frontiers Group"/>
        <s v="Stratos Genomics"/>
        <s v="NuWest Healthcare"/>
        <s v="DF/Net Research"/>
        <s v="Leafly Holdings"/>
        <s v="Outreach"/>
        <s v="UiPath"/>
        <s v="Love and Company"/>
        <s v="D.A. Davidson &amp; Co."/>
        <s v="PitchBook Data, Inc."/>
        <s v="Institute for Health Metrics and Evaluation - Faculty"/>
        <s v="Arivale"/>
        <s v="Arzeda"/>
        <s v="Clusterone"/>
        <s v="Bizible"/>
        <s v="Bind Benefits"/>
        <s v="CyberCube Analytics"/>
        <s v="LendUp"/>
        <s v="Juvo"/>
        <s v="Sentient Investment Management"/>
        <s v="Blue Owl"/>
        <s v="openwater (openwater.cc)"/>
        <s v="JUST, Inc."/>
        <s v="Atreca"/>
        <s v="Berkeley Lights, Inc."/>
        <s v="FlowWest"/>
        <s v="Apixio"/>
        <s v="Woebot"/>
        <s v="Skillz Inc."/>
        <s v="Chartboost"/>
        <s v="WhereTo"/>
        <s v="Infinite Uptime"/>
        <s v="Twist Bioscience"/>
        <s v="Bold Metrics"/>
        <s v="Nmatrixx"/>
        <s v="Niantic Labs"/>
        <s v="Niantic, Inc."/>
        <s v="Geli"/>
        <s v="Chronus Health"/>
        <s v="Grammarly, Inc."/>
        <s v="Near"/>
        <s v="Ask Media Group"/>
        <s v="Samba TV"/>
        <s v="RoundhouseOne"/>
        <s v="TransFair USA"/>
        <s v="Circle Internet Financial"/>
        <s v="AutoGrid Systems"/>
        <s v="Parsable"/>
        <s v="ZapLabs LLC"/>
        <s v="Enquero, Inc"/>
        <s v="6sense"/>
        <s v="Lyric"/>
        <s v="States Title"/>
        <s v="Scaleapi"/>
        <s v="Farmer's Business Network, Inc."/>
        <s v="Zendrive, Inc."/>
        <s v="Tonal"/>
        <s v="Castle Global"/>
        <s v="Huxley IT"/>
        <s v="Strava"/>
        <s v="Finrise"/>
        <s v="Epic Creations"/>
        <s v="Sano"/>
        <s v="Wealthfront"/>
        <s v="Axiom Exergy Inc"/>
        <s v="FLX Bio, Inc."/>
        <s v="Epic Bio"/>
        <s v="Remind"/>
        <s v="Amyris, Inc."/>
        <s v="Qadium"/>
        <s v="Life360"/>
        <s v="Digit"/>
        <s v="Pentasia"/>
        <s v="Microvi"/>
        <s v="Databricks"/>
        <s v="Sangamo Therapeutics"/>
        <s v="Tellius"/>
        <s v="Tenor.ai"/>
        <s v="ProtonMail"/>
        <s v="Verastem"/>
        <s v="Proneurotech, Inc."/>
        <s v="Feasible"/>
        <s v="Unicon Pharma"/>
        <s v="Sojern"/>
        <s v="uBiome"/>
        <s v="Exelixis Inc."/>
        <s v="Quizlet"/>
        <s v="Celtra Inc."/>
        <s v="Hearsay Systems"/>
        <s v="Mynd"/>
        <s v="Noodle.ai"/>
        <s v="Bioverativ Therapeutics Inc"/>
        <s v="Crunch Data"/>
        <s v="SnapStrat"/>
        <s v="CircleUp"/>
        <s v="Capella Space"/>
        <s v="Optimizely"/>
        <s v="Notable Labs"/>
        <s v="permIT LLC"/>
        <s v="Gencyte Therapeutics, Inc."/>
        <s v="Turnitin, LLC"/>
        <s v="7Cups"/>
        <s v="Wild Type"/>
        <s v="Tubi TV"/>
        <s v="SF VA Medical Center"/>
        <s v="Calithera Biosciences"/>
        <s v="Infocorvus"/>
        <s v="Angle Technologies"/>
        <s v="Gifford Fong Associates (GFA)"/>
        <s v="CytomX Therapeutics, Inc."/>
        <s v="Clarifai"/>
        <s v="Intrexon Corporation."/>
        <s v="APEXIGEN, INC."/>
        <s v="Tricida, Inc."/>
        <s v="VitroLabs Inc"/>
        <s v="Terramino Foods"/>
        <s v="Color Genomics"/>
        <s v="Bolt Threads"/>
        <s v="AgeX Therapeutics, Inc."/>
        <s v="Neer Info Solutions"/>
        <s v="PicnicHealth"/>
        <s v="VIR"/>
        <s v="Vidora"/>
        <s v="OpenAI"/>
        <s v="insitro.com"/>
        <s v="Iovance Biotherapeutics"/>
        <s v="MyoKardia, Inc."/>
        <s v="SEIU United Service Workers West"/>
        <s v="High Lantern Group"/>
        <s v="Evidation Health"/>
        <s v="Joinn Laboratories CA, Inc"/>
        <s v="Factspan Inc"/>
        <s v="LakePharma, Inc."/>
        <s v="Granular"/>
        <s v="Chan Zuckerberg Biohub"/>
        <s v="SigOpt"/>
        <s v="Mybrainsolutions"/>
        <s v="Carbon3D"/>
        <s v="Coherent, Inc."/>
        <s v="DONOR NETWORK WEST"/>
        <s v="Parker Institute for Cancer Immunotherapy"/>
        <s v="Chubbies, Inc."/>
        <s v="Rand Thompson Consultants LLC"/>
        <s v="FuelX"/>
        <s v="Coherent Germany"/>
        <s v="System1 Biosciences"/>
        <s v="Saildrone"/>
        <s v="IAS-USA"/>
        <s v="Aduro Biotech"/>
        <s v="Matthews Asia"/>
        <s v="Funding Circle US"/>
        <s v="Plenty"/>
        <s v="The Mice Groups"/>
        <s v="Automattic Inc."/>
        <s v="Kofi Solutions Group"/>
        <s v="ExThera Medical Corporation"/>
        <s v="Frontapp"/>
        <s v="Group Nine Media"/>
        <s v="Environmental Risk Services Corporation"/>
        <s v="Samsung NEXT"/>
        <s v="Pivot Bio"/>
        <s v="Aki Technologies"/>
        <s v="Tesorio"/>
        <s v="Scoop Technologies"/>
        <s v="Connection Lab"/>
        <s v="Kinsa Inc."/>
        <s v="Engine Biosciences"/>
        <s v="Workers' Compensation Insurance Rating Bureau of California (WCIRB)"/>
        <s v="Siolta Therapeutics"/>
        <s v="Gateway Recruiting, INC"/>
        <s v="Coffee Meets Bagel"/>
        <s v="San Francisco Office of the Chief Medical Examiner"/>
        <s v="Insikt"/>
        <s v="Leap.ai"/>
        <s v="Slice Technologies &amp; Unroll.me"/>
        <s v="Academia.edu"/>
        <s v="Celldom"/>
        <s v="BlackThorn Therapeutics"/>
        <s v="Discord"/>
        <s v="Okaya Inc"/>
        <s v="Philo"/>
        <s v="Lumos Labs, Inc."/>
        <s v="HBUS"/>
        <s v="Cobalt Robotics"/>
        <s v="LeapYear"/>
        <s v="Wonderschool"/>
        <s v="Cogitativo"/>
        <s v="Ahrefs"/>
        <s v="Rainforest QA"/>
        <s v="Mission Bio"/>
        <s v="Profusa"/>
        <s v="Stride Search"/>
        <s v="Petuum, Inc"/>
        <s v="Baidu USA"/>
        <s v="Blue River Technology"/>
        <s v="Linc Global, Inc."/>
        <s v="Enlighted"/>
        <s v="Petuum"/>
        <s v="Stealth Mode Startup Company"/>
        <s v="Arosys"/>
        <s v="Whiterabbit.ai"/>
      </sharedItems>
    </cacheField>
    <cacheField name="description" numFmtId="0">
      <sharedItems containsBlank="1"/>
    </cacheField>
    <cacheField name="reviews" numFmtId="0">
      <sharedItems containsString="0" containsBlank="1" containsNumber="1" containsInteger="1" minValue="2" maxValue="148114"/>
    </cacheField>
    <cacheField name="location" numFmtId="0">
      <sharedItems containsBlank="1" count="92">
        <s v="Sunnyvale"/>
        <s v="Austin"/>
        <s v="San Bruno"/>
        <s v="Atlanta"/>
        <s v="New York"/>
        <s v="Boston"/>
        <s v="San Diego"/>
        <s v="Cambridge"/>
        <s v="Seattle"/>
        <s v="San Francisco"/>
        <s v="Chicago"/>
        <s v="Jersey City"/>
        <s v="Washington"/>
        <s v="Los Angeles"/>
        <s v="Round Rock"/>
        <s v="Oakland"/>
        <s v="Berkeley"/>
        <s v="Mountain View"/>
        <s v="Menlo Park"/>
        <s v="Union"/>
        <s v="Redmond"/>
        <s v="Redwood City"/>
        <s v="Roseland"/>
        <s v="Murray Hill"/>
        <s v="Alameda"/>
        <s v="South San Francisco"/>
        <s v="Rahway"/>
        <s v="Secaucus"/>
        <s v="Ridgefield"/>
        <s v="Boulder"/>
        <s v="Whippany"/>
        <s v="Cedar Park"/>
        <s v="East Hanover"/>
        <s v="San Ramon"/>
        <s v="Newark"/>
        <s v="Woodcliff Lake"/>
        <s v="Belmont"/>
        <s v="Parsippany"/>
        <s v="Hayward"/>
        <s v="Manhattan"/>
        <s v="Manhasset"/>
        <s v="New Hyde Park"/>
        <s v="Palisades"/>
        <s v="Manhattanville"/>
        <s v="Kenilworth"/>
        <s v="Foster City"/>
        <s v="New Brunswick"/>
        <s v="San Mateo"/>
        <s v="Rutherford"/>
        <s v="Emeryville"/>
        <s v="San Rafael"/>
        <s v="Port Washington"/>
        <s v="Montclair"/>
        <s v="Hoboken"/>
        <s v="Harrison"/>
        <s v="Short Hills"/>
        <s v="Bronx"/>
        <s v="San Francisco Bay Area"/>
        <s v="Bedminster"/>
        <s v="Pleasant Hill"/>
        <s v="Novato"/>
        <s v="Queens"/>
        <s v="Staten Island"/>
        <s v="Orangeburg"/>
        <s v="Carlstadt"/>
        <s v="San Carlos"/>
        <s v="Brooklyn"/>
        <s v="South Plainfield"/>
        <s v="Walnut Creek"/>
        <s v="Fort Lee"/>
        <s v="Richmond"/>
        <s v="Mill Valley"/>
        <s v="Burlingame"/>
        <s v="Kentfield"/>
        <s v="Bloomfield"/>
        <s v="Fremont"/>
        <s v="West Orange"/>
        <s v="Union City"/>
        <s v="Lynbrook"/>
        <s v="Little Falls"/>
        <s v="Fairfield"/>
        <s v="Yonkers"/>
        <s v="Florham Park"/>
        <m/>
        <s v="Troy Hills"/>
        <s v="Allendale"/>
        <s v="Hackensack"/>
        <s v="Long Beach"/>
        <s v="Lafayette"/>
        <s v="San Leandro"/>
        <s v="Daly City"/>
        <s v="Martinez"/>
      </sharedItems>
    </cacheField>
    <cacheField name="state with postcode" numFmtId="0">
      <sharedItems containsBlank="1"/>
    </cacheField>
    <cacheField name="state" numFmtId="0">
      <sharedItems count="11">
        <s v=" CA"/>
        <s v=" TX"/>
        <s v=" GA"/>
        <s v=" NY"/>
        <s v=" MA"/>
        <s v=" WA"/>
        <s v=" IL"/>
        <s v=" NJ"/>
        <s v=" DC"/>
        <s v=" CO"/>
        <s v=""/>
      </sharedItems>
    </cacheField>
    <cacheField name="reviews rank" numFmtId="0">
      <sharedItems/>
    </cacheField>
    <cacheField name="position +company" numFmtId="0">
      <sharedItems containsNonDate="0" containsString="0" containsBlank="1"/>
    </cacheField>
    <cacheField name="Column1" numFmtId="0">
      <sharedItems/>
    </cacheField>
  </cacheFields>
  <extLst>
    <ext xmlns:x14="http://schemas.microsoft.com/office/spreadsheetml/2009/9/main" uri="{725AE2AE-9491-48be-B2B4-4EB974FC3084}">
      <x14:pivotCacheDefinition pivotCacheId="16066925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64">
  <r>
    <x v="0"/>
    <x v="0"/>
    <s v="Position Description_x000a_Position Summary_x000a_As a Staff Software engineer, you will design, create and own major customer-facing portions of the UK ecommerce platform. We are looking for a thought leader who has a passion for creating UI frameworks and establish"/>
    <n v="148114"/>
    <x v="0"/>
    <s v=" CA 94086"/>
    <x v="0"/>
    <s v="Good Review"/>
    <m/>
    <s v="Staff Software Engineer, Front End LeadWalmart"/>
  </r>
  <r>
    <x v="1"/>
    <x v="0"/>
    <s v="Position Description_x000a_Company Summary: Walmart, Fortune 1 company, incubates next-gen technology solutions for e-commerce and physical sites around the world. We integrate online, physical, and mobile shopping experiences for millions of customers around t"/>
    <n v="148114"/>
    <x v="0"/>
    <s v=" CA 94086"/>
    <x v="0"/>
    <s v="Good Review"/>
    <m/>
    <s v="Information Security Risk ExpertWalmart"/>
  </r>
  <r>
    <x v="2"/>
    <x v="0"/>
    <s v="Position Description_x000a_Proficient in Java or Python_x000a_Big Data knowledge - Hadoop, Pig, Hive, Spark_x000a_Mathematical, Statistics, operations research background preferred_x000a_Proven experience with building models working with big data_x000a_Minimum Qualifications_x000a_Master o"/>
    <n v="148114"/>
    <x v="0"/>
    <s v=" CA 94086"/>
    <x v="0"/>
    <s v="Good Review"/>
    <m/>
    <s v="Senior Data Scientist (GEC11902)Walmart"/>
  </r>
  <r>
    <x v="3"/>
    <x v="0"/>
    <s v="Position Description_x000a__x000a_Consults with business stakeholders regarding data insights and recommendations_x000a_Drives analytics insights across the division_x000a_Drives the execution of multiple business plans and projects_x000a_Ensures business needs are being met_x000a_Leads med"/>
    <n v="148085"/>
    <x v="1"/>
    <s v=" TX 78716"/>
    <x v="1"/>
    <s v="Good Review"/>
    <m/>
    <s v="Data Scientist-ISDWalmart"/>
  </r>
  <r>
    <x v="4"/>
    <x v="0"/>
    <s v="Position Description_x000a__x000a_A Staff Data Scientist is responsible for analyzing large data sets to develop multiple custom models and algorithms to drive innovative business solutions. Staff Data Scientists work on large project teams in order to provide analyt"/>
    <n v="148051"/>
    <x v="2"/>
    <s v=" CA 94066"/>
    <x v="0"/>
    <s v="Good Review"/>
    <m/>
    <s v="Staff Data ScientistWalmart"/>
  </r>
  <r>
    <x v="5"/>
    <x v="1"/>
    <s v=":_x000a__x000a_The Statistical Forecast Analyst position is responsible for the development of The Home Depot sales forecast at the Store/SKU level. With input from the appropriate Replenishment Analysts, they establish Store/SKU clustering, Seasonal selling profiles"/>
    <n v="38844"/>
    <x v="3"/>
    <s v=" GA"/>
    <x v="2"/>
    <s v="Good Review"/>
    <m/>
    <s v="STATISTICAL FORECAST ANALYSTThe Home Depot"/>
  </r>
  <r>
    <x v="6"/>
    <x v="1"/>
    <s v="POSITION PURPOSE:_x000a_A Data Scientist leverages their technical abilities to synthesize complex analytical tasks into easily understood data-driven stories. Data Scientists are responsible for organizing, analyzing, and then sharing insights gleaned from dat"/>
    <n v="38844"/>
    <x v="3"/>
    <s v=" GA"/>
    <x v="2"/>
    <s v="Good Review"/>
    <m/>
    <s v="DATA SCIENTIST - Supply ChainThe Home Depot"/>
  </r>
  <r>
    <x v="7"/>
    <x v="1"/>
    <s v="Position Purpose:_x000a_At HomeDepot.com, our award-winning e-Commerce team is blazing a trail of retail shopping innovation by leveraging cutting-edge technology with our 2,200+ store locations and a relentless focus on customer service. We have been named one"/>
    <n v="38844"/>
    <x v="3"/>
    <s v=" GA"/>
    <x v="2"/>
    <s v="Good Review"/>
    <m/>
    <s v="Data Scientist, OnlineThe Home Depot"/>
  </r>
  <r>
    <x v="8"/>
    <x v="1"/>
    <s v="POSITION PURPOSE_x000a_The Data Scientist Space Optimization will possess a broad skill set with great depth associated with any of the following skills: data mining, optimization, statistics, machine learning, programming, data modeling, database design, retai"/>
    <n v="38844"/>
    <x v="3"/>
    <s v=" GA"/>
    <x v="2"/>
    <s v="Good Review"/>
    <m/>
    <s v="DATA SCIENTIST - SPACE OPTIMIZATIONThe Home Depot"/>
  </r>
  <r>
    <x v="9"/>
    <x v="1"/>
    <s v="POSITION PURPOSE:_x000a_A Data Analyst Supply Chain leverages technical abilities to synthesize complex analytical tasks into easily understood data-driven stories. Responsible for working collaboratively with other analysts to apply established analytical proc"/>
    <n v="38844"/>
    <x v="3"/>
    <s v=" GA"/>
    <x v="2"/>
    <s v="Good Review"/>
    <m/>
    <s v="DATA ANALYST SUPPLY CHAINThe Home Depot"/>
  </r>
  <r>
    <x v="10"/>
    <x v="1"/>
    <s v="A Sr Business Intelligence Analyst Supply Chain leverages proven technical abilities to synthesize complex analytical tasks into easily understood data-driven stories. Responsible for working collaboratively among other talented analysts to apply establis"/>
    <n v="38844"/>
    <x v="3"/>
    <s v=" GA"/>
    <x v="2"/>
    <s v="Good Review"/>
    <m/>
    <s v="Senior Business Intelligence AnalystThe Home Depot"/>
  </r>
  <r>
    <x v="11"/>
    <x v="1"/>
    <s v="Position Purpose:_x000a_Plan, manage and execute digital media programs and tactics, manage direct activation of social media campaigns on ad platforms. This person will develop and activate campaigns across a variety of partners and platforms. Hire will work c"/>
    <n v="38844"/>
    <x v="3"/>
    <s v=" GA"/>
    <x v="2"/>
    <s v="Good Review"/>
    <m/>
    <s v="Associate Manager, Agile Paid MediaThe Home Depot"/>
  </r>
  <r>
    <x v="12"/>
    <x v="1"/>
    <s v="POSITION PURPOSE:_x000a_A Sr Data Analyst Supply Chain leverages proven technical abilities to synthesize complex analytical tasks into easily understood data-driven stories. Responsible for working collaboratively among other talented analysts to apply establi"/>
    <n v="38844"/>
    <x v="3"/>
    <s v=" GA"/>
    <x v="2"/>
    <s v="Good Review"/>
    <m/>
    <s v="SR DATA ANALYST SUPPLY CHAINThe Home Depot"/>
  </r>
  <r>
    <x v="13"/>
    <x v="1"/>
    <s v="POSITION PURPOSE_x000a_A Principal Data Scientist is capable of performing new innovative research to solve difficult business problems. Principal Data Scientists are responsible for thought leadership of analytics and software design in taking the solution fro"/>
    <n v="38633"/>
    <x v="1"/>
    <s v=" TX 78716"/>
    <x v="1"/>
    <s v="Good Review"/>
    <m/>
    <s v="PRINCIPAL DATA SCIENTIST BL LABThe Home Depot"/>
  </r>
  <r>
    <x v="14"/>
    <x v="1"/>
    <s v="About BlackLocus_x000a_BlackLocus is building cloud-based analytic tools to optimize and automate retail merchandising decisions such as pricing, assortment, space, and fulfillment. By applying machine learning and revenue management techniques, the BlackLocus "/>
    <n v="38633"/>
    <x v="1"/>
    <s v=" TX 78716"/>
    <x v="1"/>
    <s v="Good Review"/>
    <m/>
    <s v="SOFTWARE ENGINEER II (BLACK LOCUS)The Home Depot"/>
  </r>
  <r>
    <x v="15"/>
    <x v="1"/>
    <s v="POSITION PURPOSE_x000a__x000a_BlackLocus is seeking creative, thoughtful coders to join our development team. Our people solve interesting, challenging problems while working closely with data scientists and business analysts. We build tools to make business actions "/>
    <n v="38633"/>
    <x v="1"/>
    <s v=" TX 78716"/>
    <x v="1"/>
    <s v="Good Review"/>
    <m/>
    <s v="SR SOFTWARE ENG - BLACK LOCUSThe Home Depot"/>
  </r>
  <r>
    <x v="16"/>
    <x v="1"/>
    <s v="POSITION PURPOSE_x000a_Data Scientist will develop the analytical infrastructure and computational capabilities that drive decision making and maximize the organizations profitability. By partnering with business leaders and software engineers to leverage compa"/>
    <n v="38633"/>
    <x v="1"/>
    <s v=" TX 78716"/>
    <x v="1"/>
    <s v="Good Review"/>
    <m/>
    <s v="DATA SCIENTIST BL LABThe Home Depot"/>
  </r>
  <r>
    <x v="17"/>
    <x v="2"/>
    <s v="Description:_x000a_JOIN US AS A LEAD DATA ENGINEER ‚Äì A/B TESTING AND OPTIMIZATION_x000a__x000a_The Data Science and Engineering team at Target in Sunnyvale is a hyper-growing, dynamic and collaborative team of engineers. The Lead Data Engineer at Target work closely with"/>
    <n v="33275"/>
    <x v="0"/>
    <s v=" CA"/>
    <x v="0"/>
    <s v="Good Review"/>
    <m/>
    <s v="Lead Data Engineer - A/B Testing/Measurement PlatformTARGET"/>
  </r>
  <r>
    <x v="18"/>
    <x v="2"/>
    <s v="Description:_x000a_JOIN US AS A LEAD DATA SCIENTIST ‚Äì AD TECH /MARKETING_x000a_Target is looking for a Lead Data Scientist to help answer business questions in an ongoing, reliable way while leading both research and team of world-class data experts._x000a__x000a_Specifically,"/>
    <n v="33275"/>
    <x v="0"/>
    <s v=" CA"/>
    <x v="0"/>
    <s v="Good Review"/>
    <m/>
    <s v="Lead Data Scientist - Ad Tech / MarketingTARGET"/>
  </r>
  <r>
    <x v="19"/>
    <x v="2"/>
    <s v="Description:_x000a_Join the Data Science &amp;amp; Engineering team at Target. Here we employ cutting edge technologies to help Target meaningfully engage with guests and make intelligent business decisions. Data Engineers partner closely with Data Scientists, cont"/>
    <n v="33275"/>
    <x v="0"/>
    <s v=" CA"/>
    <x v="0"/>
    <s v="Good Review"/>
    <m/>
    <s v="Principal Data EngineerTARGET"/>
  </r>
  <r>
    <x v="20"/>
    <x v="2"/>
    <s v="Description:_x000a_Data Science and Engineering team at Target is a fast growing, dynamic team. Data Engineers work closely with Data Scientists to create valuable insights using voluminous data collected from external and internal systems. Business operations "/>
    <n v="33275"/>
    <x v="0"/>
    <s v=" CA"/>
    <x v="0"/>
    <s v="Good Review"/>
    <m/>
    <s v="Lead Data EngineerTARGET"/>
  </r>
  <r>
    <x v="21"/>
    <x v="2"/>
    <s v="Description:_x000a_JOIN US AS A LEAD DATA ANALYST ‚Äì DIGITAL/MOBILE TEST AND OPTIMIZATION_x000a_The Lead Data Analyst you‚Äôll operate in the intersection of the business, data and technology in a hyper-growth environment. You will collaborate with products and busi"/>
    <n v="33275"/>
    <x v="0"/>
    <s v=" CA"/>
    <x v="0"/>
    <s v="Good Review"/>
    <m/>
    <s v="Lead Data Analyst - Digital Test and MeasurementTARGET"/>
  </r>
  <r>
    <x v="22"/>
    <x v="2"/>
    <s v="Description:_x000a_JOIN US AS A LEAD DATA ENGINEER ‚Äì DevOps_x000a__x000a_The Data Science and Engineering team at Target is a hyper-growing, dynamic and collaborative team. Data Engineers work closely with Data Scientists to create valuable insights using voluminous data"/>
    <n v="33275"/>
    <x v="0"/>
    <s v=" CA"/>
    <x v="0"/>
    <s v="Good Review"/>
    <m/>
    <s v="Lead Data Engineer - DevOps SunnyvaleTARGET"/>
  </r>
  <r>
    <x v="23"/>
    <x v="2"/>
    <s v="Description:_x000a_Join the Target.com interactive team, where your goal is to make the digital shopping experience as simple, secure and enjoyable as a visit to your local Target store. You‚Äôll develop strategies that drive sales and innovation while creating"/>
    <n v="33275"/>
    <x v="0"/>
    <s v=" CA"/>
    <x v="0"/>
    <s v="Good Review"/>
    <m/>
    <s v="Lead Data Scientist - Machine LearningTARGET"/>
  </r>
  <r>
    <x v="24"/>
    <x v="2"/>
    <s v="Description:_x000a__x000a_About This Opportunity_x000a_Join the Target.com interactive team, where your goal is to make the multi-channel shopping experience as simple, secure and enjoyable as a visit to your local Target store. You‚Äôll develop strategies that drive sales"/>
    <n v="33275"/>
    <x v="0"/>
    <s v=" CA"/>
    <x v="0"/>
    <s v="Good Review"/>
    <m/>
    <s v="Lead Data Scientist - NLPTARGET"/>
  </r>
  <r>
    <x v="25"/>
    <x v="2"/>
    <s v="Description:_x000a_Target is looking for engineers and data scientists to work on supply chain optimization. This includes designing mathematical models, writing simulations, and engineering systems that operate on a national scale._x000a__x000a_You should apply if you are"/>
    <n v="33275"/>
    <x v="0"/>
    <s v=" CA"/>
    <x v="0"/>
    <s v="Good Review"/>
    <m/>
    <s v="Lead Data Scientist - HaskellTARGET"/>
  </r>
  <r>
    <x v="26"/>
    <x v="3"/>
    <s v="We are looking for a research scientist with solid background in communications systems, familiar with 5G technology and standards, with experience/interests in networking and optimization. Knowledge/experience in data analytics and machine learning, and "/>
    <n v="30064"/>
    <x v="4"/>
    <s v=" NY"/>
    <x v="3"/>
    <s v="Good Review"/>
    <m/>
    <s v="Senior-Inventive Scientist- Next Gen 5GAT&amp;T"/>
  </r>
  <r>
    <x v="27"/>
    <x v="3"/>
    <s v="Inventive Scientist in AT&amp;amp;T Labs - Data Science and AI Research_x000a_In AT&amp;amp;T Labs' Data Science and AI Research organization, we tackle some of the world‚Äôs biggest and richest datasets to enable industry-leading services and deliver superior customer"/>
    <n v="30064"/>
    <x v="4"/>
    <s v=" NY"/>
    <x v="3"/>
    <s v="Good Review"/>
    <m/>
    <s v="Inventive Scientist (Labs - Data Science and AI Research)AT&amp;T"/>
  </r>
  <r>
    <x v="28"/>
    <x v="4"/>
    <s v="Job Description_x000a_Wells Fargo Securities_x000a_Research &amp;amp; Economics_x000a_Equity Research Associate Analyst - Restaurants_x000a_At Wells Fargo, we want to satisfy our customers‚Äô financial needs and help them succeed financially. We‚Äôre looking for talented people who "/>
    <n v="27992"/>
    <x v="5"/>
    <s v=" MA"/>
    <x v="4"/>
    <s v="Good Review"/>
    <m/>
    <s v="Wells Fargo Securities - Equity Research Associate Analyst - RestaurantsWells Fargo"/>
  </r>
  <r>
    <x v="29"/>
    <x v="5"/>
    <s v="Duties_x000a_Summary_x000a_The selectee for this position will serve as a Operations Research Analyst in the Cost Analysis &amp;amp; Estimating Directorate of Navy Systems Management Activity._x000a__x000a__x000a_This job opportunity announcement has a first cut-off date. Applications rec"/>
    <n v="25909"/>
    <x v="6"/>
    <s v=" CA"/>
    <x v="0"/>
    <s v="Good Review"/>
    <m/>
    <s v="OPERATIONS RESEARCH ANALYSTDepartment of the Navy"/>
  </r>
  <r>
    <x v="30"/>
    <x v="6"/>
    <s v="Job Description_x000a_Do you love data? Do you like getting people excited about the possibilities of using database, analytics, and machine learning services in the cloud? This may be your dream job._x000a__x000a_The Database, Analytics, and Machine Learning (DBS) Technia"/>
    <n v="25907"/>
    <x v="3"/>
    <s v=" GA"/>
    <x v="2"/>
    <s v="Good Review"/>
    <m/>
    <s v="Technical Evangelist ‚Äì Database, Analytics, and Machine LearningAmazon.com"/>
  </r>
  <r>
    <x v="31"/>
    <x v="6"/>
    <s v="Job Description_x000a_Amazon Transportation Services (ATS) Line Haul is looking for a talented Business Intelligence Engineer who will own analytics and develop solutions to drive insights and optimization for Network Planning and Forecasting. As a member of th"/>
    <n v="25907"/>
    <x v="3"/>
    <s v=" GA"/>
    <x v="2"/>
    <s v="Good Review"/>
    <m/>
    <s v="Business Intelligence EngineerAmazon.com"/>
  </r>
  <r>
    <x v="32"/>
    <x v="6"/>
    <s v="Job Description_x000a_Amazon Lab126 is an inventive research and development company that designs and engineers high-profile devices like the Kindle family of products. Lab126 began in 2004 as a subsidiary of Amazon.com, Inc. Since then, we have worked to produ"/>
    <n v="25907"/>
    <x v="0"/>
    <s v=" CA"/>
    <x v="0"/>
    <s v="Good Review"/>
    <m/>
    <s v="Sr. Machine Learning EngineerAmazon.com"/>
  </r>
  <r>
    <x v="33"/>
    <x v="6"/>
    <s v="Job Description_x000a_Amazon Lab126 is an inventive research and development company that designs and engineers high-profile consumer electronics. Lab126 began in 2004 as a subsidiary of Amazon.com, Inc., originally creating the best-selling Kindle family of pr"/>
    <n v="25907"/>
    <x v="0"/>
    <s v=" CA"/>
    <x v="0"/>
    <s v="Good Review"/>
    <m/>
    <s v="Manager, TPMsAmazon.com"/>
  </r>
  <r>
    <x v="34"/>
    <x v="6"/>
    <s v="Job Description_x000a_Amazon Lab126 is an inventive research and development company that designs and engineers high-profile consumer electronics. Lab126 began in 2004 as a subsidiary of Amazon.com, Inc., originally creating the best-selling Kindle family of pr"/>
    <n v="25907"/>
    <x v="0"/>
    <s v=" CA"/>
    <x v="0"/>
    <s v="Good Review"/>
    <m/>
    <s v="2018 Research Scientist - SpeechAmazon.com"/>
  </r>
  <r>
    <x v="35"/>
    <x v="6"/>
    <s v="Job Description_x000a_Amazon Lab126 is an inventive research and development company that designs and engineers high-profile consumer electronics. Lab126 began in 2004 as a subsidiary of Amazon.com, Inc., originally creating the best-selling Kindle family of pr"/>
    <n v="25907"/>
    <x v="0"/>
    <s v=" CA"/>
    <x v="0"/>
    <s v="Good Review"/>
    <m/>
    <s v="Thermal Validation EngineerAmazon.com"/>
  </r>
  <r>
    <x v="36"/>
    <x v="6"/>
    <s v="Job Description_x000a_Amazon is looking for a passionate, talented, and inventive Senior Scientist to help build industry-leading Speech and Language technology. Our mission is to push the envelope in Automatic Speech Recognition (ASR), Natural Language Underst"/>
    <n v="25907"/>
    <x v="0"/>
    <s v=" CA"/>
    <x v="0"/>
    <s v="Good Review"/>
    <m/>
    <s v="Senior Machine Learning ScientistAmazon.com"/>
  </r>
  <r>
    <x v="37"/>
    <x v="6"/>
    <s v="Job Description_x000a_External job description_x000a_We are looking for a Knowledge Engineer (KE) with passion for learning and breadth of knowledge in areas like movies, music &amp;amp; TV to be part of the Alexa Team. Alexa is the voice service that powers Amazon's Ech"/>
    <n v="25907"/>
    <x v="0"/>
    <s v=" CA"/>
    <x v="0"/>
    <s v="Good Review"/>
    <m/>
    <s v="Knowledge Engineer, Amazon AlexaAmazon.com"/>
  </r>
  <r>
    <x v="38"/>
    <x v="6"/>
    <s v="Job Description_x000a_Amazon Lab126 is an inventive research and development company that designs and engineers high-profile devices like the Kindle family of products. Lab126 began in 2004 as a subsidiary of Amazon.com, Inc. Since then, we have worked to produ"/>
    <n v="25907"/>
    <x v="0"/>
    <s v=" CA"/>
    <x v="0"/>
    <s v="Good Review"/>
    <m/>
    <s v="Sr Speech ScientistAmazon.com"/>
  </r>
  <r>
    <x v="39"/>
    <x v="6"/>
    <s v="Job Description_x000a_Amazon Lab126 is an inventive research and development company that designs and engineers high-profile consumer electronics. Lab126 began in 2004 as a subsidiary of Amazon.com, Inc., originally creating the best-selling Kindle family of pr"/>
    <n v="25907"/>
    <x v="0"/>
    <s v=" CA"/>
    <x v="0"/>
    <s v="Good Review"/>
    <m/>
    <s v="Deep Learning Software Development EngineerAmazon.com"/>
  </r>
  <r>
    <x v="40"/>
    <x v="6"/>
    <s v="Job Description_x000a__x000a_Amazon Lab126 is an inventive research and development company that designs and engineers high-profile consumer electronics. Lab126 began in 2004 as a subsidiary of Amazon.com, Inc., originally creating the best-selling Kindle family of p"/>
    <n v="25907"/>
    <x v="0"/>
    <s v=" CA"/>
    <x v="0"/>
    <s v="Good Review"/>
    <m/>
    <s v="Software EngineerAmazon.com"/>
  </r>
  <r>
    <x v="41"/>
    <x v="6"/>
    <s v="Job Description_x000a_Alexa is the groundbreaking cloud-based intelligent agent that powers Echo and other devices designed around your voice. Our mission is to push the envelope in Artificial Intelligence (AI), Natural Language Understanding (NLU), Machine Lea"/>
    <n v="25907"/>
    <x v="0"/>
    <s v=" CA"/>
    <x v="0"/>
    <s v="Good Review"/>
    <m/>
    <s v="Software Development Engineer, Alexa Artificial IntelligenceAmazon.com"/>
  </r>
  <r>
    <x v="42"/>
    <x v="6"/>
    <s v="Job Description_x000a_Amazon Lab126 is an inventive research and development company that designs and engineers high-profile consumer electronics. Lab126 began in 2004 as a subsidiary of Amazon.com, Inc., originally creating the best-selling Kindle family of pr"/>
    <n v="25907"/>
    <x v="0"/>
    <s v=" CA"/>
    <x v="0"/>
    <s v="Good Review"/>
    <m/>
    <s v="Sr. Hardware Audio EngineerAmazon.com"/>
  </r>
  <r>
    <x v="43"/>
    <x v="6"/>
    <s v="Job Description_x000a__x000a_Amazon Lab126 is an inventive research and development company that designs and engineers high-profile consumer electronics. Lab126 began in 2004 as a subsidiary of Amazon.com, Inc., originally creating the best-selling Kindle family of p"/>
    <n v="25907"/>
    <x v="0"/>
    <s v=" CA"/>
    <x v="0"/>
    <s v="Good Review"/>
    <m/>
    <s v="Software Development EngineerAmazon.com"/>
  </r>
  <r>
    <x v="44"/>
    <x v="6"/>
    <s v="Job Description_x000a_Alexa is the groundbreaking cloud-based intelligent agent that powers Echo and other devices designed around your voice. Our mission is to push the envelope in Artificial Intelligence (AI), Natural Language Understanding (NLU), Machine Lea"/>
    <n v="25907"/>
    <x v="0"/>
    <s v=" CA"/>
    <x v="0"/>
    <s v="Good Review"/>
    <m/>
    <s v="AI Research/Software Development Engineer, Alexa Artificial IntelligenceAmazon.com"/>
  </r>
  <r>
    <x v="45"/>
    <x v="6"/>
    <s v="Job Description_x000a__x000a_Amazon Lab126 is an inventive research and development company that designs and engineers high-profile consumer electronics. Lab126 began in 2004 as a subsidiary of Amazon.com, Inc., originally creating the best-selling Kindle family of p"/>
    <n v="25907"/>
    <x v="0"/>
    <s v=" CA"/>
    <x v="0"/>
    <s v="Good Review"/>
    <m/>
    <s v="Sr. Technical Program ManagerAmazon.com"/>
  </r>
  <r>
    <x v="46"/>
    <x v="6"/>
    <s v="Job Description_x000a_As a Senior Acoustic Engineer, you will be responsible for creating the Alexa Automotive acoustic certification specification, working with automotive OEMs and Tier 1s to review and make sure they adhere to the specification._x000a_Travel to gui"/>
    <n v="25907"/>
    <x v="0"/>
    <s v=" CA"/>
    <x v="0"/>
    <s v="Good Review"/>
    <m/>
    <s v="Sr Automotive Acoustics EngineerAmazon.com"/>
  </r>
  <r>
    <x v="47"/>
    <x v="6"/>
    <s v="Job Description_x000a_Interested in Machine Learning and Amazon Alexa? We‚Äôre building the deep learning technologies that power the speech and language solutions behind Amazon Echo and other Amazon products and services. We‚Äôre working hard, having fun, maki"/>
    <n v="25907"/>
    <x v="0"/>
    <s v=" CA"/>
    <x v="0"/>
    <s v="Good Review"/>
    <m/>
    <s v="Software Development Manager, SpeechAmazon.com"/>
  </r>
  <r>
    <x v="48"/>
    <x v="6"/>
    <s v="Job Description_x000a_Alexa is the groundbreaking cloud-based intelligent agent that powers Echo and other devices designed around your voice. Our mission is to push the envelope in Natural Language Understanding (NLU), Machine Learning (ML), Dialog Management,"/>
    <n v="25907"/>
    <x v="0"/>
    <s v=" CA"/>
    <x v="0"/>
    <s v="Good Review"/>
    <m/>
    <s v="Senior Research Engineer, AlexaAmazon.com"/>
  </r>
  <r>
    <x v="49"/>
    <x v="6"/>
    <s v="Job Description_x000a_Alexa is the groundbreaking cloud-based intelligent agent that powers Echo and other devices designed around your voice. Our team is creating the science and technology behind Alexa. We‚Äôre working hard, having fun, and making history. Co"/>
    <n v="25907"/>
    <x v="0"/>
    <s v=" CA"/>
    <x v="0"/>
    <s v="Good Review"/>
    <m/>
    <s v="Sr. Mgr. Software DevelopmentAmazon.com"/>
  </r>
  <r>
    <x v="50"/>
    <x v="6"/>
    <s v="Job Description_x000a__x000a__x000a__x000a__x000a_Amazon Lab126 is an inventive research and development company that designs and engineers high-profile consumer electronics. Lab126 began in 2004 as a subsidiary of Amazon.com, Inc., originally creating the best-selling Kindle family o"/>
    <n v="25907"/>
    <x v="0"/>
    <s v=" CA"/>
    <x v="0"/>
    <s v="Good Review"/>
    <m/>
    <s v="Senior Software Development EngineerAmazon.com"/>
  </r>
  <r>
    <x v="51"/>
    <x v="6"/>
    <s v="Job Description_x000a__x000a_Amazon is looking for a passionate, talented, and inventive Scientist with a strong machine learning background to help build industry-leading Speech and Language technology. Our mission is to push the envelope in Automatic Speech Recogni"/>
    <n v="25907"/>
    <x v="0"/>
    <s v=" CA"/>
    <x v="0"/>
    <s v="Good Review"/>
    <m/>
    <s v="Machine Learning ScientistAmazon.com"/>
  </r>
  <r>
    <x v="52"/>
    <x v="6"/>
    <s v="Job Description_x000a_Amazon Lab126 is an inventive research and development company that designs and engineers high-profile consumer electronics. Lab126 began in 2004 as a subsidiary of Amazon.com, Inc., originally creating the best-selling Kindle family of pr"/>
    <n v="25907"/>
    <x v="0"/>
    <s v=" CA"/>
    <x v="0"/>
    <s v="Good Review"/>
    <m/>
    <s v="Data Scientist - Alexa Language TechnologiesAmazon.com"/>
  </r>
  <r>
    <x v="53"/>
    <x v="6"/>
    <s v="Job Description_x000a_To truly become the worlds most customer centric company, we must understand our customers better than anyone._x000a__x000a_Alexa HHO growth team is hiring a Data Scientist to help us grow existing and identify new programs dedicated to building more "/>
    <n v="25907"/>
    <x v="0"/>
    <s v=" CA"/>
    <x v="0"/>
    <s v="Good Review"/>
    <m/>
    <s v="Data Scientist, Customer Interests &amp; PersonalizationAmazon.com"/>
  </r>
  <r>
    <x v="54"/>
    <x v="6"/>
    <s v="Job Description_x000a_Amazon Lab126 is an inventive research and development company that designs and engineers high-profile consumer electronics. Lab126 began in 2004 as a subsidiary of Amazon.com, Inc., originally creating the best-selling Kindle family of pr"/>
    <n v="25907"/>
    <x v="0"/>
    <s v=" CA"/>
    <x v="0"/>
    <s v="Good Review"/>
    <m/>
    <s v="Applied ScientistAmazon.com"/>
  </r>
  <r>
    <x v="55"/>
    <x v="6"/>
    <s v="Job Description_x000a_Alexa is the Amazon cloud service that powers Echo, the groundbreaking Amazon device designed around your voice. We believe voice is the most natural user interface for interacting with technology across many domains; we are inventing the "/>
    <n v="25907"/>
    <x v="0"/>
    <s v=" CA"/>
    <x v="0"/>
    <s v="Good Review"/>
    <m/>
    <s v="Research ScientistAmazon.com"/>
  </r>
  <r>
    <x v="56"/>
    <x v="6"/>
    <s v="Job Description_x000a_External job description_x000a_Amazon Lab126 is an inventive research and development company that designs and engineers high-profile consumer electronics. Lab126 began in 2004 as a subsidiary of Amazon.com, Inc., originally creating the best-se"/>
    <n v="25907"/>
    <x v="0"/>
    <s v=" CA"/>
    <x v="0"/>
    <s v="Good Review"/>
    <m/>
    <s v="Applied Machine Learning ScientistAmazon.com"/>
  </r>
  <r>
    <x v="57"/>
    <x v="6"/>
    <s v="Job Description_x000a_Interested in making the ‚ÄòAlexa Everywhere‚Äô vision come true? Help us make the multi-device interaction magical. We are building solutions that enable users to interact with multiple Alexa enabled devices seamlessly. We‚Äôre working ha"/>
    <n v="25907"/>
    <x v="0"/>
    <s v=" CA"/>
    <x v="0"/>
    <s v="Good Review"/>
    <m/>
    <s v="Applied Scientist - Alexa EngineAmazon.com"/>
  </r>
  <r>
    <x v="58"/>
    <x v="6"/>
    <s v="Job Description_x000a_Amazon is looking for a passionate, talented, and inventive Scientist to help build industry-leading Speech and Language technology. Our mission is to push the envelope in Automatic Speech Recognition (ASR), Natural Language Understanding "/>
    <n v="25907"/>
    <x v="0"/>
    <s v=" CA"/>
    <x v="0"/>
    <s v="Good Review"/>
    <m/>
    <s v="Machine Learning Scientist, Amazon AlexaAmazon.com"/>
  </r>
  <r>
    <x v="59"/>
    <x v="6"/>
    <s v="Job Description_x000a_Today, people spend too much of their day on tedious tasks, like managing their calendars, remembering to-dos, or searching for information. But Amazon Alexa can help solve this problem by acting as an intelligent assistant at home. Alexa "/>
    <n v="25907"/>
    <x v="0"/>
    <s v=" CA"/>
    <x v="0"/>
    <s v="Good Review"/>
    <m/>
    <s v="Data EngineerAmazon.com"/>
  </r>
  <r>
    <x v="60"/>
    <x v="6"/>
    <s v="Job Description_x000a_Alexa is Amazon's new cloud-based voice service for building engaging and intelligent voice experiences for services and devices, like the groundbreaking Amazon Echo and Amazon Fire TV. Our mission is to push the envelope in Automatic Spee"/>
    <n v="25907"/>
    <x v="0"/>
    <s v=" CA"/>
    <x v="0"/>
    <s v="Good Review"/>
    <m/>
    <s v="Manager, Machine LearningAmazon.com"/>
  </r>
  <r>
    <x v="51"/>
    <x v="6"/>
    <s v="Job Description_x000a_Do you want to help build a highly personalized homepage that greets each of our millions of customers worldwide every time they visit Amazon.com? Are you interested in implementing scalable machine learning and recommendation models using"/>
    <n v="25902"/>
    <x v="1"/>
    <s v=" TX"/>
    <x v="1"/>
    <s v="Good Review"/>
    <m/>
    <s v="Machine Learning ScientistAmazon.com"/>
  </r>
  <r>
    <x v="61"/>
    <x v="6"/>
    <s v="Job Description_x000a_Amazon‚Äôs mission is to be the world‚Äôs most customer-centric company, and our homepage is how millions of customers begin their interactions with Amazon every day. We are the team responsible for personalizing the Amazon homepage on mob"/>
    <n v="25902"/>
    <x v="1"/>
    <s v=" TX"/>
    <x v="1"/>
    <s v="Good Review"/>
    <m/>
    <s v="Software Development Engineer, Homepage Personalization TeamAmazon.com"/>
  </r>
  <r>
    <x v="62"/>
    <x v="6"/>
    <s v="Job Description_x000a_Interested in Amazon Echo? We‚Äôre building the speech and language solutions behind Amazon Echo and other Amazon products and services. Come join us!_x000a__x000a_As a Research Scientist in our Alexa Data Services team, you will be responsible for da"/>
    <n v="25902"/>
    <x v="5"/>
    <s v=" MA"/>
    <x v="4"/>
    <s v="Good Review"/>
    <m/>
    <s v="Research Scientist - Natural Language ProcessingAmazon.com"/>
  </r>
  <r>
    <x v="63"/>
    <x v="6"/>
    <s v="Job Description_x000a_The Alexa Data Services (ADS) organization provides data creation, curation, and analytics services to help develop, test, and train the Alexa AI. We work closely with customers like Machine Learning Science modeling teams, providing the c"/>
    <n v="25902"/>
    <x v="5"/>
    <s v=" MA"/>
    <x v="4"/>
    <s v="Good Review"/>
    <m/>
    <s v="User Experience Designer - Alexa Data ServicesAmazon.com"/>
  </r>
  <r>
    <x v="64"/>
    <x v="6"/>
    <s v="Job Description_x000a_Research Scientist ‚Äì Amazon Web Services ‚Äì Boston, MA._x000a_Amazon Elastic File System (EFS) https://aws.amazon.com/efs/ is looking for a Research Scientist to dive deep into the vast data generated by a rapidly growing AWS storage service "/>
    <n v="25902"/>
    <x v="5"/>
    <s v=" MA"/>
    <x v="4"/>
    <s v="Good Review"/>
    <m/>
    <s v="Research Scientist - Amazon Web Services - Boston, MAAmazon.com"/>
  </r>
  <r>
    <x v="65"/>
    <x v="6"/>
    <s v="Job Description_x000a__x000a_Interested in Amazon Echo? Get excited thinking about how to represent and utilize language knowledge to build complex systems? Alexa Data Services is looking for a Language Engineer to join our data engineering team in the area of speech"/>
    <n v="25902"/>
    <x v="5"/>
    <s v=" MA"/>
    <x v="4"/>
    <s v="Good Review"/>
    <m/>
    <s v="Language EngineerAmazon.com"/>
  </r>
  <r>
    <x v="66"/>
    <x v="6"/>
    <s v="Job Description_x000a_Are you excited and passionate about delivering advanced analytics that directly influence the Alexa user experience? Do you see yourself as a champion of innovating on behalf of the customer by turning data insights into action? Come join"/>
    <n v="25902"/>
    <x v="5"/>
    <s v=" MA"/>
    <x v="4"/>
    <s v="Good Review"/>
    <m/>
    <s v="Business Analyst / Data SME - Alexa Data ServicesAmazon.com"/>
  </r>
  <r>
    <x v="67"/>
    <x v="6"/>
    <s v="Job Description_x000a_Hundreds of millions of customers. Billions of products for sale. Billions of queries and billions of dollars in revenue. The scale and impact of Amazon Search is huge, and we are looking for the right person to join our team, and own proj"/>
    <n v="25902"/>
    <x v="5"/>
    <s v=" MA"/>
    <x v="4"/>
    <s v="Good Review"/>
    <m/>
    <s v="Principal Product Manager Technical, Amazon Search (L7)Amazon.com"/>
  </r>
  <r>
    <x v="68"/>
    <x v="6"/>
    <s v="Job Description_x000a_Interested in Amazon Echo and the future of intelligent interfaces? Have a passion of seeing complex projects to completion? Want to help contribute to the future of ML and intelligent data processing? If so, read on! Alexa Data Services ("/>
    <n v="25902"/>
    <x v="5"/>
    <s v=" MA"/>
    <x v="4"/>
    <s v="Good Review"/>
    <m/>
    <s v="Sr.Technical Program Manager - Amazon AlexaAmazon.com"/>
  </r>
  <r>
    <x v="69"/>
    <x v="6"/>
    <s v="Job Description_x000a_Amazon strives to be the world‚Äôs most customer-centric company, where customers can research and purchase anything they might want online or offline. We set big goals and are looking for people who can help us reach and exceed them. Kind"/>
    <n v="25902"/>
    <x v="5"/>
    <s v=" MA"/>
    <x v="4"/>
    <s v="Good Review"/>
    <m/>
    <s v="Sr. Program Manager - Quality AssuranceAmazon.com"/>
  </r>
  <r>
    <x v="70"/>
    <x v="6"/>
    <s v="Job Description_x000a_The Amazon Devices team designs and engineers high-profile consumer electronics, including the best-selling Kindle family of products. We have also produced groundbreaking devices like Fire tablets, Fire TV, Amazon Dash, and Amazon Echo._x000a__x000a_"/>
    <n v="25902"/>
    <x v="5"/>
    <s v=" MA"/>
    <x v="4"/>
    <s v="Good Review"/>
    <m/>
    <s v="Sr. Human Resources Business Partner ‚Äì Alexa, Machine Learning PlatformAmazon.com"/>
  </r>
  <r>
    <x v="71"/>
    <x v="6"/>
    <s v="Job Description_x000a_Amazon (AWS) Machine Learning Scientist - Boston, MA._x000a__x000a_We are building a new service within the Amazon Web Services Development Center, in Cambridge, MA._x000a__x000a_We are seeking an outstanding Machine Learning Scientist to design and implement sta"/>
    <n v="25902"/>
    <x v="5"/>
    <s v=" MA"/>
    <x v="4"/>
    <s v="Good Review"/>
    <m/>
    <s v="Amazon Web Services - Machine Learning ScientistAmazon.com"/>
  </r>
  <r>
    <x v="72"/>
    <x v="6"/>
    <s v="Job Description_x000a_Interested in Amazon Echo and the future of intelligent interfaces? Alexa Data Services (ADS) is looking for an Applied Scientist focused on Natural Language Processing (semantic annotation and automatic speech recognition) to join our Dat"/>
    <n v="25902"/>
    <x v="5"/>
    <s v=" MA"/>
    <x v="4"/>
    <s v="Good Review"/>
    <m/>
    <s v="NLP Applied ScientistAmazon.com"/>
  </r>
  <r>
    <x v="73"/>
    <x v="6"/>
    <s v="Job Description_x000a_Analytical Linguist, Natural Language Understanding (NLU) - Amazon AI_x000a__x000a_Come and be part of the Amazon Artificial Intelligence (AI) team! Amazon Web Services is building speech and language solutions to serve the needs of customers around t"/>
    <n v="25902"/>
    <x v="5"/>
    <s v=" MA"/>
    <x v="4"/>
    <s v="Good Review"/>
    <m/>
    <s v="Analytical Linguist, Natural Language Understanding (NLU) - Amazon AIAmazon.com"/>
  </r>
  <r>
    <x v="74"/>
    <x v="6"/>
    <s v="Job Description_x000a_Search Knowledge is part of Amazon Search ‚Äì the engine that powers the Amazon.com website and responds to billions of queries per day, searching through terabytes of data in milliseconds. We design, build, and deploy high performance, fa"/>
    <n v="25902"/>
    <x v="5"/>
    <s v=" MA"/>
    <x v="4"/>
    <s v="Good Review"/>
    <m/>
    <s v="Senior Applied ScientistAmazon.com"/>
  </r>
  <r>
    <x v="75"/>
    <x v="6"/>
    <s v="Job Description_x000a_Interested in Amazon Echo? We‚Äôre building the speech and language solutions behind Amazon Echo and other Amazon products and services. Come join us!_x000a__x000a_As a Data Scientist in our Alexa Data Services team, you will be responsible for data-d"/>
    <n v="25902"/>
    <x v="5"/>
    <s v=" MA"/>
    <x v="4"/>
    <s v="Good Review"/>
    <m/>
    <s v="Data Scientist - Natural Language ProcessingAmazon.com"/>
  </r>
  <r>
    <x v="76"/>
    <x v="6"/>
    <s v="Job Description_x000a_Data Scientist is a role to build world class Data Science/ business intelligence, analytics, and reporting systems for ADS teams._x000a__x000a_The Data Scientist‚Äì ADS Technology is accountable for the establishing performance measures and analytics"/>
    <n v="25902"/>
    <x v="5"/>
    <s v=" MA"/>
    <x v="4"/>
    <s v="Good Review"/>
    <m/>
    <s v="Data ScientistAmazon.com"/>
  </r>
  <r>
    <x v="77"/>
    <x v="6"/>
    <s v="Job Description_x000a_Interested in Amazon Echo? We‚Äôre building the speech and language solutions behind Amazon Echo and other Amazon products and services. Come join us!_x000a__x000a_As a Data Scientist in our Alexa Data Services team, you will be responsible for data-d"/>
    <n v="25902"/>
    <x v="5"/>
    <s v=" MA"/>
    <x v="4"/>
    <s v="Good Review"/>
    <m/>
    <s v="NLP Data ScientistAmazon.com"/>
  </r>
  <r>
    <x v="65"/>
    <x v="6"/>
    <s v="Job Description_x000a_Interested in Amazon Echo? Come work on it. We‚Äôre building the speech and language solutions behind Amazon Echo and other Amazon products and services. We‚Äôre working hard, having fun, and making history; come join us!_x000a__x000a_Amazon is lookin"/>
    <n v="25902"/>
    <x v="7"/>
    <s v=" MA"/>
    <x v="4"/>
    <s v="Good Review"/>
    <m/>
    <s v="Language EngineerAmazon.com"/>
  </r>
  <r>
    <x v="78"/>
    <x v="6"/>
    <s v="Job Description_x000a__x000a_Interested in Amazon Echo? Come work on it. We‚Äôre building the speech and language solutions behind Amazon Echo and other Amazon products and services. We‚Äôre working hard, having fun, and making history; come join us!_x000a__x000a_Amazon is seeki"/>
    <n v="25902"/>
    <x v="7"/>
    <s v=" MA"/>
    <x v="4"/>
    <s v="Good Review"/>
    <m/>
    <s v="Process ExpertAmazon.com"/>
  </r>
  <r>
    <x v="55"/>
    <x v="6"/>
    <s v="Job Description_x000a_MULTIPLE POSITIONS AVAILABLE_x000a_Company: Amazon Corporate LLC, an Amazon.com company_x000a_Position Title: Data Scientist_x000a_Location: Cambridge, MA_x000a_Position Responsibilities:_x000a__x000a__x000a_Interested in Amazon Echo? We‚Äôre building the speech and language solut"/>
    <n v="25902"/>
    <x v="7"/>
    <s v=" MA"/>
    <x v="4"/>
    <s v="Good Review"/>
    <m/>
    <s v="Research ScientistAmazon.com"/>
  </r>
  <r>
    <x v="79"/>
    <x v="6"/>
    <s v="Job Description_x000a_The Alexa Information team strives to answer any question a customer could ask by combining natural language understanding, large volumes of knowledge, and a variety of machine learning techniques. We‚Äôve solved many complex problems to g"/>
    <n v="25902"/>
    <x v="7"/>
    <s v=" MA"/>
    <x v="4"/>
    <s v="Good Review"/>
    <m/>
    <s v="Data Analyst - GermanAmazon.com"/>
  </r>
  <r>
    <x v="80"/>
    <x v="6"/>
    <s v="Job Description_x000a_Senior Software Engineer - Amazon Alexa Machine Learning Science Team - Cambridge, Massachusetts.._x000a_All-New Amazon Echo_x000a__x000a_Info pertaining to Alexa Machine Learning Science Team:_x000a_https://developer.amazon.com/alexa/science_x000a__x000a_Interested in deliv"/>
    <n v="25902"/>
    <x v="7"/>
    <s v=" MA"/>
    <x v="4"/>
    <s v="Good Review"/>
    <m/>
    <s v="Senior/Lead Software Developer - AMAZON ALEXA MACHINE LEARNING SCIENCE TEAM - Kendall Square/Cambridge, MAAmazon.com"/>
  </r>
  <r>
    <x v="81"/>
    <x v="6"/>
    <s v="Job Description_x000a_Senior Software Engineer - Amazon Alexa Machine Learning Team - Cambridge, Massachusetts.._x000a__x000a_Interested in delivering Natural Language Understanding (NLU) engineering solutions for Alexa working closely with a team of scientists in the Mach"/>
    <n v="25902"/>
    <x v="7"/>
    <s v=" MA"/>
    <x v="4"/>
    <s v="Good Review"/>
    <m/>
    <s v="Senior/Lead Software Development Engineer -Cambridge, MAAmazon.com"/>
  </r>
  <r>
    <x v="82"/>
    <x v="6"/>
    <s v="Job Description_x000a_Our mission is to push the envelope in Automatic Speech Recognition (ASR), Natural Language Understanding (NLU), and Audio Signal Processing, in order to provide the best-possible experience for our customers._x000a__x000a_As a Research Manager for th"/>
    <n v="25902"/>
    <x v="7"/>
    <s v=" MA"/>
    <x v="4"/>
    <s v="Good Review"/>
    <m/>
    <s v="Manager, Research ScienceAmazon.com"/>
  </r>
  <r>
    <x v="83"/>
    <x v="6"/>
    <s v="Job Description_x000a_We‚Äôre building the speech and language solutions behind Amazon Alexa and other Amazon products and services. Come join us!_x000a__x000a_As a Sr. Data Scientist in our Applied Modeling and Data Science team, you will be responsible for data-driven im"/>
    <n v="25902"/>
    <x v="7"/>
    <s v=" MA"/>
    <x v="4"/>
    <s v="Good Review"/>
    <m/>
    <s v="Senior Research Scientist, Alexa - Kendall Square/Cambridge, MAAmazon.com"/>
  </r>
  <r>
    <x v="84"/>
    <x v="6"/>
    <s v="Job Description_x000a_Interested in delivering Natural Language Understanding (NLU) engineering solutions for Alexa product by working closely with a team of NLU engineers and Machine Learning (ML) scientists? The Amazon Alexa team is a group of developers and "/>
    <n v="25902"/>
    <x v="7"/>
    <s v=" MA"/>
    <x v="4"/>
    <s v="Good Review"/>
    <m/>
    <s v="Software Development Engineer - Cambridge, MA Machine Learning and Speech - EchoAmazon.com"/>
  </r>
  <r>
    <x v="85"/>
    <x v="6"/>
    <s v="Job Description_x000a_Interested in Amazon Alexa? We‚Äôre building the speech and language solutions behind Amazon Alexa and Amazon products and services such as the Amazon Echo and Dot. Come join us!_x000a__x000a_We're looking for a Manager, Research Science who combines "/>
    <n v="25902"/>
    <x v="7"/>
    <s v=" MA"/>
    <x v="4"/>
    <s v="Good Review"/>
    <m/>
    <s v="Manager, Machine Learning Research Science - AlexaAmazon.com"/>
  </r>
  <r>
    <x v="86"/>
    <x v="6"/>
    <s v="Job Description_x000a_Amazon is looking for a passionate, talented, and inventive Scientist with a strong machine learning background to help build industry-leading Speech and Language technology. Our mission is to push the envelope in Automatic Speech Recognit"/>
    <n v="25902"/>
    <x v="7"/>
    <s v=" MA"/>
    <x v="4"/>
    <s v="Good Review"/>
    <m/>
    <s v="Machine Learning Scientist, Alexa - Kendall Square/Cambridge, MAAmazon.com"/>
  </r>
  <r>
    <x v="87"/>
    <x v="6"/>
    <s v="Job Description_x000a_MULTIPLE POSITIONS AVAILABLE_x000a_Company: Amazon Corporate LLC, an Amazon.com company_x000a_Position Title: Applied Scientist II_x000a_Location: Cambridge, MA_x000a_Position Responsibilities:_x000a_Participate in the design, development, evaluation, deployment and up"/>
    <n v="25902"/>
    <x v="7"/>
    <s v=" MA"/>
    <x v="4"/>
    <s v="Good Review"/>
    <m/>
    <s v="Senior Machine Learning Scientist, Alexa - Acoustic ModelingAmazon.com"/>
  </r>
  <r>
    <x v="88"/>
    <x v="6"/>
    <s v="Job Description_x000a_We‚Äôre building the speech and language solutions behind Amazon Alexa and other Amazon products and services. Come join us!_x000a__x000a_As a Sr. Data Scientist, you will be responsible for data-driven improvements to our spoken language understandin"/>
    <n v="25902"/>
    <x v="7"/>
    <s v=" MA"/>
    <x v="4"/>
    <s v="Good Review"/>
    <m/>
    <s v="Senior Research ScientistAmazon.com"/>
  </r>
  <r>
    <x v="89"/>
    <x v="6"/>
    <s v="Job Description_x000a_The Alexa Information team strives to answer any question a customer could ask by combining natural language understanding, large volumes of knowledge, and a variety of machine learning techniques. We‚Äôve solved many complex problems to g"/>
    <n v="25902"/>
    <x v="7"/>
    <s v=" MA"/>
    <x v="4"/>
    <s v="Good Review"/>
    <m/>
    <s v="Data AnalystAmazon.com"/>
  </r>
  <r>
    <x v="90"/>
    <x v="6"/>
    <s v="Job Description_x000a_We‚Äôre building the speech and language solutions behind Amazon Alexa and other Amazon products and services. Come join us!_x000a__x000a_As a Sr. Data Scientist in our Applied Modeling and Data Science team, you will be responsible for data-driven im"/>
    <n v="25902"/>
    <x v="7"/>
    <s v=" MA"/>
    <x v="4"/>
    <s v="Good Review"/>
    <m/>
    <s v="Research Data ScientistAmazon.com"/>
  </r>
  <r>
    <x v="91"/>
    <x v="6"/>
    <s v="Job Description_x000a_Interested in Amazon Echo? We‚Äôre building the speech and language solutions behind Amazon Echo and other Amazon products and services. Come join us!_x000a__x000a_As a Data Scientist in our Applied Modeling team, you will be responsible for data-driv"/>
    <n v="25902"/>
    <x v="7"/>
    <s v=" MA"/>
    <x v="4"/>
    <s v="Good Review"/>
    <m/>
    <s v="Research Data Scientist- Alexa MLAmazon.com"/>
  </r>
  <r>
    <x v="92"/>
    <x v="6"/>
    <s v="Job Description_x000a__x000a_Interested in Amazon Alexa? Come work on it. We‚Äôre building the speech and language solutions behind Amazon Alexa, Amazon Echo and other Amazon products and services. We‚Äôre working hard, having fun, and making history; come join us!_x000a__x000a_"/>
    <n v="25902"/>
    <x v="7"/>
    <s v=" MA"/>
    <x v="4"/>
    <s v="Good Review"/>
    <m/>
    <s v="Data Engineer (Alexa Machine Learning)Amazon.com"/>
  </r>
  <r>
    <x v="93"/>
    <x v="6"/>
    <s v="Job Description_x000a_The Alexa Information team strives to answer any question a customer could ask by combining natural language understanding, large volumes of knowledge, and a variety of machine learning techniques. We‚Äôve solved many complex problems to g"/>
    <n v="25902"/>
    <x v="7"/>
    <s v=" MA"/>
    <x v="4"/>
    <s v="Good Review"/>
    <m/>
    <s v="Data Analyst - JapaneseAmazon.com"/>
  </r>
  <r>
    <x v="94"/>
    <x v="6"/>
    <s v="Job Description_x000a_Amazon is looking for a passionate, talented, and inventive Scientist with a strong machine learning background to help build industry-leading Speech and Language technology. Our mission is to push the envelope in Automatic Speech Recognit"/>
    <n v="25902"/>
    <x v="7"/>
    <s v=" MA"/>
    <x v="4"/>
    <s v="Good Review"/>
    <m/>
    <s v="Applied Scientist IAmazon.com"/>
  </r>
  <r>
    <x v="95"/>
    <x v="6"/>
    <s v="Job Description_x000a_MULTIPLE POSITIONS AVAILABLE_x000a_Company: Amazon Corporate LLC, an Amazon.com company_x000a_Position Title: Applied Scientist II_x000a_Location: Cambridge, MA_x000a_Position Responsibilities:_x000a_Participate in the design, development, evaluation, deployment and up"/>
    <n v="25902"/>
    <x v="7"/>
    <s v=" MA"/>
    <x v="4"/>
    <s v="Good Review"/>
    <m/>
    <s v="Machine Learning Scientist, Alexa - Acoustic ModelingAmazon.com"/>
  </r>
  <r>
    <x v="51"/>
    <x v="6"/>
    <s v="Job Description_x000a__x000a_Amazon is looking for a passionate, talented, and inventive Scientist with a strong machine learning background to help build industry-leading Speech and Language technology. Our mission is to push the envelope in Automatic Speech Recogni"/>
    <n v="25902"/>
    <x v="7"/>
    <s v=" MA"/>
    <x v="4"/>
    <s v="Good Review"/>
    <m/>
    <s v="Machine Learning ScientistAmazon.com"/>
  </r>
  <r>
    <x v="96"/>
    <x v="6"/>
    <s v="Job Description_x000a_MULTIPLE POSITIONS AVAILABLE_x000a_Company: Amazon Corporate LLC, an Amazon.com company_x000a_Position Title: Applied Scientist II_x000a_Location: Cambridge, MA_x000a_Position Responsibilities:_x000a_Participate in the design, development, evaluation, deployment and up"/>
    <n v="25902"/>
    <x v="7"/>
    <s v=" MA"/>
    <x v="4"/>
    <s v="Good Review"/>
    <m/>
    <s v="Alexa NLP ScientistAmazon.com"/>
  </r>
  <r>
    <x v="60"/>
    <x v="6"/>
    <s v="Job Description_x000a_Our mission is to push the envelope in Automatic Speech Recognition (ASR), Natural Language Understanding (NLU), and Audio Signal Processing, in order to provide the best-possible experience for our customers._x000a__x000a_As a Research Manager for th"/>
    <n v="25902"/>
    <x v="7"/>
    <s v=" MA"/>
    <x v="4"/>
    <s v="Good Review"/>
    <m/>
    <s v="Manager, Machine LearningAmazon.com"/>
  </r>
  <r>
    <x v="97"/>
    <x v="6"/>
    <s v="Job Description_x000a_Interested in Amazon Echo? We‚Äôre building the speech and language solutions behind Amazon Echo and other Amazon products and services. Come join us!_x000a__x000a_As a Research Scientist in our Applied Modeling team, you will be responsible for data-"/>
    <n v="25902"/>
    <x v="7"/>
    <s v=" MA"/>
    <x v="4"/>
    <s v="Good Review"/>
    <m/>
    <s v="Research Scientist, Alexa - Kendall Square/Cambridge, MAAmazon.com"/>
  </r>
  <r>
    <x v="98"/>
    <x v="6"/>
    <s v="Job Description_x000a_Amazon is looking for a passionate, talented, and inventive Scientist with a strong machine learning background to help build industry-leading Speech and Language technology. Our mission is to push the envelope in Automatic Speech Recognit"/>
    <n v="25902"/>
    <x v="7"/>
    <s v=" MA"/>
    <x v="4"/>
    <s v="Good Review"/>
    <m/>
    <s v="NLU Applied ScientistAmazon.com"/>
  </r>
  <r>
    <x v="99"/>
    <x v="6"/>
    <s v="Job Description_x000a_Interested in Amazon Alexa? We‚Äôre building the speech and language solutions behind Amazon Alexa and Amazon products and services such as the Amazon Echo and Dot. Come join us!_x000a__x000a_We're looking for a Manager, Research Science who combines "/>
    <n v="25902"/>
    <x v="7"/>
    <s v=" MA"/>
    <x v="4"/>
    <s v="Good Review"/>
    <m/>
    <s v="Manager, Machine Learning Data Science - AlexaAmazon.com"/>
  </r>
  <r>
    <x v="100"/>
    <x v="6"/>
    <s v="Job Description_x000a_Our mission is to push the envelope in Automatic Speech Recognition (ASR), Natural Language Understanding (NLU), and Audio Signal Processing, in order to provide the best-possible experience for our customers._x000a__x000a_As a Research Manager for th"/>
    <n v="25902"/>
    <x v="7"/>
    <s v=" MA"/>
    <x v="4"/>
    <s v="Good Review"/>
    <m/>
    <s v="Manager, Data ScienceAmazon.com"/>
  </r>
  <r>
    <x v="101"/>
    <x v="6"/>
    <s v="Job Description_x000a_Senior Software Development Engineer - Amazon Alexa - Cambridge, MA (Kendall Square).._x000a__x000a_Resumes can be submitted to our career site or via alexabostonjobs@amazon.com for consideration. Thank you!_x000a_All-New Amazon Echo_x000a__x000a_Info pertaining to Ale"/>
    <n v="25902"/>
    <x v="7"/>
    <s v=" MA"/>
    <x v="4"/>
    <s v="Good Review"/>
    <m/>
    <s v="Senior Software Developer - AMAZON ALEXA Machine Learning Team - Cambridge, MAAmazon.com"/>
  </r>
  <r>
    <x v="102"/>
    <x v="6"/>
    <s v="Job Description_x000a_Senior Software Development Engineer - Amazon Alexa Machine Learning Science Team - Cambridge, MA._x000a__x000a_All-New Amazon Echo_x000a__x000a_Info pertaining to the Alexa Machine Learning Science Team:_x000a_https://developer.amazon.com/alexa/science_x000a__x000a_Interested in "/>
    <n v="25902"/>
    <x v="7"/>
    <s v=" MA"/>
    <x v="4"/>
    <s v="Good Review"/>
    <m/>
    <s v="Senior Software Developer - AMAZON ALEXA Machine Learning Science Team in Cambridge, MAAmazon.com"/>
  </r>
  <r>
    <x v="103"/>
    <x v="6"/>
    <s v="Job Description_x000a_Senior Software Engineer - Amazon Alexa Machine Learning Team - Kendall Square, Cambridge, MA..._x000a__x000a_Interested in delivering Natural Language Understanding (NLU) engineering solutions for Alexa working closely with a team of scientists in th"/>
    <n v="25902"/>
    <x v="7"/>
    <s v=" MA"/>
    <x v="4"/>
    <s v="Good Review"/>
    <m/>
    <s v="Sr Software Development Engineer - AMAZON ALEXA Machine Learning Team- Cambridge, MassachusettsAmazon.com"/>
  </r>
  <r>
    <x v="104"/>
    <x v="6"/>
    <s v="Job Description_x000a__x000a_Senior Software Engineer - Amazon Alexa Machine Learning Team - Kendall Square.._x000a__x000a_All-New Amazon Echo_x000a__x000a_Interested in delivering Natural Language Understanding (NLU) engineering solutions for Alexa working closely with a team of scientists"/>
    <n v="25902"/>
    <x v="7"/>
    <s v=" MA"/>
    <x v="4"/>
    <s v="Good Review"/>
    <m/>
    <s v="Senior Software Engineer - AMAZON ALEXA MACHINE LEARNING SCIENCE TEAM - Cambridge, MassachusettsAmazon.com"/>
  </r>
  <r>
    <x v="105"/>
    <x v="6"/>
    <s v="Job Description_x000a_Senior Software Engineer - Amazon Alexa Machine Learning Science Team - Kendall Square.._x000a__x000a_Info pertaining to Alexa Machine Learning Science Team:_x000a_https://developer.amazon.com/alexa/science_x000a__x000a_All-New Amazon Echo_x000a__x000a_Interested in delivering Nat"/>
    <n v="25902"/>
    <x v="7"/>
    <s v=" MA"/>
    <x v="4"/>
    <s v="Good Review"/>
    <m/>
    <s v="Senior Software Engineer - AMAZON ALEXA MACHINE LEARNING SCIENCE TEAM- Cambridge, MAAmazon.com"/>
  </r>
  <r>
    <x v="106"/>
    <x v="6"/>
    <s v="Job Description_x000a_Principal Product Manager - Alexa Machine Learning Platform - Cambridge, MA._x000a__x000a__x000a_Come set the strategic direction for the Alexa Machine Learning Data Platform, an organization focused on hosted platform solutions to accelerate the constructi"/>
    <n v="25902"/>
    <x v="7"/>
    <s v=" MA"/>
    <x v="4"/>
    <s v="Good Review"/>
    <m/>
    <s v="Principal Technical Product ManagerAmazon.com"/>
  </r>
  <r>
    <x v="107"/>
    <x v="6"/>
    <s v="Job Description_x000a_Amazon Web Services (AWS) is one of Amazon‚Äôs fastest growing businesses. We are passionate about thinking big, innovating on behalf of our customers, and tackling problems at scale. Cloud computing is disrupting, and we are eagerly seeki"/>
    <n v="25902"/>
    <x v="7"/>
    <s v=" MA"/>
    <x v="4"/>
    <s v="Good Review"/>
    <m/>
    <s v="Senior Product Manager, SecurityAmazon.com"/>
  </r>
  <r>
    <x v="108"/>
    <x v="6"/>
    <s v="Job Description_x000a_Alexa Machine Learning Science Team - Software Developer - Cambridge, MA_x000a__x000a_https://developer.amazon.com/alexa/science_x000a__x000a_Interested in delivering Natural Language Understanding (NLU) engineering solutions for Alexa working closely with a team"/>
    <n v="25902"/>
    <x v="7"/>
    <s v=" MA"/>
    <x v="4"/>
    <s v="Good Review"/>
    <m/>
    <s v="Amazon Alexa Machine Learning Science Team - Software Development Engineer - Cambridge, MAAmazon.com"/>
  </r>
  <r>
    <x v="109"/>
    <x v="6"/>
    <s v="Job Description_x000a_Amazon Alexa Machine Learning Science Team - Software Developer - Kendall Square, Cambridge, MA.._x000a__x000a_Info pertaining to Alexa Machine Learning Science Team:_x000a_https://developer.amazon.com/alexa/science_x000a__x000a__x000a_Interested in delivering Natural Langua"/>
    <n v="25902"/>
    <x v="7"/>
    <s v=" MA"/>
    <x v="4"/>
    <s v="Good Review"/>
    <m/>
    <s v="Alexa Machine Learning Science Team - Software Engineer - Cambridge, MA (Kendall Square)Amazon.com"/>
  </r>
  <r>
    <x v="110"/>
    <x v="6"/>
    <s v="Job Description_x000a_Interested in Amazon Alexa? We‚Äôre building the speech and language solutions behind Amazon Alexa and other Amazon products and services. Come join us!_x000a__x000a_We are looking for a strong technical, customer-focused Senior Technical Program Mana"/>
    <n v="25902"/>
    <x v="7"/>
    <s v=" MA"/>
    <x v="4"/>
    <s v="Good Review"/>
    <m/>
    <s v="Sr. Technical Program Manager - Amazon AlexaAmazon.com"/>
  </r>
  <r>
    <x v="111"/>
    <x v="6"/>
    <s v="Job Description_x000a_Love working with data? We have the team for you! The Alexa Data Services (ADS) organization provides data creation, curation, and analytics services to help develop, test, and train the Alexa AI. We work closely with internal customers li"/>
    <n v="25902"/>
    <x v="7"/>
    <s v=" MA"/>
    <x v="4"/>
    <s v="Good Review"/>
    <m/>
    <s v="Senior Technical Product Manager - Alexa Data Services (ADS)Amazon.com"/>
  </r>
  <r>
    <x v="112"/>
    <x v="6"/>
    <s v="Job Description_x000a_Alexa Machine Learning is looking for an experienced science leader to head a team of talented and passionate applied scientists in the field of Natural Language Processing (NLP). A successful candidate will have strong foundations in math"/>
    <n v="25902"/>
    <x v="7"/>
    <s v=" MA"/>
    <x v="4"/>
    <s v="Good Review"/>
    <m/>
    <s v="Sr. Machine Learning Manager- 2018 Alexa BostonAmazon.com"/>
  </r>
  <r>
    <x v="113"/>
    <x v="6"/>
    <s v="Job Description_x000a_Software Engineer - Amazon Alexa Machine Learning Science Team - Kendall Square/Cambridge, Massachusetts (Boston).._x000a__x000a_Info pertaining to Alexa Machine Learning Science Team:_x000a_https://developer.amazon.com/alexa/science_x000a__x000a_All-New Amazon Echo_x000a__x000a_I"/>
    <n v="25902"/>
    <x v="7"/>
    <s v=" MA"/>
    <x v="4"/>
    <s v="Good Review"/>
    <m/>
    <s v="Software DeveloperAmazon.com"/>
  </r>
  <r>
    <x v="114"/>
    <x v="6"/>
    <s v="Job Description_x000a_Python Software Development Engineer - Amazon Alexa Machine Learning Science Team - Cambridge, MA._x000a__x000a_All-New Amazon Echo_x000a__x000a_Interested in Machine Learning? How about Amazon Echo, Speech and Language Understanding, or Computer Vision? We‚Äôre "/>
    <n v="25902"/>
    <x v="7"/>
    <s v=" MA"/>
    <x v="4"/>
    <s v="Good Review"/>
    <m/>
    <s v="Python Software Developer - AMAZON ALEXA Machine Learning Team in Cambridge, MAAmazon.com"/>
  </r>
  <r>
    <x v="115"/>
    <x v="6"/>
    <s v="Job Description_x000a_Software Development Engineer - Amazon Alexa Machine Learning Team - Cambridge, MA._x000a__x000a_Interested in Machine Learning? How about Amazon Echo and Speech and Language Understanding? We‚Äôre building the machine learning (ML) platform behind Am"/>
    <n v="25902"/>
    <x v="7"/>
    <s v=" MA"/>
    <x v="4"/>
    <s v="Good Review"/>
    <m/>
    <s v="Software Development Engineer - Alexa Machine LearningAmazon.com"/>
  </r>
  <r>
    <x v="116"/>
    <x v="6"/>
    <s v="Job Description_x000a_Alexa is the groundbreaking cloud-based voice service that powers Echo and other devices designed around your voice. Our team is creating the science and technology behind Alexa. We‚Äôre working hard, having fun, and making history. Come j"/>
    <n v="25902"/>
    <x v="7"/>
    <s v=" MA"/>
    <x v="4"/>
    <s v="Good Review"/>
    <m/>
    <s v="Senior Machine Learning Scientist, AlexaAmazon.com"/>
  </r>
  <r>
    <x v="43"/>
    <x v="6"/>
    <s v="Job Description_x000a_Join the team building Alexa and be a part of revolutionizing the way that people interact with devices in their home, their electronics and Amazon products and services. You will collaborate with developers and scientists working with Mac"/>
    <n v="25902"/>
    <x v="7"/>
    <s v=" MA"/>
    <x v="4"/>
    <s v="Good Review"/>
    <m/>
    <s v="Software Development EngineerAmazon.com"/>
  </r>
  <r>
    <x v="117"/>
    <x v="6"/>
    <s v="Job Description_x000a_Interested in Machine Learning? How about Amazon Echo, Speech and Language Understanding, or Computer Vision? We‚Äôre building the machine learning (ML) platform behind Amazon Echo and other Amazon products and services. We‚Äôre working ha"/>
    <n v="25902"/>
    <x v="7"/>
    <s v=" MA"/>
    <x v="4"/>
    <s v="Good Review"/>
    <m/>
    <s v="Software Engineer - Alexa, Kendall Square/CambridgeAmazon.com"/>
  </r>
  <r>
    <x v="118"/>
    <x v="6"/>
    <s v="Job Description_x000a_Alexa is the groundbreaking cloud-based intelligent agent that powers Echo and other devices designed around your voice. Our team is creating the science and technology behind Alexa. We‚Äôre working hard, having fun, and making history. Co"/>
    <n v="25902"/>
    <x v="7"/>
    <s v=" MA"/>
    <x v="4"/>
    <s v="Good Review"/>
    <m/>
    <s v="Sr. Machine Learning Scientist, Amazon AlexaAmazon.com"/>
  </r>
  <r>
    <x v="74"/>
    <x v="6"/>
    <s v="Job Description_x000a_Amazon is looking for a passionate, talented, and inventive Scientist with a strong machine learning background to help build industry-leading Natural Language Understanding (NLU) solutions. Our mission is to push the envelope in NLU and E"/>
    <n v="25902"/>
    <x v="7"/>
    <s v=" MA"/>
    <x v="4"/>
    <s v="Good Review"/>
    <m/>
    <s v="Senior Applied ScientistAmazon.com"/>
  </r>
  <r>
    <x v="119"/>
    <x v="6"/>
    <s v="Job Description_x000a_Join the team building Alexa, the service powering the wildly successful Amazon Echo! You can help us invent the future. As a member of our team, you will be responsible for leading the development and launch of core product features that "/>
    <n v="25902"/>
    <x v="7"/>
    <s v=" MA"/>
    <x v="4"/>
    <s v="Good Review"/>
    <m/>
    <s v="Software Engineer, Alexa InformationAmazon.com"/>
  </r>
  <r>
    <x v="120"/>
    <x v="6"/>
    <s v="Job Description_x000a_Interested in Amazon Echo? We‚Äôre building the speech and language solutions behind Amazon Echo and other Amazon products and services. Come join us!_x000a__x000a_As a Data Scientist in our Applied Modeling team, you will be responsible for data-driv"/>
    <n v="25902"/>
    <x v="7"/>
    <s v=" MA"/>
    <x v="4"/>
    <s v="Good Review"/>
    <m/>
    <s v="Research Scientist- Alexa MLAmazon.com"/>
  </r>
  <r>
    <x v="121"/>
    <x v="6"/>
    <s v="Job Description_x000a_MULTIPLE POSITIONS AVAILABLE_x000a_Company: Amazon Corporate LLC, an Amazon.com company_x000a_Position Title: Senior Applied Scientist_x000a_Location: Cambridge, MA_x000a_Position Responsibilities:_x000a_Participate in the design, development, evaluation, deployment an"/>
    <n v="25902"/>
    <x v="7"/>
    <s v=" MA"/>
    <x v="4"/>
    <s v="Good Review"/>
    <m/>
    <s v="Senior Applied Scientist- AlexaAmazon.com"/>
  </r>
  <r>
    <x v="122"/>
    <x v="6"/>
    <s v="Job Description_x000a__x000a_Position location flexible (Seattle, San Diego, Bay Area)_x000a__x000a_How can we improve the customer experience by tailoring what we display on our pages based on available data? How do we build various data models that helps us innovate different "/>
    <n v="25902"/>
    <x v="6"/>
    <s v=" CA"/>
    <x v="0"/>
    <s v="Good Review"/>
    <m/>
    <s v="Sr. Applied ScientistAmazon.com"/>
  </r>
  <r>
    <x v="51"/>
    <x v="6"/>
    <s v="Job Description_x000a_Do you want to join an innovative team of scientists who use machine learning and statistical techniques to help Amazon provide the best customer experience by preventing eCommerce fraud, abuse, and money laundering? Do you want to build a"/>
    <n v="25902"/>
    <x v="6"/>
    <s v=" CA"/>
    <x v="0"/>
    <s v="Good Review"/>
    <m/>
    <s v="Machine Learning ScientistAmazon.com"/>
  </r>
  <r>
    <x v="54"/>
    <x v="6"/>
    <s v="Job Description_x000a_Do you want to join an innovative team of scientists who use machine learning and statistical techniques to keep Amazon the safest and most trusted place to shop online? Do you want to build advanced algorithmic systems that help manage th"/>
    <n v="25902"/>
    <x v="6"/>
    <s v=" CA"/>
    <x v="0"/>
    <s v="Good Review"/>
    <m/>
    <s v="Applied ScientistAmazon.com"/>
  </r>
  <r>
    <x v="123"/>
    <x v="6"/>
    <s v="Job Description_x000a_Amazon is guided by four principles: customer obsession rather than competitor focus, passion for invention, commitment to operational excellence, and long-term thinking. We like audacious goals and look for team members who are passionate"/>
    <n v="25902"/>
    <x v="8"/>
    <s v=" WA"/>
    <x v="5"/>
    <s v="Good Review"/>
    <m/>
    <s v="Sr Mgr Product Management, Home InnovationAmazon.com"/>
  </r>
  <r>
    <x v="124"/>
    <x v="6"/>
    <s v="Job Description_x000a_Every day across the world we develop the ideas, the services and the products that make life easier for tens of millions of customers, and make good things happen faster. From providing Earth‚Äôs Biggest Selection of products to developin"/>
    <n v="25902"/>
    <x v="8"/>
    <s v=" WA"/>
    <x v="5"/>
    <s v="Good Review"/>
    <m/>
    <s v="Senior Manager, Hardware DevelopmentAmazon.com"/>
  </r>
  <r>
    <x v="125"/>
    <x v="6"/>
    <s v="Job Description_x000a_Are you a visionary looking for an opportunity to think big and challenge the status quo? Can you help Amazon develop a holistic long term supply chain strategy that will optimally flow billions of items from hundreds of thousands of suppl"/>
    <n v="25902"/>
    <x v="8"/>
    <s v=" WA"/>
    <x v="5"/>
    <s v="Good Review"/>
    <m/>
    <s v="Senior Program Manager, Supply Chain DevelopmentAmazon.com"/>
  </r>
  <r>
    <x v="126"/>
    <x v="6"/>
    <s v="Job Description_x000a__x000a_Interested in Machine Learning, and empowering the world to do more and better machine Learning? Amazon SageMaker, Amazon Web Service's (AWS) Machine Learning platform team is building customer-facing services to catalyze data scientists "/>
    <n v="25902"/>
    <x v="8"/>
    <s v=" WA"/>
    <x v="5"/>
    <s v="Good Review"/>
    <m/>
    <s v="Software Development Engineer, Amazon SageMaker ML Frameworks, AWS AmazonAI Machine Learning PlatformAmazon.com"/>
  </r>
  <r>
    <x v="127"/>
    <x v="6"/>
    <s v="Job Description_x000a_Recommending products to Amazon customers ‚Äì yes, that is the space that we work in. We blend a variety of disciplines (such as recommender systems, data mining, NLP, big data and ML) to turn an intractable problem into a hard problem. Fo"/>
    <n v="25902"/>
    <x v="8"/>
    <s v=" WA"/>
    <x v="5"/>
    <s v="Good Review"/>
    <m/>
    <s v="Sr. Software Dev EngineerAmazon.com"/>
  </r>
  <r>
    <x v="128"/>
    <x v="6"/>
    <s v="Job Description_x000a_How can we build talent pipelines to support Amazon‚Äôs growth? What is important for talent to be successful at Amazon? How can we better predict talent movement (promotions, transfers, attrition) and quantitatively identify the root caus"/>
    <n v="25902"/>
    <x v="8"/>
    <s v=" WA"/>
    <x v="5"/>
    <s v="Good Review"/>
    <m/>
    <s v="Sr. UX DesignerAmazon.com"/>
  </r>
  <r>
    <x v="129"/>
    <x v="6"/>
    <s v="Job Description_x000a_Imagine a world where connected devices and their data are ubiquitous. What problems would you solve if you knew the state of everything in the world?_x000a__x000a_Would you improve crop yields and fight hunger, enable fleets of autonomous electric ve"/>
    <n v="25902"/>
    <x v="8"/>
    <s v=" WA"/>
    <x v="5"/>
    <s v="Good Review"/>
    <m/>
    <s v="Software Development Engineer - AWS IoT PlatformAmazon.com"/>
  </r>
  <r>
    <x v="130"/>
    <x v="6"/>
    <s v="Job Description_x000a_EC2 is Amazon's virtual machine compute platform. Many other services are built on top of it‚ÄîEC2 Spot, Lambda, the Amazon Retail website, and Netflix, to name a few. Hundreds of teams within Amazon Web Services depend on accurate data ab"/>
    <n v="25902"/>
    <x v="8"/>
    <s v=" WA"/>
    <x v="5"/>
    <s v="Good Review"/>
    <m/>
    <s v="Senior Software EngineerAmazon.com"/>
  </r>
  <r>
    <x v="131"/>
    <x v="6"/>
    <s v="Job Description_x000a_Amazon‚Äôs Inventory Planning team is looking for experienced Product Manager to identify and develop strategic initiatives to form our next generation inventory planning processes. The charter of the Supply Chain Optimization Technology g"/>
    <n v="25902"/>
    <x v="8"/>
    <s v=" WA"/>
    <x v="5"/>
    <s v="Good Review"/>
    <m/>
    <s v="Principal Product Manager - TechnicalAmazon.com"/>
  </r>
  <r>
    <x v="132"/>
    <x v="6"/>
    <s v="Job Description_x000a_In this role you will start out leading a brand new AWS machine learning team which is going to be trend setting in the ML field. This includes the core storage engine, replication, backup and other node services. This is an area that requ"/>
    <n v="25902"/>
    <x v="8"/>
    <s v=" WA"/>
    <x v="5"/>
    <s v="Good Review"/>
    <m/>
    <s v="Sr Mgr of Software Dev, Machine LearningAmazon.com"/>
  </r>
  <r>
    <x v="133"/>
    <x v="6"/>
    <s v="Job Description_x000a_Alexa is the groundbreaking cloud-based intelligent agent that powers Echo and other devices designed around your voice. Our mission is to push the envelope in Artificial Intelligence (AI), Natural Language Understanding (NLU), Machine Lea"/>
    <n v="25902"/>
    <x v="8"/>
    <s v=" WA"/>
    <x v="5"/>
    <s v="Good Review"/>
    <m/>
    <s v="Senior Software Development Engineer, Alexa AIAmazon.com"/>
  </r>
  <r>
    <x v="134"/>
    <x v="6"/>
    <s v="Job Description_x000a_Are you passionate about innovative technologies and the complexities of artificial intelligence speech? Interested in helping Alexa speak more languages? Wonder how Alexa works from end-to-end? The Alexa International Team is looking for "/>
    <n v="25902"/>
    <x v="8"/>
    <s v=" WA"/>
    <x v="5"/>
    <s v="Good Review"/>
    <m/>
    <s v="Principal Technical Program Manager, Alexa InternationalAmazon.com"/>
  </r>
  <r>
    <x v="67"/>
    <x v="6"/>
    <s v="Job Description_x000a_Hundreds of millions of customers. Billions of products for sale. Billions of queries and billions of dollars in revenue. The scale and impact of Amazon Search is huge, and we are looking for the right person to join our team, and own proj"/>
    <n v="25902"/>
    <x v="8"/>
    <s v=" WA"/>
    <x v="5"/>
    <s v="Good Review"/>
    <m/>
    <s v="Principal Product Manager Technical, Amazon Search (L7)Amazon.com"/>
  </r>
  <r>
    <x v="135"/>
    <x v="6"/>
    <s v="Job Description_x000a_Are you inspired by invention? Is problem solving through teamwork in your DNA? Do you like the idea of seeing how your work impacts the bigger picture? Answer yes to any of these and you‚Äôll fit right in here at Amazon. We are a smart te"/>
    <n v="25902"/>
    <x v="8"/>
    <s v=" WA"/>
    <x v="5"/>
    <s v="Good Review"/>
    <m/>
    <s v="Senior Software Development Engineer, RoboticsAmazon.com"/>
  </r>
  <r>
    <x v="136"/>
    <x v="6"/>
    <s v="Job Description_x000a_How can we determine that a video is a futuristic sci-fi movie that is also a coming-of-age story with a strong female lead and themes of teamwork and revenge?_x000a_What age group will that kids TV show really appeal to? Will their parents like"/>
    <n v="25902"/>
    <x v="8"/>
    <s v=" WA"/>
    <x v="5"/>
    <s v="Good Review"/>
    <m/>
    <s v="Software Development Engineer - Prime Video - Classification Automation (Seattle, WA)Amazon.com"/>
  </r>
  <r>
    <x v="137"/>
    <x v="6"/>
    <s v="Job Description_x000a_Transaction Risk Management Services (TRMS) is a centralized technology team that protect all of Amazon‚Äôs businesses and services from fraud and abuse. These systems, invisible to the customer, work seamlessly across the billions of tran"/>
    <n v="25902"/>
    <x v="8"/>
    <s v=" WA"/>
    <x v="5"/>
    <s v="Good Review"/>
    <m/>
    <s v="Senior Manager, Product ManagementAmazon.com"/>
  </r>
  <r>
    <x v="138"/>
    <x v="6"/>
    <s v="Job Description_x000a_The Scientist Economist Recruiting Team (SERT) is looking for a strong recruiter to join its forces. SERT is the central science recruiting responsible for hiring Applied Scientist, Research Scientist and Data Scientist role across Consume"/>
    <n v="25902"/>
    <x v="8"/>
    <s v=" WA"/>
    <x v="5"/>
    <s v="Good Review"/>
    <m/>
    <s v="Sr. Technical RecruiterAmazon.com"/>
  </r>
  <r>
    <x v="139"/>
    <x v="6"/>
    <s v="Job Description_x000a_Prime Video is changing the way millions of customers interact with video content. The Prime Video team delivers high-quality instant video to Amazon customers through subscriptions (Amazon Prime) as well as purchases and rentals. Amazon b"/>
    <n v="25902"/>
    <x v="8"/>
    <s v=" WA"/>
    <x v="5"/>
    <s v="Good Review"/>
    <m/>
    <s v="Software Development Engineer - Amazon Videos Customer Engagement ChannelsAmazon.com"/>
  </r>
  <r>
    <x v="140"/>
    <x v="6"/>
    <s v="Job Description_x000a_We‚Äôre working on the future and it‚Äôs still Day 1. Come join us and make history!_x000a__x000a_At Alexa Voice Shopping, we strive to enhance shopping in everyday life. We build technology that allows customers to instantly order whatever they need,"/>
    <n v="25902"/>
    <x v="8"/>
    <s v=" WA"/>
    <x v="5"/>
    <s v="Good Review"/>
    <m/>
    <s v="Alexa Voice Shopping Sr. BIEAmazon.com"/>
  </r>
  <r>
    <x v="141"/>
    <x v="6"/>
    <s v="Job Description_x000a_Machine learning, big data; near real-time scoring environment. If these areas resonate with you, then join us to work on extremely motivating challenge at Amazon Web Services (AWS) marketing. We build and run custom scoring models real-ti"/>
    <n v="25902"/>
    <x v="8"/>
    <s v=" WA"/>
    <x v="5"/>
    <s v="Good Review"/>
    <m/>
    <s v="Software Development Engineer, Real-time ML PlatformAmazon.com"/>
  </r>
  <r>
    <x v="142"/>
    <x v="6"/>
    <s v="Job Description_x000a_Interested in Machine Learning, and empowering the world to do more and better machine Learning? With Amazon SageMaker, Amazon Web Service's (AWS) Machine Learning platform team is building customer-facing services to catalyze data scienti"/>
    <n v="25902"/>
    <x v="8"/>
    <s v=" WA"/>
    <x v="5"/>
    <s v="Good Review"/>
    <m/>
    <s v="Software Development Engineer, Amazon SageMaker, AWS AmazonAI Machine Learning PlatformAmazon.com"/>
  </r>
  <r>
    <x v="143"/>
    <x v="6"/>
    <s v="Job Description_x000a__x000a_Do you want to take an active role in shaping the future of movies, television, and digital video? Do you want to define the next generation of how and what Amazon customers are watching? Are you prepared to take on manual and partially a"/>
    <n v="25902"/>
    <x v="8"/>
    <s v=" WA"/>
    <x v="5"/>
    <s v="Good Review"/>
    <m/>
    <s v="Software Development Manager III - SEOAmazon.com"/>
  </r>
  <r>
    <x v="144"/>
    <x v="6"/>
    <s v="Job Description_x000a_Take the earth's most customer centric company. Add to that hundreds of millions of shoppers spending tens of billions of dollars annually and an opportunity to work on multiple areas of the retail business. What do you get? Simply the bes"/>
    <n v="25902"/>
    <x v="8"/>
    <s v=" WA"/>
    <x v="5"/>
    <s v="Good Review"/>
    <m/>
    <s v="Sr. Product Manager - TechAmazon.com"/>
  </r>
  <r>
    <x v="145"/>
    <x v="6"/>
    <s v="Job Description_x000a_Alexa is the groundbreaking cloud-based voice service that powers Echo and other devices designed around your voice. Our mission is to push the envelope in Artificial Intelligence (AI), Natural Language Understanding (NLU), Machine Learnin"/>
    <n v="25902"/>
    <x v="8"/>
    <s v=" WA"/>
    <x v="5"/>
    <s v="Good Review"/>
    <m/>
    <s v="Sr. Software Development EngineerAmazon.com"/>
  </r>
  <r>
    <x v="146"/>
    <x v="6"/>
    <s v="Job Description_x000a_Alexa is the groundbreaking cloud-based intelligent agent that powers Echo and other devices designed around your voice. Our mission is to push the envelope in Artificial Intelligence (AI), Natural Language Understanding (NLU), Machine Lea"/>
    <n v="25902"/>
    <x v="8"/>
    <s v=" WA"/>
    <x v="5"/>
    <s v="Good Review"/>
    <m/>
    <s v="Senior Software Development Manager, Alexa Artificial IntelligenceAmazon.com"/>
  </r>
  <r>
    <x v="147"/>
    <x v="6"/>
    <s v="Job Description_x000a_The Amazon Music Radio team is creating personalized listening experiences for every Amazon customer to discover and enjoy music. We‚Äôre working to make sure each station is the best part of each customer‚Äôs day, whether its on their com"/>
    <n v="25902"/>
    <x v="8"/>
    <s v=" WA"/>
    <x v="5"/>
    <s v="Good Review"/>
    <m/>
    <s v="Senior Software Engineer - Machine LearningAmazon.com"/>
  </r>
  <r>
    <x v="148"/>
    <x v="6"/>
    <s v="Job Description_x000a_The North American Consumer Economics team uses Economics, Statistics, and Machine Learning to understand and design the complex economy of Amazon‚Äôs network of buyers and sellers. Have you ever wanted to work on state of the art computer"/>
    <n v="25902"/>
    <x v="8"/>
    <s v=" WA"/>
    <x v="5"/>
    <s v="Good Review"/>
    <m/>
    <s v="Sr. Machine Learning Software EngineerAmazon.com"/>
  </r>
  <r>
    <x v="149"/>
    <x v="6"/>
    <s v="Job Description_x000a_Amazon is a fast paced, dynamic, technology company based in Seattle. The company ranked 12th on the Fortune 500 2017 list and continues to grow revenue at double digits, executing a simple strategy: ‚Äúto be earth‚Äôs most customer centri"/>
    <n v="25902"/>
    <x v="8"/>
    <s v=" WA"/>
    <x v="5"/>
    <s v="Good Review"/>
    <m/>
    <s v="Finance Manager - Supply Chain Optimization TechnologiesAmazon.com"/>
  </r>
  <r>
    <x v="150"/>
    <x v="6"/>
    <s v="Job Description_x000a_Amazon delights millions of customers around the world. Meet the behind the scenes team that enables our Human Resource and Operations Leaders to make informed decisions. The Amazon PeopleInsight team builds products for our teams that ful"/>
    <n v="25902"/>
    <x v="8"/>
    <s v=" WA"/>
    <x v="5"/>
    <s v="Good Review"/>
    <m/>
    <s v="Product Management Senior ManagerAmazon.com"/>
  </r>
  <r>
    <x v="151"/>
    <x v="6"/>
    <s v="Job Description_x000a_Kindle is an iconic product and a thriving business adored by customers around the world ‚Äì but it‚Äôs still ‚Äúday one‚Äù in inspiring the world to read more and get more out of reading every day, across all their devices. We are looking"/>
    <n v="25902"/>
    <x v="8"/>
    <s v=" WA"/>
    <x v="5"/>
    <s v="Good Review"/>
    <m/>
    <s v="Sr. Software Development Engineer | Kindle Machine LearningAmazon.com"/>
  </r>
  <r>
    <x v="152"/>
    <x v="6"/>
    <s v="Job Description_x000a_Amazon Web Services (AWS) is the pioneer and recognized leader in Cloud Computing. Our web services provide a platform for IT infrastructure in-the-cloud that is used by hundreds of thousands of developers and businesses around the world. "/>
    <n v="25902"/>
    <x v="8"/>
    <s v=" WA"/>
    <x v="5"/>
    <s v="Good Review"/>
    <m/>
    <s v="Sr Business Development Manager - Machine Learning DiscoveryAmazon.com"/>
  </r>
  <r>
    <x v="153"/>
    <x v="6"/>
    <s v="Job Description_x000a_Amazon is a fast paced, dynamic, technology company based in Seattle. The company ranked 12th on the Fortune 500 2017 list and continues to grow revenue at double digits, executing a simple strategy: ‚Äúto be earth‚Äôs most customer centri"/>
    <n v="25902"/>
    <x v="8"/>
    <s v=" WA"/>
    <x v="5"/>
    <s v="Good Review"/>
    <m/>
    <s v="Senior Financial Analyst, Supply Chain Optimization TechnologiesAmazon.com"/>
  </r>
  <r>
    <x v="154"/>
    <x v="6"/>
    <s v="Job Description_x000a_The vision of Automated Profitability Management (APM) is to automate and improve Amazon Retail Profitability through the innovative application of Machine Learning and Software Engineering._x000a__x000a_Traditionally, this involved an Amazon retail b"/>
    <n v="25902"/>
    <x v="8"/>
    <s v=" WA"/>
    <x v="5"/>
    <s v="Good Review"/>
    <m/>
    <s v="Senior Manager for Automated Profitability ManagementAmazon.com"/>
  </r>
  <r>
    <x v="155"/>
    <x v="6"/>
    <s v="Job Description_x000a_Are you seeking an environment where you can drive innovation? Do you want to apply machine learning, data engineering, and advanced statistical modeling to solve real world problems in Supply Chain, Inventory Management and Simulation? Do"/>
    <n v="25902"/>
    <x v="8"/>
    <s v=" WA"/>
    <x v="5"/>
    <s v="Good Review"/>
    <m/>
    <s v="Sr. Business Intelligence Engineer - Inventory PlanningAmazon.com"/>
  </r>
  <r>
    <x v="156"/>
    <x v="6"/>
    <s v="Job Description_x000a_1. THE HOME INNOVATIONS TEAM_x000a_HIT is a new group of seasoned engineers, product managers, designers and scientists DETERMINED to redefine how our customers purchase products for their home. We believe that the objects that we choose to surr"/>
    <n v="25902"/>
    <x v="8"/>
    <s v=" WA"/>
    <x v="5"/>
    <s v="Good Review"/>
    <m/>
    <s v="Software Development Engineer, Home Innovation TeamAmazon.com"/>
  </r>
  <r>
    <x v="157"/>
    <x v="6"/>
    <s v="Job Description_x000a_Alexa is the groundbreaking cloud-based intelligent agent that powers Echo and other devices designed around your voice. Our mission is to push the envelope in Artificial Intelligence (AI), Natural Language Understanding (NLU), and Machine"/>
    <n v="25902"/>
    <x v="8"/>
    <s v=" WA"/>
    <x v="5"/>
    <s v="Good Review"/>
    <m/>
    <s v="Software Development Manager, Alexa AIAmazon.com"/>
  </r>
  <r>
    <x v="158"/>
    <x v="6"/>
    <s v="Job Description_x000a_The Count &amp;amp; Measurement Automation team helps scale Amazon's global operations by making autonomous decisions about inventory. We are a part of the Amazon Fulfillment Technology organization. Count Automation systems and processes enab"/>
    <n v="25902"/>
    <x v="8"/>
    <s v=" WA"/>
    <x v="5"/>
    <s v="Good Review"/>
    <m/>
    <s v="Software Development Engineer, Measurement AutomationAmazon.com"/>
  </r>
  <r>
    <x v="159"/>
    <x v="6"/>
    <s v="Job Description_x000a_The one-in-a-million failure happens every few minutes..._x000a__x000a_We collect data from over 15,000 instances running in over 60 data centers_x000a_worldwide and analyze the data in an effort to answer the question: What is the customer experience with "/>
    <n v="25902"/>
    <x v="8"/>
    <s v=" WA"/>
    <x v="5"/>
    <s v="Good Review"/>
    <m/>
    <s v="Software Development Engineer - EC2 NetworkingAmazon.com"/>
  </r>
  <r>
    <x v="160"/>
    <x v="6"/>
    <s v="Job Description_x000a_At Amazon, we're working to be the most customer-centric company on earth. To get there, we need exceptionally talented, bright, and driven people. We are looking for a Senior Product Manager who is a big-thinking, business-savvy, and high"/>
    <n v="25902"/>
    <x v="8"/>
    <s v=" WA"/>
    <x v="5"/>
    <s v="Good Review"/>
    <m/>
    <s v="Canada and Mexico Marketplace Senior Product ManagerAmazon.com"/>
  </r>
  <r>
    <x v="161"/>
    <x v="6"/>
    <s v="Job Description_x000a_Have you ever wanted to work on natural language processing and applied machine learning that will make a lasting impact on society?_x000a__x000a_We are looking for brilliant Machine Learning Software Dev Engineers who have the passion to tackle tough"/>
    <n v="25902"/>
    <x v="8"/>
    <s v=" WA"/>
    <x v="5"/>
    <s v="Good Review"/>
    <m/>
    <s v="Software Development Engineer, AWS LexAmazon.com"/>
  </r>
  <r>
    <x v="162"/>
    <x v="6"/>
    <s v="Job Description_x000a_Amazon is one of the world‚Äôs most highly trafficked sites and delivering impactful advertising that helps customers find the right products and companies connect with their customers is one of our key business initiatives. Within the Ama"/>
    <n v="25902"/>
    <x v="8"/>
    <s v=" WA"/>
    <x v="5"/>
    <s v="Good Review"/>
    <m/>
    <s v="Principal Product Manager-TechAmazon.com"/>
  </r>
  <r>
    <x v="163"/>
    <x v="6"/>
    <s v="Job Description_x000a_Senior Software Development Engineer - AWS - DynamoDB Control Plane_x000a__x000a_Want to work on a product that can:_x000a_Backup hundreds of TBs of customer tables in seconds_x000a_Replicate tables across continents_x000a_Encrypt PBs of data with no performance degrad"/>
    <n v="25902"/>
    <x v="8"/>
    <s v=" WA"/>
    <x v="5"/>
    <s v="Good Review"/>
    <m/>
    <s v="Software Development Engineer-AWS-DynamoDBAmazon.com"/>
  </r>
  <r>
    <x v="164"/>
    <x v="6"/>
    <s v="Job Description_x000a_Amazon Go is a new kind of store with no lines and no checkout‚Äîyou just grab and go! Customers simply use the Amazon Go app to enter the store, take what they want from our selection of fresh, delicious meals and grocery essentials, and "/>
    <n v="25902"/>
    <x v="8"/>
    <s v=" WA"/>
    <x v="5"/>
    <s v="Good Review"/>
    <m/>
    <s v="Sr Supply Chain ManagerAmazon.com"/>
  </r>
  <r>
    <x v="165"/>
    <x v="6"/>
    <s v="Job Description_x000a_Amazon‚Äôs Echo device and the related Alexa persona are both revolutionary and game changing innovations in driving voice first interactions with customers. Since its launch, Alexa has continually delighted customers with her ever increas"/>
    <n v="25902"/>
    <x v="8"/>
    <s v=" WA"/>
    <x v="5"/>
    <s v="Good Review"/>
    <m/>
    <s v="Manager, Software Development- Alexa AI- SeattleAmazon.com"/>
  </r>
  <r>
    <x v="166"/>
    <x v="6"/>
    <s v="Job Description_x000a_How can we determine that a video is a futuristic sci-fi movie that is also a coming-of-age story with a strong female lead and themes of teamwork and revenge?_x000a_What age group will that kids TV show really appeal to? Will their parents like"/>
    <n v="25902"/>
    <x v="8"/>
    <s v=" WA"/>
    <x v="5"/>
    <s v="Good Review"/>
    <m/>
    <s v="Sr. SDE - Prime Video - Classification Team (Seattle, WA)Amazon.com"/>
  </r>
  <r>
    <x v="167"/>
    <x v="6"/>
    <s v="Job Description_x000a_How can we improve the customer experience by tailoring what we display on our pages based on available data? How do we build various data models that helps us innovate different ways to enhance customer experience? What is the relationshi"/>
    <n v="25902"/>
    <x v="8"/>
    <s v=" WA"/>
    <x v="5"/>
    <s v="Good Review"/>
    <m/>
    <s v="Senior Software Development Engineer - Personalization, Recommendations, Machine Learning, Data ScienceAmazon.com"/>
  </r>
  <r>
    <x v="168"/>
    <x v="6"/>
    <s v="Job Description_x000a_Amazon Devices is seeking a software development engineer in Test to join a small, high growth, and early stage team for a new strategic initiative. You will be instrumental in helping build our first prototype and launch product. The idea"/>
    <n v="25902"/>
    <x v="8"/>
    <s v=" WA"/>
    <x v="5"/>
    <s v="Good Review"/>
    <m/>
    <s v="Software Development Engineer in TestAmazon.com"/>
  </r>
  <r>
    <x v="169"/>
    <x v="6"/>
    <s v="Job Description_x000a_The Advertising Design and User Experience team (ADX) is part of Amazon Media Group's (AMG) Customer Success Team, and we create innovative, customized solutions at the intersection of Advertising and eCommerce. We partner with brands to b"/>
    <n v="25902"/>
    <x v="8"/>
    <s v=" WA"/>
    <x v="5"/>
    <s v="Good Review"/>
    <m/>
    <s v="Sr Program Manager, WorkflowAmazon.com"/>
  </r>
  <r>
    <x v="170"/>
    <x v="6"/>
    <s v="Job Description_x000a_JOB DESCRIPTION_x000a_Amazon's Advertising Platform is positioned to grow its share of the online advertising industry due to its unique combination of online retail behavior data, industry-leading cloud services, and a fast-moving startup cultu"/>
    <n v="25902"/>
    <x v="8"/>
    <s v=" WA"/>
    <x v="5"/>
    <s v="Good Review"/>
    <m/>
    <s v="Software Development Engineer - Advertising PlatformAmazon.com"/>
  </r>
  <r>
    <x v="171"/>
    <x v="6"/>
    <s v="Job Description_x000a_Amazon Customer Service (CS) is one of the largest customer service organizations in the world. Our tens of thousands of Customer Service Associates around the globe provide world-class support to customers 24 hours a day, 7 days a week, a"/>
    <n v="25902"/>
    <x v="8"/>
    <s v=" WA"/>
    <x v="5"/>
    <s v="Good Review"/>
    <m/>
    <s v="Sr. Technical Program Manager - Amazon Customer Service CentralAmazon.com"/>
  </r>
  <r>
    <x v="172"/>
    <x v="6"/>
    <s v="Job Description_x000a_Amazon.com seeks a Senior Financial Analyst to be a key partner for Amazon‚Äôs Performance Advertising business, a high-growth Advertising business. We are breaking fresh ground, pioneering a crucial program for future Amazon growth, and o"/>
    <n v="25902"/>
    <x v="8"/>
    <s v=" WA"/>
    <x v="5"/>
    <s v="Good Review"/>
    <m/>
    <s v="Senior Financial Analyst - Performance AdvertisingAmazon.com"/>
  </r>
  <r>
    <x v="173"/>
    <x v="6"/>
    <s v="Job Description_x000a_At Amazon, we're always working to be the most customer-centric company on earth. To get there, we need exceptionally talented, bright, and driven people. We are looking for a dynamic, organized, and customer-focused data analytics leader "/>
    <n v="25902"/>
    <x v="8"/>
    <s v=" WA"/>
    <x v="5"/>
    <s v="Good Review"/>
    <m/>
    <s v="Sr. Manager, Business IntelligenceAmazon.com"/>
  </r>
  <r>
    <x v="174"/>
    <x v="6"/>
    <s v="Job Description_x000a_Are you passionate about developing simple, elegant solutions to complex problems? Do you like working closely with customers and delighting them with amazing user experiences?_x000a__x000a_Amazon Browse is responsible for guiding users across the bil"/>
    <n v="25902"/>
    <x v="8"/>
    <s v=" WA"/>
    <x v="5"/>
    <s v="Good Review"/>
    <m/>
    <s v="Software Dev Engineer II - Full StackAmazon.com"/>
  </r>
  <r>
    <x v="175"/>
    <x v="6"/>
    <s v="Job Description_x000a_Interested in Machine Learning? How about Amazon Echo? We‚Äôre building the machine learning platform behind Amazon Echo and other Amazon products and services. We‚Äôre working hard, having fun, making history; come join us!_x000a__x000a_As a Manager "/>
    <n v="25902"/>
    <x v="8"/>
    <s v=" WA"/>
    <x v="5"/>
    <s v="Good Review"/>
    <m/>
    <s v="Software Development Manager - Alexa Machine Learning PlatformAmazon.com"/>
  </r>
  <r>
    <x v="176"/>
    <x v="6"/>
    <s v="Job Description_x000a_Twitch‚Äôs vision is millions of creators sharing realtime video experiences with their communities. Twitch Developers‚Äô mission is to enable any developer in the world to build a business around those experiences. We obsess about our cus"/>
    <n v="25902"/>
    <x v="8"/>
    <s v=" WA"/>
    <x v="5"/>
    <s v="Good Review"/>
    <m/>
    <s v="Software Development Engineer II - Extensions | TwitchAmazon.com"/>
  </r>
  <r>
    <x v="177"/>
    <x v="6"/>
    <s v="Job Description_x000a_Amazon‚Äôs eCommerce Foundation (eCF) organization is responsible for the core components that drive the Amazon website and customer experience. Serving millions of customer page views and orders per day, eCF builds for scale._x000a__x000a_As an organ"/>
    <n v="25902"/>
    <x v="8"/>
    <s v=" WA"/>
    <x v="5"/>
    <s v="Good Review"/>
    <m/>
    <s v="Senior Manager, Big Data TechnologiesAmazon.com"/>
  </r>
  <r>
    <x v="178"/>
    <x v="6"/>
    <s v="Job Description_x000a_Are you interested in understanding how Amazon manages to make sure that it has such in-stock rates on such a broad selection of products and makes sure that the products are placed correctly to fulfill customer demand within two days? Our"/>
    <n v="25902"/>
    <x v="8"/>
    <s v=" WA"/>
    <x v="5"/>
    <s v="Good Review"/>
    <m/>
    <s v="Senior Product Manager - ForecastingAmazon.com"/>
  </r>
  <r>
    <x v="179"/>
    <x v="6"/>
    <s v="Job Description_x000a_Do you want to change the world? Alexa and Echo are literally shaping the future of voice recognition and cloud-based content/services. Alexa is the cloud service that powers Amazon Echo, the award-winning and groundbreaking Amazon device "/>
    <n v="25902"/>
    <x v="8"/>
    <s v=" WA"/>
    <x v="5"/>
    <s v="Good Review"/>
    <m/>
    <s v="Manager, Software Development - Proactive AlexaAmazon.com"/>
  </r>
  <r>
    <x v="180"/>
    <x v="6"/>
    <s v="Job Description_x000a_Alexa is the groundbreaking cloud-based intelligent agent that powers Echo and other devices designed around your voice. Our mission is to push the envelope in Artificial Intelligence (AI), Natural Language Understanding (NLU), Machine Lea"/>
    <n v="25902"/>
    <x v="8"/>
    <s v=" WA"/>
    <x v="5"/>
    <s v="Good Review"/>
    <m/>
    <s v="Software Development Manager, AlexaAmazon.com"/>
  </r>
  <r>
    <x v="181"/>
    <x v="6"/>
    <s v="Job Description_x000a_Amazon is investing heavily in building a world class advertising business and we are responsible for defining and delivering a collection of self-service performance advertising products that drive discovery and sales. Our products are st"/>
    <n v="25902"/>
    <x v="8"/>
    <s v=" WA"/>
    <x v="5"/>
    <s v="Good Review"/>
    <m/>
    <s v="Senior Economist - Self-Service Performance AdvertisingAmazon.com"/>
  </r>
  <r>
    <x v="182"/>
    <x v="6"/>
    <s v="Job Description_x000a_At Amazon, third party Sellers set their own prices but we determine what and how we display third party prices to our customers. Are you interested in managing the customer experience related to third party prices on Amazon? We are lookin"/>
    <n v="25902"/>
    <x v="8"/>
    <s v=" WA"/>
    <x v="5"/>
    <s v="Good Review"/>
    <m/>
    <s v="Sr Manager, PMAmazon.com"/>
  </r>
  <r>
    <x v="183"/>
    <x v="6"/>
    <s v="Job Description_x000a_Interested in Machine Learning, and empowering the world to do more and better machine Learning? With Amazon SageMaker, Amazon Web Service's (AWS) Machine Learning platform team is building customer-facing services to catalyze data scienti"/>
    <n v="25902"/>
    <x v="8"/>
    <s v=" WA"/>
    <x v="5"/>
    <s v="Good Review"/>
    <m/>
    <s v="Frontend/UI Engineer, Amazon SageMaker, AWS Machine Learning PlatformAmazon.com"/>
  </r>
  <r>
    <x v="184"/>
    <x v="6"/>
    <s v="Job Description_x000a_Want to watch a movie at the end of a long week, but not sure what to choose? Looking for a new show while you wait for the next season of Game of Thrones to start? So are millions of our Prime Video customers. The discovery recommendation"/>
    <n v="25902"/>
    <x v="8"/>
    <s v=" WA"/>
    <x v="5"/>
    <s v="Good Review"/>
    <m/>
    <s v="Software Development Manager (Machine Learning) - Prime Video Relevance:Amazon.com"/>
  </r>
  <r>
    <x v="185"/>
    <x v="6"/>
    <s v="Job Description_x000a_AWS Global Infrastructure Datacenter Security Automation Technology is looking for an experienced research scientist who is a passionate advocate of enterprise data security and asset security. Our group designs and builds autonomous softw"/>
    <n v="25902"/>
    <x v="8"/>
    <s v=" WA"/>
    <x v="5"/>
    <s v="Good Review"/>
    <m/>
    <s v="Senior Research Scientist in Computer Vision - AWS Global InfrastructureAmazon.com"/>
  </r>
  <r>
    <x v="186"/>
    <x v="6"/>
    <s v="Job Description_x000a_Amazon‚Äôs Import Inbound Optimization team is looking for seasoned software development managers to lead development of our global inventory planning and optimization systems. As part of Amazon‚Äôs Global Sourcing technology group, the Im"/>
    <n v="25902"/>
    <x v="8"/>
    <s v=" WA"/>
    <x v="5"/>
    <s v="Good Review"/>
    <m/>
    <s v="Software Development Manager - Optimal SourcingAmazon.com"/>
  </r>
  <r>
    <x v="187"/>
    <x v="6"/>
    <s v="Job Description_x000a_Amazon is seeking a talented Planning &amp;amp; Analysis Lead to join the growing, fast-paced Business Insights team. This is a unique opportunity to play a key role in the exciting space of the Amazon Web Services._x000a__x000a_You should have extensive "/>
    <n v="25902"/>
    <x v="8"/>
    <s v=" WA"/>
    <x v="5"/>
    <s v="Good Review"/>
    <m/>
    <s v="AWS Sales Planning &amp; Analytics LeadAmazon.com"/>
  </r>
  <r>
    <x v="188"/>
    <x v="6"/>
    <s v="Job Description_x000a_Amazon.com seeks a Finance Manager to be a key partner for Amazon‚Äôs Performance Advertising business, a high-growth Advertising business. We are breaking fresh ground, pioneering a crucial program for future Amazon growth, and our produc"/>
    <n v="25902"/>
    <x v="8"/>
    <s v=" WA"/>
    <x v="5"/>
    <s v="Good Review"/>
    <m/>
    <s v="Finance Manager - World Wide Performance AdvertisingAmazon.com"/>
  </r>
  <r>
    <x v="189"/>
    <x v="6"/>
    <s v="Job Description_x000a__x000a_Are you a data and analytics specialist? Do you have deep expertise in AWS services for managing data at speed and scale? Do you think big about how data can change the world, and love building software? Would you like a career that gives"/>
    <n v="25902"/>
    <x v="8"/>
    <s v=" WA"/>
    <x v="5"/>
    <s v="Good Review"/>
    <m/>
    <s v="Principal Data Labs Solution ArchitectAmazon.com"/>
  </r>
  <r>
    <x v="190"/>
    <x v="6"/>
    <s v="Job Description_x000a_Interested in Amazon Alexa Communications? We‚Äôve delivered value to customers by providing new ways to communicate. But it‚Äôs still day 1 ‚Äì you can be part of the team that makes Alexa better and smarter by creating new communications"/>
    <n v="25902"/>
    <x v="8"/>
    <s v=" WA"/>
    <x v="5"/>
    <s v="Good Review"/>
    <m/>
    <s v="Sr Manager, Alexa Comms Fraud and AbuseAmazon.com"/>
  </r>
  <r>
    <x v="191"/>
    <x v="6"/>
    <s v="Job Description_x000a_What does it look like to be a Data Engineer for a $100B and growing startup? We are looking for an experienced senior data engineers to join our International Finance team to help senior leadership grow our business outside of North Ameri"/>
    <n v="25902"/>
    <x v="8"/>
    <s v=" WA"/>
    <x v="5"/>
    <s v="Good Review"/>
    <m/>
    <s v="Sr. Data Engineer, International Consumer FP&amp;AAmazon.com"/>
  </r>
  <r>
    <x v="192"/>
    <x v="6"/>
    <s v="Job Description_x000a_Are you excited about building applications that use computer vision to_x000a_make autonomous decisions? The Visual Bin Inspection(VBI) team is looking for a talented software engineer to be part of the innovation driving counting of items throu"/>
    <n v="25902"/>
    <x v="8"/>
    <s v=" WA"/>
    <x v="5"/>
    <s v="Good Review"/>
    <m/>
    <s v="Software Development Engineer, Computer VisionAmazon.com"/>
  </r>
  <r>
    <x v="193"/>
    <x v="6"/>
    <s v="Job Description_x000a_Sr. Risk Manager, Product Quality_x000a__x000a_Job Description:_x000a__x000a_Are you interested in protecting Amazon‚Äôs customers from bad actors while taking your skills and career to the next level? Join our Product Quality team, which works to ensure that buy"/>
    <n v="25902"/>
    <x v="8"/>
    <s v=" WA"/>
    <x v="5"/>
    <s v="Good Review"/>
    <m/>
    <s v="Sr. Risk Manager, Product QualityAmazon.com"/>
  </r>
  <r>
    <x v="194"/>
    <x v="6"/>
    <s v="Job Description_x000a_Do you want to join an innovative team of engineers who build machine learning pipelines to create state-of-the-art solutions for providing better value to Amazon's customers? Do you want to build advanced algorithmic and big data systems "/>
    <n v="25902"/>
    <x v="8"/>
    <s v=" WA"/>
    <x v="5"/>
    <s v="Good Review"/>
    <m/>
    <s v="Software Development Engineer - Machine Learning EngineerAmazon.com"/>
  </r>
  <r>
    <x v="195"/>
    <x v="6"/>
    <s v="Job Description_x000a_Alexa is the groundbreaking, cloud-based intelligent agent that powers Echo and other devices designed around your voice. Our teams are creating the speech recognition science and technology behind Alexa. Come join us! Our goal is to delig"/>
    <n v="25902"/>
    <x v="8"/>
    <s v=" WA"/>
    <x v="5"/>
    <s v="Good Review"/>
    <m/>
    <s v="Principal TPMAmazon.com"/>
  </r>
  <r>
    <x v="196"/>
    <x v="6"/>
    <s v="Job Description_x000a_Amazon‚Äôs advertising research team seeks a science leader to build a new a modeling platform to allow researchers access and measure the performance of advertising. We are working on pioneering measurement approaches to close the loop an"/>
    <n v="25902"/>
    <x v="8"/>
    <s v=" WA"/>
    <x v="5"/>
    <s v="Good Review"/>
    <m/>
    <s v="Manager, Machine Learning, Ad MeasurementAmazon.com"/>
  </r>
  <r>
    <x v="197"/>
    <x v="6"/>
    <s v="Job Description_x000a_Come join one of the most exciting teams at the world's most customer-centric company!_x000a_Amazon Transportation Technology Team is continuously innovating on behalf of our customers to deliver increased selection, quicker, and at lower prices"/>
    <n v="25902"/>
    <x v="8"/>
    <s v=" WA"/>
    <x v="5"/>
    <s v="Good Review"/>
    <m/>
    <s v="Software Dev EngineerAmazon.com"/>
  </r>
  <r>
    <x v="198"/>
    <x v="6"/>
    <s v="Job Description_x000a_In this role you will start out leading a brand new AWS machine learning team which is going to be trend setting in the ML field. This includes the core storage engine, replication, backup and other node services. This is an area that requ"/>
    <n v="25902"/>
    <x v="8"/>
    <s v=" WA"/>
    <x v="5"/>
    <s v="Good Review"/>
    <m/>
    <s v="Software Development Manager, Machine LearningAmazon.com"/>
  </r>
  <r>
    <x v="199"/>
    <x v="6"/>
    <s v="Job Description_x000a_Alexa is the groundbreaking cloud-based intelligent agent that powers Echo and other devices designed around your voice. Our mission is to push the envelope in Artificial Intelligence (AI), Natural Language Understanding (NLU), Machine Lea"/>
    <n v="25902"/>
    <x v="8"/>
    <s v=" WA"/>
    <x v="5"/>
    <s v="Good Review"/>
    <m/>
    <s v="Manager, Software DevelopmentAmazon.com"/>
  </r>
  <r>
    <x v="200"/>
    <x v="6"/>
    <s v="Job Description_x000a_Looking to build a brand new analytics tool that combines big data, machine learning, and econometric analysis? The Economic Trends and Insights (YETI) team is building an automated insights product to turn business insight generation from"/>
    <n v="25902"/>
    <x v="8"/>
    <s v=" WA"/>
    <x v="5"/>
    <s v="Good Review"/>
    <m/>
    <s v="Software Development Manager - Automated InsightsAmazon.com"/>
  </r>
  <r>
    <x v="201"/>
    <x v="6"/>
    <s v="Job Description_x000a__x000a_Over the next several years, education and learning are going to fundamentally change, and Amazon will play a significant part in this change. Amazon is investing in new products for learning and is looking for a Web Development Engineer "/>
    <n v="25902"/>
    <x v="8"/>
    <s v=" WA"/>
    <x v="5"/>
    <s v="Good Review"/>
    <m/>
    <s v="Web Development EngineerAmazon.com"/>
  </r>
  <r>
    <x v="202"/>
    <x v="6"/>
    <s v="Job Description_x000a_Do you have ideas about how you would improve Search on Amazon? Do you want to positively impact millions of customers? Do you like working with a fun, smart, and creative group of people? Yes? Well alright then, introduce yourself so that"/>
    <n v="25902"/>
    <x v="8"/>
    <s v=" WA"/>
    <x v="5"/>
    <s v="Good Review"/>
    <m/>
    <s v="Software Development Engineer - SearchAmazon.com"/>
  </r>
  <r>
    <x v="203"/>
    <x v="6"/>
    <s v="Job Description_x000a_Are you interested in understanding how Amazon manages to make sure that it has such in-stock rates on such a broad selection of products and makes sure that the products are placed correctly to fulfill customer demand within two days? Our"/>
    <n v="25902"/>
    <x v="8"/>
    <s v=" WA"/>
    <x v="5"/>
    <s v="Good Review"/>
    <m/>
    <s v="Sr. Product ManagerAmazon.com"/>
  </r>
  <r>
    <x v="204"/>
    <x v="6"/>
    <s v="Job Description_x000a_The team behind Amazon's shopping website is looking for a smart, motivated Senior Business Intelligence Engineer to drive cutting edge insights for a new initiative. Our organization powers and drives innovation of some of the highest tra"/>
    <n v="25902"/>
    <x v="8"/>
    <s v=" WA"/>
    <x v="5"/>
    <s v="Good Review"/>
    <m/>
    <s v="Sr. Business Intelligence EngineerAmazon.com"/>
  </r>
  <r>
    <x v="205"/>
    <x v="6"/>
    <s v="Job Description_x000a__x000a_Are you passionate about building Machine Learning based personalization systems using Big Data Technologies? Are you interested in Amazon Alexa, the brain behind Amazon Echo? Do you want to be a part of Core Alexa Engine._x000a__x000a_The Amazon Ale"/>
    <n v="25902"/>
    <x v="8"/>
    <s v=" WA"/>
    <x v="5"/>
    <s v="Good Review"/>
    <m/>
    <s v="Software Development ManagerAmazon.com"/>
  </r>
  <r>
    <x v="206"/>
    <x v="6"/>
    <s v="Job Description_x000a_Want to watch a movie at the end of a long week, but not sure what to choose? Looking for a new show while you wait for the next season of Game of Thrones to start? So are millions of our Amazon Video customers. The Video Reengagement team"/>
    <n v="25902"/>
    <x v="8"/>
    <s v=" WA"/>
    <x v="5"/>
    <s v="Good Review"/>
    <m/>
    <s v="Sr. SDE - Amazon Video: Machine Learning and Distributed SystemsAmazon.com"/>
  </r>
  <r>
    <x v="207"/>
    <x v="6"/>
    <s v="Job Description_x000a_You: Alexa, I am looking for a new career opportunity, where I could do innovative development in AI and impact millions of customers, what do you suggest?_x000a_Alexa: The Alexa Shopping team is looking for Research Engineers to help me become "/>
    <n v="25902"/>
    <x v="8"/>
    <s v=" WA"/>
    <x v="5"/>
    <s v="Good Review"/>
    <m/>
    <s v="Research Engineer - Alexa ShoppingAmazon.com"/>
  </r>
  <r>
    <x v="208"/>
    <x v="6"/>
    <s v="Job Description_x000a_Alexa is the groundbreaking cloud-based intelligent agent that powers Echo and other devices designed around your voice. Our mission is to push the envelope in Artificial Intelligence (AI), Natural Language Understanding (NLU), and Machine"/>
    <n v="25902"/>
    <x v="8"/>
    <s v=" WA"/>
    <x v="5"/>
    <s v="Good Review"/>
    <m/>
    <s v="Software Development Engineer, Alexa AIAmazon.com"/>
  </r>
  <r>
    <x v="209"/>
    <x v="6"/>
    <s v="Job Description_x000a_The Scientist Economist Recruiting Team (SERT) is looking for a strong recruiter to join its forces. SERT is the central science recruiting responsible for hiring Applied Scientist, Research Scientist and Data Scientist role across Consume"/>
    <n v="25902"/>
    <x v="8"/>
    <s v=" WA"/>
    <x v="5"/>
    <s v="Good Review"/>
    <m/>
    <s v="Technical RecruiterAmazon.com"/>
  </r>
  <r>
    <x v="210"/>
    <x v="6"/>
    <s v="Job Description_x000a_Job Description_x000a_Amazon Connections is an innovative program that gives Amazonians a confidential and effective way to give feedback on the workplace and help shape the future of the company. By asking employees quick questions every day, C"/>
    <n v="25902"/>
    <x v="8"/>
    <s v=" WA"/>
    <x v="5"/>
    <s v="Good Review"/>
    <m/>
    <s v="Senior Survey MethodologistAmazon.com"/>
  </r>
  <r>
    <x v="211"/>
    <x v="6"/>
    <s v="Job Description_x000a_All,_x000a__x000a_DEX Analytics is looking for a BIE to use their Swiss Army knife toolset in a highly visible role to grow our analytic capabilities. Delivery Experience (DEX) has responsibility for all customer facing shipping policies for Amazon gl"/>
    <n v="25902"/>
    <x v="8"/>
    <s v=" WA"/>
    <x v="5"/>
    <s v="Good Review"/>
    <m/>
    <s v="Senior BIEAmazon.com"/>
  </r>
  <r>
    <x v="43"/>
    <x v="6"/>
    <s v="Job Description_x000a_Are you interested in building intelligence systems from the ground up?_x000a__x000a_Are you interested in working with Applied Scientists, Big Data Engineers and Software Development Engineers to build large-scale data intelligence systems?_x000a__x000a_Are you "/>
    <n v="25902"/>
    <x v="8"/>
    <s v=" WA"/>
    <x v="5"/>
    <s v="Good Review"/>
    <m/>
    <s v="Software Development EngineerAmazon.com"/>
  </r>
  <r>
    <x v="212"/>
    <x v="6"/>
    <s v="Job Description_x000a_Every day across the world we develop the ideas, the services and the products that make life easier for tens of millions of customers, and make good things happen faster. From providing Earth‚Äôs Biggest Selection of products to developin"/>
    <n v="25902"/>
    <x v="8"/>
    <s v=" WA"/>
    <x v="5"/>
    <s v="Good Review"/>
    <m/>
    <s v="Hardware Development EngineerAmazon.com"/>
  </r>
  <r>
    <x v="213"/>
    <x v="6"/>
    <s v="Job Description_x000a__x000a_Interested in Machine Learning and Ai? Can you envision a future where technology is driven primarily by smarter machines?_x000a__x000a_Our team's mission is to make machine learning easy, stronger, and universal. Today, we own the AWS service Amazon"/>
    <n v="25902"/>
    <x v="8"/>
    <s v=" WA"/>
    <x v="5"/>
    <s v="Good Review"/>
    <m/>
    <s v="Director Software Development, Deep LearningAmazon.com"/>
  </r>
  <r>
    <x v="214"/>
    <x v="6"/>
    <s v="Job Description_x000a_AWS was named as the leader in the Infrastructure as a Service (IaaS) Magic Quadrant report for the 6th consecutive year in 2016. The Magic Quadrant for Cloud Infrastructure as a Service, Worldwide; Gartner placed AWS in the ‚ÄúLeaders‚Äù "/>
    <n v="25902"/>
    <x v="8"/>
    <s v=" WA"/>
    <x v="5"/>
    <s v="Good Review"/>
    <m/>
    <s v="Bus Dev and Analytics ManagerAmazon.com"/>
  </r>
  <r>
    <x v="215"/>
    <x v="6"/>
    <s v="Job Description_x000a_Consider the following problem: every day, millions of customers with unique interests and needs come to Amazon looking for products out of a catalog of over a billion items. On each page, we need to decide what content would be most helpf"/>
    <n v="25902"/>
    <x v="8"/>
    <s v=" WA"/>
    <x v="5"/>
    <s v="Good Review"/>
    <m/>
    <s v="Software Development Engineer, PersonalizationAmazon.com"/>
  </r>
  <r>
    <x v="216"/>
    <x v="6"/>
    <s v="Job Description_x000a_Alexa is the groundbreaking, cloud-based intelligent agent that powers the Echo and other devices designed around your voice. Our team is creating the science and technology behind Alexa. Our goal is to delight our customers by adding new "/>
    <n v="25902"/>
    <x v="8"/>
    <s v=" WA"/>
    <x v="5"/>
    <s v="Good Review"/>
    <m/>
    <s v="Research Software Engineer, Alexa AIAmazon.com"/>
  </r>
  <r>
    <x v="40"/>
    <x v="6"/>
    <s v="Job Description_x000a_Amazon is investing heavily in building a world class advertising business and we are responsible for defining and delivering a collection of self-service performance advertising products that drive discovery and sales. Our products are st"/>
    <n v="25902"/>
    <x v="8"/>
    <s v=" WA"/>
    <x v="5"/>
    <s v="Good Review"/>
    <m/>
    <s v="Software EngineerAmazon.com"/>
  </r>
  <r>
    <x v="217"/>
    <x v="6"/>
    <s v="Job Description_x000a_We‚Äôre working on the future and it‚Äôs still Day 1. Come join us and make history!_x000a__x000a_At Alexa Voice Shopping, we strive to enhance shopping in everyday life. We build technology that allows customers to instantly order whatever they need,"/>
    <n v="25902"/>
    <x v="8"/>
    <s v=" WA"/>
    <x v="5"/>
    <s v="Good Review"/>
    <m/>
    <s v="Sr. Business AnalystAmazon.com"/>
  </r>
  <r>
    <x v="218"/>
    <x v="6"/>
    <s v="Job Description_x000a_Interested in Machine Learning, and empowering the world to do more and better machine Learning? With Amazon SageMaker, Amazon Web Service's (AWS) Machine Learning platform team is building customer-facing services to catalyze data scienti"/>
    <n v="25902"/>
    <x v="8"/>
    <s v=" WA"/>
    <x v="5"/>
    <s v="Good Review"/>
    <m/>
    <s v="Frontend/UI Engineer, Amazon SageMaker, AWS AmazonAI Machine Learning PlatformAmazon.com"/>
  </r>
  <r>
    <x v="219"/>
    <x v="6"/>
    <s v="Job Description_x000a_Are you energized to create new markets for Artificial Intelligence (AI), Machine Learning (ML), and Deep Learning (DL) technology? Do you love building new businesses? Are you excited to build and manage your own team of high performing b"/>
    <n v="25902"/>
    <x v="8"/>
    <s v=" WA"/>
    <x v="5"/>
    <s v="Good Review"/>
    <m/>
    <s v="Head of Worldwide Machine Learning Business DevelopmentAmazon.com"/>
  </r>
  <r>
    <x v="220"/>
    <x v="6"/>
    <s v="Job Description_x000a_Amazon‚Äôs advertising research team seeks a Sr. Applied Scientist. We are working on pioneering measurement approaches to close the loop and drive efficiency for marketing activities. The team own a machine learning platform that enables "/>
    <n v="25902"/>
    <x v="8"/>
    <s v=" WA"/>
    <x v="5"/>
    <s v="Good Review"/>
    <m/>
    <s v="Sr. Applied Scientist, Analytics, Insights and MeasurementsAmazon.com"/>
  </r>
  <r>
    <x v="221"/>
    <x v="6"/>
    <s v="Job Description_x000a_Who We Are: Amazon‚Äôs Operations Technology teams are the technical engines that support Amazon‚Äôs mission of being earth‚Äôs most customer centric company. We build the software and services that touch every Amazon customer globally. Fr"/>
    <n v="25902"/>
    <x v="8"/>
    <s v=" WA"/>
    <x v="5"/>
    <s v="Good Review"/>
    <m/>
    <s v="Technical Sourcer - SCOTAmazon.com"/>
  </r>
  <r>
    <x v="222"/>
    <x v="6"/>
    <s v="Job Description_x000a_Interested in using Terabytes of Data and Machine Learning?_x000a_At Amazon Advertising, we are developing state-of-the-art large-scale computational advertising and machine learning applications using Terabytes of data. We are looking for talen"/>
    <n v="25902"/>
    <x v="8"/>
    <s v=" WA"/>
    <x v="5"/>
    <s v="Good Review"/>
    <m/>
    <s v="Senior Machine Learning Scientist - Amazon AdvertisingAmazon.com"/>
  </r>
  <r>
    <x v="223"/>
    <x v="6"/>
    <s v="Job Description_x000a_Consumer Electronics is one of the largest businesses at Amazon. We are a fast-growing, dynamic, high-impact, and fun category that includes TV/Blu-ray, camera/photo, musical instruments, home audio, headphones, and connected devices such "/>
    <n v="25902"/>
    <x v="8"/>
    <s v=" WA"/>
    <x v="5"/>
    <s v="Good Review"/>
    <m/>
    <s v="Senior Data and Analytics EngineerAmazon.com"/>
  </r>
  <r>
    <x v="224"/>
    <x v="6"/>
    <s v="Job Description_x000a_Amazon is looking for a passionate, talented, and inventive Senior Applied Scientists with a strong machine learning background to help build industry-leading Speech and Language technology._x000a_Our mission is to provide a delightful experienc"/>
    <n v="25902"/>
    <x v="8"/>
    <s v=" WA"/>
    <x v="5"/>
    <s v="Good Review"/>
    <m/>
    <s v="Senior Applied Scientist- Amazon AIAmazon.com"/>
  </r>
  <r>
    <x v="225"/>
    <x v="6"/>
    <s v="Job Description_x000a_Come help us shape the future of the best voice controlled computer in the cloud. Alexa and Echo are shaping the future of voice recognition and cloud-based content/services. Alexa is the name of the Amazon cloud-based voice service and th"/>
    <n v="25902"/>
    <x v="8"/>
    <s v=" WA"/>
    <x v="5"/>
    <s v="Good Review"/>
    <m/>
    <s v="BI Engineer - Alexa EngagementAmazon.com"/>
  </r>
  <r>
    <x v="226"/>
    <x v="6"/>
    <s v="Job Description_x000a_Enjoy Big Data, like to work on cutting edge technologies or create new, better, smarter algorithms layered on existing cool tech? Are you smart and eager and want a team that is going places (oh and working with the biggest data geeks in "/>
    <n v="25902"/>
    <x v="8"/>
    <s v=" WA"/>
    <x v="5"/>
    <s v="Good Review"/>
    <m/>
    <s v="Senior Data Engineer, Core AIAmazon.com"/>
  </r>
  <r>
    <x v="227"/>
    <x v="6"/>
    <s v="Job Description_x000a_At Amazon, we're always working to be the most customer-centric company on earth. To get there, we need exceptionally talented, bright, and driven people. We are looking for a dynamic, organized, and customer-focused Business Leader first,"/>
    <n v="25902"/>
    <x v="8"/>
    <s v=" WA"/>
    <x v="5"/>
    <s v="Good Review"/>
    <m/>
    <s v="Analytics Leader - AWS OperationsAmazon.com"/>
  </r>
  <r>
    <x v="228"/>
    <x v="6"/>
    <s v="Job Description_x000a_Machine learning, large scale distributed systems, big data, low latency environments. If these areas resonate with you, then join us to work on extremely motivating challenges for the Amazon Advertising Platform supporting one of Amazon's"/>
    <n v="25902"/>
    <x v="8"/>
    <s v=" WA"/>
    <x v="5"/>
    <s v="Good Review"/>
    <m/>
    <s v="Software Engineer - Machine LearningAmazon.com"/>
  </r>
  <r>
    <x v="229"/>
    <x v="6"/>
    <s v="Job Description_x000a_Partner Development Manager - Artificial Intelligence &amp;amp; Machine Learning_x000a__x000a_Would you like to be part of a team that is redefining the IT industry? Amazon Web Services (AWS) is leading the next paradigm shift in computing and is looking "/>
    <n v="25902"/>
    <x v="8"/>
    <s v=" WA"/>
    <x v="5"/>
    <s v="Good Review"/>
    <m/>
    <s v="Partner Development Manager - Artificial Intelligence &amp; Machine LearningAmazon.com"/>
  </r>
  <r>
    <x v="230"/>
    <x v="6"/>
    <s v="Job Description_x000a_Amazon delights millions of customers around the world. Meet the behind the scenes team that enables our Human Resource and Operations Leaders to make informed decisions. The Amazon PeopleInsight team builds reporting and analytics tools f"/>
    <n v="25902"/>
    <x v="8"/>
    <s v=" WA"/>
    <x v="5"/>
    <s v="Good Review"/>
    <m/>
    <s v="Senior Data Science ManagerAmazon.com"/>
  </r>
  <r>
    <x v="231"/>
    <x v="6"/>
    <s v="Job Description_x000a_The Alexa deep learning platform team is hiring! The team is building a distributed, GPU-accelerated deep learning stack for speech recognition and the underlying massively parallel computing platform behind Alexa. We are in need of a soft"/>
    <n v="25902"/>
    <x v="8"/>
    <s v=" WA"/>
    <x v="5"/>
    <s v="Good Review"/>
    <m/>
    <s v="Software Development Engineer Alexa Machine LearningAmazon.com"/>
  </r>
  <r>
    <x v="232"/>
    <x v="6"/>
    <s v="Job Description_x000a_Do you want to transform the way people enjoy video, music &amp;amp; books? Come join the team that made Prime Music, Spotify, Pandora, Live radio, Audible books, Kindle books, Podcasts, and more available to Alexa customers._x000a__x000a_We are looking f"/>
    <n v="25902"/>
    <x v="8"/>
    <s v=" WA"/>
    <x v="5"/>
    <s v="Good Review"/>
    <m/>
    <s v="Sr. Business Intelligence EngieerAmazon.com"/>
  </r>
  <r>
    <x v="233"/>
    <x v="6"/>
    <s v="Job Description_x000a_As a Business Intelligence Manager for Kindle Newsstand, you will take a leadership role in driving growth and transformation in a sector that is experiencing significant change as consumers access content across a wide range of formats, d"/>
    <n v="25902"/>
    <x v="8"/>
    <s v=" WA"/>
    <x v="5"/>
    <s v="Good Review"/>
    <m/>
    <s v="Business Intelligence Manager, NewsstandAmazon.com"/>
  </r>
  <r>
    <x v="234"/>
    <x v="6"/>
    <s v="Job Description_x000a_Senior Economist_x000a__x000a_The North American Consumer Economics team uses Economics, Statistics, and Machine Learning to understand and design the complex economy of Amazon‚Äôs network of buyers and sellers. We are an interdisciplinary team, commi"/>
    <n v="25902"/>
    <x v="8"/>
    <s v=" WA"/>
    <x v="5"/>
    <s v="Good Review"/>
    <m/>
    <s v="Senior EconomistAmazon.com"/>
  </r>
  <r>
    <x v="235"/>
    <x v="6"/>
    <s v="Job Description_x000a_Ever wondered what will be Amazon.com without classification. A gigantic catalog of items with no way to search and discover products. We are the team that make Amazon.com your favorite place to browse, search and find your product. The cl"/>
    <n v="25902"/>
    <x v="8"/>
    <s v=" WA"/>
    <x v="5"/>
    <s v="Good Review"/>
    <m/>
    <s v="Software Development Engineer, Machine LearningAmazon.com"/>
  </r>
  <r>
    <x v="236"/>
    <x v="6"/>
    <s v="Job Description_x000a_Help mold the future of cloud-based content and services. If you have the right blend of passion, enthusiasm, customer obsession, curiosity and creativity, you may just be right for the Knowledge Engineer role._x000a__x000a_Canada team is looking for "/>
    <n v="25902"/>
    <x v="8"/>
    <s v=" WA"/>
    <x v="5"/>
    <s v="Good Review"/>
    <m/>
    <s v="Knowledge Engineer - French - AlexaAmazon.com"/>
  </r>
  <r>
    <x v="237"/>
    <x v="6"/>
    <s v="Job Description_x000a_Amazon‚Äôs Machine Learning University (MLU) is a rapidly-expanding internal education program designed to disseminate ML knowledge throughout Amazon via masters-level ML short courses._x000a__x000a_We are looking for an instructor to teach and develo"/>
    <n v="25902"/>
    <x v="8"/>
    <s v=" WA"/>
    <x v="5"/>
    <s v="Good Review"/>
    <m/>
    <s v="Instructor, Machine Learning UniversityAmazon.com"/>
  </r>
  <r>
    <x v="238"/>
    <x v="6"/>
    <s v="Job Description_x000a_The Amazon Browse Classification and Discovery team is seeking an Applied Science Manager for developing classification of all products into the Amazon Taxonomy, and new ML initiatives in Seattle. You will lead a team of experienced Applie"/>
    <n v="25902"/>
    <x v="8"/>
    <s v=" WA"/>
    <x v="5"/>
    <s v="Good Review"/>
    <m/>
    <s v="Manager - Machine Learning Science ClassificationAmazon.com"/>
  </r>
  <r>
    <x v="239"/>
    <x v="6"/>
    <s v="Job Description_x000a_The Social Ads team owns Amazon‚Äôs automated advertising on Social Media platforms like Facebook, Twitter, Pinterest and Instagram. Our engineering team builds self-optimizing ad personalization engines that leverage integrated Machine Le"/>
    <n v="25902"/>
    <x v="8"/>
    <s v=" WA"/>
    <x v="5"/>
    <s v="Good Review"/>
    <m/>
    <s v="SDE, Social AdvertisingAmazon.com"/>
  </r>
  <r>
    <x v="240"/>
    <x v="6"/>
    <s v="Job Description_x000a_Amazon aims to be the most customer centric company on earth. Amazon Web Services (AWS) provides a highly reliable, scalable, low-cost infrastructure platform in the cloud that powers critical applications for hundreds of thousands of busi"/>
    <n v="25902"/>
    <x v="8"/>
    <s v=" WA"/>
    <x v="5"/>
    <s v="Good Review"/>
    <m/>
    <s v="Migration Analysis ConsultantAmazon.com"/>
  </r>
  <r>
    <x v="31"/>
    <x v="6"/>
    <s v="Job Description_x000a_Amazon is looking for an experienced and motivated Business Intelligence Engineer with proven ability to develop, automate, and manage prediction models using strong quantitative skills. The successful candidate will have strong data minin"/>
    <n v="25902"/>
    <x v="8"/>
    <s v=" WA"/>
    <x v="5"/>
    <s v="Good Review"/>
    <m/>
    <s v="Business Intelligence EngineerAmazon.com"/>
  </r>
  <r>
    <x v="241"/>
    <x v="6"/>
    <s v="Job Description_x000a_Are you passionate about leveraging data to deliver actionable insights that impact daily marketing activities at Amazon? The Customer Targeting team in Amazon is seeking a Research Scientist to join our team to develop models for optimizi"/>
    <n v="25902"/>
    <x v="8"/>
    <s v=" WA"/>
    <x v="5"/>
    <s v="Good Review"/>
    <m/>
    <s v="Principal Research ScientistAmazon.com"/>
  </r>
  <r>
    <x v="242"/>
    <x v="6"/>
    <s v="Job Description_x000a_Want to watch a movie at the end of a long week, but not sure what to choose? Looking for a new show while you wait for the next season of Game of Thrones to start? So are millions of our Prime Video customers. The Prime Video Relevance te"/>
    <n v="25902"/>
    <x v="8"/>
    <s v=" WA"/>
    <x v="5"/>
    <s v="Good Review"/>
    <m/>
    <s v="Sr Machine Learning Scientist - Prime Video RecommendationsAmazon.com"/>
  </r>
  <r>
    <x v="243"/>
    <x v="6"/>
    <s v="Job Description_x000a_Interested in making Amazon Echo deeply personalized to each customer? We‚Äôre building the speech and language solutions behind Amazon Echo and other Amazon products and services. Come join us!_x000a__x000a_Alexa is the groundbreaking cloud-based int"/>
    <n v="25902"/>
    <x v="8"/>
    <s v=" WA"/>
    <x v="5"/>
    <s v="Good Review"/>
    <m/>
    <s v="Senior Applied Scientist, Alexa EngineAmazon.com"/>
  </r>
  <r>
    <x v="244"/>
    <x v="6"/>
    <s v="Job Description_x000a_The Alexa - Kindle Team leads the development of knowledge verticals, playing a key role in the development of Alexa, Amazon‚Äôs cloud-based voice service that delights customers on products such as Echo and Fire TV. The Alexa Info Team co"/>
    <n v="25902"/>
    <x v="8"/>
    <s v=" WA"/>
    <x v="5"/>
    <s v="Good Review"/>
    <m/>
    <s v="Knowledge EngineerAmazon.com"/>
  </r>
  <r>
    <x v="245"/>
    <x v="6"/>
    <s v="Job Description_x000a_Do you want to build a cutting-edge highly scalable data platform using AWS technologies?_x000a_We are looking for an experienced, self-driven, analytical, and strategic Sr. Data Engineer. In this role, you will be working in a large and complex"/>
    <n v="25902"/>
    <x v="8"/>
    <s v=" WA"/>
    <x v="5"/>
    <s v="Good Review"/>
    <m/>
    <s v="Senior Data EngineerAmazon.com"/>
  </r>
  <r>
    <x v="246"/>
    <x v="6"/>
    <s v="Job Description_x000a_Amazon Go is a new kind of physical store with no lines and no checkout‚Äîyou just grab and go! Customers simply use the Amazon Go app to enter the store, take what they want from our selection of fresh, delicious meals and grocery essenti"/>
    <n v="25902"/>
    <x v="8"/>
    <s v=" WA"/>
    <x v="5"/>
    <s v="Good Review"/>
    <m/>
    <s v="Data Engineering Manager, Amazon GoAmazon.com"/>
  </r>
  <r>
    <x v="118"/>
    <x v="6"/>
    <s v="Job Description_x000a_Alexa is the Amazon cloud service that powers Echo, the groundbreaking new Amazon device designed around your voice. We believe voice is the most natural user interface for interacting with the web services and applications._x000a__x000a_In this role "/>
    <n v="25902"/>
    <x v="8"/>
    <s v=" WA"/>
    <x v="5"/>
    <s v="Good Review"/>
    <m/>
    <s v="Sr. Machine Learning Scientist, Amazon AlexaAmazon.com"/>
  </r>
  <r>
    <x v="247"/>
    <x v="6"/>
    <s v="Job Description_x000a_Want to watch a movie at the end of a long week, but not sure what to choose? Looking for a new show while you wait for the next season of Game of Thrones to start? So are millions of our Prime Video customers. The Prime Video Relevance te"/>
    <n v="25902"/>
    <x v="8"/>
    <s v=" WA"/>
    <x v="5"/>
    <s v="Good Review"/>
    <m/>
    <s v="Sr Machine Learning Scientist - Prime Video RelevanceAmazon.com"/>
  </r>
  <r>
    <x v="248"/>
    <x v="6"/>
    <s v="Job Description_x000a_Alexa is the Amazon cloud service that powers Echo, the groundbreaking new Amazon device designed around your voice. We believe voice is the most natural user interface for interacting with the web services and applications._x000a__x000a_This role rep"/>
    <n v="25902"/>
    <x v="8"/>
    <s v=" WA"/>
    <x v="5"/>
    <s v="Good Review"/>
    <m/>
    <s v="Science Manager, Alexa Machine LearningAmazon.com"/>
  </r>
  <r>
    <x v="249"/>
    <x v="6"/>
    <s v="Job Description_x000a__x000a_We are looking for a manager to lead a team of applied scientists and engineers that work on improving Amazon Search using NLP and deep learning technology. The manager will oversee the day to day operations of the team as well as help de"/>
    <n v="25902"/>
    <x v="8"/>
    <s v=" WA"/>
    <x v="5"/>
    <s v="Good Review"/>
    <m/>
    <s v="Applied Science Manager - Deep LearningAmazon.com"/>
  </r>
  <r>
    <x v="250"/>
    <x v="6"/>
    <s v="Job Description_x000a_Are you inspired by invention? Is problem solving through teamwork in your DNA? Do you like the idea of seeing how your work impacts the bigger picture? Answer yes to any of these and you‚Äôll fit right in here at Amazon. We are a smart te"/>
    <n v="25902"/>
    <x v="8"/>
    <s v=" WA"/>
    <x v="5"/>
    <s v="Good Review"/>
    <m/>
    <s v="Sr. Applied Scientist, SensorsAmazon.com"/>
  </r>
  <r>
    <x v="251"/>
    <x v="6"/>
    <s v="Job Description_x000a_How can we improve the customer experience by tailoring what we display on our pages based on available data? How do we build various data models that helps us innovate different ways to enhance customer experience? What is the relationshi"/>
    <n v="25902"/>
    <x v="8"/>
    <s v=" WA"/>
    <x v="5"/>
    <s v="Good Review"/>
    <m/>
    <s v="Software Development Engineer - Personalization, Recommendations, Machine Learning, Data ScienceAmazon.com"/>
  </r>
  <r>
    <x v="252"/>
    <x v="6"/>
    <s v="Job Description_x000a__x000a_We‚Äôre working on the future. If you are seeking an iterative fast-paced environment where you can drive innovation, apply state-of-the-art technologies to solve extreme-scale real world challenges, and provide visible benefit to end-use"/>
    <n v="25902"/>
    <x v="8"/>
    <s v=" WA"/>
    <x v="5"/>
    <s v="Good Review"/>
    <m/>
    <s v="Thermal Design EngineerAmazon.com"/>
  </r>
  <r>
    <x v="253"/>
    <x v="6"/>
    <s v="Job Description_x000a_Amazon delights millions of customers around the world. Meet the behind the scenes team that enables our Human Resource and Operations Leaders to make informed decisions. The Amazon PeopleInsight team builds reporting and analytics tools f"/>
    <n v="25902"/>
    <x v="8"/>
    <s v=" WA"/>
    <x v="5"/>
    <s v="Good Review"/>
    <m/>
    <s v="Business Intelligence ManagerAmazon.com"/>
  </r>
  <r>
    <x v="254"/>
    <x v="6"/>
    <s v="Job Description_x000a_Machine Learning Engineer, Natural Language Processing (NLP) - Amazon AI_x000a__x000a_Come and be part of the Amazon Artificial Intelligence (AI) team! AWS is building speech and language solutions to serve the needs of customers around the world. We‚"/>
    <n v="25902"/>
    <x v="8"/>
    <s v=" WA"/>
    <x v="5"/>
    <s v="Good Review"/>
    <m/>
    <s v="Machine Learning Eng Amazon AIAmazon.com"/>
  </r>
  <r>
    <x v="255"/>
    <x v="6"/>
    <s v="Job Description_x000a_Amazon is looking for a customer focused, analytically and technically skilled Data Engineering Manager to lead the Data Engineering and BI efforts for Whole Foods._x000a__x000a_This position will lead the business analytics team responsible for build"/>
    <n v="25902"/>
    <x v="8"/>
    <s v=" WA"/>
    <x v="5"/>
    <s v="Good Review"/>
    <m/>
    <s v="Data Engineering Manager, Physical StoresAmazon.com"/>
  </r>
  <r>
    <x v="256"/>
    <x v="6"/>
    <s v="Job Description_x000a_Amazon‚Äôs Talent Assessment team designs and implements groundbreaking hiring solutions for one of the world‚Äôs fastest growing companies. We work in a fast-paced, global environment where we must solve complex problems (ranging from res"/>
    <n v="25902"/>
    <x v="8"/>
    <s v=" WA"/>
    <x v="5"/>
    <s v="Good Review"/>
    <m/>
    <s v="Sr Research Scientist, Talent AssessmentAmazon.com"/>
  </r>
  <r>
    <x v="257"/>
    <x v="6"/>
    <s v="Job Description_x000a__x000a_When Prime Video (PV) customers want to pick a show to watch, the personalization of the experience we present to them is a critical aspect of the discovery process. The Homepage Optimization team helps the customers to find videos or cha"/>
    <n v="25902"/>
    <x v="8"/>
    <s v=" WA"/>
    <x v="5"/>
    <s v="Good Review"/>
    <m/>
    <s v="Machine Learning Scientist - Prime Video Homepage OptimizationAmazon.com"/>
  </r>
  <r>
    <x v="258"/>
    <x v="6"/>
    <s v="Job Description_x000a_Have you ever wanted to work on machine learning challenges that will solve significant problems impacting the experience of millions of Amazon customers?_x000a__x000a_Amazon's risk and audit team are looking for experienced Machine Learning Scientist"/>
    <n v="25902"/>
    <x v="8"/>
    <s v=" WA"/>
    <x v="5"/>
    <s v="Good Review"/>
    <m/>
    <s v="Principal Applied ScientistAmazon.com"/>
  </r>
  <r>
    <x v="259"/>
    <x v="6"/>
    <s v="Job Description_x000a_At Alexa Shopping, we strive to enable shopping in everyday life. We allow customers to instantly order whatever they need, by simply interacting with their Smart Devices such as Amazon Show, Spot, Echo, Dot or Tap. Our Services allow you "/>
    <n v="25902"/>
    <x v="8"/>
    <s v=" WA"/>
    <x v="5"/>
    <s v="Good Review"/>
    <m/>
    <s v="Data Science Manager, Alexa Shopping NLUAmazon.com"/>
  </r>
  <r>
    <x v="260"/>
    <x v="6"/>
    <s v="Job Description_x000a_Cutting edge big data technology with Spark, Map Reduce, EMR, Distributed Pipeline? Check. Deep involvement with business strategy decision? Check. Work in one of the world's largest and most complex data environments? Check._x000a__x000a_Are you exci"/>
    <n v="25902"/>
    <x v="8"/>
    <s v=" WA"/>
    <x v="5"/>
    <s v="Good Review"/>
    <m/>
    <s v="Data Engineer, Amazon PrimeAmazon.com"/>
  </r>
  <r>
    <x v="261"/>
    <x v="6"/>
    <s v="Job Description_x000a_Amazon Business Big Data team is looking for an Engineering leader to lead the research and thought leadership to drive our data and insights strategy for Amazon Business. This leadership role is central in shaping the definition and execu"/>
    <n v="25902"/>
    <x v="8"/>
    <s v=" WA"/>
    <x v="5"/>
    <s v="Good Review"/>
    <m/>
    <s v="Manager, Big DataAmazon.com"/>
  </r>
  <r>
    <x v="65"/>
    <x v="6"/>
    <s v="Job Description_x000a_Are you a linguist who loves to script and code? Or are you an engineer with a passion for linguistics? Come work on Alexa! We‚Äôre building the speech and language solutions behind Amazon Echo and other Amazon products and services. Our g"/>
    <n v="25902"/>
    <x v="8"/>
    <s v=" WA"/>
    <x v="5"/>
    <s v="Good Review"/>
    <m/>
    <s v="Language EngineerAmazon.com"/>
  </r>
  <r>
    <x v="262"/>
    <x v="6"/>
    <s v="Job Description_x000a_Be a part of the rapid growth of AWS SageMaker! Since it launch in Nov 2017, AWS ML platform SageMaker has seen unprecedented customer adoption. SageMaker helps engineers and data scientists build, train and deploy ML models at scale. Buil"/>
    <n v="25902"/>
    <x v="8"/>
    <s v=" WA"/>
    <x v="5"/>
    <s v="Good Review"/>
    <m/>
    <s v="SDE AWS SageMaker Algorithms; Machine Learning; AIAmazon.com"/>
  </r>
  <r>
    <x v="263"/>
    <x v="6"/>
    <s v="Job Description_x000a_Are you passionate about data? Does the prospect of dealing with massive volumes of data excite you? Do you want to be part of team building a new machine learning platform that processes billions of records a day in a scalable fashion usi"/>
    <n v="25902"/>
    <x v="8"/>
    <s v=" WA"/>
    <x v="5"/>
    <s v="Good Review"/>
    <m/>
    <s v="Big Data Engineer: ML PlatformAmazon.com"/>
  </r>
  <r>
    <x v="264"/>
    <x v="6"/>
    <s v="Job Description_x000a_Want to watch a movie at the end of a long week, but not sure what to choose? Looking for a new show while you wait for the next season of Game of Thrones to start? So are millions of our Amazon Video customers. The Personalization Similar"/>
    <n v="25902"/>
    <x v="8"/>
    <s v=" WA"/>
    <x v="5"/>
    <s v="Good Review"/>
    <m/>
    <s v="SDE - Amazon Video: Machine Learning and Distributed SystemsAmazon.com"/>
  </r>
  <r>
    <x v="265"/>
    <x v="6"/>
    <s v="Job Description_x000a_Amazon is seeking a talented, strategically focused analytics leader to drive business insights, customer-facing solutions, and data architecture for International Seller Services. This business enables Sellers who sell on our third-party "/>
    <n v="25902"/>
    <x v="8"/>
    <s v=" WA"/>
    <x v="5"/>
    <s v="Good Review"/>
    <m/>
    <s v="Head of Business Intelligence, International Seller ServicesAmazon.com"/>
  </r>
  <r>
    <x v="266"/>
    <x v="6"/>
    <s v="Job Description_x000a__x000a__x000a_Twitch is building the future of interactive entertainment, and our web client engineering team is preparing to scale to execute on critical product initiatives like Cheering with Bits, Subscriptions, Affiliates, Twitch Prime, and many g"/>
    <n v="25902"/>
    <x v="8"/>
    <s v=" WA"/>
    <x v="5"/>
    <s v="Good Review"/>
    <m/>
    <s v="SDE III - Bits | TwitchAmazon.com"/>
  </r>
  <r>
    <x v="267"/>
    <x v="6"/>
    <s v="Job Description_x000a_Want to watch a movie at the end of a long week, but not sure what to choose? Looking for a new show while you wait for the next season of Game of Thrones to start? So are millions of our Prime Video customers. The discovery recommendation"/>
    <n v="25902"/>
    <x v="8"/>
    <s v=" WA"/>
    <x v="5"/>
    <s v="Good Review"/>
    <m/>
    <s v="Manager - Machine Learning / Prime Video RankingAmazon.com"/>
  </r>
  <r>
    <x v="268"/>
    <x v="6"/>
    <s v="Job Description_x000a_Do you want to be part of a new program team that is building from the ground up at Amazon?_x000a__x000a_Are you passionate people who are focused on changing the world for the better?_x000a__x000a_Do you want your work to positively impact the lives of millions "/>
    <n v="25902"/>
    <x v="8"/>
    <s v=" WA"/>
    <x v="5"/>
    <s v="Good Review"/>
    <m/>
    <s v="Machine Learning EngineerAmazon.com"/>
  </r>
  <r>
    <x v="269"/>
    <x v="6"/>
    <s v="Job Description_x000a_Amazon‚Äôs location and predictive routing inputs play a crucial role in our vehicle routing problems and other critical applications for Amazon Logistics, Prime Now, and other Amazon businesses. As part of the Last Mile Science &amp;amp; Tech"/>
    <n v="25902"/>
    <x v="8"/>
    <s v=" WA"/>
    <x v="5"/>
    <s v="Good Review"/>
    <m/>
    <s v="Sr. Research ScientistAmazon.com"/>
  </r>
  <r>
    <x v="270"/>
    <x v="6"/>
    <s v="Job Description_x000a_Amazon's Payment Products team manages Amazon branded payment offerings globally. These products are growing rapidly and we are continuously adding new market-leading features and launching new products. Our payments products (Amazon Co-Br"/>
    <n v="25895"/>
    <x v="8"/>
    <s v=" WA"/>
    <x v="5"/>
    <s v="Good Review"/>
    <m/>
    <s v="Manager, Data Science - Consumer PaymentsAmazon.com"/>
  </r>
  <r>
    <x v="271"/>
    <x v="6"/>
    <s v="Job Description_x000a_Amazon Restaurants has a culture of data-driven decision-making, and requires business intelligence that is timely, accurate, and actionable. We are looking for a top-notch product-minded Research Scientist who excels in analyzing data fro"/>
    <n v="25895"/>
    <x v="8"/>
    <s v=" WA"/>
    <x v="5"/>
    <s v="Good Review"/>
    <m/>
    <s v="Research Scientist - Amazon RestaurantsAmazon.com"/>
  </r>
  <r>
    <x v="272"/>
    <x v="6"/>
    <s v="Job Description_x000a_Alexa is the groundbreaking, cloud-based intelligent agent that powers the Echo and other devices designed around your voice. Our team is creating the science and technology behind Alexa. Come join us! Our goal is to delight our customers "/>
    <n v="25895"/>
    <x v="8"/>
    <s v=" WA"/>
    <x v="5"/>
    <s v="Good Review"/>
    <m/>
    <s v="Research Scientist, Alexa AIAmazon.com"/>
  </r>
  <r>
    <x v="273"/>
    <x v="6"/>
    <s v="Job Description_x000a_Amazon Sponsored Ads is one of the fastest growing business domains and we are looking for talented scientists to join this team of incredible scientists to contribute to this growth. We are still in Day 1 and there is an abundance of oppo"/>
    <n v="25895"/>
    <x v="8"/>
    <s v=" WA"/>
    <x v="5"/>
    <s v="Good Review"/>
    <m/>
    <s v="Applied Scientist, SSPAAmazon.com"/>
  </r>
  <r>
    <x v="274"/>
    <x v="6"/>
    <s v="Job Description_x000a_Are you passionate about machine learning? Does the prospect of solving high impact business problems excite you? Do you want to be part of team building a new machine learning platform that processes billions of records a day in a scalabl"/>
    <n v="25895"/>
    <x v="8"/>
    <s v=" WA"/>
    <x v="5"/>
    <s v="Good Review"/>
    <m/>
    <s v="Applied Scientist - Machine LearningAmazon.com"/>
  </r>
  <r>
    <x v="275"/>
    <x v="6"/>
    <s v="Job Description_x000a_Fire TV is the #1 best-selling streaming media player in the U.S. As we grow our product selection, we are looking for a Senior Data Scientist to work in a data-driven product management team, helping define the user experience for our new"/>
    <n v="25895"/>
    <x v="8"/>
    <s v=" WA"/>
    <x v="5"/>
    <s v="Good Review"/>
    <m/>
    <s v="Data Scientist, Fire TV Product ManagementAmazon.com"/>
  </r>
  <r>
    <x v="276"/>
    <x v="6"/>
    <s v="Job Description_x000a_At Alexa Shopping, we strive to enable shopping in everyday life. We allow customers to instantly order whatever they need, by simply interacting with their Smart Devices such as Amazon Show, Spot, Echo, Dot or Tap. Our Services allow you "/>
    <n v="25895"/>
    <x v="8"/>
    <s v=" WA"/>
    <x v="5"/>
    <s v="Good Review"/>
    <m/>
    <s v="Data Scientist, Alexa Shopping NLUAmazon.com"/>
  </r>
  <r>
    <x v="277"/>
    <x v="6"/>
    <s v="Job Description_x000a_The Amazon Fashion Team is developing Private Label offerings with the purpose of surprising and delighting our customers. Are you passionate about big data and analytics? Are you interested in guiding critical business decisions around Am"/>
    <n v="25895"/>
    <x v="8"/>
    <s v=" WA"/>
    <x v="5"/>
    <s v="Good Review"/>
    <m/>
    <s v="Data Scientist, Private Label ApparelAmazon.com"/>
  </r>
  <r>
    <x v="278"/>
    <x v="6"/>
    <s v="Job Description_x000a_Amazon Web Services (AWS) provides companies of all sizes with an infrastructure web services platform in the cloud (‚Äúcloud computing‚Äù). With AWS you can requisition compute power, storage, and many other services ‚Äì gaining access to"/>
    <n v="25895"/>
    <x v="8"/>
    <s v=" WA"/>
    <x v="5"/>
    <s v="Good Review"/>
    <m/>
    <s v="AWS Americas Business Analytics &amp; Sales Insights LeaderAmazon.com"/>
  </r>
  <r>
    <x v="279"/>
    <x v="6"/>
    <s v="Job Description_x000a_Who We Are_x000a_AWS was named as the leader in the Infrastructure as a Service (IaaS) Magic Quadrant report for the 7th consecutive year in 2017. The Magic Quadrant for Cloud Infrastructure as a Service, Worldwide; Gartner placed AWS in the ‚Äú"/>
    <n v="25895"/>
    <x v="8"/>
    <s v=" WA"/>
    <x v="5"/>
    <s v="Good Review"/>
    <m/>
    <s v="Program Manager, Launch PlanningAmazon.com"/>
  </r>
  <r>
    <x v="280"/>
    <x v="6"/>
    <s v="Job Description_x000a_Amazon‚Äôs Echo device and the related Alexa persona are both revolutionary and game changing innovations in driving voice first interactions with customers. Since its launch, Alexa has continually delighted customers with her ever increas"/>
    <n v="25895"/>
    <x v="8"/>
    <s v=" WA"/>
    <x v="5"/>
    <s v="Good Review"/>
    <m/>
    <s v="Techncial Program Manager; Alexa AI- SeattleAmazon.com"/>
  </r>
  <r>
    <x v="281"/>
    <x v="6"/>
    <s v="Job Description_x000a_The Smart Home team is focused on making Alexa the user interface for the home. From the simplest voice commands (turn on the lights, turn up the heat) to use cases spanning home security, home entertainment, and the home environment, we a"/>
    <n v="25895"/>
    <x v="8"/>
    <s v=" WA"/>
    <x v="5"/>
    <s v="Good Review"/>
    <m/>
    <s v="Sr Machine Learning EngineerAmazon.com"/>
  </r>
  <r>
    <x v="282"/>
    <x v="6"/>
    <s v="Job Description_x000a_The Global Delivery Experience Design Team is seeking a talented, passionate UX Designer to support the Amazon Delivery Experience organization. This person will be responsible for relentlessly seeking and advocating for the best possible "/>
    <n v="25895"/>
    <x v="8"/>
    <s v=" WA"/>
    <x v="5"/>
    <s v="Good Review"/>
    <m/>
    <s v="UX DesignerAmazon.com"/>
  </r>
  <r>
    <x v="283"/>
    <x v="6"/>
    <s v="Job Description_x000a_Lead machine learning at the intersection of fintech and adtech. Amazon's Payment Products business is seeking an experienced ML practitioner to develop our vision and roadmap for learning._x000a__x000a_We are seeking a machine learning or applied sci"/>
    <n v="25895"/>
    <x v="8"/>
    <s v=" WA"/>
    <x v="5"/>
    <s v="Good Review"/>
    <m/>
    <s v="Principal, Head of Machine Learning, Payment ProductsAmazon.com"/>
  </r>
  <r>
    <x v="284"/>
    <x v="6"/>
    <s v="Job Description_x000a_Are you a visionary looking for an opportunity to think big and challenge the status quo? Can you help Amazon develop a holistic long term supply chain strategy that will optimally flow billions of items from hundreds of thousands of suppl"/>
    <n v="25895"/>
    <x v="8"/>
    <s v=" WA"/>
    <x v="5"/>
    <s v="Good Review"/>
    <m/>
    <s v="Supply Chain Development ManagerAmazon.com"/>
  </r>
  <r>
    <x v="285"/>
    <x v="6"/>
    <s v="Job Description_x000a_The Amazon Demand Forecasting team seeks a Data Scientist with strong analytical and communication skills to join our team. We develop sophisticated algorithms that involve learning from large amounts of data, such as prices, promotions, s"/>
    <n v="25895"/>
    <x v="8"/>
    <s v=" WA"/>
    <x v="5"/>
    <s v="Good Review"/>
    <m/>
    <s v="Data Scientist - DelphiAmazon.com"/>
  </r>
  <r>
    <x v="76"/>
    <x v="6"/>
    <s v="Job Description_x000a_Join a high impact innovative team of scientists who use Machine Learning, NLP and Statistics to provide the best customer experience on the earth. Our team is building the next generation of intelligent customer service. Join us to build "/>
    <n v="25895"/>
    <x v="8"/>
    <s v=" WA"/>
    <x v="5"/>
    <s v="Good Review"/>
    <m/>
    <s v="Data ScientistAmazon.com"/>
  </r>
  <r>
    <x v="286"/>
    <x v="6"/>
    <s v="Job Description_x000a_Amazon's Personalization team owns recommending items to millions of customers, personalizing the Amazon.com website based on each customer's unique interests. We revolutionized e-commerce with features such as &quot;Customers Who Bought This A"/>
    <n v="25895"/>
    <x v="8"/>
    <s v=" WA"/>
    <x v="5"/>
    <s v="Good Review"/>
    <m/>
    <s v="Applied Scientist - Personalization Data SciencesAmazon.com"/>
  </r>
  <r>
    <x v="287"/>
    <x v="6"/>
    <s v="Job Description_x000a_Fulfillment by Amazon (FBA) leverages Amazon‚Äôs global fulfillment and customer service network for third party sellers who want to grow their business on and off Amazon.com. FBA enables customers to take advantage of Free Super Saver Shi"/>
    <n v="25895"/>
    <x v="8"/>
    <s v=" WA"/>
    <x v="5"/>
    <s v="Good Review"/>
    <m/>
    <s v="Data Scientist, FBA feesAmazon.com"/>
  </r>
  <r>
    <x v="288"/>
    <x v="6"/>
    <s v="Job Description_x000a_Have you ever thought about what it takes to detect and prevent fraudulent activity among hundreds of millions of eCommerce transactions across the globe? What would you do to increase trust in an online marketplace where millions of buyer"/>
    <n v="25895"/>
    <x v="8"/>
    <s v=" WA"/>
    <x v="5"/>
    <s v="Good Review"/>
    <m/>
    <s v="Data Scientist - Risk MiningAmazon.com"/>
  </r>
  <r>
    <x v="289"/>
    <x v="6"/>
    <s v="Job Description_x000a_The Amazon Payments Team manages all Amazon branded payment offerings, globally. These offerings are growing rapidly and we are continuously adding new market-leading features and launching new products. Our payments products (Amazon Co-Br"/>
    <n v="25895"/>
    <x v="8"/>
    <s v=" WA"/>
    <x v="5"/>
    <s v="Good Review"/>
    <m/>
    <s v="Data Scientist II - Payment ProductsAmazon.com"/>
  </r>
  <r>
    <x v="290"/>
    <x v="6"/>
    <s v="Job Description_x000a_Data Scientist, Natural Language Processing (NLP) - Amazon AI_x000a__x000a_Are you a driven, data-savvy leader who thinks analytically and believes that everything can be measured and tested? Do you want to be a key member of a science and data engine"/>
    <n v="25895"/>
    <x v="8"/>
    <s v=" WA"/>
    <x v="5"/>
    <s v="Good Review"/>
    <m/>
    <s v="Data Scientist, Natural Language Processing (NLP) - Amazon AIAmazon.com"/>
  </r>
  <r>
    <x v="291"/>
    <x v="6"/>
    <s v="Job Description_x000a_Are you seeking an environment where you can drive innovation? Do you want to apply state-of-the-art computer technologies to solve real world problems? In Amazon Business International, you will help pave the future of how we do business "/>
    <n v="25895"/>
    <x v="8"/>
    <s v=" WA"/>
    <x v="5"/>
    <s v="Good Review"/>
    <m/>
    <s v="Data Scientist - Amazon Business InternationalAmazon.com"/>
  </r>
  <r>
    <x v="54"/>
    <x v="6"/>
    <s v="Job Description_x000a_We are looking for an Applied Scientist to join the Devices Demand Planning team that manages forecasting and optimization for the entire Amazon device family of products and accessories. Predicting the sales volume for every Amazon device"/>
    <n v="25895"/>
    <x v="8"/>
    <s v=" WA"/>
    <x v="5"/>
    <s v="Good Review"/>
    <m/>
    <s v="Applied ScientistAmazon.com"/>
  </r>
  <r>
    <x v="292"/>
    <x v="6"/>
    <s v="Job Description_x000a_Amazon is looking for a Sr. Data Scientist for Amazon Devices. This person will design and develop data visualizations that help us extract key insights from our data, which might otherwise go unnoticed. This role is central to the continu"/>
    <n v="25895"/>
    <x v="8"/>
    <s v=" WA"/>
    <x v="5"/>
    <s v="Good Review"/>
    <m/>
    <s v="Sr. Data Scientist - Data Visualization SpecialistAmazon.com"/>
  </r>
  <r>
    <x v="293"/>
    <x v="6"/>
    <s v="Job Description_x000a_We are inventing new media and advertising experiences centered around high quality, engaging video. We are looking for talented scientists to join our measurement, optimization, data science and analytics team._x000a__x000a_Our team focuses on optimi"/>
    <n v="25895"/>
    <x v="8"/>
    <s v=" WA"/>
    <x v="5"/>
    <s v="Good Review"/>
    <m/>
    <s v="Applied Scientist - Video Advertising (Data Science &amp; Analytics)Amazon.com"/>
  </r>
  <r>
    <x v="294"/>
    <x v="6"/>
    <s v="Job Description_x000a_The Amazon Payments Team manages all Amazon branded payment offerings, globally. These offerings are growing rapidly and we are continuously adding new market-leading features and launching new products. Our payments products (Amazon Co-Br"/>
    <n v="25895"/>
    <x v="8"/>
    <s v=" WA"/>
    <x v="5"/>
    <s v="Good Review"/>
    <m/>
    <s v="Senior Data ScientistAmazon.com"/>
  </r>
  <r>
    <x v="295"/>
    <x v="6"/>
    <s v="Job Description_x000a_Our analytics, research, and economics team within Amazon‚Äôs Device organization is looking for passionate, hard-working, and talented individuals to join our fast paced, stimulating environment to help invent the future of product econom"/>
    <n v="25895"/>
    <x v="8"/>
    <s v=" WA"/>
    <x v="5"/>
    <s v="Good Review"/>
    <m/>
    <s v="Data Scientist- Device Analytics Research EconomicsAmazon.com"/>
  </r>
  <r>
    <x v="57"/>
    <x v="6"/>
    <s v="Job Description_x000a_Interested in making Amazon Echo deeply personalized to each customer? We‚Äôre building the speech and language solutions behind Amazon Echo and other Amazon products and services. Come join us!_x000a__x000a_Alexa is the groundbreaking cloud-based int"/>
    <n v="25895"/>
    <x v="8"/>
    <s v=" WA"/>
    <x v="5"/>
    <s v="Good Review"/>
    <m/>
    <s v="Applied Scientist - Alexa EngineAmazon.com"/>
  </r>
  <r>
    <x v="51"/>
    <x v="6"/>
    <s v="Job Description_x000a_The AWS Capacity Forecasting and Planning team is responsible for growing the world's largest Cloud. We forecast customer demand, build inventory replenishment system, and drive utilization improvement for all AWS services._x000a__x000a_What we own:_x000a_B"/>
    <n v="25895"/>
    <x v="8"/>
    <s v=" WA"/>
    <x v="5"/>
    <s v="Good Review"/>
    <m/>
    <s v="Machine Learning ScientistAmazon.com"/>
  </r>
  <r>
    <x v="55"/>
    <x v="6"/>
    <s v="Job Description_x000a_AWS is revolutionizing technology and business through better cloud engineering, and at the core of that revolution is the way we think about networking at enormous scale. AWS Networking Data Science steers the ship for the fastest growing"/>
    <n v="25895"/>
    <x v="8"/>
    <s v=" WA"/>
    <x v="5"/>
    <s v="Good Review"/>
    <m/>
    <s v="Research ScientistAmazon.com"/>
  </r>
  <r>
    <x v="296"/>
    <x v="6"/>
    <s v="Job Description_x000a_Amazon AI is looking for a passionate, talented, and inventive Applied_x000a_Scientists with a strong machine learning background and experience in_x000a_speech or audio processing to help build industry-leading voice-based_x000a_technology._x000a__x000a_As part of our"/>
    <n v="25895"/>
    <x v="8"/>
    <s v=" WA"/>
    <x v="5"/>
    <s v="Good Review"/>
    <m/>
    <s v="Amazon AI- Applied ScientistAmazon.com"/>
  </r>
  <r>
    <x v="297"/>
    <x v="6"/>
    <s v="Job Description_x000a_Alexa is the groundbreaking cloud-based intelligent agent that powers Echo and other devices designed around your voice. Our team is creating the science and technology behind Alexa. We‚Äôre working hard, having fun, and making history. Co"/>
    <n v="25895"/>
    <x v="8"/>
    <s v=" WA"/>
    <x v="5"/>
    <s v="Good Review"/>
    <m/>
    <s v="Senior Data Scientist, Alexa AIAmazon.com"/>
  </r>
  <r>
    <x v="298"/>
    <x v="6"/>
    <s v="Job Description_x000a_Amazon Devices Demand Planning team is looking for an Applied Scientist with a background in Operations Research and Management Sciences. We develop sophisticated algorithms that involve learning from large amounts of past data, such as ac"/>
    <n v="25895"/>
    <x v="8"/>
    <s v=" WA"/>
    <x v="5"/>
    <s v="Good Review"/>
    <m/>
    <s v="Applied Scientist - Operations ResearchAmazon.com"/>
  </r>
  <r>
    <x v="299"/>
    <x v="6"/>
    <s v="Job Description_x000a_Join us in a historic project to make Computer Vision and Machine Learning accessible to the World with breakthrough research! At Amazon AI we have a world-leading team of researchers, engineers, and academics, and are looking for world-cl"/>
    <n v="25895"/>
    <x v="8"/>
    <s v=" WA"/>
    <x v="5"/>
    <s v="Good Review"/>
    <m/>
    <s v="Applied Scientist- Amazon AIAmazon.com"/>
  </r>
  <r>
    <x v="300"/>
    <x v="6"/>
    <s v="Job Description_x000a_Take hundreds of millions of shipments, a gigantic fulfillment network, reliable premium delivery service and optimizing decisions on transportation cost (involving billions of dollars in transportation spend). Combine this with the opport"/>
    <n v="25895"/>
    <x v="8"/>
    <s v=" WA"/>
    <x v="5"/>
    <s v="Good Review"/>
    <m/>
    <s v="Operations Research ScientistAmazon.com"/>
  </r>
  <r>
    <x v="301"/>
    <x v="6"/>
    <s v="Job Description_x000a_Amazon is looking for a passionate, talented, and inventive Scientist with a strong machine learning background to help build industry-leading Speech and Language technology. Our mission is to push the envelope in Natural Language Processi"/>
    <n v="25895"/>
    <x v="8"/>
    <s v=" WA"/>
    <x v="5"/>
    <s v="Good Review"/>
    <m/>
    <s v="Applied Scientist, Amazon AlexaAmazon.com"/>
  </r>
  <r>
    <x v="59"/>
    <x v="6"/>
    <s v="Job Description_x000a_We are looking for a Data Scientist to join the Devices Demand Planning team that manages forecasting and optimization for the entire Amazon device family of products and accessories. Predicting the sales volume for every Amazon device and"/>
    <n v="25895"/>
    <x v="8"/>
    <s v=" WA"/>
    <x v="5"/>
    <s v="Good Review"/>
    <m/>
    <s v="Data EngineerAmazon.com"/>
  </r>
  <r>
    <x v="302"/>
    <x v="6"/>
    <s v="Job Description_x000a_Have you ever ordered a product on Amazon and when that box with the smile arrived you wondered how it got to you so fast? Have you wondered where it came from and how much it cost Amazon to deliver it to you? If so, the Amazon Logistics, "/>
    <n v="25895"/>
    <x v="8"/>
    <s v=" WA"/>
    <x v="5"/>
    <s v="Good Review"/>
    <m/>
    <s v="Data Engineer, Amazon LogisticsAmazon.com"/>
  </r>
  <r>
    <x v="303"/>
    <x v="6"/>
    <s v="Job Description_x000a_Why this job is awesome?_x000a_This is SUPER high-visibility work: Our mission is to provide consistent, accurate, and relevant delivery information to every single page on every Amazon-owned site._x000a_MILLIONS of customers will be impacted by your "/>
    <n v="25895"/>
    <x v="8"/>
    <s v=" WA"/>
    <x v="5"/>
    <s v="Good Review"/>
    <m/>
    <s v="Applied Scientist - Delivery ExperienceAmazon.com"/>
  </r>
  <r>
    <x v="304"/>
    <x v="6"/>
    <s v="Job Description_x000a_Are you interested in building, leading and driving a machine learning vision, strategy and execution plan for process improvement efforts centered on Operations? WW Ops ACES is hiring a Senior Machine Learning Scientist (MLS) to play a le"/>
    <n v="25895"/>
    <x v="8"/>
    <s v=" WA"/>
    <x v="5"/>
    <s v="Good Review"/>
    <m/>
    <s v="Sr. Data Scientist - Machine LearningAmazon.com"/>
  </r>
  <r>
    <x v="305"/>
    <x v="6"/>
    <s v="Job Description_x000a_Principal Data Scientist ‚Äì Prime Video Personalization_x000a__x000a_Prime Video is changing the way people watch movies and TV shows, with hundreds of thousands of titles available to stream and download on all your favorite devices._x000a__x000a_The Prime Vide"/>
    <n v="25895"/>
    <x v="8"/>
    <s v=" WA"/>
    <x v="5"/>
    <s v="Good Review"/>
    <m/>
    <s v="Principal Data Scientist - Prime Video PersonalizationAmazon.com"/>
  </r>
  <r>
    <x v="306"/>
    <x v="6"/>
    <s v="Job Description_x000a_Our vision is that Alexa will be the world's most knowledgeable product expert who knows you, in a store that sells everything. All those moments when we need or want to know more about the products we use every day, will have instant sati"/>
    <n v="25895"/>
    <x v="8"/>
    <s v=" WA"/>
    <x v="5"/>
    <s v="Good Review"/>
    <m/>
    <s v="Applied Scientist-Alexa-Product KnowledgeAmazon.com"/>
  </r>
  <r>
    <x v="307"/>
    <x v="6"/>
    <s v="Job Description_x000a_Do you have a passion for customer experience and a mindset for data-driven problem solving? Do you want to be part of a team forging new ways to experience Amazon deliveries? We turned the transportation industry on its head by offering 3"/>
    <n v="25895"/>
    <x v="8"/>
    <s v=" WA"/>
    <x v="5"/>
    <s v="Good Review"/>
    <m/>
    <s v="Business AnalystAmazon.com"/>
  </r>
  <r>
    <x v="308"/>
    <x v="6"/>
    <s v="Job Description_x000a_IoT refers to a system of physical devices, from cars, light bulbs, sensor grids and more, that connect to the Internet. AWS IoT is revolutionizing industries and has emerged as a leading innovator in the interconnected device space. Our a"/>
    <n v="25895"/>
    <x v="8"/>
    <s v=" WA"/>
    <x v="5"/>
    <s v="Good Review"/>
    <m/>
    <s v="Applied Scientist - AWS IoT PlatformAmazon.com"/>
  </r>
  <r>
    <x v="309"/>
    <x v="6"/>
    <s v="Job Description_x000a_Amazon is seeking an exceptional Data Engineer to play a key role in building the infrastructure to support cutting edge compensation analytics. This is an opportunity to be on the ground level of building out a central analytics core team"/>
    <n v="25895"/>
    <x v="8"/>
    <s v=" WA"/>
    <x v="5"/>
    <s v="Good Review"/>
    <m/>
    <s v="Compensation Data EngineerAmazon.com"/>
  </r>
  <r>
    <x v="310"/>
    <x v="6"/>
    <s v="Job Description_x000a_BizDev Consumer Insights team is a small and scrappy group of data scientists and analysts whose purpose is to mine Amazon‚Äôs vast amount of data for interesting trends about our products. We aspire to create engaging and insightful resea"/>
    <n v="25895"/>
    <x v="8"/>
    <s v=" WA"/>
    <x v="5"/>
    <s v="Good Review"/>
    <m/>
    <s v="Content Insight AnalystAmazon.com"/>
  </r>
  <r>
    <x v="311"/>
    <x v="6"/>
    <s v="Job Description_x000a_Our vision is that Alexa will be the world's most knowledgeable product expert who knows you, in a store that sells everything. All those moments when we need or want to know more about the products we use every day, will have instant sati"/>
    <n v="25895"/>
    <x v="8"/>
    <s v=" WA"/>
    <x v="5"/>
    <s v="Good Review"/>
    <m/>
    <s v="Research Scientist-Alexa-Product KnowledgeAmazon.com"/>
  </r>
  <r>
    <x v="74"/>
    <x v="6"/>
    <s v="Job Description_x000a_Are you excited about driving business growth for millions of sellers through application of Machine Learning and other advanced computer science disciplines? Do you thrive in a fast-moving, large-scale environment that values data-driven "/>
    <n v="25895"/>
    <x v="8"/>
    <s v=" WA"/>
    <x v="5"/>
    <s v="Good Review"/>
    <m/>
    <s v="Senior Applied ScientistAmazon.com"/>
  </r>
  <r>
    <x v="312"/>
    <x v="6"/>
    <s v="Job Description_x000a_Amazon.com strives to be Earth's most customer-centric company where people can find and discover anything they want to buy online. We hire the world's brightest minds, offering them a fast paced, technologically sophisticated and friendly"/>
    <n v="25895"/>
    <x v="8"/>
    <s v=" WA"/>
    <x v="5"/>
    <s v="Good Review"/>
    <m/>
    <s v="EconomistAmazon.com"/>
  </r>
  <r>
    <x v="313"/>
    <x v="6"/>
    <s v="Job Description_x000a_We are looking for a Sr Machine Learning Scientist to join the Devices Planning team for the entire Amazon device family of products and accessories. We develop scalable and robust state-of-the-art algorithms that involve learning from lar"/>
    <n v="25895"/>
    <x v="8"/>
    <s v=" WA"/>
    <x v="5"/>
    <s v="Good Review"/>
    <m/>
    <s v="Sr. Machine Learning ScientistAmazon.com"/>
  </r>
  <r>
    <x v="314"/>
    <x v="6"/>
    <s v="Job Description_x000a_Recommending products to Amazon customers ‚Äì yes, that is the space that we work in. We blend a variety of disciplines (such as recommender systems, data mining, NLP, big data and ML) to turn an intractable problem into a hard problem. Fo"/>
    <n v="25895"/>
    <x v="8"/>
    <s v=" WA"/>
    <x v="5"/>
    <s v="Good Review"/>
    <m/>
    <s v="Sr. Applied Scientist - PersonalizationAmazon.com"/>
  </r>
  <r>
    <x v="315"/>
    <x v="6"/>
    <s v="Job Description_x000a_Amazon aims to exceed the expectations of our customers by ensuring that their orders, no matter how large or small, are delivered as quickly, accurately, and cost effectively as possible. To meet this goal, Amazon has invested in Amazon L"/>
    <n v="25895"/>
    <x v="8"/>
    <s v=" WA"/>
    <x v="5"/>
    <s v="Good Review"/>
    <m/>
    <s v="Research Scientist SLS ‚Äì Last Mile TechnologyAmazon.com"/>
  </r>
  <r>
    <x v="60"/>
    <x v="6"/>
    <s v="Job Description_x000a_Are you interested in building, leading and driving the machine learning technical vision, strategy and implementation for a greenfield product development effort centered on AWS technologies? Global Learning and Development (GLD) is hirin"/>
    <n v="25895"/>
    <x v="8"/>
    <s v=" WA"/>
    <x v="5"/>
    <s v="Good Review"/>
    <m/>
    <s v="Manager, Machine LearningAmazon.com"/>
  </r>
  <r>
    <x v="316"/>
    <x v="6"/>
    <s v="Job Description_x000a_Amazon Tax Calculation Services team is looking for a Data Analyst to help execute on critical strategies for Amazon. The ideal candidate has a background in statistics, applied mathematics, or computational science and a history of solvin"/>
    <n v="25895"/>
    <x v="8"/>
    <s v=" WA"/>
    <x v="5"/>
    <s v="Good Review"/>
    <m/>
    <s v="Data Analyst, Tax Calculation ServicesAmazon.com"/>
  </r>
  <r>
    <x v="317"/>
    <x v="6"/>
    <s v="Job Description_x000a_Interested in Machine Learning, and empowering the world to do more and better machine Learning? With Amazon SageMaker, Amazon Web Service's (AWS) Machine Learning platform team is building customer-facing services to catalyze data scienti"/>
    <n v="25895"/>
    <x v="8"/>
    <s v=" WA"/>
    <x v="5"/>
    <s v="Good Review"/>
    <m/>
    <s v="Sr. Software Development Engineer, Amazon SageMaker, AWS AmazonAI Machine Learning PlatformAmazon.com"/>
  </r>
  <r>
    <x v="318"/>
    <x v="6"/>
    <s v="Job Description_x000a_Enjoy Big Data, like to work on cutting edge technologies or create new, better, smarter algorithms layered on existing cool tech? Are you smart and eager and want a team that is going places (oh and supporting the biggest data geeks in Am"/>
    <n v="25895"/>
    <x v="8"/>
    <s v=" WA"/>
    <x v="5"/>
    <s v="Good Review"/>
    <m/>
    <s v="Senior Software Engineer, Economics TeamAmazon.com"/>
  </r>
  <r>
    <x v="319"/>
    <x v="6"/>
    <s v="Job Description_x000a_Do you have ideas about how you would improve Search on Amazon? Do you want to positively impact millions of customers? Do you like working with a fun, smart, and creative group of people? Yes? Well alright then, introduce yourself so that"/>
    <n v="25895"/>
    <x v="8"/>
    <s v=" WA"/>
    <x v="5"/>
    <s v="Good Review"/>
    <m/>
    <s v="Senior Software Development Engineer - SearchAmazon.com"/>
  </r>
  <r>
    <x v="320"/>
    <x v="6"/>
    <s v="Job Description_x000a_Amazon's Retail business is growing at an exhilarating pace and customers recently ranked Amazon #1 in the American Customer Satisfaction Index (ACSI) ‚Äì but it is still ‚Äúday one‚Äù. The Home Innovation Team (HIT) is on a mission to rei"/>
    <n v="25895"/>
    <x v="8"/>
    <s v=" WA"/>
    <x v="5"/>
    <s v="Good Review"/>
    <m/>
    <s v="Sr. Product Manager - Technical, Home InnovationAmazon.com"/>
  </r>
  <r>
    <x v="321"/>
    <x v="6"/>
    <s v="Job Description_x000a_Global Learning and Development (GLD) is seeking a passionate and pragmatic Senior Software Development Manager (SDM) to help us build a new workplace learning system for Amazon and the world. Amazon is investing in new products for learni"/>
    <n v="25895"/>
    <x v="8"/>
    <s v=" WA"/>
    <x v="5"/>
    <s v="Good Review"/>
    <m/>
    <s v="Sr. Software Development ManagerAmazon.com"/>
  </r>
  <r>
    <x v="322"/>
    <x v="6"/>
    <s v="Job Description_x000a_1. THE HOME INNOVATIONS TEAM_x000a_HIT is a new group of seasoned engineers, product managers, designers and scientists DETERMINED to redefine how our customers purchase products for their home. We believe that the objects that we choose to surr"/>
    <n v="25895"/>
    <x v="8"/>
    <s v=" WA"/>
    <x v="5"/>
    <s v="Good Review"/>
    <m/>
    <s v="Senior Software Engineer, Home Innovation TeamAmazon.com"/>
  </r>
  <r>
    <x v="323"/>
    <x v="6"/>
    <s v="Job Description_x000a_How can we determine that a video is a futuristic sci-fi movie that is also a coming-of-age story with a strong female lead and themes of teamwork and revenge?_x000a_What age group will that kids TV show really appeal to? Will their parents like"/>
    <n v="25895"/>
    <x v="8"/>
    <s v=" WA"/>
    <x v="5"/>
    <s v="Good Review"/>
    <m/>
    <s v="Software Development Engineer - Amazon Video - X-Men Team (Seattle, WA)Amazon.com"/>
  </r>
  <r>
    <x v="324"/>
    <x v="6"/>
    <s v="Job Description_x000a_Amazon is one of the world‚Äôs most highly trafficked sites. Advertising helps customers find the right products and service to our customers. The Advertising Measurement team leads a global cross-channel attribution program which uses sta"/>
    <n v="25895"/>
    <x v="8"/>
    <s v=" WA"/>
    <x v="5"/>
    <s v="Good Review"/>
    <m/>
    <s v="Principal Product Manager, Advertising MeasurementAmazon.com"/>
  </r>
  <r>
    <x v="325"/>
    <x v="6"/>
    <s v="Job Description_x000a_The Amazon.com Topline Forecasting and Insights team is looking for a customer-focused, technically savvy, detail-oriented senior technical leader to join our software development team. Topline Forecasting and Insights team owns the system"/>
    <n v="25895"/>
    <x v="8"/>
    <s v=" WA"/>
    <x v="5"/>
    <s v="Good Review"/>
    <m/>
    <s v="Sr. Software Dev Manager - ForecastingAmazon.com"/>
  </r>
  <r>
    <x v="326"/>
    <x v="6"/>
    <s v="Job Description_x000a_Amazon is investing heavily in building a world class advertising business and we are responsible for defining and delivering a collection of self-service performance advertising products that drive discovery and sales. Our products are st"/>
    <n v="25895"/>
    <x v="8"/>
    <s v=" WA"/>
    <x v="5"/>
    <s v="Good Review"/>
    <m/>
    <s v="Senior Software Development Engineer - Sponsored ProductsAmazon.com"/>
  </r>
  <r>
    <x v="327"/>
    <x v="6"/>
    <s v="Job Description_x000a_Consider the following problem: every day, millions of customers with unique interests and needs come to Amazon looking for products out of a catalog of over a billion items. On each page, we need to decide what content would be most helpf"/>
    <n v="25895"/>
    <x v="8"/>
    <s v=" WA"/>
    <x v="5"/>
    <s v="Good Review"/>
    <m/>
    <s v="Principal Technical Program Manager, PersonalizationAmazon.com"/>
  </r>
  <r>
    <x v="328"/>
    <x v="6"/>
    <s v="Job Description_x000a_Machine learning (ML) has been strategic to Amazon from the early years. We are pioneers in areas such as recommendation engines, product search, eCommerce fraud detection, and large-scale optimization of fulfillment center operations._x000a__x000a_Th"/>
    <n v="25895"/>
    <x v="8"/>
    <s v=" WA"/>
    <x v="5"/>
    <s v="Good Review"/>
    <m/>
    <s v="Sr Manager, AI/ML Solutions ArchitectureAmazon.com"/>
  </r>
  <r>
    <x v="329"/>
    <x v="6"/>
    <s v="Job Description_x000a_Enjoy Big Data, like to work on cutting edge technologies or create new, better, smarter algorithms layered on existing cool tech? Are you smart and eager and want a team that is going places (oh and supporting the biggest data geeks in Am"/>
    <n v="25895"/>
    <x v="8"/>
    <s v=" WA"/>
    <x v="5"/>
    <s v="Good Review"/>
    <m/>
    <s v="Senior Software Development Engineer-Core MLAmazon.com"/>
  </r>
  <r>
    <x v="330"/>
    <x v="6"/>
    <s v="Job Description_x000a_Alexa is the groundbreaking cloud-based intelligent agent that powers Echo and other devices designed around your voice. Our team is creating the science and technology behind Alexa's machine learning platform. We‚Äôre working hard, having"/>
    <n v="25895"/>
    <x v="8"/>
    <s v=" WA"/>
    <x v="5"/>
    <s v="Good Review"/>
    <m/>
    <s v="Senior Technical Program Manager - Alexa Machine Learning PlatformAmazon.com"/>
  </r>
  <r>
    <x v="331"/>
    <x v="6"/>
    <s v="Job Description_x000a_Amazon's Advertising Platform is positioned to grow its share of the online advertising industry due to its unique combination of online retail behavior data, industry-leading cloud services, and a fast-moving startup culture. The targetin"/>
    <n v="25895"/>
    <x v="8"/>
    <s v=" WA"/>
    <x v="5"/>
    <s v="Good Review"/>
    <m/>
    <s v="Principal Technical Program ManagerAmazon.com"/>
  </r>
  <r>
    <x v="332"/>
    <x v="6"/>
    <s v="Job Description_x000a__x000a_Take the Earth's most customer-centric company. Mix in millions of shoppers spending billions of dollars annually and an opportunity to use skills in machine learning and data mining to improve all areas of Amazon: operations, advertising"/>
    <n v="25895"/>
    <x v="8"/>
    <s v=" WA"/>
    <x v="5"/>
    <s v="Good Review"/>
    <m/>
    <s v="Principal Technical Program Manager, Core MLAmazon.com"/>
  </r>
  <r>
    <x v="333"/>
    <x v="6"/>
    <s v="Job Description_x000a_Enjoy Big Data, like to work on cutting edge technologies or create new, better, smarter algorithms layered on existing cool tech? Are you smart and eager and want a team that is going places (oh and supporting the biggest data geeks in Am"/>
    <n v="25895"/>
    <x v="8"/>
    <s v=" WA"/>
    <x v="5"/>
    <s v="Good Review"/>
    <m/>
    <s v="Sr. Software Dev. Manager - Central Economics teamAmazon.com"/>
  </r>
  <r>
    <x v="334"/>
    <x v="6"/>
    <s v="Job Description_x000a_At EC2, the one-in-a-million event happens every few minutes..._x000a__x000a_We generate and process 30 - 50 Tb of data per region per month effort to answer the question: What is the customer experience with EC2 Networking?_x000a__x000a_My team builds software a"/>
    <n v="25895"/>
    <x v="8"/>
    <s v=" WA"/>
    <x v="5"/>
    <s v="Good Review"/>
    <m/>
    <s v="Sr. Software Development Engineer - EC2 Foundational TechnologiesAmazon.com"/>
  </r>
  <r>
    <x v="335"/>
    <x v="6"/>
    <s v="Job Description_x000a_Interested in Amazon's Operations Technology Organization? We are are hiring for several technical roles and would like to invite you to a private, invite-only Amazon Networking Event in Seattle, WA._x000a__x000a_Technical Members of our Operations Te"/>
    <n v="25895"/>
    <x v="8"/>
    <s v=" WA"/>
    <x v="5"/>
    <s v="Good Review"/>
    <m/>
    <s v="Amazon Operations Technology LWT Networking Event - Sr. Technical Program Manager - Seattle, WA - June 26th 2018Amazon.com"/>
  </r>
  <r>
    <x v="336"/>
    <x v="6"/>
    <s v="Job Description_x000a_Amazon is a fast paced, dynamic, technology company based in Seattle. The company ranked 12th on the Fortune 500 2017 list and continues to grow revenue at double digits, executing a simple strategy: ‚Äúto be earth‚Äôs most customer-centri"/>
    <n v="25895"/>
    <x v="8"/>
    <s v=" WA"/>
    <x v="5"/>
    <s v="Good Review"/>
    <m/>
    <s v="Senior Finance Manager, Supply Chain Optimization TechnologiesAmazon.com"/>
  </r>
  <r>
    <x v="337"/>
    <x v="6"/>
    <s v="Job Description_x000a_Amazon's Retail business is growing at an exhilarating pace and customers recently ranked Amazon #1 in the American Customer Satisfaction Index (ACSI) ‚Äì but it is still ‚Äúday one‚Äù. The Home Innovation Team (HIT) is on a mission to rei"/>
    <n v="25895"/>
    <x v="8"/>
    <s v=" WA"/>
    <x v="5"/>
    <s v="Good Review"/>
    <m/>
    <s v="Principal Product Manager - Technical, Home InnovationAmazon.com"/>
  </r>
  <r>
    <x v="338"/>
    <x v="6"/>
    <s v="Job Description_x000a_Are you passionate about taking ideas from concept to scale?_x000a__x000a_Are you relentless in your pursuit of building great products for customers, always wanting to push the boundaries?_x000a__x000a_Are you excited about working with a tightly-knit supportive"/>
    <n v="25895"/>
    <x v="8"/>
    <s v=" WA"/>
    <x v="5"/>
    <s v="Good Review"/>
    <m/>
    <s v="Sr. Product Manager-Technical, Payment ServicesAmazon.com"/>
  </r>
  <r>
    <x v="339"/>
    <x v="6"/>
    <s v="Job Description_x000a_Amazon aims to exceed the expectations of our customers by ensuring that their orders, no matter how large or small, are delivered as quickly, accurately, and cost effectively as possible. To meet this goal, Amazon has invested in Amazon L"/>
    <n v="25895"/>
    <x v="8"/>
    <s v=" WA"/>
    <x v="5"/>
    <s v="Good Review"/>
    <m/>
    <s v="Senior Manager of SLS Analytics, Last Mile TechnologyAmazon.com"/>
  </r>
  <r>
    <x v="340"/>
    <x v="6"/>
    <s v="Job Description_x000a_The Inventory Planning and Control (IPC) team owns Amazon‚Äôs global inventory planning systems: we decide what, when, where, and how much we should buy to meet Amazon‚Äôs business goals and to make our customers happy. We do this for mill"/>
    <n v="25895"/>
    <x v="8"/>
    <s v=" WA"/>
    <x v="5"/>
    <s v="Good Review"/>
    <m/>
    <s v="Sr. Product Manager TechnicalAmazon.com"/>
  </r>
  <r>
    <x v="341"/>
    <x v="6"/>
    <s v="Job Description_x000a_Amazon Web Services (AWS) is looking for Solutions Architects to build an ecosystem of partners with solutions in artificial intelligence, machine learning, and deep learning. This is a hands-on, highly technical position for someone who c"/>
    <n v="25895"/>
    <x v="9"/>
    <s v=" CA"/>
    <x v="0"/>
    <s v="Good Review"/>
    <m/>
    <s v="Partner Solutions Architect, AI / Machine LearningAmazon.com"/>
  </r>
  <r>
    <x v="342"/>
    <x v="6"/>
    <s v="Job Description_x000a__x000a_Amazon Web Services (AWS) is the pioneer and recognized leader in Cloud Computing. Our web services provide a platform for IT infrastructure in-the-cloud that is used by hundreds of thousands of developers and businesses around the world."/>
    <n v="25895"/>
    <x v="9"/>
    <s v=" CA"/>
    <x v="0"/>
    <s v="Good Review"/>
    <m/>
    <s v="Business Development Manager - Machine LearningAmazon.com"/>
  </r>
  <r>
    <x v="43"/>
    <x v="6"/>
    <s v="Job Description_x000a_The Amazon Devices team designs and engineers high-profile consumer electronics, including the best-selling Kindle family of products. We have also produced groundbreaking devices like Fire tablets, Fire TV, Amazon Dash Buttons, and Amazon"/>
    <n v="25895"/>
    <x v="9"/>
    <s v=" CA"/>
    <x v="0"/>
    <s v="Good Review"/>
    <m/>
    <s v="Software Development EngineerAmazon.com"/>
  </r>
  <r>
    <x v="343"/>
    <x v="6"/>
    <s v="Job Description_x000a_Twitch is building the future of interactive entertainment. Recommendations, matching viewers with live content they greatly enjoy, is core to that vision. As a backend software engineer on Twitch Recommendations Team, you will help design"/>
    <n v="25895"/>
    <x v="9"/>
    <s v=" CA"/>
    <x v="0"/>
    <s v="Good Review"/>
    <m/>
    <s v="Backend Software Engineer - RecommendationsAmazon.com"/>
  </r>
  <r>
    <x v="344"/>
    <x v="6"/>
    <s v="Job Description_x000a_Can Alexa help anyone experience the music they enjoy? Even if they don't know what they'd like to listen to in this moment? Or, if they know they want ‚ÄúHappy rock from the 90s‚Äù, can she help them find it?_x000a_Your machine learning leaders"/>
    <n v="25895"/>
    <x v="9"/>
    <s v=" CA"/>
    <x v="0"/>
    <s v="Good Review"/>
    <m/>
    <s v="Head of Machine Learning Research - NLP, Speech, p13NAmazon.com"/>
  </r>
  <r>
    <x v="345"/>
    <x v="6"/>
    <s v="Job Description_x000a_Can Alexa help anyone experience the music they enjoy? Even if they don't know what they'd like to listen to in this moment? Or, if they know they want ‚ÄúHappy rock from the 90s‚Äù, can she help them find it?_x000a_Your machine learning leaders"/>
    <n v="25895"/>
    <x v="9"/>
    <s v=" CA"/>
    <x v="0"/>
    <s v="Good Review"/>
    <m/>
    <s v="Research Manager - Machine LearningAmazon.com"/>
  </r>
  <r>
    <x v="346"/>
    <x v="6"/>
    <s v="Job Description_x000a_Can Alexa help anyone experience the music they enjoy? Even if they don't know what they'd like to listen to in this moment? Or, if they know they want ‚ÄúHappy rock from the 90s‚Äù, can she help them find it?_x000a__x000a_Your machine learning skills"/>
    <n v="25895"/>
    <x v="9"/>
    <s v=" CA"/>
    <x v="0"/>
    <s v="Good Review"/>
    <m/>
    <s v="Senior Applied Scientist (ML, NLP, p13N, Conversational AI)Amazon.com"/>
  </r>
  <r>
    <x v="347"/>
    <x v="6"/>
    <s v="Job Description_x000a_About Twitch_x000a_Twitch is the world‚Äôs leading video platform and community for gamers, with more than 100 million visitors per month. We connect gamers from around the world by allowing them to broadcast, watch, and chat with each other. Tw"/>
    <n v="25895"/>
    <x v="9"/>
    <s v=" CA"/>
    <x v="0"/>
    <s v="Good Review"/>
    <m/>
    <s v="Sr Data EngineerAmazon.com"/>
  </r>
  <r>
    <x v="348"/>
    <x v="6"/>
    <s v="Job Description_x000a_Do you love cutting-edge cloud technology? Do you live for partner ecosystems? AWS Practice Leaders are responsible for recruiting, developing, and promoting APN partners in specific technology areas to AWS customers and sellers. To accele"/>
    <n v="25895"/>
    <x v="9"/>
    <s v=" CA"/>
    <x v="0"/>
    <s v="Good Review"/>
    <m/>
    <s v="Global Segment Leader - Machine LearningAmazon.com"/>
  </r>
  <r>
    <x v="294"/>
    <x v="6"/>
    <s v="Job Description_x000a_Amazon Music_x000a__x000a_Imagine being a part of an agile team where your ideas have the potential to reach millions. Picture working on cutting-edge consumer-facing products, where every single team member is a critical voice in the decision-making "/>
    <n v="25895"/>
    <x v="9"/>
    <s v=" CA"/>
    <x v="0"/>
    <s v="Good Review"/>
    <m/>
    <s v="Senior Data ScientistAmazon.com"/>
  </r>
  <r>
    <x v="54"/>
    <x v="6"/>
    <s v="Job Description_x000a_Amazon is looking for a passionate, talented, and inventive Scientist with a strong machine learning background to help build industry-leading Speech and Language technology. Our mission is to push the envelope in Automatic Speech Recognit"/>
    <n v="25883"/>
    <x v="4"/>
    <s v=" NY"/>
    <x v="3"/>
    <s v="Good Review"/>
    <m/>
    <s v="Applied ScientistAmazon.com"/>
  </r>
  <r>
    <x v="349"/>
    <x v="6"/>
    <s v="Job Description_x000a__x000a_An information-rich and accurate product catalog is a strategic asset for Amazon. It powers unrivaled product discovery, informs customer buying decisions, offers a large selection, and positions Amazon as the first stop for shopping onli"/>
    <n v="25883"/>
    <x v="4"/>
    <s v=" NY"/>
    <x v="3"/>
    <s v="Good Review"/>
    <m/>
    <s v="Applied Scientist, Catalog Item RelationshipsAmazon.com"/>
  </r>
  <r>
    <x v="350"/>
    <x v="6"/>
    <s v="Job Description_x000a_Senior Data Scientist ‚Äì Measurement Products_x000a__x000a_Amazon Advertising operates at the intersection of eCommerce and advertising. Our team's mandate is to launch and accelerate adoption of measurement products and services that enhance adverti"/>
    <n v="25883"/>
    <x v="4"/>
    <s v=" NY"/>
    <x v="3"/>
    <s v="Good Review"/>
    <m/>
    <s v="Sr Data ScientistAmazon.com"/>
  </r>
  <r>
    <x v="351"/>
    <x v="6"/>
    <s v="Job Description_x000a_Amazon AI is looking for world class scientists and engineers to join its Algorithms group. This group is entrusted with developing core machine learning algorithms for AWS. At the Algorithms group at Amazon AI you will invent, implement, "/>
    <n v="25883"/>
    <x v="4"/>
    <s v=" NY"/>
    <x v="3"/>
    <s v="Good Review"/>
    <m/>
    <s v="Applied Scientist- AIAmazon.com"/>
  </r>
  <r>
    <x v="352"/>
    <x v="6"/>
    <s v="Job Description_x000a_Are you a strategic leader in Machine Learning, Deep Learning and Artificial Intelligence? Have you led customer-facing teams of machine learning experts, data scientists and data engineers? Do you have a passion for transforming people an"/>
    <n v="25883"/>
    <x v="4"/>
    <s v=" NY"/>
    <x v="3"/>
    <s v="Good Review"/>
    <m/>
    <s v="Head, Americas Machine Learning and AI Specialist Solutions ArchitectureAmazon.com"/>
  </r>
  <r>
    <x v="353"/>
    <x v="6"/>
    <s v="Job Description_x000a_Love food? We do! The AmazonFresh and Prime Now product builder teams are seeking an experienced and innovative Data Engineer to build tools that support Retail teams in AmazonFresh and Prime Now. We are a builder team responsible for buil"/>
    <n v="25883"/>
    <x v="4"/>
    <s v=" NY"/>
    <x v="3"/>
    <s v="Good Review"/>
    <m/>
    <s v="Sr. Data EngineerAmazon.com"/>
  </r>
  <r>
    <x v="354"/>
    <x v="6"/>
    <s v="Job Description_x000a_Are you passionate about Artificial Intelligence, Machine Learning and Deep Learning? Are you passionate about helping customers build solutions leveraging the state-of-the-art AI/ML/DL tools on Amazon Web Service (AWS)? Come join us!_x000a__x000a_At "/>
    <n v="25883"/>
    <x v="4"/>
    <s v=" NY"/>
    <x v="3"/>
    <s v="Good Review"/>
    <m/>
    <s v="Machine Learning Specialist Solutions ArchitectAmazon.com"/>
  </r>
  <r>
    <x v="355"/>
    <x v="6"/>
    <s v="Job Description_x000a_Amazon is looking for a passionate, talented, and inventive Senior Applied Scientists with a strong machine learning background to help build industry-leading Speech and Language technology._x000a_Our mission is to provide a delightful experienc"/>
    <n v="25883"/>
    <x v="4"/>
    <s v=" NY"/>
    <x v="3"/>
    <s v="Good Review"/>
    <m/>
    <s v="Senior Applied Scientist - Amazon AIAmazon.com"/>
  </r>
  <r>
    <x v="88"/>
    <x v="6"/>
    <s v="Job Description_x000a_Amazon‚Äôs Advertising Analytics and Insights team is looking for a motivated and experienced research scientist to join research and publication efforts focused on changing the way data is used to drive advertising success. We are a start"/>
    <n v="25883"/>
    <x v="4"/>
    <s v=" NY"/>
    <x v="3"/>
    <s v="Good Review"/>
    <m/>
    <s v="Senior Research ScientistAmazon.com"/>
  </r>
  <r>
    <x v="122"/>
    <x v="6"/>
    <s v="Job Description_x000a_Amazon is looking for a passionate, talented, and inventive Sr Scientist with a strong machine learning background to help build industry-leading Speech and Language technology. Our mission is to push the envelope in Automatic Speech Recog"/>
    <n v="25883"/>
    <x v="4"/>
    <s v=" NY"/>
    <x v="3"/>
    <s v="Good Review"/>
    <m/>
    <s v="Sr. Applied ScientistAmazon.com"/>
  </r>
  <r>
    <x v="356"/>
    <x v="6"/>
    <s v="Job Description_x000a_Amazon AI is looking for world class scientists and engineers to join its Algorithms group. This group is entrusted with developing core data mining and machine learning algorithms for AWS. At the Algorithms group at Amazon AI you will inv"/>
    <n v="25883"/>
    <x v="4"/>
    <s v=" NY"/>
    <x v="3"/>
    <s v="Good Review"/>
    <m/>
    <s v="Applied Scientist - Amazon AIAmazon.com"/>
  </r>
  <r>
    <x v="59"/>
    <x v="6"/>
    <s v="Job Description_x000a_Love food? We do! The AmazonFresh and Prime Now product builder teams are seeking an experienced and innovative Data Engineer to build tools that support Retail teams in AmazonFresh and Prime Now. We are a builder team responsible for buil"/>
    <n v="25883"/>
    <x v="4"/>
    <s v=" NY"/>
    <x v="3"/>
    <s v="Good Review"/>
    <m/>
    <s v="Data EngineerAmazon.com"/>
  </r>
  <r>
    <x v="76"/>
    <x v="6"/>
    <s v="Job Description_x000a_At Amazon we continually look for opportunities to invent on behalf of our customers, helping them to find and discover virtually anything they want to buy online. To this end, we are building a range of advertising products that enhance t"/>
    <n v="25883"/>
    <x v="4"/>
    <s v=" NY"/>
    <x v="3"/>
    <s v="Good Review"/>
    <m/>
    <s v="Data ScientistAmazon.com"/>
  </r>
  <r>
    <x v="357"/>
    <x v="7"/>
    <s v="Job Overview:_x000a_To recruit an innovative individual for a position in Marketing Finance, that is responsible for managing Marketing Finance expenses. Responsibilities may include weekly expense forecasting, expense payable processes, Sox Audit compliance, m"/>
    <n v="25765"/>
    <x v="4"/>
    <s v=" NY"/>
    <x v="3"/>
    <s v="Good Review"/>
    <m/>
    <s v="Finance Analyst, Marketing FinanceMacy's"/>
  </r>
  <r>
    <x v="358"/>
    <x v="7"/>
    <s v="Job Overview:_x000a__x000a_We are building systems that ingest, model and analyze massive amounts of data from online, mobile and offline commerce/user activity. This data sits on top of Flume/Hadoop/HBase/Hive/Spark/Kafka._x000a__x000a_Macys is looking to hire experienced Big D"/>
    <n v="25765"/>
    <x v="9"/>
    <s v=" CA"/>
    <x v="0"/>
    <s v="Good Review"/>
    <m/>
    <s v="Staff Engineer, Big DataMacy's"/>
  </r>
  <r>
    <x v="359"/>
    <x v="7"/>
    <s v="Job Overview:_x000a__x000a_We are building systems that ingest, model and analyze massive amounts of data from online, mobile and offline commerce/user activity. This data sits on top of Flume/Hadoop/HBase/Hive/Spark/Kafka._x000a__x000a_We are looking for a self-starter who is c"/>
    <n v="25765"/>
    <x v="9"/>
    <s v=" CA"/>
    <x v="0"/>
    <s v="Good Review"/>
    <m/>
    <s v="Staff Engineer, Machine Learning (macys.com)Macy's"/>
  </r>
  <r>
    <x v="360"/>
    <x v="8"/>
    <s v="Job Summary and Mission_x000a_Starbucks senior data scientists within Retail Analytics apply economic thinking to location analytics, forecasting, program evaluation and other areas. You will build econometric models, using multiple data sources, and apply econ"/>
    <n v="24869"/>
    <x v="8"/>
    <s v=" WA 98109"/>
    <x v="5"/>
    <s v="Good Review"/>
    <m/>
    <s v="senior data scientist, Retail Analytics &amp; Strategy- Seattle, WAStarbucks"/>
  </r>
  <r>
    <x v="76"/>
    <x v="9"/>
    <s v="The Data Scientist IV is responsible for overseeing the development of analytical tools and algorithms used to optimize all of Sears and Kmart Apparel routing and capacity needs._x000a__x000a_Job Duties/Responsibilities:_x000a__x000a_Develops long-term statistical forecasting mo"/>
    <n v="24188"/>
    <x v="9"/>
    <s v=" CA 94105"/>
    <x v="0"/>
    <s v="Good Review"/>
    <m/>
    <s v="Data ScientistSears Holdings Management Corporation"/>
  </r>
  <r>
    <x v="361"/>
    <x v="10"/>
    <s v="Job Description_x000a_ASSOCIATE PRODUCT DESIGNER_x000a__x000a_Position Summary_x000a_We‚Äôre looking for a Assoc. Product Designer to join our talented design team._x000a__x000a_Does the thought of creating the next generation products for The Weather Channel‚Äôs 250 million users get you e"/>
    <n v="22257"/>
    <x v="3"/>
    <s v=" GA 30319"/>
    <x v="2"/>
    <s v="Good Review"/>
    <m/>
    <s v="Associate Product DesignerIBM"/>
  </r>
  <r>
    <x v="76"/>
    <x v="10"/>
    <s v="Job Description_x000a_Position:_x000a_Cognitive Data Scientist,_x000a_Hybrid Cloud Management System ‚Äì AIOps,_x000a__x000a_Job Description_x000a_IBM Cloud Brokerage Services (ICBS) business unit is seeking an experienced Cognitive Data Scientist with machine learning model development, tr"/>
    <n v="22252"/>
    <x v="1"/>
    <s v=" TX 73344"/>
    <x v="1"/>
    <s v="Good Review"/>
    <m/>
    <s v="Data ScientistIBM"/>
  </r>
  <r>
    <x v="362"/>
    <x v="10"/>
    <s v="Job Description_x000a_Title: Email Marketing Manager_x000a_Location(s): Austin, TX or New York, NY_x000a__x000a_IBM‚Äôs Cloud is designed for your data, AI ready, and secure to the core._x000a__x000a_Job Description_x000a_This is a unique and exciting opportunity within IBM Watson &amp;amp; Cloud Pla"/>
    <n v="22252"/>
    <x v="1"/>
    <s v=" TX 73344"/>
    <x v="1"/>
    <s v="Good Review"/>
    <m/>
    <s v="Email Marketing ManagerIBM"/>
  </r>
  <r>
    <x v="363"/>
    <x v="10"/>
    <s v="Job Description_x000a_IBM Research is the innovation engine of IBM. Nearly every game-changing breakthrough in the information technology industry has its roots in an IBM Research lab. It has been a home for creative scientific minds since 1945, when Thomas J. "/>
    <n v="22252"/>
    <x v="7"/>
    <s v=" MA 02139"/>
    <x v="4"/>
    <s v="Good Review"/>
    <m/>
    <s v="Research Software Engineer, Artificial IntelligenceIBM"/>
  </r>
  <r>
    <x v="364"/>
    <x v="10"/>
    <s v="Job Description_x000a_IBM Research is the innovation engine of IBM. Nearly every game-changing breakthrough in the information technology industry has its roots in an IBM Research lab. It has been a home for creative scientific minds since 1945, when Thomas J. "/>
    <n v="22252"/>
    <x v="7"/>
    <s v=" MA 02139"/>
    <x v="4"/>
    <s v="Good Review"/>
    <m/>
    <s v="Research Staff Member, Artificial IntelligenceIBM"/>
  </r>
  <r>
    <x v="365"/>
    <x v="10"/>
    <s v="Job Description_x000a_IBM Watson Health is looking for talented individuals destined to usher in the next era of healthcare. We live in a moment of remarkable change and opportunity. The convergence of data and technology is transforming healthcare and life sci"/>
    <n v="22252"/>
    <x v="7"/>
    <s v=" MA 02139"/>
    <x v="4"/>
    <s v="Good Review"/>
    <m/>
    <s v="Watson Health Imaging - Principal ScientistIBM"/>
  </r>
  <r>
    <x v="366"/>
    <x v="10"/>
    <s v="Job Description_x000a_IBM Research is the innovation engine of IBM. Nearly every game-changing breakthrough in the information technology industry has its roots in an IBM Research lab. It has been a home for creative scientific minds since 1945, when Thomas J. "/>
    <n v="22252"/>
    <x v="7"/>
    <s v=" MA 02139"/>
    <x v="4"/>
    <s v="Good Review"/>
    <m/>
    <s v="Research Scientist, Interpretable Machine LearningIBM"/>
  </r>
  <r>
    <x v="367"/>
    <x v="10"/>
    <s v="Job Description_x000a_IBM Watson Health is looking for talented individuals destined to usher in the next era of healthcare. We live in a moment of remarkable change and opportunity. The convergence of data and technology is transforming healthcare and life sci"/>
    <n v="22252"/>
    <x v="7"/>
    <s v=" MA 02139"/>
    <x v="4"/>
    <s v="Good Review"/>
    <m/>
    <s v="Watson Health Imaging ScientistIBM"/>
  </r>
  <r>
    <x v="368"/>
    <x v="10"/>
    <s v="Job Description_x000a_Overview_x000a__x000a_IBM Research is the innovation engine of IBM. Nearly every game-changing breakthrough in the information technology industry has its roots in an IBM Research lab. It has been a home for creative scientific minds since 1945, when "/>
    <n v="22252"/>
    <x v="7"/>
    <s v=" MA 02139"/>
    <x v="4"/>
    <s v="Good Review"/>
    <m/>
    <s v="Senior Research Software Engineer, Artificial IntelligenceIBM"/>
  </r>
  <r>
    <x v="369"/>
    <x v="10"/>
    <s v="Job Description_x000a_Background_x000a__x000a_Have you read about our recent announcement on MIT-IBM Watson AI Lab? Do you know that computer vision expert Antonio Torralba is leading this research lab? Are you interested in shaping the future of computer vision? The MIT-I"/>
    <n v="22252"/>
    <x v="7"/>
    <s v=" MA 02139"/>
    <x v="4"/>
    <s v="Good Review"/>
    <m/>
    <s v="Research Staff Member, AI Computer VisionIBM"/>
  </r>
  <r>
    <x v="370"/>
    <x v="10"/>
    <s v="Job Description_x000a_Job Description_x000a_We are looking for talented research scientists who are as passionate as we are about artificial intelligence, advancing science, and inventing the next generation of intelligent machines. We are hiring researchers in a bro"/>
    <n v="22252"/>
    <x v="7"/>
    <s v=" MA 02139"/>
    <x v="4"/>
    <s v="Good Review"/>
    <m/>
    <s v="Research Staff Member, AI LearningIBM"/>
  </r>
  <r>
    <x v="371"/>
    <x v="10"/>
    <s v="Job Description_x000a_IBM Watson Health is looking for talented individuals destined to usher in the next era of healthcare. We live in a moment of remarkable change and opportunity. The convergence of data and technology is transforming healthcare and life sci"/>
    <n v="22252"/>
    <x v="7"/>
    <s v=" MA 02139"/>
    <x v="4"/>
    <s v="Good Review"/>
    <m/>
    <s v="Solution Architect - Watson Health Medical ImagingIBM"/>
  </r>
  <r>
    <x v="372"/>
    <x v="10"/>
    <s v="Job Description_x000a_IBM Watson Health is looking for talented individuals destined to usher in the next era of healthcare. We live in a moment of remarkable change and opportunity. The convergence of data and technology is transforming healthcare and life sci"/>
    <n v="22252"/>
    <x v="7"/>
    <s v=" MA 02139"/>
    <x v="4"/>
    <s v="Good Review"/>
    <m/>
    <s v="Watson Health Imaging - Senior ScientistIBM"/>
  </r>
  <r>
    <x v="268"/>
    <x v="10"/>
    <s v="Job Description_x000a_Job Description_x000a_We live in a moment of remarkable change and opportunity. The convergence of data and technology is transforming industries and society. IBM Digital Business Group plays a key role in developing and supporting IBM‚Äôs techn"/>
    <n v="22249"/>
    <x v="4"/>
    <s v=" NY 10002 "/>
    <x v="3"/>
    <s v="Good Review"/>
    <m/>
    <s v="Machine Learning EngineerIBM"/>
  </r>
  <r>
    <x v="373"/>
    <x v="10"/>
    <s v="Job Description_x000a_Job Description_x000a_We live in a moment of remarkable change and opportunity. The convergence of data and technology is transforming industries and society. IBM Digital Business Group plays a key role in developing and supporting IBM‚Äôs techn"/>
    <n v="22249"/>
    <x v="4"/>
    <s v=" NY 10002 "/>
    <x v="3"/>
    <s v="Good Review"/>
    <m/>
    <s v="Senior Data Scientist &amp; Machine Learning EngineerIBM"/>
  </r>
  <r>
    <x v="374"/>
    <x v="10"/>
    <s v="Job Description_x000a_As a Junior Data Scientist at IBM, you will work as part of a team to solve business-related problems using data-driven techniques. You will apply the scientific method to business scenarios, clean and prepare data for statistical and mach"/>
    <n v="22249"/>
    <x v="4"/>
    <s v=" NY 10002 "/>
    <x v="3"/>
    <s v="Good Review"/>
    <m/>
    <s v="Junior Data Scientist ApprenticeshipIBM"/>
  </r>
  <r>
    <x v="375"/>
    <x v="11"/>
    <s v="Job Description:_x000a__x000a_We are looking for a senior data scientist to form the core of our Applied Data Science team within the Emerging Threat Analytics &amp;amp; Disruption team for the Global Information Security (GIS) Cyber Security Defense (CSD) organization._x000a_"/>
    <n v="21954"/>
    <x v="3"/>
    <s v=" GA 30306 "/>
    <x v="2"/>
    <s v="Good Review"/>
    <m/>
    <s v="Senior Cyber Security Data ScientistBank of America"/>
  </r>
  <r>
    <x v="376"/>
    <x v="11"/>
    <s v="Job Description:_x000a__x000a_We are seeking a Quantitative Finance Analyst to join the Global Risk Analytics team. This role will form part of the Model Standards and Oversight (MSO) function within GRA._x000a__x000a_The successful candidate will extend the coverage of quantita"/>
    <n v="21954"/>
    <x v="3"/>
    <s v=" GA 30308 "/>
    <x v="2"/>
    <s v="Good Review"/>
    <m/>
    <s v="Quantitative Finance AnalystBank of America"/>
  </r>
  <r>
    <x v="377"/>
    <x v="11"/>
    <s v="Job Description:_x000a__x000a_Bank of America is looking for a highly skilled C++ developer to join the Consumer Retail Analytics team in the Global Risk Analytics organization. The team produces, supports and runs econometric models for mortgages, credit cards, vehi"/>
    <n v="21954"/>
    <x v="3"/>
    <s v=" GA 30308 "/>
    <x v="2"/>
    <s v="Good Review"/>
    <m/>
    <s v="Quantitative Finance Analyst/C++ DeveloperBank of America"/>
  </r>
  <r>
    <x v="378"/>
    <x v="11"/>
    <s v="Job Description:_x000a__x000a_The Strategic and Asset Liability Management Group within Bank of America is seeking a quantitative analyst to join our Quantitative Finance (QF)team. QF uses quantitative techniques extensively, and is staffed by mathematicians, statist"/>
    <n v="21954"/>
    <x v="3"/>
    <s v=" GA 30308 "/>
    <x v="2"/>
    <s v="Good Review"/>
    <m/>
    <s v="Corporate Investment Quantitative Finance AnalystBank of America"/>
  </r>
  <r>
    <x v="379"/>
    <x v="11"/>
    <s v="Job Description:_x000a__x000a_Bank of America is looking for a highly skilled Senior Quantitative Finance Analyst/ C++ developer to join the Consumer Retail Analytics team in the Global Risk Analytics organization. The team produces, supports and runs econometric mod"/>
    <n v="21954"/>
    <x v="3"/>
    <s v=" GA 30308 "/>
    <x v="2"/>
    <s v="Good Review"/>
    <m/>
    <s v="Sr Quantitative Finance Analyst/C++ DeveloperBank of America"/>
  </r>
  <r>
    <x v="380"/>
    <x v="11"/>
    <s v="Job Description:_x000a__x000a_Global Risk Analytics (GRA) is looking for a quantitative analyst to join its Model Standards and Oversight (MSO) team. The analyst will focus on improving all aspects of GRA‚Äôs model documentation, including writing standards, technica"/>
    <n v="21954"/>
    <x v="3"/>
    <s v=" GA 30308 "/>
    <x v="2"/>
    <s v="Good Review"/>
    <m/>
    <s v="Sr Quantitative Finance AnalystBank of America"/>
  </r>
  <r>
    <x v="381"/>
    <x v="11"/>
    <s v="Job Description:_x000a__x000a_This position is a Quantitative Analyst II role on the Segment Analytics Team within the Client and Sales Analytics organization. The Segment Analytics team works in a matrix fashion to deliver key customer insights for Retail, Preferred"/>
    <n v="21952"/>
    <x v="5"/>
    <s v=" MA 02110"/>
    <x v="4"/>
    <s v="Good Review"/>
    <m/>
    <s v="Client Quantitative Analyst IIBank of America"/>
  </r>
  <r>
    <x v="382"/>
    <x v="11"/>
    <s v="Job Description:_x000a__x000a_This position supports the Secured Lending Product team by providing analytics to drive strategies and tactics to increase capture of new loans from existing customers and find opportunities to effectively reach new customers. The analyt"/>
    <n v="21952"/>
    <x v="5"/>
    <s v=" MA 02110"/>
    <x v="4"/>
    <s v="Good Review"/>
    <m/>
    <s v="Secured Lending Client Quantitative Senior AnalystBank of America"/>
  </r>
  <r>
    <x v="376"/>
    <x v="11"/>
    <s v="Job Description:_x000a__x000a_We are seeking a Quantitative Finance Analyst to join the Global Risk Analytics team. This role will form part of the Model Standards and Oversight (MSO) function within GRA._x000a__x000a_The successful candidate will extend the coverage of quantita"/>
    <n v="21952"/>
    <x v="10"/>
    <s v=" IL 60603"/>
    <x v="6"/>
    <s v="Good Review"/>
    <m/>
    <s v="Quantitative Finance AnalystBank of America"/>
  </r>
  <r>
    <x v="383"/>
    <x v="11"/>
    <s v="Job Description:_x000a__x000a_Responsible for development, maintenance and enhancement of quantitative/analytic models and applications in support of the firm's risk management effort. This role focuses on the development and enhancement of risk analytics. This role "/>
    <n v="21952"/>
    <x v="10"/>
    <s v=" IL 60603"/>
    <x v="6"/>
    <s v="Good Review"/>
    <m/>
    <s v="Senior Quantitative Finance Analyst; Development Market RiskBank of America"/>
  </r>
  <r>
    <x v="380"/>
    <x v="11"/>
    <s v="Job Description:_x000a__x000a_Global Risk Analytics (GRA) is looking for a quantitative analyst to join its Model Standards and Oversight (MSO) team. The analyst will focus on improving all aspects of GRA‚Äôs model documentation, including writing standards, technica"/>
    <n v="21952"/>
    <x v="10"/>
    <s v=" IL 60603"/>
    <x v="6"/>
    <s v="Good Review"/>
    <m/>
    <s v="Sr Quantitative Finance AnalystBank of America"/>
  </r>
  <r>
    <x v="380"/>
    <x v="11"/>
    <s v="Job Description:_x000a__x000a_Global Risk Analytics (GRA) is looking for a quantitative analyst to join its Model Standards and Oversight (MSO) team. The analyst will focus on improving all aspects of GRA‚Äôs model documentation, including writing standards, technica"/>
    <n v="21949"/>
    <x v="9"/>
    <s v=" CA 94104"/>
    <x v="0"/>
    <s v="Good Review"/>
    <m/>
    <s v="Sr Quantitative Finance AnalystBank of America"/>
  </r>
  <r>
    <x v="384"/>
    <x v="11"/>
    <s v="Job Description:_x000a__x000a_The Models COE is part of Global Wealth and Investment Management (GWIM) and is responsible for maintaining the inventory of GWIM investment models and supporting model development including investment and revenue forecasting models. Res"/>
    <n v="21942"/>
    <x v="4"/>
    <s v=" NY 10281 "/>
    <x v="3"/>
    <s v="Good Review"/>
    <m/>
    <s v="Senior Quantitative AnalystBank of America"/>
  </r>
  <r>
    <x v="385"/>
    <x v="11"/>
    <s v="Job Description &amp;amp; Program Overview_x000a_Our award winning Global Research organization supports the institutional sales and trading teams and their clients. Their expertise is at the core of the value delivered to investor clients. Our research analysts pr"/>
    <n v="21942"/>
    <x v="4"/>
    <s v=" NY"/>
    <x v="3"/>
    <s v="Good Review"/>
    <m/>
    <s v="Global Research Summer Analyst Program 2019Bank of America"/>
  </r>
  <r>
    <x v="386"/>
    <x v="11"/>
    <s v="Job Description &amp;amp; Program Overview_x000a_The Global Quantitative Analyst program is a two-year rotational program designed to develop and coach analytical and quantitative talent to be deployed throughout various Bank of America business groups._x000a_As an analy"/>
    <n v="21942"/>
    <x v="4"/>
    <s v=" NY"/>
    <x v="3"/>
    <s v="Good Review"/>
    <m/>
    <s v="Global Quantitative Analytics Analyst Program - 2019Bank of America"/>
  </r>
  <r>
    <x v="387"/>
    <x v="11"/>
    <s v="Job Description:_x000a__x000a_The Data Visualization product manager will be an integral part of the GTS analytics transformation. This role will work collaboratively with our product and sales teams to deliver new and innovative solutions that both drive the day-to-"/>
    <n v="21942"/>
    <x v="4"/>
    <s v=" NY 10036"/>
    <x v="3"/>
    <s v="Good Review"/>
    <m/>
    <s v="Data Visualization Product ManagerBank of America"/>
  </r>
  <r>
    <x v="376"/>
    <x v="11"/>
    <s v="Job Description:_x000a__x000a_Market Data and Analytics Group oversees all aspects of daily support activities that are required to provide reliable and stable production bank-wide VaR calculation, including historical time series window updates and any production de"/>
    <n v="21942"/>
    <x v="4"/>
    <s v=" NY 10036"/>
    <x v="3"/>
    <s v="Good Review"/>
    <m/>
    <s v="Quantitative Finance AnalystBank of America"/>
  </r>
  <r>
    <x v="388"/>
    <x v="11"/>
    <s v="Job Description:_x000a__x000a_Description:_x000a_The candidate will work alongside their Senior Analyst and Junior Analyst peers in all aspects, from idea generation to company meetings, including but not limited to the following:_x000a_Perform complex financial modeling &amp;amp; v"/>
    <n v="21942"/>
    <x v="4"/>
    <s v=" NY 10036"/>
    <x v="3"/>
    <s v="Good Review"/>
    <m/>
    <s v="Aso/ VP- Junior Research AnalystBank of America"/>
  </r>
  <r>
    <x v="389"/>
    <x v="12"/>
    <s v="Machine learning is one of the most exciting areas in computer science today. Smart machines are already embedded and integral to much of what people do. At the same time, our ability to collect and work with large data sets which fuel ML algorithms has s"/>
    <n v="20320"/>
    <x v="10"/>
    <s v=" IL 60603"/>
    <x v="6"/>
    <s v="Good Review"/>
    <m/>
    <s v="Machine Learning Expert (Intelligent Algorithms / Big Data / TensorFlow)JP Morgan Chase"/>
  </r>
  <r>
    <x v="390"/>
    <x v="12"/>
    <s v="Commercial Banking (CB) delivers extensive industry knowledge, local expertise and dedicated service to more than 24,000 global clients, including corporations, municipalities, financial institutions and not-for-profit organizations along with nearly 35,0"/>
    <n v="20320"/>
    <x v="10"/>
    <s v=" IL 60603"/>
    <x v="6"/>
    <s v="Good Review"/>
    <m/>
    <s v="Commercial Banking - CB Client Data Management ‚Äì Business Analysis and Reporting - Senior AssociateJP Morgan Chase"/>
  </r>
  <r>
    <x v="391"/>
    <x v="12"/>
    <s v="About Chase:_x000a__x000a_Chase is the U.S. consumer and commercial banking business of JPMorgan Chase &amp;amp; Co. (NYSE: JPM), a leading global financial services firm with assets of $2.4 trillion and operations worldwide. Chase serves nearly half of America‚Äôs house"/>
    <n v="20320"/>
    <x v="10"/>
    <s v=" IL 60603"/>
    <x v="6"/>
    <s v="Good Review"/>
    <m/>
    <s v="Executive Director - Finance Decision SciencesJP Morgan Chase"/>
  </r>
  <r>
    <x v="392"/>
    <x v="12"/>
    <s v="JPMorgan Chase &amp;amp; Co. (NYSE: JPM) is a leading global financial services firm with assets of &amp;gt; $2 trillion and operations in more than 60 countries. The firm is a leader in investment banking, financial services for consumers, small business and com"/>
    <n v="20319"/>
    <x v="11"/>
    <s v=" NJ 07310"/>
    <x v="7"/>
    <s v="Good Review"/>
    <m/>
    <s v="Applied Data Scientist in InfrastructureJP Morgan Chase"/>
  </r>
  <r>
    <x v="393"/>
    <x v="12"/>
    <s v="The Machine Learning team at JPMorgan Chase combines cutting edge machine learning techniques with the company‚Äôs unique data assets to optimize all the business decisions we make. In this role, you will be part of our world-class machine learning team, "/>
    <n v="20319"/>
    <x v="4"/>
    <s v=" NY 10001 "/>
    <x v="3"/>
    <s v="Good Review"/>
    <m/>
    <s v="VP - Machine Learning Engineer - Center of ExcellenceJP Morgan Chase"/>
  </r>
  <r>
    <x v="394"/>
    <x v="12"/>
    <s v="About J.P. Morgan Corporate &amp;amp; Investment Bank:_x000a_J.P. Morgan‚Äôs Corporate &amp;amp; Investment Bank (CIB) is a global leader in Banking. The world‚Äôs corporations, governments and institutions entrust us with their business in more than 100 countries. The"/>
    <n v="20319"/>
    <x v="4"/>
    <s v=" NY 10179 "/>
    <x v="3"/>
    <s v="Good Review"/>
    <m/>
    <s v="CIB Data Analytics ‚Äì Program Execution AssociateJP Morgan Chase"/>
  </r>
  <r>
    <x v="395"/>
    <x v="12"/>
    <s v="Who we are_x000a__x000a_We are a new and rapidly growing team of change agents inside J.P. Morgan. We are data scientists, design strategists and business leaders set on creating and building data products that transform the way we and our clients do business - balan"/>
    <n v="20319"/>
    <x v="4"/>
    <s v=" NY 10179 "/>
    <x v="3"/>
    <s v="Good Review"/>
    <m/>
    <s v="Decision Scientist - Associate - CIB Treasury ServicesJP Morgan Chase"/>
  </r>
  <r>
    <x v="396"/>
    <x v="12"/>
    <s v="J.P. Morgan is a premier corporate and investment bank with a full suite of global financial services and capabilities. The world‚Äôs most important corporations, governments, financial institutions, pensions, sovereign wealth organizations, states and mu"/>
    <n v="20319"/>
    <x v="4"/>
    <s v=" NY 10001 "/>
    <x v="3"/>
    <s v="Good Review"/>
    <m/>
    <s v="Data Analytics Platform DeveloperJP Morgan Chase"/>
  </r>
  <r>
    <x v="397"/>
    <x v="12"/>
    <s v="J.P. Morgan is a premier corporate and investment bank with a full suite of global financial services and capabilities. The world‚Äôs most important corporations, governments, financial institutions, pensions, sovereign wealth organizations, states and mu"/>
    <n v="20319"/>
    <x v="4"/>
    <s v=" NY 10001 "/>
    <x v="3"/>
    <s v="Good Review"/>
    <m/>
    <s v="Data Analytics Platform GUI DeveloperJP Morgan Chase"/>
  </r>
  <r>
    <x v="398"/>
    <x v="12"/>
    <s v="The Machine Learning team at JPMorgan Chase combines cutting edge machine learning techniques with the company‚Äôs unique data assets to optimize all the business decisions we make. In this role, you will be part of our world-class machine learning team, "/>
    <n v="20319"/>
    <x v="4"/>
    <s v=" NY 10001 "/>
    <x v="3"/>
    <s v="Good Review"/>
    <m/>
    <s v="Machine Learning Engineer - Center of Excellence - AssociateJP Morgan Chase"/>
  </r>
  <r>
    <x v="399"/>
    <x v="12"/>
    <s v="The Data Analytics team at JPMorgan Corporate Investment Bank combines cutting edge machine learning techniques with the company‚Äôs unique data assets to optimize all the business decisions we make. In this role, you will be part of our industry-leading "/>
    <n v="20319"/>
    <x v="4"/>
    <s v=" NY 10179 "/>
    <x v="3"/>
    <s v="Good Review"/>
    <m/>
    <s v="Data Scientist Lead - Global Research &amp; Data Analytics - EDJP Morgan Chase"/>
  </r>
  <r>
    <x v="400"/>
    <x v="12"/>
    <s v="J.P. Morgan is a premier corporate and investment bank with a full suite of global financial services and capabilities. The world‚Äôs most important corporations, governments, financial institutions, pensions, sovereign wealth organizations, states and mu"/>
    <n v="20319"/>
    <x v="4"/>
    <s v=" NY 10001 "/>
    <x v="3"/>
    <s v="Good Review"/>
    <m/>
    <s v="CIB - Data Science Data Engineer - VPJP Morgan Chase"/>
  </r>
  <r>
    <x v="401"/>
    <x v="12"/>
    <s v="JPMorgan Chase &amp;amp; Co. (NYSE: JPM) is a leading global financial services firm with assets of $2.6 trillion and operations worldwide. The firm is a leader in investment banking, financial services for consumers and small business, commercial banking, fi"/>
    <n v="20319"/>
    <x v="11"/>
    <s v=" NJ 07310 "/>
    <x v="7"/>
    <s v="Good Review"/>
    <m/>
    <s v="Executive Director- Machine Learning &amp; Big DataJP Morgan Chase"/>
  </r>
  <r>
    <x v="402"/>
    <x v="12"/>
    <s v="JPMorgan Chase &amp;amp; Co. (NYSE: JPM) is a leading global financial services firm with operations worldwide. The firm is a leader in investment banking, financial services for consumers and small business, commercial banking, financial transaction processi"/>
    <n v="20319"/>
    <x v="4"/>
    <s v=" NY 10001 "/>
    <x v="3"/>
    <s v="Good Review"/>
    <m/>
    <s v="CCB - Risk-Fraud Data Scientist/Modeler-ML-PipelineJP Morgan Chase"/>
  </r>
  <r>
    <x v="403"/>
    <x v="12"/>
    <s v="The JPMorgan Chase Institute is a global think tank dedicated to delivering data-rich analyses and expert insights for the_x000a__x000a_public good. The mission of the JPMorgan Chase Institute is to help decision makers ‚Äì policymakers, businesses, and_x000a__x000a_nonprofit le"/>
    <n v="20319"/>
    <x v="4"/>
    <s v=" NY 10172 "/>
    <x v="3"/>
    <s v="Good Review"/>
    <m/>
    <s v="JP Morgan Chase Institute- Research Analyst for Financial MarketsJP Morgan Chase"/>
  </r>
  <r>
    <x v="404"/>
    <x v="12"/>
    <s v="The Data Analytics team at JPMorgan Corporate Investment Bank combines cutting edge machine learning techniques with the company‚Äôs unique data assets to optimize all the business decisions we make. In this role, you will be part of our world-class data "/>
    <n v="20319"/>
    <x v="4"/>
    <s v=" NY 10179 "/>
    <x v="3"/>
    <s v="Good Review"/>
    <m/>
    <s v="CIB Data Analytics - Machine Learning Program Execution AssociateJP Morgan Chase"/>
  </r>
  <r>
    <x v="405"/>
    <x v="12"/>
    <s v="About J.P. Morgan Corporate &amp;amp; Investment Bank_x000a__x000a_J.P. Morgan‚Äôs Corporate &amp;amp; Investment Bank (CIB) is a global leader in Banking. The world‚Äôs corporations, governments and institutions entrust us with their business in more than 100 countries. The"/>
    <n v="20319"/>
    <x v="4"/>
    <s v=" NY 10179 "/>
    <x v="3"/>
    <s v="Good Review"/>
    <m/>
    <s v="Data Scientist ‚Äì CIB Chief Data Science Office - AssociateJP Morgan Chase"/>
  </r>
  <r>
    <x v="406"/>
    <x v="12"/>
    <s v="J.P. Morgan is a premier corporate and investment bank with a full suite of global financial services and capabilities. The world‚Äôs most important corporations, governments, financial institutions, pensions, sovereign wealth organizations, states and mu"/>
    <n v="20319"/>
    <x v="4"/>
    <s v=" NY 10001 "/>
    <x v="3"/>
    <s v="Good Review"/>
    <m/>
    <s v="Data Analytics Embedded DeveloperJP Morgan Chase"/>
  </r>
  <r>
    <x v="407"/>
    <x v="12"/>
    <s v="About J.P. Morgan Corporate &amp;amp; Investment Bank_x000a__x000a_J.P. Morgan‚Äôs Corporate &amp;amp; Investment Bank (CIB) is a global leader in Banking. The world‚Äôs corporations, governments and institutions entrust us with their business in more than 100 countries. The"/>
    <n v="20319"/>
    <x v="4"/>
    <s v=" NY 10179 "/>
    <x v="3"/>
    <s v="Good Review"/>
    <m/>
    <s v="CIB Chief Data Science Office-Data Scientist ‚Äì VP - New YorkJP Morgan Chase"/>
  </r>
  <r>
    <x v="408"/>
    <x v="12"/>
    <s v="About J.P. Morgan Corporate &amp;amp; Investment Bank_x000a__x000a_J.P. Morgan‚Äôs Corporate &amp;amp; Investment Bank (CIB) is a global leader in Banking. The world‚Äôs corporations, governments and institutions entrust us with their business in more than 100 countries. The"/>
    <n v="20319"/>
    <x v="4"/>
    <s v=" NY 10179 "/>
    <x v="3"/>
    <s v="Good Review"/>
    <m/>
    <s v="Data Scientist ‚Äì CIB Chief Data Science Office - VPJP Morgan Chase"/>
  </r>
  <r>
    <x v="409"/>
    <x v="12"/>
    <s v="The Data Analytics team at JPMorgan Corporate Investment Bank combines cutting edge machine learning techniques with the company‚Äôs unique data assets to optimize all the business decisions we make. In this role, you will be part of our industry-leading "/>
    <n v="20319"/>
    <x v="4"/>
    <s v=" NY 10179 "/>
    <x v="3"/>
    <s v="Good Review"/>
    <m/>
    <s v="Data Scientist - Global Research &amp; Data Analytics - VPJP Morgan Chase"/>
  </r>
  <r>
    <x v="410"/>
    <x v="12"/>
    <s v="JPMorgan Chase &amp;amp; Co. (NYSE: JPM) is a leading global financial services firm with assets of $2.6 trillion and operations worldwide. The firm is a leader in investment banking, financial services for consumers and small business, commercial banking, fi"/>
    <n v="20319"/>
    <x v="4"/>
    <s v=" NY 10001 "/>
    <x v="3"/>
    <s v="Good Review"/>
    <m/>
    <s v="Quantum Computing ScientistJP Morgan Chase"/>
  </r>
  <r>
    <x v="411"/>
    <x v="12"/>
    <s v="About J.P. Morgan Corporate &amp;amp; Investment Bank_x000a__x000a_J.P. Morgan_x000a_J.P. Morgan‚Äôs Corporate &amp;amp; Investment Bank is a global leader across banking, markets and investor services. The world‚Äôs most important corporations, governments and institutions entrus"/>
    <n v="20319"/>
    <x v="4"/>
    <s v=" NY 10179 "/>
    <x v="3"/>
    <s v="Good Review"/>
    <m/>
    <s v="Crypto Engineer ‚ÄìROAR DataJP Morgan Chase"/>
  </r>
  <r>
    <x v="412"/>
    <x v="12"/>
    <s v="The Data Analytics team at JPMorgan Corporate Investment Bank combines cutting edge machine learning techniques with the company‚Äôs unique data assets to optimize all the business decisions we make. In this role, you will be part of our industry-leading "/>
    <n v="20319"/>
    <x v="4"/>
    <s v=" NY 10179 "/>
    <x v="3"/>
    <s v="Good Review"/>
    <m/>
    <s v="Data Scientist - Global Research &amp; Data Analytics - AssociateJP Morgan Chase"/>
  </r>
  <r>
    <x v="413"/>
    <x v="12"/>
    <s v="CCB FAST Data Science, Analytics &amp;amp; Insights - Associate_x000a__x000a_JP Morgan Chase &amp;amp; Co ‚Äì CCB CDAO_x000a__x000a_JPMorgan Chase &amp;amp; Co. (NYSE: JPM) is a leading global financial services firm with assets of $2.6 trillion and operations worldwide. The firm is a leade"/>
    <n v="20319"/>
    <x v="4"/>
    <s v=" NY 10001 "/>
    <x v="3"/>
    <s v="Good Review"/>
    <m/>
    <s v="VP, Data ScientistJP Morgan Chase"/>
  </r>
  <r>
    <x v="414"/>
    <x v="12"/>
    <s v="J.P. Morgan's Corporate &amp;amp; Investment Bank is a global leader across banking, markets and investor services. The world's most important corporations, governments and institutions entrust us with their business in more than 100 countries. With $24trilli"/>
    <n v="20319"/>
    <x v="4"/>
    <s v=" NY 10179 "/>
    <x v="3"/>
    <s v="Good Review"/>
    <m/>
    <s v="CIB-Quantitative Data Scientist - Engineer-VP - New YorkJP Morgan Chase"/>
  </r>
  <r>
    <x v="415"/>
    <x v="12"/>
    <s v="Human Resources ‚Äì Workforce Analytics ‚Äì Data Scientist (Associate)_x000a__x000a_JPMorgan Chase &amp;amp; Co. (NYSE: JPM) is a leading global financial services firm with assets of $2.5 trillion and operations worldwide. The firm is a leader in investment banking, fin"/>
    <n v="20319"/>
    <x v="11"/>
    <s v=" NJ 07310 "/>
    <x v="7"/>
    <s v="Good Review"/>
    <m/>
    <s v="Corporate HR- Workforce Analytics- Data Scientist, AssociateJP Morgan Chase"/>
  </r>
  <r>
    <x v="76"/>
    <x v="13"/>
    <s v="What you‚Äôll be doing..._x000a_Responsibilities_x000a_Business Intelligence in support of Valued Based Marketing, is building up its advanced analytics center specialized in Investment Valuation and Optimization at its core. This is a unique opportunity to be a part"/>
    <n v="19883"/>
    <x v="4"/>
    <s v=" NY 10007"/>
    <x v="3"/>
    <s v="Good Review"/>
    <m/>
    <s v="Data ScientistVerizon"/>
  </r>
  <r>
    <x v="416"/>
    <x v="13"/>
    <s v="What you‚Äôll be doing..._x000a_This position will drive profitable growth and business innovation by applying cutting edge machine learning techniques and AI technology. It will lead data science projects that drive product personalization, marketing effective"/>
    <n v="19883"/>
    <x v="4"/>
    <s v=" NY 10007 "/>
    <x v="3"/>
    <s v="Good Review"/>
    <m/>
    <s v="Principal Data ScientistVerizon"/>
  </r>
  <r>
    <x v="417"/>
    <x v="14"/>
    <s v="Job SummaryWe augment the power of humans with artificial intelligence to help our clients pivot to the new, now. We leverage AI and proprietary advanced analytics algorithms to sense, comprehend, act and learn across the value chain ‚Äì at unprecedented "/>
    <n v="14200"/>
    <x v="3"/>
    <s v=" GA"/>
    <x v="2"/>
    <s v="Good Review"/>
    <m/>
    <s v="Supply Chain Data Science ConsultantAccenture"/>
  </r>
  <r>
    <x v="418"/>
    <x v="14"/>
    <s v="Job Summaryoin Accenture and help transform leading organizations and communities around the world. The sheer scale of our capabilities and client engagements, the way we collaborate, deliver and operate, provides an unparalleled opportunity to grow and a"/>
    <n v="14200"/>
    <x v="3"/>
    <s v=" GA"/>
    <x v="2"/>
    <s v="Good Review"/>
    <m/>
    <s v="Supply Chain Data Science ManagerAccenture"/>
  </r>
  <r>
    <x v="419"/>
    <x v="14"/>
    <s v="Join Accenture and help transform leading organizations and communities around the world. The sheer scale of our capabilities and client engagements and the way we collaborate, operate and deliver value provides an unparalleled opportunity to grow and adv"/>
    <n v="14200"/>
    <x v="1"/>
    <s v=" TX"/>
    <x v="1"/>
    <s v="Good Review"/>
    <m/>
    <s v="Public Health Policy Research Analyst / Technical WriterAccenture"/>
  </r>
  <r>
    <x v="417"/>
    <x v="14"/>
    <s v="Job SummaryWe augment the power of humans with artificial intelligence to help our clients pivot to the new, now. We leverage AI and proprietary advanced analytics algorithms to sense, comprehend, act and learn across the value chain ‚Äì at unprecedented "/>
    <n v="14200"/>
    <x v="5"/>
    <s v=" MA"/>
    <x v="4"/>
    <s v="Good Review"/>
    <m/>
    <s v="Supply Chain Data Science ConsultantAccenture"/>
  </r>
  <r>
    <x v="418"/>
    <x v="14"/>
    <s v="Job Summaryoin Accenture and help transform leading organizations and communities around the world. The sheer scale of our capabilities and client engagements, the way we collaborate, deliver and operate, provides an unparalleled opportunity to grow and a"/>
    <n v="14200"/>
    <x v="5"/>
    <s v=" MA"/>
    <x v="4"/>
    <s v="Good Review"/>
    <m/>
    <s v="Supply Chain Data Science ManagerAccenture"/>
  </r>
  <r>
    <x v="420"/>
    <x v="14"/>
    <s v="ANALYTICS, COMMUNICATIONS, MEDIA, AND TECHNOLOGY INDUSTRY VALUE TEAM MANAGER_x000a__x000a_The digital revolution is changing everything. It‚Äôs everywhere ‚Äì transforming how we work and play. Accenture Digital‚Äôs 36,000 professionals are driving these exciting cha"/>
    <n v="14200"/>
    <x v="10"/>
    <s v=" IL"/>
    <x v="6"/>
    <s v="Good Review"/>
    <m/>
    <s v="Applied Intelligence, Go To Market Manager - Communications, Media, &amp; Technology IndustriesAccenture"/>
  </r>
  <r>
    <x v="417"/>
    <x v="14"/>
    <s v="Job SummaryWe augment the power of humans with artificial intelligence to help our clients pivot to the new, now. We leverage AI and proprietary advanced analytics algorithms to sense, comprehend, act and learn across the value chain ‚Äì at unprecedented "/>
    <n v="14200"/>
    <x v="10"/>
    <s v=" IL"/>
    <x v="6"/>
    <s v="Good Review"/>
    <m/>
    <s v="Supply Chain Data Science ConsultantAccenture"/>
  </r>
  <r>
    <x v="421"/>
    <x v="14"/>
    <s v="Job SummaryAccenture Analytics partners with our largest clients to define and enable insights-led transformation. As a Go to Market Lead you will have accountability to drive sales at our Resources clients in the Midwest. Our Resources clients include a "/>
    <n v="14200"/>
    <x v="10"/>
    <s v=" IL"/>
    <x v="6"/>
    <s v="Good Review"/>
    <m/>
    <s v="Analytics Advisory, Senior ManagerAccenture"/>
  </r>
  <r>
    <x v="422"/>
    <x v="14"/>
    <s v="Job SummaryArtificial Intelligence and Machine Learning Architect - Midwest Region -- &amp;gt;professional at this position level within Accenture has the following responsibilities:Identifies, assesses and solves complex business problems for area of respons"/>
    <n v="14200"/>
    <x v="10"/>
    <s v=" IL"/>
    <x v="6"/>
    <s v="Good Review"/>
    <m/>
    <s v="Artificial Intelligence and Machine Learning Architect - Midwest RegionAccenture"/>
  </r>
  <r>
    <x v="418"/>
    <x v="14"/>
    <s v="Job Summaryoin Accenture and help transform leading organizations and communities around the world. The sheer scale of our capabilities and client engagements, the way we collaborate, deliver and operate, provides an unparalleled opportunity to grow and a"/>
    <n v="14200"/>
    <x v="10"/>
    <s v=" IL"/>
    <x v="6"/>
    <s v="Good Review"/>
    <m/>
    <s v="Supply Chain Data Science ManagerAccenture"/>
  </r>
  <r>
    <x v="418"/>
    <x v="14"/>
    <s v="Job Summaryoin Accenture and help transform leading organizations and communities around the world. The sheer scale of our capabilities and client engagements, the way we collaborate, deliver and operate, provides an unparalleled opportunity to grow and a"/>
    <n v="14200"/>
    <x v="12"/>
    <s v=" DC 20006"/>
    <x v="8"/>
    <s v="Good Review"/>
    <m/>
    <s v="Supply Chain Data Science ManagerAccenture"/>
  </r>
  <r>
    <x v="423"/>
    <x v="14"/>
    <s v="This is an extraordinary opportunity to build a rewarding career ‚Äì with excellent benefits ‚Äì at Accenture Labs in Washington, DC. Working in highly collaborative teams for world-leading clients, we‚Äôll nurture your talent in an inclusive culture that"/>
    <n v="14200"/>
    <x v="12"/>
    <s v=" DC 20006"/>
    <x v="8"/>
    <s v="Good Review"/>
    <m/>
    <s v="Accenture Labs - Cyber Security Research &amp; Development Programmer Senior AnalystAccenture"/>
  </r>
  <r>
    <x v="417"/>
    <x v="14"/>
    <s v="Job SummaryWe augment the power of humans with artificial intelligence to help our clients pivot to the new, now. We leverage AI and proprietary advanced analytics algorithms to sense, comprehend, act and learn across the value chain ‚Äì at unprecedented "/>
    <n v="14200"/>
    <x v="12"/>
    <s v=" DC 20006"/>
    <x v="8"/>
    <s v="Good Review"/>
    <m/>
    <s v="Supply Chain Data Science ConsultantAccenture"/>
  </r>
  <r>
    <x v="424"/>
    <x v="14"/>
    <s v="Organization: Accenture Federal Services_x000a_Locations: Washington, DC_x000a__x000a_Accenture Federal Services, a wholly owned subsidiary of Accenture LLP, is a U.S. company that helps clients transform bold ideas into breakthrough outcomes. We serve every cabinet-level "/>
    <n v="14200"/>
    <x v="12"/>
    <s v=" DC 20006"/>
    <x v="8"/>
    <s v="Good Review"/>
    <m/>
    <s v="Federal - Analytics ConsultantAccenture"/>
  </r>
  <r>
    <x v="425"/>
    <x v="14"/>
    <s v="Role: Data Scientist Specialist_x000a_Location: San Diego, CA_x000a_Join Accenture and help transform leading organizations and communities around the world. The sheer scale of our capabilities and client engagements and the way we collaborate, operate and deliver va"/>
    <n v="14200"/>
    <x v="6"/>
    <s v=" CA"/>
    <x v="0"/>
    <s v="Good Review"/>
    <m/>
    <s v="Data Scientist SpecialistAccenture"/>
  </r>
  <r>
    <x v="426"/>
    <x v="14"/>
    <s v="Role: Data Scientist Associate Principal_x000a_Location: San Diego, CA_x000a_Join Accenture and help transform leading organizations and communities around the world. The sheer scale of our capabilities and client engagements and the way we collaborate, operate and d"/>
    <n v="14200"/>
    <x v="6"/>
    <s v=" CA"/>
    <x v="0"/>
    <s v="Good Review"/>
    <m/>
    <s v="Data Scientist Associate PrincipalAccenture"/>
  </r>
  <r>
    <x v="416"/>
    <x v="14"/>
    <s v="Location: San Diego_x000a__x000a_Join Accenture and help transform leading organizations and communities around the world. The sheer scale of our capabilities and client engagements and the way we collaborate, operate and deliver value provides an unparalleled opport"/>
    <n v="14200"/>
    <x v="6"/>
    <s v=" CA"/>
    <x v="0"/>
    <s v="Good Review"/>
    <m/>
    <s v="Principal Data ScientistAccenture"/>
  </r>
  <r>
    <x v="427"/>
    <x v="14"/>
    <s v="Join Accenture and help transform leading organizations and communities around the world. The sheer scale of our capabilities and client engagements and the way we collaborate, operate and deliver value provides an unparalleled opportunity to grow and adv"/>
    <n v="14198"/>
    <x v="4"/>
    <s v=" NY 10011 "/>
    <x v="3"/>
    <s v="Good Review"/>
    <m/>
    <s v="Data Science Manager - Life Sciences IndustryAccenture"/>
  </r>
  <r>
    <x v="428"/>
    <x v="14"/>
    <s v="Organization: Accenture Analytics_x000a_Travel: 100% (Monday ‚Äì Thursday)_x000a_Position: Data Science Manager (Resources)_x000a__x000a_Join Accenture and help transform leading organizations and communities around the world. The sheer scale of our capabilities and client engag"/>
    <n v="14198"/>
    <x v="9"/>
    <s v=" CA 94105"/>
    <x v="0"/>
    <s v="Good Review"/>
    <m/>
    <s v="Data Scientist Oil &amp; Gas ManagerAccenture"/>
  </r>
  <r>
    <x v="418"/>
    <x v="14"/>
    <s v="Job Summaryoin Accenture and help transform leading organizations and communities around the world. The sheer scale of our capabilities and client engagements, the way we collaborate, deliver and operate, provides an unparalleled opportunity to grow and a"/>
    <n v="14198"/>
    <x v="9"/>
    <s v=" CA 94105"/>
    <x v="0"/>
    <s v="Good Review"/>
    <m/>
    <s v="Supply Chain Data Science ManagerAccenture"/>
  </r>
  <r>
    <x v="417"/>
    <x v="14"/>
    <s v="Job SummaryWe augment the power of humans with artificial intelligence to help our clients pivot to the new, now. We leverage AI and proprietary advanced analytics algorithms to sense, comprehend, act and learn across the value chain ‚Äì at unprecedented "/>
    <n v="14198"/>
    <x v="9"/>
    <s v=" CA 94105"/>
    <x v="0"/>
    <s v="Good Review"/>
    <m/>
    <s v="Supply Chain Data Science ConsultantAccenture"/>
  </r>
  <r>
    <x v="429"/>
    <x v="14"/>
    <s v="Organization: Accenture Analytics_x000a_Travel: 100% (Monday ‚Äì Thursday)_x000a_Position: Data Science Consultant (Resources)_x000a__x000a_Join Accenture and help transform leading organizations and communities around the world. The sheer scale of our capabilities and client en"/>
    <n v="14198"/>
    <x v="9"/>
    <s v=" CA 94105"/>
    <x v="0"/>
    <s v="Good Review"/>
    <m/>
    <s v="Data Scientist Consultant (Resources)Accenture"/>
  </r>
  <r>
    <x v="430"/>
    <x v="15"/>
    <s v="Primary Location: United States,Massachusetts,Boston_x000a_Education: Bachelor's Degree_x000a_Job Function: Research_x000a_Schedule: Full-time_x000a_Shift: Day Job_x000a_Employee Status: Regular_x000a_Travel Time: Yes, 10 % of the Time_x000a_Job ID: 18040899_x000a__x000a_Description_x000a__x000a_About Citi:_x000a_Citi, the le"/>
    <n v="14094"/>
    <x v="5"/>
    <s v=" MA 02298"/>
    <x v="4"/>
    <s v="Good Review"/>
    <m/>
    <s v="Private Equity Research AnalystCiti"/>
  </r>
  <r>
    <x v="431"/>
    <x v="15"/>
    <s v="Primary Location: United States,New York,New York_x000a_Education: Bachelor's Degree_x000a_Job Function: Technology_x000a_Schedule: Full-time_x000a_Shift: Day Job_x000a_Employee Status: Regular_x000a_Travel Time: Yes, 10 % of the Time_x000a_Job ID: 18030982_x000a__x000a_Description_x000a__x000a_The CitiData - Big Data &amp;"/>
    <n v="14088"/>
    <x v="4"/>
    <s v=" NY 10261"/>
    <x v="3"/>
    <s v="Good Review"/>
    <m/>
    <s v="Data Scientist - AVPCiti"/>
  </r>
  <r>
    <x v="432"/>
    <x v="15"/>
    <s v="Primary Location: United States,New York,New York_x000a_Other Location: United States,Delaware,Wilmington_x000a_Education: Bachelor's Degree_x000a_Job Function: Relationship Management_x000a_Schedule: Full-time_x000a_Shift: Day Job_x000a_Employee Status: Regular_x000a_Travel Time: No_x000a_Job ID: 1804"/>
    <n v="14088"/>
    <x v="4"/>
    <s v=" NY 10261 "/>
    <x v="3"/>
    <s v="Good Review"/>
    <m/>
    <s v="Equity Manager Research AnalystCiti"/>
  </r>
  <r>
    <x v="433"/>
    <x v="15"/>
    <s v="Primary Location: United States,New York,New York_x000a_Education: Bachelor's Degree_x000a_Job Function: Research_x000a_Schedule: Full-time_x000a_Shift: Day Job_x000a_Employee Status: Regular_x000a_Travel Time: No_x000a_Job ID: 18012701_x000a__x000a_Description_x000a__x000a_About Citi_x000a_Citi, the leading global bank, has "/>
    <n v="14088"/>
    <x v="4"/>
    <s v=" NY 10261 "/>
    <x v="3"/>
    <s v="Good Review"/>
    <m/>
    <s v="Citi Research ‚Äì Research Product Analyst, AVP (NY)Citi"/>
  </r>
  <r>
    <x v="434"/>
    <x v="15"/>
    <s v="You're the brains behind our work._x000a_You‚Äôre ready to bring your knowledge from the classroom to the boardroom, and Citi wants to help you get there. Whether it‚Äôs honing your skills or building your network, we know that success can‚Äôt come without grow"/>
    <n v="14088"/>
    <x v="4"/>
    <s v=" NY 10261 "/>
    <x v="3"/>
    <s v="Good Review"/>
    <m/>
    <s v="Quantitative Analysis, Full Time Analyst (North America - 2019)Citi"/>
  </r>
  <r>
    <x v="435"/>
    <x v="16"/>
    <s v="Adecco Medical and Science has an immediate need for a Manager/Senior Manager of Scientific Communications. The successful candidate will be responsible for the preparation of high quality clinical and regulatory documents, including clinical study report"/>
    <n v="12906"/>
    <x v="13"/>
    <s v=" CA"/>
    <x v="0"/>
    <s v="Good Review"/>
    <m/>
    <s v="Manager, Scientific CommunicationsAdecco"/>
  </r>
  <r>
    <x v="436"/>
    <x v="17"/>
    <s v="As the Sr. Vice President of Analytics, you will help define and implement UnitedHealthcare‚Äôs multi-year enterprise analytics strategy to support UnitedHealthcare‚Äôs vision. This will entail implementing new strategic use cases in collaboration with en"/>
    <n v="12170"/>
    <x v="5"/>
    <s v=" MA 02298"/>
    <x v="4"/>
    <s v="Good Review"/>
    <m/>
    <s v="Sr. Vice President, Data AnalyticsUnitedHealth Group"/>
  </r>
  <r>
    <x v="437"/>
    <x v="17"/>
    <s v="Ready to raise your game by a quantum leap? At Optum, part of the UnitedHealth Group family of businesses, we're focused on doing things that have not been done yet; helping improve lives in ways that were unthinkable until we thought of them. We've spent"/>
    <n v="12170"/>
    <x v="5"/>
    <s v=" MA 02298"/>
    <x v="4"/>
    <s v="Good Review"/>
    <m/>
    <s v="IT Big Data EngineerUnitedHealth Group"/>
  </r>
  <r>
    <x v="438"/>
    <x v="17"/>
    <s v="We're changing the way health care works for the better. That means consulting with our members, partnering with our physicians, and delivering drugs in the most efficient and effective way. Join us and start doing your life's best work.(sm)_x000a__x000a_A part of th"/>
    <n v="12170"/>
    <x v="5"/>
    <s v=" MA 02298"/>
    <x v="4"/>
    <s v="Good Review"/>
    <m/>
    <s v="Lead Research AnalystUnitedHealth Group"/>
  </r>
  <r>
    <x v="439"/>
    <x v="17"/>
    <s v="If you want to achieve more in your mission of health care, you have to be really smart about the business of health care. Challenge yourself, your peers and our industry by shaping what health care looks like and doing your life's best work.(sm)_x000a__x000a_Due to "/>
    <n v="12170"/>
    <x v="10"/>
    <s v=" IL 60290"/>
    <x v="6"/>
    <s v="Good Review"/>
    <m/>
    <s v="Sr. Principal Data Scientist - Advanced Research &amp; AnalyticsUnitedHealth Group"/>
  </r>
  <r>
    <x v="440"/>
    <x v="17"/>
    <s v="The Senior Research Analyst is responsible for participating in the full array of analytics and applied analytic activities at OptumRx and BriovaRx. Conducts quantitative and qualitative analyses on clinical outcomes, authors quality reports and assists i"/>
    <n v="12170"/>
    <x v="10"/>
    <s v=" IL 60290"/>
    <x v="6"/>
    <s v="Good Review"/>
    <m/>
    <s v="Sr Research AnalystUnitedHealth Group"/>
  </r>
  <r>
    <x v="436"/>
    <x v="17"/>
    <s v="As the Sr. Vice President of Analytics, you will help define and implement UnitedHealthcare‚Äôs multi-year enterprise analytics strategy to support UnitedHealthcare‚Äôs vision. This will entail implementing new strategic use cases in collaboration with en"/>
    <n v="12170"/>
    <x v="10"/>
    <s v=" IL 60290"/>
    <x v="6"/>
    <s v="Good Review"/>
    <m/>
    <s v="Sr. Vice President, Data AnalyticsUnitedHealth Group"/>
  </r>
  <r>
    <x v="441"/>
    <x v="17"/>
    <s v="In this role you will be leading a ninja team charged with analyzing our internal IT data. You will help the team tap into databases, logs, chats, steaming data to help ‚Äúpredict and prevent‚Äù IT issues as well as introducing AI and machine learning to "/>
    <n v="12170"/>
    <x v="7"/>
    <s v=" MA 02140"/>
    <x v="4"/>
    <s v="Good Review"/>
    <m/>
    <s v="Lead Data ScientistUnitedHealth Group"/>
  </r>
  <r>
    <x v="438"/>
    <x v="17"/>
    <s v="We're changing the way health care works for the better. That means consulting with our members, partnering with our physicians, and delivering drugs in the most efficient and effective way. Join us and start doing your life's best work.(sm)_x000a__x000a_A part of th"/>
    <n v="12167"/>
    <x v="9"/>
    <s v=" CA"/>
    <x v="0"/>
    <s v="Good Review"/>
    <m/>
    <s v="Lead Research AnalystUnitedHealth Group"/>
  </r>
  <r>
    <x v="442"/>
    <x v="18"/>
    <s v="Comcast brings together the best in media and technology. We drive innovation to create the world's best entertainment and online experiences. As a Fortune 50 leader, we set the pace in a variety of innovative and fascinating businesses and create career "/>
    <n v="11610"/>
    <x v="12"/>
    <s v=" DC 20005"/>
    <x v="8"/>
    <s v="Good Review"/>
    <m/>
    <s v="Scientist, Enterprise &amp; Data AnalyticsComcast"/>
  </r>
  <r>
    <x v="443"/>
    <x v="18"/>
    <s v="Comcast‚Äôs Technology &amp;amp; Product organization works at the intersection of media and technology. Our innovative teams are continually developing and delivering products that transform the customer experience. From creating apps like TVGo to new featur"/>
    <n v="11610"/>
    <x v="0"/>
    <s v=" CA 94089"/>
    <x v="0"/>
    <s v="Good Review"/>
    <m/>
    <s v="Principal Data Scientist, Deep LearningComcast"/>
  </r>
  <r>
    <x v="444"/>
    <x v="18"/>
    <s v="Comcast brings together the best in media and technology. We drive innovation to create the world's best entertainment and online experiences. As a Fortune 50 leader, we set the pace in a variety of innovative and fascinating businesses and create career "/>
    <n v="11607"/>
    <x v="4"/>
    <s v=" NY 10020"/>
    <x v="3"/>
    <s v="Good Review"/>
    <m/>
    <s v="Data Scientist IIComcast"/>
  </r>
  <r>
    <x v="445"/>
    <x v="19"/>
    <s v="He/She will lead the data science team with the AI platform to deliver on a data curation framework._x000a_You will be responsible for building a strategy and roadmap for using data as an IP and how to leverage that to provide pre built domain specific models._x000a_"/>
    <n v="11133"/>
    <x v="10"/>
    <s v=" IL"/>
    <x v="6"/>
    <s v="Good Review"/>
    <m/>
    <s v="DirectorWipro Limited"/>
  </r>
  <r>
    <x v="446"/>
    <x v="20"/>
    <s v="At HP Inc., we exist to amaze. Through the people we hire, the experiences we enable, the way we treat our customers and each other, and ultimately through the technology we create._x000a_As an Intern in the Industrial, Commercial, and Enterprise Printing Lab l"/>
    <n v="10449"/>
    <x v="6"/>
    <s v=" CA"/>
    <x v="0"/>
    <s v="Good Review"/>
    <m/>
    <s v="Chemistry Post-Doctoral InternHP"/>
  </r>
  <r>
    <x v="76"/>
    <x v="21"/>
    <s v="Infosys ‚Äì DNA - Analytics - Data Scientist - US_x000a__x000a_Infosys is a global leader in technology services and consulting. We enable clients in more than 50 countries to create and execute strategies for their digital transformation. From engineering to applica"/>
    <n v="10251"/>
    <x v="4"/>
    <s v=" NY"/>
    <x v="3"/>
    <s v="Good Review"/>
    <m/>
    <s v="Data ScientistITL USA"/>
  </r>
  <r>
    <x v="447"/>
    <x v="22"/>
    <s v="Seeking a financial analyst with experience in Finance and Capital markets_x000a_This individual will be responsible for working within our Digital Operations Capital Markets division and will be supporting one of our premium clients._x000a_Role description:_x000a_1. Work "/>
    <n v="10123"/>
    <x v="4"/>
    <s v=" NY"/>
    <x v="3"/>
    <s v="Good Review"/>
    <m/>
    <s v="Quantitative AnalystCognizant"/>
  </r>
  <r>
    <x v="448"/>
    <x v="22"/>
    <s v="General Duties and Responsibilities ‚Äì_x000a_Basic maintenance_x000a_¬ß Maintenance work for sector research, preparing regular financial products such as sector valuations, sector notes and market commentaries_x000a_¬ß Maintenance work for company research, preparing reg"/>
    <n v="10123"/>
    <x v="4"/>
    <s v=" NY"/>
    <x v="3"/>
    <s v="Good Review"/>
    <m/>
    <s v="Equity Research Analyst (Industrials)Cognizant"/>
  </r>
  <r>
    <x v="449"/>
    <x v="23"/>
    <s v="Auto req ID: 145288BR_x000a__x000a_Job Description_x000a_Have a strong opinion about Tensorflow lacking an autoregressive dynamic network? So do we!_x000a__x000a__x000a_PepsiCo operates in an environment undergoing immense and rapid change, driven by eCommerce and emergent retail technologi"/>
    <n v="10001"/>
    <x v="4"/>
    <s v=" NY"/>
    <x v="3"/>
    <s v="Good Review"/>
    <m/>
    <s v="eCommerce Data Science &amp; Machine Learning SpecialistPepsiCo"/>
  </r>
  <r>
    <x v="450"/>
    <x v="24"/>
    <s v="Technical Product Manager_x000a__x000a_About Secureworks_x000a_Secureworks (SCWX-NASDAQ) is a global leader in intelligence-driven information security solutions. We help organizations confidently pursue business goals in a digitally-connected world. Consistently recognize"/>
    <n v="8380"/>
    <x v="3"/>
    <s v=" GA"/>
    <x v="2"/>
    <s v="Good Review"/>
    <m/>
    <s v="Technical Product Manager ‚Äì Secureworks ‚Äì Austin, TX, Atlanta, GA, D.C. Metro, or RemoteDELL"/>
  </r>
  <r>
    <x v="451"/>
    <x v="24"/>
    <s v="Senior Product Manager ‚Äì Secureworks ‚Äì Austin, TX, Atlanta, GA, D.C. Metro or Remote_x000a__x000a_About Secureworks_x000a_Secureworks (SCWX-NASDAQ) is a global leader in intelligence-driven information security solutions. We help organizations confidently pursue busine"/>
    <n v="8380"/>
    <x v="3"/>
    <s v=" GA"/>
    <x v="2"/>
    <s v="Good Review"/>
    <m/>
    <s v="Sr. Product Manager ‚Äì Secureworks ‚Äì Austin, TX, Atlanta, GA, D.C. Metro, or RemoteDELL"/>
  </r>
  <r>
    <x v="452"/>
    <x v="24"/>
    <s v="About Secureworks_x000a_Secureworks (SCWX-NASDAQ) is a global leader in intelligence-driven information security solutions. We help organizations confidently pursue business goals in a digitally-connected world. Consistently recognized by industry analysts and "/>
    <n v="8380"/>
    <x v="3"/>
    <s v=" GA"/>
    <x v="2"/>
    <s v="Good Review"/>
    <m/>
    <s v="Junior DevOps Software Engineer ‚Äì Secureworks ‚Äì Atlanta, GA, Austin, TX or RemoteDELL"/>
  </r>
  <r>
    <x v="453"/>
    <x v="24"/>
    <s v="Data Scientist Sr. Advisor:_x000a_The Global Business Operations Sales &amp;amp; Talent Analytics team supporting Commercial Sales is looking for a Data Scientist to join the team. This individual will be responsible for identifying, defining, analyzing and recomme"/>
    <n v="8380"/>
    <x v="14"/>
    <s v=" TX 78664"/>
    <x v="1"/>
    <s v="Good Review"/>
    <m/>
    <s v="GBO Data Scientist - Sr. AdvisorDELL"/>
  </r>
  <r>
    <x v="454"/>
    <x v="24"/>
    <s v="Consultant, Data Scientist_x000a_Job Grade‚Äì I9_x000a_Hiring Manager ‚Äì Avanti Nadkarni_x000a_Description_x000a__x000a_Come join our world-class in-house legal team!_x000a__x000a_Dell provides the technology that transforms the way we all work and live. But we are more than a technology company"/>
    <n v="8380"/>
    <x v="14"/>
    <s v=" TX 78664"/>
    <x v="1"/>
    <s v="Good Review"/>
    <m/>
    <s v="Consultant, Data ScientistDELL"/>
  </r>
  <r>
    <x v="269"/>
    <x v="24"/>
    <s v="Hopkinton, MA / Round Rock, TX_x000a_Dell provides the technology that transforms the way we all work and live. But we are more than a technology company ‚Äî we are a people company. We inspire, challenge and respect every one of our over 100,000 employees. We "/>
    <n v="8380"/>
    <x v="14"/>
    <s v=" TX 78664"/>
    <x v="1"/>
    <s v="Good Review"/>
    <m/>
    <s v="Sr. Research ScientistDELL"/>
  </r>
  <r>
    <x v="455"/>
    <x v="24"/>
    <s v="Software Development Principal Engineer ‚Äì Data Scientist_x000a__x000a__x000a__x000a_Austin, Texas_x000a__x000a_Dell provides the technology that transforms the way we all work and live. But we are more than a technology company ‚Äî we are a people company. We inspire, challenge and respec"/>
    <n v="8380"/>
    <x v="1"/>
    <s v=" TX"/>
    <x v="1"/>
    <s v="Good Review"/>
    <m/>
    <s v="Software Development Principal Engineer ‚Äì Data ScientistDELL"/>
  </r>
  <r>
    <x v="456"/>
    <x v="24"/>
    <s v="Full Stack Developer_x000a_The Quality Tools team is an innovative full-stack BI shop, exceling at developing best-in-class enterprise web applications and business intelligence solutions across the span of Dells end-to-end business. Were a fiercely collaborati"/>
    <n v="8380"/>
    <x v="1"/>
    <s v=" TX"/>
    <x v="1"/>
    <s v="Good Review"/>
    <m/>
    <s v="Full Stack DeveloperDELL"/>
  </r>
  <r>
    <x v="457"/>
    <x v="24"/>
    <s v="Dell is a collective of customer-obsessed, industry-leading visionaries. We believe that technology is essential for driving human progress, and the technology we provide transforms the way we all work and live. But we are more than a technology company ‚"/>
    <n v="8380"/>
    <x v="1"/>
    <s v=" TX"/>
    <x v="1"/>
    <s v="Good Review"/>
    <m/>
    <s v="Junior Data Scientist, Dell HR - Diversity &amp; InclusionDELL"/>
  </r>
  <r>
    <x v="458"/>
    <x v="24"/>
    <s v="Dell is a collective of customer-obsessed, industry-leading visionaries. We believe that technology is essential for driving human progress, and the technology we provide transforms the way we all work and live. But we are more than a technology company ‚"/>
    <n v="8380"/>
    <x v="1"/>
    <s v=" TX"/>
    <x v="1"/>
    <s v="Good Review"/>
    <m/>
    <s v="Junior Data Scientist, Dell HR - Talent AcquisitionDELL"/>
  </r>
  <r>
    <x v="459"/>
    <x v="25"/>
    <s v="Senior Product Manager, Content Personalization Services - 350435_x000a__x000a_Position Summary_x000a_The Sr. Product Manager, Homepage Personalization, will ensure that we are learning about the customer ‚Äì what she‚Äôs looking for, how she prefers to discover things, wh"/>
    <n v="8283"/>
    <x v="8"/>
    <s v=" WA"/>
    <x v="5"/>
    <s v="Good Review"/>
    <m/>
    <s v="Senior Product Manager, Content Personalization ServicesNordstrom"/>
  </r>
  <r>
    <x v="460"/>
    <x v="25"/>
    <s v="Senior Technical Program Manager - Data and Services - 342763_x000a__x000a_We are a specialty retailer offering the very best of what‚Äôs next in fashion for men, women and children since 1901._x000a__x000a_JOIN US WHERE IT ALL BEGAN._x000a__x000a_Whether you design clothes or business stra"/>
    <n v="8283"/>
    <x v="8"/>
    <s v=" WA"/>
    <x v="5"/>
    <s v="Good Review"/>
    <m/>
    <s v="Senior Technical Program Manager - Data and ServicesNordstrom"/>
  </r>
  <r>
    <x v="461"/>
    <x v="25"/>
    <s v="Teradata Database Administrator Engineer - 331065_x000a__x000a_We are a specialty retailer offering the very best of what‚Äôs next in fashion for men, women and children since 1901._x000a__x000a_JOIN US WHERE IT ALL BEGAN._x000a_Whether you design clothes or business strategies, crunc"/>
    <n v="8283"/>
    <x v="8"/>
    <s v=" WA"/>
    <x v="5"/>
    <s v="Good Review"/>
    <m/>
    <s v="Teradata Database Administrator EngineerNordstrom"/>
  </r>
  <r>
    <x v="462"/>
    <x v="25"/>
    <s v="Sr. Operations Research Scientist ‚Äì Demand Forecasting - 352999_x000a__x000a_Nordstrom‚Äôs Supply Chain Operations Research (OR) team is seeking a Sr. Operations Research Scientist with deep experience using a Data Science and OR modeling approaches to solve compli"/>
    <n v="8283"/>
    <x v="8"/>
    <s v=" WA"/>
    <x v="5"/>
    <s v="Good Review"/>
    <m/>
    <s v="Sr. Operations Research Scientist ‚Äì Demand ForecastingNordstrom"/>
  </r>
  <r>
    <x v="463"/>
    <x v="25"/>
    <s v="Big Data Engineer - 344549_x000a__x000a_We are a specialty retailer offering the very best of what‚Äôs next in fashion for men, women and children since 1901._x000a__x000a_JOIN US WHERE IT ALL BEGAN._x000a_Whether you design clothes or business strategies, crunch numbers, lead project"/>
    <n v="8283"/>
    <x v="8"/>
    <s v=" WA"/>
    <x v="5"/>
    <s v="Good Review"/>
    <m/>
    <s v="Big Data EngineerNordstrom"/>
  </r>
  <r>
    <x v="464"/>
    <x v="25"/>
    <s v="Data Scientist - Corporate Analytics - 351917_x000a__x000a_Nordstrom is a fashion specialty retailer founded on a simple idea: offer each customer the best possible service, quality, value and selection. As an integral part of a new Advanced Analytics team, the indiv"/>
    <n v="8282"/>
    <x v="8"/>
    <s v=" WA"/>
    <x v="5"/>
    <s v="Good Review"/>
    <m/>
    <s v="Data Scientist - Corporate AnalyticsNordstrom"/>
  </r>
  <r>
    <x v="465"/>
    <x v="26"/>
    <s v="Under general supervision, this position exists to assist the organization in making strategic data-related decisions by analyzing, manipulating, tracking, internally managing and reporting data. This position functions both as consultant and as a high-le"/>
    <n v="7708"/>
    <x v="6"/>
    <s v=" CA"/>
    <x v="0"/>
    <s v="Good Review"/>
    <m/>
    <s v="Data Consultant - Surgical Outcomes and AnalysisKaiser Permanente"/>
  </r>
  <r>
    <x v="466"/>
    <x v="26"/>
    <s v="Under limited supervision, provide SAS/analytical programming, data management, and quality control support for a wide variety of research projects including clinical trials under the supervision of higher level programmers or biostatisticians. Exhibit de"/>
    <n v="7708"/>
    <x v="6"/>
    <s v=" CA"/>
    <x v="0"/>
    <s v="Good Review"/>
    <m/>
    <s v="SAS/A Programmer IIKaiser Permanente"/>
  </r>
  <r>
    <x v="467"/>
    <x v="26"/>
    <s v="Produces and disseminates drug utilization reports/analyses to pharmacy managers and TPMG physicians. Provides strategic and operational project coordination to identify and analyze issues/data and develop action plans. Coordinates and assists with networ"/>
    <n v="7705"/>
    <x v="15"/>
    <s v=" CA"/>
    <x v="0"/>
    <s v="Good Review"/>
    <m/>
    <s v="Pharmacy Research AnalystKaiser Permanente"/>
  </r>
  <r>
    <x v="468"/>
    <x v="26"/>
    <s v="The Predictive Analytics, Sr. DataScientistprovides support in making strategic data-related decisions by analyzing, manipulating, tracking, internally managing and reporting data. These positions function both as a consultant and as a high-level data ana"/>
    <n v="7705"/>
    <x v="15"/>
    <s v=" CA"/>
    <x v="0"/>
    <s v="Good Review"/>
    <m/>
    <s v="Predictive Analytics - Senior Data ScientistKaiser Permanente"/>
  </r>
  <r>
    <x v="469"/>
    <x v="27"/>
    <s v="The ideal candidate is a product development scientist with demonstrated skills in developing and/or reformulating food and beverage products from ideation through commercialization. A variety of scientific backgrounds are acceptable including but not lim"/>
    <n v="7236"/>
    <x v="3"/>
    <s v=" GA 30301 "/>
    <x v="2"/>
    <s v="Good Review"/>
    <m/>
    <s v="Scientist IIThe Coca-Cola Company"/>
  </r>
  <r>
    <x v="470"/>
    <x v="27"/>
    <s v="This position will support the sensory and consumer research programs including the design, test preparation and execution of studies in support of R&amp;amp;D._x000a__x000a_Specifically, the Scientist will help determine appropriate research methodologies, coordinate te"/>
    <n v="7236"/>
    <x v="3"/>
    <s v=" GA 30301 "/>
    <x v="2"/>
    <s v="Good Review"/>
    <m/>
    <s v="Scientist I - Sensory Panel LeaderThe Coca-Cola Company"/>
  </r>
  <r>
    <x v="471"/>
    <x v="27"/>
    <s v="Job ID: R-10178_x000a__x000a_Position Overview: Candidates (US citizen or permanent resident/green card) of interest should have a Ph.D. degree in analytical chemistry._x000a__x000a_Function Specific Activities:_x000a_Qualified candidates are expected to have knowledge and industry ex"/>
    <n v="7236"/>
    <x v="3"/>
    <s v=" GA 30301 "/>
    <x v="2"/>
    <s v="Good Review"/>
    <m/>
    <s v="Sr Scientist II, Analytical ScienceThe Coca-Cola Company"/>
  </r>
  <r>
    <x v="472"/>
    <x v="27"/>
    <s v="The Product Development Scientist position will be responsible for running and executing sparkling product development projects in Global Category Development. This individual will work closely center and regional cross functional colleagues to advance in"/>
    <n v="7236"/>
    <x v="3"/>
    <s v=" GA 30301 "/>
    <x v="2"/>
    <s v="Good Review"/>
    <m/>
    <s v="Product Development ScientistThe Coca-Cola Company"/>
  </r>
  <r>
    <x v="473"/>
    <x v="27"/>
    <s v="We are looking for a Platform Operations Analyst to manage and support The Coca-Cola Company's big data cloud platforms and initiatives. As a part of the Business Intelligence &amp;amp; Analytics (BI&amp;amp;A) team within IT, he/she will help develop the platfor"/>
    <n v="7236"/>
    <x v="3"/>
    <s v=" GA 30301 "/>
    <x v="2"/>
    <s v="Good Review"/>
    <m/>
    <s v="BI - Analytics - Cloud Platform Operations AnalystThe Coca-Cola Company"/>
  </r>
  <r>
    <x v="474"/>
    <x v="27"/>
    <s v="Job ID: 41641_x000a__x000a_Position Overview: The Senior Scientist II, Packaging Research is responsible for conducting research and establishing the feasibility of breakthrough packaging technologies to the existing and emerging beverage portfolio. The role will inc"/>
    <n v="7236"/>
    <x v="3"/>
    <s v=" GA 30301 "/>
    <x v="2"/>
    <s v="Good Review"/>
    <m/>
    <s v="Senior Engineer II, Packaging ResearchThe Coca-Cola Company"/>
  </r>
  <r>
    <x v="76"/>
    <x v="27"/>
    <s v="Job ID: 41318_x000a__x000a_Position Overview: The Data Scientist will perform activities to support technical data and information analysis and reporting across key technical governance applications and platforms, collaborate with key business stakeholders to optimiz"/>
    <n v="7236"/>
    <x v="3"/>
    <s v=" GA 30301 "/>
    <x v="2"/>
    <s v="Good Review"/>
    <m/>
    <s v="Data ScientistThe Coca-Cola Company"/>
  </r>
  <r>
    <x v="475"/>
    <x v="27"/>
    <s v="Job ID: R-08728_x000a__x000a_Position Overview: Why Join Coca-Cola North America?_x000a__x000a_It's an exciting time to work in The Coca-Cola Company's flagship market. We're accelerating our momentum as the fastest-growing large consumer goods company in North America by puttin"/>
    <n v="7236"/>
    <x v="3"/>
    <s v=" GA 30301 "/>
    <x v="2"/>
    <s v="Good Review"/>
    <m/>
    <s v="Senior Packaging Engineer I - PETThe Coca-Cola Company"/>
  </r>
  <r>
    <x v="476"/>
    <x v="28"/>
    <s v="Senior Research Analyst and Team Lead - HR Insights_x000a__x000a_Bersin by Deloitte‚Äôs world-class research team drives the thought leadership provided to Global 2000 organizations every day. The team is fast-paced and thrives on learning and innovation to apply dat"/>
    <n v="6869"/>
    <x v="3"/>
    <s v=" GA"/>
    <x v="2"/>
    <s v="Good Review"/>
    <m/>
    <s v="Senior Research Analyst and Team Lead - HR Insights - BersinDeloitte"/>
  </r>
  <r>
    <x v="477"/>
    <x v="28"/>
    <s v="Deloitte Risk &amp;amp; Financial Services Advisory practice helps clients create and protect value in order to realize strategic objectives, protect shareholder value, and achieve improved profitability. Managed Services and Products (MS&amp;amp;P), as part of D"/>
    <n v="6868"/>
    <x v="8"/>
    <s v=" WA"/>
    <x v="5"/>
    <s v="Good Review"/>
    <m/>
    <s v="Technology Research ScientistDeloitte"/>
  </r>
  <r>
    <x v="478"/>
    <x v="29"/>
    <s v="Conduct strategic sales forecasting for Whole Foods Market‚Äôs new store locations, expansions, relocations and potential acquisitions in order to help achieve company‚Äôs growth and development objectives._x000a__x000a_Objectives may include (but are not limited to)"/>
    <n v="6557"/>
    <x v="1"/>
    <s v=" TX 78703"/>
    <x v="1"/>
    <s v="Good Review"/>
    <m/>
    <s v="Senior Research AnalystWholefoods"/>
  </r>
  <r>
    <x v="479"/>
    <x v="30"/>
    <s v="77 West Wacker Dr (35012), United States of America, Chicago, Illinois_x000a__x000a_At Capital One, we‚Äôre building a leading information-based technology company. Still founder-led by Chairman and Chief Executive Officer Richard Fairbank, Capital One is on a missio"/>
    <n v="6324"/>
    <x v="10"/>
    <s v=" IL 60290"/>
    <x v="6"/>
    <s v="Good Review"/>
    <m/>
    <s v="Principal Machine Learning Data Scientist - Natural Language ProcessingCapital One"/>
  </r>
  <r>
    <x v="480"/>
    <x v="30"/>
    <s v="77 West Wacker Dr (35012), United States of America, Chicago, Illinois_x000a__x000a_At Capital One, we‚Äôre building a leading information-based technology company. Still founder-led by Chairman and Chief Executive Officer Richard Fairbank, Capital One is on a missio"/>
    <n v="6324"/>
    <x v="10"/>
    <s v=" IL 60290"/>
    <x v="6"/>
    <s v="Good Review"/>
    <m/>
    <s v="Data Analysis ManagerCapital One"/>
  </r>
  <r>
    <x v="481"/>
    <x v="30"/>
    <s v="77 West Wacker Dr (35012), United States of America, Chicago, Illinois_x000a__x000a_At Capital One, we‚Äôre building a leading information-based technology company. Still founder-led by Chairman and Chief Executive Officer Richard Fairbank, Capital One is on a missio"/>
    <n v="6324"/>
    <x v="10"/>
    <s v=" IL 60290"/>
    <x v="6"/>
    <s v="Good Review"/>
    <m/>
    <s v="Senior Manager, Machine Learning Data ScientistCapital One"/>
  </r>
  <r>
    <x v="482"/>
    <x v="30"/>
    <s v="Locations: Sales - WA - Seattle, United States of America, Seattle, Washington_x000a__x000a_At Capital One, we‚Äôre building a leading information-based technology company. Still founder-led by Chairman and Chief Executive Officer Richard Fairbank, Capital One is on "/>
    <n v="6323"/>
    <x v="8"/>
    <s v=" WA 98127"/>
    <x v="5"/>
    <s v="Good Review"/>
    <m/>
    <s v="Senior Associate, Data ScientistCapital One"/>
  </r>
  <r>
    <x v="483"/>
    <x v="30"/>
    <s v="201 Third Street (61049), United States of America, San Francisco, California_x000a__x000a_At Capital One, we‚Äôre building a leading information-based technology company. Still founder-led by Chairman and Chief Executive Officer Richard Fairbank, Capital One is on a"/>
    <n v="6323"/>
    <x v="9"/>
    <s v=" CA"/>
    <x v="0"/>
    <s v="Good Review"/>
    <m/>
    <s v="Senior Associate, Data ScienceCapital One"/>
  </r>
  <r>
    <x v="484"/>
    <x v="30"/>
    <s v="114 5th Ave (22114), United States of America, New York, New York_x000a__x000a_At Capital One, we‚Äôre building a leading information-based technology company. Still founder-led by Chairman and Chief Executive Officer Richard Fairbank, Capital One is on a mission to "/>
    <n v="6318"/>
    <x v="4"/>
    <s v=" NY 10261"/>
    <x v="3"/>
    <s v="Good Review"/>
    <m/>
    <s v="Data Visualization Data ScientistCapital One"/>
  </r>
  <r>
    <x v="485"/>
    <x v="30"/>
    <s v="11 West 19th Street (22008), United States of America, New York, New York_x000a__x000a_At Capital One, we‚Äôre building a leading information-based technology company. Still founder-led by Chairman and Chief Executive Officer Richard Fairbank, Capital One is on a mis"/>
    <n v="6318"/>
    <x v="4"/>
    <s v=" NY 10261"/>
    <x v="3"/>
    <s v="Good Review"/>
    <m/>
    <s v="Director, Data ScienceCapital One"/>
  </r>
  <r>
    <x v="486"/>
    <x v="30"/>
    <s v="114 5th Ave (22114), United States of America, New York, New York_x000a__x000a_At Capital One, we‚Äôre building a leading information-based technology company. Still founder-led by Chairman and Chief Executive Officer Richard Fairbank, Capital One is on a mission to "/>
    <n v="6318"/>
    <x v="4"/>
    <s v=" NY 10261 "/>
    <x v="3"/>
    <s v="Good Review"/>
    <m/>
    <s v="Senior Manager Data ScientistCapital One"/>
  </r>
  <r>
    <x v="480"/>
    <x v="30"/>
    <s v="NYC 299 Park Avenue (22957), United States of America, New York, New York_x000a__x000a_At Capital One, we‚Äôre building a leading information-based technology company. Still founder-led by Chairman and Chief Executive Officer Richard Fairbank, Capital One is on a mis"/>
    <n v="6318"/>
    <x v="4"/>
    <s v=" NY 10261 "/>
    <x v="3"/>
    <s v="Good Review"/>
    <m/>
    <s v="Data Analysis ManagerCapital One"/>
  </r>
  <r>
    <x v="487"/>
    <x v="30"/>
    <s v="11 West 19th Street (22008), United States of America, New York, New York_x000a__x000a_At Capital One, we‚Äôre building a leading information-based technology company. Still founder-led by Chairman and Chief Executive Officer Richard Fairbank, Capital One is on a mis"/>
    <n v="6318"/>
    <x v="4"/>
    <s v=" NY 10261 "/>
    <x v="3"/>
    <s v="Good Review"/>
    <m/>
    <s v="Principal Machine Learning Data Scientist - Cloud PlatformCapital One"/>
  </r>
  <r>
    <x v="482"/>
    <x v="30"/>
    <s v="11 West 19th Street (22008), United States of America, New York, New York_x000a__x000a_At Capital One, we‚Äôre building a leading information-based technology company. Still founder-led by Chairman and Chief Executive Officer Richard Fairbank, Capital One is on a mis"/>
    <n v="6318"/>
    <x v="4"/>
    <s v=" NY 10261 "/>
    <x v="3"/>
    <s v="Good Review"/>
    <m/>
    <s v="Senior Associate, Data ScientistCapital One"/>
  </r>
  <r>
    <x v="479"/>
    <x v="30"/>
    <s v="11 West 19th Street (22008), United States of America, New York, New York_x000a__x000a_At Capital One, we‚Äôre building a leading information-based technology company. Still founder-led by Chairman and Chief Executive Officer Richard Fairbank, Capital One is on a mis"/>
    <n v="6318"/>
    <x v="4"/>
    <s v=" NY 10261 "/>
    <x v="3"/>
    <s v="Good Review"/>
    <m/>
    <s v="Principal Machine Learning Data Scientist - Natural Language ProcessingCapital One"/>
  </r>
  <r>
    <x v="488"/>
    <x v="31"/>
    <s v="Driving Infinite Possibilities Within A Diversified, Global Organization_x000a_Are you interested in a job with the freedom to experiment and explore possibilities in big data?_x000a_Do you have a passion to architect information delivery solutions that are robust on"/>
    <n v="6121"/>
    <x v="3"/>
    <s v=" GA 30308 "/>
    <x v="2"/>
    <s v="Good Review"/>
    <m/>
    <s v="Lead R &amp; D Engineer/ScientistHoneywell"/>
  </r>
  <r>
    <x v="489"/>
    <x v="31"/>
    <s v="Join a team recognized for leadership, innovation and diversity_x000a_We are seeking a R&amp;amp;D Innovation Engineer - Video Analytics/Machine Learning for our Atlanta, GA location._x000a_We are at a pivotal time of the IoT and data revolution. The world is becoming mo"/>
    <n v="6121"/>
    <x v="3"/>
    <s v=" GA 30308 "/>
    <x v="2"/>
    <s v="Good Review"/>
    <m/>
    <s v="R&amp;D Innovation Engineer - Video Analytics/Machine LearningHoneywell"/>
  </r>
  <r>
    <x v="490"/>
    <x v="31"/>
    <s v="Driving Infinite Possibilities Within A Diversified, Global Organization_x000a_Honeywell is a Fortune 100 company with global sales surpassing $40B and has been one of Fortune‚Äôs Most Admired Companies for over a decade. Through innovation, the Company brings "/>
    <n v="6121"/>
    <x v="3"/>
    <s v=" GA 30308 "/>
    <x v="2"/>
    <s v="Good Review"/>
    <m/>
    <s v="Advanced Data ScientistHoneywell"/>
  </r>
  <r>
    <x v="491"/>
    <x v="31"/>
    <s v="Join a team recognized for leadership, innovation and diversity_x000a__x000a_Honeywell Transportation Systems (TS) is a leading provider of world-class technologies and solutions to automakers, their suppliers, and consumers. Transportation Systems‚Äô fuel-saving and"/>
    <n v="6121"/>
    <x v="3"/>
    <s v=" GA 30308 "/>
    <x v="2"/>
    <s v="Good Review"/>
    <m/>
    <s v="Data Scientist IIIHoneywell"/>
  </r>
  <r>
    <x v="492"/>
    <x v="32"/>
    <s v="Division: Siemens Healthineers_x000a_Business Unit: Diagnostic Imaging_x000a_Requisition Number: 227087_x000a_Primary Location: United States-Pennsylvania-Philadelphia_x000a_Other Locations: United States-North Carolina-Cary, United States-Illinois-Chicago_x000a_Assignment Category: F"/>
    <n v="6095"/>
    <x v="10"/>
    <s v=" IL"/>
    <x v="6"/>
    <s v="Good Review"/>
    <m/>
    <s v="Regional Collaborations Director (Central Region)Siemens"/>
  </r>
  <r>
    <x v="493"/>
    <x v="32"/>
    <s v="Division: Siemens Healthineers_x000a_Business Unit: Strategy &amp;amp; Innovation_x000a_Requisition Number: 227469_x000a_Primary Location: United States-California-Berkeley_x000a_Assignment Category: Full-time regular_x000a_Experience Level: Mid level_x000a_Education Required Level: Bachelor's "/>
    <n v="6095"/>
    <x v="16"/>
    <s v=" CA"/>
    <x v="0"/>
    <s v="Good Review"/>
    <m/>
    <s v="Senior Scientist, ApplicationsSiemens"/>
  </r>
  <r>
    <x v="494"/>
    <x v="33"/>
    <s v="Become a Part of the NIKE, Inc. Team_x000a__x000a_NIKE, Inc. does more than outfit the world's best athletes. It is a place to explore potential, obliterate boundaries and push out the edges of what can be. The company looks for people who can grow, think, dream and "/>
    <n v="6054"/>
    <x v="4"/>
    <s v=" NY"/>
    <x v="3"/>
    <s v="Good Review"/>
    <m/>
    <s v="Director, Member Data ScienceNIKE INC"/>
  </r>
  <r>
    <x v="495"/>
    <x v="33"/>
    <s v="NIKE, Inc. does more than outfit the world's best athletes. It is a place to explore potential, obliterate boundaries and push out the edges of what can be. The company looks for people who can grow, think, dream and create. Its culture thrives by embraci"/>
    <n v="6054"/>
    <x v="4"/>
    <s v=" NY"/>
    <x v="3"/>
    <s v="Good Review"/>
    <m/>
    <s v="Senior Research Data ScientistNIKE INC"/>
  </r>
  <r>
    <x v="496"/>
    <x v="34"/>
    <s v="This is a full-time (40 hrs/wk) internship, beginning in January 2018 and ending in June 2018. The candidate will work with Research Scientists and Engineers to develop and test all aspects of our technology. The candidate must be comfortable working in b"/>
    <n v="6012"/>
    <x v="7"/>
    <s v=" MA 02138"/>
    <x v="4"/>
    <s v="Good Review"/>
    <m/>
    <s v="Energy Storage Intern - Cambridge, MALOCKHEED MARTIN CORPORATION"/>
  </r>
  <r>
    <x v="497"/>
    <x v="34"/>
    <s v="Interested in working side by side with a real rocket scientist at one of the most state of the art companies in space exploration and technical innovation? Become part of the Property/Asset Management Team at the Lockheed Martin Space Advance Technology "/>
    <n v="6012"/>
    <x v="0"/>
    <s v=" CA 94089"/>
    <x v="0"/>
    <s v="Good Review"/>
    <m/>
    <s v="Property/Asset Management Analyst (early - mid career)LOCKHEED MARTIN CORPORATION"/>
  </r>
  <r>
    <x v="498"/>
    <x v="35"/>
    <s v="Senior Data Scientist - Analytics, Strategy and Innovation_x000a__x000a_Summary_x000a__x000a_The Data Scientist ‚Äì Analytics will join a team that is on an upward trajectory to enhance Hyatt's competitive advantage through use of data to make decisions. Our vision is also to ex"/>
    <n v="6003"/>
    <x v="10"/>
    <s v=" IL"/>
    <x v="6"/>
    <s v="Good Review"/>
    <m/>
    <s v="Senior Data Scientist - Analytics, Strategy and InnovationHyatt"/>
  </r>
  <r>
    <x v="499"/>
    <x v="35"/>
    <s v="Data Product Manager_x000a_Summary_x000a_The Data Product Manager will join a team that is on an upward trajectory to enhance Hyatt's competitive advantage through analytics. This position will contribute to our strategic vision of developing advanced analytics capab"/>
    <n v="6003"/>
    <x v="10"/>
    <s v=" IL"/>
    <x v="6"/>
    <s v="Good Review"/>
    <m/>
    <s v="Data Product ManagerHyatt"/>
  </r>
  <r>
    <x v="500"/>
    <x v="36"/>
    <s v="PLEASE ONLY APPLY IF YOU DO NOT NEED SPONSORSHIP TO WORKIN THE UNITED STATES. WE ARE UNABLE TO CONSIDER CANDIDATES WHO REQUIRESPONSORSHIP._x000a_AI/ML Scientist_x000a_Location: Austin, Tx._x000a_This is an opportunityto create, develop, and support new software systems tha"/>
    <n v="5941"/>
    <x v="1"/>
    <s v=" TX"/>
    <x v="1"/>
    <s v="Good Review"/>
    <m/>
    <s v="AI/ML ScientistGeneral Motors"/>
  </r>
  <r>
    <x v="501"/>
    <x v="37"/>
    <s v="AI Research Scientist ‚Äì Machine Learning_x000a_Location: Mountain View, CA_x000a_General Description:_x000a_The AI research team at Samsung Research America (SRA), located in Mountain View, CA, is looking for an outstanding and highly self-motivated research scientist. W"/>
    <n v="5925"/>
    <x v="17"/>
    <s v=" CA 94043"/>
    <x v="0"/>
    <s v="Good Review"/>
    <m/>
    <s v="AI Research Scientist - Machine LearningSamsung Research America"/>
  </r>
  <r>
    <x v="51"/>
    <x v="37"/>
    <s v="Title: Data Scientist, Machine Learning / AI_x000a_Location: Mountain View, CA_x000a_Position Summary:_x000a_Samsung Research America‚Äôs Artificial Intelligence Team is currently seeking a talented, competent, and highly motivated individual to join our Collective Rationa"/>
    <n v="5925"/>
    <x v="17"/>
    <s v=" CA 94043"/>
    <x v="0"/>
    <s v="Good Review"/>
    <m/>
    <s v="Machine Learning ScientistSamsung Research America"/>
  </r>
  <r>
    <x v="502"/>
    <x v="37"/>
    <s v="AI Research Scientist ‚Äì Natural Language Processing_x000a_Location: Mountain View, CA_x000a_General Description:_x000a_The AI research team at Samsung Research America (SRA), located in Mountain View, CA, is looking for an outstanding and highly self-motivated research s"/>
    <n v="5925"/>
    <x v="17"/>
    <s v=" CA 94043"/>
    <x v="0"/>
    <s v="Good Review"/>
    <m/>
    <s v="AI Research Scientist ‚Äì Natural Language ProcessingSamsung Research America"/>
  </r>
  <r>
    <x v="503"/>
    <x v="37"/>
    <s v="Samsung Electronics is a global leader in mobile and digital media technologies. Through relentless innovation and discovery, we are transforming the way customers around the world experience mobile technology. We are looking for a senior software enginee"/>
    <n v="5925"/>
    <x v="17"/>
    <s v=" CA 94043"/>
    <x v="0"/>
    <s v="Good Review"/>
    <m/>
    <s v="Sr. Software Engineer - Machine LearningSamsung Research America"/>
  </r>
  <r>
    <x v="504"/>
    <x v="37"/>
    <s v="Senior Software Engineer, Machine Learning and Artificial Intelligence_x000a_Technical professionals are defined by what they create. Samsung has the risk taking corporate culture, strategic R&amp;amp;D investments, and global know-how to imagine, develop, and mark"/>
    <n v="5925"/>
    <x v="17"/>
    <s v=" CA 94043"/>
    <x v="0"/>
    <s v="Good Review"/>
    <m/>
    <s v="Senior Software Engineer, Machine Learning and Artificial IntelligenceSamsung Research America"/>
  </r>
  <r>
    <x v="505"/>
    <x v="37"/>
    <s v="Title: Manager ‚Äì Network Technology Strategy and Sourcing_x000a_Company: Samsung Research America_x000a_Team: Technology Strategy and Sourcing_x000a_Location: Mountain View, CA_x000a_Summary_x000a_Samsung Research America Technology Strategy and Sourcing identifies innovative techno"/>
    <n v="5925"/>
    <x v="17"/>
    <s v=" CA"/>
    <x v="0"/>
    <s v="Good Review"/>
    <m/>
    <s v="Networks Technology Strategy and Partnerships ManagerSamsung Research America"/>
  </r>
  <r>
    <x v="506"/>
    <x v="37"/>
    <s v="Technical professionals are defined by what they create. Samsung has the risk-taking corporate culture, strategic R&amp;amp;D investments, and global know-how to imagine, develop, and market products that lead the industry. Samsung Health US, located in Mount"/>
    <n v="5925"/>
    <x v="17"/>
    <s v=" CA 94043"/>
    <x v="0"/>
    <s v="Good Review"/>
    <m/>
    <s v="Senior User Researcher (Samsung Health)Samsung Research America"/>
  </r>
  <r>
    <x v="507"/>
    <x v="37"/>
    <s v="Title: Senior Product Designer (Samsung Health)_x000a__x000a_Company: Samsung Research America (SRA)_x000a__x000a_Lab: Samsung Health_x000a__x000a_Location: Mountain View, CA_x000a_Lab Summary: As a cross-disciplinary Health-focused product development team consisted of research, technology, desi"/>
    <n v="5925"/>
    <x v="17"/>
    <s v=" CA 94043"/>
    <x v="0"/>
    <s v="Good Review"/>
    <m/>
    <s v="Senior Product Designer (Samsung Health)Samsung Research America"/>
  </r>
  <r>
    <x v="508"/>
    <x v="37"/>
    <s v="Technical professionals are defined by what they create. Samsung has the risk-taking corporate culture, strategic R&amp;amp;D investments, and global know-how to imagine, develop, and market products that lead the industry. Samsung Health US, located in Mount"/>
    <n v="5925"/>
    <x v="17"/>
    <s v=" CA 94043"/>
    <x v="0"/>
    <s v="Good Review"/>
    <m/>
    <s v="Senior User Researcher (Health)Samsung Research America"/>
  </r>
  <r>
    <x v="509"/>
    <x v="37"/>
    <s v="Title: Software - Machine Learning Research Engineer_x000a_Company: Samsung Research America (SRA)_x000a_Lab: Think Tank Team_x000a_Location: Mountain View, CA_x000a_Lab Summary: The Think Tank Team is an interdisciplinary collective of researchers, designers, scientists and eng"/>
    <n v="5925"/>
    <x v="17"/>
    <s v=" CA 94043"/>
    <x v="0"/>
    <s v="Good Review"/>
    <m/>
    <s v="Software - Machine Learning Research Engineer - Think Tank TeamSamsung Research America"/>
  </r>
  <r>
    <x v="510"/>
    <x v="37"/>
    <s v="Title: Software Engineer &amp;amp; Prototyper_x000a_Company: Samsung Research America (SRA)_x000a_Lab: Think Tank Team_x000a_Location: Mountain View, CA_x000a_Lab Summary: The Think Tank Team is an interdisciplinary collective of researchers, designers, scientists and engineers loca"/>
    <n v="5925"/>
    <x v="17"/>
    <s v=" CA 94043"/>
    <x v="0"/>
    <s v="Good Review"/>
    <m/>
    <s v="Software Engineer &amp; Prototyper - Think Tank TeamSamsung Research America"/>
  </r>
  <r>
    <x v="511"/>
    <x v="37"/>
    <s v="Title: Sciences - Signal Processing &amp;amp; Algorithms Engineer_x000a_Company: Samsung Research America (SRA)_x000a_Lab: Think Tank Team_x000a_Location: Mountain View, CA_x000a_Lab Summary: The Think Tank Team is an interdisciplinary collective of researchers, designers, scientist"/>
    <n v="5925"/>
    <x v="17"/>
    <s v=" CA 94043"/>
    <x v="0"/>
    <s v="Good Review"/>
    <m/>
    <s v="Sciences - Signal Processing &amp; Algorithms Engineer - Think Tank TeamSamsung Research America"/>
  </r>
  <r>
    <x v="512"/>
    <x v="37"/>
    <s v="AI Principal/Director Research Scientist ‚Äì Natural Language Processing_x000a_Location: Mountain View, CA_x000a_General Description:_x000a_The AI research team at Samsung Research America (SRA), located in Mountain View, CA, is looking for an outstanding and highly self-m"/>
    <n v="5925"/>
    <x v="17"/>
    <s v=" CA 94043"/>
    <x v="0"/>
    <s v="Good Review"/>
    <m/>
    <s v="AI Principal/Director Research Scientist ‚Äì Natural Language ProcessingSamsung Research America"/>
  </r>
  <r>
    <x v="513"/>
    <x v="38"/>
    <s v="Job Description_x000a_With more than 8,000 health experts, clinicians and advisors, General Dynamics Health Solutions‚Äô personnel provide vital expertise and project management support to help organizations research, diagnose and treat varying healthcare issue"/>
    <n v="5915"/>
    <x v="3"/>
    <s v=" GA 30350"/>
    <x v="2"/>
    <s v="Good Review"/>
    <m/>
    <s v="Clinical Research Coordinator/NurseGeneral Dynamics Information Technology"/>
  </r>
  <r>
    <x v="76"/>
    <x v="38"/>
    <s v="Job Description_x000a_General Dynamics Health Solutions/ARMA would like to meet candidates interested in human performance and behavioral health careers. Schedule a time to talk to us at one of our Virtual Job Fairs, Oct. 24-26. Please schedule a time that work"/>
    <n v="5914"/>
    <x v="6"/>
    <s v=" CA"/>
    <x v="0"/>
    <s v="Good Review"/>
    <m/>
    <s v="Data ScientistGeneral Dynamics Information Technology"/>
  </r>
  <r>
    <x v="514"/>
    <x v="39"/>
    <s v="Imagine what you could do here. At Apple, new ideas have a way of becoming outstanding products, services, and customer experiences very quickly. Bring passion and dedication to your job and there's no telling what you could accomplish._x000a_Apple‚Äôs Applied "/>
    <n v="5786"/>
    <x v="1"/>
    <s v=" TX"/>
    <x v="1"/>
    <s v="Good Review"/>
    <m/>
    <s v="Sr Software Engineer, Applied Machine LearningApple"/>
  </r>
  <r>
    <x v="515"/>
    <x v="39"/>
    <s v="Imagine what you could do here. At Apple, new ideas have a way of becoming extraordinary products, services, and customer experiences very quickly. Bring passion and dedication to your job and there's no telling what you could accomplish._x000a_Apple‚Äôs Analyt"/>
    <n v="5786"/>
    <x v="1"/>
    <s v=" TX"/>
    <x v="1"/>
    <s v="Good Review"/>
    <m/>
    <s v="Data Science EngineerApple"/>
  </r>
  <r>
    <x v="516"/>
    <x v="39"/>
    <s v="Apple‚Äôs Strategic Data Solutions (SDS) team leads efforts to optimize various business processes and improve the customer journey across Apple. We apply data science and machine learning to drive strategic impact across multiple lines of business at App"/>
    <n v="5786"/>
    <x v="1"/>
    <s v=" TX"/>
    <x v="1"/>
    <s v="Good Review"/>
    <m/>
    <s v="Data Science Analyst - Strategic Data SolutionsApple"/>
  </r>
  <r>
    <x v="517"/>
    <x v="39"/>
    <s v="Imagine what you could do here. At Apple, new ideas have a way of becoming outstanding products, services, and customer experiences very quickly. Bring passion and dedication to your job and there's no telling what you could accomplish._x000a_Apple‚Äôs Applied "/>
    <n v="5786"/>
    <x v="1"/>
    <s v=" TX"/>
    <x v="1"/>
    <s v="Good Review"/>
    <m/>
    <s v="Sr. Engineering Manager, Applied Machine LearningApple"/>
  </r>
  <r>
    <x v="518"/>
    <x v="39"/>
    <s v="The Apple Analytic Insight team is looking for an extraordinary data scientist who is passionate about designing, developing, and fielding data mining solutions that have direct and measurable impact to Apple. You will work with various business leaders a"/>
    <n v="5786"/>
    <x v="1"/>
    <s v=" TX"/>
    <x v="1"/>
    <s v="Good Review"/>
    <m/>
    <s v="Data Mining ScientistApple"/>
  </r>
  <r>
    <x v="519"/>
    <x v="39"/>
    <s v="Play a part in the next revolution in human-computer interaction. Contribute to a product that is redefining mobile computing. Build groundbreaking technology for large scale systems, spoken language, big data, and artificial intelligence. And work with t"/>
    <n v="5786"/>
    <x v="7"/>
    <s v=" MA"/>
    <x v="4"/>
    <s v="Good Review"/>
    <m/>
    <s v="Siri Modeling EngineerApple"/>
  </r>
  <r>
    <x v="520"/>
    <x v="39"/>
    <s v="Play a part in the next revolution in human-computer interaction. Contribute to a product that is redefining mobile computing. Create groundbreaking technology for large scale systems, spoken language, big data, and artificial intelligence. And work with "/>
    <n v="5786"/>
    <x v="7"/>
    <s v=" MA"/>
    <x v="4"/>
    <s v="Good Review"/>
    <m/>
    <s v="Siri - Machine Learning Engineer (Cambridge, MA)Apple"/>
  </r>
  <r>
    <x v="521"/>
    <x v="39"/>
    <s v="Want to own the platform that enables the next generation of intelligent experiences on Apple products &amp;amp; services? In Platform Architecture ‚Äì Machine Learning Platform we have built the platform that Apple uses for developing machine learning, artif"/>
    <n v="5786"/>
    <x v="8"/>
    <s v=" WA"/>
    <x v="5"/>
    <s v="Good Review"/>
    <m/>
    <s v="Senior Software Engineer - Machine Learning PlatformApple"/>
  </r>
  <r>
    <x v="522"/>
    <x v="39"/>
    <s v="Want to own the platform that enables the next generation of intelligent experiences on Apple products and services? Our group develops the platform that Apple uses for developing machine learning, artificial intelligence, and computer vision applications"/>
    <n v="5786"/>
    <x v="8"/>
    <s v=" WA"/>
    <x v="5"/>
    <s v="Good Review"/>
    <m/>
    <s v="Software Engineer - Machine Learning PlatformApple"/>
  </r>
  <r>
    <x v="523"/>
    <x v="39"/>
    <s v="We are looking for engineers with a real passion for using machine learning to build intelligent applications. In this highly accomplished, deeply technical and close-knit team of data scientists and machine learning engineers, you will create tools that "/>
    <n v="5786"/>
    <x v="8"/>
    <s v=" WA"/>
    <x v="5"/>
    <s v="Good Review"/>
    <m/>
    <s v="Machine Learning Engineer, Platform ArchitectureApple"/>
  </r>
  <r>
    <x v="524"/>
    <x v="39"/>
    <s v="Join us on the journey towards building the data science platform for Apple. Working alongside with some of the best data scientists and engineers in the industry, we are developing processes, infrastructure and software to simplify and optimize their wor"/>
    <n v="5786"/>
    <x v="8"/>
    <s v=" WA"/>
    <x v="5"/>
    <s v="Good Review"/>
    <m/>
    <s v="Software Engineer for Data Science ToolsApple"/>
  </r>
  <r>
    <x v="525"/>
    <x v="39"/>
    <s v="We are looking for engineers with a real passion for using machine learning to build intelligent applications. In this highly accomplished, deeply technical and close-knit team of data scientists and machine learning engineers, you will build tools that a"/>
    <n v="5785"/>
    <x v="8"/>
    <s v=" WA"/>
    <x v="5"/>
    <s v="Good Review"/>
    <m/>
    <s v="Data Scientist, Machine Learning PlatformApple"/>
  </r>
  <r>
    <x v="526"/>
    <x v="39"/>
    <s v="Research in Natural Language and Machine Learning has already made a deep impact in Apple‚Äôs front-line products, such as Siri. Research Scientists at Siri are taking this a step further by redefining artificial intelligence, and creating groundbreaking "/>
    <n v="5785"/>
    <x v="8"/>
    <s v=" WA"/>
    <x v="5"/>
    <s v="Good Review"/>
    <m/>
    <s v="Siri - Machine Learning ScientistApple"/>
  </r>
  <r>
    <x v="527"/>
    <x v="39"/>
    <s v="Siri‚Äôs universal search engine powers search features across a variety of Apple products, including Siri, Spotlight, Safari, Messages and Lookup. The Data Platform Team enables continuous improvement of the search system by building tools for data-drive"/>
    <n v="5785"/>
    <x v="9"/>
    <s v=" CA 94114"/>
    <x v="0"/>
    <s v="Good Review"/>
    <m/>
    <s v="Data Scientist, Insights Team (Siri Search and Knowledge)Apple"/>
  </r>
  <r>
    <x v="528"/>
    <x v="39"/>
    <s v="The Siri Search team is building groundbreaking technology for algorithmic search, machine learning, natural language processing, and artificial intelligence. The features we build are redefining how hundreds of millions of people use their computers and "/>
    <n v="5785"/>
    <x v="9"/>
    <s v=" CA 94114"/>
    <x v="0"/>
    <s v="Good Review"/>
    <m/>
    <s v="Siri - Data ScientistApple"/>
  </r>
  <r>
    <x v="529"/>
    <x v="39"/>
    <s v="Siri‚Äôs universal search engine powers search features across a variety of Apple products, including Siri, Spotlight, Safari, Messages and Lookup. The Data Platform Team enables continuous improvement of the search system by building tools for data-drive"/>
    <n v="5785"/>
    <x v="9"/>
    <s v=" CA 94114"/>
    <x v="0"/>
    <s v="Good Review"/>
    <m/>
    <s v="Machine Learning Engineer, Data Platform Team (Siri Search and Knowledge)Apple"/>
  </r>
  <r>
    <x v="530"/>
    <x v="39"/>
    <s v="The Siri Search team is creating groundbreaking technology for knowledge graphing and algorithmic search using machine learning, natural language processing, and artificial intelligence._x000a_We are looking for an experienced project/product manager to lead pr"/>
    <n v="5785"/>
    <x v="9"/>
    <s v=" CA 94114"/>
    <x v="0"/>
    <s v="Good Review"/>
    <m/>
    <s v="Siri - EPM -Machine Learning &amp; Data Science SearchApple"/>
  </r>
  <r>
    <x v="531"/>
    <x v="40"/>
    <s v="Overview:_x000a_Consultant_x000a__x000a_The Data Science &amp;amp; Analytics practice group at Capgemini is expanding its footprint‚Ä¶rapidly. As part of the fastest growing digital practice within Capgemini, we work with the latest advanced analytics, machine learning, and bi"/>
    <n v="5720"/>
    <x v="3"/>
    <s v=" GA"/>
    <x v="2"/>
    <s v="Good Review"/>
    <m/>
    <s v="Data Scientist - CONSULTANT Level - ORLANDO FLORIDA - We will help RelocateCapgemini"/>
  </r>
  <r>
    <x v="532"/>
    <x v="40"/>
    <s v="Manager ‚Äì Orlando location_x000a__x000a_Overview:_x000a_The Data Science &amp;amp; Analytics practice group at Capgemini is expanding its footprint‚Ä¶rapidly. As part of the fastest growing digital practice within Capgemini, we work with the latest advanced analytics, machin"/>
    <n v="5720"/>
    <x v="3"/>
    <s v=" GA"/>
    <x v="2"/>
    <s v="Good Review"/>
    <m/>
    <s v="Manager - Data Scientist ! Orlando!Capgemini"/>
  </r>
  <r>
    <x v="533"/>
    <x v="40"/>
    <s v="Consultant - Orlando, Florida_x000a__x000a_The Data Science &amp;amp; Analytics practice group at Capgemini is expanding its footprint‚Ä¶rapidly. As part of the fastest growing digital practice within Capgemini, we work with the latest advanced analytics, machine learnin"/>
    <n v="5720"/>
    <x v="3"/>
    <s v=" GA"/>
    <x v="2"/>
    <s v="Good Review"/>
    <m/>
    <s v="Data Scientist - Consultant Level - Orlando, Florida - we will assist with relocationCapgemini"/>
  </r>
  <r>
    <x v="534"/>
    <x v="40"/>
    <s v="Senior Consultant - Orlando Florida_x000a_Overview:_x000a_The Data Science &amp;amp; Analytics practice group at Capgemini is expanding its footprint‚Ä¶rapidly. As part of the fastest growing digital practice within Capgemini, we work with the latest advanced analytics, "/>
    <n v="5720"/>
    <x v="3"/>
    <s v=" GA"/>
    <x v="2"/>
    <s v="Good Review"/>
    <m/>
    <s v="Data Scientist - Senior Consultant - Orlando, FloridaCapgemini"/>
  </r>
  <r>
    <x v="535"/>
    <x v="40"/>
    <s v="Candidates should be flexible / willing to work across this delivery landscape which includes and not limited to Agile Applications Development, Support and Deployment._x000a__x000a_Applicants for employment in the US must have valid work authorization that does not "/>
    <n v="5720"/>
    <x v="3"/>
    <s v=" GA"/>
    <x v="2"/>
    <s v="Good Review"/>
    <m/>
    <s v="Data Science Manager- AtlantaCapgemini"/>
  </r>
  <r>
    <x v="536"/>
    <x v="40"/>
    <s v="Senior Consultant_x000a_Overview:_x000a_The Data Science &amp;amp; Analytics practice group at Capgemini is expanding its footprint‚Ä¶rapidly. As part of the fastest growing digital practice within Capgemini, we work with the latest advanced analytics, machine learning, "/>
    <n v="5720"/>
    <x v="3"/>
    <s v=" GA"/>
    <x v="2"/>
    <s v="Good Review"/>
    <m/>
    <s v="Data Science - Senior ConsultantCapgemini"/>
  </r>
  <r>
    <x v="537"/>
    <x v="40"/>
    <s v="SENIOR MANAGER ROLE_x000a_Overview:_x000a__x000a_The Data Science &amp;amp; Analytics practice group at Capgemini is expanding its footprint‚Ä¶rapidly. As part of the fastest growing digital practice within Capgemini, we work with the latest advanced analytics, machine learnin"/>
    <n v="5720"/>
    <x v="3"/>
    <s v=" GA"/>
    <x v="2"/>
    <s v="Good Review"/>
    <m/>
    <s v="Data Science - Senior Manager - AtlantaCapgemini"/>
  </r>
  <r>
    <x v="76"/>
    <x v="40"/>
    <s v="Short Description_x000a__x000a_About Capgemini_x000a_A global leader in consulting, technology services and digital transformation, Capgemini is at the forefront of innovation to address the entire breadth of clients‚Äô opportunities in the evolving world of cloud, digital"/>
    <n v="5718"/>
    <x v="4"/>
    <s v=" NY"/>
    <x v="3"/>
    <s v="Good Review"/>
    <m/>
    <s v="Data ScientistCapgemini"/>
  </r>
  <r>
    <x v="538"/>
    <x v="40"/>
    <s v="Candidates should be flexible / willing to work across this delivery landscape which includes and not limited to Agile Applications Development, Support and Deployment._x000a__x000a__x000a_Applicants for employment in the US must have valid work authorization that does not"/>
    <n v="5718"/>
    <x v="11"/>
    <s v=" NJ"/>
    <x v="7"/>
    <s v="Good Review"/>
    <m/>
    <s v="Data Science - Data Scientist - New YorkCapgemini"/>
  </r>
  <r>
    <x v="539"/>
    <x v="40"/>
    <s v="1. Strong SQL Skills_x000a_2. Familiarity with ‚ÄòR‚Äô/Python_x000a_3. Some coding experience (something like VB. C# or C++) preferred_x000a_4. Understanding and some experience researching and implementing a machine learning project. This could be supervised learning (i.e"/>
    <n v="5718"/>
    <x v="11"/>
    <s v=" NJ"/>
    <x v="7"/>
    <s v="Good Review"/>
    <m/>
    <s v="Managing Applications Consultant - Supply Chain Business / Functional Data ScientistCapgemini"/>
  </r>
  <r>
    <x v="540"/>
    <x v="41"/>
    <s v="American Express invites KDD 2018 attendees to share your resume so you can be considered for future Data Scientist and Machine Learning Researcher opportunities in the Decision Science Team._x000a__x000a_American Express is working on our company‚Äôs next transforma"/>
    <n v="5653"/>
    <x v="4"/>
    <s v=" NY"/>
    <x v="3"/>
    <s v="Good Review"/>
    <m/>
    <s v="Data Scientist and Machine Learning ResearcherAmerican Express"/>
  </r>
  <r>
    <x v="541"/>
    <x v="41"/>
    <s v="Model Risk Management Group (MRMG) is responsible for the model risk management of all American Express models. This role primarily involves review of credit risk, fraud risk, and line management models for the US market. It also engages in activities for"/>
    <n v="5653"/>
    <x v="4"/>
    <s v=" NY"/>
    <x v="3"/>
    <s v="Good Review"/>
    <m/>
    <s v="Mgr/Sr Mgr-Model Risk Management - Data ScientistAmerican Express"/>
  </r>
  <r>
    <x v="542"/>
    <x v="41"/>
    <s v="This position is in the Enterprise Digital and Analytics ‚Äì Global Customer Data Science team and is responsible for driving positive value for the consumer base, our internal partners and shareholders through best-in-class decision science. This role wi"/>
    <n v="5653"/>
    <x v="4"/>
    <s v=" NY"/>
    <x v="3"/>
    <s v="Good Review"/>
    <m/>
    <s v="18009346 - Mgr/Sr. Mgr - Data Scientist - Customer Data ScienceAmerican Express"/>
  </r>
  <r>
    <x v="543"/>
    <x v="42"/>
    <s v="PwC/LOS Overview_x000a_PwC is a network of firms committed to delivering quality in assurance, tax and advisory services._x000a__x000a_We help resolve complex issues for our clients and identify opportunities. Learn more about us at www.pwc.com/us._x000a__x000a_At PwC, we develop lead"/>
    <n v="5648"/>
    <x v="10"/>
    <s v=" IL 60601"/>
    <x v="6"/>
    <s v="Good Review"/>
    <m/>
    <s v="Deals Analytics Manager - ChicagoPwC"/>
  </r>
  <r>
    <x v="544"/>
    <x v="42"/>
    <s v="PwC/LOS Overview_x000a_PwC is a network of firms committed to delivering quality in assurance, tax and advisory services._x000a__x000a_We help resolve complex issues for our clients and identify opportunities. Learn more about us at www.pwc.com/us._x000a__x000a_At PwC, we develop lead"/>
    <n v="5645"/>
    <x v="4"/>
    <s v=" NY 10002 "/>
    <x v="3"/>
    <s v="Good Review"/>
    <m/>
    <s v="Cyber Analytics Data Scientist, ManagerPwC"/>
  </r>
  <r>
    <x v="545"/>
    <x v="43"/>
    <s v="Chicago,Illinois,United States 4A34P3 The Boeing Company is currently seeking a Digital Marketing Data Analyst to join our Corporate Communications Digital team in Chicago, IL or Seattle, WA. This position will focus on transforming the way we digitally o"/>
    <n v="5550"/>
    <x v="10"/>
    <s v=" IL"/>
    <x v="6"/>
    <s v="Good Review"/>
    <m/>
    <s v="Digital Marketing Data AnalystBOEING"/>
  </r>
  <r>
    <x v="546"/>
    <x v="43"/>
    <s v="Chicago,Illinois,United States 4A34P4_x000a_The Boeing Company is currently seeking a Partner, Affiliate and SEM Marketing Specialist to join our Corporate Communications Digital team in Chicago, IL or Seattle, WA. This position will focus on transforming the w"/>
    <n v="5550"/>
    <x v="10"/>
    <s v=" IL"/>
    <x v="6"/>
    <s v="Good Review"/>
    <m/>
    <s v="Partner, Affiliate, &amp; SEM Marketing SpecialistBOEING"/>
  </r>
  <r>
    <x v="547"/>
    <x v="43"/>
    <s v="Chicago,Illinois,United States 9AHCP4_x000a_The Boeing Company seeks a cost policy compliance analyst._x000a__x000a_The Cost Policy staff position involves:_x000a_Interpretation of regulations (e.g. Federal Acquisition Regulations and Cost Accounting Standards) for application t"/>
    <n v="5550"/>
    <x v="10"/>
    <s v=" IL"/>
    <x v="6"/>
    <s v="Good Review"/>
    <m/>
    <s v="Cost Policy Compliance AnalystBOEING"/>
  </r>
  <r>
    <x v="548"/>
    <x v="43"/>
    <s v="Aurora Flight Sciences is a world leader in the development of highly autonomous aircraft. Our mission is to apply autonomy and robotics to the development, production, and operation of advanced aircraft. We aim to change the way we travel._x000a_Aurora frequen"/>
    <n v="5550"/>
    <x v="7"/>
    <s v=" MA"/>
    <x v="4"/>
    <s v="Good Review"/>
    <m/>
    <s v="Aerospace Machine Learning Group LeadBOEING"/>
  </r>
  <r>
    <x v="549"/>
    <x v="43"/>
    <s v="Seattle,Washington,United States KB32MM_x000a_The Corporate Strategy organization has an outstanding senior management opportunity to lead the Industry Assessment team supporting enterprise-wide strategy projects and providing direct strategy support to the ET&amp;"/>
    <n v="5550"/>
    <x v="8"/>
    <s v=" WA"/>
    <x v="5"/>
    <s v="Good Review"/>
    <m/>
    <s v="Senior Manager - Strategy DevelopmentBOEING"/>
  </r>
  <r>
    <x v="550"/>
    <x v="43"/>
    <s v="Seattle,Washington,United States 6F4BP3_x000a_Boeing Research and Technology (BRT) is seeking a Mid-Career MP&amp;amp;P Engineer (Level 3) with the skills and abilities to support a wide variety of engineering projects. This position reports to the Advanced Test Te"/>
    <n v="5550"/>
    <x v="8"/>
    <s v=" WA"/>
    <x v="5"/>
    <s v="Good Review"/>
    <m/>
    <s v="MP&amp;P Engineer, Mid-CareerBOEING"/>
  </r>
  <r>
    <x v="551"/>
    <x v="43"/>
    <s v="Seattle,Washington,United States NAFQP3_x000a_The Boeing Company is seeking a mid-career Internal Auditor._x000a__x000a_The Corporate Audit function provides independent, objective assurance and consulting services designed to add value and improve the Boeing Company‚Äôs o"/>
    <n v="5550"/>
    <x v="8"/>
    <s v=" WA"/>
    <x v="5"/>
    <s v="Good Review"/>
    <m/>
    <s v="Internal AuditorBOEING"/>
  </r>
  <r>
    <x v="552"/>
    <x v="43"/>
    <s v="Seattle,Washington,United States HAABP2_x000a_The Boeing Company is looking for a Procurement Analyst in Seattle, WA. Boeing Test and Evaluation Supplier Management has an exciting opportunity that is responsible for supporting the procurement activities for al"/>
    <n v="5550"/>
    <x v="8"/>
    <s v=" WA"/>
    <x v="5"/>
    <s v="Good Review"/>
    <m/>
    <s v="Procurement AnalystBOEING"/>
  </r>
  <r>
    <x v="553"/>
    <x v="43"/>
    <s v="Seattle,Washington,United States GCB4N1_x000a_The Boeing Company is seeking a Supply Chain Specialist (Entry-Level) in Seattle, WA._x000a__x000a_POSITION RESPONSIBLITIES:_x000a_Responds to requests for schedules._x000a_Responds to post production customer supply inquiries and coordina"/>
    <n v="5550"/>
    <x v="8"/>
    <s v=" WA"/>
    <x v="5"/>
    <s v="Good Review"/>
    <m/>
    <s v="Supply Chain SpecialistBOEING"/>
  </r>
  <r>
    <x v="554"/>
    <x v="43"/>
    <s v="Seattle,Washington,United States BAUVN2_x000a_Boeing is currently hiring a Junior Information Designer in Seattle, Washington._x000a__x000a_Position Responsibilities:_x000a_Support the Planning, and Supply Chain Health transformation projects_x000a_Work with data sources within BCA, B"/>
    <n v="5550"/>
    <x v="8"/>
    <s v=" WA"/>
    <x v="5"/>
    <s v="Good Review"/>
    <m/>
    <s v="Junior Information DesignerBOEING"/>
  </r>
  <r>
    <x v="555"/>
    <x v="43"/>
    <s v="Seattle,Washington,United States ADPLP3 Boeing Flight Operation's is seeking a Test Pilot for our Military Derivative branch in Seattle, WA._x000a_This unique and rewarding position will involve testing military derivative aircraft in joint test environments us"/>
    <n v="5549"/>
    <x v="8"/>
    <s v=" WA"/>
    <x v="5"/>
    <s v="Good Review"/>
    <m/>
    <s v="Test Pilot - Military DerivativesBOEING"/>
  </r>
  <r>
    <x v="76"/>
    <x v="44"/>
    <s v="Data Scientist-180027796_x000a__x000a_At U.S. Bank, we're passionate about helping customers and the communities where we live and work. The fifth-largest bank in the United States, we‚Äôre one of the country's most respected, innovative and successful financial inst"/>
    <n v="5416"/>
    <x v="3"/>
    <s v=" GA"/>
    <x v="2"/>
    <s v="Good Review"/>
    <m/>
    <s v="Data ScientistU.S. Bank"/>
  </r>
  <r>
    <x v="556"/>
    <x v="44"/>
    <s v="Quantitative Model Analyst-180018902_x000a__x000a_At U.S. Bank, we're passionate about helping customers and the communities where we live and work. The fifth-largest bank in the United States, we‚Äôre one of the country's most respected, innovative and successful fi"/>
    <n v="5416"/>
    <x v="10"/>
    <s v=" IL"/>
    <x v="6"/>
    <s v="Good Review"/>
    <m/>
    <s v="Quantitative Model AnalystU.S. Bank"/>
  </r>
  <r>
    <x v="557"/>
    <x v="45"/>
    <s v="Where good people build rewarding careers._x000a_Think that working in the insurance field can‚Äôt be exciting, rewarding and challenging? Think again. You‚Äôll help us reinvent protection and retirement to improve customers‚Äô lives. We‚Äôll help you make an i"/>
    <n v="5375"/>
    <x v="10"/>
    <s v=" IL 60601"/>
    <x v="6"/>
    <s v="Good Review"/>
    <m/>
    <s v="Arity Data Scientist Senior ManagerAllstate"/>
  </r>
  <r>
    <x v="558"/>
    <x v="45"/>
    <s v="Where good people build rewarding careers._x000a_Think that working in the insurance field can‚Äôt be exciting, rewarding and challenging? Think again. You‚Äôll help us reinvent protection and retirement to improve customers‚Äô lives. We‚Äôll help you make an i"/>
    <n v="5375"/>
    <x v="10"/>
    <s v=" IL 60601"/>
    <x v="6"/>
    <s v="Good Review"/>
    <m/>
    <s v="Arity - Senior Data ScientistAllstate"/>
  </r>
  <r>
    <x v="559"/>
    <x v="45"/>
    <s v="Where good people build rewarding careers._x000a_Think that working in the insurance field can‚Äôt be exciting, rewarding and challenging? Think again. You‚Äôll help us reinvent protection and retirement to improve customers‚Äô lives. We‚Äôll help you make an i"/>
    <n v="5375"/>
    <x v="10"/>
    <s v=" IL 60654"/>
    <x v="6"/>
    <s v="Good Review"/>
    <m/>
    <s v="D3- Sr. NLP Deep Learning Data ScientistAllstate"/>
  </r>
  <r>
    <x v="560"/>
    <x v="45"/>
    <s v="Arity is a technology company founded by The Allstate Corporation focused on making transportation safer, smarter and more useful for everyone. We collect and analyze massive amounts of data to help our partners better predict risk and understand how peop"/>
    <n v="5375"/>
    <x v="10"/>
    <s v=" IL 60601"/>
    <x v="6"/>
    <s v="Good Review"/>
    <m/>
    <s v="Arity-Data Scientist-Cons IIAllstate"/>
  </r>
  <r>
    <x v="561"/>
    <x v="45"/>
    <s v="Where good people build rewarding careers._x000a_Think that working in the insurance field can‚Äôt be exciting, rewarding and challenging? Think again. You‚Äôll help us reinvent protection and retirement to improve customers‚Äô lives. We‚Äôll help you make an i"/>
    <n v="5375"/>
    <x v="10"/>
    <s v=" IL 60601"/>
    <x v="6"/>
    <s v="Good Review"/>
    <m/>
    <s v="Geospatial Data ScientistAllstate"/>
  </r>
  <r>
    <x v="562"/>
    <x v="45"/>
    <s v="Where good people build rewarding careers._x000a_Think that working in the insurance field can‚Äôt be exciting, rewarding and challenging? Think again. You‚Äôll help us reinvent protection and retirement to improve customers‚Äô lives. We‚Äôll help you make an i"/>
    <n v="5375"/>
    <x v="10"/>
    <s v=" IL 60601"/>
    <x v="6"/>
    <s v="Good Review"/>
    <m/>
    <s v="Sr. Data Scientist: Computer Vision &amp; Deep LearningAllstate"/>
  </r>
  <r>
    <x v="563"/>
    <x v="45"/>
    <s v="Where good people build rewarding careers._x000a_Think that working in the insurance field can‚Äôt be exciting, rewarding and challenging? Think again. You‚Äôll help us reinvent protection and retirement to improve customers‚Äô lives. We‚Äôll help you make an i"/>
    <n v="5375"/>
    <x v="10"/>
    <s v=" IL 60601"/>
    <x v="6"/>
    <s v="Good Review"/>
    <m/>
    <s v="Arity Junior Data Analytics EngineerAllstate"/>
  </r>
  <r>
    <x v="564"/>
    <x v="45"/>
    <s v="Where good people build rewarding careers._x000a_Think that working in the insurance field can‚Äôt be exciting, rewarding and challenging? Think again. You‚Äôll help us reinvent protection and retirement to improve customers‚Äô lives. We‚Äôll help you make an i"/>
    <n v="5375"/>
    <x v="10"/>
    <s v=" IL 60601"/>
    <x v="6"/>
    <s v="Good Review"/>
    <m/>
    <s v="Sr. Data Scientist / Manager - Prescriptive AnalyticsAllstate"/>
  </r>
  <r>
    <x v="565"/>
    <x v="45"/>
    <s v="Where good people build rewarding careers._x000a_Think that working in the insurance field can‚Äôt be exciting, rewarding and challenging? Think again. You‚Äôll help us reinvent protection and retirement to improve customers‚Äô lives. We‚Äôll help you make an i"/>
    <n v="5375"/>
    <x v="10"/>
    <s v=" IL 60601"/>
    <x v="6"/>
    <s v="Good Review"/>
    <m/>
    <s v="Experienced Quantitative Analyst - Insurance Modeling &amp; Major InitiativesAllstate"/>
  </r>
  <r>
    <x v="566"/>
    <x v="45"/>
    <s v="Where good people build rewarding careers._x000a_Think that working in the insurance field can‚Äôt be exciting, rewarding and challenging? Think again. You‚Äôll help us reinvent protection and retirement to improve customers‚Äô lives. We‚Äôll help you make an i"/>
    <n v="5375"/>
    <x v="10"/>
    <s v=" IL 60601"/>
    <x v="6"/>
    <s v="Good Review"/>
    <m/>
    <s v="Senior Data Science Solutions Architect ManagerAllstate"/>
  </r>
  <r>
    <x v="567"/>
    <x v="45"/>
    <s v="Where good people build rewarding careers._x000a_Think that working in the insurance field can‚Äôt be exciting, rewarding and challenging? Think again. You‚Äôll help us reinvent protection and retirement to improve customers‚Äô lives. We‚Äôll help you make an i"/>
    <n v="5375"/>
    <x v="10"/>
    <s v=" IL 60601"/>
    <x v="6"/>
    <s v="Good Review"/>
    <m/>
    <s v="Junior Business Analytics Consultant (Charlotte, NC)Allstate"/>
  </r>
  <r>
    <x v="568"/>
    <x v="45"/>
    <s v="Arity is a technology company founded by The Allstate Corporation focused on making transportation safer, smarter and more useful for everyone. We collect and analyze massive amounts of data to help our partners better predict risk and understand how peop"/>
    <n v="5375"/>
    <x v="10"/>
    <s v=" IL 60601"/>
    <x v="6"/>
    <s v="Good Review"/>
    <m/>
    <s v="Rating Services ConsultantAllstate"/>
  </r>
  <r>
    <x v="559"/>
    <x v="45"/>
    <s v="Where good people build rewarding careers._x000a_Think that working in the insurance field can‚Äôt be exciting, rewarding and challenging? Think again. You‚Äôll help us reinvent protection and retirement to improve customers‚Äô lives. We‚Äôll help you make an i"/>
    <n v="5373"/>
    <x v="18"/>
    <s v=" CA 94026"/>
    <x v="0"/>
    <s v="Good Review"/>
    <m/>
    <s v="D3- Sr. NLP Deep Learning Data ScientistAllstate"/>
  </r>
  <r>
    <x v="569"/>
    <x v="45"/>
    <s v="Where good people build rewarding careers._x000a_Think that working in the insurance field can‚Äôt be exciting, rewarding and challenging? Think again. You‚Äôll help us reinvent protection and retirement to improve customers‚Äô lives. We‚Äôll help you make an i"/>
    <n v="5373"/>
    <x v="18"/>
    <s v=" CA 94026"/>
    <x v="0"/>
    <s v="Good Review"/>
    <m/>
    <s v="Junior Data ScientistAllstate"/>
  </r>
  <r>
    <x v="570"/>
    <x v="45"/>
    <s v="Where good people build rewarding careers._x000a_Think that working in the insurance field can‚Äôt be exciting, rewarding and challenging? Think again. You‚Äôll help us reinvent protection and retirement to improve customers‚Äô lives. We‚Äôll help you make an i"/>
    <n v="5373"/>
    <x v="18"/>
    <s v=" CA 94026"/>
    <x v="0"/>
    <s v="Good Review"/>
    <m/>
    <s v="Data &amp; Analytics Training CoordinatorAllstate"/>
  </r>
  <r>
    <x v="294"/>
    <x v="45"/>
    <s v="Where good people build rewarding careers._x000a_Think that working in the insurance field can‚Äôt be exciting, rewarding and challenging? Think again. You‚Äôll help us reinvent protection and retirement to improve customers‚Äô lives. We‚Äôll help you make an i"/>
    <n v="5373"/>
    <x v="18"/>
    <s v=" CA 94026"/>
    <x v="0"/>
    <s v="Good Review"/>
    <m/>
    <s v="Senior Data ScientistAllstate"/>
  </r>
  <r>
    <x v="571"/>
    <x v="46"/>
    <s v=". EY delivers unparalleled service in big data, business intelligence, and digital analytics built on a blend of custom-developed methods related to customer analytics, data visualization, and optimization. We leverage best practices and a high degree of "/>
    <n v="5356"/>
    <x v="1"/>
    <s v=" TX"/>
    <x v="1"/>
    <s v="Good Review"/>
    <m/>
    <s v="Senior - Data ScientistEY"/>
  </r>
  <r>
    <x v="572"/>
    <x v="46"/>
    <s v="Our National Tax and EY EDGE practice is made up of a team of professionals providing specialized tax technical services to both US and global clients. EDGE stands for Exceptional Delivery and Growth Engine because this team operates in a technical enviro"/>
    <n v="5356"/>
    <x v="5"/>
    <s v=" MA"/>
    <x v="4"/>
    <s v="Good Review"/>
    <m/>
    <s v="Tax Services Senior Analyst ‚Äì National Tax ‚Äì Fiduciary Trust Tax Services ‚Äì Research &amp; Technical Writing - BostonEY"/>
  </r>
  <r>
    <x v="573"/>
    <x v="46"/>
    <s v=". Job Summary:_x000a__x000a_As part of the Tax Emerging Technology Lab this position is focused on facilitating lab research from a data science perspective. Partnering with other lab members and professionals across EY, the role is responsible for providing guidance"/>
    <n v="5356"/>
    <x v="7"/>
    <s v=" MA"/>
    <x v="4"/>
    <s v="Good Review"/>
    <m/>
    <s v="Data ExpertEY"/>
  </r>
  <r>
    <x v="76"/>
    <x v="47"/>
    <s v="Bed Bath &amp;amp; Beyond Inc. is looking for a Data Scientist with a strong passion for turning large data into actionable insights that drive improved business performance. They must have strong critical thinking skills and a passion for empirical research "/>
    <n v="4677"/>
    <x v="19"/>
    <s v=" NJ 07083"/>
    <x v="7"/>
    <s v="Good Review"/>
    <m/>
    <s v="Data ScientistBed Bath &amp; Beyond"/>
  </r>
  <r>
    <x v="574"/>
    <x v="47"/>
    <s v="Bed Bath &amp;amp; Beyond Inc. is looking for a Sr. Data Scientist with a strong passion for turning large data into actionable insights that drive improved business performance. They must have strong critical thinking skills and a passion for empirical resea"/>
    <n v="4677"/>
    <x v="19"/>
    <s v=" NJ"/>
    <x v="7"/>
    <s v="Good Review"/>
    <m/>
    <s v="Sr. Data ScientistBed Bath &amp; Beyond"/>
  </r>
  <r>
    <x v="575"/>
    <x v="48"/>
    <s v="Position Overview_x000a__x000a_At PNC, our people are our greatest differentiator and competitive advantage in the markets we serve. We are all united in delivering the best experience for our customers. As a Senior Business Analytics Consultant with the mindset of a"/>
    <n v="4650"/>
    <x v="3"/>
    <s v=" GA"/>
    <x v="2"/>
    <s v="Good Review"/>
    <m/>
    <s v="Business Analytics Consultant SrPNC Financial Services Group"/>
  </r>
  <r>
    <x v="576"/>
    <x v="48"/>
    <s v="Position Overview_x000a__x000a_As a Quantitative Analytics &amp;amp; Model Development Analyst Sr within PNC‚Äôs Analytics and Portfolio Mgmt organization, you will be based in VA ‚Äì Tysons Corner, DC ‚Äì Washington, or PA ‚Äì Pittsburgh. In this role you will be workin"/>
    <n v="4650"/>
    <x v="12"/>
    <s v=" DC 20022"/>
    <x v="8"/>
    <s v="Good Review"/>
    <m/>
    <s v="Quantitative Analytics &amp; Model Development Analyst SrPNC Financial Services Group"/>
  </r>
  <r>
    <x v="577"/>
    <x v="49"/>
    <s v="Microsoft envisions a world where passionate innovators come to collaborate, envisioning what can be and taking their careers places they simply couldn‚Äôt anywhere else. This is a world of more possibilities, more innovation, more openness, and sky‚Äôs-t"/>
    <n v="4618"/>
    <x v="12"/>
    <s v=" DC 20001"/>
    <x v="8"/>
    <s v="Good Review"/>
    <m/>
    <s v="Technology Solutions Professional- Data and AIMicrosoft"/>
  </r>
  <r>
    <x v="74"/>
    <x v="49"/>
    <s v="Online Advertising is one of the fastest growing businesses on the Internet today - serving billions of ad impressions per day and generating terabytes of user events data every day. The rapid growth of online advertising has created enormous opportunitie"/>
    <n v="4618"/>
    <x v="17"/>
    <s v=" CA"/>
    <x v="0"/>
    <s v="Good Review"/>
    <m/>
    <s v="Senior Applied ScientistMicrosoft"/>
  </r>
  <r>
    <x v="578"/>
    <x v="49"/>
    <s v="Microsoft envisions a world of more possibility, more innovation, more openness, and sky's-the-limit thinking - a cloud-enabled world. Our mission is to empower every person and every organization on the planet to achieve more. This mission is bold and at"/>
    <n v="4618"/>
    <x v="20"/>
    <s v=" WA 98052"/>
    <x v="5"/>
    <s v="Good Review"/>
    <m/>
    <s v="Senior Engineering ArchitectMicrosoft"/>
  </r>
  <r>
    <x v="579"/>
    <x v="49"/>
    <s v="We are the Azure Databricks engineering team in the Azure Data group. Together with our partner Databricks, we are delivering an Apache Spark-based analytics platform optimized for Azure. Databricks is integrated with Azure, providing one-click setup, str"/>
    <n v="4618"/>
    <x v="20"/>
    <s v=" WA 98052"/>
    <x v="5"/>
    <s v="Good Review"/>
    <m/>
    <s v="Principal Software Engineer, Azure DatabricksMicrosoft"/>
  </r>
  <r>
    <x v="580"/>
    <x v="49"/>
    <s v="Microsoft is looking for a Sr. Product Manager on the Microsoft Digital Stores Experimentation team to lead business groups to generate customer insights and drive incremental value through online experimentation. Microsoft Store is the public face of Mic"/>
    <n v="4618"/>
    <x v="20"/>
    <s v=" WA 98052"/>
    <x v="5"/>
    <s v="Good Review"/>
    <m/>
    <s v="Senior Product Manager- OptimizationMicrosoft"/>
  </r>
  <r>
    <x v="581"/>
    <x v="49"/>
    <s v="Do you have a vision of the future of AI platforms? Do you love the intersection of research, platforms and products, cloud and AI? Are you an ardent learner steeped in AI and looking to design great tools and systems? Do you love working with incredibly "/>
    <n v="4618"/>
    <x v="20"/>
    <s v=" WA 98052"/>
    <x v="5"/>
    <s v="Good Review"/>
    <m/>
    <s v="Principal Software EngineerMicrosoft"/>
  </r>
  <r>
    <x v="582"/>
    <x v="49"/>
    <s v="With over 100 million mailboxes and the fastest growing cloud service in the industry, Office 365 represents the world‚Äôs largest store of human behavioral and network data about work and contains tremendous potential to inform and increase organizationa"/>
    <n v="4618"/>
    <x v="20"/>
    <s v=" WA 98052"/>
    <x v="5"/>
    <s v="Good Review"/>
    <m/>
    <s v="AI Lead ‚Äì Workplace Analytics Customer SolutionsMicrosoft"/>
  </r>
  <r>
    <x v="583"/>
    <x v="49"/>
    <s v="At Microsoft, we are committed to the mission of helping our customers realize their full potential. We are motivated and inspired every day by how our customers use our software, services and devices to find creative solutions to business problems, devel"/>
    <n v="4618"/>
    <x v="20"/>
    <s v=" WA 98052"/>
    <x v="5"/>
    <s v="Good Review"/>
    <m/>
    <s v="Market Research ManagerMicrosoft"/>
  </r>
  <r>
    <x v="584"/>
    <x v="49"/>
    <s v="Core Services Engineering builds and manages the critical products and services that Microsoft runs on. We boldly pursue big ideas that power transformational advances at Microsoft and for our customers, while helping Microsoft teams work smarter, faster "/>
    <n v="4618"/>
    <x v="20"/>
    <s v=" WA 98052"/>
    <x v="5"/>
    <s v="Good Review"/>
    <m/>
    <s v="Senior Program MangerMicrosoft"/>
  </r>
  <r>
    <x v="585"/>
    <x v="49"/>
    <s v="Are you passionate about delivering sticky user-centric customer experiences to increase usage and drive long-term value? Looking for a high-profile role that drives real business impact? The C+E team is looking for a Customer Relationship Marketing Manag"/>
    <n v="4618"/>
    <x v="20"/>
    <s v=" WA 98052"/>
    <x v="5"/>
    <s v="Good Review"/>
    <m/>
    <s v="Marketing Communications ManagerMicrosoft"/>
  </r>
  <r>
    <x v="586"/>
    <x v="49"/>
    <s v="Office 365 Substrate is a critical piece of Microsoft‚Äôs cloud strategy and it is experiencing tremendous growth, with hundreds of millions monthly active commercial and consumer users. The Substrate is a massively distributed cloud service with O(exabyt"/>
    <n v="4618"/>
    <x v="20"/>
    <s v=" WA 98052"/>
    <x v="5"/>
    <s v="Good Review"/>
    <m/>
    <s v="Principal ICMicrosoft"/>
  </r>
  <r>
    <x v="587"/>
    <x v="49"/>
    <s v="In Mixed Reality, people‚Äînot devices‚Äîare at the center of everything we do. Our tech moves beyond screens and pixels, creating a new reality to bring us closer together‚Äîwhether that‚Äôs scientists ‚Äúmeeting‚Äù on the surface of a virtual Mars or so"/>
    <n v="4618"/>
    <x v="20"/>
    <s v=" WA 98052"/>
    <x v="5"/>
    <s v="Good Review"/>
    <m/>
    <s v="Computer Vision ScientistMicrosoft"/>
  </r>
  <r>
    <x v="588"/>
    <x v="49"/>
    <s v="The Healthcare NExT team within Artificial Intelligence and Research is working at the intersection of machine learning and biomedicine. We are a diverse team of engineers, scientists and medical doctors who are working to empower individuals, doctors and"/>
    <n v="4618"/>
    <x v="20"/>
    <s v=" WA 98052"/>
    <x v="5"/>
    <s v="Good Review"/>
    <m/>
    <s v="RESEARCHERMicrosoft"/>
  </r>
  <r>
    <x v="589"/>
    <x v="49"/>
    <s v="Researchers in Artificial Intelligence are learning to model the brain through an intersection of neurological study, computational experimentation, and data visualization. Our team fuses advances in the field with real-world data problems to explore and "/>
    <n v="4618"/>
    <x v="20"/>
    <s v=" WA 98052"/>
    <x v="5"/>
    <s v="Good Review"/>
    <m/>
    <s v="Research Intern - Machine Learning + Data VisualizationMicrosoft"/>
  </r>
  <r>
    <x v="590"/>
    <x v="49"/>
    <s v="‚ÄúI fundamentally believe that if you are not learning new things, you stop doing great and useful things‚Äù ‚Äì Satya Nadella, Microsoft CEO_x000a_The Microsoft Learning Strategy and Insights team within the Worldwide Learning group is composed of insatiably "/>
    <n v="4618"/>
    <x v="20"/>
    <s v=" WA 98052"/>
    <x v="5"/>
    <s v="Good Review"/>
    <m/>
    <s v="Data &amp; Applied Scientist-Analysis &amp; InsightsMicrosoft"/>
  </r>
  <r>
    <x v="591"/>
    <x v="49"/>
    <s v="Are you a front-end UI/UX developer with an eye for design and a passion for creating interactive data visualizations? We‚Äôre looking to add even more talent to our team who will have the responsibility for building custom web analytics capabilities that"/>
    <n v="4618"/>
    <x v="20"/>
    <s v=" WA 98052"/>
    <x v="5"/>
    <s v="Good Review"/>
    <m/>
    <s v="Sr UX Web Developer, Insights &amp; Analytics, Customer &amp; Partner AdvocacyMicrosoft"/>
  </r>
  <r>
    <x v="592"/>
    <x v="49"/>
    <s v="Microsoft runs on trust. As our lives and businesses are becoming increasingly digitized, trust is the glue that holds our world together. To create and enhance this trust, we must proactively protect our customers, partners and Microsoft from operational"/>
    <n v="4618"/>
    <x v="20"/>
    <s v=" WA 98052"/>
    <x v="5"/>
    <s v="Good Review"/>
    <m/>
    <s v="Senior Cloud Software Engineer: Vetting and ForensicsMicrosoft"/>
  </r>
  <r>
    <x v="593"/>
    <x v="49"/>
    <s v="XBOX is searching for an engineering lead to build BIG DATA technologies and analytics that deliver real product impact._x000a__x000a_We are the engineers behind the Xbox data infrastructure and analytics. We ensure the Xbox is healthy, customer focused, and competit"/>
    <n v="4618"/>
    <x v="20"/>
    <s v=" WA 98052"/>
    <x v="5"/>
    <s v="Good Review"/>
    <m/>
    <s v="Senior Software Engineering LeadMicrosoft"/>
  </r>
  <r>
    <x v="594"/>
    <x v="49"/>
    <s v="Are you looking to take on a role where you can shape the future of a development team? Do you want to work on cutting edge web technologies, empowering Microsoft to achieve more with data on an agile team? The AI&amp;amp;R Research Engineering Technology gro"/>
    <n v="4618"/>
    <x v="20"/>
    <s v=" WA 98052"/>
    <x v="5"/>
    <s v="Good Review"/>
    <m/>
    <s v="Sr. Software Engineering MgrMicrosoft"/>
  </r>
  <r>
    <x v="595"/>
    <x v="49"/>
    <s v="‚ÄúGone are the days when IT pros sit behind a screen. Now they are in the boardroom helping make and shape the business. By staying relevant, boning up on new skill sets, and getting certified, IT pros will be setting themselves up for success in the yea"/>
    <n v="4618"/>
    <x v="20"/>
    <s v=" WA 98052"/>
    <x v="5"/>
    <s v="Good Review"/>
    <m/>
    <s v="Senior Product Marketing ManagerMicrosoft"/>
  </r>
  <r>
    <x v="596"/>
    <x v="49"/>
    <s v="Are you someone with a passion for data, analytics, insights and technology? Do you want to be part of a team lighting up actionable insights to help the organization make business decisions and drive field action? Do you want to be at the forefront of dr"/>
    <n v="4618"/>
    <x v="20"/>
    <s v=" WA 98052"/>
    <x v="5"/>
    <s v="Good Review"/>
    <m/>
    <s v="Senior Engineering LeadMicrosoft"/>
  </r>
  <r>
    <x v="597"/>
    <x v="49"/>
    <s v="Want to build an intelligent bot for all Microsoft OnCall engineers so that we can handle our OnCall duty more efficiently with natural language interface, automation and recommendations?_x000a_Want to build a bot that continuously learns by itself how to deal "/>
    <n v="4618"/>
    <x v="20"/>
    <s v=" WA 98052"/>
    <x v="5"/>
    <s v="Good Review"/>
    <m/>
    <s v="Principal Software Engineering ManagerMicrosoft"/>
  </r>
  <r>
    <x v="598"/>
    <x v="49"/>
    <s v="Microsoft runs on trust. As our lives and businesses are becoming increasingly digitized, trust is the glue that holds our world together. To create and enhance this trust, we build solutions that proactively protect our customers, our partners and our co"/>
    <n v="4618"/>
    <x v="20"/>
    <s v=" WA 98052"/>
    <x v="5"/>
    <s v="Good Review"/>
    <m/>
    <s v="Senior Software Engineer: Full StackMicrosoft"/>
  </r>
  <r>
    <x v="599"/>
    <x v="49"/>
    <s v="The Microsoft Cloud Infrastructure and Operations (MCIO) organization is an exciting and fast evolving engineering group within Microsoft. MCIO‚Äôs mission is to optimize and deliver industry leading cloud infrastructure and foundational technologies for "/>
    <n v="4618"/>
    <x v="20"/>
    <s v=" WA 98052"/>
    <x v="5"/>
    <s v="Good Review"/>
    <m/>
    <s v="Data Scientist llMicrosoft"/>
  </r>
  <r>
    <x v="600"/>
    <x v="49"/>
    <s v="Are you interested in working for one of the most exciting products in Microsoft, passionate about exceeding customer expectations and advancing Microsoft's cloud first strategy? Are you interested in a start-up like environment, excited about cloud compu"/>
    <n v="4618"/>
    <x v="20"/>
    <s v=" WA 98052"/>
    <x v="5"/>
    <s v="Good Review"/>
    <m/>
    <s v="Data &amp; Applied ScientistMicrosoft"/>
  </r>
  <r>
    <x v="601"/>
    <x v="49"/>
    <s v="Core Services Engineering builds and manages the critical products and services that Microsoft runs on. We boldly pursue big ideas that power transformational advances at Microsoft and for our customers, while helping Microsoft teams work smarter, faster "/>
    <n v="4618"/>
    <x v="20"/>
    <s v=" WA 98052"/>
    <x v="5"/>
    <s v="Good Review"/>
    <m/>
    <s v="Data Scientist 2Microsoft"/>
  </r>
  <r>
    <x v="602"/>
    <x v="49"/>
    <s v="Do you love the thrill of the chase and live for identifying cybercriminals? Do you drool at the idea of sifting through data and evidence to fully understand a fraud scheme and then devising a plan to disrupt the fraud as well as the people behind it? Do"/>
    <n v="4618"/>
    <x v="20"/>
    <s v=" WA 98052"/>
    <x v="5"/>
    <s v="Good Review"/>
    <m/>
    <s v="Cyber Crime InvestigatorMicrosoft"/>
  </r>
  <r>
    <x v="603"/>
    <x v="49"/>
    <s v="Do you have a passion for snooping through big data in innovative ways to not only root out online fraud, but also catch the cybercriminal behind the computer? Do you fancy yourself as a CSI Investigator who loves nothing more than to search for the missi"/>
    <n v="4618"/>
    <x v="20"/>
    <s v=" WA 98052"/>
    <x v="5"/>
    <s v="Good Review"/>
    <m/>
    <s v="Cybercrime Data AnalystMicrosoft"/>
  </r>
  <r>
    <x v="89"/>
    <x v="49"/>
    <s v="Data Analyst ‚Äì Xbox Game Pass (Data &amp;amp; Insights Team)_x000a__x000a_Are you looking for a position on the forefront of gaming? The Xbox Game Pass team is bringing the power of subscription gaming to a quickly growing user base, and we‚Äôre just getting started._x000a__x000a_"/>
    <n v="4618"/>
    <x v="20"/>
    <s v=" WA 98052"/>
    <x v="5"/>
    <s v="Good Review"/>
    <m/>
    <s v="Data AnalystMicrosoft"/>
  </r>
  <r>
    <x v="416"/>
    <x v="49"/>
    <s v="Are you someone with a passion for data, analytics, insights and technology? Do you want to work on one of the largest data science teams at Microsoft, lighting up actionable insights that drive the key business decisions for the entire Office365 organiza"/>
    <n v="4618"/>
    <x v="20"/>
    <s v=" WA 98052"/>
    <x v="5"/>
    <s v="Good Review"/>
    <m/>
    <s v="Principal Data ScientistMicrosoft"/>
  </r>
  <r>
    <x v="604"/>
    <x v="49"/>
    <s v="Microsoft Studios makes some of the best AAA games on the planet and the opportunities for a motivated Data Scientist are endless. You will have the chance to work on AI/ML projects that could include petabytes of data and the solutions implemented will c"/>
    <n v="4618"/>
    <x v="20"/>
    <s v=" WA 98052"/>
    <x v="5"/>
    <s v="Good Review"/>
    <m/>
    <s v="Senior Data &amp; Applied ScientistMicrosoft"/>
  </r>
  <r>
    <x v="574"/>
    <x v="49"/>
    <s v="The Surface team is where Microsoft show case the full power of Windows through premium devices. Across hardware and software engineers, designers, and manufacturing, we push the technology boundary to create new personal computing experiences never seen "/>
    <n v="4618"/>
    <x v="20"/>
    <s v=" WA 98052"/>
    <x v="5"/>
    <s v="Good Review"/>
    <m/>
    <s v="Sr. DATA SCIENTISTMicrosoft"/>
  </r>
  <r>
    <x v="605"/>
    <x v="49"/>
    <s v="The Microsoft digital store is looking for a data scientist who has approved capability in designing and prototyping analytical solution to measure the incremental business impact of various marketing activities. The Microsoft Stores reach hundreds of mil"/>
    <n v="4618"/>
    <x v="20"/>
    <s v=" WA 98052"/>
    <x v="5"/>
    <s v="Good Review"/>
    <m/>
    <s v="Data Scientist-Digital StoresMicrosoft"/>
  </r>
  <r>
    <x v="606"/>
    <x v="49"/>
    <s v="Microsoft aspires to help our customers achieve their own digital transformation, leveraging the power of the Microsoft cloud solutions and services, to support our mission to empower every person and every organization on the planet to achieve more. To h"/>
    <n v="4618"/>
    <x v="20"/>
    <s v=" WA 98052"/>
    <x v="5"/>
    <s v="Good Review"/>
    <m/>
    <s v="Data Scientist Mgmt-WW Customer SuccessMicrosoft"/>
  </r>
  <r>
    <x v="607"/>
    <x v="49"/>
    <s v="Microsoft‚Äôs mission is to empower every person and every organization on the planet to achieve more. Our culture is centered on embracing a growth mindset, a theme of inspiring excellence and encouraging teams and leaders to bring their best each day. W"/>
    <n v="4618"/>
    <x v="20"/>
    <s v=" WA 98052"/>
    <x v="5"/>
    <s v="Good Review"/>
    <m/>
    <s v="Full-time PhD opportunities for students &amp; recent graduates: Data &amp; Applied SciencesMicrosoft"/>
  </r>
  <r>
    <x v="608"/>
    <x v="49"/>
    <s v="Empower every person and organization on the planet to achieve more. That‚Äôs what inspires us, drives our work and pushes us to challenge the status quo every day. At Microsoft, we also work to empower our employees, so they can achieve more. We believe "/>
    <n v="4618"/>
    <x v="20"/>
    <s v=" WA 98052"/>
    <x v="5"/>
    <s v="Good Review"/>
    <m/>
    <s v="Research Intern - Data Management, Exploration and Mining Group (DMX)Microsoft"/>
  </r>
  <r>
    <x v="609"/>
    <x v="49"/>
    <s v="Do you have a passion for learning? Do you like to teach others? Do you have technical experience in the data, data science, and/or artificial intelligence domains? Are you compelled to stay current and relevant as these technologies morph and evolve over"/>
    <n v="4618"/>
    <x v="20"/>
    <s v=" WA 98052"/>
    <x v="5"/>
    <s v="Good Review"/>
    <m/>
    <s v="AI-Data Content DeveloperMicrosoft"/>
  </r>
  <r>
    <x v="610"/>
    <x v="49"/>
    <s v="Skype brings people together ‚Äì anytime, anywhere, and on more devices than anyone else. Our team has built the communications fabric that bridges friends, colleagues, and family with immersive video and high quality audio, content sharing across all you"/>
    <n v="4618"/>
    <x v="20"/>
    <s v=" WA 98052"/>
    <x v="5"/>
    <s v="Good Review"/>
    <m/>
    <s v="Principal Applied Data ScientistMicrosoft"/>
  </r>
  <r>
    <x v="611"/>
    <x v="49"/>
    <s v="Are you someone with a passion for data, analytics, insights and technology? Do you want to be part of a team lighting up actionable insights to help the organization make business decisions? If you excel in blending modern analytics capabilities and AI w"/>
    <n v="4618"/>
    <x v="20"/>
    <s v=" WA 98052"/>
    <x v="5"/>
    <s v="Good Review"/>
    <m/>
    <s v="Data &amp; Applied Scientist MgrMicrosoft"/>
  </r>
  <r>
    <x v="612"/>
    <x v="49"/>
    <s v="Cyber security has reached a point where basic methods in detection are not sufficient in terms of effectiveness and scalability. New approaches are needed to tackle this ever growing problem, and Microsoft is ambitious in growing data science capability "/>
    <n v="4618"/>
    <x v="20"/>
    <s v=" WA 98052"/>
    <x v="5"/>
    <s v="Good Review"/>
    <m/>
    <s v="Principal Data &amp; Applied ScientistMicrosoft"/>
  </r>
  <r>
    <x v="613"/>
    <x v="49"/>
    <s v="At Microsoft today, we are awash in customer data. But data alone are not enough. Do you enjoy deriving meaning from data? Can you look across multiple customer data streams (e.g., telemetry, surveys, interviews) and find relevant patterns, tell compellin"/>
    <n v="4618"/>
    <x v="20"/>
    <s v=" WA 98052"/>
    <x v="5"/>
    <s v="Good Review"/>
    <m/>
    <s v="USER RESEARCHERMicrosoft"/>
  </r>
  <r>
    <x v="614"/>
    <x v="49"/>
    <s v="Microsoft‚Äôs mission is to empower every person and every organization on the planet to achieve more. Our culture is centered on embracing a growth mindset, a theme of inspiring excellence and encouraging teams and leaders to bring their best each day. W"/>
    <n v="4618"/>
    <x v="20"/>
    <s v=" WA 98052"/>
    <x v="5"/>
    <s v="Good Review"/>
    <m/>
    <s v="Intern opportunities for PhD students: Data &amp; Applied SciencesMicrosoft"/>
  </r>
  <r>
    <x v="615"/>
    <x v="49"/>
    <s v="Empower every person and organization on the planet to achieve more. That‚Äôs what inspires us, drives our work and pushes us to challenge the status quo every day. At Microsoft, we also work to empower our employees, so they can achieve more. We believe "/>
    <n v="4618"/>
    <x v="20"/>
    <s v=" WA 98052"/>
    <x v="5"/>
    <s v="Good Review"/>
    <m/>
    <s v="Research Intern - Clinical Sensing and AnalyticsMicrosoft"/>
  </r>
  <r>
    <x v="59"/>
    <x v="49"/>
    <s v="Are you someone with a passion for data, analytics, insights and technology? Do you want to be part of a team lighting up actionable insights to help the organization make business decisions and drive field action? Do you want to be at the forefront of dr"/>
    <n v="4618"/>
    <x v="20"/>
    <s v=" WA 98052"/>
    <x v="5"/>
    <s v="Good Review"/>
    <m/>
    <s v="Data EngineerMicrosoft"/>
  </r>
  <r>
    <x v="616"/>
    <x v="49"/>
    <s v="The Microsoft Research (MSR) Natural Language Processing group is teaching computers how to understand your language and its relationship to the visual, audio, and digital world around you. We are pushing the technical envelope in NL and AI by responding "/>
    <n v="4618"/>
    <x v="20"/>
    <s v=" WA 98052"/>
    <x v="5"/>
    <s v="Good Review"/>
    <m/>
    <s v="Applied Scientist 2Microsoft"/>
  </r>
  <r>
    <x v="617"/>
    <x v="49"/>
    <s v="Empower every person and organization on the planet to achieve more. That‚Äôs what inspires us, drives our work and pushes us to challenge the status quo every day. At Microsoft, we also work to empower our employees, so they can achieve more. We believe "/>
    <n v="4618"/>
    <x v="20"/>
    <s v=" WA 98052"/>
    <x v="5"/>
    <s v="Good Review"/>
    <m/>
    <s v="Research Intern - Cold LogicMicrosoft"/>
  </r>
  <r>
    <x v="618"/>
    <x v="49"/>
    <s v="Are you a back-end developer or data engineer with a passion for helping and accelerating the work of others?_x000a__x000a_We‚Äôre looking to add even more talent to our team who will have the responsibility for the implementation and integration of back-end solution"/>
    <n v="4618"/>
    <x v="20"/>
    <s v=" WA 98052"/>
    <x v="5"/>
    <s v="Good Review"/>
    <m/>
    <s v="Developer/Data Engineer, Insights &amp; Analytics, Customer &amp; Partner AdvocacyMicrosoft"/>
  </r>
  <r>
    <x v="619"/>
    <x v="49"/>
    <s v="Empower every person and organization on the planet to achieve more. That‚Äôs what inspires us, drives our work and pushes us to challenge the status quo every day. At Microsoft, we also work to empower our employees, so they can achieve more. We believe "/>
    <n v="4618"/>
    <x v="20"/>
    <s v=" WA 98052"/>
    <x v="5"/>
    <s v="Good Review"/>
    <m/>
    <s v="Research Intern - Program SynthesisMicrosoft"/>
  </r>
  <r>
    <x v="620"/>
    <x v="49"/>
    <s v="Empower every person and organization on the planet to achieve more. That‚Äôs what inspires us, drives our work and pushes us to challenge the status quo every day. At Microsoft, we also work to empower our employees, so they can achieve more. We believe "/>
    <n v="4618"/>
    <x v="20"/>
    <s v=" WA 98052"/>
    <x v="5"/>
    <s v="Good Review"/>
    <m/>
    <s v="Research Intern - Applied Sciences GroupMicrosoft"/>
  </r>
  <r>
    <x v="621"/>
    <x v="49"/>
    <s v="In Analog, people-not devices-are at the center of everything we do. Our tech moves beyond screens and pixels, creating a new reality aimed at bringing us closer together-whether that is scientists ‚Äúmeeting‚Äù on the surface of a virtual Mars or some ye"/>
    <n v="4618"/>
    <x v="20"/>
    <s v=" WA 98052"/>
    <x v="5"/>
    <s v="Good Review"/>
    <m/>
    <s v="Chief of StaffMicrosoft"/>
  </r>
  <r>
    <x v="622"/>
    <x v="49"/>
    <s v="The Microsoft 365 Insights, Data Engineering and Analytics Team is looking for a passionate, creative, analytical and experienced Senior Relationship Marketing Data Analyst who loves big data, curious to explore and unveil insights and create a business s"/>
    <n v="4618"/>
    <x v="20"/>
    <s v=" WA 98052"/>
    <x v="5"/>
    <s v="Good Review"/>
    <m/>
    <s v="Senior Data AnalystMicrosoft"/>
  </r>
  <r>
    <x v="623"/>
    <x v="49"/>
    <s v="Empower every person and organization on the planet to achieve more. That‚Äôs what inspires us, drives our work and pushes us to challenge the status quo every day. At Microsoft, we also work to empower our employees, so they can achieve more. We believe "/>
    <n v="4618"/>
    <x v="20"/>
    <s v=" WA 98052"/>
    <x v="5"/>
    <s v="Good Review"/>
    <m/>
    <s v="Research Intern - SystemsMicrosoft"/>
  </r>
  <r>
    <x v="624"/>
    <x v="49"/>
    <s v="‚ÄúBig Data‚Äù is an acronym for collecting and processing massive data sets (viz., Petabyte scale) that is a becoming a well-established industry pattern. Apache Hadoop has become the industry standard for storing and computing on this data, and Microsof"/>
    <n v="4618"/>
    <x v="20"/>
    <s v=" WA 98052"/>
    <x v="5"/>
    <s v="Good Review"/>
    <m/>
    <s v="SENIOR SCIENTISTMicrosoft"/>
  </r>
  <r>
    <x v="625"/>
    <x v="49"/>
    <s v="Do you have a passion for learning? Do you like to teach others? Do you have technical experience in the data, data science, and/or artificial intelligence domains? Are you compelled to stay current and relevant as these technologies morph and evolve over"/>
    <n v="4618"/>
    <x v="20"/>
    <s v=" WA 98052"/>
    <x v="5"/>
    <s v="Good Review"/>
    <m/>
    <s v="Sr. Content Developer-AI-DataMicrosoft"/>
  </r>
  <r>
    <x v="626"/>
    <x v="49"/>
    <s v="Do you LOVE data science? Do you aspire to tell stories using data as well as Hans Rosling, the most popular TED speaker of all time? Join Azure Identity, the core of Microsoft‚Äôs on-line services and change the way data drives the business for customers"/>
    <n v="4618"/>
    <x v="20"/>
    <s v=" WA 98052"/>
    <x v="5"/>
    <s v="Good Review"/>
    <m/>
    <s v="Principal Data Scientist Lead, Identity Data Experimentation and AnalysisMicrosoft"/>
  </r>
  <r>
    <x v="74"/>
    <x v="49"/>
    <s v="Microsoft Research AI (MSR AI) is a research and development organization that brings together the breadth of talent across Microsoft Research to pursue game-changing advances in artificial intelligence. The Language &amp;amp; Information Technologies group i"/>
    <n v="4618"/>
    <x v="20"/>
    <s v=" WA 98052"/>
    <x v="5"/>
    <s v="Good Review"/>
    <m/>
    <s v="SENIOR APPLIED SCIENTISTMicrosoft"/>
  </r>
  <r>
    <x v="627"/>
    <x v="49"/>
    <s v="Empower every person and organization on the planet to achieve more. That‚Äôs what inspires us, drives our work and pushes us to challenge the status quo every day. At Microsoft, we also work to empower our employees, so they can achieve more. We believe "/>
    <n v="4618"/>
    <x v="20"/>
    <s v=" WA 98052"/>
    <x v="5"/>
    <s v="Good Review"/>
    <m/>
    <s v="Research Intern - Topological Machine LearningMicrosoft"/>
  </r>
  <r>
    <x v="36"/>
    <x v="49"/>
    <s v="The Intelligent Conversation and Communications Cloud Media group applies machine learning to problems in advanced teleconferencing scenarios that are used by hundreds of millions of customers worldwide (via Skype, Skype for Business, and Teams). We devel"/>
    <n v="4618"/>
    <x v="20"/>
    <s v=" WA 98052"/>
    <x v="5"/>
    <s v="Good Review"/>
    <m/>
    <s v="Senior Machine Learning ScientistMicrosoft"/>
  </r>
  <r>
    <x v="628"/>
    <x v="49"/>
    <s v="Microsoft is looking for a passionate and talented Creative Director for our new Studio responsible for delivering Microsoft Avatars across all our platforms, from Xbox through to the Modern Workplace. If you have a yearning to create the future for all o"/>
    <n v="4618"/>
    <x v="20"/>
    <s v=" WA 98052"/>
    <x v="5"/>
    <s v="Good Review"/>
    <m/>
    <s v="Creative DirectorMicrosoft"/>
  </r>
  <r>
    <x v="629"/>
    <x v="49"/>
    <s v="Microsoft Cloud Infrastructure and Operations (MCIO) is an exciting and fast evolving engineering group within Microsoft. MCIO's mission is to optimize and deliver industry leading cloud infrastructure and foundational technologies for Microsoft‚Äôs onlin"/>
    <n v="4618"/>
    <x v="20"/>
    <s v=" WA 98052"/>
    <x v="5"/>
    <s v="Good Review"/>
    <m/>
    <s v="Demand ForecasterMicrosoft"/>
  </r>
  <r>
    <x v="630"/>
    <x v="49"/>
    <s v="Digital thieves are getting more sophisticated and harder to detect and stop. Our enterprise customers are asking us to do more to protect their accounts from compromise and their data from theft - whether in Microsoft√¢‚Ç¨‚Ñ¢s cloud environments or their"/>
    <n v="4618"/>
    <x v="20"/>
    <s v=" WA 98052"/>
    <x v="5"/>
    <s v="Good Review"/>
    <m/>
    <s v="Applied Machine Learning EngineerMicrosoft"/>
  </r>
  <r>
    <x v="631"/>
    <x v="49"/>
    <s v="Microsoft Research √¢‚Ç¨‚Äú The Academic Data Science team has an immediate opening for a Senior Applied Scientist._x000a__x000a_Microsoft Research Academic Data Science team is an elite team of researchers and engineers working on algorithms, tools and experiences a"/>
    <n v="4618"/>
    <x v="20"/>
    <s v=" WA 98052"/>
    <x v="5"/>
    <s v="Good Review"/>
    <m/>
    <s v="SDE IIMicrosoft"/>
  </r>
  <r>
    <x v="632"/>
    <x v="49"/>
    <s v="From being able to log you in with face recognition, launch Cortana with a voice command, to the exciting possibilities in augmented reality, are you itching to play a part in bringing applications of computer vision to millions?_x000a__x000a_The Microsoft Applied Sc"/>
    <n v="4618"/>
    <x v="20"/>
    <s v=" WA 98052"/>
    <x v="5"/>
    <s v="Good Review"/>
    <m/>
    <s v="Machine Learning Researcher - Computer VisionMicrosoft"/>
  </r>
  <r>
    <x v="40"/>
    <x v="49"/>
    <s v="We believe that learning empowers people and can change lives. Here is an opportunity for you to influence online learning to enable people around the world to learn the professional skills to get a job, advance in their career, and to achieve more._x000a__x000a_We r"/>
    <n v="4618"/>
    <x v="20"/>
    <s v=" WA 98052"/>
    <x v="5"/>
    <s v="Good Review"/>
    <m/>
    <s v="Software EngineerMicrosoft"/>
  </r>
  <r>
    <x v="633"/>
    <x v="49"/>
    <s v="Are you interested in working for the team inside the Microsoft Worldwide Commercial Business that is chartered with driving growth through strategic projects, big deal execution, and advanced &amp;amp; behavioral analytics?_x000a__x000a_The digital shift is changing ind"/>
    <n v="4618"/>
    <x v="20"/>
    <s v=" WA 98052"/>
    <x v="5"/>
    <s v="Good Review"/>
    <m/>
    <s v="Business Analytics SpecialistMicrosoft"/>
  </r>
  <r>
    <x v="634"/>
    <x v="49"/>
    <s v="About the team_x000a_Email and calendar are the cornerstone of getting things done in your own life or when you are working with others. Outlook has undergone a huge shift in the past year ‚Äì we‚Äôre focused on delivering Outlook on all platforms (Windows, Mac"/>
    <n v="4618"/>
    <x v="20"/>
    <s v=" WA 98052"/>
    <x v="5"/>
    <s v="Good Review"/>
    <m/>
    <s v="PRINCIPAL DATA SCIENCE MANAGERMicrosoft"/>
  </r>
  <r>
    <x v="635"/>
    <x v="49"/>
    <s v="If you love Xbox and want to see your work come alive for Xbox Fans around the world, this role is for you!_x000a__x000a_As a Business Planner on the Xbox Devices Marketing team, you will support the Xbox One Family of Devices and the Xbox Accessories businesses. You"/>
    <n v="4618"/>
    <x v="20"/>
    <s v=" WA 98052"/>
    <x v="5"/>
    <s v="Good Review"/>
    <m/>
    <s v="Business PlannerMicrosoft"/>
  </r>
  <r>
    <x v="636"/>
    <x v="49"/>
    <s v="Come join the Machine Teaching team in Microsoft Research/AI!_x000a__x000a_Machine teaching is a new field that empowers everyone to build machine learning models without being a data scientist. Help us build a modern, responsive web application and platform that wil"/>
    <n v="4618"/>
    <x v="20"/>
    <s v=" WA 98052"/>
    <x v="5"/>
    <s v="Good Review"/>
    <m/>
    <s v="RSDE 2Microsoft"/>
  </r>
  <r>
    <x v="637"/>
    <x v="49"/>
    <s v="Microsoft Research AI (MSR AI) seeks exceptional researchers in the areas of machine learning, artificial intelligence, probabilistic models, deep learning, reinforcement learning, and related fields. MSR AI is comprised of researchers and engineers who t"/>
    <n v="4618"/>
    <x v="20"/>
    <s v=" WA 98052"/>
    <x v="5"/>
    <s v="Good Review"/>
    <m/>
    <s v="Principal Researcher - Machine LearningMicrosoft"/>
  </r>
  <r>
    <x v="638"/>
    <x v="49"/>
    <s v="Never before have information, analytics, and artificial intelligence been so important to business success. That momentum is matched with Microsoft‚Äôs industry leadership and investment in empowering business transformation._x000a__x000a_For Microsoft, the Services"/>
    <n v="4618"/>
    <x v="20"/>
    <s v=" WA 98052"/>
    <x v="5"/>
    <s v="Good Review"/>
    <m/>
    <s v="ArchitectMicrosoft"/>
  </r>
  <r>
    <x v="245"/>
    <x v="49"/>
    <s v="Are you someone with a passion for data, analytics, insights and technology? Do you want to be part of a team lighting up actionable insights to help the organization make business decisions and drive field action? Do you want to be at the forefront of dr"/>
    <n v="4618"/>
    <x v="20"/>
    <s v=" WA 98052"/>
    <x v="5"/>
    <s v="Good Review"/>
    <m/>
    <s v="Senior Data EngineerMicrosoft"/>
  </r>
  <r>
    <x v="639"/>
    <x v="49"/>
    <s v="At Microsoft, our mission is to empower every person and every organization on the planet to achieve more. By joining our Worldwide Learning team, you can play an important role in this mission. We are looking for a product planning professional that will"/>
    <n v="4618"/>
    <x v="20"/>
    <s v=" WA 98052"/>
    <x v="5"/>
    <s v="Good Review"/>
    <m/>
    <s v="Program ManagerMicrosoft"/>
  </r>
  <r>
    <x v="640"/>
    <x v="49"/>
    <s v="The Windows engineering team is looking for an experienced, motivated, and passionate Visual Data Designer to give life to data analysis and analytics for Microsoft. The person in this role will own envisioning insights from big data sets that are refined"/>
    <n v="4618"/>
    <x v="20"/>
    <s v=" WA 98052"/>
    <x v="5"/>
    <s v="Good Review"/>
    <m/>
    <s v="Designer 2Microsoft"/>
  </r>
  <r>
    <x v="641"/>
    <x v="49"/>
    <s v="What does this team impact?_x000a_The charter of the Office Experience Organization (OXO) Planning &amp;amp; Research team is to identify foundational human needs and influence product strategy to improve the way users experience, and feel about, Office 365 and Mic"/>
    <n v="4618"/>
    <x v="20"/>
    <s v=" WA 98052"/>
    <x v="5"/>
    <s v="Good Review"/>
    <m/>
    <s v="Design Researcher IIMicrosoft"/>
  </r>
  <r>
    <x v="642"/>
    <x v="49"/>
    <s v="In Mixed Reality and AI Perception, people‚Äînot devices‚Äîare at the center of everything we do. Our tech moves beyond screens and pixels, creating a new reality aimed at bringing us closer together‚Äîwhether that‚Äôs scientists ‚Äúmeeting‚Äù on the surf"/>
    <n v="4618"/>
    <x v="20"/>
    <s v=" WA 98052"/>
    <x v="5"/>
    <s v="Good Review"/>
    <m/>
    <s v="Program Manager, Mixed Reality ContentMicrosoft"/>
  </r>
  <r>
    <x v="643"/>
    <x v="49"/>
    <s v="Artificial Intelligence (AI) is changing the world and the human experience. Would you like to be a part of the team that is making that happen? AI is a crucial part of Microsoft's bold mission to empower every person and every organization on the planet "/>
    <n v="4618"/>
    <x v="20"/>
    <s v=" WA 98052"/>
    <x v="5"/>
    <s v="Good Review"/>
    <m/>
    <s v="Business Program ManagerMicrosoft"/>
  </r>
  <r>
    <x v="644"/>
    <x v="49"/>
    <s v="From being able to log you in with face recognition, launch Cortana with a voice command, to the exciting possibilities in augmented reality, are you itching to play a part in bringing applications of computer vision to millions?_x000a__x000a_The Microsoft Applied Sc"/>
    <n v="4618"/>
    <x v="20"/>
    <s v=" WA 98052"/>
    <x v="5"/>
    <s v="Good Review"/>
    <m/>
    <s v="Machine Learning Researcher - Audio/Speech/Computer VisionMicrosoft"/>
  </r>
  <r>
    <x v="645"/>
    <x v="49"/>
    <s v="Are you passionate about delivering amazing user-centric customer experiences, driving long term value and retention? Looking for a high-profile role that drives real business impact? The C+E team is looking for a Relationship Marketing Manager to build a"/>
    <n v="4618"/>
    <x v="20"/>
    <s v=" WA 98052"/>
    <x v="5"/>
    <s v="Good Review"/>
    <m/>
    <s v="Product Marketing ManagerMicrosoft"/>
  </r>
  <r>
    <x v="646"/>
    <x v="49"/>
    <s v="Microsoft runs on trust. As our lives and businesses are becoming increasingly digitized, trust is the glue that holds our world together. To create and enhance this trust, we must proactively protect our customers, partners and Microsoft from operational"/>
    <n v="4618"/>
    <x v="20"/>
    <s v=" WA 98052"/>
    <x v="5"/>
    <s v="Good Review"/>
    <m/>
    <s v="Full Stack Engineer: Vetting &amp; ForensicsMicrosoft"/>
  </r>
  <r>
    <x v="647"/>
    <x v="49"/>
    <s v="It is not often that you get an opportunity to work in a health-tech problem space that craves a smart solution, where you can have a positive influence on the physician-patient experience, while working with cutting-edge technologies._x000a_Responsibilities_x000a_We"/>
    <n v="4618"/>
    <x v="20"/>
    <s v=" WA 98052"/>
    <x v="5"/>
    <s v="Good Review"/>
    <m/>
    <s v="Physician Product ManagerMicrosoft"/>
  </r>
  <r>
    <x v="648"/>
    <x v="49"/>
    <s v="Are you passionate about delivering the best user experiences that span across devices? Do you want to help build the intelligent cloud that will power these experiences for hundreds of millions of customers?_x000a_Microsoft Windows NEXT team is looking for a p"/>
    <n v="4618"/>
    <x v="20"/>
    <s v=" WA 98052"/>
    <x v="5"/>
    <s v="Good Review"/>
    <m/>
    <s v="Senior Data ArchitectMicrosoft"/>
  </r>
  <r>
    <x v="649"/>
    <x v="49"/>
    <s v="Are you passionate about building cool devices and technologies? The Surface Team focuses on lighting up Microsoft experiences with touch first computing. A fundamental part of our strategy is having desirable and powerful devices that enable the experien"/>
    <n v="4618"/>
    <x v="20"/>
    <s v=" WA 98052"/>
    <x v="5"/>
    <s v="Good Review"/>
    <m/>
    <s v="Principle Battery FA EngineerMicrosoft"/>
  </r>
  <r>
    <x v="650"/>
    <x v="49"/>
    <s v="Do you want to work on features that will impact hundreds of millions of users? Would you like to be part of a team of motivated and customer-obsessed engineers? Then the Identity Security and Protection team is the right place for you! We are on the fron"/>
    <n v="4618"/>
    <x v="20"/>
    <s v=" WA 98052"/>
    <x v="5"/>
    <s v="Good Review"/>
    <m/>
    <s v="Software Engineer II - Machine LearningMicrosoft"/>
  </r>
  <r>
    <x v="651"/>
    <x v="49"/>
    <s v="Empower a team of data scientist to create Cloud AI tools in Python._x000a__x000a_The software engineer in this role will create and maintain libraries that connect data science workloads to multiple rapidly evolving Azure cloud and on-premises compute platforms. S/h"/>
    <n v="4618"/>
    <x v="20"/>
    <s v=" WA 98052"/>
    <x v="5"/>
    <s v="Good Review"/>
    <m/>
    <s v="Software Developer IIMicrosoft"/>
  </r>
  <r>
    <x v="652"/>
    <x v="49"/>
    <s v="Microsoft is a highly innovative company that collaborates across disciplines to produce cutting edge cloud technology that changes our world. The Cloud Server Infrastructure (CSI) team in Microsoft‚Äôs Azure C+E division is responsible for delivering ser"/>
    <n v="4618"/>
    <x v="20"/>
    <s v=" WA 98052"/>
    <x v="5"/>
    <s v="Good Review"/>
    <m/>
    <s v="Machine Learning Specialist - CSI / Azure - Cloud Server InfrastructureMicrosoft"/>
  </r>
  <r>
    <x v="653"/>
    <x v="49"/>
    <s v="Join the Microsoft Identity division and use petabytes of data to lead the division into the future of authentication. The Identity division is at the center of Microsoft‚Äôs cloud strategy, providing authentication and authorization services that are use"/>
    <n v="4618"/>
    <x v="20"/>
    <s v=" WA 98052"/>
    <x v="5"/>
    <s v="Good Review"/>
    <m/>
    <s v="Sr Software Engineer - Big DataMicrosoft"/>
  </r>
  <r>
    <x v="654"/>
    <x v="49"/>
    <s v="How would you like to work on one of the most exciting brands in in the world? Do you feel energized when presented with the challenge to evolve omnichannel marketing across digital channels and customer lifecycles using data as the basis of your strategy"/>
    <n v="4618"/>
    <x v="20"/>
    <s v=" WA 98052"/>
    <x v="5"/>
    <s v="Good Review"/>
    <m/>
    <s v="Xbox Lifecycle Marketing ManagerMicrosoft"/>
  </r>
  <r>
    <x v="655"/>
    <x v="49"/>
    <s v="The Digital Crimes Unit (DCU) within Microsoft‚Äôs Corporate, External and Legal Affairs group is chartered with protecting people online. Our vision is a safer digital experience for every person and organization on the planet. DCU opened its Cybercrime "/>
    <n v="4618"/>
    <x v="20"/>
    <s v=" WA 98052"/>
    <x v="5"/>
    <s v="Good Review"/>
    <m/>
    <s v="Software Development Engineer IIMicrosoft"/>
  </r>
  <r>
    <x v="656"/>
    <x v="49"/>
    <s v="From being able to log you in with face recognition, launch Cortana with a voice command, to the exciting possibilities in augmented reality, are you itching to play a part in bringing applications of computer vision to millions?_x000a__x000a_The Microsoft Applied Sc"/>
    <n v="4618"/>
    <x v="20"/>
    <s v=" WA 98052"/>
    <x v="5"/>
    <s v="Good Review"/>
    <m/>
    <s v="Sr. Machine Learning Researcher - Computer VisionMicrosoft"/>
  </r>
  <r>
    <x v="657"/>
    <x v="49"/>
    <s v="The Enterprise Cybersecurity Group (ECG) empowers enterprises to confidently move to the cloud and modernize their platforms by delivering the security solutions, expertise and services needed to keep their data safe. ECG is looking for a passionate, expe"/>
    <n v="4618"/>
    <x v="20"/>
    <s v=" WA 98052"/>
    <x v="5"/>
    <s v="Good Review"/>
    <m/>
    <s v="Executive Security Advisor ‚Äì Digital Crimes Unit and Cyber Defense Operations CenterMicrosoft"/>
  </r>
  <r>
    <x v="658"/>
    <x v="49"/>
    <s v="Join the Microsoft Identity division and use petabytes of data to lead the division into the future of authentication. The Identity division is at the center of Microsoft‚Äôs cloud strategy, providing authentication and authorization services that are use"/>
    <n v="4618"/>
    <x v="20"/>
    <s v=" WA 98052"/>
    <x v="5"/>
    <s v="Good Review"/>
    <m/>
    <s v="Software Engineer II - C#Microsoft"/>
  </r>
  <r>
    <x v="659"/>
    <x v="49"/>
    <s v="Office, Cloud, and Enterprise Relationship Marketing group is looking for innovative technologists that can drive results with marketing automation while creating great customer experiences across Free, Consumer and Commercial lines of business. We are bu"/>
    <n v="4618"/>
    <x v="20"/>
    <s v=" WA 98052"/>
    <x v="5"/>
    <s v="Good Review"/>
    <m/>
    <s v="Sr Marketing Automation SpecialistMicrosoft"/>
  </r>
  <r>
    <x v="660"/>
    <x v="49"/>
    <s v="Are you a back-end developer or data engineer with a passion for helping and accelerating the work of others? We‚Äôre looking to add even more talent to our team who will have the responsibility for the implementation and integration of back-end solutions"/>
    <n v="4618"/>
    <x v="20"/>
    <s v=" WA 98052"/>
    <x v="5"/>
    <s v="Good Review"/>
    <m/>
    <s v="Software Engineer, Insights &amp; Analytics, Customer &amp; Partner AdvocacyMicrosoft"/>
  </r>
  <r>
    <x v="661"/>
    <x v="49"/>
    <s v="Office 365, with over 135 million monthly active users, is the locomotive that is driving the growing Microsoft valuation. No part of Office 365 is more critical to the future of the company than the foundational Office 365 platform. Office 365 Groups is "/>
    <n v="4618"/>
    <x v="20"/>
    <s v=" WA 98052"/>
    <x v="5"/>
    <s v="Good Review"/>
    <m/>
    <s v="Principal PM ManagerMicrosoft"/>
  </r>
  <r>
    <x v="662"/>
    <x v="49"/>
    <s v="Do you have a passion for Data? Do you dream of working with customers on their most forward-looking AI initiatives? Does the challenge of applying modern machine learning algorithms to solve real-world business problems sound exciting? Are you passionate"/>
    <n v="4618"/>
    <x v="20"/>
    <s v=" WA 98052"/>
    <x v="5"/>
    <s v="Good Review"/>
    <m/>
    <s v="Software Engineering LeadMicrosoft"/>
  </r>
  <r>
    <x v="663"/>
    <x v="49"/>
    <s v="Are you an expert in the fast growing and in-demand fields of data &amp;amp; analytics such as Big Data, Data Science, Machine Learning, and Artificial Intelligence? Do you enjoy teaching others new technical skills in these areas? Do you have a passion for t"/>
    <n v="4618"/>
    <x v="20"/>
    <s v=" WA 98052"/>
    <x v="5"/>
    <s v="Good Review"/>
    <m/>
    <s v="Senior Content DeveloperMicrosoft"/>
  </r>
  <r>
    <x v="664"/>
    <x v="49"/>
    <s v="Are you interested in working for one of the most exciting products in Microsoft, passionate about exceeding customer expectations and advancing Microsoft‚Äôs cloud first strategy? Are you interested in a start-up like environment, passionate about cloud "/>
    <n v="4618"/>
    <x v="20"/>
    <s v=" WA 98052"/>
    <x v="5"/>
    <s v="Good Review"/>
    <m/>
    <s v="Principal Service EngineerMicrosoft"/>
  </r>
  <r>
    <x v="665"/>
    <x v="49"/>
    <s v="Do you want to work on cutting-edge technologies like Artificial Intelligence, Machine Learning, and Deep Learning? Are you passionate about defining how humans interact with intelligent technology in more natural and personalized ways? If any of this int"/>
    <n v="4618"/>
    <x v="20"/>
    <s v=" WA 98052"/>
    <x v="5"/>
    <s v="Good Review"/>
    <m/>
    <s v="Senior PM ManagerMicrosoft"/>
  </r>
  <r>
    <x v="666"/>
    <x v="49"/>
    <s v="Azure is the fastest-growing business in Microsoft's history and is the foundation of Microsoft's mobile-first, cloud-first vision. Azure Customer Growth and Analytics (CGA) group plays a fundamental role in the strategy to growth our Azure business. We a"/>
    <n v="4618"/>
    <x v="20"/>
    <s v=" WA 98052"/>
    <x v="5"/>
    <s v="Good Review"/>
    <m/>
    <s v="Senior Software DeveloperMicrosoft"/>
  </r>
  <r>
    <x v="667"/>
    <x v="49"/>
    <s v="Sr. HR Business Partner - AI Perception and Mixed Reality (AIP MR) team is looking for you!_x000a_We have a unique HR opportunity to experience a start-up supporting the AI Perception and Mixed Reality (AIP MR) as the Sr. HR Business Partner._x000a_In AIP MR, people‚"/>
    <n v="4618"/>
    <x v="20"/>
    <s v=" WA 98052"/>
    <x v="5"/>
    <s v="Good Review"/>
    <m/>
    <s v="Senior HR ManagerMicrosoft"/>
  </r>
  <r>
    <x v="668"/>
    <x v="49"/>
    <s v="Are you someone with a passion for data, analytics, insights and technology? Do you want to be part of a team lighting up actionable insights to help the organization make business decisions and drive field action? Do you want to be at the forefront of dr"/>
    <n v="4618"/>
    <x v="20"/>
    <s v=" WA 98052"/>
    <x v="5"/>
    <s v="Good Review"/>
    <m/>
    <s v="Principal Sr. Data Engineer LeadMicrosoft"/>
  </r>
  <r>
    <x v="669"/>
    <x v="49"/>
    <s v="The PROSE research and engineering team (https://microsoft.github.io/prose/) develops state-of-the-art program synthesis APIs and ships them through multiple Microsoft products including Azure Machine Learning Workbench (short video: https://www.youtube.c"/>
    <n v="4618"/>
    <x v="20"/>
    <s v=" WA 98052"/>
    <x v="5"/>
    <s v="Good Review"/>
    <m/>
    <s v="Senior Program ManagerMicrosoft"/>
  </r>
  <r>
    <x v="670"/>
    <x v="49"/>
    <s v="Cloud Computing is the one of the most important initiatives for Microsoft. It is a highly competitive &amp;amp; rapidly growing market and we aim to win it._x000a_The Azure Compute Analytics and Insights team is a growing Agile team tasked with turning our incredi"/>
    <n v="4618"/>
    <x v="20"/>
    <s v=" WA 98052"/>
    <x v="5"/>
    <s v="Good Review"/>
    <m/>
    <s v="Sr Software EngineerMicrosoft"/>
  </r>
  <r>
    <x v="671"/>
    <x v="49"/>
    <s v="What does this team impact?_x000a_The charter of the Planning &amp;amp; Research team is to influence product strategy to improve the way users experience, and feel about, Office and M365. Our team is focused on modernizing the suite by making it revolve around eac"/>
    <n v="4618"/>
    <x v="20"/>
    <s v=" WA 98052"/>
    <x v="5"/>
    <s v="Good Review"/>
    <m/>
    <s v="Senior Design ResearcherMicrosoft"/>
  </r>
  <r>
    <x v="672"/>
    <x v="49"/>
    <s v="The Machine Learning Services Team within the Cloud + AI Platform division is defining state-of-the-art products to enable open and elastic AI development spanning the cloud, on-prem and the edge. We are working on a series of AI products: Azure Machine L"/>
    <n v="4618"/>
    <x v="20"/>
    <s v=" WA 98052"/>
    <x v="5"/>
    <s v="Good Review"/>
    <m/>
    <s v="Principal Program ManagerMicrosoft"/>
  </r>
  <r>
    <x v="50"/>
    <x v="49"/>
    <s v="Data, Cloud, and AI. These three forces are changing the world! Come and join us, to help make that change. In the Cloud AI group we democratize AI by building solutions to enable our customers and partners to take full advantage of AI in the cloud. This "/>
    <n v="4618"/>
    <x v="20"/>
    <s v=" WA 98052"/>
    <x v="5"/>
    <s v="Good Review"/>
    <m/>
    <s v="Senior Software Development EngineerMicrosoft"/>
  </r>
  <r>
    <x v="673"/>
    <x v="49"/>
    <s v="‚Ä¶ Join our team and make the world better for developers!_x000a__x000a_We are building the Developer Relations dream team in Azure engineering. Our global team is maniacal about making the world amazing for developers of all backgrounds. We're excited to support an"/>
    <n v="4618"/>
    <x v="20"/>
    <s v=" WA 98052"/>
    <x v="5"/>
    <s v="Good Review"/>
    <m/>
    <s v="Sr. Cloud Developer AdvocateMicrosoft"/>
  </r>
  <r>
    <x v="674"/>
    <x v="49"/>
    <s v="Office 365 Substrate is a critical piece of Microsoft‚Äôs cloud strategy and it is experiencing tremendous growth, with hundreds of millions monthly active commercial and consumer users. The Substrate is a massively distributed cloud service with O(exabyt"/>
    <n v="4618"/>
    <x v="20"/>
    <s v=" WA 98052"/>
    <x v="5"/>
    <s v="Good Review"/>
    <m/>
    <s v="Principal Software ENG. ManagerMicrosoft"/>
  </r>
  <r>
    <x v="675"/>
    <x v="49"/>
    <s v="Microsoft‚Äôs Hardware teams consist of progressive, diverse, and exceptionally creative professionals who design, test and manufacture some of the best-loved entertainment devices in the world. Our teams ship tens of millions of hardware products every y"/>
    <n v="4618"/>
    <x v="20"/>
    <s v=" WA 98052"/>
    <x v="5"/>
    <s v="Good Review"/>
    <m/>
    <s v="Principal Software Development EngineerMicrosoft"/>
  </r>
  <r>
    <x v="676"/>
    <x v="49"/>
    <s v="Are you someone with a passion for big data, analytics, machine learning and artificial intelligence? Do you want to help lead the development of a data platform which will power the next generation of Enterprise experiences, and operating systems for the"/>
    <n v="4618"/>
    <x v="20"/>
    <s v=" WA 98052"/>
    <x v="5"/>
    <s v="Good Review"/>
    <m/>
    <s v="PRINCIPAL SOFTWARE ENG LEADMicrosoft"/>
  </r>
  <r>
    <x v="677"/>
    <x v="49"/>
    <s v="Are you looking to be join an exciting team on one of the most promising new businesses for Microsoft? Do you want to define the future of ambient computing, virtual reality, augmented reality, and everywhere in-between?_x000a__x000a_The Mixed Reality Studio, an orga"/>
    <n v="4618"/>
    <x v="20"/>
    <s v=" WA 98052"/>
    <x v="5"/>
    <s v="Good Review"/>
    <m/>
    <s v="Senior Technical Audio DesignerMicrosoft"/>
  </r>
  <r>
    <x v="678"/>
    <x v="49"/>
    <s v="The Relationship Marketing team in the Global Demand Center is looking for a Senior Relationship Marketing Manager to build and manage a global customer retention strategy and program for our Microsoft 365 business. Microsoft 365 is a suite of products th"/>
    <n v="4618"/>
    <x v="20"/>
    <s v=" WA 98052"/>
    <x v="5"/>
    <s v="Good Review"/>
    <m/>
    <s v="Senior Relationship Marketing ManagerMicrosoft"/>
  </r>
  <r>
    <x v="258"/>
    <x v="49"/>
    <s v="#Overview The Bing Ads team is looking for a principal applied scientist to work in the space of large scale Machine Learning, Information Retrieval, Statistical Natural Language Processing, Computer Vision, Data Analysis, and Computational Economics prob"/>
    <n v="4618"/>
    <x v="0"/>
    <s v=" CA"/>
    <x v="0"/>
    <s v="Good Review"/>
    <m/>
    <s v="PRINCIPAL APPLIED SCIENTISTMicrosoft"/>
  </r>
  <r>
    <x v="74"/>
    <x v="49"/>
    <s v="We are the Bing Core Revelance team responsible for retrieving and ranking organic results for given search queries from hundreds of billions of indexed web documents. On top of that, we are also aggressively evolving Bing search engine from key word sear"/>
    <n v="4618"/>
    <x v="0"/>
    <s v=" CA"/>
    <x v="0"/>
    <s v="Good Review"/>
    <m/>
    <s v="Senior Applied ScientistMicrosoft"/>
  </r>
  <r>
    <x v="600"/>
    <x v="49"/>
    <s v="Speech team at Microsoft builds the most advanced technologies for speech recognition (SR), powering key Microsoft products and services, such as Cortana personal assistant, dictation on Windows and Office, Skype speech-to-speech translation, voice contro"/>
    <n v="4618"/>
    <x v="0"/>
    <s v=" CA"/>
    <x v="0"/>
    <s v="Good Review"/>
    <m/>
    <s v="Data &amp; Applied ScientistMicrosoft"/>
  </r>
  <r>
    <x v="416"/>
    <x v="49"/>
    <s v="Come join the Office Organization as we drive our product and service offerings based on continuously improving intelligence. With innovative intelligent features such as Designer in PowerPoint and Editor in Word &amp;amp; PowerPoint, our team is leading the "/>
    <n v="4618"/>
    <x v="0"/>
    <s v=" CA"/>
    <x v="0"/>
    <s v="Good Review"/>
    <m/>
    <s v="Principal Data ScientistMicrosoft"/>
  </r>
  <r>
    <x v="679"/>
    <x v="49"/>
    <s v="We are the Azure Big Data teams part of the C+E Azure organization. Azure Big data teams present interesting challenges in technologies such as big-data, cloud, storage and open-source. We build reliable, highly scalable and highly performing distributed "/>
    <n v="4618"/>
    <x v="0"/>
    <s v=" CA"/>
    <x v="0"/>
    <s v="Good Review"/>
    <m/>
    <s v="ScientistMicrosoft"/>
  </r>
  <r>
    <x v="604"/>
    <x v="49"/>
    <s v="We are the Bing Core Relevance team responsible for retrieving and ranking organic results for given search queries from hundreds of billions of indexed web documents. On top of that, we are also aggressively evolving Bing search engine from key word sear"/>
    <n v="4618"/>
    <x v="0"/>
    <s v=" CA"/>
    <x v="0"/>
    <s v="Good Review"/>
    <m/>
    <s v="Senior Data &amp; Applied ScientistMicrosoft"/>
  </r>
  <r>
    <x v="604"/>
    <x v="49"/>
    <s v="Join the excitement of Artificial Intelligence in the Cloud at Microsoft! We are a fast-paced data science team in the Cloud Artificial Intelligence Platform Group, building deep learning powered intelligent tools and end-to-end solutions for scenarios in"/>
    <n v="4616"/>
    <x v="7"/>
    <s v=" MA"/>
    <x v="4"/>
    <s v="Good Review"/>
    <m/>
    <s v="Senior Data &amp; Applied ScientistMicrosoft"/>
  </r>
  <r>
    <x v="680"/>
    <x v="49"/>
    <s v="Microsoft‚Äôs mission is to empower every person and every organization on the planet to achieve more. By bringing business intelligence to productivity and collaboration, our Intelligent Collab team, part of Microsoft Office, is changing the way work get"/>
    <n v="4616"/>
    <x v="7"/>
    <s v=" MA"/>
    <x v="4"/>
    <s v="Good Review"/>
    <m/>
    <s v="Program Manager 2Microsoft"/>
  </r>
  <r>
    <x v="444"/>
    <x v="49"/>
    <s v="Join the excitement of Artificial Intelligence in the Cloud at Microsoft! We are a fast-paced data science team in the Cloud Artificial Intelligence Platform Group, building deep learning powered intelligent tools and end-to-end solutions for scenarios in"/>
    <n v="4616"/>
    <x v="7"/>
    <s v=" MA"/>
    <x v="4"/>
    <s v="Good Review"/>
    <m/>
    <s v="Data Scientist IIMicrosoft"/>
  </r>
  <r>
    <x v="681"/>
    <x v="49"/>
    <s v="Are you looking for your next big challenge? Does the idea of working on the cutting edge of security sound exciting? You are invited to apply your expertise in big data and machine learning to help keep Office 365 secure. Office 365 is at the center of M"/>
    <n v="4616"/>
    <x v="7"/>
    <s v=" MA"/>
    <x v="4"/>
    <s v="Good Review"/>
    <m/>
    <s v="Data &amp; Applied Scientist IIMicrosoft"/>
  </r>
  <r>
    <x v="672"/>
    <x v="49"/>
    <s v="Azure Machine Learning team is a fast-paced product group within the Microsoft Artificial Intelligence &amp;amp; Research organization. We are building the Machine Learning development platform that will make it easy for all data scientists and AI Developers "/>
    <n v="4616"/>
    <x v="7"/>
    <s v=" MA"/>
    <x v="4"/>
    <s v="Good Review"/>
    <m/>
    <s v="Principal Program ManagerMicrosoft"/>
  </r>
  <r>
    <x v="50"/>
    <x v="49"/>
    <s v="We are in the midst of a revolution in a part of computer science called machine learning. Exponential growth has transformed data into a new natural resource. Every industry has focused on exploiting advanced data analytics for competitive advantage. Bus"/>
    <n v="4616"/>
    <x v="7"/>
    <s v=" MA"/>
    <x v="4"/>
    <s v="Good Review"/>
    <m/>
    <s v="Senior Software Development EngineerMicrosoft"/>
  </r>
  <r>
    <x v="593"/>
    <x v="49"/>
    <s v="A new technology paradigm is emerging, one with an intelligent cloud and an intelligent edge. In this new paradigm, artificial intelligence (AI) will be pervasive across devices, apps, and infrastructure to drive insights and act on your behalf. In the Ga"/>
    <n v="4616"/>
    <x v="7"/>
    <s v=" MA"/>
    <x v="4"/>
    <s v="Good Review"/>
    <m/>
    <s v="Senior Software Engineering LeadMicrosoft"/>
  </r>
  <r>
    <x v="682"/>
    <x v="49"/>
    <s v="Alice is a project focused on directing Artificial Intelligence towards economic decision making. We are building tools that combine state-of-the-art machine learning with econometrics to bring automation to economic decision making. The heart of this pro"/>
    <n v="4616"/>
    <x v="7"/>
    <s v=" MA"/>
    <x v="4"/>
    <s v="Good Review"/>
    <m/>
    <s v="Senior RSDEMicrosoft"/>
  </r>
  <r>
    <x v="36"/>
    <x v="49"/>
    <s v="Microsoft‚Äôs mission is to empower every person and every organization on the planet to achieve more. By bringing business intelligence to productivity and collaboration, our Intelligent Collab team, part of Microsoft Office, is changing the way work get"/>
    <n v="4616"/>
    <x v="7"/>
    <s v=" MA"/>
    <x v="4"/>
    <s v="Good Review"/>
    <m/>
    <s v="Senior Machine Learning ScientistMicrosoft"/>
  </r>
  <r>
    <x v="43"/>
    <x v="49"/>
    <s v="We are in the midst of a revolution in a part of computer science called machine learning. Exponential growth has transformed data into a new natural resource. Every industry has focused on exploiting advanced data analytics for competitive advantage. Bus"/>
    <n v="4616"/>
    <x v="7"/>
    <s v=" MA"/>
    <x v="4"/>
    <s v="Good Review"/>
    <m/>
    <s v="Software Development EngineerMicrosoft"/>
  </r>
  <r>
    <x v="683"/>
    <x v="49"/>
    <s v="In Analog, people‚Äînot devices‚Äîare at the center of everything we do. Our tech moves beyond screens and pixels, creating a new reality aimed at bringing us closer together‚Äîwhether that‚Äôs scientists ‚Äúmeeting‚Äù on the surface of a virtual Mars or "/>
    <n v="4616"/>
    <x v="8"/>
    <s v=" WA 98188"/>
    <x v="5"/>
    <s v="Good Review"/>
    <m/>
    <s v="Community ManagerMicrosoft"/>
  </r>
  <r>
    <x v="684"/>
    <x v="49"/>
    <s v="Data Scientists bring analytic and delivery leadership to our customers at a time when Data Science is relatively new for many organizations. We win and deliver projects that are part of business transformation. Projects range from simple applications lik"/>
    <n v="4616"/>
    <x v="8"/>
    <s v=" WA 98188"/>
    <x v="5"/>
    <s v="Good Review"/>
    <m/>
    <s v="Associate ArchitectMicrosoft"/>
  </r>
  <r>
    <x v="40"/>
    <x v="49"/>
    <s v="In a world which is constantly using more and more data to make decisions, it becomes increasely more important to understand how to make decisions with the data. What factors affect the quality of the Bing user experience? What causes users to make a fir"/>
    <n v="4616"/>
    <x v="9"/>
    <s v=" CA"/>
    <x v="0"/>
    <s v="Good Review"/>
    <m/>
    <s v="Software EngineerMicrosoft"/>
  </r>
  <r>
    <x v="685"/>
    <x v="49"/>
    <s v="Microsoft Global Talent Acquisition is looking for a technical recruiter to join our global recruiting team in the San Francisco office. Microsoft‚Äôs San Francisco office is home to several strategic acquisitions including Outlook Mobile (formerly Acompl"/>
    <n v="4616"/>
    <x v="9"/>
    <s v=" CA"/>
    <x v="0"/>
    <s v="Good Review"/>
    <m/>
    <s v="RecruiterMicrosoft"/>
  </r>
  <r>
    <x v="294"/>
    <x v="49"/>
    <s v="Are you passionate about working with Big Data to solve business problems that directly impact our customers &amp;amp; our revenues and costs? Are you excited about gaining new insights &amp;amp; intelligence, and answering critical questions based on data? Welco"/>
    <n v="4616"/>
    <x v="9"/>
    <s v=" CA"/>
    <x v="0"/>
    <s v="Good Review"/>
    <m/>
    <s v="SENIOR DATA SCIENTISTMicrosoft"/>
  </r>
  <r>
    <x v="686"/>
    <x v="49"/>
    <s v="Join a tight-knit team at Microsoft, and change the way people work by making Yammer a better product. At Yammer, we‚Äôre building software that‚Äôs revolutionizing the typical workday. Yammer makes it easy for people to tap into their network and work to"/>
    <n v="4616"/>
    <x v="9"/>
    <s v=" CA"/>
    <x v="0"/>
    <s v="Good Review"/>
    <m/>
    <s v="Senior Data Scientist, AnalyticsMicrosoft"/>
  </r>
  <r>
    <x v="600"/>
    <x v="49"/>
    <s v="The Decision Service (http://aka.ms/mwt ) team is hiring._x000a__x000a_We are creating a new paradigm for machine learning focused on directly addressing real-world decision making. Our efforts span core learning theory, algorithms, systems, economics, and practical "/>
    <n v="4611"/>
    <x v="4"/>
    <s v=" NY"/>
    <x v="3"/>
    <s v="Good Review"/>
    <m/>
    <s v="Data &amp; Applied ScientistMicrosoft"/>
  </r>
  <r>
    <x v="687"/>
    <x v="49"/>
    <s v="Are you motivated with solving complex business and technical problems? Are passionate about the promise of the cloud? Are you excited about the latest trends in data analysis through machine learning and artificial intelligence (AI)? The Microsoft Techno"/>
    <n v="4611"/>
    <x v="4"/>
    <s v=" NY"/>
    <x v="3"/>
    <s v="Good Review"/>
    <m/>
    <s v="MTC Technical Architect - Data &amp; AIMicrosoft"/>
  </r>
  <r>
    <x v="688"/>
    <x v="49"/>
    <s v="Are you motivated with solving complex business and technical problems? Are you passionate about the promise of the cloud? Are you excited about the latest trends in Data Science through machine learning (ML) and artificial intelligence (AI)? The Microsof"/>
    <n v="4611"/>
    <x v="4"/>
    <s v=" NY"/>
    <x v="3"/>
    <s v="Good Review"/>
    <m/>
    <s v="Data &amp; AI ArchitectMicrosoft"/>
  </r>
  <r>
    <x v="689"/>
    <x v="50"/>
    <s v="Do you have passion to help transforming P&amp;amp;G's brand building to enable better decision-making through the usage of advanced analytics and enhance business results?_x000a__x000a_We are looking for YOU to expand our Data Science Team based in Cincinnati &amp;amp; Bost"/>
    <n v="4526"/>
    <x v="5"/>
    <s v=" MA 02199"/>
    <x v="4"/>
    <s v="Good Review"/>
    <m/>
    <s v="Marketing Data ScientistProcter &amp; Gamble"/>
  </r>
  <r>
    <x v="690"/>
    <x v="51"/>
    <s v="Responsible for the implementation and execution of food safety and regulatory compliance programs for designated Jack in the Box ingredients and product categories, which includes providing expertise to suppliers, distribution system, restaurant operatio"/>
    <n v="4513"/>
    <x v="6"/>
    <s v=" CA 92123"/>
    <x v="0"/>
    <s v="Good Review"/>
    <m/>
    <s v="Food Safety ScientistJack In The Box | Jack in the Box, Inc."/>
  </r>
  <r>
    <x v="691"/>
    <x v="52"/>
    <s v="Known for being a great place to work and build a career, KPMG provides audit, tax and advisory services for organizations in today‚Äôs most important industries. Our growth is driven by delivering real results for our clients. It‚Äôs also enabled by our "/>
    <n v="4494"/>
    <x v="3"/>
    <s v=" GA 30338"/>
    <x v="2"/>
    <s v="Good Review"/>
    <m/>
    <s v="Senior Associate - Cognitive Data Scientist Natural Language ProcessingKPMG"/>
  </r>
  <r>
    <x v="482"/>
    <x v="52"/>
    <s v="Innovate. Collaborate. Shine. Lighthouse ‚Äî KPMG's Center of Excellence for Advanced Analytics ‚Äî has both applied data science, AI, and big data architecture capabilities. Here, you‚Äôll work with a diverse team of sophisticated data and analytics prof"/>
    <n v="4494"/>
    <x v="3"/>
    <s v=" GA 30338"/>
    <x v="2"/>
    <s v="Good Review"/>
    <m/>
    <s v="Senior Associate, Data ScientistKPMG"/>
  </r>
  <r>
    <x v="692"/>
    <x v="52"/>
    <s v="Known for being a great place to work and build a career, KPMG provides audit, tax and advisory services for organizations in today's most important industries. Our growth is driven by delivering real results for our clients. It's also enabled by our cult"/>
    <n v="4494"/>
    <x v="3"/>
    <s v=" GA 30338"/>
    <x v="2"/>
    <s v="Good Review"/>
    <m/>
    <s v="Sr. Manager, Full Stack Development, KPMG Tax IgnitionKPMG"/>
  </r>
  <r>
    <x v="693"/>
    <x v="52"/>
    <s v="Known for being a great place to work and build a career, KPMG provides audit, tax and advisory services for organizations in today's most important industries. Our growth is driven by delivering real results for our clients. It's also enabled by our cult"/>
    <n v="4494"/>
    <x v="3"/>
    <s v=" GA 30338"/>
    <x v="2"/>
    <s v="Good Review"/>
    <m/>
    <s v="Manager - Cognitive Data Scientist Natural Language ProcessingKPMG"/>
  </r>
  <r>
    <x v="694"/>
    <x v="52"/>
    <s v="Innovate. Collaborate. Shine. Lighthouse ‚Äî KPMG's Center of Excellence for Advanced Analytics ‚Äî has both applied data science, AI, and big data architecture capabilities. Here, you‚Äôll work with a diverse team of sophisticated data and analytics prof"/>
    <n v="4494"/>
    <x v="3"/>
    <s v=" GA 30338"/>
    <x v="2"/>
    <s v="Good Review"/>
    <m/>
    <s v="Director, Data ScientistKPMG"/>
  </r>
  <r>
    <x v="695"/>
    <x v="52"/>
    <s v="Innovate. Collaborate. Shine. Lighthouse ‚Äî KPMG's Center of Excellence for Advanced Analytics ‚Äî has both applied data science, AI, and big data architecture capabilities. Here, you‚Äôll work with a diverse team of sophisticated data and analytics prof"/>
    <n v="4494"/>
    <x v="3"/>
    <s v=" GA 30338"/>
    <x v="2"/>
    <s v="Good Review"/>
    <m/>
    <s v="Manager, Data ScientistKPMG"/>
  </r>
  <r>
    <x v="696"/>
    <x v="52"/>
    <s v="Innovate. Collaborate. Shine. Lighthouse ‚Äî KPMG's Center of Excellence for Advanced Analytics ‚Äî has both applied data science, AI, and big data architecture capabilities. Here, you‚Äôll work with a diverse team of sophisticated data and analytics prof"/>
    <n v="4494"/>
    <x v="3"/>
    <s v=" GA 30338"/>
    <x v="2"/>
    <s v="Good Review"/>
    <m/>
    <s v="Director, NLP Data ScientistKPMG"/>
  </r>
  <r>
    <x v="697"/>
    <x v="52"/>
    <s v="Innovate. Collaborate. Shine. Lighthouse ‚Äî KPMG's Center of Excellence for Advanced Analytics ‚Äî has both applied data science, AI, and big data architecture capabilities. Here, you‚Äôll work with a diverse team of sophisticated data and analytics prof"/>
    <n v="4494"/>
    <x v="3"/>
    <s v=" GA 30338"/>
    <x v="2"/>
    <s v="Good Review"/>
    <m/>
    <s v="Senior Associate, Data Scientist (NLP/AI)KPMG"/>
  </r>
  <r>
    <x v="698"/>
    <x v="52"/>
    <s v="Innovate. Collaborate. Shine. Lighthouse ‚Äî KPMG's Center of Excellence for Advanced Analytics ‚Äî has both applied data science, AI, and big data architecture capabilities. Here, you‚Äôll work with a diverse team of sophisticated data and analytics prof"/>
    <n v="4494"/>
    <x v="3"/>
    <s v=" GA 30338"/>
    <x v="2"/>
    <s v="Good Review"/>
    <m/>
    <s v="Azure Data Scientist, ManagerKPMG"/>
  </r>
  <r>
    <x v="699"/>
    <x v="52"/>
    <s v="Innovate. Collaborate. Shine. Lighthouse ‚Äî KPMG's Center of Excellence for Advanced Analytics ‚Äî has both applied data science, AI, and big data architecture capabilities. Here, you‚Äôll work with a diverse team of sophisticated data and analytics prof"/>
    <n v="4494"/>
    <x v="3"/>
    <s v=" GA 30338"/>
    <x v="2"/>
    <s v="Good Review"/>
    <m/>
    <s v="Director, Financial Services - Data ScientistKPMG"/>
  </r>
  <r>
    <x v="700"/>
    <x v="52"/>
    <s v="Innovate. Collaborate. Shine. Lighthouse ‚Äî KPMG's Center of Excellence for Advanced Analytics ‚Äî has both applied data science, AI, and big data architecture capabilities. Here, you‚Äôll work with a diverse team of sophisticated data and analytics prof"/>
    <n v="4494"/>
    <x v="3"/>
    <s v=" GA 30338"/>
    <x v="2"/>
    <s v="Good Review"/>
    <m/>
    <s v="Manager, Data Scientist (ML/NLP) -- Financial ServicesKPMG"/>
  </r>
  <r>
    <x v="701"/>
    <x v="52"/>
    <s v="Innovate. Collaborate. Shine. Lighthouse ‚Äî KPMG's Center of Excellence for Advanced Analytics ‚Äî has both applied data science, AI, and big data architecture capabilities. Here, you‚Äôll work with a diverse team of sophisticated data and analytics prof"/>
    <n v="4494"/>
    <x v="3"/>
    <s v=" GA 30338"/>
    <x v="2"/>
    <s v="Good Review"/>
    <m/>
    <s v="Director, Data Scientist -- Financial Services/InsuranceKPMG"/>
  </r>
  <r>
    <x v="702"/>
    <x v="52"/>
    <s v="Innovate. Collaborate. Shine. Lighthouse ‚Äî KPMG's Center of Excellence for Advanced Analytics ‚Äî has both applied data science, AI, and big data architecture capabilities. Here, you‚Äôll work with a diverse team of sophisticated data and analytics prof"/>
    <n v="4494"/>
    <x v="3"/>
    <s v=" GA 30338"/>
    <x v="2"/>
    <s v="Good Review"/>
    <m/>
    <s v="Azure Data Scientist, Senior AssociateKPMG"/>
  </r>
  <r>
    <x v="703"/>
    <x v="52"/>
    <s v="Known for being a great place to work and build a career, KPMG provides audit, tax and advisory services for organizations in today's most important industries. Our growth is driven by delivering real results for our clients. It's also enabled by our cult"/>
    <n v="4494"/>
    <x v="3"/>
    <s v=" GA 30338"/>
    <x v="2"/>
    <s v="Good Review"/>
    <m/>
    <s v="Data Visualization Software EngineerKPMG"/>
  </r>
  <r>
    <x v="704"/>
    <x v="52"/>
    <s v="Known for being a great place to work and build a career, KPMG provides audit, tax and advisory services for organizations in today's most important industries. Our growth is driven by delivering real results for our clients. It's also enabled by our cult"/>
    <n v="4494"/>
    <x v="3"/>
    <s v=" GA 30338"/>
    <x v="2"/>
    <s v="Good Review"/>
    <m/>
    <s v="Big Data SW EngineerKPMG"/>
  </r>
  <r>
    <x v="705"/>
    <x v="52"/>
    <s v="Innovate. Collaborate. Shine. Lighthouse ‚Äî KPMG's Center of Excellence for Advanced Analytics ‚Äî has both applied data science, AI, and big data architecture capabilities. Here, you‚Äôll work with a diverse team of sophisticated data and analytics prof"/>
    <n v="4494"/>
    <x v="3"/>
    <s v=" GA 30338"/>
    <x v="2"/>
    <s v="Good Review"/>
    <m/>
    <s v="Senior Associate, Data Scientist/Statistics -- Financial ServicesKPMG"/>
  </r>
  <r>
    <x v="482"/>
    <x v="52"/>
    <s v="Innovate. Collaborate. Shine. Lighthouse ‚Äî KPMG's Center of Excellence for Advanced Analytics ‚Äî has both applied data science, AI, and big data architecture capabilities. Here, you‚Äôll work with a diverse team of sophisticated data and analytics prof"/>
    <n v="4494"/>
    <x v="12"/>
    <s v=" DC 20036"/>
    <x v="8"/>
    <s v="Good Review"/>
    <m/>
    <s v="Senior Associate, Data ScientistKPMG"/>
  </r>
  <r>
    <x v="694"/>
    <x v="52"/>
    <s v="Innovate. Collaborate. Shine. Lighthouse ‚Äî KPMG's Center of Excellence for Advanced Analytics ‚Äî has both applied data science, AI, and big data architecture capabilities. Here, you‚Äôll work with a diverse team of sophisticated data and analytics prof"/>
    <n v="4494"/>
    <x v="12"/>
    <s v=" DC 20036"/>
    <x v="8"/>
    <s v="Good Review"/>
    <m/>
    <s v="Director, Data ScientistKPMG"/>
  </r>
  <r>
    <x v="695"/>
    <x v="52"/>
    <s v="Innovate. Collaborate. Shine. Lighthouse ‚Äî KPMG's Center of Excellence for Advanced Analytics ‚Äî has both applied data science, AI, and big data architecture capabilities. Here, you‚Äôll work with a diverse team of sophisticated data and analytics prof"/>
    <n v="4494"/>
    <x v="12"/>
    <s v=" DC 20036"/>
    <x v="8"/>
    <s v="Good Review"/>
    <m/>
    <s v="Manager, Data ScientistKPMG"/>
  </r>
  <r>
    <x v="706"/>
    <x v="52"/>
    <s v="Innovate. Collaborate. Shine. Lighthouse ‚Äî KPMG's Center of Excellence for Advanced Analytics ‚Äî has both applied data science, AI, and big data architecture capabilities. Here, you‚Äôll work with a diverse team of sophisticated data and analytics prof"/>
    <n v="4494"/>
    <x v="12"/>
    <s v=" DC 20036"/>
    <x v="8"/>
    <s v="Good Review"/>
    <m/>
    <s v="Manager, Data Scientist (AI/NLP)KPMG"/>
  </r>
  <r>
    <x v="696"/>
    <x v="52"/>
    <s v="Innovate. Collaborate. Shine. Lighthouse ‚Äî KPMG's Center of Excellence for Advanced Analytics ‚Äî has both applied data science, AI, and big data architecture capabilities. Here, you‚Äôll work with a diverse team of sophisticated data and analytics prof"/>
    <n v="4494"/>
    <x v="12"/>
    <s v=" DC 20036"/>
    <x v="8"/>
    <s v="Good Review"/>
    <m/>
    <s v="Director, NLP Data ScientistKPMG"/>
  </r>
  <r>
    <x v="697"/>
    <x v="52"/>
    <s v="Innovate. Collaborate. Shine. Lighthouse ‚Äî KPMG's Center of Excellence for Advanced Analytics ‚Äî has both applied data science, AI, and big data architecture capabilities. Here, you‚Äôll work with a diverse team of sophisticated data and analytics prof"/>
    <n v="4494"/>
    <x v="12"/>
    <s v=" DC 20036"/>
    <x v="8"/>
    <s v="Good Review"/>
    <m/>
    <s v="Senior Associate, Data Scientist (NLP/AI)KPMG"/>
  </r>
  <r>
    <x v="693"/>
    <x v="52"/>
    <s v="Known for being a great place to work and build a career, KPMG provides audit, tax and advisory services for organizations in today's most important industries. Our growth is driven by delivering real results for our clients. It's also enabled by our cult"/>
    <n v="4494"/>
    <x v="13"/>
    <s v=" CA 90071"/>
    <x v="0"/>
    <s v="Good Review"/>
    <m/>
    <s v="Manager - Cognitive Data Scientist Natural Language ProcessingKPMG"/>
  </r>
  <r>
    <x v="691"/>
    <x v="52"/>
    <s v="Known for being a great place to work and build a career, KPMG provides audit, tax and advisory services for organizations in today‚Äôs most important industries. Our growth is driven by delivering real results for our clients. It‚Äôs also enabled by our "/>
    <n v="4493"/>
    <x v="5"/>
    <s v=" MA 02110"/>
    <x v="4"/>
    <s v="Good Review"/>
    <m/>
    <s v="Senior Associate - Cognitive Data Scientist Natural Language ProcessingKPMG"/>
  </r>
  <r>
    <x v="694"/>
    <x v="52"/>
    <s v="Innovate. Collaborate. Shine. Lighthouse ‚Äî KPMG's Center of Excellence for Advanced Analytics ‚Äî has both applied data science, AI, and big data architecture capabilities. Here, you‚Äôll work with a diverse team of sophisticated data and analytics prof"/>
    <n v="4493"/>
    <x v="10"/>
    <s v=" IL 60601"/>
    <x v="6"/>
    <s v="Good Review"/>
    <m/>
    <s v="Director, Data ScientistKPMG"/>
  </r>
  <r>
    <x v="693"/>
    <x v="52"/>
    <s v="Known for being a great place to work and build a career, KPMG provides audit, tax and advisory services for organizations in today's most important industries. Our growth is driven by delivering real results for our clients. It's also enabled by our cult"/>
    <n v="4493"/>
    <x v="10"/>
    <s v=" IL 60601"/>
    <x v="6"/>
    <s v="Good Review"/>
    <m/>
    <s v="Manager - Cognitive Data Scientist Natural Language ProcessingKPMG"/>
  </r>
  <r>
    <x v="706"/>
    <x v="52"/>
    <s v="Innovate. Collaborate. Shine. Lighthouse ‚Äî KPMG's Center of Excellence for Advanced Analytics ‚Äî has both applied data science, AI, and big data architecture capabilities. Here, you‚Äôll work with a diverse team of sophisticated data and analytics prof"/>
    <n v="4493"/>
    <x v="10"/>
    <s v=" IL 60601"/>
    <x v="6"/>
    <s v="Good Review"/>
    <m/>
    <s v="Manager, Data Scientist (AI/NLP)KPMG"/>
  </r>
  <r>
    <x v="696"/>
    <x v="52"/>
    <s v="Innovate. Collaborate. Shine. Lighthouse ‚Äî KPMG's Center of Excellence for Advanced Analytics ‚Äî has both applied data science, AI, and big data architecture capabilities. Here, you‚Äôll work with a diverse team of sophisticated data and analytics prof"/>
    <n v="4493"/>
    <x v="10"/>
    <s v=" IL 60601"/>
    <x v="6"/>
    <s v="Good Review"/>
    <m/>
    <s v="Director, NLP Data ScientistKPMG"/>
  </r>
  <r>
    <x v="697"/>
    <x v="52"/>
    <s v="Innovate. Collaborate. Shine. Lighthouse ‚Äî KPMG's Center of Excellence for Advanced Analytics ‚Äî has both applied data science, AI, and big data architecture capabilities. Here, you‚Äôll work with a diverse team of sophisticated data and analytics prof"/>
    <n v="4493"/>
    <x v="10"/>
    <s v=" IL 60601"/>
    <x v="6"/>
    <s v="Good Review"/>
    <m/>
    <s v="Senior Associate, Data Scientist (NLP/AI)KPMG"/>
  </r>
  <r>
    <x v="482"/>
    <x v="52"/>
    <s v="Innovate. Collaborate. Shine. Lighthouse ‚Äî KPMG's Center of Excellence for Advanced Analytics ‚Äî has both applied data science, AI, and big data architecture capabilities. Here, you‚Äôll work with a diverse team of sophisticated data and analytics prof"/>
    <n v="4493"/>
    <x v="10"/>
    <s v=" IL 60601"/>
    <x v="6"/>
    <s v="Good Review"/>
    <m/>
    <s v="Senior Associate, Data ScientistKPMG"/>
  </r>
  <r>
    <x v="691"/>
    <x v="52"/>
    <s v="Known for being a great place to work and build a career, KPMG provides audit, tax and advisory services for organizations in today‚Äôs most important industries. Our growth is driven by delivering real results for our clients. It‚Äôs also enabled by our "/>
    <n v="4493"/>
    <x v="10"/>
    <s v=" IL 60601"/>
    <x v="6"/>
    <s v="Good Review"/>
    <m/>
    <s v="Senior Associate - Cognitive Data Scientist Natural Language ProcessingKPMG"/>
  </r>
  <r>
    <x v="707"/>
    <x v="52"/>
    <s v="Innovate. Collaborate. Shine. Lighthouse ‚Äî KPMG's Center of Excellence for Advanced Analytics ‚Äî has both applied data science, AI, and big data architecture capabilities. Here, you‚Äôll work with a diverse team of sophisticated data and analytics prof"/>
    <n v="4493"/>
    <x v="10"/>
    <s v=" IL 60601"/>
    <x v="6"/>
    <s v="Good Review"/>
    <m/>
    <s v="Artificial Intelligence Engineer, Senior AssociateKPMG"/>
  </r>
  <r>
    <x v="708"/>
    <x v="52"/>
    <s v="Innovate. Collaborate. Shine. Lighthouse ‚Äî KPMG's Center of Excellence for Advanced Analytics ‚Äî has both applied data science, AI, and big data architecture capabilities. Here, you‚Äôll work with a diverse team of sophisticated data and analytics prof"/>
    <n v="4493"/>
    <x v="10"/>
    <s v=" IL 60601"/>
    <x v="6"/>
    <s v="Good Review"/>
    <m/>
    <s v="Machine Learning Engineer, ManagerKPMG"/>
  </r>
  <r>
    <x v="709"/>
    <x v="52"/>
    <s v="Known for being a great place to work and build a career, KPMG provides audit, tax and advisory services for organizations in today's most important industries. Our growth is driven by delivering real results for our clients. It's also enabled by our cult"/>
    <n v="4493"/>
    <x v="10"/>
    <s v=" IL 60601"/>
    <x v="6"/>
    <s v="Good Review"/>
    <m/>
    <s v="Senior Associate, Fixed AssetsKPMG"/>
  </r>
  <r>
    <x v="710"/>
    <x v="52"/>
    <s v="Known for being a great place to work and build a career, KPMG provides audit, tax and advisory services for organizations in today‚Äôs most important industries. Our growth is driven by delivering real results for our clients. It‚Äôs also enabled by our "/>
    <n v="4493"/>
    <x v="10"/>
    <s v=" IL 60601"/>
    <x v="6"/>
    <s v="Good Review"/>
    <m/>
    <s v="Data &amp; Analytics Contract RecruiterKPMG"/>
  </r>
  <r>
    <x v="711"/>
    <x v="52"/>
    <s v="Innovate. Collaborate. Shine. Lighthouse ‚Äî KPMG's Center of Excellence for Advanced Analytics ‚Äî has both applied data science, AI, and big data architecture capabilities. Here, you‚Äôll work with a diverse team of sophisticated data and analytics prof"/>
    <n v="4493"/>
    <x v="8"/>
    <s v=" WA 98104"/>
    <x v="5"/>
    <s v="Good Review"/>
    <m/>
    <s v="Machine Learning Engineer, Senior AssociateKPMG"/>
  </r>
  <r>
    <x v="707"/>
    <x v="52"/>
    <s v="Innovate. Collaborate. Shine. Lighthouse ‚Äî KPMG's Center of Excellence for Advanced Analytics ‚Äî has both applied data science, AI, and big data architecture capabilities. Here, you‚Äôll work with a diverse team of sophisticated data and analytics prof"/>
    <n v="4493"/>
    <x v="8"/>
    <s v=" WA 98104"/>
    <x v="5"/>
    <s v="Good Review"/>
    <m/>
    <s v="Artificial Intelligence Engineer, Senior AssociateKPMG"/>
  </r>
  <r>
    <x v="708"/>
    <x v="52"/>
    <s v="Innovate. Collaborate. Shine. Lighthouse ‚Äî KPMG's Center of Excellence for Advanced Analytics ‚Äî has both applied data science, AI, and big data architecture capabilities. Here, you‚Äôll work with a diverse team of sophisticated data and analytics prof"/>
    <n v="4493"/>
    <x v="8"/>
    <s v=" WA 98104"/>
    <x v="5"/>
    <s v="Good Review"/>
    <m/>
    <s v="Machine Learning Engineer, ManagerKPMG"/>
  </r>
  <r>
    <x v="705"/>
    <x v="52"/>
    <s v="Innovate. Collaborate. Shine. Lighthouse ‚Äî KPMG's Center of Excellence for Advanced Analytics ‚Äî has both applied data science, AI, and big data architecture capabilities. Here, you‚Äôll work with a diverse team of sophisticated data and analytics prof"/>
    <n v="4493"/>
    <x v="8"/>
    <s v=" WA 98104"/>
    <x v="5"/>
    <s v="Good Review"/>
    <m/>
    <s v="Senior Associate, Data Scientist/Statistics -- Financial ServicesKPMG"/>
  </r>
  <r>
    <x v="702"/>
    <x v="52"/>
    <s v="Innovate. Collaborate. Shine. Lighthouse ‚Äî KPMG's Center of Excellence for Advanced Analytics ‚Äî has both applied data science, AI, and big data architecture capabilities. Here, you‚Äôll work with a diverse team of sophisticated data and analytics prof"/>
    <n v="4493"/>
    <x v="8"/>
    <s v=" WA 98104"/>
    <x v="5"/>
    <s v="Good Review"/>
    <m/>
    <s v="Azure Data Scientist, Senior AssociateKPMG"/>
  </r>
  <r>
    <x v="698"/>
    <x v="52"/>
    <s v="Innovate. Collaborate. Shine. Lighthouse ‚Äî KPMG's Center of Excellence for Advanced Analytics ‚Äî has both applied data science, AI, and big data architecture capabilities. Here, you‚Äôll work with a diverse team of sophisticated data and analytics prof"/>
    <n v="4493"/>
    <x v="8"/>
    <s v=" WA 98104"/>
    <x v="5"/>
    <s v="Good Review"/>
    <m/>
    <s v="Azure Data Scientist, ManagerKPMG"/>
  </r>
  <r>
    <x v="699"/>
    <x v="52"/>
    <s v="Innovate. Collaborate. Shine. Lighthouse ‚Äî KPMG's Center of Excellence for Advanced Analytics ‚Äî has both applied data science, AI, and big data architecture capabilities. Here, you‚Äôll work with a diverse team of sophisticated data and analytics prof"/>
    <n v="4493"/>
    <x v="8"/>
    <s v=" WA 98104"/>
    <x v="5"/>
    <s v="Good Review"/>
    <m/>
    <s v="Director, Financial Services - Data ScientistKPMG"/>
  </r>
  <r>
    <x v="700"/>
    <x v="52"/>
    <s v="Innovate. Collaborate. Shine. Lighthouse ‚Äî KPMG's Center of Excellence for Advanced Analytics ‚Äî has both applied data science, AI, and big data architecture capabilities. Here, you‚Äôll work with a diverse team of sophisticated data and analytics prof"/>
    <n v="4493"/>
    <x v="8"/>
    <s v=" WA 98104"/>
    <x v="5"/>
    <s v="Good Review"/>
    <m/>
    <s v="Manager, Data Scientist (ML/NLP) -- Financial ServicesKPMG"/>
  </r>
  <r>
    <x v="701"/>
    <x v="52"/>
    <s v="Innovate. Collaborate. Shine. Lighthouse ‚Äî KPMG's Center of Excellence for Advanced Analytics ‚Äî has both applied data science, AI, and big data architecture capabilities. Here, you‚Äôll work with a diverse team of sophisticated data and analytics prof"/>
    <n v="4493"/>
    <x v="8"/>
    <s v=" WA 98104"/>
    <x v="5"/>
    <s v="Good Review"/>
    <m/>
    <s v="Director, Data Scientist -- Financial Services/InsuranceKPMG"/>
  </r>
  <r>
    <x v="697"/>
    <x v="52"/>
    <s v="Innovate. Collaborate. Shine. Lighthouse ‚Äî KPMG's Center of Excellence for Advanced Analytics ‚Äî has both applied data science, AI, and big data architecture capabilities. Here, you‚Äôll work with a diverse team of sophisticated data and analytics prof"/>
    <n v="4493"/>
    <x v="8"/>
    <s v=" WA 98104"/>
    <x v="5"/>
    <s v="Good Review"/>
    <m/>
    <s v="Senior Associate, Data Scientist (NLP/AI)KPMG"/>
  </r>
  <r>
    <x v="705"/>
    <x v="52"/>
    <s v="Innovate. Collaborate. Shine. Lighthouse ‚Äî KPMG's Center of Excellence for Advanced Analytics ‚Äî has both applied data science, AI, and big data architecture capabilities. Here, you‚Äôll work with a diverse team of sophisticated data and analytics prof"/>
    <n v="4491"/>
    <x v="4"/>
    <s v=" NY 10154"/>
    <x v="3"/>
    <s v="Good Review"/>
    <m/>
    <s v="Senior Associate, Data Scientist/Statistics -- Financial ServicesKPMG"/>
  </r>
  <r>
    <x v="699"/>
    <x v="52"/>
    <s v="Innovate. Collaborate. Shine. Lighthouse ‚Äî KPMG's Center of Excellence for Advanced Analytics ‚Äî has both applied data science, AI, and big data architecture capabilities. Here, you‚Äôll work with a diverse team of sophisticated data and analytics prof"/>
    <n v="4491"/>
    <x v="4"/>
    <s v=" NY 10154"/>
    <x v="3"/>
    <s v="Good Review"/>
    <m/>
    <s v="Director, Financial Services - Data ScientistKPMG"/>
  </r>
  <r>
    <x v="702"/>
    <x v="52"/>
    <s v="Innovate. Collaborate. Shine. Lighthouse ‚Äî KPMG's Center of Excellence for Advanced Analytics ‚Äî has both applied data science, AI, and big data architecture capabilities. Here, you‚Äôll work with a diverse team of sophisticated data and analytics prof"/>
    <n v="4491"/>
    <x v="4"/>
    <s v=" NY 10154 "/>
    <x v="3"/>
    <s v="Good Review"/>
    <m/>
    <s v="Azure Data Scientist, Senior AssociateKPMG"/>
  </r>
  <r>
    <x v="704"/>
    <x v="52"/>
    <s v="Known for being a great place to work and build a career, KPMG provides audit, tax and advisory services for organizations in today's most important industries. Our growth is driven by delivering real results for our clients. It's also enabled by our cult"/>
    <n v="4491"/>
    <x v="4"/>
    <s v=" NY 10154 "/>
    <x v="3"/>
    <s v="Good Review"/>
    <m/>
    <s v="Big Data SW EngineerKPMG"/>
  </r>
  <r>
    <x v="700"/>
    <x v="52"/>
    <s v="Innovate. Collaborate. Shine. Lighthouse ‚Äî KPMG's Center of Excellence for Advanced Analytics ‚Äî has both applied data science, AI, and big data architecture capabilities. Here, you‚Äôll work with a diverse team of sophisticated data and analytics prof"/>
    <n v="4491"/>
    <x v="4"/>
    <s v=" NY 10154 "/>
    <x v="3"/>
    <s v="Good Review"/>
    <m/>
    <s v="Manager, Data Scientist (ML/NLP) -- Financial ServicesKPMG"/>
  </r>
  <r>
    <x v="698"/>
    <x v="52"/>
    <s v="Innovate. Collaborate. Shine. Lighthouse ‚Äî KPMG's Center of Excellence for Advanced Analytics ‚Äî has both applied data science, AI, and big data architecture capabilities. Here, you‚Äôll work with a diverse team of sophisticated data and analytics prof"/>
    <n v="4491"/>
    <x v="4"/>
    <s v=" NY 10154 "/>
    <x v="3"/>
    <s v="Good Review"/>
    <m/>
    <s v="Azure Data Scientist, ManagerKPMG"/>
  </r>
  <r>
    <x v="691"/>
    <x v="52"/>
    <s v="Known for being a great place to work and build a career, KPMG provides audit, tax and advisory services for organizations in today‚Äôs most important industries. Our growth is driven by delivering real results for our clients. It‚Äôs also enabled by our "/>
    <n v="4491"/>
    <x v="4"/>
    <s v=" NY 10154 "/>
    <x v="3"/>
    <s v="Good Review"/>
    <m/>
    <s v="Senior Associate - Cognitive Data Scientist Natural Language ProcessingKPMG"/>
  </r>
  <r>
    <x v="712"/>
    <x v="52"/>
    <s v="Innovate. Collaborate. Shine. Lighthouse ‚Äî KPMG's Center of Excellence for Advanced Analytics ‚Äî has both applied data science, AI, and big data architecture capabilities. Here, you‚Äôll work with a diverse team of sophisticated data and analytics prof"/>
    <n v="4491"/>
    <x v="4"/>
    <s v=" NY 10154 "/>
    <x v="3"/>
    <s v="Good Review"/>
    <m/>
    <s v="Associate/Senior Associate, Data ScientistKPMG"/>
  </r>
  <r>
    <x v="713"/>
    <x v="52"/>
    <s v="Known for being a great place to work and build a career, KPMG provides audit, tax and advisory services for organizations in today's most important industries. Our growth is driven by delivering real results for our clients. It's also enabled by our cult"/>
    <n v="4491"/>
    <x v="4"/>
    <s v=" NY 10154 "/>
    <x v="3"/>
    <s v="Good Review"/>
    <m/>
    <s v="Senior Associate, Customer AnalyticsKPMG"/>
  </r>
  <r>
    <x v="696"/>
    <x v="52"/>
    <s v="Innovate. Collaborate. Shine. Lighthouse ‚Äî KPMG's Center of Excellence for Advanced Analytics ‚Äî has both applied data science, AI, and big data architecture capabilities. Here, you‚Äôll work with a diverse team of sophisticated data and analytics prof"/>
    <n v="4491"/>
    <x v="4"/>
    <s v=" NY 10154 "/>
    <x v="3"/>
    <s v="Good Review"/>
    <m/>
    <s v="Director, NLP Data ScientistKPMG"/>
  </r>
  <r>
    <x v="703"/>
    <x v="52"/>
    <s v="Known for being a great place to work and build a career, KPMG provides audit, tax and advisory services for organizations in today's most important industries. Our growth is driven by delivering real results for our clients. It's also enabled by our cult"/>
    <n v="4491"/>
    <x v="4"/>
    <s v=" NY 10154 "/>
    <x v="3"/>
    <s v="Good Review"/>
    <m/>
    <s v="Data Visualization Software EngineerKPMG"/>
  </r>
  <r>
    <x v="697"/>
    <x v="52"/>
    <s v="Innovate. Collaborate. Shine. Lighthouse ‚Äî KPMG's Center of Excellence for Advanced Analytics ‚Äî has both applied data science, AI, and big data architecture capabilities. Here, you‚Äôll work with a diverse team of sophisticated data and analytics prof"/>
    <n v="4491"/>
    <x v="4"/>
    <s v=" NY 10154 "/>
    <x v="3"/>
    <s v="Good Review"/>
    <m/>
    <s v="Senior Associate, Data Scientist (NLP/AI)KPMG"/>
  </r>
  <r>
    <x v="482"/>
    <x v="52"/>
    <s v="Innovate. Collaborate. Shine. Lighthouse ‚Äî KPMG's Center of Excellence for Advanced Analytics ‚Äî has both applied data science, AI, and big data architecture capabilities. Here, you‚Äôll work with a diverse team of sophisticated data and analytics prof"/>
    <n v="4491"/>
    <x v="4"/>
    <s v=" NY 10154 "/>
    <x v="3"/>
    <s v="Good Review"/>
    <m/>
    <s v="Senior Associate, Data ScientistKPMG"/>
  </r>
  <r>
    <x v="694"/>
    <x v="52"/>
    <s v="Innovate. Collaborate. Shine. Lighthouse ‚Äî KPMG's Center of Excellence for Advanced Analytics ‚Äî has both applied data science, AI, and big data architecture capabilities. Here, you‚Äôll work with a diverse team of sophisticated data and analytics prof"/>
    <n v="4491"/>
    <x v="4"/>
    <s v=" NY 10154 "/>
    <x v="3"/>
    <s v="Good Review"/>
    <m/>
    <s v="Director, Data ScientistKPMG"/>
  </r>
  <r>
    <x v="695"/>
    <x v="52"/>
    <s v="Innovate. Collaborate. Shine. Lighthouse ‚Äî KPMG's Center of Excellence for Advanced Analytics ‚Äî has both applied data science, AI, and big data architecture capabilities. Here, you‚Äôll work with a diverse team of sophisticated data and analytics prof"/>
    <n v="4491"/>
    <x v="4"/>
    <s v=" NY 10154 "/>
    <x v="3"/>
    <s v="Good Review"/>
    <m/>
    <s v="Manager, Data ScientistKPMG"/>
  </r>
  <r>
    <x v="714"/>
    <x v="52"/>
    <s v="Known for being a great place to work and build a career, KPMG provides audit, tax and advisory services for organizations in today‚Äôs most important industries. Our growth is driven by delivering real results for our clients. It‚Äôs also enabled by our "/>
    <n v="4491"/>
    <x v="4"/>
    <s v=" NY 10154 "/>
    <x v="3"/>
    <s v="Good Review"/>
    <m/>
    <s v="Director, Cognitive Data Scientist Natural Language ProcessingKPMG"/>
  </r>
  <r>
    <x v="693"/>
    <x v="52"/>
    <s v="Known for being a great place to work and build a career, KPMG provides audit, tax and advisory services for organizations in today's most important industries. Our growth is driven by delivering real results for our clients. It's also enabled by our cult"/>
    <n v="4491"/>
    <x v="4"/>
    <s v=" NY 10154 "/>
    <x v="3"/>
    <s v="Good Review"/>
    <m/>
    <s v="Manager - Cognitive Data Scientist Natural Language ProcessingKPMG"/>
  </r>
  <r>
    <x v="694"/>
    <x v="52"/>
    <s v="Innovate. Collaborate. Shine. Lighthouse ‚Äî KPMG's Center of Excellence for Advanced Analytics ‚Äî has both applied data science, AI, and big data architecture capabilities. Here, you‚Äôll work with a diverse team of sophisticated data and analytics prof"/>
    <n v="4491"/>
    <x v="8"/>
    <s v=" WA 98104"/>
    <x v="5"/>
    <s v="Good Review"/>
    <m/>
    <s v="Director, Data ScientistKPMG"/>
  </r>
  <r>
    <x v="696"/>
    <x v="52"/>
    <s v="Innovate. Collaborate. Shine. Lighthouse ‚Äî KPMG's Center of Excellence for Advanced Analytics ‚Äî has both applied data science, AI, and big data architecture capabilities. Here, you‚Äôll work with a diverse team of sophisticated data and analytics prof"/>
    <n v="4491"/>
    <x v="8"/>
    <s v=" WA 98104"/>
    <x v="5"/>
    <s v="Good Review"/>
    <m/>
    <s v="Director, NLP Data ScientistKPMG"/>
  </r>
  <r>
    <x v="482"/>
    <x v="52"/>
    <s v="Innovate. Collaborate. Shine. Lighthouse ‚Äî KPMG's Center of Excellence for Advanced Analytics ‚Äî has both applied data science, AI, and big data architecture capabilities. Here, you‚Äôll work with a diverse team of sophisticated data and analytics prof"/>
    <n v="4491"/>
    <x v="8"/>
    <s v=" WA 98104"/>
    <x v="5"/>
    <s v="Good Review"/>
    <m/>
    <s v="Senior Associate, Data ScientistKPMG"/>
  </r>
  <r>
    <x v="715"/>
    <x v="52"/>
    <s v="Known for being a great place to work and build a career, KPMG provides audit, tax and advisory services for organizations in today's most important industries. Our growth is driven by delivering real results for our clients. It's also enabled by our cult"/>
    <n v="4491"/>
    <x v="9"/>
    <s v=" CA 94111"/>
    <x v="0"/>
    <s v="Good Review"/>
    <m/>
    <s v="Manager, Tax Ignition (Data Analytics)KPMG"/>
  </r>
  <r>
    <x v="294"/>
    <x v="53"/>
    <s v="Description_x000a__x000a_Humana is seeking a Data Scientist who will develop cutting edge predictive models, forecasts, and analyses to turn data into actionable solutions._x000a__x000a__x000a_Using techniques from supervised and unsupervised machine learning, statistical analysis and"/>
    <n v="4338"/>
    <x v="5"/>
    <s v=" MA"/>
    <x v="4"/>
    <s v="Good Review"/>
    <m/>
    <s v="Senior Data ScientistHumana"/>
  </r>
  <r>
    <x v="716"/>
    <x v="54"/>
    <s v="Biostatisticians play a critical role in the advancement of new medicines at Pfizer. The right candidate will partner with clinicians, clinical pharmacologists, translational medicine, and other scientists to support drug development in Pfizer‚Äôs Early C"/>
    <n v="4215"/>
    <x v="13"/>
    <s v=" CA"/>
    <x v="0"/>
    <s v="Good Review"/>
    <m/>
    <s v="Associate Director, Early Clinical Development, BiostatisticsPfizer Inc."/>
  </r>
  <r>
    <x v="717"/>
    <x v="54"/>
    <s v="As part of the Data Monitoring and Management group, an integral delivery unit within the Global Product Development (GPD) organization, the Clinical Data Scientist is responsible for timely and high quality data management deliverables supporting the Pfi"/>
    <n v="4215"/>
    <x v="13"/>
    <s v=" CA"/>
    <x v="0"/>
    <s v="Good Review"/>
    <m/>
    <s v="Clinical Data Scientist (Manager) [Mandarin proficiency preferred]Pfizer Inc."/>
  </r>
  <r>
    <x v="718"/>
    <x v="54"/>
    <s v="Biostatisticians play a critical role in the advancement of new medicines at Pfizer. The right candidate will partner with clinicians, clinical pharmacologists, translational medicine, and other scientists to support drug development in Pfizer‚Äôs Early C"/>
    <n v="4215"/>
    <x v="13"/>
    <s v=" CA"/>
    <x v="0"/>
    <s v="Good Review"/>
    <m/>
    <s v="Manager, BiostatisticsPfizer Inc."/>
  </r>
  <r>
    <x v="719"/>
    <x v="54"/>
    <s v="The Research and Early Development BT group is seeking an Omics Lead/Developer to join our team and drive forward Pfizer‚Äôs bioinformatics and ‚Äòomics capabilities. The successful candidate will contribute to the development, implementation and support "/>
    <n v="4214"/>
    <x v="7"/>
    <s v=" MA"/>
    <x v="4"/>
    <s v="Good Review"/>
    <m/>
    <s v="Manager Bioinformatics DeveloperPfizer Inc."/>
  </r>
  <r>
    <x v="720"/>
    <x v="54"/>
    <s v="We are seeking a highly motivated, skilled and independent scientist who is interested in pursuing a Postdoctoral Fellowship in an industry setting. The scientific focus will be to conduct research on the molecular regulation of skeletal and cardiac muscl"/>
    <n v="4214"/>
    <x v="7"/>
    <s v=" MA"/>
    <x v="4"/>
    <s v="Good Review"/>
    <m/>
    <s v="Post-Doctoral Fellow, Rare Disease Research UnitPfizer Inc."/>
  </r>
  <r>
    <x v="721"/>
    <x v="55"/>
    <s v="ROLE SUMMARY_x000a__x000a_The Director is responsible for ensuring sound statistical thinking and methods are utilized in the discovery and development of new medicines in the Rare Disease Research Unit._x000a__x000a_ROLE RESPONSIBILITIES_x000a__x000a_Collaborate with various scientists in "/>
    <n v="4214"/>
    <x v="7"/>
    <s v=" MA"/>
    <x v="4"/>
    <s v="Good Review"/>
    <m/>
    <s v="Director, Biostatistics, Early Clinical DevelopmentPfizer"/>
  </r>
  <r>
    <x v="722"/>
    <x v="54"/>
    <s v="Responsible for developing/implementing novel statistical methodologies for analyzing and drawing inferences from genetic data, and for quantitatively integrating internal data with results from literature in order to inform decisions on target prioritiza"/>
    <n v="4214"/>
    <x v="7"/>
    <s v=" MA"/>
    <x v="4"/>
    <s v="Good Review"/>
    <m/>
    <s v="Postdoctoral Research Fellow, Statistical GeneticsPfizer Inc."/>
  </r>
  <r>
    <x v="723"/>
    <x v="55"/>
    <s v="The use of genomics and molecular biomarkers data in biopharmaceutical research and development is undergoing a phase of rapid transition. Large-scale integrated public datasets are increasingly available to contextualize human diseases and biology. Inste"/>
    <n v="4214"/>
    <x v="7"/>
    <s v=" MA"/>
    <x v="4"/>
    <s v="Good Review"/>
    <m/>
    <s v="Postdoctoral Fellow, CTV / I&amp;IPfizer"/>
  </r>
  <r>
    <x v="724"/>
    <x v="54"/>
    <s v="The Research and Early Clinical Development Business Technology group is seeking a Software Developer with experience in laboratory and data automation. The successful candidate will report directly to the Bioinformatics Senior Manager and collaborate wit"/>
    <n v="4214"/>
    <x v="7"/>
    <s v=" MA"/>
    <x v="4"/>
    <s v="Good Review"/>
    <m/>
    <s v="Sr. Associate, Lab Automation DeveloperPfizer Inc."/>
  </r>
  <r>
    <x v="725"/>
    <x v="55"/>
    <s v="The leader in this role is responsible for managing the Precision Medicine (PM) Clinical Scientist group within Precision Medicine in Early Clinical Development (ECD). The groups‚Äô responsibilities encompass all programs in the East Coast Research Units "/>
    <n v="4214"/>
    <x v="7"/>
    <s v=" MA"/>
    <x v="4"/>
    <s v="Good Review"/>
    <m/>
    <s v="Sr. Director, Clinical Scientist, Precision MedicinePfizer"/>
  </r>
  <r>
    <x v="726"/>
    <x v="55"/>
    <s v="Role Description_x000a_The Precision Medicine Clinical Biomarker Scientist works collaboratively across research, technical, and clinical teams to define and operationalize early clinical biomarker strategies. A successful candidate is able to communicate effec"/>
    <n v="4214"/>
    <x v="7"/>
    <s v=" MA"/>
    <x v="4"/>
    <s v="Good Review"/>
    <m/>
    <s v="Sr. Manager, Precision Medicine, Clinical BiomarkersPfizer"/>
  </r>
  <r>
    <x v="727"/>
    <x v="54"/>
    <s v="ROLE SUMMARY_x000a__x000a_The Precision Medicine Clinical Scientist works collaboratively across research, technical, and clinical teams to define and operationalize early clinical biomarker strategies. This position may also assume a single point of contact role wit"/>
    <n v="4214"/>
    <x v="7"/>
    <s v=" MA"/>
    <x v="4"/>
    <s v="Good Review"/>
    <m/>
    <s v="Director, Clinical Scientist, Precision MedicinePfizer Inc."/>
  </r>
  <r>
    <x v="728"/>
    <x v="54"/>
    <s v="The Internal Medicine Research Unit (IMRU) is committed to finding cures for cardiovascular disease, metabolic diseases and related complications. The Metabolism group is part of IMRU and focused on identifying novel therapies to improve metabolic homeost"/>
    <n v="4214"/>
    <x v="7"/>
    <s v=" MA"/>
    <x v="4"/>
    <s v="Good Review"/>
    <m/>
    <s v="Senior Associate Scientist, Metabolism (non PhD)Pfizer Inc."/>
  </r>
  <r>
    <x v="729"/>
    <x v="54"/>
    <s v="The Principal Scientist, Biotherapeutics Assay Development and High Throughput Screening (HTS), will play a critical role in early biotherapeutic development programs by providing assay development and HT screening integration support. Specifically, the r"/>
    <n v="4214"/>
    <x v="7"/>
    <s v=" MA"/>
    <x v="4"/>
    <s v="Good Review"/>
    <m/>
    <s v="Principal Scientist, Biotherapeutic Assay Development &amp; HT ScreeningPfizer Inc."/>
  </r>
  <r>
    <x v="730"/>
    <x v="54"/>
    <s v="Role Description_x000a__x000a_As part of the Computational Sciences apply and develop advanced analysis and mining approaches of large-scale ‚Äòomics and genetics data. In addition to performing computational analyses of complex multidimensional datasets, the success"/>
    <n v="4214"/>
    <x v="7"/>
    <s v=" MA"/>
    <x v="4"/>
    <s v="Good Review"/>
    <m/>
    <s v="Sr. Principal Scientist, Computational BiologyPfizer Inc."/>
  </r>
  <r>
    <x v="731"/>
    <x v="54"/>
    <s v="Responsible for ensuring sound statistical thinking and methods are utilized in the discovery and development of new medicines in the Oncology Early Development._x000a__x000a_ROLE RESPONSIBILITIES_x000a_Collaborate with various scientists in the design, analysis and report"/>
    <n v="4214"/>
    <x v="7"/>
    <s v=" MA"/>
    <x v="4"/>
    <s v="Good Review"/>
    <m/>
    <s v="Associate Director, Biostatistics, Early Clinical DevelopmentPfizer Inc."/>
  </r>
  <r>
    <x v="732"/>
    <x v="55"/>
    <s v="The successful candidate will work within the Biomedicines Design preclinical modeling and simulation team. As a member of multidisciplinary project teams, the candidate will develop and implement quantitative mechanism-based PKPD models which impact the "/>
    <n v="4214"/>
    <x v="7"/>
    <s v=" MA"/>
    <x v="4"/>
    <s v="Good Review"/>
    <m/>
    <s v="Principal Scientist, Modeling and SimulationPfizer"/>
  </r>
  <r>
    <x v="733"/>
    <x v="55"/>
    <s v="At Pfizer, we‚Äôre driven to discover the cure‚Äîdriven to significantly improve the lives of everyone...everywhere. If you‚Äôre similarly driven, you‚Äôll find there‚Äôs no better place to begin‚Äîand continue‚Äîyour career than at Pfizer._x000a__x000a_Science is th"/>
    <n v="4214"/>
    <x v="7"/>
    <s v=" MA"/>
    <x v="4"/>
    <s v="Good Review"/>
    <m/>
    <s v="Manager - Translational ImagingPfizer"/>
  </r>
  <r>
    <x v="734"/>
    <x v="54"/>
    <s v="The Internal Medicine Research Unit (IMRU) is seeking a highly motivated laboratory scientist to be a member of the in vitro pharmacology/assay development group. This Senior Associate Scientist will be an integral member of a team which broadly supports "/>
    <n v="4214"/>
    <x v="7"/>
    <s v=" MA"/>
    <x v="4"/>
    <s v="Good Review"/>
    <m/>
    <s v="Senior Associate Scientist, In Vitro Pharmacology / Assay DevelopmentPfizer Inc."/>
  </r>
  <r>
    <x v="735"/>
    <x v="54"/>
    <s v="The Internal Medicine Research Unit (IMRU) is committed to finding cures for cardiovascular disease, metabolic diseases and related complications. The Metabolism group is part of IMRU and focused on identifying novel therapies to improve metabolic homeost"/>
    <n v="4214"/>
    <x v="7"/>
    <s v=" MA"/>
    <x v="4"/>
    <s v="Good Review"/>
    <m/>
    <s v="Scientist, Metabolism (non PhD)Pfizer Inc."/>
  </r>
  <r>
    <x v="736"/>
    <x v="54"/>
    <s v="Department Marketing Strategy_x000a_The Pfizer Inflammation &amp;amp; Immunology (I&amp;amp;I) research unit aims to develop novel therapeutics to treat autoimmune and inflammatory diseases. The successful candidate for this position will conduct pharmacology studies u"/>
    <n v="4214"/>
    <x v="7"/>
    <s v=" MA"/>
    <x v="4"/>
    <s v="Good Review"/>
    <m/>
    <s v="Scientist, In Vivo Pharmacology (Non-Ph.D.)Pfizer Inc."/>
  </r>
  <r>
    <x v="737"/>
    <x v="54"/>
    <s v="ROLE SUMMARY_x000a_Responsible for representing PDM in projects primarily within the I&amp;amp;I PDM group and providing strategic direction to the project team from idea to NDA._x000a__x000a_ROLE RESPONSIBILITIES_x000a_Responsible for representing PDM in projects primarily within t"/>
    <n v="4214"/>
    <x v="7"/>
    <s v=" MA"/>
    <x v="4"/>
    <s v="Good Review"/>
    <m/>
    <s v="Principle Scientist, PK, Clinical PharmacologyPfizer Inc."/>
  </r>
  <r>
    <x v="738"/>
    <x v="54"/>
    <s v="ROLE SUMMARY_x000a_As part of the Computational Sciences, apply computational and statistical analysis to interpret large-scale transcriptomics, functional genomics, proteomics, and human biology data for the advancement of small molecule and biologic discovery"/>
    <n v="4214"/>
    <x v="7"/>
    <s v=" MA"/>
    <x v="4"/>
    <s v="Good Review"/>
    <m/>
    <s v="Sr. Scientist, Computational BiologyPfizer Inc."/>
  </r>
  <r>
    <x v="739"/>
    <x v="55"/>
    <s v="ROLE SUMMARY_x000a_The Inflammation and Immunology Research Unit (I&amp;amp;IRU) is seeking an enthusiastic and highly motivated Scientist in the Discovery Fibrosis Group to pursue target identification and validation as well as assay design and development in fibr"/>
    <n v="4214"/>
    <x v="7"/>
    <s v=" MA"/>
    <x v="4"/>
    <s v="Good Review"/>
    <m/>
    <s v="Senior Scientist, Inflammation and FibrosisPfizer"/>
  </r>
  <r>
    <x v="740"/>
    <x v="54"/>
    <s v="ROLE SUMMARY_x000a_We are seeking a candidate specializing in protein mass spectrometry to work in the BioMedicine Design (BMD) line of the Medicinal Sciences Organization. In this role the candidate will investigate, develop, and implement LC/MS and LC/MS/MS b"/>
    <n v="4214"/>
    <x v="7"/>
    <s v=" MA"/>
    <x v="4"/>
    <s v="Good Review"/>
    <m/>
    <s v="Principal Scientist, BioMedicine DesignPfizer Inc."/>
  </r>
  <r>
    <x v="741"/>
    <x v="54"/>
    <s v="Role Summary_x000a__x000a_We are seeking a protein structure modeling expert to design industry-leading biotherapeutics as part of Pfizer's BioMedicine Design team in Cambridge, MA. The successful candidate will join project teams in multiple therapeutic areas to opt"/>
    <n v="4214"/>
    <x v="7"/>
    <s v=" MA"/>
    <x v="4"/>
    <s v="Good Review"/>
    <m/>
    <s v="Principal Scientist, Structure-Based Antibody ModelingPfizer Inc."/>
  </r>
  <r>
    <x v="742"/>
    <x v="55"/>
    <s v="A career at Pfizer offers opportunity, ownership and impact._x000a__x000a_All over the world, Pfizer colleagues work together to positively impact health for everyone, everywhere. Our colleagues have the opportunity to grow and develop a career that offers both indiv"/>
    <n v="4214"/>
    <x v="9"/>
    <s v=" CA"/>
    <x v="0"/>
    <s v="Good Review"/>
    <m/>
    <s v="Scientist, Cancer Immunology BiologyPfizer"/>
  </r>
  <r>
    <x v="743"/>
    <x v="56"/>
    <s v="Program Manager 4-ProdDev-18000HUK_x000a__x000a_Preferred Qualifications_x000a__x000a_BITS ‚Äì Technical Program Manager Job Description_x000a_Are you excited by the challenge of working across multiple supply chain functions to identify, build and execute the delivery of new systems "/>
    <n v="4081"/>
    <x v="8"/>
    <s v=" WA"/>
    <x v="5"/>
    <s v="Good Review"/>
    <m/>
    <s v="Program Manager 4-ProdDevOracle"/>
  </r>
  <r>
    <x v="744"/>
    <x v="56"/>
    <s v="Principal Data Scientist - Cloud Platform Data Analytics Group-18000PK2_x000a__x000a_Preferred Qualifications_x000a_Our mission is to understand the end-to-end journey of our PaaS customers through the phases of learn, try, buy and use. We model both users and their behavi"/>
    <n v="4081"/>
    <x v="21"/>
    <s v=" CA"/>
    <x v="0"/>
    <s v="Good Review"/>
    <m/>
    <s v="Principal Data Scientist - Cloud Platform Data Analytics GroupOracle"/>
  </r>
  <r>
    <x v="745"/>
    <x v="56"/>
    <s v="Client Success Analyst-18000L6N_x000a_No Visa Sponsorship is available for this position._x000a__x000a_Preferred Qualifications_x000a__x000a_Location Downtown San Francisco, CA or Arlington VA offices_x000a__x000a_As an Analyst in our Utilities Analytics Client Success team, you will join the uti"/>
    <n v="4081"/>
    <x v="9"/>
    <s v=" CA 94109"/>
    <x v="0"/>
    <s v="Good Review"/>
    <m/>
    <s v="Client Success AnalystOracle"/>
  </r>
  <r>
    <x v="416"/>
    <x v="56"/>
    <s v="Principal Data Scientist-18000P4K_x000a__x000a_Preferred Qualifications_x000a__x000a_Are you a seasoned engineer or data scientist who has extensive experience working with scaling, storing, and analyzing data? Are you a Senior Software Engineer with distributed systems and Big "/>
    <n v="4081"/>
    <x v="21"/>
    <s v=" CA"/>
    <x v="0"/>
    <s v="Good Review"/>
    <m/>
    <s v="Principal Data ScientistOracle"/>
  </r>
  <r>
    <x v="746"/>
    <x v="57"/>
    <s v="Are you interested in the opportunity to work for an industry-leading company whose work with cutting-edge technology is driven by something human: the lives our technology protects? If so, Northrop Grumman may be the place for you. It's not the systems t"/>
    <n v="4061"/>
    <x v="3"/>
    <s v=" GA 30301 "/>
    <x v="2"/>
    <s v="Good Review"/>
    <m/>
    <s v="2018 - Health Research Analyst 2 - NewNorthrop Grumman"/>
  </r>
  <r>
    <x v="747"/>
    <x v="57"/>
    <s v="At Northrop Grumman, our employees have incredible opportunities to work on revolutionary systems in air and space that impact people's lives around the world today, and for generations to come. Our work preserves freedom and democracy, and advances human"/>
    <n v="4061"/>
    <x v="7"/>
    <s v=" MA 02163"/>
    <x v="4"/>
    <s v="Good Review"/>
    <m/>
    <s v="Spacecraft Subsystem Support Engineer - Chandra Flight Operations 4 (Cambridge, MA)Northrop Grumman"/>
  </r>
  <r>
    <x v="748"/>
    <x v="57"/>
    <s v="At Northrop Grumman, our employees have incredible opportunities to work on revolutionary systems in air and space that impact people's lives around the world today, and for generations to come. Our work preserves freedom and democracy, and advances human"/>
    <n v="4061"/>
    <x v="7"/>
    <s v=" MA 02163"/>
    <x v="4"/>
    <s v="Good Review"/>
    <m/>
    <s v="Senior Spacecraft Subsystem Support Engineer/Chandra Flight Operations 5 (Cambridge, MA)Northrop Grumman"/>
  </r>
  <r>
    <x v="749"/>
    <x v="58"/>
    <s v="‚ÄúIt takes people to make the dream a reality.‚Äù Walt was onto something when he said that, and it continues to ring true today. Walt Disney Attraction Technology is an electrifying place to utilize your skills and experience and be a part of a team tha"/>
    <n v="4049"/>
    <x v="8"/>
    <s v=" WA"/>
    <x v="5"/>
    <s v="Good Review"/>
    <m/>
    <s v="Lead Machine Learning EngineerDISNEY"/>
  </r>
  <r>
    <x v="750"/>
    <x v="59"/>
    <s v="What You‚Äôll Do_x000a_The workplace of the future will be powered by AI and the MindMeld team is making that a reality. Our small team was acquired by Cisco to power conversational interfaces for their Collaboration portfolio. Our first step will be to bring v"/>
    <n v="3996"/>
    <x v="9"/>
    <s v=" CA"/>
    <x v="0"/>
    <s v="Good Review"/>
    <m/>
    <s v="Data Scientist - MindMeld Conversational AICisco"/>
  </r>
  <r>
    <x v="751"/>
    <x v="59"/>
    <s v="Cisco Meraki is revolutionizing the way networking and IT administrators manage their infrastructure by providing simple and secure solutions. Data plays a meaningful role in understanding our customer experience as well as a driver of key business decisi"/>
    <n v="3996"/>
    <x v="9"/>
    <s v=" CA"/>
    <x v="0"/>
    <s v="Good Review"/>
    <m/>
    <s v="Director, Data &amp; AnalyticsCisco"/>
  </r>
  <r>
    <x v="752"/>
    <x v="60"/>
    <s v="Unlock Your Career Potential: Technology at ADP. Do you enjoy exploring, identifying and inspiring the future of the workplace and the lives of millions of people? At ADP, the world's largest B2B cloud company, our Technology team is comprised of brillian"/>
    <n v="3973"/>
    <x v="4"/>
    <s v=" NY 10011 "/>
    <x v="3"/>
    <s v="Good Review"/>
    <m/>
    <s v="UX Researcher VADP"/>
  </r>
  <r>
    <x v="753"/>
    <x v="60"/>
    <s v="We are looking for a Manager - Data Scientist who will be responsible for project management of Data Science initiatives in support of ADP Sales and Marketing organizations. He/She will be responsible for development and deployment of advanced sales &amp;amp;"/>
    <n v="3973"/>
    <x v="22"/>
    <s v=" NJ 07068"/>
    <x v="7"/>
    <s v="Good Review"/>
    <m/>
    <s v="Manager - Data ScientistADP"/>
  </r>
  <r>
    <x v="754"/>
    <x v="61"/>
    <s v="Schedule: 01:30am-10:00am_x000a__x000a_JOB RESPONSIBILITIES:_x000a_Consistently performs simple to moderately complex assays utilizing established procedures._x000a_Prepares protocols/logs or other appropriate documents._x000a_Organizes and prepares clinical specimens for testing; ide"/>
    <n v="3578"/>
    <x v="8"/>
    <s v=" WA 98134"/>
    <x v="5"/>
    <s v="Good Review"/>
    <m/>
    <s v="Lab I AssocQuest Diagnostics"/>
  </r>
  <r>
    <x v="76"/>
    <x v="62"/>
    <s v="RelayHealth Pharmacy Solutions (RHPS), a McKesson connectivity business, manages the nation‚Äôs largest pharmacy network, providing essential healthcare connectivity between more than 50,000 U.S. retail pharmacies and key healthcare stakeholders including"/>
    <n v="3558"/>
    <x v="3"/>
    <s v=" GA 30329"/>
    <x v="2"/>
    <s v="Good Review"/>
    <m/>
    <s v="Data ScientistMcKesson"/>
  </r>
  <r>
    <x v="755"/>
    <x v="63"/>
    <s v="Nokia is a global leader in the technologies that connects people and things. With state-of-the-art software and services for any type of network, Nokia is uniquely positioned to help service providers, governments, and large enterprises delivery smart so"/>
    <n v="3372"/>
    <x v="1"/>
    <s v=" TX"/>
    <x v="1"/>
    <s v="Good Review"/>
    <m/>
    <s v="Technical Communications Co-opNOKIA"/>
  </r>
  <r>
    <x v="756"/>
    <x v="63"/>
    <s v="Nokia is a global leader in the technologies that connect people and things. With state-of-the-art software, hardware and services for any type of network, Nokia is uniquely positioned to help communication service providers, governments, and large enterp"/>
    <n v="3372"/>
    <x v="1"/>
    <s v=" TX"/>
    <x v="1"/>
    <s v="Good Review"/>
    <m/>
    <s v="DocTools Architect, Nokia SoftwareNOKIA"/>
  </r>
  <r>
    <x v="757"/>
    <x v="63"/>
    <s v="Nokia is a global leader in the technologies that connect people and things. With state-of-the-art software, hardware and services for any type of network, Nokia is uniquely positioned to help communication service providers, governments, and large enterp"/>
    <n v="3372"/>
    <x v="12"/>
    <s v=" DC"/>
    <x v="8"/>
    <s v="Good Review"/>
    <m/>
    <s v="Federal Account ManagerNOKIA"/>
  </r>
  <r>
    <x v="50"/>
    <x v="63"/>
    <s v="Nokia is a global leader in the technologies that connect people and things. With state-of-the-art software, hardware and services for any type of network, Nokia is uniquely positioned to help communication service providers, governments, and large enterp"/>
    <n v="3372"/>
    <x v="17"/>
    <s v=" CA"/>
    <x v="0"/>
    <s v="Good Review"/>
    <m/>
    <s v="Senior Software Development EngineerNOKIA"/>
  </r>
  <r>
    <x v="758"/>
    <x v="63"/>
    <s v="Nokia is a global leader in the technologies that connect people and things. With state-of-the-art software, hardware and services for any type of network, Nokia is uniquely positioned to help communication service providers, governments, and large enterp"/>
    <n v="3372"/>
    <x v="17"/>
    <s v=" CA"/>
    <x v="0"/>
    <s v="Good Review"/>
    <m/>
    <s v="Software Quality Assurance EngineerNOKIA"/>
  </r>
  <r>
    <x v="43"/>
    <x v="63"/>
    <s v="Nokia is a global leader in the technologies that connect people and things. With state-of-the-art software, hardware and services for any type of network, Nokia is uniquely positioned to help communication service providers, governments, and large enterp"/>
    <n v="3372"/>
    <x v="17"/>
    <s v=" CA"/>
    <x v="0"/>
    <s v="Good Review"/>
    <m/>
    <s v="Software Development EngineerNOKIA"/>
  </r>
  <r>
    <x v="759"/>
    <x v="63"/>
    <s v="Nokia is a global leader in the technologies that connect people and things. With state-of-the-art software, hardware and services for any type of network, Nokia is uniquely positioned to help communication service providers, governments, and large enterp"/>
    <n v="3372"/>
    <x v="17"/>
    <s v=" CA"/>
    <x v="0"/>
    <s v="Good Review"/>
    <m/>
    <s v="Solutions Architect / Sales EngineerNOKIA"/>
  </r>
  <r>
    <x v="760"/>
    <x v="63"/>
    <s v="Nokia is a global leader in the technologies that connect people and things. With state-of-the-art software, hardware and services for any type of network, Nokia is uniquely positioned to help communication service providers, governments, and large enterp"/>
    <n v="3372"/>
    <x v="17"/>
    <s v=" CA"/>
    <x v="0"/>
    <s v="Good Review"/>
    <m/>
    <s v="Technical Marketing Engineer - Partnership ProgramNOKIA"/>
  </r>
  <r>
    <x v="761"/>
    <x v="63"/>
    <s v="Nokia is a global leader in the technologies that connect people and things. With state-of-the-art software, hardware and services for any type of network, Nokia is uniquely positioned to help communication service providers, governments, and large enterp"/>
    <n v="3372"/>
    <x v="17"/>
    <s v=" CA"/>
    <x v="0"/>
    <s v="Good Review"/>
    <m/>
    <s v="Senior Diags Development EngineerNOKIA"/>
  </r>
  <r>
    <x v="762"/>
    <x v="63"/>
    <s v="Nokia is a global leader in the technologies that connect people and things. With state-of-the-art software, hardware and services for any type of network, Nokia is uniquely positioned to help communication service providers, governments, and large enterp"/>
    <n v="3372"/>
    <x v="17"/>
    <s v=" CA"/>
    <x v="0"/>
    <s v="Good Review"/>
    <m/>
    <s v="Administrative AssistantNOKIA"/>
  </r>
  <r>
    <x v="763"/>
    <x v="63"/>
    <s v="Nokia is a global leader in the technologies that connect people and things. With state-of-the-art software, hardware and services for any type of network, Nokia is uniquely positioned to help communication service providers, governments, and large enterp"/>
    <n v="3372"/>
    <x v="17"/>
    <s v=" CA"/>
    <x v="0"/>
    <s v="Good Review"/>
    <m/>
    <s v="Nuage Product MarketingNOKIA"/>
  </r>
  <r>
    <x v="764"/>
    <x v="63"/>
    <s v="Nokia is a global leader in the technologies that connect people and things. With state of the art software, hardware and services for any type of network, Nokia is uniquely positioned to help communication service providers, governments, and large enterp"/>
    <n v="3372"/>
    <x v="23"/>
    <s v=" NJ"/>
    <x v="7"/>
    <s v="Good Review"/>
    <m/>
    <s v="Bell Labs -Data Analytics and Machine LearningNOKIA"/>
  </r>
  <r>
    <x v="765"/>
    <x v="63"/>
    <s v="Nokia is a global leader in the technologies that connect people and things. With state-of-the-art software, hardware and services for any type of network, Nokia is uniquely positioned to help communication service providers, governments, and large enterp"/>
    <n v="3372"/>
    <x v="23"/>
    <s v=" NJ"/>
    <x v="7"/>
    <s v="Good Review"/>
    <m/>
    <s v="Data Science Bell Labs Fall CoopNOKIA"/>
  </r>
  <r>
    <x v="766"/>
    <x v="63"/>
    <s v="Nokia is a global leader in the technologies that connect people and things. With state-of-the-art software, hardware and services for any type of network, Nokia is uniquely positioned to help communication service providers, governments, and large enterp"/>
    <n v="3372"/>
    <x v="0"/>
    <s v=" CA 94086"/>
    <x v="0"/>
    <s v="Good Review"/>
    <m/>
    <s v="Software Engineer - DOCSIS - Fixed Networks GainspeedNOKIA"/>
  </r>
  <r>
    <x v="767"/>
    <x v="63"/>
    <s v="Nokia is a global leader in the technologies that connect people and things. With state-of-the-art software, hardware and services for any type of network, Nokia is uniquely positioned to help communication service providers, governments, and large enterp"/>
    <n v="3372"/>
    <x v="0"/>
    <s v=" CA 94086"/>
    <x v="0"/>
    <s v="Good Review"/>
    <m/>
    <s v="Software Engineer - GainspeedNOKIA"/>
  </r>
  <r>
    <x v="768"/>
    <x v="63"/>
    <s v="Nokia is a global leader in the technologies that connect people and things. With state-of-the-art software, hardware and services for any type of network, Nokia is uniquely positioned to help communication service providers, governments, and large enterp"/>
    <n v="3372"/>
    <x v="0"/>
    <s v=" CA 94086"/>
    <x v="0"/>
    <s v="Good Review"/>
    <m/>
    <s v="Platform Software Engineer - Fixed Networks GainspeedNOKIA"/>
  </r>
  <r>
    <x v="769"/>
    <x v="63"/>
    <s v="Nokia is a global leader in the technologies that connect people and things. With state-of-the-art software, hardware and services for any type of network, Nokia is uniquely positioned to help communication service providers, governments, and large enterp"/>
    <n v="3372"/>
    <x v="0"/>
    <s v=" CA 94086"/>
    <x v="0"/>
    <s v="Good Review"/>
    <m/>
    <s v="Senior DSP Engineer - Fixed Networks GainspeedNOKIA"/>
  </r>
  <r>
    <x v="770"/>
    <x v="63"/>
    <s v="Nokia is a global leader in the technologies that connect people and things. With state-of-the-art software, hardware and services for any type of network, Nokia is uniquely positioned to help communication service providers, governments, and large enterp"/>
    <n v="3372"/>
    <x v="0"/>
    <s v=" CA 94086"/>
    <x v="0"/>
    <s v="Good Review"/>
    <m/>
    <s v="Sr Networking Software EngineerNOKIA"/>
  </r>
  <r>
    <x v="771"/>
    <x v="63"/>
    <s v="Nokia is a global leader in the technologies that connect people and things. With state-of-the-art software, hardware and services for any type of network, Nokia is uniquely positioned to help communication service providers, governments, and large enterp"/>
    <n v="3372"/>
    <x v="0"/>
    <s v=" CA 94086"/>
    <x v="0"/>
    <s v="Good Review"/>
    <m/>
    <s v="Sr. Core Java Developer - GainspeedNOKIA"/>
  </r>
  <r>
    <x v="772"/>
    <x v="63"/>
    <s v="Nokia is a global leader in the technologies that connect people and things. With state-of-the-art software, hardware and services for any type of network, Nokia is uniquely positioned to help communication service providers, governments, and large enterp"/>
    <n v="3372"/>
    <x v="0"/>
    <s v=" CA 94086"/>
    <x v="0"/>
    <s v="Good Review"/>
    <m/>
    <s v="Senior System Specialist, LTE - Digital AutomationNOKIA"/>
  </r>
  <r>
    <x v="773"/>
    <x v="63"/>
    <s v="Nokia is a global leader in the technologies that connect people and things. With state-of-the-art software, hardware and services for any type of network, Nokia is uniquely positioned to help communication service providers, governments, and large enterp"/>
    <n v="3372"/>
    <x v="0"/>
    <s v=" CA 94086"/>
    <x v="0"/>
    <s v="Good Review"/>
    <m/>
    <s v="Sr Software Engineer - DOCSIS - Fixed Networks GainspeedNOKIA"/>
  </r>
  <r>
    <x v="774"/>
    <x v="63"/>
    <s v="Nokia is a global leader in the technologies that connect people and things. With state-of-the-art software, hardware and services for any type of network, Nokia is uniquely positioned to help communication service providers, governments, and large enterp"/>
    <n v="3372"/>
    <x v="0"/>
    <s v=" CA 94086"/>
    <x v="0"/>
    <s v="Good Review"/>
    <m/>
    <s v="Senior Platform Software Engineer - Fixed Networks GainspeedNOKIA"/>
  </r>
  <r>
    <x v="76"/>
    <x v="64"/>
    <s v="Position Mission/Summary:_x000a_Looking for opportunities to use cutting edge technologies analyzing petabytes of data in a world class Hadoop cluster, generating insights to guide consumers in their journey to wellness and help them achieve their health ambiti"/>
    <n v="3371"/>
    <x v="4"/>
    <s v=" NY 10016"/>
    <x v="3"/>
    <s v="Good Review"/>
    <m/>
    <s v="Data ScientistAetna"/>
  </r>
  <r>
    <x v="441"/>
    <x v="64"/>
    <s v="POSITION SUMMARY_x000a_Looking for opportunities to use cutting edge technologies analyzing petabytes of data in a world class Hadoop cluster, generating insights to guide consumers in their journey to wellness and help them achieve their health ambitions, whet"/>
    <n v="3371"/>
    <x v="4"/>
    <s v=" NY 10016 "/>
    <x v="3"/>
    <s v="Good Review"/>
    <m/>
    <s v="Lead Data ScientistAetna"/>
  </r>
  <r>
    <x v="350"/>
    <x v="64"/>
    <s v="POSITION SUMMARY_x000a_Looking for opportunities to use cutting edge technologies analyzing petabytes of data in a world class Hadoop cluster, generating insights to guide consumers in their journey to wellness and help them achieve their health ambitions, whet"/>
    <n v="3371"/>
    <x v="4"/>
    <s v=" NY 10016 "/>
    <x v="3"/>
    <s v="Good Review"/>
    <m/>
    <s v="Sr Data ScientistAetna"/>
  </r>
  <r>
    <x v="416"/>
    <x v="64"/>
    <s v="POSITION SUMMARY_x000a_Aetna's Consumer Health Services Customer Insights and Analytics Team creates cutting edge analytic tools to drive better and faster decision making within the organization. We are currently looking for an exceptional Principal Data Scien"/>
    <n v="3371"/>
    <x v="4"/>
    <s v=" NY 10016 "/>
    <x v="3"/>
    <s v="Good Review"/>
    <m/>
    <s v="Principal Data ScientistAetna"/>
  </r>
  <r>
    <x v="775"/>
    <x v="65"/>
    <s v="Job Description_x000a__x000a_Bosch is at the forefront of innovation in the connected world and is impacting millions of lives every day through its products in mobility, industrial technology, consumer goods and energy and smart building sectors. We rely on data for"/>
    <n v="3367"/>
    <x v="0"/>
    <s v=" CA 94085"/>
    <x v="0"/>
    <s v="Good Review"/>
    <m/>
    <s v="Deep Learning ScientistBosch Group"/>
  </r>
  <r>
    <x v="776"/>
    <x v="65"/>
    <s v="Job Description_x000a__x000a_Bosch diverse business portfolio - automotive, industrial technology, consumer goods, and energy and building technology ‚Äì has complex challenges that needs to be solved to improve the quality of life of its customer across globe. If yo"/>
    <n v="3367"/>
    <x v="0"/>
    <s v=" CA 94085"/>
    <x v="0"/>
    <s v="Good Review"/>
    <m/>
    <s v="Machine LearningBosch Group"/>
  </r>
  <r>
    <x v="76"/>
    <x v="65"/>
    <s v="Job Description_x000a__x000a_Primary Responsibilities:_x000a_Execute complex data science / data engineering projects that have a significant impact on Bosch global business._x000a_Share knowledge by clearly articulating results and ideas to customers, managers, and key decision"/>
    <n v="3367"/>
    <x v="0"/>
    <s v=" CA 94085"/>
    <x v="0"/>
    <s v="Good Review"/>
    <m/>
    <s v="Data ScientistBosch Group"/>
  </r>
  <r>
    <x v="777"/>
    <x v="66"/>
    <s v="Works closely with senior CIB professionals. Performs assigned duties, including but not limited to, due diligence, document processing, financial modeling, statistical analysis, research, and presentation development. Follows all risk related practices a"/>
    <n v="3343"/>
    <x v="3"/>
    <s v=" GA"/>
    <x v="2"/>
    <s v="Good Review"/>
    <m/>
    <s v="Analyst - CIB Credit ResearchSunTrust"/>
  </r>
  <r>
    <x v="778"/>
    <x v="66"/>
    <s v="Reviews and validates models._x000a_Works with more experienced analysts to develop and validate moderately complex models and methodologies. Researches best practices and new technologies._x000a_Performs model testing and replication and validation of model methodol"/>
    <n v="3343"/>
    <x v="3"/>
    <s v=" GA"/>
    <x v="2"/>
    <s v="Good Review"/>
    <m/>
    <s v="Statistical Quantitative AnalystSunTrust"/>
  </r>
  <r>
    <x v="779"/>
    <x v="66"/>
    <s v="Participate as a member of a core Team to will design and develop Analytic Solutions on the Atlas Data Lake_x000a_Experience working with non-technical and technical teammates to translate business requirements into technical solutions that meet a business need"/>
    <n v="3343"/>
    <x v="3"/>
    <s v=" GA"/>
    <x v="2"/>
    <s v="Good Review"/>
    <m/>
    <s v="Data &amp; Analytics DeveloperSunTrust"/>
  </r>
  <r>
    <x v="780"/>
    <x v="67"/>
    <s v="AECOM is actively seeking a highly motivated Entry Level Staff Geologist/Environmental Scientist for employment in the Chicago, IL office. AECOM is pleased to include you in a unique development opportunity, the Graduate Development Program (GDP). This pr"/>
    <n v="3332"/>
    <x v="10"/>
    <s v=" IL 60664"/>
    <x v="6"/>
    <s v="Good Review"/>
    <m/>
    <s v="Entry Level Staff Geologist/Environmental ScientistAECOM"/>
  </r>
  <r>
    <x v="781"/>
    <x v="67"/>
    <s v="AECOM is seeking a Professional Engineer or Professional Geologist to join our Remediation Practice based in Chicago, IL. We are seeking candidates who will be able to take on leadership roles on projects and within the department. The demonstration of su"/>
    <n v="3332"/>
    <x v="10"/>
    <s v=" IL 60664"/>
    <x v="6"/>
    <s v="Good Review"/>
    <m/>
    <s v="Senior Environmental Engineer / Geologist / ScientistAECOM"/>
  </r>
  <r>
    <x v="782"/>
    <x v="67"/>
    <s v="AECOM is seeking a Stormwater Team Manager in San Diego that has technical expertise in hydrology/hydraulics, stormwater engineering, and water quality studies._x000a__x000a_Responsibilities will include management of staff and business development on all facets of s"/>
    <n v="3332"/>
    <x v="6"/>
    <s v=" CA 92108"/>
    <x v="0"/>
    <s v="Good Review"/>
    <m/>
    <s v="Stormwater Team ManagerAECOM"/>
  </r>
  <r>
    <x v="783"/>
    <x v="68"/>
    <s v="Janssen Research &amp;amp; Development, L.L.C., a division of Johnson &amp;amp; Johnson's Family of Companies is recruiting for an Scientist, located in Boston, MA._x000a__x000a_At the Janssen Pharmaceutical Companies of Johnson &amp;amp; Johnson, what matters most is helping pe"/>
    <n v="3327"/>
    <x v="5"/>
    <s v=" MA"/>
    <x v="4"/>
    <s v="Good Review"/>
    <m/>
    <s v="Scientist Biology, Metabolic Complications, Cardiovascular &amp; Metabolism Discovery (1 of 2)Johnson &amp; Johnson Family of Companies"/>
  </r>
  <r>
    <x v="784"/>
    <x v="68"/>
    <s v="Janssen Research &amp;amp; Development, L.L.C., a division of Johnson &amp;amp; Johnson's Family of Companies is recruiting for an Senior Scientist, located in Boston, MA._x000a__x000a_At the Janssen Pharmaceutical Companies of Johnson &amp;amp; Johnson, what matters most is hel"/>
    <n v="3327"/>
    <x v="5"/>
    <s v=" MA"/>
    <x v="4"/>
    <s v="Good Review"/>
    <m/>
    <s v="Senior Scientist Biology, Metabolic Complications, Cardiovascular &amp; Metabolism Discovery (1 of 2)Johnson &amp; Johnson Family of Companies"/>
  </r>
  <r>
    <x v="785"/>
    <x v="68"/>
    <s v="Janssen Research &amp;amp; Development, L.L.C., a division of Johnson &amp;amp; Johnson's Family of Companies is recruiting for an Senior Associate Scientist, located in Boston, MA._x000a__x000a_At the Janssen Pharmaceutical Companies of Johnson &amp;amp; Johnson, what matters m"/>
    <n v="3327"/>
    <x v="5"/>
    <s v=" MA"/>
    <x v="4"/>
    <s v="Good Review"/>
    <m/>
    <s v="Senior Associate Scientist In Vivo Pharmacology, Metabolic Complications, Cardiovascular &amp; Metabolism Discovery (1 of 2)Johnson &amp; Johnson Family of Companies"/>
  </r>
  <r>
    <x v="786"/>
    <x v="68"/>
    <s v="Janssen Research &amp;amp; Development, L.L.C., a division of Johnson &amp;amp; Johnson's Family of Companies is recruiting for a Principal Scientist in Discovery Chemistry, for our site in Boston(Cambridge), MA._x000a_At the Janssen Pharmaceutical Companies of Johnson"/>
    <n v="3327"/>
    <x v="7"/>
    <s v=" MA"/>
    <x v="4"/>
    <s v="Good Review"/>
    <m/>
    <s v="Principal Scientist, Discovery ChemistryJohnson &amp; Johnson Family of Companies"/>
  </r>
  <r>
    <x v="787"/>
    <x v="68"/>
    <s v="Caring for the world, one person at a time has inspired and united the people of Johnson &amp;amp; Johnson for over 130 years. We embrace research and science - bringing innovative ideas, products and services to advance the health and well-being of people._x000a__x000a_"/>
    <n v="3327"/>
    <x v="6"/>
    <s v=" CA"/>
    <x v="0"/>
    <s v="Good Review"/>
    <m/>
    <s v="POSTDOCTORAL SCIENTIST, PHENOMICSJohnson &amp; Johnson Family of Companies"/>
  </r>
  <r>
    <x v="788"/>
    <x v="68"/>
    <s v="Janssen Pharmaceuticals, Inc, a member of Johnson &amp;amp; Johnson's Family of Companies, is recruiting for a Senior Scientist, Biomarker Signatures located in La Jolla, CA._x000a__x000a_Janssen Pharmaceutical Companies of Johnson &amp;amp; Johnson are dedicated to addressi"/>
    <n v="3327"/>
    <x v="6"/>
    <s v=" CA"/>
    <x v="0"/>
    <s v="Good Review"/>
    <m/>
    <s v="Senior Scientist, Biomarker SignaturesJohnson &amp; Johnson Family of Companies"/>
  </r>
  <r>
    <x v="789"/>
    <x v="68"/>
    <s v="The Company_x000a_Johnson &amp;amp; Johnson (J&amp;amp;J) is the world‚Äôs most comprehensive manufacturer of health care products and a provider of related services for the consumer, pharmaceutical, and professional markets. J&amp;amp;J employs approximately 126,400 peopl"/>
    <n v="3327"/>
    <x v="9"/>
    <s v=" CA"/>
    <x v="0"/>
    <s v="Good Review"/>
    <m/>
    <s v="Data Scientist, Health TechnologyJohnson &amp; Johnson Family of Companies"/>
  </r>
  <r>
    <x v="790"/>
    <x v="68"/>
    <s v="Janssen Research &amp;amp; Development, LLC., a Johnson and Johnson Company is hiring a Senior Associate Scientist, Cellular Immunology within the Infectious Diseases Early Discovery team, to be located in South San Francisco, CA._x000a__x000a_At the Janssen Pharmaceutic"/>
    <n v="3327"/>
    <x v="9"/>
    <s v=" CA"/>
    <x v="0"/>
    <s v="Good Review"/>
    <m/>
    <s v="Senior Associate Scientist, Cellular Immunology (1 of 3 positions)Johnson &amp; Johnson Family of Companies"/>
  </r>
  <r>
    <x v="791"/>
    <x v="68"/>
    <s v="Janssen Research &amp;amp; Development, LLC., a Johnson and Johnson Company is hiring a Scientist, Cellular Immunology within the Infectious Diseases Early Discovery team, to be located in South San Francisco, CA._x000a__x000a_At the Janssen Pharmaceutical Companies of J"/>
    <n v="3327"/>
    <x v="9"/>
    <s v=" CA"/>
    <x v="0"/>
    <s v="Good Review"/>
    <m/>
    <s v="Scientist, Cellular ImmunologyJohnson &amp; Johnson Family of Companies"/>
  </r>
  <r>
    <x v="792"/>
    <x v="69"/>
    <s v="About us: The Boston Company, Standish and Mellon Capital_x000a_A specialist multi-asset investment management firm dedicated to serving sophisticated investors globally, providing clients with high-quality single and multi-asset investment solutions using both"/>
    <n v="3254"/>
    <x v="5"/>
    <s v=" MA"/>
    <x v="4"/>
    <s v="Good Review"/>
    <m/>
    <s v="Securitized Research AnalystBNY Mellon"/>
  </r>
  <r>
    <x v="793"/>
    <x v="69"/>
    <s v="About us: The Boston Company, Standish and Mellon Capital_x000a_A specialist multi-asset investment management firm dedicated to serving sophisticated investors globally, providing clients with high-quality single and multi-asset investment solutions using both"/>
    <n v="3254"/>
    <x v="5"/>
    <s v=" MA"/>
    <x v="4"/>
    <s v="Good Review"/>
    <m/>
    <s v="Corporate Credit Research AnalystBNY Mellon"/>
  </r>
  <r>
    <x v="794"/>
    <x v="69"/>
    <s v="About us: The Boston Company, Standish and Mellon Capital_x000a_A specialist multi-asset investment management firm dedicated to serving sophisticated investors globally, providing clients with high-quality single and multi-asset investment solutions using both"/>
    <n v="3254"/>
    <x v="5"/>
    <s v=" MA"/>
    <x v="4"/>
    <s v="Good Review"/>
    <m/>
    <s v="Senior Mortgage Research AnalystBNY Mellon"/>
  </r>
  <r>
    <x v="795"/>
    <x v="69"/>
    <s v="About us: The Boston Company, Standish and Mellon Capital_x000a_A specialist multi-asset investment management firm dedicated to serving sophisticated investors globally, providing clients with high-quality single and multi-asset investment solutions using both"/>
    <n v="3254"/>
    <x v="5"/>
    <s v=" MA"/>
    <x v="4"/>
    <s v="Good Review"/>
    <m/>
    <s v="Senior Research Analyst- BiotechBNY Mellon"/>
  </r>
  <r>
    <x v="796"/>
    <x v="69"/>
    <s v="About us: The Boston Company, Standish and Mellon Capital_x000a__x000a_A specialist multi-asset investment management firm dedicated to serving sophisticated investors globally, providing clients with high-quality single and multi-asset investment solutions using bot"/>
    <n v="3254"/>
    <x v="5"/>
    <s v=" MA"/>
    <x v="4"/>
    <s v="Good Review"/>
    <m/>
    <s v="Junior Quantitative AnalystBNY Mellon"/>
  </r>
  <r>
    <x v="797"/>
    <x v="69"/>
    <s v="Data Management and Quantitative Analysis -Under moderate guidance, works with internal and external datasets and client reference data and provides analysis in the development statistical, financial and/or econometric models for analyzing asset performan"/>
    <n v="3254"/>
    <x v="10"/>
    <s v=" IL"/>
    <x v="6"/>
    <s v="Good Review"/>
    <m/>
    <s v="Lead Analyst,Data Management and Quantitative AnalysisBNY Mellon"/>
  </r>
  <r>
    <x v="798"/>
    <x v="69"/>
    <s v="BNY Mellon Wealth Management is a leading wealth manager. In 2017, it was ranked as a Top 10 U.S. Wealth Manager by Barron‚Äôs. It was also awarded Best Private Bank for Customer Service in the U.S. by Financial Times publications Professional Wealth Mana"/>
    <n v="3253"/>
    <x v="4"/>
    <s v=" NY"/>
    <x v="3"/>
    <s v="Good Review"/>
    <m/>
    <s v="Junior Equity Trader, Wealth ManagementBNY Mellon"/>
  </r>
  <r>
    <x v="447"/>
    <x v="69"/>
    <s v="About us: The Boston Company, Standish and Mellon Capital_x000a_A specialist multi-asset investment management firm dedicated to serving sophisticated investors globally, providing clients with high-quality single and multi-asset investment solutions using both"/>
    <n v="3253"/>
    <x v="9"/>
    <s v=" CA"/>
    <x v="0"/>
    <s v="Good Review"/>
    <m/>
    <s v="Quantitative AnalystBNY Mellon"/>
  </r>
  <r>
    <x v="59"/>
    <x v="69"/>
    <s v="Overview_x000a__x000a_BNY Mellon Asset Management North America (Mellon Capital ManagementAMNA (MCM)), a top tier global multi-asset investment manager, is seeking a talented, experienced individual to lead the design, implementation and maintenance of data and model"/>
    <n v="3253"/>
    <x v="9"/>
    <s v=" CA"/>
    <x v="0"/>
    <s v="Good Review"/>
    <m/>
    <s v="Data EngineerBNY Mellon"/>
  </r>
  <r>
    <x v="799"/>
    <x v="69"/>
    <s v="The Research Analyst will be responsible for generating and evaluating investment ideas for forecasting risk and return characteristics of investments. Additionally, the Research Analyst will perform analysis from the top-down investment perspective; rigo"/>
    <n v="3253"/>
    <x v="9"/>
    <s v=" CA"/>
    <x v="0"/>
    <s v="Good Review"/>
    <m/>
    <s v="Quantitative Research AnalystBNY Mellon"/>
  </r>
  <r>
    <x v="800"/>
    <x v="70"/>
    <s v="Logistics done differently._x000a_At XPO Logistics, we‚Äôre constantly looking for ways to improve, enhance, and adapt in an ever-changing marketplace. As the Lead Operations Research Scientist, you will play a pivotal role in the research and development of da"/>
    <n v="3237"/>
    <x v="10"/>
    <s v=" IL 60601"/>
    <x v="6"/>
    <s v="Good Review"/>
    <m/>
    <s v="Lead Operations Research ScientistXPO Logistics"/>
  </r>
  <r>
    <x v="801"/>
    <x v="71"/>
    <s v="Your Talent. Our Vision. At Anthem, Inc., it‚Äôs a powerful combination, and the foundation upon which we‚Äôre creating greater access to care for our members, greater value for our customers, and greater health for our communities. Join us and together w"/>
    <n v="3182"/>
    <x v="3"/>
    <s v=" GA 30301 "/>
    <x v="2"/>
    <s v="Good Review"/>
    <m/>
    <s v="Data Scientist or Data Scientist Lead PS10268Anthem, Inc."/>
  </r>
  <r>
    <x v="802"/>
    <x v="71"/>
    <s v="Your Talent. Our Vision. At Anthem, Inc., it‚Äôs a powerful combination, and the foundation upon which we‚Äôre creating greater access to care for our members, greater value for our customers, and greater health for our communities. Join us and together w"/>
    <n v="3182"/>
    <x v="3"/>
    <s v=" GA 30301 "/>
    <x v="2"/>
    <s v="Good Review"/>
    <m/>
    <s v="Director, Data Science (PS6695)Anthem, Inc."/>
  </r>
  <r>
    <x v="803"/>
    <x v="71"/>
    <s v="Data Science Solution Lead (Data Engineer)_x000a_Your Talent. Our Vision. At Anthem Blue Cross and Blue Shield, a proud member of the Anthem, Inc. family of companies, it‚Äôs a powerful combination, and the foundation upon which we‚Äôre creating greater care fo"/>
    <n v="3182"/>
    <x v="3"/>
    <s v=" GA 30301 "/>
    <x v="2"/>
    <s v="Good Review"/>
    <m/>
    <s v="Data Science Solutions Lead(Data Engineer)-PS10274Anthem, Inc."/>
  </r>
  <r>
    <x v="804"/>
    <x v="71"/>
    <s v="Anthem, Inc. is one of the nation's leading health benefits companies and a Fortune Top 50 company. At Anthem, Inc., we are working together to transform health care with trusted and caring solutions._x000a_Bring your expertise to our innovative culture where y"/>
    <n v="3182"/>
    <x v="10"/>
    <s v=" IL 60654"/>
    <x v="6"/>
    <s v="Good Review"/>
    <m/>
    <s v="Data Scientist or Data Scientist Lead-PS10595Anthem, Inc."/>
  </r>
  <r>
    <x v="805"/>
    <x v="71"/>
    <s v="Anthem, Inc. is one of the nation's leading health benefits companies and a Fortune Top 50 company. At Anthem, Inc., we are working together to transform health care with trusted and caring solutions._x000a_Bring your expertise to our innovative culture where y"/>
    <n v="3182"/>
    <x v="10"/>
    <s v=" IL 60601"/>
    <x v="6"/>
    <s v="Good Review"/>
    <m/>
    <s v="Data Scientist Lead - PS8886Anthem, Inc."/>
  </r>
  <r>
    <x v="806"/>
    <x v="71"/>
    <s v="Your Talent. Our Vision. At Anthem, Inc., it‚Äôs a powerful combination, and the foundation upon which we‚Äôre creating greater access to care for our members, greater value for our customers, and greater health for our communities. Join us and together w"/>
    <n v="3182"/>
    <x v="10"/>
    <s v=" IL 60654"/>
    <x v="6"/>
    <s v="Good Review"/>
    <m/>
    <s v="Principal Data Scientist(Clinical Data/EMR/NLP/Deep Learning)-PS10509Anthem, Inc."/>
  </r>
  <r>
    <x v="807"/>
    <x v="71"/>
    <s v="Your Talent. Our Vision. At Anthem Blue Cross and Blue Shield, a proud member of the Anthem, Inc. family of companies, it‚Äôs a powerful combination, and the foundation upon which we‚Äôre creating greater care for our members, greater value for our custom"/>
    <n v="3182"/>
    <x v="10"/>
    <s v=" IL 60654"/>
    <x v="6"/>
    <s v="Good Review"/>
    <m/>
    <s v="Data Science Solutions Consultant or Consultant Senior-PS9797Anthem, Inc."/>
  </r>
  <r>
    <x v="802"/>
    <x v="71"/>
    <s v="Your Talent. Our Vision. At Anthem, Inc., it‚Äôs a powerful combination, and the foundation upon which we‚Äôre creating greater access to care for our members, greater value for our customers, and greater health for our communities. Join us and together w"/>
    <n v="3182"/>
    <x v="10"/>
    <s v=" IL 60654"/>
    <x v="6"/>
    <s v="Good Review"/>
    <m/>
    <s v="Director, Data Science (PS6695)Anthem, Inc."/>
  </r>
  <r>
    <x v="808"/>
    <x v="72"/>
    <s v="At Abbott, we're committed to helping people live their best possible life through the power of health. For more than 125 years, we've brought new products and technologies to the world - in nutrition, diagnostics, medical devices and branded generic phar"/>
    <n v="3110"/>
    <x v="1"/>
    <s v=" TX"/>
    <x v="1"/>
    <s v="Good Review"/>
    <m/>
    <s v="Clinical Research ScientistAbbott Laboratories"/>
  </r>
  <r>
    <x v="809"/>
    <x v="72"/>
    <s v="At Abbott, we're committed to helping people live their best possible life through the power of health. For more than 125 years, we've brought new products and technologies to the world - in nutrition, diagnostics, medical devices and branded generic phar"/>
    <n v="3110"/>
    <x v="0"/>
    <s v=" CA"/>
    <x v="0"/>
    <s v="Good Review"/>
    <m/>
    <s v="Senior Scientist Real-World EvidenceAbbott Laboratories"/>
  </r>
  <r>
    <x v="59"/>
    <x v="72"/>
    <s v="At Abbott, we're committed to helping people live their best possible life through the power of health. For more than 125 years, we've brought new products and technologies to the world - in nutrition, diagnostics, medical devices and branded generic phar"/>
    <n v="3109"/>
    <x v="24"/>
    <s v=" CA"/>
    <x v="0"/>
    <s v="Good Review"/>
    <m/>
    <s v="Data EngineerAbbott Laboratories"/>
  </r>
  <r>
    <x v="810"/>
    <x v="73"/>
    <s v="Intelligence Research Analyst - Mid Level_x000a__x000a_BAE has an immediate opening for Intelligence Researcher Analysts supporting the Financial Crimes Enforcement Network (FinCEN) in Washington, D.C. FinCEN‚Äôs mission is to safeguard the financial system from illi"/>
    <n v="3090"/>
    <x v="12"/>
    <s v=" DC 20535"/>
    <x v="8"/>
    <s v="Good Review"/>
    <m/>
    <s v="Intelligence Research Analyst - Mid Level Financial CrimesBAE Systems"/>
  </r>
  <r>
    <x v="811"/>
    <x v="73"/>
    <s v="Leverage technical and analytical expertise to explore and examine data from multiple disparate sources with the goal of discovering patterns and previously hidden insights, which in turn can provide a competitive advantage or address a pressing business "/>
    <n v="3090"/>
    <x v="6"/>
    <s v=" CA 92127"/>
    <x v="0"/>
    <s v="Good Review"/>
    <m/>
    <s v="Experienced Data ScientistBAE Systems"/>
  </r>
  <r>
    <x v="812"/>
    <x v="73"/>
    <s v="We are looking for brilliant Machine Learning Software Dev Engineers who have the passion to tackle tough problems by bringing cutting edge machine learning software solutions into diverse business areas for BAE Systems ‚Äì Analytic Systems!_x000a__x000a_As a Machine"/>
    <n v="3090"/>
    <x v="6"/>
    <s v=" CA 92127"/>
    <x v="0"/>
    <s v="Good Review"/>
    <m/>
    <s v="Machine Learning Software Development EngineerBAE Systems"/>
  </r>
  <r>
    <x v="813"/>
    <x v="74"/>
    <s v="Laboratory Corporation of America Holdings (NYSE: LH), an S&amp;amp;P 500 company is a leading life sciences company, providing comprehensive clinical laboratory and end-to-end drug development services. With a mission to improve health and improve lives, Lab"/>
    <n v="3027"/>
    <x v="13"/>
    <s v=" CA"/>
    <x v="0"/>
    <s v="Good Review"/>
    <m/>
    <s v="CLS Technologist (2nd Shift)LabCorp"/>
  </r>
  <r>
    <x v="814"/>
    <x v="74"/>
    <s v="Sequenom, a wholly-owned subsidiary of Laboratory Corporation of America Holdings (LabCorp), is a CAP accredited and CLIA-certified molecular diagnostics laboratory, dedicated to the development and commercialization of laboratory-developed tests (LDTs) f"/>
    <n v="3026"/>
    <x v="6"/>
    <s v=" CA"/>
    <x v="0"/>
    <s v="Good Review"/>
    <m/>
    <s v="Bioinformatics ScientistLabCorp"/>
  </r>
  <r>
    <x v="815"/>
    <x v="74"/>
    <s v="Sequenom, a wholly-owned subsidiary of Laboratory Corporation of America Holdings (LabCorp), is a CAP accredited and CLIA-certified molecular diagnostics laboratory, dedicated to the development and commercialization of laboratory-developed tests (LDTs) f"/>
    <n v="3026"/>
    <x v="6"/>
    <s v=" CA"/>
    <x v="0"/>
    <s v="Good Review"/>
    <m/>
    <s v="Senior Scientist - NGS Assay DevelopmentLabCorp"/>
  </r>
  <r>
    <x v="816"/>
    <x v="74"/>
    <s v="Sequenom, a wholly-owned subsidiary of Laboratory Corporation of America Holdings (LabCorp), is a CAP accredited and CLIA-certified molecular diagnostics laboratory, dedicated to the development and commercialization of laboratory-developed tests (LDTs) f"/>
    <n v="3026"/>
    <x v="6"/>
    <s v=" CA"/>
    <x v="0"/>
    <s v="Good Review"/>
    <m/>
    <s v="Bioinformatics Scientist/Sr. Scientist - SequenomLabCorp"/>
  </r>
  <r>
    <x v="817"/>
    <x v="75"/>
    <s v="Requisition ID: BIO005224_x000a__x000a_Merck &amp;amp; Co., Inc. Kenilworth, N.J., U.S.A. known as Merck in the United States and Canada, is a global health care leader with a diversified portfolio of prescription medicines, vaccines and animal health products. The diffe"/>
    <n v="2988"/>
    <x v="5"/>
    <s v=" MA"/>
    <x v="4"/>
    <s v="Good Review"/>
    <m/>
    <s v="Associate Principal Scientist - Neuroscience (Boston)Merck"/>
  </r>
  <r>
    <x v="818"/>
    <x v="75"/>
    <s v="Requisition ID: BIO005223_x000a__x000a_Merck &amp;amp; Co., Inc. Kenilworth, N.J., U.S.A. known as Merck in the United States and Canada, is a global health care leader with a diversified portfolio of prescription medicines, vaccines and animal health products. The diffe"/>
    <n v="2988"/>
    <x v="5"/>
    <s v=" MA"/>
    <x v="4"/>
    <s v="Good Review"/>
    <m/>
    <s v="Director of Statistical GeneticsMerck"/>
  </r>
  <r>
    <x v="819"/>
    <x v="75"/>
    <s v="Requisition ID: CHE006092_x000a__x000a_Merck &amp;amp; Co., Inc. Kenilworth, N.J., U.S.A. known as Merck in the United States and Canada, is a global health care leader with a diversified portfolio of prescription medicines, vaccines and animal health products. The diffe"/>
    <n v="2988"/>
    <x v="5"/>
    <s v=" MA"/>
    <x v="4"/>
    <s v="Good Review"/>
    <m/>
    <s v="Associate Principal Scientist, Computational ChemistryMerck"/>
  </r>
  <r>
    <x v="820"/>
    <x v="75"/>
    <s v="Requisition ID: RES002107_x000a__x000a_Merck &amp;amp; Co., Inc. Kenilworth, N.J., U.S.A. known as Merck in the United States and Canada, is a global health care leader with a diversified portfolio of prescription medicines, vaccines and animal health products. The diffe"/>
    <n v="2988"/>
    <x v="5"/>
    <s v=" MA"/>
    <x v="4"/>
    <s v="Good Review"/>
    <m/>
    <s v="Associate Principal Scientist, Computational ScientistMerck"/>
  </r>
  <r>
    <x v="821"/>
    <x v="75"/>
    <s v="Requisition ID: CHE006071_x000a__x000a_Merck &amp;amp; Co., Inc. Kenilworth, N.J., U.S.A. known as Merck in the United States and Canada, is a global health care leader with a diversified portfolio of prescription medicines, vaccines and animal health products. The diffe"/>
    <n v="2988"/>
    <x v="5"/>
    <s v=" MA"/>
    <x v="4"/>
    <s v="Good Review"/>
    <m/>
    <s v="Senior Scientist, Discovery ChemistryMerck"/>
  </r>
  <r>
    <x v="822"/>
    <x v="75"/>
    <s v="Requisition ID: MOL000390_x000a__x000a_Merck &amp;amp; Co., Inc. Kenilworth, N.J., U.S.A. known as Merck in the United States and Canada, is a global health care leader with a diversified portfolio of prescription medicines, vaccines and animal health products. The diffe"/>
    <n v="2988"/>
    <x v="5"/>
    <s v=" MA"/>
    <x v="4"/>
    <s v="Good Review"/>
    <m/>
    <s v="Senior Scientist, Biomolecular InteractionsMerck"/>
  </r>
  <r>
    <x v="823"/>
    <x v="75"/>
    <s v="Requisition ID: INF004823_x000a__x000a_Merck &amp;amp; Co., Inc. Kenilworth, N.J., U.S.A. known as Merck in the United States and Canada, is a global health care leader with a diversified portfolio of prescription medicines, vaccines and animal health products. The diffe"/>
    <n v="2988"/>
    <x v="5"/>
    <s v=" MA"/>
    <x v="4"/>
    <s v="Good Review"/>
    <m/>
    <s v="Senior Bioinformatics ScientistMerck"/>
  </r>
  <r>
    <x v="824"/>
    <x v="75"/>
    <s v="Requisition ID: INF004792_x000a__x000a_Merck &amp;amp; Co., Inc. Kenilworth, N.J., U.S.A. known as Merck in the United States and Canada, is a global health care leader with a diversified portfolio of prescription medicines, vaccines and animal health products. The diffe"/>
    <n v="2988"/>
    <x v="5"/>
    <s v=" MA"/>
    <x v="4"/>
    <s v="Good Review"/>
    <m/>
    <s v="Senior Scientist, Informatics &amp; AnalyticsMerck"/>
  </r>
  <r>
    <x v="825"/>
    <x v="75"/>
    <s v="Requisition ID: RES002164_x000a__x000a_Merck &amp;amp; Co., Inc. Kenilworth, N.J., U.S.A. known as Merck in the United States and Canada, is a global health care leader with a diversified portfolio of prescription medicines, vaccines and animal health products. The diffe"/>
    <n v="2988"/>
    <x v="7"/>
    <s v=" MA"/>
    <x v="4"/>
    <s v="Good Review"/>
    <m/>
    <s v="Computational BiologistMerck"/>
  </r>
  <r>
    <x v="826"/>
    <x v="75"/>
    <s v="Requisition ID: CHE006088_x000a__x000a_Merck &amp;amp; Co., Inc. Kenilworth, N.J., U.S.A. known as Merck in the United States and Canada, is a global health care leader with a diversified portfolio of prescription medicines, vaccines and animal health products. The diffe"/>
    <n v="2988"/>
    <x v="7"/>
    <s v=" MA"/>
    <x v="4"/>
    <s v="Good Review"/>
    <m/>
    <s v="Associate Principal Scientist, Informatics - Chemical Biology DataMerck"/>
  </r>
  <r>
    <x v="827"/>
    <x v="75"/>
    <s v="Requisition ID: RES002101_x000a__x000a_Merck Research Laboratories South San Francisco, a wholly owned subsidiary of Merck and Co., is focused on driving discovery research. Our new multi-disciplinary discovery research site offers state-of- the-art resources to expl"/>
    <n v="2987"/>
    <x v="25"/>
    <s v=" CA"/>
    <x v="0"/>
    <s v="Good Review"/>
    <m/>
    <s v="Associate Principal Scientist, ADMEMerck"/>
  </r>
  <r>
    <x v="828"/>
    <x v="75"/>
    <s v="Requisition ID: RES002097_x000a__x000a_Merck Research Laboratories South San Francisco, a wholly owned subsidiary of Merck and Co., is focused on driving discovery research. Our new multi-disciplinary discovery research site offers state-of- the-art resources to expl"/>
    <n v="2987"/>
    <x v="25"/>
    <s v=" CA"/>
    <x v="0"/>
    <s v="Good Review"/>
    <m/>
    <s v="Principal Scientist, Early ADMEMerck"/>
  </r>
  <r>
    <x v="829"/>
    <x v="75"/>
    <s v="Requisition ID: RES002098_x000a__x000a_Merck Research Laboratories South San Francisco, a wholly owned subsidiary of Merck and Co., is focused on driving discovery research. Our new multi-disciplinary discovery research site offers state-of- the-art resources to expl"/>
    <n v="2987"/>
    <x v="25"/>
    <s v=" CA"/>
    <x v="0"/>
    <s v="Good Review"/>
    <m/>
    <s v="Associate Principal Scientist, Early ADMEMerck"/>
  </r>
  <r>
    <x v="830"/>
    <x v="75"/>
    <s v="Requisition ID: INF004822_x000a__x000a_Merck &amp;amp; Co., Inc. Kenilworth, N.J., U.S.A. known as Merck in the United States and Canada, is a global health care leader with a diversified portfolio of prescription medicines, vaccines and animal health products. The diffe"/>
    <n v="2986"/>
    <x v="26"/>
    <s v=" NJ"/>
    <x v="7"/>
    <s v="Good Review"/>
    <m/>
    <s v="Image Data ScientistMerck"/>
  </r>
  <r>
    <x v="831"/>
    <x v="75"/>
    <s v="Requisition ID: PRE000658_x000a__x000a_Merck &amp;amp; Co., Inc. Kenilworth, N.J., U.S.A. known as Merck in the United States and Canada, is a global health care leader with a diversified portfolio of prescription medicines, vaccines and animal health products. The diffe"/>
    <n v="2986"/>
    <x v="26"/>
    <s v=" NJ"/>
    <x v="7"/>
    <s v="Good Review"/>
    <m/>
    <s v="Scientist, Analytical SciencesMerck"/>
  </r>
  <r>
    <x v="832"/>
    <x v="76"/>
    <s v="Synthetic Biology Data Staff Scientist_x000a_The Intelligent Software &amp;amp; Systems department at Raytheon BBN Technologies is looking to hire a synthetic biology data scientist in the Cambridge, Massachusetts office. Candidates should have a strong computation"/>
    <n v="2965"/>
    <x v="7"/>
    <s v=" MA"/>
    <x v="4"/>
    <s v="Good Review"/>
    <m/>
    <s v="Synthetic Biology Data Staff ScientistRaytheon"/>
  </r>
  <r>
    <x v="833"/>
    <x v="76"/>
    <s v="Raytheon BBN Technologies (BBN) is looking for creative, talented individuals to join our world-class Analytics &amp;amp; Machine Intelligence group and to help us advance the state-of-the-art in our areas of operation. Our work ranges from seminal research a"/>
    <n v="2965"/>
    <x v="7"/>
    <s v=" MA"/>
    <x v="4"/>
    <s v="Good Review"/>
    <m/>
    <s v="Software Scientist I - Machine Learning &amp; NLPRaytheon"/>
  </r>
  <r>
    <x v="834"/>
    <x v="77"/>
    <s v="Responsibilities include duties to support Flight Operational Quality Assurance (FOQA), Aviation Safety Action Program (ASAP) and Investigations. The data collected supports Delta's Safety Management System (SMS) which is a cornerstone of Delta's pro-acti"/>
    <n v="2963"/>
    <x v="3"/>
    <s v=" GA"/>
    <x v="2"/>
    <s v="Good Review"/>
    <m/>
    <s v="Flight Safety Data Analysis Fall Co-OpDelta Air Lines"/>
  </r>
  <r>
    <x v="835"/>
    <x v="78"/>
    <s v="Our Company_x000a__x000a_The Kraft Heinz Company is revolutionizing the food industry ‚Äì we will be the most profitable food company powered by the most talented people with unwavering commitment to our communities, leading brands and highest product quality in ever"/>
    <n v="2936"/>
    <x v="10"/>
    <s v=" IL"/>
    <x v="6"/>
    <s v="Good Review"/>
    <m/>
    <s v="Sr. Manager, Data Engineering - CoE Analytical SolutionsKraft Heinz Company"/>
  </r>
  <r>
    <x v="836"/>
    <x v="79"/>
    <s v="The Department_x000a_Strategic Advisers, Inc. (SAI) is a registered investment advisor and wholly owned subsidiary of FMR LLC that provides investment management services to clients through Fidelity‚Äôs retail and institutional distribution channels. For more t"/>
    <n v="2906"/>
    <x v="5"/>
    <s v=" MA"/>
    <x v="4"/>
    <s v="Good Review"/>
    <m/>
    <s v="Fundamental Research Analyst, Strategic Advisers, LLCFidelity Investments"/>
  </r>
  <r>
    <x v="837"/>
    <x v="79"/>
    <s v="Fidelity Personal Investing has an opportunity for a hands-on Big Data Engineer, reporting to VP of Big Data Architecture to help anchor an exciting and fast-paced engineering team focused on designing and implementing large-scale distributed data process"/>
    <n v="2906"/>
    <x v="5"/>
    <s v=" MA"/>
    <x v="4"/>
    <s v="Good Review"/>
    <m/>
    <s v="Big Data Engineer, Technical Lead (Hands on, individual contributor)Fidelity Investments"/>
  </r>
  <r>
    <x v="838"/>
    <x v="79"/>
    <s v="You are an energetic leader who is truly client obsessed and loves working with teams to design and deliver exceptional offerings and experiences to clients. You will be embedded in a squad and work directly with its members to prioritize and manage what "/>
    <n v="2906"/>
    <x v="5"/>
    <s v=" MA"/>
    <x v="4"/>
    <s v="Good Review"/>
    <m/>
    <s v="Squad Leader: Planning Initiation &amp; Engagement - Boston, MA or Durham, NCFidelity Investments"/>
  </r>
  <r>
    <x v="839"/>
    <x v="79"/>
    <s v="Fidelity Personal Investing has an opportunity for a hands-on Big Data Engineer, reporting to VP of Big Data Architecture to help anchor an exciting and fast-paced engineering team focused on designing and implementing large-scale distributed data process"/>
    <n v="2906"/>
    <x v="5"/>
    <s v=" MA"/>
    <x v="4"/>
    <s v="Good Review"/>
    <m/>
    <s v="Senior Big Data EngineerFidelity Investments"/>
  </r>
  <r>
    <x v="840"/>
    <x v="79"/>
    <s v="The Expertise We‚Äôre Looking For_x000a_Master‚Äôs in Engineering, Computer Science, Mathematics, Computational Statistics, Operations Research, Machine Learning or related technical fields._x000a_Proven track record of strong verbal/written communication and present"/>
    <n v="2906"/>
    <x v="5"/>
    <s v=" MA"/>
    <x v="4"/>
    <s v="Good Review"/>
    <m/>
    <s v="Vice President, Machine Learning and Big DataFidelity Investments"/>
  </r>
  <r>
    <x v="76"/>
    <x v="80"/>
    <s v="Job Description_x000a__x000a_We are the leading source of intelligent information for the world's businesses and professionals, providing customers with competitive advantage. Intelligent information is a unique synthesis of human intelligence, industry expertise and"/>
    <n v="2870"/>
    <x v="5"/>
    <s v=" MA 02210"/>
    <x v="4"/>
    <s v="Good Review"/>
    <m/>
    <s v="Data ScientistThomson Reuters"/>
  </r>
  <r>
    <x v="841"/>
    <x v="81"/>
    <s v="Job Summary:_x000a_The Digital Analyst will be responsible for analyzing and identifying opportunities from digital and offline data sources including web behavior, marketing initiatives, A/B testing, and lift analysis, translating data into meaningful summarie"/>
    <n v="2828"/>
    <x v="27"/>
    <s v=" NJ"/>
    <x v="7"/>
    <s v="Good Review"/>
    <m/>
    <s v="Digital Data Scientist - Marketing AnalystThe Children's Place"/>
  </r>
  <r>
    <x v="842"/>
    <x v="82"/>
    <s v="What is the opportunity?_x000a_Perform business analysis and independently manage deliverables on assigned projects related to Data Governance, to ensure US Data Office strategic goals and objectives are accomplished._x000a__x000a_What will you do?_x000a_Business Analysis &amp;amp; "/>
    <n v="2763"/>
    <x v="11"/>
    <s v=" NJ"/>
    <x v="7"/>
    <s v="Good Review"/>
    <m/>
    <s v="Data Quality/CDE Analysis LeadRBC"/>
  </r>
  <r>
    <x v="447"/>
    <x v="82"/>
    <s v="What is the opportunity?_x000a_Quantitative Analyst responsible for quantitative analysis, development of tools and operational support on the RBC trading desk._x000a__x000a_What will you do?_x000a_Develop software tools and perform quantitative analysis in support of the tradin"/>
    <n v="2763"/>
    <x v="4"/>
    <s v=" NY"/>
    <x v="3"/>
    <s v="Good Review"/>
    <m/>
    <s v="Quantitative AnalystRBC"/>
  </r>
  <r>
    <x v="843"/>
    <x v="83"/>
    <s v="Sanofi is a global health care leader that is transforming the oncology research and development paradigm. Our goal is to create a dynamic and exciting environment that is dedicated to cutting-edge science and delivering novel life-saving therapies to can"/>
    <n v="2740"/>
    <x v="7"/>
    <s v=" MA"/>
    <x v="4"/>
    <s v="Good Review"/>
    <m/>
    <s v="Principal Scientist, Cambridge, MASanofi"/>
  </r>
  <r>
    <x v="844"/>
    <x v="83"/>
    <s v="About Sanofi_x000a_Sanofi, a global healthcare leader, discovers, develops and distributes therapeutic solutions focused on patients' needs. Sanofi is organized into five global business units: Diabetes and Cardiovascular, General Medicines and Emerging Markets"/>
    <n v="2740"/>
    <x v="7"/>
    <s v=" MA"/>
    <x v="4"/>
    <s v="Good Review"/>
    <m/>
    <s v="RWE Data AnalystSanofi"/>
  </r>
  <r>
    <x v="76"/>
    <x v="83"/>
    <s v="About Sanofi_x000a_Sanofi, a global healthcare leader, discovers, develops and distributes therapeutic solutions focused on patients' needs. Sanofi is organized into five global business units: Diabetes and Cardiovascular, General Medicines and Emerging Markets"/>
    <n v="2740"/>
    <x v="7"/>
    <s v=" MA"/>
    <x v="4"/>
    <s v="Good Review"/>
    <m/>
    <s v="Data ScientistSanofi"/>
  </r>
  <r>
    <x v="845"/>
    <x v="83"/>
    <s v="About Sanofi_x000a_Sanofi, a global healthcare leader, discovers, develops and distributes therapeutic solutions focused on patients' needs. Sanofi is organized into five global business units: Diabetes and Cardiovascular, General Medicines and Emerging Markets"/>
    <n v="2740"/>
    <x v="7"/>
    <s v=" MA"/>
    <x v="4"/>
    <s v="Good Review"/>
    <m/>
    <s v="RWE Sr. Data AnalystSanofi"/>
  </r>
  <r>
    <x v="574"/>
    <x v="83"/>
    <s v="About Sanofi_x000a_Sanofi, a global healthcare leader, discovers, develops and distributes therapeutic solutions focused on patients' needs. Sanofi is organized into five global business units: Diabetes and Cardiovascular, General Medicines and Emerging Markets"/>
    <n v="2740"/>
    <x v="7"/>
    <s v=" MA"/>
    <x v="4"/>
    <s v="Good Review"/>
    <m/>
    <s v="Sr. Data ScientistSanofi"/>
  </r>
  <r>
    <x v="846"/>
    <x v="83"/>
    <s v="Sanofi is a global health care leader that is transforming the oncology research and development paradigm. Our goal is to create a dynamic and exciting environment that is dedicated to cutting-edge science and delivering novel life-saving therapies to can"/>
    <n v="2740"/>
    <x v="7"/>
    <s v=" MA"/>
    <x v="4"/>
    <s v="Good Review"/>
    <m/>
    <s v="Senior Principal Scientist I / Lab Head ‚Äì Sanofi Immuno-OncologySanofi"/>
  </r>
  <r>
    <x v="847"/>
    <x v="83"/>
    <s v="Senior Director, Innate Immunity Cluster, Immunology and Inflammation Research Therapeutic Area_x000a_Sanofi is building a world-class human immunology team and is seeking outstanding scientists with significant experience in immunology to help further develop "/>
    <n v="2740"/>
    <x v="7"/>
    <s v=" MA"/>
    <x v="4"/>
    <s v="Good Review"/>
    <m/>
    <s v="Senior Director, Innate Immunity Cluster, Immunology &amp; Inflammation Research Therapeutic AreaSanofi"/>
  </r>
  <r>
    <x v="848"/>
    <x v="83"/>
    <s v="Senior Director, Autoimmunity and Type 1 Diabetes, Immunology and Inflammation Research Therapeutic Area_x000a__x000a_Sanofi is building a world-class human immunology team and is seeking outstanding scientists with significant experience in immunology to help furthe"/>
    <n v="2740"/>
    <x v="7"/>
    <s v=" MA"/>
    <x v="4"/>
    <s v="Good Review"/>
    <m/>
    <s v="Senior Director, Autoimmunity and Type 1 Diabetes Cluster, Immunology &amp; Inflammation Research Therapeutic AreaSanofi"/>
  </r>
  <r>
    <x v="849"/>
    <x v="83"/>
    <s v="This position is in the global department responsible for Translational Medicine and Clinical Pharmacology across all of the therapeutic areas at Sanofi and with a scope that includes small molecule, monoclonal antibody, peptide, and nucleic acid modaliti"/>
    <n v="2740"/>
    <x v="7"/>
    <s v=" MA"/>
    <x v="4"/>
    <s v="Good Review"/>
    <m/>
    <s v="Director, Translational Medicine and Clinical Pharmacology- Cambridge, MASanofi"/>
  </r>
  <r>
    <x v="850"/>
    <x v="83"/>
    <s v="Immunology Lab Head, Precision Immunology Cluster_x000a__x000a_The Immunology and Inflammation Research and Early Development Therapeutic Area in Sanofi is building a world-class immunology team and is seeking highly motivated scientists to lead a group of researcher"/>
    <n v="2740"/>
    <x v="7"/>
    <s v=" MA"/>
    <x v="4"/>
    <s v="Good Review"/>
    <m/>
    <s v="Immunology Lab HeadSanofi"/>
  </r>
  <r>
    <x v="851"/>
    <x v="83"/>
    <s v="The Sanofi Immunology and Inflammation Therapeutic Research Group is seeking to recruit a PhD Immunologist to join its Cambridge, MA team as a Post-doctoral Fellow. This position will provide an opportunity to perform cutting edge biological research in t"/>
    <n v="2740"/>
    <x v="7"/>
    <s v=" MA"/>
    <x v="4"/>
    <s v="Good Review"/>
    <m/>
    <s v="Postdoctoral Fellowship: Immunology and InflammationSanofi"/>
  </r>
  <r>
    <x v="852"/>
    <x v="83"/>
    <s v="Sanofi Molecular Oncology is seeking a highly motivated and talented PhD scientist for the position of Post Doc, based in Cambridge, Massachusetts, USA. The successful candidate will identify proteins amenable to targeted protein degradation and will gene"/>
    <n v="2740"/>
    <x v="7"/>
    <s v=" MA"/>
    <x v="4"/>
    <s v="Good Review"/>
    <m/>
    <s v="Postdoctoral Fellowship: Molecular OncologySanofi"/>
  </r>
  <r>
    <x v="853"/>
    <x v="83"/>
    <s v="The Lead Clinical Trial Operations Manager (Lead CTOM) is responsible for all operational aspects of clinical trial oversight including the delivery of every study on time within budget and scope in compliance with GCP‚Äôs, SOPs and standards._x000a__x000a_The Lead C"/>
    <n v="2740"/>
    <x v="7"/>
    <s v=" MA"/>
    <x v="4"/>
    <s v="Good Review"/>
    <m/>
    <s v="Lead Clinical Trial Operations ManagerSanofi"/>
  </r>
  <r>
    <x v="854"/>
    <x v="83"/>
    <s v="The person in this position will work as part of the Molecular, Expression and Screening Technologies (MEST) Group within Sanofi‚Äôs rapidly expanding North America R&amp;amp;D Biologics Research organization._x000a__x000a_The successful candidate will draw on their labo"/>
    <n v="2740"/>
    <x v="7"/>
    <s v=" MA"/>
    <x v="4"/>
    <s v="Good Review"/>
    <m/>
    <s v="Principal Research Associate -InformaticsSanofi"/>
  </r>
  <r>
    <x v="855"/>
    <x v="83"/>
    <s v="The role of the Senior Clinical Study Director (CSD) is to provide medical expertise for:_x000a_The clinical studies and/or registries to be carried out by Clinical Sciences &amp;amp; Operations_x000a_(eg: protocol, Key Results Memo, Clinical Study Report). Other clinica"/>
    <n v="2740"/>
    <x v="7"/>
    <s v=" MA"/>
    <x v="4"/>
    <s v="Good Review"/>
    <m/>
    <s v="Senior Clinical Study DirectorSanofi"/>
  </r>
  <r>
    <x v="856"/>
    <x v="83"/>
    <s v="JOB SUMMARY_x000a_The role of the Clinical Study Director (CSD) is to provide medical expertise for:_x000a_The clinical studies (except Clinical &amp;amp; Exploratory Pharmacology studies) and/or registries to be carried out by Clinical Sciences &amp;amp; Operations (eg: pro"/>
    <n v="2740"/>
    <x v="7"/>
    <s v=" MA"/>
    <x v="4"/>
    <s v="Good Review"/>
    <m/>
    <s v="Clinical Study Director - Bridgewater, NJ /Cambridge, MASanofi"/>
  </r>
  <r>
    <x v="857"/>
    <x v="83"/>
    <s v="Responsibilities:_x000a_Provide expertise and act as a reference for all medical operational activities related to the projects/studies he/she is assigned to_x000a_Write/contribute/review/QC/validate study related documents: clinical protocols, written subject inform"/>
    <n v="2740"/>
    <x v="7"/>
    <s v=" MA"/>
    <x v="4"/>
    <s v="Good Review"/>
    <m/>
    <s v="Clinical Study DirectorSanofi"/>
  </r>
  <r>
    <x v="858"/>
    <x v="83"/>
    <s v="We are seeking an experienced senior scientist to lead a group to develop next generation of IO drugs for the treatment of human malignancies. The position is based in Cambridge, Massachusetts, USA. The successful candidate will have the opportunity to de"/>
    <n v="2740"/>
    <x v="7"/>
    <s v=" MA"/>
    <x v="4"/>
    <s v="Good Review"/>
    <m/>
    <s v="Principal Scientist, Immuno-OncologySanofi"/>
  </r>
  <r>
    <x v="859"/>
    <x v="83"/>
    <s v="Associate Director, Statistical Programming_x000a_In this role you will provides leadership and support to project teams on all statistical programming matters according to the global project strategies within the assigned group (BU, or TSU/DPU). You will lead "/>
    <n v="2740"/>
    <x v="7"/>
    <s v=" MA"/>
    <x v="4"/>
    <s v="Good Review"/>
    <m/>
    <s v="Associate Director, Statistical ProgrammingSanofi"/>
  </r>
  <r>
    <x v="860"/>
    <x v="83"/>
    <s v="The candidate for Machine Learning will develop and immediately apply novel machine learning and computational biology-based approaches for vaccine R&amp;amp;D at Sanofi Pasteur. These models span every contemporary learning task: from natural language proces"/>
    <n v="2740"/>
    <x v="7"/>
    <s v=" MA"/>
    <x v="4"/>
    <s v="Good Review"/>
    <m/>
    <s v="Deputy Director, Machine LearningSanofi"/>
  </r>
  <r>
    <x v="861"/>
    <x v="83"/>
    <s v="Job Summary_x000a__x000a_The Senior Statistical Programmer will provide timely and accurate SAS programming and validation support to Genzyme‚Äôs rare disease registries. The goals of the registries are to advance the understanding of the natural history of the disea"/>
    <n v="2740"/>
    <x v="7"/>
    <s v=" MA"/>
    <x v="4"/>
    <s v="Good Review"/>
    <m/>
    <s v="Senior Statistical Programmer- Cambridge, MASanofi"/>
  </r>
  <r>
    <x v="862"/>
    <x v="83"/>
    <s v="Sanofi Immuno-Oncology is seeking a highly motivated Ph.D. - level Immunologist/Cancer Biologist to support emerging drug discovery programs in cancer immunotherapy._x000a__x000a_Position Overview/Key Responsibilities:_x000a_Work as part of a research project team to disco"/>
    <n v="2740"/>
    <x v="7"/>
    <s v=" MA"/>
    <x v="4"/>
    <s v="Good Review"/>
    <m/>
    <s v="Scientist, Immuno-OncologySanofi"/>
  </r>
  <r>
    <x v="863"/>
    <x v="83"/>
    <s v="iMove, the Sanofi VIE Program, is available to citizens of the European Economic Area (EU + Norway, Liechtenstein and Iceland) aged between 18 and 28._x000a__x000a_PLEASE NOTE that since this program is primarily an international development program, candidates canno"/>
    <n v="2740"/>
    <x v="7"/>
    <s v=" MA"/>
    <x v="4"/>
    <s v="Good Review"/>
    <m/>
    <s v="Associate Scientist Bio-Imaging VIE Contract (W/M)Sanofi"/>
  </r>
  <r>
    <x v="864"/>
    <x v="83"/>
    <s v="We are seeking a scientist in our Autoimmunity and Type 1 Diabetes Cluster of our Immunology &amp;amp; Inflammation Research Therapeutic Area. The candidate will collaborate with technology platforms across Sanofi and drive drug discovery projects from target"/>
    <n v="2740"/>
    <x v="7"/>
    <s v=" MA"/>
    <x v="4"/>
    <s v="Good Review"/>
    <m/>
    <s v="Scientist/AutoimmunitySanofi"/>
  </r>
  <r>
    <x v="865"/>
    <x v="83"/>
    <s v="Job Description_x000a_The primary role of a GPE Pharmacoepidemiologist is to provide pharmacoepidemiology support to marketed and investigational products. More specifically, a Pharmacoepidemiologist designs and leads implementation of pharmacoepidemiological s"/>
    <n v="2740"/>
    <x v="7"/>
    <s v=" MA"/>
    <x v="4"/>
    <s v="Good Review"/>
    <m/>
    <s v="PharmacoepidemiologistSanofi"/>
  </r>
  <r>
    <x v="866"/>
    <x v="83"/>
    <s v="Position Overview/Key Responsibilities:_x000a_Works as part of a research team to discover and develop new therapeutic modalities for cancer immunotherapy_x000a_Follows directives of supervisor in an expeditious manner to aggressively complete prescribed timelines an"/>
    <n v="2740"/>
    <x v="7"/>
    <s v=" MA"/>
    <x v="4"/>
    <s v="Good Review"/>
    <m/>
    <s v="Scientist, Cambridge, MASanofi"/>
  </r>
  <r>
    <x v="867"/>
    <x v="83"/>
    <s v="Genzyme has pioneered the development and delivery of transformative therapies for patients affected by rare and debilitating diseases for over 30 years. We accomplish our goals through world-class research, collaboration with the global patient community"/>
    <n v="2740"/>
    <x v="28"/>
    <s v=" NJ"/>
    <x v="7"/>
    <s v="Good Review"/>
    <m/>
    <s v="Quality Control Scientist IISanofi"/>
  </r>
  <r>
    <x v="868"/>
    <x v="84"/>
    <s v="Morgan Stanley is a leading global financial services firm providing a wide range of investment banking, securities, investment management and wealth management services. The Firm's employees serve clients worldwide including corporations, governments and"/>
    <n v="2694"/>
    <x v="4"/>
    <s v=" NY"/>
    <x v="3"/>
    <s v="Good Review"/>
    <m/>
    <s v="Machine Learning Data ScientistMorgan Stanley"/>
  </r>
  <r>
    <x v="76"/>
    <x v="84"/>
    <s v="Company Profile_x000a_Morgan Stanley is a leading global financial services firm providing a wide range of investment banking, securities, investment management and wealth management services. The Firm's employees serve clients worldwide including corporations,"/>
    <n v="2694"/>
    <x v="4"/>
    <s v=" NY"/>
    <x v="3"/>
    <s v="Good Review"/>
    <m/>
    <s v="Data ScientistMorgan Stanley"/>
  </r>
  <r>
    <x v="869"/>
    <x v="84"/>
    <s v="Morgan Stanley (‚ÄúMS‚Äù) is a global financial services firm that conducts its business through three principal business segments‚ÄîInstitutional Securities, Wealth Management, and Asset Management. Wealth Management provides comprehensive financial advi"/>
    <n v="2694"/>
    <x v="4"/>
    <s v=" NY"/>
    <x v="3"/>
    <s v="Good Review"/>
    <m/>
    <s v="Data Scientist - Private BankMorgan Stanley"/>
  </r>
  <r>
    <x v="870"/>
    <x v="84"/>
    <s v="Morgan Stanley is a leading global financial services firm providing a wide range of investment banking, securities, investment management and wealth management services. The Firm's employees serve clients worldwide including corporations, governments and"/>
    <n v="2694"/>
    <x v="4"/>
    <s v=" NY"/>
    <x v="3"/>
    <s v="Good Review"/>
    <m/>
    <s v="Equity Research - REITs Analyst/AssociateMorgan Stanley"/>
  </r>
  <r>
    <x v="871"/>
    <x v="85"/>
    <s v="We are looking for a highly motivated data scientist / imaging expert who wants to advance drug discovery projects through innovative analytics in a cross-functional environment._x000a_You will join the Chemical Biology and Therapeutics Informatics (CBTi) group"/>
    <n v="2650"/>
    <x v="7"/>
    <s v=" MA 02139"/>
    <x v="4"/>
    <s v="Good Review"/>
    <m/>
    <s v="Data Scientist (Imaging) / CheminformaticianNovartis"/>
  </r>
  <r>
    <x v="872"/>
    <x v="85"/>
    <s v="Novartis Institutes for BioMedical Research, Inc. (NIBR) is seeking a computational biologist / bioinformatics analyst to join the Novartis Oncology Bioinformatics Team. Oncology Bioinformatics provides computational biology expertise to the department, f"/>
    <n v="2650"/>
    <x v="7"/>
    <s v=" MA 02139"/>
    <x v="4"/>
    <s v="Good Review"/>
    <m/>
    <s v="Oncology Data ScientistNovartis"/>
  </r>
  <r>
    <x v="873"/>
    <x v="85"/>
    <s v="We are seeking a data scientist to join the Chemical Biology and Therapeutics (CBT) group in NIBR to help us develop and deliver cutting edge therapies to benefit patients. The bioinformatics scientist position plays a key role in an interdisciplinary tea"/>
    <n v="2650"/>
    <x v="7"/>
    <s v=" MA 02139"/>
    <x v="4"/>
    <s v="Good Review"/>
    <m/>
    <s v="Data Scientist, Chemical Biology &amp; TherapeuticsNovartis"/>
  </r>
  <r>
    <x v="874"/>
    <x v="85"/>
    <s v="The Biomarker Development (BMD) group works in close partnership with Novartis and external translational biologists, physicians and project teams to develop precision medicines such that the right patients get the right dose of the right medicine at the "/>
    <n v="2650"/>
    <x v="7"/>
    <s v=" MA 02139"/>
    <x v="4"/>
    <s v="Good Review"/>
    <m/>
    <s v="Senior Investigator, BMD Molecular Cellular SciencesNovartis"/>
  </r>
  <r>
    <x v="875"/>
    <x v="85"/>
    <s v="Global Translational Medicine is conducting a global search for 5 senior level Therapeutic Area Head (TAH) leaders into the Biomarker Development (BMD) group. This is an exciting newly created leadership role and a key member of, and accountable to, one o"/>
    <n v="2650"/>
    <x v="7"/>
    <s v=" MA 02139"/>
    <x v="4"/>
    <s v="Good Review"/>
    <m/>
    <s v="Disease Area Therapeutic Head, Biomarker Development (CAM and Basel)Novartis"/>
  </r>
  <r>
    <x v="876"/>
    <x v="85"/>
    <s v="An Investigator (Laboratory Head) position is available at the Novartis Institute of Biomedical Research in the field of oncology drug discovery in vivo pharmacology. We seek an experienced, motivated and ambitious scientist wishing to establish a success"/>
    <n v="2650"/>
    <x v="7"/>
    <s v=" MA 02139"/>
    <x v="4"/>
    <s v="Good Review"/>
    <m/>
    <s v="Investigator / Laboratory Head, Oncology PharmacologyNovartis"/>
  </r>
  <r>
    <x v="877"/>
    <x v="85"/>
    <s v="The Novartis Institutes for BioMedical Research (NIBR) is the innovation engine of Novartis, focusing on powerful new technologies that have the potential to help produce therapeutic breakthroughs for patients. NIBR includes about 6500 associates across 7"/>
    <n v="2650"/>
    <x v="7"/>
    <s v=" MA 02139"/>
    <x v="4"/>
    <s v="Good Review"/>
    <m/>
    <s v="Director, PK Sciences (Cambridge, MA)Novartis"/>
  </r>
  <r>
    <x v="878"/>
    <x v="85"/>
    <s v="Novartis Institute of Biomedical Research is seeking an expert in cellular assays and molecular biology to join the Oncology Disease Area (DA) in Cambridge MA. The successful candidate will join a dynamic, multi-disciplinary team of scientists in the Onco"/>
    <n v="2650"/>
    <x v="7"/>
    <s v=" MA 02139"/>
    <x v="4"/>
    <s v="Good Review"/>
    <m/>
    <s v="Investigator / Laboratory Head, Molecular PharmacologyNovartis"/>
  </r>
  <r>
    <x v="879"/>
    <x v="85"/>
    <s v="This is an exciting opportunity to join the Novartis Exploratory Immuno-Oncology group. We are dedicated to discovering innovative cancer therapeutics and therapeutic formats that transform patient‚Äôs lives. The successful candidate will become a key ind"/>
    <n v="2650"/>
    <x v="7"/>
    <s v=" MA 02139"/>
    <x v="4"/>
    <s v="Good Review"/>
    <m/>
    <s v="BS/MS Scientist, Immuno-oncology Immune Modulation GroupNovartis"/>
  </r>
  <r>
    <x v="880"/>
    <x v="85"/>
    <s v="The Novartis Exploratory Immuno-Oncology department is seeking a talented, highly motivated molecular and cellular immunology research scientist. The candidate will work with multi-disciplinary teams and play a key role in advancing IO drug discovery proj"/>
    <n v="2650"/>
    <x v="7"/>
    <s v=" MA 02139"/>
    <x v="4"/>
    <s v="Good Review"/>
    <m/>
    <s v="BS/MS Molecular and Cellular Immunology Scientist, Immuno-OncologyNovartis"/>
  </r>
  <r>
    <x v="881"/>
    <x v="85"/>
    <s v="The Computer-Aided Drug Discovery (CADD) team in Cambridge brings together diverse skill sets in helping NIBR discovery teams validate and drug new targets. We are seeking a unique computational scientist to complement the team with the skills, experience"/>
    <n v="2650"/>
    <x v="7"/>
    <s v=" MA 02139"/>
    <x v="4"/>
    <s v="Good Review"/>
    <m/>
    <s v="Structural &amp; Biochemical Informatics Investigator/CADDNovartis"/>
  </r>
  <r>
    <x v="882"/>
    <x v="85"/>
    <s v="The successful candidate will work at the cutting edge of science to solve important challenges in biomedical research. S/he will work in an interdisciplinary environment assessing, integrating, curating, and mining complex data to drive biological insigh"/>
    <n v="2650"/>
    <x v="7"/>
    <s v=" MA 02139"/>
    <x v="4"/>
    <s v="Good Review"/>
    <m/>
    <s v="Computational Biologist / Bioinformatics Data ScientistNovartis"/>
  </r>
  <r>
    <x v="883"/>
    <x v="85"/>
    <s v="The Analytical Science &amp;amp; Imaging Department is looking for a highly motivated scientist with experience in protein mass spectrometry/quantitative proteomics to be part of a proteomics team committed to support innovative drug discovery efforts. The su"/>
    <n v="2650"/>
    <x v="7"/>
    <s v=" MA 02139"/>
    <x v="4"/>
    <s v="Good Review"/>
    <m/>
    <s v="Proteomics &amp; Protein Mass Spectrometry ScientistNovartis"/>
  </r>
  <r>
    <x v="884"/>
    <x v="85"/>
    <s v="The Genomics Institute of the Novartis Research Foundation (GNF) located in San Diego, California is seeking a Scientist in the regenerative medicine group. Under the umbrella of the Novartis Institutes for BioMedical Research (NIBR), GNF has the support "/>
    <n v="2650"/>
    <x v="6"/>
    <s v=" CA"/>
    <x v="0"/>
    <s v="Good Review"/>
    <m/>
    <s v="Scientist ‚Äì Regenerative Medicine / Cardiovascular DiseaseNovartis"/>
  </r>
  <r>
    <x v="885"/>
    <x v="85"/>
    <s v="GNF is seeking a technologically-oriented Automation Associate to join our Advanced Automation Technologies group. The individual will be responsible for setup, operation and maintenance of state-of-the-art high throughput screening (HTS) systems. They wi"/>
    <n v="2650"/>
    <x v="6"/>
    <s v=" CA"/>
    <x v="0"/>
    <s v="Good Review"/>
    <m/>
    <s v="Automation Associate - GNF / NovartisNovartis"/>
  </r>
  <r>
    <x v="886"/>
    <x v="85"/>
    <s v="The Associate Director (AD), Translational Research (TR) works with the head of TR at GNF to link drug discovery projects to important unmet needs and set the stage for promising molecules to advance in clinical development. The AD serves as a key interna"/>
    <n v="2650"/>
    <x v="6"/>
    <s v=" CA"/>
    <x v="0"/>
    <s v="Good Review"/>
    <m/>
    <s v="Associate Director, Translational ResearchNovartis"/>
  </r>
  <r>
    <x v="887"/>
    <x v="85"/>
    <s v="We are seeking for a Data Scientist with a Ph.D. degree in Computer Science, Statistics, Bioinformatics or related disciplines._x000a__x000a_The Data Scientist will be working with scientists and other informaticians on developing novel algorithms to analyze histolog"/>
    <n v="2650"/>
    <x v="6"/>
    <s v=" CA"/>
    <x v="0"/>
    <s v="Good Review"/>
    <m/>
    <s v="Data Scientist - Novartis / GNFNovartis"/>
  </r>
  <r>
    <x v="268"/>
    <x v="86"/>
    <s v="What you‚Äôll be called: Machine Learning Engineer_x000a__x000a_Where you‚Äôll work: KWRI Headquarters‚ÄîAustin, TX and/or Remote_x000a__x000a_Voted one of the ‚ÄúBest Places To Work‚Äù in Austin, TX KWRI thrives within a creative and dynamic culture. We are seeking a highly mot"/>
    <n v="2647"/>
    <x v="1"/>
    <s v=" TX 78746"/>
    <x v="1"/>
    <s v="Good Review"/>
    <m/>
    <s v="Machine Learning EngineerKeller Williams"/>
  </r>
  <r>
    <x v="888"/>
    <x v="87"/>
    <s v="Advance your career at Liberty Mutual - A Fortune 100 Company!_x000a__x000a_As a member of Liberty Mutual Global Retail Markets Finance, you will be responsible for driving analytic insight to our billing and payments function that processes over $16B worth of revenu"/>
    <n v="2640"/>
    <x v="5"/>
    <s v=" MA"/>
    <x v="4"/>
    <s v="Good Review"/>
    <m/>
    <s v="Data Scientist or Senior Data Scientist - Finance Advanced AnalyticsLiberty Mutual"/>
  </r>
  <r>
    <x v="889"/>
    <x v="87"/>
    <s v="Advance your career at Liberty Mutual - A Fortune 100 Company!_x000a__x000a_The insurance industry is being transformed: self-driving cars, the Internet of Things, the Sharing Economy, and an ever-changing set of start-up competitors are all major contributors to the"/>
    <n v="2640"/>
    <x v="5"/>
    <s v=" MA"/>
    <x v="4"/>
    <s v="Good Review"/>
    <m/>
    <s v="Product Manager, New Product Innovation - Solaria LabsLiberty Mutual"/>
  </r>
  <r>
    <x v="890"/>
    <x v="87"/>
    <s v="Advance your career at Liberty Mutual - A Fortune 100 Company!_x000a_The economy is transforming: self-driving cars, the Internet of Things, the Sharing and Gig Economies, and an ever-changing set of lean start-ups are major contributors to the disruption of cl"/>
    <n v="2640"/>
    <x v="5"/>
    <s v=" MA"/>
    <x v="4"/>
    <s v="Good Review"/>
    <m/>
    <s v="Data Scientist or Senior Data Scientist - Solaria LabsLiberty Mutual"/>
  </r>
  <r>
    <x v="891"/>
    <x v="88"/>
    <s v="Functional Area:_x000a_FA - Finance_x000a__x000a__x000a_Estimated Travel Percentage (%): Up to 25%_x000a__x000a__x000a_Relocation Provided: No_x000a__x000a__x000a_National Union Fire Insurance Co of Pittsburgh, PA_x000a__x000a__x000a_Responsibility:_x000a_ÔÇß_x000a_1. Lead a project team of data scientists, actuaries and business analysts to a"/>
    <n v="2613"/>
    <x v="5"/>
    <s v=" MA"/>
    <x v="4"/>
    <s v="Good Review"/>
    <m/>
    <s v="Director-Data ScientistAIG"/>
  </r>
  <r>
    <x v="892"/>
    <x v="88"/>
    <s v="Functional Area:_x000a_FA - Finance_x000a__x000a__x000a_Estimated Travel Percentage (%): No Travel_x000a__x000a__x000a_Relocation Provided: No_x000a__x000a__x000a_National Union Fire Insurance Co of Pittsburgh, PA_x000a__x000a__x000a_Title: Analyst Data Scientist (JG18)_x000a__x000a_The Analyst Data Scientist will be responsible for developing"/>
    <n v="2611"/>
    <x v="4"/>
    <s v=" NY"/>
    <x v="3"/>
    <s v="Good Review"/>
    <m/>
    <s v="Data Scientist Analyst JG18AIG"/>
  </r>
  <r>
    <x v="893"/>
    <x v="88"/>
    <s v="Functional Area:_x000a_FA - Finance_x000a__x000a__x000a_Estimated Travel Percentage (%): Up to 25%_x000a__x000a__x000a_Relocation Provided: No_x000a__x000a__x000a_AIG Employee Services, Inc._x000a__x000a__x000a_Business Analyst_x000a__x000a_Position Summary:_x000a__x000a_The Science team at AIG develops AI-first products (apps and services that use machin"/>
    <n v="2611"/>
    <x v="4"/>
    <s v=" NY"/>
    <x v="3"/>
    <s v="Good Review"/>
    <m/>
    <s v="Business Analyst - ScienceAIG"/>
  </r>
  <r>
    <x v="775"/>
    <x v="88"/>
    <s v="Functional Area:_x000a_FA - Finance_x000a__x000a__x000a_Estimated Travel Percentage (%):_x000a__x000a__x000a_Relocation Provided:_x000a__x000a__x000a_AIG PC Global Services, Inc_x000a__x000a__x000a_Position Summary_x000a__x000a_The Science team at AIG develops AI-first products (apps and services that use machine learning to inform and assist "/>
    <n v="2611"/>
    <x v="4"/>
    <s v=" NY"/>
    <x v="3"/>
    <s v="Good Review"/>
    <m/>
    <s v="Deep Learning ScientistAIG"/>
  </r>
  <r>
    <x v="894"/>
    <x v="88"/>
    <s v="Functional Area:_x000a_FA - Finance_x000a__x000a__x000a_Estimated Travel Percentage (%):_x000a__x000a__x000a_Relocation Provided:_x000a__x000a__x000a_AIG PC Global Services, Inc_x000a__x000a__x000a_Position Summary_x000a__x000a_Science team at AIG develops AI-first products (apps and services that use machine learning to inform and assist thei"/>
    <n v="2611"/>
    <x v="4"/>
    <s v=" NY"/>
    <x v="3"/>
    <s v="Good Review"/>
    <m/>
    <s v="Statistical Machine Learning ScientistAIG"/>
  </r>
  <r>
    <x v="895"/>
    <x v="89"/>
    <s v="What Regulatory Sciences contributes to Cardinal Health_x000a_For over four decades, our industry-trained regulatory consultants have provided expertise and guidance to help pharmaceutical, biotechnology, and medical device companies get their products to marke"/>
    <n v="2557"/>
    <x v="10"/>
    <s v=" IL"/>
    <x v="6"/>
    <s v="Good Review"/>
    <m/>
    <s v="Scientist III, Chemistry, Mfg &amp; CntrlCardinal Health"/>
  </r>
  <r>
    <x v="895"/>
    <x v="89"/>
    <s v="What Regulatory Sciences contributes to Cardinal Health_x000a_For over four decades, our industry-trained regulatory consultants have provided expertise and guidance to help pharmaceutical, biotechnology, and medical device companies get their products to marke"/>
    <n v="2557"/>
    <x v="6"/>
    <s v=" CA 92154"/>
    <x v="0"/>
    <s v="Good Review"/>
    <m/>
    <s v="Scientist III, Chemistry, Mfg &amp; CntrlCardinal Health"/>
  </r>
  <r>
    <x v="896"/>
    <x v="90"/>
    <s v="Note: By applying to this position your application is automatically submitted to the following locations: Mountain View, CA, USA; Ann Arbor, MI, USA; Austin, TX, USA; Chapel Hill, NC, USA; Chicago, IL, USA; New York, NY, USA; Reston, VA, USA; Seattle, WA"/>
    <n v="2474"/>
    <x v="1"/>
    <s v=" TX"/>
    <x v="1"/>
    <s v="Good Review"/>
    <m/>
    <s v="Data and Machine Learning Technical Trainer, Google Cloud PlatformGoogle"/>
  </r>
  <r>
    <x v="897"/>
    <x v="90"/>
    <s v="Note: By applying to this position your application is automatically submitted to the following locations: Seattle, WA, USA; Boulder, CO, USA; Mountain View, CA, USA; San Francisco, CA, USA_x000a_The Cloud Developer Relations team consists of experts from a wid"/>
    <n v="2474"/>
    <x v="29"/>
    <s v=" CO 80302"/>
    <x v="9"/>
    <s v="Good Review"/>
    <m/>
    <s v="Developer Advocate, ServerlessGoogle"/>
  </r>
  <r>
    <x v="898"/>
    <x v="90"/>
    <s v="Note: By applying to this position your application is automatically submitted to the following locations: Los Angeles, CA, USA; Ann Arbor, MI, USA; Chapel Hill, NC, USA; Kirkland, WA, USA; Portland, OR, USA; Washington, DC, USA; Seattle, WA, USA; Mountai"/>
    <n v="2474"/>
    <x v="29"/>
    <s v=" CO 80302"/>
    <x v="9"/>
    <s v="Good Review"/>
    <m/>
    <s v="Student Research CollaborationGoogle"/>
  </r>
  <r>
    <x v="899"/>
    <x v="90"/>
    <s v="The Google Technical Services Strategy and Operations team is responsible for developing and operationalizing the strategy of Google Technical Services. The team provides critical insights using analytics, ensures cross-functional alignment of goals and e"/>
    <n v="2474"/>
    <x v="29"/>
    <s v=" CO 80302"/>
    <x v="9"/>
    <s v="Good Review"/>
    <m/>
    <s v="Quantitative Business Analyst, Google Technical ServicesGoogle"/>
  </r>
  <r>
    <x v="900"/>
    <x v="90"/>
    <s v="Google Technical Services is a global support and operations team, with a mission to delight our customers with care so good, it‚Äôs got to be Google. Our team is the face of Google to most of our customers, and we want their Google support experience to "/>
    <n v="2474"/>
    <x v="29"/>
    <s v=" CO 80302"/>
    <x v="9"/>
    <s v="Good Review"/>
    <m/>
    <s v="Experiments and Modelling Analyst, Google Technical ServicesGoogle"/>
  </r>
  <r>
    <x v="901"/>
    <x v="90"/>
    <s v="Note: By applying to this position your application is automatically submitted to the following locations: Sunnyvale, CA, USA; Seattle, WA, USA; Kirkland, WA, USA; Portland, OR, USA; Boulder, CO, USA_x000a_As a Solutions Architect with a core focus on Machine L"/>
    <n v="2474"/>
    <x v="29"/>
    <s v=" CO 80302"/>
    <x v="9"/>
    <s v="Good Review"/>
    <m/>
    <s v="Solutions Architect, Machine Learning, Google CloudGoogle"/>
  </r>
  <r>
    <x v="898"/>
    <x v="90"/>
    <s v="Note: By applying to this position your application is automatically submitted to the following locations: Los Angeles, CA, USA; Ann Arbor, MI, USA; Chapel Hill, NC, USA; Kirkland, WA, USA; Portland, OR, USA; Washington, DC, USA; Seattle, WA, USA; Mountai"/>
    <n v="2474"/>
    <x v="10"/>
    <s v=" IL 60607"/>
    <x v="6"/>
    <s v="Good Review"/>
    <m/>
    <s v="Student Research CollaborationGoogle"/>
  </r>
  <r>
    <x v="896"/>
    <x v="90"/>
    <s v="Note: By applying to this position your application is automatically submitted to the following locations: Mountain View, CA, USA; Ann Arbor, MI, USA; Austin, TX, USA; Chapel Hill, NC, USA; Chicago, IL, USA; New York, NY, USA; Reston, VA, USA; Seattle, WA"/>
    <n v="2474"/>
    <x v="10"/>
    <s v=" IL 60607"/>
    <x v="6"/>
    <s v="Good Review"/>
    <m/>
    <s v="Data and Machine Learning Technical Trainer, Google Cloud PlatformGoogle"/>
  </r>
  <r>
    <x v="902"/>
    <x v="90"/>
    <s v="Note: By applying to this position your application is automatically submitted to the following locations: Chicago, IL, USA; New York, NY, USA; Sunnyvale, CA, USA; Cambridge, MA, USA; Seattle, WA, USA; San Francisco, CA, USA_x000a_The Google Cloud Platform team"/>
    <n v="2474"/>
    <x v="10"/>
    <s v=" IL 60607"/>
    <x v="6"/>
    <s v="Good Review"/>
    <m/>
    <s v="Sales Engineer, Machine Learning, Google CloudGoogle"/>
  </r>
  <r>
    <x v="896"/>
    <x v="90"/>
    <s v="Note: By applying to this position your application is automatically submitted to the following locations: Mountain View, CA, USA; Ann Arbor, MI, USA; Austin, TX, USA; Chapel Hill, NC, USA; Chicago, IL, USA; New York, NY, USA; Reston, VA, USA; Seattle, WA"/>
    <n v="2474"/>
    <x v="12"/>
    <s v=" DC 20005"/>
    <x v="8"/>
    <s v="Good Review"/>
    <m/>
    <s v="Data and Machine Learning Technical Trainer, Google Cloud PlatformGoogle"/>
  </r>
  <r>
    <x v="898"/>
    <x v="90"/>
    <s v="Note: By applying to this position your application is automatically submitted to the following locations: Los Angeles, CA, USA; Ann Arbor, MI, USA; Chapel Hill, NC, USA; Kirkland, WA, USA; Portland, OR, USA; Washington, DC, USA; Seattle, WA, USA; Mountai"/>
    <n v="2474"/>
    <x v="12"/>
    <s v=" DC 20005"/>
    <x v="8"/>
    <s v="Good Review"/>
    <m/>
    <s v="Student Research CollaborationGoogle"/>
  </r>
  <r>
    <x v="898"/>
    <x v="90"/>
    <s v="Note: By applying to this position your application is automatically submitted to the following locations: Los Angeles, CA, USA; Ann Arbor, MI, USA; Chapel Hill, NC, USA; Kirkland, WA, USA; Portland, OR, USA; Washington, DC, USA; Seattle, WA, USA; Mountai"/>
    <n v="2474"/>
    <x v="13"/>
    <s v=" CA"/>
    <x v="0"/>
    <s v="Good Review"/>
    <m/>
    <s v="Student Research CollaborationGoogle"/>
  </r>
  <r>
    <x v="903"/>
    <x v="90"/>
    <s v="As a Software Engineer, you'll work collaboratively with a small team that combines research and engineering expertise focused on mobile computing solutions, seeking solutions to some of the most long-standing recognition challenges in machine vision._x000a_The"/>
    <n v="2474"/>
    <x v="13"/>
    <s v=" CA"/>
    <x v="0"/>
    <s v="Good Review"/>
    <m/>
    <s v="Software Engineer, Machine LearningGoogle"/>
  </r>
  <r>
    <x v="904"/>
    <x v="90"/>
    <s v="Note: Although most of our Research Scientists are based in Mountain View, CA, we have Research Scientist roles available in other offices as well._x000a_Please indicate your location(s) of interest in your cover letter. This role is also available in Montreal,"/>
    <n v="2474"/>
    <x v="7"/>
    <s v=" MA 02142"/>
    <x v="4"/>
    <s v="Good Review"/>
    <m/>
    <s v="Research Scientist, Google Brain (United States)Google"/>
  </r>
  <r>
    <x v="898"/>
    <x v="90"/>
    <s v="Note: By applying to this position your application is automatically submitted to the following locations: Los Angeles, CA, USA; Ann Arbor, MI, USA; Chapel Hill, NC, USA; Kirkland, WA, USA; Portland, OR, USA; Washington, DC, USA; Seattle, WA, USA; Mountai"/>
    <n v="2474"/>
    <x v="7"/>
    <s v=" MA 02142"/>
    <x v="4"/>
    <s v="Good Review"/>
    <m/>
    <s v="Student Research CollaborationGoogle"/>
  </r>
  <r>
    <x v="903"/>
    <x v="90"/>
    <s v="Google's software engineers develop the next-generation technologies that change how billions of users connect, explore, and interact with information and one another. Our products need to handle information at massive scale, and extend well beyond web se"/>
    <n v="2474"/>
    <x v="7"/>
    <s v=" MA 02142"/>
    <x v="4"/>
    <s v="Good Review"/>
    <m/>
    <s v="Software Engineer, Machine LearningGoogle"/>
  </r>
  <r>
    <x v="902"/>
    <x v="90"/>
    <s v="Note: By applying to this position your application is automatically submitted to the following locations: Chicago, IL, USA; New York, NY, USA; Sunnyvale, CA, USA; Cambridge, MA, USA; Seattle, WA, USA; San Francisco, CA, USA_x000a_The Google Cloud Platform team"/>
    <n v="2474"/>
    <x v="7"/>
    <s v=" MA 02142"/>
    <x v="4"/>
    <s v="Good Review"/>
    <m/>
    <s v="Sales Engineer, Machine Learning, Google CloudGoogle"/>
  </r>
  <r>
    <x v="905"/>
    <x v="90"/>
    <s v="In school or graduated within last 6 months? We encourage you to apply to openings on the Students Job Site._x000a__x000a_Note: By applying to this position your application is automatically submitted to the following locations: Mountain View, CA, USA; New York, NY, "/>
    <n v="2474"/>
    <x v="17"/>
    <s v=" CA"/>
    <x v="0"/>
    <s v="Good Review"/>
    <m/>
    <s v="Research Software Engineer, Google BrainGoogle"/>
  </r>
  <r>
    <x v="897"/>
    <x v="90"/>
    <s v="Note: By applying to this position your application is automatically submitted to the following locations: Seattle, WA, USA; Boulder, CO, USA; Mountain View, CA, USA; San Francisco, CA, USA_x000a_The Cloud Developer Relations team consists of experts from a wid"/>
    <n v="2474"/>
    <x v="17"/>
    <s v=" CA"/>
    <x v="0"/>
    <s v="Good Review"/>
    <m/>
    <s v="Developer Advocate, ServerlessGoogle"/>
  </r>
  <r>
    <x v="906"/>
    <x v="90"/>
    <s v="Google's known for our innovative technologies, products and services - and for the people behind them. Whether you are making our staffing systems more efficient, planning for our growth, building relationships on college campuses or cultivating the next"/>
    <n v="2474"/>
    <x v="17"/>
    <s v=" CA"/>
    <x v="0"/>
    <s v="Good Review"/>
    <m/>
    <s v="User Experience Researcher, Strategy and OperationsGoogle"/>
  </r>
  <r>
    <x v="907"/>
    <x v="90"/>
    <s v="Google's software engineers develop the next-generation technologies that change how billions of users connect, explore, and interact with information and one another. Our products need to handle information at massive scale, and extend well beyond web se"/>
    <n v="2474"/>
    <x v="17"/>
    <s v=" CA"/>
    <x v="0"/>
    <s v="Good Review"/>
    <m/>
    <s v="Machine Learning Prototyping Engineer, Consumer HardwareGoogle"/>
  </r>
  <r>
    <x v="908"/>
    <x v="90"/>
    <s v="The Google Technical Services Product and Tools Operations team maintains the close relationships with the Engineering and Product partners necessary to develop and improve Google‚Äôs products and internal tools. We are champions of the customer experienc"/>
    <n v="2474"/>
    <x v="17"/>
    <s v=" CA"/>
    <x v="0"/>
    <s v="Good Review"/>
    <m/>
    <s v="Data Scientist, Ads and Commerce, Google Technical ServicesGoogle"/>
  </r>
  <r>
    <x v="909"/>
    <x v="90"/>
    <s v="As a Communication System Modeling and Data Scientist, you will develop predictive and validated models for communication system performance that can be used to improve existing systems and inform next-generation capabilities. You possess a fundamental un"/>
    <n v="2474"/>
    <x v="17"/>
    <s v=" CA"/>
    <x v="0"/>
    <s v="Good Review"/>
    <m/>
    <s v="Communication System Modeling and Data Scientist, XGoogle"/>
  </r>
  <r>
    <x v="910"/>
    <x v="90"/>
    <s v="At Google, data drives all of our decision-making. Quantitative Analysts work all across the organization to help shape Google's business and technical strategies by processing, analyzing and interpreting huge data sets. Using analytical rigor and statist"/>
    <n v="2474"/>
    <x v="17"/>
    <s v=" CA"/>
    <x v="0"/>
    <s v="Good Review"/>
    <m/>
    <s v="Data Scientist/Quantitative Analyst, Engineering, University GraduateGoogle"/>
  </r>
  <r>
    <x v="911"/>
    <x v="90"/>
    <s v="At Google, data drives all of our decision-making. Quantitative Analysts work all across the organization to help shape Google's business and technical strategies by processing, analyzing and interpreting huge data sets. Using analytical rigor and statist"/>
    <n v="2474"/>
    <x v="17"/>
    <s v=" CA"/>
    <x v="0"/>
    <s v="Good Review"/>
    <m/>
    <s v="Data Scientist, Operations Decision SupportGoogle"/>
  </r>
  <r>
    <x v="912"/>
    <x v="90"/>
    <s v="Applications are now closed. Please check back next year for 2019 opportunities._x000a__x000a_Note: By applying to this position your application is automatically submitted to the following locations: Seattle, WA, USA; Mountain View, CA, USA; New York, NY, USA_x000a_Google"/>
    <n v="2474"/>
    <x v="17"/>
    <s v=" CA"/>
    <x v="0"/>
    <s v="Good Review"/>
    <m/>
    <s v="Data Scientist/Quantitative Analyst Intern, Summer 2018Google"/>
  </r>
  <r>
    <x v="913"/>
    <x v="90"/>
    <s v="Note: By applying to this position your application is automatically submitted to the following locations: Mountain View, CA, USA; New York, NY, USA; San Bruno, CA, USA; Seattle, WA, USA; San Francisco, CA, USA_x000a_As a Data Scientist, you will evaluate and i"/>
    <n v="2474"/>
    <x v="17"/>
    <s v=" CA"/>
    <x v="0"/>
    <s v="Good Review"/>
    <m/>
    <s v="Data Scientist, EngineeringGoogle"/>
  </r>
  <r>
    <x v="914"/>
    <x v="90"/>
    <s v="Applications will close September 18th 2018._x000a_About the Program_x000a_The Google AI Residency Program (Healthcare) is a 12-month role designed to advance your career in machine learning research. Residents will work alongside distinguished scientists and enginee"/>
    <n v="2474"/>
    <x v="17"/>
    <s v=" CA"/>
    <x v="0"/>
    <s v="Good Review"/>
    <m/>
    <s v="Google AI Resident (Healthcare), 2019 Start (Fixed-Term Employee)Google"/>
  </r>
  <r>
    <x v="915"/>
    <x v="90"/>
    <s v="Note: By applying to this position your application is automatically submitted to the following locations: San Bruno, CA, USA; Mountain View, CA, USA_x000a_At Google, data drives all of our decision-making. Data Scientist Technical Leads work all across the org"/>
    <n v="2474"/>
    <x v="17"/>
    <s v=" CA"/>
    <x v="0"/>
    <s v="Good Review"/>
    <m/>
    <s v="Data Scientist Technical Lead, EngineeringGoogle"/>
  </r>
  <r>
    <x v="916"/>
    <x v="90"/>
    <s v="Note: By applying to this position your application is automatically submitted to the following locations: Kirkland, WA, USA; Seattle, WA, USA; Mountain View, CA, USA; San Bruno, CA, USA_x000a_Help serve Google's worldwide user base of more than a billion peopl"/>
    <n v="2474"/>
    <x v="17"/>
    <s v=" CA"/>
    <x v="0"/>
    <s v="Good Review"/>
    <m/>
    <s v="Product Analyst, Data ScienceGoogle"/>
  </r>
  <r>
    <x v="898"/>
    <x v="90"/>
    <s v="Note: By applying to this position your application is automatically submitted to the following locations: Los Angeles, CA, USA; Ann Arbor, MI, USA; Chapel Hill, NC, USA; Kirkland, WA, USA; Portland, OR, USA; Washington, DC, USA; Seattle, WA, USA; Mountai"/>
    <n v="2474"/>
    <x v="17"/>
    <s v=" CA"/>
    <x v="0"/>
    <s v="Good Review"/>
    <m/>
    <s v="Student Research CollaborationGoogle"/>
  </r>
  <r>
    <x v="896"/>
    <x v="90"/>
    <s v="Note: By applying to this position your application is automatically submitted to the following locations: Mountain View, CA, USA; Ann Arbor, MI, USA; Austin, TX, USA; Chapel Hill, NC, USA; Chicago, IL, USA; New York, NY, USA; Reston, VA, USA; Seattle, WA"/>
    <n v="2474"/>
    <x v="17"/>
    <s v=" CA"/>
    <x v="0"/>
    <s v="Good Review"/>
    <m/>
    <s v="Data and Machine Learning Technical Trainer, Google Cloud PlatformGoogle"/>
  </r>
  <r>
    <x v="917"/>
    <x v="90"/>
    <s v="Google Technical Services: Professional Services (gPS) is a team of solution-oriented trusted advisors supporting millions of users worldwide. Our consultative services take our deep technical and product expertise and combine it with our powerful underst"/>
    <n v="2474"/>
    <x v="17"/>
    <s v=" CA"/>
    <x v="0"/>
    <s v="Good Review"/>
    <m/>
    <s v="Data Scientist, Global Premium Services, Google Technical Services Professional ServicesGoogle"/>
  </r>
  <r>
    <x v="918"/>
    <x v="90"/>
    <s v="We do research differently here at Google. Our team of Research Scientists aren't cloistered in a secret lab but are embedded throughout the engineering organization, allowing them to setup large-scale tests and deploy promising ideas quickly and broadly."/>
    <n v="2474"/>
    <x v="17"/>
    <s v=" CA"/>
    <x v="0"/>
    <s v="Good Review"/>
    <m/>
    <s v="Quantitative Healthcare Research Scientist (Biostatistician or Epidemiologist)Google"/>
  </r>
  <r>
    <x v="919"/>
    <x v="90"/>
    <s v="Google's custom-designed machines make up one of the largest and most powerful computing infrastructures in the world. The Hardware Testing Engineering team ensures that this cutting-edge equipment is reliable. In the R&amp;amp;D lab, you design test equipmen"/>
    <n v="2474"/>
    <x v="17"/>
    <s v=" CA"/>
    <x v="0"/>
    <s v="Good Review"/>
    <m/>
    <s v="Imaging Systems ScientistGoogle"/>
  </r>
  <r>
    <x v="920"/>
    <x v="90"/>
    <s v="Note: By applying to this position your application is automatically submitted to the following locations: Seattle, WA, USA; New York, NY, USA; Mountain View, CA, USA; Pittsburgh, PA, USA_x000a_Research in machine intelligence has already impacted user-facing s"/>
    <n v="2474"/>
    <x v="17"/>
    <s v=" CA"/>
    <x v="0"/>
    <s v="Good Review"/>
    <m/>
    <s v="Research Scientist, Machine Learning and IntelligenceGoogle"/>
  </r>
  <r>
    <x v="904"/>
    <x v="90"/>
    <s v="Note: Although most of our Research Scientists are based in Mountain View, CA, we have Research Scientist roles available in other offices as well._x000a_Please indicate your location(s) of interest in your cover letter. This role is also available in Montreal,"/>
    <n v="2474"/>
    <x v="17"/>
    <s v=" CA"/>
    <x v="0"/>
    <s v="Good Review"/>
    <m/>
    <s v="Research Scientist, Google Brain (United States)Google"/>
  </r>
  <r>
    <x v="921"/>
    <x v="90"/>
    <s v="As Lead Data Scientist for Chronicle, you‚Äôll lead a team of data scientists and machine learning experts working to solve our customers‚Äô most pressing cyber-security challenges. As the team lead, you will not only define our machine learning and data "/>
    <n v="2474"/>
    <x v="17"/>
    <s v=" CA"/>
    <x v="0"/>
    <s v="Good Review"/>
    <m/>
    <s v="Head of Data Science, ChronicleGoogle"/>
  </r>
  <r>
    <x v="922"/>
    <x v="90"/>
    <s v="Google is known for our innovative technologies, products and services ‚Äî and for the people behind them. The Google People Services (GPS) team focuses on providing an amazing experience to past, present and future Googlers. As a Programs Specialist, you"/>
    <n v="2474"/>
    <x v="17"/>
    <s v=" CA"/>
    <x v="0"/>
    <s v="Good Review"/>
    <m/>
    <s v="Diversity Events Specialist, Talent Programs and EventsGoogle"/>
  </r>
  <r>
    <x v="923"/>
    <x v="90"/>
    <s v="Applications are now closed. Please check back next year for 2019 opportunities._x000a_You can see different angles of a product or business opportunity, and you know how to connect the dots and interact with people in various roles and functions. You have subs"/>
    <n v="2474"/>
    <x v="17"/>
    <s v=" CA"/>
    <x v="0"/>
    <s v="Good Review"/>
    <m/>
    <s v="Business Analyst Intern, Summer 2018Google"/>
  </r>
  <r>
    <x v="924"/>
    <x v="90"/>
    <s v="Wing is working on self-flying vehicles that could open up entirely new approaches to delivering goods and services‚Äîincluding options that are cheaper, faster, less wasteful and more environmentally sensitive than what‚Äôs possible today. Wing is a part"/>
    <n v="2474"/>
    <x v="17"/>
    <s v=" CA"/>
    <x v="0"/>
    <s v="Good Review"/>
    <m/>
    <s v="Infrastructure Data Engineer, WingGoogle"/>
  </r>
  <r>
    <x v="925"/>
    <x v="90"/>
    <s v="We do research differently here at Google. Our team of Research Scientists aren't cloistered in a secret lab but are embedded throughout the engineering organization, allowing them to setup large-scale tests and deploy promising ideas quickly and broadly."/>
    <n v="2474"/>
    <x v="17"/>
    <s v=" CA"/>
    <x v="0"/>
    <s v="Good Review"/>
    <m/>
    <s v="Cloud AI Research ScientistGoogle"/>
  </r>
  <r>
    <x v="926"/>
    <x v="90"/>
    <s v="Wing is working on self-flying vehicles that could open up entirely new approaches to delivering goods and services‚Äîincluding options that are cheaper, faster, less wasteful and more environmentally sensitive than what‚Äôs possible today. Wing is a part"/>
    <n v="2474"/>
    <x v="17"/>
    <s v=" CA"/>
    <x v="0"/>
    <s v="Good Review"/>
    <m/>
    <s v="Business Data Engineer (Wing), XGoogle"/>
  </r>
  <r>
    <x v="927"/>
    <x v="90"/>
    <s v="Whether you're on a consumer product (like Gmail, Search, Maps, Chrome, Android) or a business product (Google Ads, AdSense, Google Marketing Platform, Analytics), you take part in a complete marketing experience as you lead every facet of the product's j"/>
    <n v="2474"/>
    <x v="17"/>
    <s v=" CA"/>
    <x v="0"/>
    <s v="Good Review"/>
    <m/>
    <s v="Quantitative Research Analyst, Growth LabGoogle"/>
  </r>
  <r>
    <x v="928"/>
    <x v="90"/>
    <s v="Google's known for our innovative technologies, products and services - and for the people behind them. Whether you are making our staffing systems more efficient, planning for our growth, building relationships on college campuses or cultivating the next"/>
    <n v="2474"/>
    <x v="17"/>
    <s v=" CA"/>
    <x v="0"/>
    <s v="Good Review"/>
    <m/>
    <s v="Staffing Services Specialist, Hiring Committee TrainingGoogle"/>
  </r>
  <r>
    <x v="929"/>
    <x v="90"/>
    <s v="Google's known for our innovative technologies, products and services - and for the people behind them. Whether you are making our staffing systems more efficient, planning for our growth, building relationships on college campuses or cultivating the next"/>
    <n v="2474"/>
    <x v="17"/>
    <s v=" CA"/>
    <x v="0"/>
    <s v="Good Review"/>
    <m/>
    <s v="Candidate Evaluation ConsultantGoogle"/>
  </r>
  <r>
    <x v="930"/>
    <x v="90"/>
    <s v="Google's known for our innovative technologies, products and services - and for the people behind them. Whether you are making our staffing systems more efficient, planning for our growth, building relationships on college campuses or cultivating the next"/>
    <n v="2474"/>
    <x v="17"/>
    <s v=" CA"/>
    <x v="0"/>
    <s v="Good Review"/>
    <m/>
    <s v="User Research Analyst, Strategy and OperationsGoogle"/>
  </r>
  <r>
    <x v="931"/>
    <x v="90"/>
    <s v="Google's software engineers develop the next-generation technologies that change how billions of users connect, explore, and interact with information and one another. Our products need to handle information at massive scale, and extend well beyond web se"/>
    <n v="2474"/>
    <x v="17"/>
    <s v=" CA"/>
    <x v="0"/>
    <s v="Good Review"/>
    <m/>
    <s v="Software Engineer, Firmware, Machine LearningGoogle"/>
  </r>
  <r>
    <x v="932"/>
    <x v="90"/>
    <s v="As a Webspam Analyst on the Webspam team, your main objective will be to enforce our webmaster guidelines by measuring and filtering inorganic user behavior. You will solve complex problems across large data sets, bringing your analytical skills together "/>
    <n v="2474"/>
    <x v="17"/>
    <s v=" CA"/>
    <x v="0"/>
    <s v="Good Review"/>
    <m/>
    <s v="Webspam Analyst, Search Quality EngineeringGoogle"/>
  </r>
  <r>
    <x v="933"/>
    <x v="90"/>
    <s v="Note: By applying to this position your application is automatically submitted to the following locations: Mountain View, CA, USA; Irvine, CA, USA_x000a_Google's projects, like our users, span the globe and require managers to keep the big picture in focus whil"/>
    <n v="2474"/>
    <x v="17"/>
    <s v=" CA"/>
    <x v="0"/>
    <s v="Good Review"/>
    <m/>
    <s v="Technical Program Manager, Data Infrastructure and AnalysisGoogle"/>
  </r>
  <r>
    <x v="903"/>
    <x v="90"/>
    <s v="Note: By applying to this position your application is automatically submitted to the following locations: San Francisco, CA, USA; San Bruno, CA, USA; Mountain View, CA, USA_x000a_Google's software engineers develop the next-generation technologies that change "/>
    <n v="2474"/>
    <x v="17"/>
    <s v=" CA"/>
    <x v="0"/>
    <s v="Good Review"/>
    <m/>
    <s v="Software Engineer, Machine LearningGoogle"/>
  </r>
  <r>
    <x v="934"/>
    <x v="90"/>
    <s v="Note: By applying to this position your application is automatically submitted to the following locations: Kirkland, WA, USA; New York, NY, USA; Seattle, WA, USA; Mountain View, CA, USA_x000a_Applications are currently closed for the 2018 Engineering Residency "/>
    <n v="2474"/>
    <x v="17"/>
    <s v=" CA"/>
    <x v="0"/>
    <s v="Good Review"/>
    <m/>
    <s v="Engineering Resident, University Graduate (Fixed-Term Employee)Google"/>
  </r>
  <r>
    <x v="935"/>
    <x v="90"/>
    <s v="Note: By applying to this position your application is automatically submitted to the following locations: Mountain View, CA, USA; San Bruno, CA, USA_x000a_Help serve Google's worldwide user base of more than a billion people. Business Analysts provide quantita"/>
    <n v="2474"/>
    <x v="17"/>
    <s v=" CA"/>
    <x v="0"/>
    <s v="Good Review"/>
    <m/>
    <s v="Product Analytics Lead, Data ScienceGoogle"/>
  </r>
  <r>
    <x v="936"/>
    <x v="90"/>
    <s v="Google's software engineers develop the next-generation technologies that change how billions of users connect, explore, and interact with information and one another. Our products need to handle information at massive scale, and extend well beyond web se"/>
    <n v="2474"/>
    <x v="17"/>
    <s v=" CA"/>
    <x v="0"/>
    <s v="Good Review"/>
    <m/>
    <s v="Software Engineer, Machine Learning, ATAPGoogle"/>
  </r>
  <r>
    <x v="937"/>
    <x v="90"/>
    <s v="Our computational challenges are so big and unique we can't just buy our hardware, we've got to make it ourselves. Our Platforms Team designs and builds the hardware, software and networking technologies that power all of Google's services. As a Mechanica"/>
    <n v="2474"/>
    <x v="17"/>
    <s v=" CA"/>
    <x v="0"/>
    <s v="Good Review"/>
    <m/>
    <s v="Mechanical DesignerGoogle"/>
  </r>
  <r>
    <x v="938"/>
    <x v="90"/>
    <s v="We believe there are many problems in the world in which robotics could play a significant role in making it easier, faster and safer for people to get things done. We‚Äôre looking for roboticists, designers, hardware and software engineers to help us exp"/>
    <n v="2474"/>
    <x v="17"/>
    <s v=" CA"/>
    <x v="0"/>
    <s v="Good Review"/>
    <m/>
    <s v="Software Engineer, Machine Learning (Robotics), XGoogle"/>
  </r>
  <r>
    <x v="939"/>
    <x v="90"/>
    <s v="Google's known for our innovative technologies, products and services - and for the people behind them. Whether you are making our staffing systems more efficient, planning for our growth, building relationships on college campuses or cultivating the next"/>
    <n v="2474"/>
    <x v="17"/>
    <s v=" CA"/>
    <x v="0"/>
    <s v="Good Review"/>
    <m/>
    <s v="Communications and Change Management Program ManagerGoogle"/>
  </r>
  <r>
    <x v="940"/>
    <x v="90"/>
    <s v="Note: By applying to this position your application is automatically submitted to the following locations: Mountain View, CA, USA; San Bruno, CA, USA; San Francisco, CA, USA; Sunnyvale, CA, USA_x000a_Google's software engineers develop the next-generation techn"/>
    <n v="2474"/>
    <x v="17"/>
    <s v=" CA"/>
    <x v="0"/>
    <s v="Good Review"/>
    <m/>
    <s v="Software Engineer, ImagingGoogle"/>
  </r>
  <r>
    <x v="941"/>
    <x v="90"/>
    <s v="Google's known for our innovative technologies, products and services - and for the people behind them. Whether you are making our staffing systems more efficient, planning for our growth, building relationships on college campuses or cultivating the next"/>
    <n v="2474"/>
    <x v="17"/>
    <s v=" CA"/>
    <x v="0"/>
    <s v="Good Review"/>
    <m/>
    <s v="Team Lead, Hiring Committee Facilitator OnboardingGoogle"/>
  </r>
  <r>
    <x v="942"/>
    <x v="90"/>
    <s v="Google's software engineers develop the next-generation technologies that change how billions of users connect, explore, and interact with information and one another. Our products need to handle information at massive scale, and extend well beyond web se"/>
    <n v="2474"/>
    <x v="17"/>
    <s v=" CA"/>
    <x v="0"/>
    <s v="Good Review"/>
    <m/>
    <s v="Software Engineer, Computational PhotographyGoogle"/>
  </r>
  <r>
    <x v="943"/>
    <x v="90"/>
    <s v="Google's known for our innovative technologies, products and services - and for the people behind them. Whether you are making our staffing systems more efficient, planning for our growth, building relationships on college campuses or cultivating the next"/>
    <n v="2474"/>
    <x v="17"/>
    <s v=" CA"/>
    <x v="0"/>
    <s v="Good Review"/>
    <m/>
    <s v="Process Design and Technology AnalystGoogle"/>
  </r>
  <r>
    <x v="944"/>
    <x v="90"/>
    <s v="Google's known for our innovative technologies, products and services - and for the people behind them. Whether you are making our staffing systems more efficient, planning for our growth, building relationships on college campuses or cultivating the next"/>
    <n v="2474"/>
    <x v="17"/>
    <s v=" CA"/>
    <x v="0"/>
    <s v="Good Review"/>
    <m/>
    <s v="Change and Communications Lead, Strategy and OperationsGoogle"/>
  </r>
  <r>
    <x v="945"/>
    <x v="90"/>
    <s v="Google's software engineers develop the next-generation technologies that change how billions of users connect, explore, and interact with information and one another. Our products need to handle information at massive scale, and extend well beyond web se"/>
    <n v="2474"/>
    <x v="17"/>
    <s v=" CA"/>
    <x v="0"/>
    <s v="Good Review"/>
    <m/>
    <s v="Software Engineer, Machine Learning, Hardware Accelerated Video CompressionGoogle"/>
  </r>
  <r>
    <x v="946"/>
    <x v="90"/>
    <s v="Our computational challenges are so big, complex and unique we can't just purchase off-the-shelf hardware, we've got to make it ourselves. Your team designs and builds the hardware, software and networking technologies that power all of Google's services."/>
    <n v="2474"/>
    <x v="17"/>
    <s v=" CA"/>
    <x v="0"/>
    <s v="Good Review"/>
    <m/>
    <s v="Quality Engineer, XGoogle"/>
  </r>
  <r>
    <x v="947"/>
    <x v="90"/>
    <s v="Google's known for our innovative technologies, products and services - and for the people behind them. Whether you are making our staffing systems more efficient, planning for our growth, building relationships on college campuses or cultivating the next"/>
    <n v="2474"/>
    <x v="17"/>
    <s v=" CA"/>
    <x v="0"/>
    <s v="Good Review"/>
    <m/>
    <s v="Program Manager, Management DevelopmentGoogle"/>
  </r>
  <r>
    <x v="948"/>
    <x v="90"/>
    <s v="Note: By applying to this position your application is automatically submitted to the following locations: Mountain View, CA, USA; San Francisco, CA, USA_x000a_Google's software engineers develop the next-generation technologies that change how billions of user"/>
    <n v="2474"/>
    <x v="17"/>
    <s v=" CA"/>
    <x v="0"/>
    <s v="Good Review"/>
    <m/>
    <s v="Software Engineer, ARCoreGoogle"/>
  </r>
  <r>
    <x v="949"/>
    <x v="90"/>
    <s v="We believe there are many problems in the world in which robotics could play a significant role in making it easier, faster and safer for people to get things done. We‚Äôre looking for roboticists, designers, hardware and software engineers to help us exp"/>
    <n v="2474"/>
    <x v="17"/>
    <s v=" CA"/>
    <x v="0"/>
    <s v="Good Review"/>
    <m/>
    <s v="Software Test Engineer (Robotics), XGoogle"/>
  </r>
  <r>
    <x v="950"/>
    <x v="90"/>
    <s v="We believe there are many problems in the world in which robotics could play a significant role in making it easier, faster and safer for people to get things done. We‚Äôre looking for roboticists, designers, hardware and software engineers to help us exp"/>
    <n v="2474"/>
    <x v="17"/>
    <s v=" CA"/>
    <x v="0"/>
    <s v="Good Review"/>
    <m/>
    <s v="Head of Human Resources (Robotics), XGoogle"/>
  </r>
  <r>
    <x v="951"/>
    <x v="90"/>
    <s v="Project Loon is a network of balloons traveling on the edge of space, designed to connect people in rural and remote areas, help fill coverage gaps, and bring people back online after disasters. Project Loon is a part of X._x000a_As a Flight Test Program Manage"/>
    <n v="2474"/>
    <x v="17"/>
    <s v=" CA"/>
    <x v="0"/>
    <s v="Good Review"/>
    <m/>
    <s v="Flight Test Program Manager, LoonGoogle"/>
  </r>
  <r>
    <x v="952"/>
    <x v="90"/>
    <s v="Google's known for our innovative technologies, products and services - and for the people behind them. Whether you are making our staffing systems more efficient, planning for our growth, building relationships on college campuses or cultivating the next"/>
    <n v="2474"/>
    <x v="17"/>
    <s v=" CA"/>
    <x v="0"/>
    <s v="Good Review"/>
    <m/>
    <s v="Project Lead, Strategy and OperationsGoogle"/>
  </r>
  <r>
    <x v="953"/>
    <x v="90"/>
    <s v="We believe there are many problems in the world in which robotics could play a significant role in making it easier, faster and safer for people to get things done. We‚Äôre looking for roboticists, designers, hardware and software engineers to help us exp"/>
    <n v="2474"/>
    <x v="17"/>
    <s v=" CA"/>
    <x v="0"/>
    <s v="Good Review"/>
    <m/>
    <s v="Roboticist Software Engineer (Robotics), XGoogle"/>
  </r>
  <r>
    <x v="954"/>
    <x v="90"/>
    <s v="Project Loon is a network of balloons traveling on the edge of space, designed to connect people in rural and remote areas, help fill coverage gaps, and bring people back online after disasters. Project Loon is a part of X._x000a_As a Frontend Software Engineer"/>
    <n v="2474"/>
    <x v="17"/>
    <s v=" CA"/>
    <x v="0"/>
    <s v="Good Review"/>
    <m/>
    <s v="Frontend Software Engineer (Loon), XGoogle"/>
  </r>
  <r>
    <x v="955"/>
    <x v="90"/>
    <s v="Google's projects, like our users, span the globe and require managers to keep the big picture in focus. As a Technical Program Manager at Google, you lead complex, multi-disciplinary projects. You plan requirements with internal customers and usher proje"/>
    <n v="2474"/>
    <x v="17"/>
    <s v=" CA"/>
    <x v="0"/>
    <s v="Good Review"/>
    <m/>
    <s v="Technical Program Manager, Geo Machine Learning ToolsGoogle"/>
  </r>
  <r>
    <x v="956"/>
    <x v="90"/>
    <s v="Google's projects, like our users, span the globe and require managers to keep the big picture in focus while being able to dive into the unique engineering challenges we face daily. As a Technical Program Manager at Google, you lead complex, multi-discip"/>
    <n v="2474"/>
    <x v="17"/>
    <s v=" CA"/>
    <x v="0"/>
    <s v="Good Review"/>
    <m/>
    <s v="Technical Program Manager, Partner Engineering, Google AIGoogle"/>
  </r>
  <r>
    <x v="957"/>
    <x v="90"/>
    <s v="As Technical Program Manager, you will be focused on delivering high-throughput and long-range connectivity via free-space optical communication (FSOC) links. The role will have you emphasize design, implementation, testing, and deployment of network solu"/>
    <n v="2474"/>
    <x v="17"/>
    <s v=" CA"/>
    <x v="0"/>
    <s v="Good Review"/>
    <m/>
    <s v="Technical Program Manager, XGoogle"/>
  </r>
  <r>
    <x v="958"/>
    <x v="90"/>
    <s v="Wing is working on self-flying vehicles that could open up entirely new approaches to delivering goods and services‚Äîincluding options that are cheaper, faster, less wasteful and more environmentally sensitive than what‚Äôs possible today. Wing is a part"/>
    <n v="2474"/>
    <x v="17"/>
    <s v=" CA"/>
    <x v="0"/>
    <s v="Good Review"/>
    <m/>
    <s v="Embedded Hardware Engineer (Wing), XGoogle"/>
  </r>
  <r>
    <x v="959"/>
    <x v="90"/>
    <s v="Google's projects, like our users, span the globe and require managers to keep the big picture in focus. As a Program Manager at Google, you lead complex, multi-disciplinary projects. You plan requirements with internal customers and usher projects throug"/>
    <n v="2474"/>
    <x v="17"/>
    <s v=" CA"/>
    <x v="0"/>
    <s v="Good Review"/>
    <m/>
    <s v="Program Manager Forecasting Lead, Google ExpressGoogle"/>
  </r>
  <r>
    <x v="960"/>
    <x v="90"/>
    <s v="Google's projects, like our users, span the globe and require managers to keep the big picture in focus while being able to dive into the unique engineering challenges we face daily. As a Technical Program Manager at Google, you lead complex, multi-discip"/>
    <n v="2474"/>
    <x v="17"/>
    <s v=" CA"/>
    <x v="0"/>
    <s v="Good Review"/>
    <m/>
    <s v="Technical Program Manager, AR PlatformGoogle"/>
  </r>
  <r>
    <x v="961"/>
    <x v="90"/>
    <s v="Project Loon is a network of balloons traveling on the edge of space, designed to connect people in rural and remote areas, help fill coverage gaps, and bring people back online after disasters. Project Loon is a part of X._x000a_X is a moonshot factory where u"/>
    <n v="2474"/>
    <x v="17"/>
    <s v=" CA"/>
    <x v="0"/>
    <s v="Good Review"/>
    <m/>
    <s v="Manufacturing Technical Program Manager (Loon), XGoogle"/>
  </r>
  <r>
    <x v="962"/>
    <x v="90"/>
    <s v="Google's software engineers develop the next-generation technologies that change how billions of users connect, explore, and interact with information and one another. Our products need to handle information at massive scale, and extend well beyond web se"/>
    <n v="2474"/>
    <x v="8"/>
    <s v=" WA"/>
    <x v="5"/>
    <s v="Good Review"/>
    <m/>
    <s v="Research Software Engineer, DaydreamGoogle"/>
  </r>
  <r>
    <x v="901"/>
    <x v="90"/>
    <s v="Note: By applying to this position your application is automatically submitted to the following locations: Sunnyvale, CA, USA; Seattle, WA, USA; Kirkland, WA, USA; Portland, OR, USA; Boulder, CO, USA_x000a_As a Solutions Architect with a core focus on Machine L"/>
    <n v="2474"/>
    <x v="8"/>
    <s v=" WA"/>
    <x v="5"/>
    <s v="Good Review"/>
    <m/>
    <s v="Solutions Architect, Machine Learning, Google CloudGoogle"/>
  </r>
  <r>
    <x v="963"/>
    <x v="90"/>
    <s v="Google's projects, like our users, span the globe and require managers to keep the big picture in focus while being able to dive into the unique engineering challenges we face daily. As a Technical Program Manager at Google, you lead complex, multi-discip"/>
    <n v="2474"/>
    <x v="8"/>
    <s v=" WA"/>
    <x v="5"/>
    <s v="Good Review"/>
    <m/>
    <s v="Technical Program Manager, Links Machine LearningGoogle"/>
  </r>
  <r>
    <x v="934"/>
    <x v="90"/>
    <s v="Note: By applying to this position your application is automatically submitted to the following locations: Kirkland, WA, USA; New York, NY, USA; Seattle, WA, USA; Mountain View, CA, USA_x000a_Applications are currently closed for the 2018 Engineering Residency "/>
    <n v="2474"/>
    <x v="8"/>
    <s v=" WA"/>
    <x v="5"/>
    <s v="Good Review"/>
    <m/>
    <s v="Engineering Resident, University Graduate (Fixed-Term Employee)Google"/>
  </r>
  <r>
    <x v="964"/>
    <x v="90"/>
    <s v="Note: By applying to this position your application is automatically submitted to the following locations: Sunnyvale, CA, USA; San Francisco, CA, USA; Seattle, WA, USA_x000a_As a Cloud Developer Programs Engineer (DPE), you stand at the intersection of a techno"/>
    <n v="2474"/>
    <x v="8"/>
    <s v=" WA"/>
    <x v="5"/>
    <s v="Good Review"/>
    <m/>
    <s v="Developer Programs Engineer, Machine LearningGoogle"/>
  </r>
  <r>
    <x v="897"/>
    <x v="90"/>
    <s v="Note: By applying to this position your application is automatically submitted to the following locations: Seattle, WA, USA; Boulder, CO, USA; Mountain View, CA, USA; San Francisco, CA, USA_x000a_The Cloud Developer Relations team consists of experts from a wid"/>
    <n v="2474"/>
    <x v="8"/>
    <s v=" WA"/>
    <x v="5"/>
    <s v="Good Review"/>
    <m/>
    <s v="Developer Advocate, ServerlessGoogle"/>
  </r>
  <r>
    <x v="903"/>
    <x v="90"/>
    <s v="Note: By applying to this position your application is automatically submitted to the following locations: Seattle, WA, USA; Kirkland, WA, USA_x000a_Google's software engineers develop the next-generation technologies that change how billions of users connect, "/>
    <n v="2474"/>
    <x v="8"/>
    <s v=" WA"/>
    <x v="5"/>
    <s v="Good Review"/>
    <m/>
    <s v="Software Engineer, Machine LearningGoogle"/>
  </r>
  <r>
    <x v="940"/>
    <x v="90"/>
    <s v="Note: By applying to this position your application is automatically submitted to the following locations: Seattle, WA, USA; Kirkland, WA, USA_x000a_Google's software engineers develop the next-generation technologies that change how billions of users connect, "/>
    <n v="2474"/>
    <x v="8"/>
    <s v=" WA"/>
    <x v="5"/>
    <s v="Good Review"/>
    <m/>
    <s v="Software Engineer, ImagingGoogle"/>
  </r>
  <r>
    <x v="902"/>
    <x v="90"/>
    <s v="Note: By applying to this position your application is automatically submitted to the following locations: Chicago, IL, USA; New York, NY, USA; Sunnyvale, CA, USA; Cambridge, MA, USA; Seattle, WA, USA; San Francisco, CA, USA_x000a_The Google Cloud Platform team"/>
    <n v="2474"/>
    <x v="8"/>
    <s v=" WA"/>
    <x v="5"/>
    <s v="Good Review"/>
    <m/>
    <s v="Sales Engineer, Machine Learning, Google CloudGoogle"/>
  </r>
  <r>
    <x v="901"/>
    <x v="90"/>
    <s v="Note: By applying to this position your application is automatically submitted to the following locations: Sunnyvale, CA, USA; Seattle, WA, USA; Kirkland, WA, USA; Portland, OR, USA; Boulder, CO, USA_x000a_As a Solutions Architect with a core focus on Machine L"/>
    <n v="2474"/>
    <x v="0"/>
    <s v=" CA"/>
    <x v="0"/>
    <s v="Good Review"/>
    <m/>
    <s v="Solutions Architect, Machine Learning, Google CloudGoogle"/>
  </r>
  <r>
    <x v="940"/>
    <x v="90"/>
    <s v="Note: By applying to this position your application is automatically submitted to the following locations: Mountain View, CA, USA; San Bruno, CA, USA; San Francisco, CA, USA; Sunnyvale, CA, USA_x000a_Google's software engineers develop the next-generation techn"/>
    <n v="2474"/>
    <x v="0"/>
    <s v=" CA"/>
    <x v="0"/>
    <s v="Good Review"/>
    <m/>
    <s v="Software Engineer, ImagingGoogle"/>
  </r>
  <r>
    <x v="902"/>
    <x v="90"/>
    <s v="Note: By applying to this position your application is automatically submitted to the following locations: Chicago, IL, USA; New York, NY, USA; Sunnyvale, CA, USA; Cambridge, MA, USA; Seattle, WA, USA; San Francisco, CA, USA_x000a_The Google Cloud Platform team"/>
    <n v="2474"/>
    <x v="0"/>
    <s v=" CA"/>
    <x v="0"/>
    <s v="Good Review"/>
    <m/>
    <s v="Sales Engineer, Machine Learning, Google CloudGoogle"/>
  </r>
  <r>
    <x v="965"/>
    <x v="90"/>
    <s v="Google's Treasury team is on a mission to optimize the return on Google's financial assets. As a member of this team, you're always looking for innovative ways to help Google invest for the future while limiting volatility and material surprises. In addit"/>
    <n v="2474"/>
    <x v="0"/>
    <s v=" CA"/>
    <x v="0"/>
    <s v="Good Review"/>
    <m/>
    <s v="Senior Credit Research Analyst, TreasuryGoogle"/>
  </r>
  <r>
    <x v="964"/>
    <x v="90"/>
    <s v="Note: By applying to this position your application is automatically submitted to the following locations: Sunnyvale, CA, USA; San Francisco, CA, USA; Seattle, WA, USA_x000a_As a Cloud Developer Programs Engineer (DPE), you stand at the intersection of a techno"/>
    <n v="2474"/>
    <x v="0"/>
    <s v=" CA"/>
    <x v="0"/>
    <s v="Good Review"/>
    <m/>
    <s v="Developer Programs Engineer, Machine LearningGoogle"/>
  </r>
  <r>
    <x v="966"/>
    <x v="90"/>
    <s v="Google's software engineers develop the next-generation technologies that change how billions of users connect, explore, and interact with information and one another. Our products need to handle information at massive scale, and extend well beyond web se"/>
    <n v="2474"/>
    <x v="0"/>
    <s v=" CA"/>
    <x v="0"/>
    <s v="Good Review"/>
    <m/>
    <s v="Software Engineer, Cloud Machine LearningGoogle"/>
  </r>
  <r>
    <x v="967"/>
    <x v="90"/>
    <s v="Google's brand is only as strong as our users' trust-and their steadfast belief that our guiding principles are what's best for them. Our Trust and Safety team has the critical responsibility of protecting Google's users by ensuring online safety by fight"/>
    <n v="2474"/>
    <x v="0"/>
    <s v=" CA"/>
    <x v="0"/>
    <s v="Good Review"/>
    <m/>
    <s v="Lead, Emerging Trends, Brand Safety and Sensitive Verticals, Trust and SafetyGoogle"/>
  </r>
  <r>
    <x v="968"/>
    <x v="90"/>
    <s v="Google's projects, like our users, span the globe and require managers to keep the big picture in focus. As a Program Manager at Google, you lead complex, multi-disciplinary projects. You plan requirements with internal customers and usher projects throug"/>
    <n v="2474"/>
    <x v="0"/>
    <s v=" CA"/>
    <x v="0"/>
    <s v="Good Review"/>
    <m/>
    <s v="Cloud Machine Learning Customer Solutions ManagerGoogle"/>
  </r>
  <r>
    <x v="969"/>
    <x v="90"/>
    <s v="Note: By applying to this position your application is automatically submitted to the following locations: Sunnyvale, CA, USA; New York, NY, USA_x000a_The Google Cloud team helps companies, schools, and government seamlessly make the switch to Google products a"/>
    <n v="2474"/>
    <x v="0"/>
    <s v=" CA"/>
    <x v="0"/>
    <s v="Good Review"/>
    <m/>
    <s v="Machine Learning Solutions Engineer, Google Cloud, Professional ServicesGoogle"/>
  </r>
  <r>
    <x v="970"/>
    <x v="90"/>
    <s v="Google's software engineers develop the next-generation technologies that change how billions of users connect, explore, and interact with information and one another. Our products need to handle information at massive scale, and extend well beyond web se"/>
    <n v="2474"/>
    <x v="0"/>
    <s v=" CA"/>
    <x v="0"/>
    <s v="Good Review"/>
    <m/>
    <s v="Software Engineer, Storage Analytics (English)Google"/>
  </r>
  <r>
    <x v="971"/>
    <x v="90"/>
    <s v="The Google Cloud Platform team helps customers transform and evolve their business through the use of Google‚Äôs global network, web-scale data centers and software infrastructure. As part of an entrepreneurial team in this rapidly growing business, you w"/>
    <n v="2474"/>
    <x v="0"/>
    <s v=" CA"/>
    <x v="0"/>
    <s v="Good Review"/>
    <m/>
    <s v="Web Solutions Engineer, Google CloudGoogle"/>
  </r>
  <r>
    <x v="972"/>
    <x v="90"/>
    <s v="The Global Tech Partnerships team develops and supports strategic enterprise partnerships and the partner ecosystem across Google Cloud ‚Äî G Suite, Google Cloud Platform (GCP), Maps and Education. We work closely with external partners and across Google‚"/>
    <n v="2474"/>
    <x v="0"/>
    <s v=" CA"/>
    <x v="0"/>
    <s v="Good Review"/>
    <m/>
    <s v="Strategic Technology Partner Manager, Machine Learning and AI, Global Technology Partners, Google CloudGoogle"/>
  </r>
  <r>
    <x v="973"/>
    <x v="90"/>
    <s v="The Google Cloud Platform team helps customers transform and evolve their business through the use of Google‚Äôs global network, web-scale data centers and software infrastructure. As part of an entrepreneurial team in this rapidly growing business, you w"/>
    <n v="2474"/>
    <x v="0"/>
    <s v=" CA"/>
    <x v="0"/>
    <s v="Good Review"/>
    <m/>
    <s v="Sales Strategy and Operations Manager, Customer Engineering, Google CloudGoogle"/>
  </r>
  <r>
    <x v="974"/>
    <x v="90"/>
    <s v="Google Cloud teams work with schools, companies, and government agencies to make them more productive, mobile and collaborative. You will oversee all aspects of the Google Cloud sales process, improving it with your insightful data analysis, troubleshooti"/>
    <n v="2474"/>
    <x v="0"/>
    <s v=" CA"/>
    <x v="0"/>
    <s v="Good Review"/>
    <m/>
    <s v="Head of Data Science, Google Cloud Revenue AccelerationGoogle"/>
  </r>
  <r>
    <x v="975"/>
    <x v="90"/>
    <s v="The Google Cloud Platform team helps customers transform and evolve their business through the use of Google‚Äôs global network, web-scale data centers and software infrastructure. As part of an entrepreneurial team in this rapidly growing business, you w"/>
    <n v="2474"/>
    <x v="0"/>
    <s v=" CA"/>
    <x v="0"/>
    <s v="Good Review"/>
    <m/>
    <s v="Data Scientist, Cloud Revenue Acceleration, Google CloudGoogle"/>
  </r>
  <r>
    <x v="976"/>
    <x v="90"/>
    <s v="The Google Cloud Platform team helps customers transform and evolve their business through the use of Google‚Äôs global network, web-scale data centers and software infrastructure. As part of an entrepreneurial team in this rapidly growing business, you w"/>
    <n v="2474"/>
    <x v="0"/>
    <s v=" CA"/>
    <x v="0"/>
    <s v="Good Review"/>
    <m/>
    <s v="Data Scientist, Engineering Support Analytics, Google CloudGoogle"/>
  </r>
  <r>
    <x v="977"/>
    <x v="90"/>
    <s v="Google's brand is only as strong as our users' trust-and their steadfast belief that our guiding principles are what's best for them. Our Trust and Safety team has the critical responsibility of protecting Google's users by ensuring online safety by fight"/>
    <n v="2474"/>
    <x v="0"/>
    <s v=" CA"/>
    <x v="0"/>
    <s v="Good Review"/>
    <m/>
    <s v="Machine Learning Specialist, Trust and SafetyGoogle"/>
  </r>
  <r>
    <x v="978"/>
    <x v="90"/>
    <s v="Google is known for our innovative technologies, products and services ‚Äî and for the people behind them. The Google People Services (GPS) team focuses on providing an amazing experience to past, present and future Googlers. As a Programs Specialist, you"/>
    <n v="2474"/>
    <x v="0"/>
    <s v=" CA"/>
    <x v="0"/>
    <s v="Good Review"/>
    <m/>
    <s v="Global Mobility Specialist, ImmigrationGoogle"/>
  </r>
  <r>
    <x v="912"/>
    <x v="90"/>
    <s v="Applications are now closed. Please check back next year for 2019 opportunities._x000a__x000a_Note: By applying to this position your application is automatically submitted to the following locations: Seattle, WA, USA; Mountain View, CA, USA; New York, NY, USA_x000a_Google"/>
    <n v="2473"/>
    <x v="4"/>
    <s v=" NY 10011"/>
    <x v="3"/>
    <s v="Good Review"/>
    <m/>
    <s v="Data Scientist/Quantitative Analyst Intern, Summer 2018Google"/>
  </r>
  <r>
    <x v="913"/>
    <x v="90"/>
    <s v="Note: By applying to this position your application is automatically submitted to the following locations: Mountain View, CA, USA; New York, NY, USA; San Bruno, CA, USA; Seattle, WA, USA; San Francisco, CA, USA_x000a_As a Data Scientist, you will evaluate and i"/>
    <n v="2473"/>
    <x v="4"/>
    <s v=" NY 10011 "/>
    <x v="3"/>
    <s v="Good Review"/>
    <m/>
    <s v="Data Scientist, EngineeringGoogle"/>
  </r>
  <r>
    <x v="902"/>
    <x v="90"/>
    <s v="Note: By applying to this position your application is automatically submitted to the following locations: Chicago, IL, USA; New York, NY, USA; Sunnyvale, CA, USA; Cambridge, MA, USA; Seattle, WA, USA; San Francisco, CA, USA_x000a_The Google Cloud Platform team"/>
    <n v="2473"/>
    <x v="4"/>
    <s v=" NY 10011 "/>
    <x v="3"/>
    <s v="Good Review"/>
    <m/>
    <s v="Sales Engineer, Machine Learning, Google CloudGoogle"/>
  </r>
  <r>
    <x v="903"/>
    <x v="90"/>
    <s v="Google's software engineers develop the next-generation technologies that change how billions of users connect, explore, and interact with information and one another. Our products need to handle information at massive scale, and extend well beyond web se"/>
    <n v="2473"/>
    <x v="4"/>
    <s v=" NY 10011 "/>
    <x v="3"/>
    <s v="Good Review"/>
    <m/>
    <s v="Software Engineer, Machine LearningGoogle"/>
  </r>
  <r>
    <x v="904"/>
    <x v="90"/>
    <s v="Note: Although most of our Research Scientists are based in Mountain View, CA, we have Research Scientist roles available in other offices as well._x000a_Please indicate your location(s) of interest in your cover letter. This role is also available in Montreal,"/>
    <n v="2473"/>
    <x v="4"/>
    <s v=" NY 10011 "/>
    <x v="3"/>
    <s v="Good Review"/>
    <m/>
    <s v="Research Scientist, Google Brain (United States)Google"/>
  </r>
  <r>
    <x v="896"/>
    <x v="90"/>
    <s v="Note: By applying to this position your application is automatically submitted to the following locations: Mountain View, CA, USA; Ann Arbor, MI, USA; Austin, TX, USA; Chapel Hill, NC, USA; Chicago, IL, USA; New York, NY, USA; Reston, VA, USA; Seattle, WA"/>
    <n v="2473"/>
    <x v="4"/>
    <s v=" NY 10011 "/>
    <x v="3"/>
    <s v="Good Review"/>
    <m/>
    <s v="Data and Machine Learning Technical Trainer, Google Cloud PlatformGoogle"/>
  </r>
  <r>
    <x v="898"/>
    <x v="90"/>
    <s v="Note: By applying to this position your application is automatically submitted to the following locations: Los Angeles, CA, USA; Ann Arbor, MI, USA; Chapel Hill, NC, USA; Kirkland, WA, USA; Portland, OR, USA; Washington, DC, USA; Seattle, WA, USA; Mountai"/>
    <n v="2473"/>
    <x v="4"/>
    <s v=" NY 10011 "/>
    <x v="3"/>
    <s v="Good Review"/>
    <m/>
    <s v="Student Research CollaborationGoogle"/>
  </r>
  <r>
    <x v="920"/>
    <x v="90"/>
    <s v="Note: By applying to this position your application is automatically submitted to the following locations: Seattle, WA, USA; New York, NY, USA; Mountain View, CA, USA; Pittsburgh, PA, USA_x000a_Research in machine intelligence has already impacted user-facing s"/>
    <n v="2473"/>
    <x v="4"/>
    <s v=" NY 10011 "/>
    <x v="3"/>
    <s v="Good Review"/>
    <m/>
    <s v="Research Scientist, Machine Learning and IntelligenceGoogle"/>
  </r>
  <r>
    <x v="912"/>
    <x v="90"/>
    <s v="Applications are now closed. Please check back next year for 2019 opportunities._x000a__x000a_Note: By applying to this position your application is automatically submitted to the following locations: Seattle, WA, USA; Mountain View, CA, USA; New York, NY, USA_x000a_Google"/>
    <n v="2473"/>
    <x v="8"/>
    <s v=" WA"/>
    <x v="5"/>
    <s v="Good Review"/>
    <m/>
    <s v="Data Scientist/Quantitative Analyst Intern, Summer 2018Google"/>
  </r>
  <r>
    <x v="913"/>
    <x v="90"/>
    <s v="Note: By applying to this position your application is automatically submitted to the following locations: Mountain View, CA, USA; New York, NY, USA; San Bruno, CA, USA; Seattle, WA, USA; San Francisco, CA, USA_x000a_As a Data Scientist, you will evaluate and i"/>
    <n v="2473"/>
    <x v="8"/>
    <s v=" WA"/>
    <x v="5"/>
    <s v="Good Review"/>
    <m/>
    <s v="Data Scientist, EngineeringGoogle"/>
  </r>
  <r>
    <x v="920"/>
    <x v="90"/>
    <s v="Note: By applying to this position your application is automatically submitted to the following locations: Seattle, WA, USA; New York, NY, USA; Mountain View, CA, USA; Pittsburgh, PA, USA_x000a_Research in machine intelligence has already impacted user-facing s"/>
    <n v="2473"/>
    <x v="8"/>
    <s v=" WA"/>
    <x v="5"/>
    <s v="Good Review"/>
    <m/>
    <s v="Research Scientist, Machine Learning and IntelligenceGoogle"/>
  </r>
  <r>
    <x v="916"/>
    <x v="90"/>
    <s v="Note: By applying to this position your application is automatically submitted to the following locations: Kirkland, WA, USA; Seattle, WA, USA; Mountain View, CA, USA; San Bruno, CA, USA_x000a_Help serve Google's worldwide user base of more than a billion peopl"/>
    <n v="2473"/>
    <x v="8"/>
    <s v=" WA"/>
    <x v="5"/>
    <s v="Good Review"/>
    <m/>
    <s v="Product Analyst, Data ScienceGoogle"/>
  </r>
  <r>
    <x v="896"/>
    <x v="90"/>
    <s v="Note: By applying to this position your application is automatically submitted to the following locations: Mountain View, CA, USA; Ann Arbor, MI, USA; Austin, TX, USA; Chapel Hill, NC, USA; Chicago, IL, USA; New York, NY, USA; Reston, VA, USA; Seattle, WA"/>
    <n v="2473"/>
    <x v="8"/>
    <s v=" WA"/>
    <x v="5"/>
    <s v="Good Review"/>
    <m/>
    <s v="Data and Machine Learning Technical Trainer, Google Cloud PlatformGoogle"/>
  </r>
  <r>
    <x v="898"/>
    <x v="90"/>
    <s v="Note: By applying to this position your application is automatically submitted to the following locations: Los Angeles, CA, USA; Ann Arbor, MI, USA; Chapel Hill, NC, USA; Kirkland, WA, USA; Portland, OR, USA; Washington, DC, USA; Seattle, WA, USA; Mountai"/>
    <n v="2473"/>
    <x v="8"/>
    <s v=" WA"/>
    <x v="5"/>
    <s v="Good Review"/>
    <m/>
    <s v="Student Research CollaborationGoogle"/>
  </r>
  <r>
    <x v="913"/>
    <x v="90"/>
    <s v="Note: By applying to this position your application is automatically submitted to the following locations: Mountain View, CA, USA; New York, NY, USA; San Bruno, CA, USA; Seattle, WA, USA; San Francisco, CA, USA_x000a_As a Data Scientist, you will evaluate and i"/>
    <n v="2473"/>
    <x v="9"/>
    <s v=" CA"/>
    <x v="0"/>
    <s v="Good Review"/>
    <m/>
    <s v="Data Scientist, EngineeringGoogle"/>
  </r>
  <r>
    <x v="979"/>
    <x v="90"/>
    <s v="Google's software engineers develop the next-generation technologies that change how billions of users connect, explore, and interact with information and one another. Our products need to handle information at massive scale, and extend well beyond web se"/>
    <n v="2473"/>
    <x v="2"/>
    <s v=" CA"/>
    <x v="0"/>
    <s v="Good Review"/>
    <m/>
    <s v="Software Engineer, YouTube Machine LearningGoogle"/>
  </r>
  <r>
    <x v="948"/>
    <x v="90"/>
    <s v="Note: By applying to this position your application is automatically submitted to the following locations: Mountain View, CA, USA; San Francisco, CA, USA_x000a_Google's software engineers develop the next-generation technologies that change how billions of user"/>
    <n v="2473"/>
    <x v="9"/>
    <s v=" CA"/>
    <x v="0"/>
    <s v="Good Review"/>
    <m/>
    <s v="Software Engineer, ARCoreGoogle"/>
  </r>
  <r>
    <x v="940"/>
    <x v="90"/>
    <s v="Note: By applying to this position your application is automatically submitted to the following locations: Mountain View, CA, USA; San Bruno, CA, USA; San Francisco, CA, USA; Sunnyvale, CA, USA_x000a_Google's software engineers develop the next-generation techn"/>
    <n v="2473"/>
    <x v="9"/>
    <s v=" CA"/>
    <x v="0"/>
    <s v="Good Review"/>
    <m/>
    <s v="Software Engineer, ImagingGoogle"/>
  </r>
  <r>
    <x v="980"/>
    <x v="90"/>
    <s v="In this role, you will be part of a dynamic team of engineering consultants and will exercising your ability to perform excellently, resulting in customer satisfaction across all project aspects._x000a_You are a generalist with a demonstrated understanding of v"/>
    <n v="2473"/>
    <x v="24"/>
    <s v=" CA"/>
    <x v="0"/>
    <s v="Good Review"/>
    <m/>
    <s v="Mechanical Engineer, XGoogle"/>
  </r>
  <r>
    <x v="902"/>
    <x v="90"/>
    <s v="Note: By applying to this position your application is automatically submitted to the following locations: Chicago, IL, USA; New York, NY, USA; Sunnyvale, CA, USA; Cambridge, MA, USA; Seattle, WA, USA; San Francisco, CA, USA_x000a_The Google Cloud Platform team"/>
    <n v="2473"/>
    <x v="9"/>
    <s v=" CA"/>
    <x v="0"/>
    <s v="Good Review"/>
    <m/>
    <s v="Sales Engineer, Machine Learning, Google CloudGoogle"/>
  </r>
  <r>
    <x v="935"/>
    <x v="90"/>
    <s v="Note: By applying to this position your application is automatically submitted to the following locations: Mountain View, CA, USA; San Bruno, CA, USA_x000a_Help serve Google's worldwide user base of more than a billion people. Business Analysts provide quantita"/>
    <n v="2473"/>
    <x v="2"/>
    <s v=" CA"/>
    <x v="0"/>
    <s v="Good Review"/>
    <m/>
    <s v="Product Analytics Lead, Data ScienceGoogle"/>
  </r>
  <r>
    <x v="903"/>
    <x v="90"/>
    <s v="Note: By applying to this position your application is automatically submitted to the following locations: San Francisco, CA, USA; San Bruno, CA, USA; Mountain View, CA, USA_x000a_Google's software engineers develop the next-generation technologies that change "/>
    <n v="2473"/>
    <x v="9"/>
    <s v=" CA"/>
    <x v="0"/>
    <s v="Good Review"/>
    <m/>
    <s v="Software Engineer, Machine LearningGoogle"/>
  </r>
  <r>
    <x v="964"/>
    <x v="90"/>
    <s v="Note: By applying to this position your application is automatically submitted to the following locations: Sunnyvale, CA, USA; San Francisco, CA, USA; Seattle, WA, USA_x000a_As a Cloud Developer Programs Engineer (DPE), you stand at the intersection of a techno"/>
    <n v="2473"/>
    <x v="9"/>
    <s v=" CA"/>
    <x v="0"/>
    <s v="Good Review"/>
    <m/>
    <s v="Developer Programs Engineer, Machine LearningGoogle"/>
  </r>
  <r>
    <x v="897"/>
    <x v="90"/>
    <s v="Note: By applying to this position your application is automatically submitted to the following locations: Seattle, WA, USA; Boulder, CO, USA; Mountain View, CA, USA; San Francisco, CA, USA_x000a_The Cloud Developer Relations team consists of experts from a wid"/>
    <n v="2473"/>
    <x v="9"/>
    <s v=" CA"/>
    <x v="0"/>
    <s v="Good Review"/>
    <m/>
    <s v="Developer Advocate, ServerlessGoogle"/>
  </r>
  <r>
    <x v="915"/>
    <x v="90"/>
    <s v="Note: By applying to this position your application is automatically submitted to the following locations: San Bruno, CA, USA; Mountain View, CA, USA_x000a_At Google, data drives all of our decision-making. Data Scientist Technical Leads work all across the org"/>
    <n v="2473"/>
    <x v="2"/>
    <s v=" CA"/>
    <x v="0"/>
    <s v="Good Review"/>
    <m/>
    <s v="Data Scientist Technical Lead, EngineeringGoogle"/>
  </r>
  <r>
    <x v="898"/>
    <x v="90"/>
    <s v="Note: By applying to this position your application is automatically submitted to the following locations: Los Angeles, CA, USA; Ann Arbor, MI, USA; Chapel Hill, NC, USA; Kirkland, WA, USA; Portland, OR, USA; Washington, DC, USA; Seattle, WA, USA; Mountai"/>
    <n v="2473"/>
    <x v="9"/>
    <s v=" CA"/>
    <x v="0"/>
    <s v="Good Review"/>
    <m/>
    <s v="Student Research CollaborationGoogle"/>
  </r>
  <r>
    <x v="916"/>
    <x v="90"/>
    <s v="Note: By applying to this position your application is automatically submitted to the following locations: Kirkland, WA, USA; Seattle, WA, USA; Mountain View, CA, USA; San Bruno, CA, USA_x000a_Help serve Google's worldwide user base of more than a billion peopl"/>
    <n v="2473"/>
    <x v="2"/>
    <s v=" CA"/>
    <x v="0"/>
    <s v="Good Review"/>
    <m/>
    <s v="Product Analyst, Data ScienceGoogle"/>
  </r>
  <r>
    <x v="904"/>
    <x v="90"/>
    <s v="Note: Although most of our Research Scientists are based in Mountain View, CA, we have Research Scientist roles available in other offices as well._x000a_Please indicate your location(s) of interest in your cover letter. This role is also available in Montreal,"/>
    <n v="2473"/>
    <x v="9"/>
    <s v=" CA"/>
    <x v="0"/>
    <s v="Good Review"/>
    <m/>
    <s v="Research Scientist, Google Brain (United States)Google"/>
  </r>
  <r>
    <x v="76"/>
    <x v="91"/>
    <s v="28Labs is the Chief Technology Office and innovation engine for Motorola Solutions. We are user-focused and outcome-driven, identifying problems and creating solutions based on research and engagement with our customers._x000a__x000a_Considering our customers' unique"/>
    <n v="2453"/>
    <x v="10"/>
    <s v=" IL 60604"/>
    <x v="6"/>
    <s v="Good Review"/>
    <m/>
    <s v="Data ScientistMotorola Solutions"/>
  </r>
  <r>
    <x v="29"/>
    <x v="92"/>
    <s v="Duties_x000a_Summary_x000a_This position of OPERATIONS RESEARCH ANALYST starts at a salary of $96,970.00, GS-13 grade level, step 01, with promotion potential to $126,062.00, GS- 13 grade level, step 10._x000a__x000a_Responsibilities_x000a_The responsibilities described are for the fu"/>
    <n v="2431"/>
    <x v="12"/>
    <s v=" DC 20005"/>
    <x v="8"/>
    <s v="Good Review"/>
    <m/>
    <s v="OPERATIONS RESEARCH ANALYSTDepartment of Homeland Security"/>
  </r>
  <r>
    <x v="294"/>
    <x v="93"/>
    <s v="Your tasks and responsibilities_x000a__x000a_Looking to be a driver in a digital transformation? If so, this is an opportunity you will want to be a part of!_x000a__x000a_Data &amp;amp; Analytics is a key capability required to enable Bayer's digital transformation and become a data"/>
    <n v="2409"/>
    <x v="30"/>
    <s v=" NJ"/>
    <x v="7"/>
    <s v="Good Review"/>
    <m/>
    <s v="Senior Data ScientistBayer"/>
  </r>
  <r>
    <x v="981"/>
    <x v="94"/>
    <s v="Under supervision the ideal candidate will work with the Team Leader, Project Manager, or Department Manager on complex and novel assignments requiring design, planning, and landscape architectural solutions with state of the art thinking and techniques. "/>
    <n v="2380"/>
    <x v="3"/>
    <s v=" GA 30309 "/>
    <x v="2"/>
    <s v="Good Review"/>
    <m/>
    <s v="Landscape Architect (Graduate)Jacobs"/>
  </r>
  <r>
    <x v="982"/>
    <x v="94"/>
    <s v="‚ÄúJacobs National Security Solutions (NSS) provides world-class IT network and service management capabilities; cutting edge cyber threat awareness and cybersecurity solutions; innovative web- and software applications development; and advanced data anal"/>
    <n v="2380"/>
    <x v="12"/>
    <s v=" DC"/>
    <x v="8"/>
    <s v="Good Review"/>
    <m/>
    <s v="Sr. Vulnerability Management EngineerJacobs"/>
  </r>
  <r>
    <x v="983"/>
    <x v="94"/>
    <s v="Jacobs National Security Solutions (NSS) provides world-class IT network and service management capabilities; cutting edge cyber threat awareness and cybersecurity solutions; innovative web- and software applications development; and advanced data analyti"/>
    <n v="2380"/>
    <x v="12"/>
    <s v=" DC"/>
    <x v="8"/>
    <s v="Good Review"/>
    <m/>
    <s v="IT Cloud Engineer (Active Top Secret)Jacobs"/>
  </r>
  <r>
    <x v="984"/>
    <x v="94"/>
    <s v="‚ÄúJacobs National Security Solutions (NSS) provides world-class IT network and service management capabilities; cutting edge cyber threat awareness and cybersecurity solutions; innovative web- and software applications development; and advanced data anal"/>
    <n v="2380"/>
    <x v="12"/>
    <s v=" DC"/>
    <x v="8"/>
    <s v="Good Review"/>
    <m/>
    <s v="Senior Cyber Incident Response EngineerJacobs"/>
  </r>
  <r>
    <x v="985"/>
    <x v="94"/>
    <s v="Jacobs National Security Solutions (NSS) provides world-class IT network and service management capabilities; cutting edge cyber threat awareness and cybersecurity solutions; innovative web- and software applications development; and advanced data analyti"/>
    <n v="2380"/>
    <x v="12"/>
    <s v=" DC"/>
    <x v="8"/>
    <s v="Good Review"/>
    <m/>
    <s v="Software Engineer - Cloud Based (Active Top Secret)Jacobs"/>
  </r>
  <r>
    <x v="76"/>
    <x v="94"/>
    <s v="‚ÄúJacobs National Security Solutions (NSS) provides world-class IT network and service management capabilities; cutting edge cyber threat awareness and cybersecurity solutions; innovative web- and software applications development; and advanced data anal"/>
    <n v="2380"/>
    <x v="12"/>
    <s v=" DC"/>
    <x v="8"/>
    <s v="Good Review"/>
    <m/>
    <s v="Data ScientistJacobs"/>
  </r>
  <r>
    <x v="986"/>
    <x v="94"/>
    <s v="&quot;Jacobs National Security Solutions (NSS) provides world-class IT network and service management capabilities; cutting edge cyber threat awareness and cybersecurity solutions; innovative web- and software applications development; and advanced data analyt"/>
    <n v="2380"/>
    <x v="12"/>
    <s v=" DC"/>
    <x v="8"/>
    <s v="Good Review"/>
    <m/>
    <s v="System EngineerJacobs"/>
  </r>
  <r>
    <x v="987"/>
    <x v="94"/>
    <s v="‚ÄúJacobs National Security Solutions (NSS) provides world-class IT network and service management capabilities; cutting edge cyber threat awareness and cybersecurity solutions; innovative web- and software applications development; and advanced data anal"/>
    <n v="2380"/>
    <x v="12"/>
    <s v=" DC"/>
    <x v="8"/>
    <s v="Good Review"/>
    <m/>
    <s v="SOC Analyst Tier IIJacobs"/>
  </r>
  <r>
    <x v="988"/>
    <x v="94"/>
    <s v="Jacobs National Security Solutions (NSS) provides world-class IT network and service management capabilities; cutting edge cyber threat awareness and cybersecurity solutions; innovative web- and software applications development; and advanced data analyti"/>
    <n v="2380"/>
    <x v="12"/>
    <s v=" DC"/>
    <x v="8"/>
    <s v="Good Review"/>
    <m/>
    <s v="Security EngineerJacobs"/>
  </r>
  <r>
    <x v="989"/>
    <x v="94"/>
    <s v="‚ÄúJacobs National_x000a_Security Solutions (NSS) provides world-class IT network and service management_x000a_capabilities; cutting edge cyber threat awareness and cybersecurity solutions;_x000a_innovative web- and software applications development; and advanced data anal"/>
    <n v="2380"/>
    <x v="12"/>
    <s v=" DC"/>
    <x v="8"/>
    <s v="Good Review"/>
    <m/>
    <s v="Help Desk Systems AdministratorJacobs"/>
  </r>
  <r>
    <x v="990"/>
    <x v="94"/>
    <s v="&quot;Jacobs National Security Solutions (NSS) provides world-class IT network and service management capabilities; cutting edge cyber threat awareness and cybersecurity solutions; innovative web- and software applications development; and advanced data analyt"/>
    <n v="2380"/>
    <x v="12"/>
    <s v=" DC"/>
    <x v="8"/>
    <s v="Good Review"/>
    <m/>
    <s v="Requirements Manager (Active Top Secret)Jacobs"/>
  </r>
  <r>
    <x v="991"/>
    <x v="94"/>
    <s v="&quot;Jacobs National Security Solutions (NSS) provides world-class IT network and service management capabilities; cutting edge cyber threat awareness and cybersecurity solutions; innovative web- and software applications development; and advanced data analyt"/>
    <n v="2380"/>
    <x v="12"/>
    <s v=" DC"/>
    <x v="8"/>
    <s v="Good Review"/>
    <m/>
    <s v="Senior Technical WriterJacobs"/>
  </r>
  <r>
    <x v="992"/>
    <x v="94"/>
    <s v="‚ÄúJacobs National Security Solutions (NSS) provides world-class IT network and service management capabilities; cutting edge cyber threat awareness and cybersecurity solutions; innovative web- and software applications development; and advanced data anal"/>
    <n v="2380"/>
    <x v="12"/>
    <s v=" DC"/>
    <x v="8"/>
    <s v="Good Review"/>
    <m/>
    <s v="Senior .Net DeveloperJacobs"/>
  </r>
  <r>
    <x v="993"/>
    <x v="94"/>
    <s v="‚ÄúJacobs National Security Solutions (NSS) provides world-class IT network and service management capabilities; cutting edge cyber threat awareness and cybersecurity solutions; innovative web- and software applications development; and advanced data anal"/>
    <n v="2380"/>
    <x v="12"/>
    <s v=" DC"/>
    <x v="8"/>
    <s v="Good Review"/>
    <m/>
    <s v="Sr. Red Team OperatorJacobs"/>
  </r>
  <r>
    <x v="994"/>
    <x v="94"/>
    <s v="‚ÄúJacobs National Security Solutions (NSS) provides world-class IT network and service management capabilities; cutting edge cyber threat awareness and cybersecurity solutions; innovative web- and software applications development; and advanced data anal"/>
    <n v="2380"/>
    <x v="12"/>
    <s v=" DC"/>
    <x v="8"/>
    <s v="Good Review"/>
    <m/>
    <s v="Sr. Splunk EngineerJacobs"/>
  </r>
  <r>
    <x v="995"/>
    <x v="94"/>
    <s v="‚ÄúJacobs National Security Solutions (NSS) provides world-class IT network and service management capabilities; cutting edge cyber threat awareness and cybersecurity solutions; innovative web- and software applications development; and advanced data anal"/>
    <n v="2380"/>
    <x v="12"/>
    <s v=" DC"/>
    <x v="8"/>
    <s v="Good Review"/>
    <m/>
    <s v=".NET/SharePoint DeveloperJacobs"/>
  </r>
  <r>
    <x v="996"/>
    <x v="94"/>
    <s v="‚ÄúJacobs National Security Solutions (NSS) provides world-class IT network and service management capabilities; cutting edge cyber threat awareness and cybersecurity solutions; innovative web- and software applications development; and advanced data anal"/>
    <n v="2380"/>
    <x v="12"/>
    <s v=" DC"/>
    <x v="8"/>
    <s v="Good Review"/>
    <m/>
    <s v="Senior IRT AnalystJacobs"/>
  </r>
  <r>
    <x v="997"/>
    <x v="94"/>
    <s v="&quot;Jacobs National Security Solutions (NSS) provides world-class IT network and service management capabilities; cutting edge cyber threat awareness and cybersecurity solutions; innovative web- and software applications development; and advanced data analyt"/>
    <n v="2380"/>
    <x v="12"/>
    <s v=" DC"/>
    <x v="8"/>
    <s v="Good Review"/>
    <m/>
    <s v="Senior DeveloperJacobs"/>
  </r>
  <r>
    <x v="998"/>
    <x v="94"/>
    <s v="‚ÄúJacobs National Security Solutions (NSS) provides world-class IT network and service management capabilities; cutting edge cyber threat awareness and cybersecurity solutions; innovative web- and software applications development; and advanced data anal"/>
    <n v="2380"/>
    <x v="12"/>
    <s v=" DC"/>
    <x v="8"/>
    <s v="Good Review"/>
    <m/>
    <s v="Sr. Cloud Security SpecialistJacobs"/>
  </r>
  <r>
    <x v="999"/>
    <x v="94"/>
    <s v="Jacobs National Security Solutions (NSS) provides world-class IT network and service management capabilities; cutting edge cyber threat awareness and cybersecurity solutions; innovative web- and software applications development; and advanced data analyti"/>
    <n v="2380"/>
    <x v="12"/>
    <s v=" DC"/>
    <x v="8"/>
    <s v="Good Review"/>
    <m/>
    <s v="End User IT Support Administrator (TS/SCI)Jacobs"/>
  </r>
  <r>
    <x v="1000"/>
    <x v="94"/>
    <s v="Jacobs National Security Solutions (NSS) provides world-class IT network and service management capabilities; cutting edge cyber threat awareness and cybersecurity solutions; innovative web- and software applications development; and advanced data analyti"/>
    <n v="2380"/>
    <x v="12"/>
    <s v=" DC"/>
    <x v="8"/>
    <s v="Good Review"/>
    <m/>
    <s v="Sr. Systems Analyst (Active Top Secret)Jacobs"/>
  </r>
  <r>
    <x v="1001"/>
    <x v="94"/>
    <s v="‚ÄúJacobs National Security Solutions (NSS) provides world-class IT network and service management capabilities; cutting edge cyber threat awareness and cybersecurity solutions; innovative web- and software applications development; and advanced data anal"/>
    <n v="2380"/>
    <x v="12"/>
    <s v=" DC"/>
    <x v="8"/>
    <s v="Good Review"/>
    <m/>
    <s v="Application Security Assessor/Penetration TesterJacobs"/>
  </r>
  <r>
    <x v="1002"/>
    <x v="94"/>
    <s v="‚ÄúJacobs National Security Solutions (NSS) provides world-class IT network and service management capabilities; cutting edge cyber threat awareness and cybersecurity solutions; innovative web- and software applications development; and advanced data anal"/>
    <n v="2380"/>
    <x v="12"/>
    <s v=" DC"/>
    <x v="8"/>
    <s v="Good Review"/>
    <m/>
    <s v="Data Integration EngineerJacobs"/>
  </r>
  <r>
    <x v="1003"/>
    <x v="94"/>
    <s v="‚ÄúJacobs National Security Solutions (NSS) provides world-class IT network and service management capabilities; cutting edge cyber threat awareness and cybersecurity solutions; innovative web- and software applications development; and advanced data anal"/>
    <n v="2380"/>
    <x v="12"/>
    <s v=" DC"/>
    <x v="8"/>
    <s v="Good Review"/>
    <m/>
    <s v="Sr. DBAJacobs"/>
  </r>
  <r>
    <x v="1004"/>
    <x v="94"/>
    <s v="&quot;Jacobs National Security Solutions (NSS) provides world-class IT network and service management capabilities; cutting edge cyber threat awareness and cybersecurity solutions; innovative web- and software applications development; and advanced data analyt"/>
    <n v="2380"/>
    <x v="12"/>
    <s v=" DC"/>
    <x v="8"/>
    <s v="Good Review"/>
    <m/>
    <s v="SQL DBAJacobs"/>
  </r>
  <r>
    <x v="1005"/>
    <x v="94"/>
    <s v="‚ÄúJacobs National Security Solutions (NSS) provides world-class IT network and service management capabilities; cutting edge cyber threat awareness and cybersecurity solutions; innovative web- and software applications development; and advanced data anal"/>
    <n v="2380"/>
    <x v="12"/>
    <s v=" DC"/>
    <x v="8"/>
    <s v="Good Review"/>
    <m/>
    <s v="Front End DeveloperJacobs"/>
  </r>
  <r>
    <x v="1006"/>
    <x v="94"/>
    <s v="‚ÄúJacobs National Security Solutions (NSS) provides world-class IT network and service management capabilities; cutting edge cyber threat awareness and cybersecurity solutions; innovative web- and software applications development; and advanced data anal"/>
    <n v="2380"/>
    <x v="12"/>
    <s v=" DC"/>
    <x v="8"/>
    <s v="Good Review"/>
    <m/>
    <s v="Red Team OperatorJacobs"/>
  </r>
  <r>
    <x v="1007"/>
    <x v="95"/>
    <s v="Controls and Automation Scientist_x000a_Requisition ID: 1804647_x000a__x000a_Description_x000a__x000a_The M/D Totco Surface Instrumentation Engineering(SIE) team focuses on modeling, predicting, and measuring the dynamic response of the drilling physical system and seek to provide aut"/>
    <n v="2325"/>
    <x v="31"/>
    <s v=" TX 78613"/>
    <x v="1"/>
    <s v="Good Review"/>
    <m/>
    <s v="Controls and Automation ScientistNational Oilwell Varco"/>
  </r>
  <r>
    <x v="1008"/>
    <x v="96"/>
    <s v="Our past is full of iconic moments ‚Äî but our future is going to spark many more. We're looking for the people who'll help make our next decade just as revolutionary as our first five. If you're one of the super-talented who thrive on change, aren't afra"/>
    <n v="2285"/>
    <x v="9"/>
    <s v=" CA"/>
    <x v="0"/>
    <s v="Good Review"/>
    <m/>
    <s v="Senior Data Scientist, Platform AnalyticsGap Inc. Corporate"/>
  </r>
  <r>
    <x v="1009"/>
    <x v="96"/>
    <s v="The Product Operations Advanced Analytics Team drives business benefits for Gap Inc. and its brands by applying industrial engineering/management science, statistical analysis and analytics to improve inventory and revenue management._x000a__x000a_The team‚Äôs primar"/>
    <n v="2285"/>
    <x v="9"/>
    <s v=" CA"/>
    <x v="0"/>
    <s v="Good Review"/>
    <m/>
    <s v="Data Scientist - Product Operations and Advanced AnalyticsGap Inc. Corporate"/>
  </r>
  <r>
    <x v="1010"/>
    <x v="97"/>
    <s v="Job Description_x000a_With our portfolio of global Power Brands such as Oreo and belVita biscuits, Cadbury Dairy Milk and Milka chocolate and Trident gum, we‚Äôre the world‚Äôs #1 in biscuits and candy, and #2 in chocolate and gum. We‚Äôre Mondelƒìz Internation"/>
    <n v="2210"/>
    <x v="32"/>
    <s v=" NJ 07936"/>
    <x v="7"/>
    <s v="Good Review"/>
    <m/>
    <s v="Scientist IMondelez International"/>
  </r>
  <r>
    <x v="76"/>
    <x v="98"/>
    <s v="At Northwestern Mutual, we believe relationships are built on trust. That our lives and our work matter. These beliefs launched our company nearly 160 years ago. Today, they're just a few of the reasons why people choose to build careers at Northwestern M"/>
    <n v="2203"/>
    <x v="4"/>
    <s v=" NY 10003"/>
    <x v="3"/>
    <s v="Good Review"/>
    <m/>
    <s v="Data ScientistNorthwestern Mutual Life Insurance Company"/>
  </r>
  <r>
    <x v="1011"/>
    <x v="99"/>
    <s v="Chief Data Scientist Solution Architect - Virtual / Texas (Job Number:437693)_x000a__x000a_Description:_x000a__x000a_JOB DESCRIPTION:_x000a_Company is a trusted partner to the government, providing scientific analysis and modeling, engineering, information technology and high performa"/>
    <n v="2189"/>
    <x v="1"/>
    <s v=" TX 78758"/>
    <x v="1"/>
    <s v="Good Review"/>
    <m/>
    <s v="Chief Data Scientist Solution Architect - Virtual / Texas JobSAIC"/>
  </r>
  <r>
    <x v="1012"/>
    <x v="100"/>
    <s v="We have a wide variety of career opportunities around the world ‚Äî come find yours._x000a__x000a_Meet the CIEO team:_x000a_https://www.youtube.com/watch?v=PfMzLZsHPfk_x000a_Overview_x000a__x000a_Responsible for identifying business trends from big data sources to enable faster and better d"/>
    <n v="2166"/>
    <x v="10"/>
    <s v=" IL 60601"/>
    <x v="6"/>
    <s v="Good Review"/>
    <m/>
    <s v="Scientist - Data and StatisticsUnited Airlines Inc."/>
  </r>
  <r>
    <x v="1013"/>
    <x v="101"/>
    <s v="Business Overview_x000a__x000a_Innovation falls under the Transformation team and is responsible for the management and co-ordination of innovation strategy for the Americas region. Innovation Americas support the platform to innovate and implement ideas that positiv"/>
    <n v="2166"/>
    <x v="4"/>
    <s v=" NY"/>
    <x v="3"/>
    <s v="Good Review"/>
    <m/>
    <s v="Assistant Vice President - Data Science Business StrategistBNP Paribas"/>
  </r>
  <r>
    <x v="1014"/>
    <x v="101"/>
    <s v="Business Overview_x000a_The Innovation falls under the Transformation team and is responsible for the management and co-ordination of innovation strategy for the Americas region. Innovation Americas support the platform to innovate and implement ideas that posi"/>
    <n v="2166"/>
    <x v="4"/>
    <s v=" NY"/>
    <x v="3"/>
    <s v="Good Review"/>
    <m/>
    <s v="Vice President/ Assistant Vice President - Machine Learning Specialist (Data Scientist)BNP Paribas"/>
  </r>
  <r>
    <x v="574"/>
    <x v="102"/>
    <s v="Reporting to the VP of Strategy and Business Analytics, the data scientist identifies solutions or opportunities within the company key strategic initiatives delivering actionable insights and accurate predictions. Across multiple department projects (mar"/>
    <n v="2090"/>
    <x v="33"/>
    <s v=" CA"/>
    <x v="0"/>
    <s v="Good Review"/>
    <m/>
    <s v="Sr. Data Scientist24 Hour Fitness"/>
  </r>
  <r>
    <x v="1015"/>
    <x v="103"/>
    <s v="Do you enjoy working with data and creating predictive models? Are you interested in expanding your knowledge base? If so, CGI Federal‚Äôs Regulatory Business Unit has an exciting opportunity supporting the federal government. We are looking for people wi"/>
    <n v="2065"/>
    <x v="12"/>
    <s v=" DC"/>
    <x v="8"/>
    <s v="Good Review"/>
    <m/>
    <s v="Senior StatisticianCGI"/>
  </r>
  <r>
    <x v="1016"/>
    <x v="103"/>
    <s v="Are you interested in expanding your knowledge base? If so, CGI Federal‚Äôs Regulatory Agency Programs Business Unit has an exciting opportunity supporting the federal government. We are looking for people with federal government compliance or financial i"/>
    <n v="2065"/>
    <x v="12"/>
    <s v=" DC"/>
    <x v="8"/>
    <s v="Good Review"/>
    <m/>
    <s v="Sr. Business Process Reengineering SpecialistCGI"/>
  </r>
  <r>
    <x v="440"/>
    <x v="104"/>
    <s v="Thank you for your interest in CBRE. This position is being published in an effort to build our candidate pipeline for our upcoming opportunities. If an opportunity opens that matches your qualifications, we will reach out to you at that time. We are buil"/>
    <n v="2059"/>
    <x v="12"/>
    <s v=" DC"/>
    <x v="8"/>
    <s v="Good Review"/>
    <m/>
    <s v="Sr Research AnalystCBRE"/>
  </r>
  <r>
    <x v="1017"/>
    <x v="104"/>
    <s v="*IMPORTANT NOTE: This is not an IT-type job, but more akin to those who have construction project management support experience._x000a__x000a_JOB SUMMARY_x000a__x000a_The purpose of this position is to provide administrative support to the Project Management team. In addition, t"/>
    <n v="2059"/>
    <x v="20"/>
    <s v=" WA"/>
    <x v="5"/>
    <s v="Good Review"/>
    <m/>
    <s v="Program/Project Coordinator Opportunity - This is not a Technical IT role, but rather a support role for data analysis, system updates and reporting.CBRE"/>
  </r>
  <r>
    <x v="76"/>
    <x v="104"/>
    <s v="We are a former real estate startup, acquired by CBRE in 2017. We are uniquely positioned within the organization to access global data, tools, resources, and leaders throughout the industry. We have the stability of secure backing and the freedom to expl"/>
    <n v="2058"/>
    <x v="4"/>
    <s v=" NY"/>
    <x v="3"/>
    <s v="Good Review"/>
    <m/>
    <s v="Data ScientistCBRE"/>
  </r>
  <r>
    <x v="1018"/>
    <x v="104"/>
    <s v="JOB SUMMARY_x000a__x000a_Provide research and analysis support of commercial real estate markets. The role will encompass certain regular tasks around the collection and analysis of core data, as well as a range of activities that contribute to and support the team‚Ä"/>
    <n v="2058"/>
    <x v="6"/>
    <s v=" CA 92111"/>
    <x v="0"/>
    <s v="Good Review"/>
    <m/>
    <s v="Research AnalystCBRE"/>
  </r>
  <r>
    <x v="1018"/>
    <x v="104"/>
    <s v="JOB SUMMARY_x000a__x000a_Provide research and analysis support of commercial real estate markets. The role will encompass certain regular tasks around the collection and analysis of core data, as well as a range of activities that contribute to and support the team's"/>
    <n v="2058"/>
    <x v="9"/>
    <s v=" CA"/>
    <x v="0"/>
    <s v="Good Review"/>
    <m/>
    <s v="Research AnalystCBRE"/>
  </r>
  <r>
    <x v="1019"/>
    <x v="105"/>
    <s v="Finance Analyst - Quantitative Modeling-1800482_x000a_Description_x000a_The PPNR forecasting team is responsible for the creation and ongoing management of PPNR forecasting models and tools to support CCAR and other regulatory stress testing and strategic planning. T"/>
    <n v="2049"/>
    <x v="5"/>
    <s v=" MA"/>
    <x v="4"/>
    <s v="Good Review"/>
    <m/>
    <s v="Finance Analyst - Quantitative ModelingSantander Bank"/>
  </r>
  <r>
    <x v="1020"/>
    <x v="106"/>
    <s v="Description_x000a_We are looking for experienced Quantitative Credit Risk professional that will participate in the design, development, testing and execution of commercial credit risk models that estimate credit risk parameters such as probability of default ("/>
    <n v="2040"/>
    <x v="5"/>
    <s v=" MA"/>
    <x v="4"/>
    <s v="Good Review"/>
    <m/>
    <s v="Credit Risk Quantitative AnalystCITIZENS BANK"/>
  </r>
  <r>
    <x v="76"/>
    <x v="107"/>
    <s v="If your skills reside at the intersection of analytics, technology, business and innovation, then we have a unique and exciting opportunity for you!_x000a_Prudential Financial is looking for a motivated Data Scientist to join our diverse team of Engineers, Econ"/>
    <n v="2010"/>
    <x v="34"/>
    <s v=" NJ"/>
    <x v="7"/>
    <s v="Good Review"/>
    <m/>
    <s v="Data ScientistPrudential"/>
  </r>
  <r>
    <x v="1021"/>
    <x v="107"/>
    <s v="Prudential Financial is seeking an enthusiastic Data Analytics leader, to help drive its centralized advanced data analytics capability to the next level. We are looking for someone who understands data modeling techniques and has tremendous expertise in "/>
    <n v="2010"/>
    <x v="34"/>
    <s v=" NJ"/>
    <x v="7"/>
    <s v="Good Review"/>
    <m/>
    <s v="VP, Data SciencePrudential"/>
  </r>
  <r>
    <x v="294"/>
    <x v="107"/>
    <s v="https://video.digi-me.com/prudential/jobs/Finance/Customer Office/ZP0058_x000a_If your skills reside at the intersection of analytics, technology, business and innovation, then we have a unique and exciting opportunity for you!_x000a_Prudential Financial is looking f"/>
    <n v="2010"/>
    <x v="34"/>
    <s v=" NJ"/>
    <x v="7"/>
    <s v="Good Review"/>
    <m/>
    <s v="Senior Data ScientistPrudential"/>
  </r>
  <r>
    <x v="1022"/>
    <x v="108"/>
    <s v="Member Duties : The VISTA member will work closely with the compliance manager to develop processes and procedures for improving staff feedback and communication. In this role the VISTA member will: ‚Ä¢ Lead regular surveys; ‚Ä¢ Organize focus groups or m"/>
    <n v="1984"/>
    <x v="10"/>
    <s v=" IL"/>
    <x v="6"/>
    <s v="Good Review"/>
    <m/>
    <s v="A Safe Haven Foundation Research and Evaluation Jr. AnalystAmeriCorps"/>
  </r>
  <r>
    <x v="1023"/>
    <x v="108"/>
    <s v="Member Duties : The Community Research Analyst (CRA) will aid the Department of Health and Human Services to ensure that all Jersey City residents have access to a safe, secure, and stable living environment necessary to break the cycle of poverty. The CR"/>
    <n v="1984"/>
    <x v="4"/>
    <s v=" NY"/>
    <x v="3"/>
    <s v="Good Review"/>
    <m/>
    <s v="Serve Jersey City - Community Research AnalystAmeriCorps"/>
  </r>
  <r>
    <x v="1024"/>
    <x v="109"/>
    <s v="BMW Technology Corporation is committed to developing creative, breakthrough connected car services that integrate consumers‚Äô digital lives with their mobility needs. Our teams build these experiences here in Chicago so we are developing a dynamic and i"/>
    <n v="1959"/>
    <x v="10"/>
    <s v=" IL"/>
    <x v="6"/>
    <s v="Good Review"/>
    <m/>
    <s v="Machine Learning ResearcherBMW North America"/>
  </r>
  <r>
    <x v="76"/>
    <x v="109"/>
    <s v="&amp;lt;P style=&quot;MARGIN-BOTTOM: 0px; MARGIN-TOP: 0px&quot;&amp;gt;BMW Financial Services NA, LLC is one of the twenty-six worldwide subsidiaries of the Financial Services Division of BMW AG. Our momentum is moving at such a rapid pace that we continually exceed averag"/>
    <n v="1958"/>
    <x v="35"/>
    <s v=" NJ"/>
    <x v="7"/>
    <s v="Good Review"/>
    <m/>
    <s v="Data ScientistBMW North America"/>
  </r>
  <r>
    <x v="1025"/>
    <x v="110"/>
    <s v="Who is Georgia-Pacific?Watch to find out!_x000a_We are currently looking for a Senior Marketing Research Analyst._x000a__x000a_This position is responsible for managing primary marketing research projects spanning qualitative and quantitative methodologies. This position i"/>
    <n v="1947"/>
    <x v="3"/>
    <s v=" GA"/>
    <x v="2"/>
    <s v="Good Review"/>
    <m/>
    <s v="Senior Analyst - Marketing ResearchGEORGIA-PACIFIC"/>
  </r>
  <r>
    <x v="1026"/>
    <x v="111"/>
    <s v="State Street is hiring researchers, data scientists, machine learning engineers, software engineers, performance engineers and QA engineers for our Cognitive Engineering Team._x000a__x000a_State Street‚Äôs Cognitive Engineering Team has the mission to explore, enable"/>
    <n v="1920"/>
    <x v="1"/>
    <s v=" TX 78701"/>
    <x v="1"/>
    <s v="Good Review"/>
    <m/>
    <s v="Cognitive Research Scientist (SME), Cognitive ComputingState Street"/>
  </r>
  <r>
    <x v="1027"/>
    <x v="111"/>
    <s v="State Street is hiring researchers, data scientists, machine learning engineers, software engineers, performance engineers and QA engineers for our Cognitive Engineering Team._x000a__x000a__x000a_State Street‚Äôs Cognitive Engineering Team has the mission to explore, enabl"/>
    <n v="1920"/>
    <x v="1"/>
    <s v=" TX 78701"/>
    <x v="1"/>
    <s v="Good Review"/>
    <m/>
    <s v="Cognitive Software EngineerState Street"/>
  </r>
  <r>
    <x v="1028"/>
    <x v="111"/>
    <s v="Active Quantitative Equity (AQE) ‚Äì Senior Quantitative Research Analyst_x000a__x000a__x000a_State Street Global Advisors is the investment management arm of State Street Corporation and a global leader in institutional asset management. With four decades of experience me"/>
    <n v="1920"/>
    <x v="5"/>
    <s v=" MA"/>
    <x v="4"/>
    <s v="Good Review"/>
    <m/>
    <s v="Senior Quantitative Research Analyst, VPState Street"/>
  </r>
  <r>
    <x v="1029"/>
    <x v="111"/>
    <s v="Senior Analyst, Global Product Research &amp;amp; Competitive Intelligence_x000a_The Global Product Research &amp;amp; Competitive Intelligence team provides objective assessments of the commercial positioning of State Street Global Advisors' product set across all geo"/>
    <n v="1920"/>
    <x v="5"/>
    <s v=" MA"/>
    <x v="4"/>
    <s v="Good Review"/>
    <m/>
    <s v="Senior Analyst, Global Product Research &amp; Competitive IntelligenceState Street"/>
  </r>
  <r>
    <x v="1030"/>
    <x v="111"/>
    <s v="The Lead Data Scientist and Cognitive Engineer will lead one of our Cognitive agile teams through the phases of use-case data exploration and prototyping to the design, implementation and deployment of the resulting Cognitive services supporting the use-c"/>
    <n v="1920"/>
    <x v="5"/>
    <s v=" MA"/>
    <x v="4"/>
    <s v="Good Review"/>
    <m/>
    <s v="Lead Data Scientists and Cognitive Software EngineerState Street"/>
  </r>
  <r>
    <x v="1031"/>
    <x v="111"/>
    <s v="Intermediate Quantitative Research Analyst, Active Quantitative Equity_x000a__x000a_Company: State Street Global Advisors (SSGA)_x000a_Location: Boston_x000a__x000a_State Street Global Advisors is the investment management arm of State Street Corporation and a global leader in institu"/>
    <n v="1920"/>
    <x v="5"/>
    <s v=" MA"/>
    <x v="4"/>
    <s v="Good Review"/>
    <m/>
    <s v="Quantitative Equity Research AnalystState Street"/>
  </r>
  <r>
    <x v="1032"/>
    <x v="111"/>
    <s v="Overview_x000a__x000a_The incumbent will be a member of the Risk Analytics team within Enterprise Risk Management. The team provides support in the development, deployment, and documentation of tools and methods for assessing various aspects of market, credit, operat"/>
    <n v="1920"/>
    <x v="5"/>
    <s v=" MA"/>
    <x v="4"/>
    <s v="Good Review"/>
    <m/>
    <s v="Quantitative Analyst,VPState Street"/>
  </r>
  <r>
    <x v="1033"/>
    <x v="111"/>
    <s v="Quantitative Analyst- Treasury Quantitative Analytics (Global Treasury), AVP_x000a__x000a_POSITION OVERVIEW:_x000a_State Street Corporation (NYSE: STT) is the world's leading provider of financial services to institutional investors including investment servicing, investme"/>
    <n v="1920"/>
    <x v="5"/>
    <s v=" MA"/>
    <x v="4"/>
    <s v="Good Review"/>
    <m/>
    <s v="Quantitative Analyst-Global Treasury, AVPState Street"/>
  </r>
  <r>
    <x v="1034"/>
    <x v="111"/>
    <s v="Job Description_x000a__x000a_The individual will be a member of the Risk Analytics Team in Enterprise Risk Management. The Team provides support in the development, deployment, and documentation of tools and methods for assessing various aspects of credit risk to Sta"/>
    <n v="1920"/>
    <x v="5"/>
    <s v=" MA"/>
    <x v="4"/>
    <s v="Good Review"/>
    <m/>
    <s v="Quantitative Analyst, AVPState Street"/>
  </r>
  <r>
    <x v="1035"/>
    <x v="111"/>
    <s v="The Quantitative Research Analyst, Assistant Vice President, will be a member of the Portfolio &amp;amp; Risk Research team and will engage in new research and product development in support of three key business areas: advisory research, investable indices, "/>
    <n v="1920"/>
    <x v="7"/>
    <s v=" MA 02138"/>
    <x v="4"/>
    <s v="Good Review"/>
    <m/>
    <s v="GX Quant Research Analyst (AVP) - Portfolio &amp; Risk Research, State Street AssociatesState Street"/>
  </r>
  <r>
    <x v="1036"/>
    <x v="112"/>
    <s v="Data Scientist - Digital Attribution Developer - 4511_x000a_Analytics - USA Boston, Massachusetts_x000a__x000a_Understanding marketing effectiveness is critical to success of businesses across all verticals. As the world‚Äôs largest research organization, Nielsen is powere"/>
    <n v="1919"/>
    <x v="5"/>
    <s v=" MA"/>
    <x v="4"/>
    <s v="Good Review"/>
    <m/>
    <s v="Data Scientist - Digital Attribution DeveloperNielsen"/>
  </r>
  <r>
    <x v="76"/>
    <x v="112"/>
    <s v="Data Scientist - 6275_x000a_Data Science - USA Chicago, Illinois_x000a__x000a_Bridges the needs of the Walmart organization with the capabilities and enhancement efforts from our Data Science organization. Manages Walmart relationships as it pertains to Nielsen‚Äôs data co"/>
    <n v="1919"/>
    <x v="10"/>
    <s v=" IL 60647"/>
    <x v="6"/>
    <s v="Good Review"/>
    <m/>
    <s v="Data ScientistNielsen"/>
  </r>
  <r>
    <x v="1037"/>
    <x v="112"/>
    <s v="Data Scientist - Product Enhancement - 15061_x000a_Data Science - USA Chicago, Illinois_x000a__x000a_The primary role of a Data Scientist in Product Enhancement will be to support the enhancement of the Nielsen set of products throughout Lead Markets. This role will includ"/>
    <n v="1919"/>
    <x v="10"/>
    <s v=" IL 60647"/>
    <x v="6"/>
    <s v="Good Review"/>
    <m/>
    <s v="Data Scientist - Product EnhancementNielsen"/>
  </r>
  <r>
    <x v="1038"/>
    <x v="112"/>
    <s v="Data Scientist - Client Engagment - 24282_x000a_Data Science - USA Chicago, Illinois_x000a_Oil of Olay, Miller Lite, Coca Cola and Tide. What do they all have in common? They are all national brands for manufacturing companies that collaborate with Nielsen to drive t"/>
    <n v="1919"/>
    <x v="10"/>
    <s v=" IL 60647"/>
    <x v="6"/>
    <s v="Good Review"/>
    <m/>
    <s v="Data Scientist - Client EngagmentNielsen"/>
  </r>
  <r>
    <x v="441"/>
    <x v="112"/>
    <s v="Lead Data Scientist - 671_x000a_Data Science - USA Chicago, Illinois_x000a__x000a_Do you know what consumers buy? What consumers watch? Nielsen Knows!_x000a__x000a_Nielsen is the world‚Äôs leading marketing and media information company. We‚Äôre passionate about measuring and analyzin"/>
    <n v="1919"/>
    <x v="10"/>
    <s v=" IL 60647"/>
    <x v="6"/>
    <s v="Good Review"/>
    <m/>
    <s v="Lead Data ScientistNielsen"/>
  </r>
  <r>
    <x v="1039"/>
    <x v="112"/>
    <s v="Sr. Data Scientist / Data Engineer - 23262_x000a_Data Science - USA Chicago, Illinois_x000a__x000a_Nielsen is the largest measurement company in the world with unique measurement technologies, assets, and data that make it one of the most interesting and challenging places"/>
    <n v="1919"/>
    <x v="10"/>
    <s v=" IL 60647"/>
    <x v="6"/>
    <s v="Good Review"/>
    <m/>
    <s v="Sr. Data Scientist / Data EngineerNielsen"/>
  </r>
  <r>
    <x v="1040"/>
    <x v="112"/>
    <s v="Associate Manager, Data Science - 22981_x000a_Data Science - USA Chicago, Illinois_x000a_The Associate Manager will manage our business as usual workflow and lead multiple implementation projects to engineer our data pipeline and design insightful analytics for Niels"/>
    <n v="1919"/>
    <x v="10"/>
    <s v=" IL 60647"/>
    <x v="6"/>
    <s v="Good Review"/>
    <m/>
    <s v="Associate Manager, Data ScienceNielsen"/>
  </r>
  <r>
    <x v="1041"/>
    <x v="112"/>
    <s v="Everyone knows about the Nielsen Ratings - but what happens when demographics aren't enough?_x000a_Nielsen's Media Analytics team creates the tools and algorithms to help our clients make sense of the chaotic and rapidly changing media industry._x000a_We're looking f"/>
    <n v="1919"/>
    <x v="10"/>
    <s v=" IL 60647"/>
    <x v="6"/>
    <s v="Good Review"/>
    <m/>
    <s v="Senior Architect 1Nielsen"/>
  </r>
  <r>
    <x v="1042"/>
    <x v="112"/>
    <s v="Sr. Software Engineer - 10087_x000a_Technology and Engineering - USA Chicago, Illinois_x000a_Referral Bonus Amount - $1,500.00_x000a__x000a_Nielsen Analytics Services uses cutting edge technology and industry leading data science to tackle some of the hardest problems in marketi"/>
    <n v="1919"/>
    <x v="10"/>
    <s v=" IL 60647"/>
    <x v="6"/>
    <s v="Good Review"/>
    <m/>
    <s v="Sr. Software EngineerNielsen"/>
  </r>
  <r>
    <x v="1043"/>
    <x v="112"/>
    <s v="Sr. Software Engineer (Full Stack) - 6324_x000a_Technology and Engineering - USA Chicago, Illinois_x000a_Referral Bonus Amount - $1,500.00_x000a__x000a_Nielsen Analytics Services uses cutting edge technology and industry leading data science to tackle some of the hardest problem"/>
    <n v="1919"/>
    <x v="10"/>
    <s v=" IL 60647"/>
    <x v="6"/>
    <s v="Good Review"/>
    <m/>
    <s v="Sr. Software Engineer (Full Stack)Nielsen"/>
  </r>
  <r>
    <x v="40"/>
    <x v="112"/>
    <s v="Software Engineer - 10854_x000a_Technology and Engineering - USA Chicago, Illinois_x000a__x000a_Description:_x000a_Nielsen Analytics Services uses cutting edge technology and industry leading data science to tackle some of the hardest problems in marketing science. Our methodolo"/>
    <n v="1919"/>
    <x v="10"/>
    <s v=" IL 60647"/>
    <x v="6"/>
    <s v="Good Review"/>
    <m/>
    <s v="Software EngineerNielsen"/>
  </r>
  <r>
    <x v="1044"/>
    <x v="112"/>
    <s v="Research Analyst, Demand Innovation - 9481_x000a_Analytics - USA Chicago, Illinois_x000a__x000a_Innovation matters. With best in class research and predictive analytical tools, Nielsen's Innovation Practice remains at the core of our clients' new product ideas, product mes"/>
    <n v="1919"/>
    <x v="10"/>
    <s v=" IL 60647"/>
    <x v="6"/>
    <s v="Good Review"/>
    <m/>
    <s v="Research Analyst, Demand InnovationNielsen"/>
  </r>
  <r>
    <x v="1045"/>
    <x v="112"/>
    <s v="Manager, Software Engineering - 10221_x000a_Gracenote - USA Los Angeles, California_x000a_Gracenote, a Nielsen Company, is looking for an Engineering Manager to help build a team and launch a new product into the entertainment marketplace for large production studios"/>
    <n v="1919"/>
    <x v="13"/>
    <s v=" CA"/>
    <x v="0"/>
    <s v="Good Review"/>
    <m/>
    <s v="Manager, Software EngineeringNielsen"/>
  </r>
  <r>
    <x v="1046"/>
    <x v="112"/>
    <s v="Sr. Data Analyst - 23277_x000a_Gracenote - USA Los Angeles, California_x000a_We are presently looking for a Senior Data Analyst to work with our LA-based team on our portfolio of entertainment data services. The ideal candidate should demonstrate an excellent blend o"/>
    <n v="1919"/>
    <x v="13"/>
    <s v=" CA"/>
    <x v="0"/>
    <s v="Good Review"/>
    <m/>
    <s v="Sr. Data AnalystNielsen"/>
  </r>
  <r>
    <x v="1047"/>
    <x v="112"/>
    <s v="Sr. Product Analyst - 22941_x000a_Gracenote - USA Los Angeles, California_x000a_We are presently looking for a Senior Product Analyst to work with our LA-based team on our portfolio of entertainment data services. The ideal candidate should demonstrate an excellent b"/>
    <n v="1919"/>
    <x v="13"/>
    <s v=" CA"/>
    <x v="0"/>
    <s v="Good Review"/>
    <m/>
    <s v="Sr. Product AnalystNielsen"/>
  </r>
  <r>
    <x v="1018"/>
    <x v="112"/>
    <s v="Research Analyst - 23816_x000a_Analytics - USA San Francisco, California_x000a_We are looking to bring a new Research Analyst into the Media Resonance team (part of the Media Analytics business) to execute custom resonance surveys measuring ad effectiveness on social"/>
    <n v="1919"/>
    <x v="9"/>
    <s v=" CA"/>
    <x v="0"/>
    <s v="Good Review"/>
    <m/>
    <s v="Research AnalystNielsen"/>
  </r>
  <r>
    <x v="574"/>
    <x v="112"/>
    <s v="Sr. Data Scientist - 22265_x000a_Data Science - USA San Francisco, California_x000a__x000a_Nielsen is the largest measurement company in the world with unique measurement technologies, assets, and data that make it one of the most interesting and challenging places for a d"/>
    <n v="1919"/>
    <x v="9"/>
    <s v=" CA"/>
    <x v="0"/>
    <s v="Good Review"/>
    <m/>
    <s v="Sr. Data ScientistNielsen"/>
  </r>
  <r>
    <x v="76"/>
    <x v="112"/>
    <s v="Data Scientist - 13466_x000a_Data Science - USA New York, New York_x000a_The Nielsen Marketing Cloud is the leading provider of data technology powering the digital marketing ecosystem. Our customer data cloud‚Ñ¢ provides the industry‚Äôs only unified customer profil"/>
    <n v="1918"/>
    <x v="4"/>
    <s v=" NY 10003"/>
    <x v="3"/>
    <s v="Good Review"/>
    <m/>
    <s v="Data ScientistNielsen"/>
  </r>
  <r>
    <x v="1048"/>
    <x v="112"/>
    <s v="Everyone knows about the Nielsen Ratings - but what happens when demographics aren't enough?_x000a__x000a_Nielsen's Media Analytics team creates the tools and algorithms to help our clients make sense of the chaotic and rapidly changing media industry._x000a__x000a_We're buildin"/>
    <n v="1918"/>
    <x v="4"/>
    <s v=" NY 10003 "/>
    <x v="3"/>
    <s v="Good Review"/>
    <m/>
    <s v="Python DeveloperNielsen"/>
  </r>
  <r>
    <x v="1018"/>
    <x v="112"/>
    <s v="Research Analyst - 14711_x000a_Analytics - USA New York, New York_x000a_Imagine knowing which TV programs and websites deliver the audience most receptive to advertising; or knowing which commercials viewers recalled or found most persuasive last night. Conducting te"/>
    <n v="1918"/>
    <x v="4"/>
    <s v=" NY 10003 "/>
    <x v="3"/>
    <s v="Good Review"/>
    <m/>
    <s v="Research AnalystNielsen"/>
  </r>
  <r>
    <x v="1049"/>
    <x v="113"/>
    <s v="Director Data Science (Insights &amp;amp; Analytics) - 18001772_x000a_Description-_x000a__x000a_The Director Data Science (Insights &amp;amp; Analytics) leads the integration of mathematics/statistics, computer programming, ETL and data transformation, software development, and hi"/>
    <n v="1909"/>
    <x v="10"/>
    <s v=" IL"/>
    <x v="6"/>
    <s v="Good Review"/>
    <m/>
    <s v="Director Data Science (Insights &amp; Analytics)US Foods"/>
  </r>
  <r>
    <x v="1050"/>
    <x v="113"/>
    <s v="Sr. Business Analyst (Insights &amp;amp; Analytics) - 18001429_x000a_Description-_x000a_These positions can be located in Rosemont, Illinois and/or Tempe, Arizona._x000a__x000a_The Sr. Business Analyst (Insights and Analytics) is responsible for leading analytical support to relevan"/>
    <n v="1909"/>
    <x v="10"/>
    <s v=" IL"/>
    <x v="6"/>
    <s v="Good Review"/>
    <m/>
    <s v="Sr. Business Analyst (Insights &amp; Analytics)US Foods"/>
  </r>
  <r>
    <x v="1051"/>
    <x v="113"/>
    <s v="Business Analyst, I&amp;amp;A- Supply Chain - 18002201_x000a_Basic Purpose-The Business Analyst Insights &amp;amp; Analytics ‚Äì Supply Chain is responsible for providing analytical support, with minimal oversight, to Supply Chain business partners. Analytical support "/>
    <n v="1909"/>
    <x v="10"/>
    <s v=" IL"/>
    <x v="6"/>
    <s v="Good Review"/>
    <m/>
    <s v="Business Analyst, I&amp;A- Supply ChainUS Foods"/>
  </r>
  <r>
    <x v="1052"/>
    <x v="114"/>
    <s v="Job Description_x000a_Job Title: Sr. Product Manager- UV/Visible Spectroscopy_x000a_Requisition ID: 73930BR_x000a__x000a_When you join us at Thermo Fisher Scientific, you‚Äôll be part of a smart, driven team that shares your passion for exploration and discovery. With revenues o"/>
    <n v="1879"/>
    <x v="13"/>
    <s v=" CA 90002"/>
    <x v="0"/>
    <s v="Good Review"/>
    <m/>
    <s v="Sr. Product Manager- UV/Visible SpectroscopyThermo Fisher Scientific"/>
  </r>
  <r>
    <x v="1053"/>
    <x v="114"/>
    <s v="Job Description_x000a__x000a_When you‚Äôre part of the team at Thermo Fisher Scientific, you‚Äôll do important work, like helping customers in finding cures for cancer, protecting the environment, or making sure our food is safe. Your work will have real-world impact"/>
    <n v="1879"/>
    <x v="13"/>
    <s v=" CA 90002"/>
    <x v="0"/>
    <s v="Good Review"/>
    <m/>
    <s v="Product ManagerThermo Fisher Scientific"/>
  </r>
  <r>
    <x v="1053"/>
    <x v="114"/>
    <s v="Job Description_x000a__x000a_When you‚Äôre part of the team at Thermo Fisher Scientific, you‚Äôll do important work, like helping customers in finding cures for cancer, protecting the environment, or making sure our food is safe. Your work will have real-world impact"/>
    <n v="1879"/>
    <x v="17"/>
    <s v=" CA 94039"/>
    <x v="0"/>
    <s v="Good Review"/>
    <m/>
    <s v="Product ManagerThermo Fisher Scientific"/>
  </r>
  <r>
    <x v="1054"/>
    <x v="114"/>
    <s v="Job Description_x000a_Job Title: Scientist III, Bioinformatics_x000a_Requisition ID: 67712BR_x000a__x000a_When you‚Äôre part of the team at Thermo Fisher Scientific, you‚Äôll do important work, like helping customers in finding cures for cancer, protecting the environment or mak"/>
    <n v="1878"/>
    <x v="1"/>
    <s v=" TX 73344"/>
    <x v="1"/>
    <s v="Good Review"/>
    <m/>
    <s v="Scientist, BioinformaticsThermo Fisher Scientific"/>
  </r>
  <r>
    <x v="1055"/>
    <x v="114"/>
    <s v="Job Description_x000a_When you‚Äôre part of the team at Thermo Fisher Scientific, you‚Äôll do important work, like helping customers in finding cures for cancer, protecting the environment or making sure our food is safe. Your work will have real-world impact, "/>
    <n v="1878"/>
    <x v="1"/>
    <s v=" TX 73344"/>
    <x v="1"/>
    <s v="Good Review"/>
    <m/>
    <s v="Document Control CoordinatorThermo Fisher Scientific"/>
  </r>
  <r>
    <x v="1056"/>
    <x v="114"/>
    <s v="Job Description_x000a_When you join us at Thermo Fisher Scientific, you‚Äôll be part of a smart, driven team that shares your passion for exploration and discovery. With revenues of $20 billion and the largest investment in R&amp;amp;D in the industry, we give our "/>
    <n v="1878"/>
    <x v="1"/>
    <s v=" TX 73344"/>
    <x v="1"/>
    <s v="Good Review"/>
    <m/>
    <s v="Bioinformatics Data ProgrammerThermo Fisher Scientific"/>
  </r>
  <r>
    <x v="1057"/>
    <x v="114"/>
    <s v="Job Description_x000a_Job Title: Scientist III/Staff Scientist IVD Compliance_x000a_Requisition ID: 73719BR_x000a__x000a__x000a_When you‚Äôre part of the team at Thermo Fisher Scientific, you‚Äôll do important work, like helping customers in finding cures for cancer, protecting the en"/>
    <n v="1878"/>
    <x v="1"/>
    <s v=" TX 73344"/>
    <x v="1"/>
    <s v="Good Review"/>
    <m/>
    <s v="Scientist III/Staff Scientist IVD ComplianceThermo Fisher Scientific"/>
  </r>
  <r>
    <x v="1058"/>
    <x v="114"/>
    <s v="Job Description_x000a_When you‚Äôre part of the team at Thermo Fisher Scientific, you‚Äôll do important work, like helping customers in finding cures for cancer, protecting the environment or making sure our food is safe. Your work will have real-world impact, "/>
    <n v="1878"/>
    <x v="10"/>
    <s v=" IL 60601"/>
    <x v="6"/>
    <s v="Good Review"/>
    <m/>
    <s v="Field Applications Scientist, Microarray Bioinformatics - MidwestThermo Fisher Scientific"/>
  </r>
  <r>
    <x v="1053"/>
    <x v="114"/>
    <s v="Job Description_x000a__x000a_When you‚Äôre part of the team at Thermo Fisher Scientific, you‚Äôll do important work, like helping customers in finding cures for cancer, protecting the environment, or making sure our food is safe. Your work will have real-world impact"/>
    <n v="1878"/>
    <x v="6"/>
    <s v=" CA 92102"/>
    <x v="0"/>
    <s v="Good Review"/>
    <m/>
    <s v="Product ManagerThermo Fisher Scientific"/>
  </r>
  <r>
    <x v="1059"/>
    <x v="114"/>
    <s v="Job Description_x000a_When you‚Äôre part of the team at Thermo Fisher Scientific, you‚Äôll do important work, like helping customers in finding cures for cancer, protecting the environment or making sure our food is safe. Your work will have real-world impact, "/>
    <n v="1878"/>
    <x v="25"/>
    <s v=" CA 94083"/>
    <x v="0"/>
    <s v="Good Review"/>
    <m/>
    <s v="Technical Applications Scientist II - South San FranciscoThermo Fisher Scientific"/>
  </r>
  <r>
    <x v="1060"/>
    <x v="114"/>
    <s v="Job Description_x000a_When you join us at Thermo Fisher Scientific, you‚Äôll be part of a smart, driven team that shares your passion for exploration and discovery. With revenues of $20 billion and the largest investment in R&amp;amp;D in the industry, we give our "/>
    <n v="1878"/>
    <x v="25"/>
    <s v=" CA 94083"/>
    <x v="0"/>
    <s v="Good Review"/>
    <m/>
    <s v="Sr. Staff Scientist, R&amp;DThermo Fisher Scientific"/>
  </r>
  <r>
    <x v="1061"/>
    <x v="114"/>
    <s v="Job Description_x000a_When you‚Äôre part of the team at Thermo Fisher Scientific, you‚Äôll do important work, like helping customers in finding cures for cancer, protecting the environment or making sure our food is safe. Your work will have real-world impact, "/>
    <n v="1878"/>
    <x v="25"/>
    <s v=" CA 94083"/>
    <x v="0"/>
    <s v="Good Review"/>
    <m/>
    <s v="Senior Staff Scientist, Product Assurance - Human IdentificationThermo Fisher Scientific"/>
  </r>
  <r>
    <x v="1062"/>
    <x v="114"/>
    <s v="Job Description_x000a_Job Title: Scientist II- Molecular Biology_x000a_Requisition ID: 73938BR_x000a__x000a__x000a_When you‚Äôre part of the team at Thermo Fisher Scientific, you‚Äôll do important work, like helping customers in finding cures for cancer, protecting the environment or "/>
    <n v="1878"/>
    <x v="25"/>
    <s v=" CA 94083"/>
    <x v="0"/>
    <s v="Good Review"/>
    <m/>
    <s v="Scientist II - Molecular BiologyThermo Fisher Scientific"/>
  </r>
  <r>
    <x v="1063"/>
    <x v="114"/>
    <s v="Job Description_x000a_When you join us at Thermo Fisher Scientific, you‚Äôll be part of a smart, driven team that shares your passion for exploration and discovery. With revenues of $20 billion and the largest investment in R&amp;amp;D in the industry, we give our "/>
    <n v="1878"/>
    <x v="25"/>
    <s v=" CA 94083"/>
    <x v="0"/>
    <s v="Good Review"/>
    <m/>
    <s v="QC Scientist (early career) - South San Francisco, CAThermo Fisher Scientific"/>
  </r>
  <r>
    <x v="1064"/>
    <x v="114"/>
    <s v="Job Description_x000a_Job Title: Staff Bioinformatics Scientist_x000a_Requisition ID: 74280BR_x000a__x000a__x000a_When you join us at Thermo Fisher Scientific, you‚Äôll be part of a smart, driven team that shares your passion for exploration and discovery. With revenues of $22 billion"/>
    <n v="1878"/>
    <x v="25"/>
    <s v=" CA 94083"/>
    <x v="0"/>
    <s v="Good Review"/>
    <m/>
    <s v="Staff Bioinformatics ScientistThermo Fisher Scientific"/>
  </r>
  <r>
    <x v="1065"/>
    <x v="114"/>
    <s v="Job Description_x000a_When you‚Äôre part of the team at Thermo Fisher Scientific, you‚Äôll do important work, like helping customers in finding cures for cancer, protecting the environment or making sure our food is safe. Your work will have real-world impact, "/>
    <n v="1878"/>
    <x v="25"/>
    <s v=" CA 94080"/>
    <x v="0"/>
    <s v="Good Review"/>
    <m/>
    <s v="Field Application Scientist - HID ForensicsThermo Fisher Scientific"/>
  </r>
  <r>
    <x v="1018"/>
    <x v="115"/>
    <s v="You will collect, interpret, manage and analyze data. Research analysts may analyze data to determine the return on investment (ROI) and project performance for proposed or ongoing IT investments. Research analysts can be employed to support any segment o"/>
    <n v="1838"/>
    <x v="12"/>
    <s v=" DC 20036"/>
    <x v="8"/>
    <s v="Good Review"/>
    <m/>
    <s v="Research AnalystUnisys"/>
  </r>
  <r>
    <x v="1066"/>
    <x v="116"/>
    <s v="As a Master Data Engineer you will provide engineering leadership to create and enhance data solutions enabling seamless integration and flow of data across our data ecosystem which includes AWS. Additionally you will provide senior level technical consul"/>
    <n v="1797"/>
    <x v="10"/>
    <s v=" IL"/>
    <x v="6"/>
    <s v="Good Review"/>
    <m/>
    <s v="Master Data EngineerDiscover Financial Services"/>
  </r>
  <r>
    <x v="20"/>
    <x v="116"/>
    <s v="As a Lead Data Engineer you will provide engineering leadership to create and enhance data solutions enabling seamless delivery of data across our enterprise. You will be on the cutting edge of finding and integrating new technology and tools for data cen"/>
    <n v="1797"/>
    <x v="10"/>
    <s v=" IL"/>
    <x v="6"/>
    <s v="Good Review"/>
    <m/>
    <s v="Lead Data EngineerDiscover Financial Services"/>
  </r>
  <r>
    <x v="1067"/>
    <x v="117"/>
    <s v="At JLL we are always looking for great talent for our Research Team. The description listed below is for a position we will recruit for in the near future, and is not a current need. If you are interested in exploring this opportunity please submit your a"/>
    <n v="1787"/>
    <x v="12"/>
    <s v=" DC"/>
    <x v="8"/>
    <s v="Good Review"/>
    <m/>
    <s v="Research Data AnalystJLL"/>
  </r>
  <r>
    <x v="1067"/>
    <x v="117"/>
    <s v="At JLL we are always looking for great talent for our Research Team. The description listed below is for a position we will recruit for in the near future, it is not a current need. If you are interested in exploring this opportunity please submit your ap"/>
    <n v="1787"/>
    <x v="13"/>
    <s v=" CA"/>
    <x v="0"/>
    <s v="Good Review"/>
    <m/>
    <s v="Research Data AnalystJLL"/>
  </r>
  <r>
    <x v="1018"/>
    <x v="117"/>
    <s v="Review and enrich company, contact, property, and opportunity records in Salesforce on a recurring basis using a combination of external data sources and collecting feedback from the local JLL offices_x000a_Provide overall support of the Salesforce working with"/>
    <n v="1786"/>
    <x v="10"/>
    <s v=" IL"/>
    <x v="6"/>
    <s v="Good Review"/>
    <m/>
    <s v="Research AnalystJLL"/>
  </r>
  <r>
    <x v="1067"/>
    <x v="117"/>
    <s v="At JLL we are always looking for great talent for our Research Team. The description listed below is for a position we will recruit for in the near future, and is not a current need. If you are interested in exploring this opportunity please submit your a"/>
    <n v="1786"/>
    <x v="10"/>
    <s v=" IL"/>
    <x v="6"/>
    <s v="Good Review"/>
    <m/>
    <s v="Research Data AnalystJLL"/>
  </r>
  <r>
    <x v="1068"/>
    <x v="117"/>
    <s v="JLL‚Äôs Hotels &amp;amp; Hospitality Group is currently seeking a highly motivated and qualified individual with relevant business intelligence data analytics and hospitality academic or work experience to join our firm as a Research Analyst in our Chicago of"/>
    <n v="1786"/>
    <x v="10"/>
    <s v=" IL"/>
    <x v="6"/>
    <s v="Good Review"/>
    <m/>
    <s v="Research Analyst, Hotels, ChicagoJLL"/>
  </r>
  <r>
    <x v="478"/>
    <x v="117"/>
    <s v="POSITION: Project and Development Services Senior Research Analyst_x000a_LOCATION: Chicago_x000a_BUSINESS FUNCTION: Americas Research_x000a_REPORTING TO: Americas Office Research Director_x000a__x000a__x000a_The role:_x000a_The Project and Development Services (PDS) senior research analyst positi"/>
    <n v="1786"/>
    <x v="10"/>
    <s v=" IL"/>
    <x v="6"/>
    <s v="Good Review"/>
    <m/>
    <s v="Senior Research AnalystJLL"/>
  </r>
  <r>
    <x v="1018"/>
    <x v="117"/>
    <s v="Perform complex financial analyses, including P&amp;amp;L and cash flow projections with complex lease and financing structures, and sensitivity analyses._x000a_Create sophisticated Excel-based analytical tools including macro-enabled financial models._x000a_Assist with "/>
    <n v="1786"/>
    <x v="18"/>
    <s v=" CA 94025"/>
    <x v="0"/>
    <s v="Good Review"/>
    <m/>
    <s v="Research AnalystJLL"/>
  </r>
  <r>
    <x v="1067"/>
    <x v="117"/>
    <s v="At JLL we are always looking for great talent for our Research Team. The description listed below is for a position we will recruit for in the near future, it is not a current need. If you are interested in exploring this opportunity please submit your ap"/>
    <n v="1786"/>
    <x v="9"/>
    <s v=" CA"/>
    <x v="0"/>
    <s v="Good Review"/>
    <m/>
    <s v="Research Data AnalystJLL"/>
  </r>
  <r>
    <x v="1067"/>
    <x v="117"/>
    <s v="At JLL we are always looking for great talent for our Research Team. The description listed below is for a position we will recruit for in the near future, and is not a current need. If you are interested in exploring this opportunity please submit your a"/>
    <n v="1785"/>
    <x v="4"/>
    <s v=" NY"/>
    <x v="3"/>
    <s v="Good Review"/>
    <m/>
    <s v="Research Data AnalystJLL"/>
  </r>
  <r>
    <x v="1069"/>
    <x v="118"/>
    <s v="WHAT IS THE OPPORTUNITY?_x000a__x000a_The Manager / Data Scientist works with management and business partners to support the development and implementation of advanced analytical solutions to personalize &amp;amp; optimize products and portfolios across line of business"/>
    <n v="1749"/>
    <x v="10"/>
    <s v=" IL"/>
    <x v="6"/>
    <s v="Good Review"/>
    <m/>
    <s v="Data Scientist / Manager Advanced AnalyticsBMO Financial Group"/>
  </r>
  <r>
    <x v="1070"/>
    <x v="118"/>
    <s v="Assist in the execution, and initiatives through the following responsibilities:_x000a__x000a_Understanding sources of data generated and used by Capital Markets, including sources of transaction, market, economic data, etc._x000a_Understanding data generated and used by C"/>
    <n v="1749"/>
    <x v="10"/>
    <s v=" IL"/>
    <x v="6"/>
    <s v="Good Review"/>
    <m/>
    <s v="Associate / Analyst - Business Data AnalysisBMO Financial Group"/>
  </r>
  <r>
    <x v="1071"/>
    <x v="118"/>
    <s v="Assist the Finance and Treasury Leadership Teams, with developing, enhancing, implementing and maintaining enterprise-wide quantitative risk and financial forecast modeling used in the CCAR, asset &amp;amp; liability management, and stress testing process. Th"/>
    <n v="1749"/>
    <x v="10"/>
    <s v=" IL"/>
    <x v="6"/>
    <s v="Good Review"/>
    <m/>
    <s v="Senior Quantitative Modeling Analyst - Finance and TreasuryBMO Financial Group"/>
  </r>
  <r>
    <x v="1072"/>
    <x v="118"/>
    <s v="The Manager, Machine Learning and Financial Crimes Models will have the responsibility for helping develop leading edge AML models for transaction monitoring, name matching, watch-list monitoring, customer risk scoring using traditional statistical techni"/>
    <n v="1749"/>
    <x v="10"/>
    <s v=" IL"/>
    <x v="6"/>
    <s v="Good Review"/>
    <m/>
    <s v="Manager, Machine Learning and Financial Crimes ModelsBMO Financial Group"/>
  </r>
  <r>
    <x v="447"/>
    <x v="118"/>
    <s v="Assist the US Corporate Treasury team, with developing, enhancing, implementing and maintaining enterprise-wide quantitative risk and financial forecast modeling used in the CCAR, asset &amp;amp; liability management, and stress testing process. This involves"/>
    <n v="1749"/>
    <x v="10"/>
    <s v=" IL"/>
    <x v="6"/>
    <s v="Good Review"/>
    <m/>
    <s v="Quantitative AnalystBMO Financial Group"/>
  </r>
  <r>
    <x v="1073"/>
    <x v="119"/>
    <s v="Overview:_x000a_Unlike a traditional internship, the Data Science Practica embeds future Data Scientists and Data Engineers in ongoing projects within NBCUniversal. Future Data Scientists and Engineers become active members of existing teams developing data sci"/>
    <n v="1744"/>
    <x v="4"/>
    <s v=" NY"/>
    <x v="3"/>
    <s v="Good Review"/>
    <m/>
    <s v="Fall 2018 Internship, Data Science Practica (New York, NY)NBCUniversal"/>
  </r>
  <r>
    <x v="1074"/>
    <x v="120"/>
    <s v="New York Life Insurance Company (‚ÄúNew York Life‚Äù or ‚Äúthe company‚Äù) is the largest mutual life insurance company in the United States*. Founded in 1845, New York Life is headquartered in New York City, maintains offices in all fifty states, and own"/>
    <n v="1677"/>
    <x v="4"/>
    <s v=" NY"/>
    <x v="3"/>
    <s v="Good Review"/>
    <m/>
    <s v="NYL Post Grad Internship: Data Scientist/StatisticianNew York Life Insurance Co"/>
  </r>
  <r>
    <x v="1075"/>
    <x v="120"/>
    <s v="New York Life Insurance Company (‚ÄúNew York Life‚Äù or ‚Äúthe company‚Äù) is the largest mutual life insurance company in the United States*. Founded in 1845, New York Life is headquartered in New York City, maintains offices in all fifty states, and own"/>
    <n v="1677"/>
    <x v="4"/>
    <s v=" NY"/>
    <x v="3"/>
    <s v="Good Review"/>
    <m/>
    <s v="Senior Data Scientist, Senior AssociateNew York Life Insurance Co"/>
  </r>
  <r>
    <x v="1076"/>
    <x v="120"/>
    <s v="New York Life Insurance Company is the largest mutual life insurance company in the United States. Founded in 1845 and headquartered in New York City, New York Life reported 2017 operating earnings of $2.06 billion. Total assets under management at year e"/>
    <n v="1677"/>
    <x v="4"/>
    <s v=" NY"/>
    <x v="3"/>
    <s v="Good Review"/>
    <m/>
    <s v="CVP Data Science - MarketingNew York Life Insurance Co"/>
  </r>
  <r>
    <x v="1077"/>
    <x v="120"/>
    <s v="New York Life Insurance Company (‚ÄúNew York Life‚Äù or ‚Äúthe company‚Äù) is the largest mutual life insurance company in the United States*. Founded in 1845, New York Life is headquartered in New York City, maintains offices in all fifty states, and own"/>
    <n v="1677"/>
    <x v="4"/>
    <s v=" NY"/>
    <x v="3"/>
    <s v="Good Review"/>
    <m/>
    <s v="Data Scientist - Actuarial and Product AnalyticsNew York Life Insurance Co"/>
  </r>
  <r>
    <x v="1078"/>
    <x v="120"/>
    <s v="New York Life Insurance Company (‚ÄúNew York Life‚Äù or ‚Äúthe company‚Äù) is the largest mutual life insurance company in the United States*. Founded in 1845, New York Life is headquartered in New York City, maintains offices in all fifty states, and own"/>
    <n v="1677"/>
    <x v="4"/>
    <s v=" NY"/>
    <x v="3"/>
    <s v="Good Review"/>
    <m/>
    <s v="Lead Data Scientist - Customer AnalyticsNew York Life Insurance Co"/>
  </r>
  <r>
    <x v="1079"/>
    <x v="120"/>
    <s v="New York Life Insurance Company is the largest mutual life insurance company in the United States. Founded in 1845 and headquartered in New York City, New York Life reported 2017 operating earnings of $2.06 billion. Total assets under management at year e"/>
    <n v="1677"/>
    <x v="4"/>
    <s v=" NY"/>
    <x v="3"/>
    <s v="Good Review"/>
    <m/>
    <s v="Supplier Diversity and Data Analysis AssociateNew York Life Insurance Co"/>
  </r>
  <r>
    <x v="294"/>
    <x v="120"/>
    <s v="New York Life Insurance Company is the largest mutual life insurance company in the United States. Founded in 1845 and headquartered in New York City, New York Life reported 2017 operating earnings of $2.06 billion. Total assets under management at year e"/>
    <n v="1677"/>
    <x v="4"/>
    <s v=" NY"/>
    <x v="3"/>
    <s v="Good Review"/>
    <m/>
    <s v="Senior Data ScientistNew York Life Insurance Co"/>
  </r>
  <r>
    <x v="1080"/>
    <x v="120"/>
    <s v="New York Life Insurance Company (‚ÄúNew York Life‚Äù or ‚Äúthe company‚Äù) is the largest mutual life insurance company in the United States*. Founded in 1845, New York Life is headquartered in New York City, maintains offices in all fifty states, and own"/>
    <n v="1677"/>
    <x v="4"/>
    <s v=" NY"/>
    <x v="3"/>
    <s v="Good Review"/>
    <m/>
    <s v="Risk &amp; Underwriting Data ScientistNew York Life Insurance Co"/>
  </r>
  <r>
    <x v="1018"/>
    <x v="121"/>
    <s v="About Us:_x000a_Volunteers of America of Greater Los Angeles is a large, national not-for-profit organization founded in 1896. We provide a variety of social services to Los Angeles area communities such as Head Start programs, Upward Bound college prep program"/>
    <n v="1674"/>
    <x v="13"/>
    <s v=" CA 90010"/>
    <x v="0"/>
    <s v="Good Review"/>
    <m/>
    <s v="Research AnalystVolunteers of America Los Angeles"/>
  </r>
  <r>
    <x v="1081"/>
    <x v="122"/>
    <s v="Data Scientist, Mid_x000a_The Challenge:_x000a_Are you excited at the prospect of unlocking the secrets held by a data set? Are you fascinated by the possibilities presented by the IoT, machine learning, and artificial intelligence advances? In an increasingly connec"/>
    <n v="1655"/>
    <x v="12"/>
    <s v=" DC"/>
    <x v="8"/>
    <s v="Good Review"/>
    <m/>
    <s v="Data Scientist, MidBooz Allen Hamilton"/>
  </r>
  <r>
    <x v="1082"/>
    <x v="122"/>
    <s v="Acquisition Data Analyst_x000a_The Challenge:_x000a_Are you excited at the prospect of unlocking the secrets held by a data set? Are you fascinated by the possibilities presented by the IoT, machine learning, and artificial intelligence advances? In an increasingly c"/>
    <n v="1655"/>
    <x v="12"/>
    <s v=" DC"/>
    <x v="8"/>
    <s v="Good Review"/>
    <m/>
    <s v="Acquisition Data AnalystBooz Allen Hamilton"/>
  </r>
  <r>
    <x v="1083"/>
    <x v="122"/>
    <s v="Data Scientist, Senior_x000a_The Challenge:_x000a_Are you excited at the prospect of unlocking the secrets held by a data set? Are you fascinated by the possibilities presented by the IoT, machine learning, and artificial intelligence advances? In an increasingly con"/>
    <n v="1655"/>
    <x v="12"/>
    <s v=" DC"/>
    <x v="8"/>
    <s v="Good Review"/>
    <m/>
    <s v="Data Scientist, SeniorBooz Allen Hamilton"/>
  </r>
  <r>
    <x v="1084"/>
    <x v="122"/>
    <s v="Quantitative GMC/Data Strategist, Mid_x000a_The Challenge:_x000a_Are you excited at the prospect of unlocking the secrets held by a data set? Are you fascinated by the possibilities presented by the IoT, machine learning, and artificial intelligence advances? In an i"/>
    <n v="1655"/>
    <x v="12"/>
    <s v=" DC"/>
    <x v="8"/>
    <s v="Good Review"/>
    <m/>
    <s v="Quantitative GMC/Data Strategist, MidBooz Allen Hamilton"/>
  </r>
  <r>
    <x v="1085"/>
    <x v="122"/>
    <s v="Data Analytics Specialist, Mid_x000a_The Challenge:_x000a_Are you excited at the prospect of unlocking the secrets held by a data set? Are you fascinated by the possibilities presented by the IoT, machine learning, and artificial intelligence advances? In an increasi"/>
    <n v="1655"/>
    <x v="12"/>
    <s v=" DC"/>
    <x v="8"/>
    <s v="Good Review"/>
    <m/>
    <s v="Data Analytics Specialist, MidBooz Allen Hamilton"/>
  </r>
  <r>
    <x v="1086"/>
    <x v="122"/>
    <s v="Data Analytics Specialist, Senior_x000a_The Challenge:_x000a_Are you excited at the prospect of unlocking the secrets held by a data set? Are you fascinated by the possibilities presented by the IoT, machine learning, and artificial intelligence advances? In an incre"/>
    <n v="1655"/>
    <x v="12"/>
    <s v=" DC"/>
    <x v="8"/>
    <s v="Good Review"/>
    <m/>
    <s v="Data Analytics Specialist, SeniorBooz Allen Hamilton"/>
  </r>
  <r>
    <x v="76"/>
    <x v="122"/>
    <s v="Data Scientist_x000a_Key Role:_x000a_Leverage knowledge of data analytics approaches and techniques as part of the data science team. Work in conjunction with industry-leading data scientists and computing technologists to develop machine learning, data mining, and s"/>
    <n v="1655"/>
    <x v="12"/>
    <s v=" DC"/>
    <x v="8"/>
    <s v="Good Review"/>
    <m/>
    <s v="Data ScientistBooz Allen Hamilton"/>
  </r>
  <r>
    <x v="1087"/>
    <x v="122"/>
    <s v="Data Scientist, Junior_x000a_The Challenge:_x000a_Are you excited at the prospect of unlocking the secrets held by a data set? Are you fascinated by the possibilities presented by the IoT, machine learning, and artificial intelligence advances? In an increasingly con"/>
    <n v="1655"/>
    <x v="12"/>
    <s v=" DC"/>
    <x v="8"/>
    <s v="Good Review"/>
    <m/>
    <s v="Data Scientist, JuniorBooz Allen Hamilton"/>
  </r>
  <r>
    <x v="76"/>
    <x v="123"/>
    <s v="Requisition ID: 178834_x000a_Work Area: Information Technology_x000a_Expected Travel: 0 - 10%_x000a_Career Status: Professional_x000a_Employment Type: Regular Full Time_x000a__x000a_COMPANY DESCRIPTION_x000a_As market leader in enterprise application software, SAP helps companies of all sizes and"/>
    <n v="1634"/>
    <x v="13"/>
    <s v=" CA"/>
    <x v="0"/>
    <s v="Good Review"/>
    <m/>
    <s v="Data ScientistSAP"/>
  </r>
  <r>
    <x v="1088"/>
    <x v="124"/>
    <s v="**Description**_x000a__x000a_At Pearson, we‚Äôre committed to a world that‚Äôs always learning and to our talented team who makes it all possible. From bringing lectures vividly to life to turning textbooks into laptop lessons, we are always re-examining the way peop"/>
    <n v="1600"/>
    <x v="3"/>
    <s v=" GA"/>
    <x v="2"/>
    <s v="Good Review"/>
    <m/>
    <s v="Senior Market Research AnalystPearson"/>
  </r>
  <r>
    <x v="1088"/>
    <x v="124"/>
    <s v="**Description**_x000a__x000a_At Pearson, we‚Äôre committed to a world that‚Äôs always learning and to our talented team who makes it all possible. From bringing lectures vividly to life to turning textbooks into laptop lessons, we are always re-examining the way peop"/>
    <n v="1599"/>
    <x v="1"/>
    <s v=" TX"/>
    <x v="1"/>
    <s v="Good Review"/>
    <m/>
    <s v="Senior Market Research AnalystPearson"/>
  </r>
  <r>
    <x v="1088"/>
    <x v="124"/>
    <s v="**Description**_x000a__x000a_At Pearson, we‚Äôre committed to a world that‚Äôs always learning and to our talented team who makes it all possible. From bringing lectures vividly to life to turning textbooks into laptop lessons, we are always re-examining the way peop"/>
    <n v="1599"/>
    <x v="5"/>
    <s v=" MA"/>
    <x v="4"/>
    <s v="Good Review"/>
    <m/>
    <s v="Senior Market Research AnalystPearson"/>
  </r>
  <r>
    <x v="1089"/>
    <x v="125"/>
    <s v="Scientist Imaging - DP_x000a_POSITION SUMMARY:_x000a__x000a_Works with a highly collaborative team of imaging scientists and software developers to solve image and data analysis problems in the field of Digital Pathology. Contributes to research and development activities "/>
    <n v="1578"/>
    <x v="17"/>
    <s v=" CA"/>
    <x v="0"/>
    <s v="Good Review"/>
    <m/>
    <s v="Scientist Imaging - DPRoche"/>
  </r>
  <r>
    <x v="1090"/>
    <x v="125"/>
    <s v="ESSENTIAL FUNCTIONS:_x000a_Researches, designs and develops new and robust solutions in image segmentation, registration, machine learning for analysis of digitized histopathology slides._x000a_Conceives, designs, conducts and leads advanced independent or multi-disc"/>
    <n v="1578"/>
    <x v="17"/>
    <s v=" CA"/>
    <x v="0"/>
    <s v="Good Review"/>
    <m/>
    <s v="Staff Imaging ScientistRoche"/>
  </r>
  <r>
    <x v="1091"/>
    <x v="125"/>
    <s v="POSITION SUMMARY:_x000a_Provides technical guidance to a highly collaborative team of imaging scientists, software developers, and scientists in medicine and biology to solve image and data analysis problems in the field of Digital Pathology._x000a_Manages projects b"/>
    <n v="1578"/>
    <x v="17"/>
    <s v=" CA"/>
    <x v="0"/>
    <s v="Good Review"/>
    <m/>
    <s v="Principal Imaging ScientistRoche"/>
  </r>
  <r>
    <x v="1092"/>
    <x v="126"/>
    <s v="A Little Bit About Us..._x000a__x000a_You will be a key part of the Product team that is responsible for conceptualizing, designing and optimizing the customer experience and business technology innovations that drive Williams-Sonoma Inc.'s industry-leading multi-cha"/>
    <n v="1578"/>
    <x v="9"/>
    <s v=" CA 94133"/>
    <x v="0"/>
    <s v="Good Review"/>
    <m/>
    <s v="Data Scientist, DigitalWilliams-Sonoma, Inc."/>
  </r>
  <r>
    <x v="76"/>
    <x v="126"/>
    <s v="At Williams-Sonoma, we are unlocking our business by harnessing the power of machine learning and predictive analytics to discover trends across and build a world-class big data strategy. The Williams-Sonoma Technology organization is seeking an energetic"/>
    <n v="1578"/>
    <x v="9"/>
    <s v=" CA 94133"/>
    <x v="0"/>
    <s v="Good Review"/>
    <m/>
    <s v="Data ScientistWilliams-Sonoma, Inc."/>
  </r>
  <r>
    <x v="1093"/>
    <x v="125"/>
    <s v="Roche Diagnostics has built a new strategic area ‚Äì Diagnostics Information Solutions (DIS) - charged with creating a modern portfolio of decision support software products that change the way patients are cared for. Our challenge is to bring together co"/>
    <n v="1578"/>
    <x v="36"/>
    <s v=" CA"/>
    <x v="0"/>
    <s v="Good Review"/>
    <m/>
    <s v="Data Scientist-DISRoche"/>
  </r>
  <r>
    <x v="1094"/>
    <x v="125"/>
    <s v="The Senior Quantitative Scientist is responsible for providing scientific leadership for conducting Real-World Data (RWD) studies. Individual has the primary strategic and project management responsibilities for the design, execution, and reporting of RWD"/>
    <n v="1578"/>
    <x v="36"/>
    <s v=" CA"/>
    <x v="0"/>
    <s v="Good Review"/>
    <m/>
    <s v="Senior Quantitative Scientist - DISRoche"/>
  </r>
  <r>
    <x v="1095"/>
    <x v="126"/>
    <s v="Our Company_x000a__x000a_Founded in 1956, Williams-Sonoma, Inc. is the premier specialty retailer of high-quality products for the kitchen and home in the United States. Our family of brands are Williams-Sonoma, Pottery Barn, Pottery Barn Kids, PBteen, West Elm, Will"/>
    <n v="1578"/>
    <x v="9"/>
    <s v=" CA 94111"/>
    <x v="0"/>
    <s v="Good Review"/>
    <m/>
    <s v="VP Marketing, Strategy, Analytics &amp; Data ScienceWilliams-Sonoma, Inc."/>
  </r>
  <r>
    <x v="1096"/>
    <x v="125"/>
    <s v="POSITION SUMMARY_x000a_The convergence of scientific knowledge and advanced technology has created an unprecedented opportunity for the biotechnology industry to improve outcomes for patients today and in the future. The Personalized Healthcare (PHC) function a"/>
    <n v="1578"/>
    <x v="9"/>
    <s v=" CA"/>
    <x v="0"/>
    <s v="Good Review"/>
    <m/>
    <s v="Senior/Principal Digital Health Platforms Data Scientist (PHC)Roche"/>
  </r>
  <r>
    <x v="1097"/>
    <x v="126"/>
    <s v="The Williams-Sonoma Technology organization is seeking an energetic and talented Data Engineer to deliver high value, high-quality business capabilities to our data technology platform. At Williams Sonoma, we are harnessing the power of machine learning a"/>
    <n v="1578"/>
    <x v="9"/>
    <s v=" CA 94133"/>
    <x v="0"/>
    <s v="Good Review"/>
    <m/>
    <s v="Data Engineer - Machine LearningWilliams-Sonoma, Inc."/>
  </r>
  <r>
    <x v="1098"/>
    <x v="125"/>
    <s v="Data Analyst (RWD) is responsible for supporting the execution of data analysis to help demonstrate clinical and health economics value of diagnostics using electronic medical records, insurance claims and disease/patient registry data. The Analyst genera"/>
    <n v="1578"/>
    <x v="36"/>
    <s v=" CA"/>
    <x v="0"/>
    <s v="Good Review"/>
    <m/>
    <s v="Data Analyst-DISRoche"/>
  </r>
  <r>
    <x v="574"/>
    <x v="126"/>
    <s v="About the team:_x000a_The Customer Insights team supports all WSI brands by delivering quantitative analysis of customer behavior. The brand teams rely on Customer Insights analysts to provide high quality quantitative guidance and insight on key brand marketin"/>
    <n v="1578"/>
    <x v="9"/>
    <s v=" CA 94111"/>
    <x v="0"/>
    <s v="Good Review"/>
    <m/>
    <s v="Sr. Data ScientistWilliams-Sonoma, Inc."/>
  </r>
  <r>
    <x v="1099"/>
    <x v="127"/>
    <s v="Do you have extensive experience working in the world of Data Science including Artificial Intelligence and Machine Learning? We‚Äôre looking for someone like that who:_x000a__x000a_‚Äì Is happy to get their hands dirty with the data;_x000a_‚Äì Has demonstrated interest in"/>
    <n v="1574"/>
    <x v="4"/>
    <s v=" NY"/>
    <x v="3"/>
    <s v="Good Review"/>
    <m/>
    <s v="Data Scientist - Investment BankUBS"/>
  </r>
  <r>
    <x v="1100"/>
    <x v="127"/>
    <s v="We are looking for an experienced quantitative analyst with proven track record an interest in:_x000a__x000a_‚Äì developing, implementing, and testing risk and valuation models for equity derivatives_x000a__x000a_‚Äì significant experience with current market standards for model"/>
    <n v="1574"/>
    <x v="4"/>
    <s v=" NY"/>
    <x v="3"/>
    <s v="Good Review"/>
    <m/>
    <s v="Quantitative Analyst - Equity DerivativesUBS"/>
  </r>
  <r>
    <x v="1101"/>
    <x v="127"/>
    <s v="Are you gifted at assessing value and risk? Do you love to give advice, as well as educate? We‚Äôre looking for someone like that who can:_x000a_‚Äì conduct valuation analysis within an industry, sector, or asset class_x000a_‚Äì convert industry knowledge into unders"/>
    <n v="1574"/>
    <x v="4"/>
    <s v=" NY"/>
    <x v="3"/>
    <s v="Good Review"/>
    <m/>
    <s v="Equity Research Analyst/ REITsUBS"/>
  </r>
  <r>
    <x v="1102"/>
    <x v="128"/>
    <s v="Job Overview:_x000a__x000a_As the Manager of Data Science &amp;amp; Analytics, you will provide in-depth statistical modeling, machine learning and analysis of business results and consumer behavior to improve sales, profitability and customer value. Your responsibilitie"/>
    <n v="1546"/>
    <x v="4"/>
    <s v=" NY"/>
    <x v="3"/>
    <s v="Good Review"/>
    <m/>
    <s v="Manager, Data Science &amp; Analytics: Bloomingdale's New York, NYBloomingdale's"/>
  </r>
  <r>
    <x v="1103"/>
    <x v="129"/>
    <s v="Req ID: 25308_x000a__x000a_At NTT DATA Services, we know that with the right people on board, anything is possible. The quality, integrity, and commitment of our employees are key factors in our company‚Äôs growth, market presence and our ability to help our clients "/>
    <n v="1516"/>
    <x v="37"/>
    <s v=" NJ"/>
    <x v="7"/>
    <s v="Good Review"/>
    <m/>
    <s v="Senior Data Scientist - Predictive Analytics - Time seriesNTT DATA Services"/>
  </r>
  <r>
    <x v="1104"/>
    <x v="130"/>
    <s v="-_x000a_FIN000826_x000a__x000a_As part of the Finance department, the U.S. Cellular¬Æ Shared Analytical and Data Services team (SANDS) is comprised of highly technical resources with diverse backgrounds in data warehousing, business intelligence, analytics, forecasting, an"/>
    <n v="1504"/>
    <x v="10"/>
    <s v=" IL"/>
    <x v="6"/>
    <s v="Good Review"/>
    <m/>
    <s v="Senior Statistical AnalystUS Cellular"/>
  </r>
  <r>
    <x v="1105"/>
    <x v="131"/>
    <s v="Monsanto, a leading global provider of agricultural products that improve farm productivity and food quality, is seeking a talented Protein Engineering Research Scientist to join our Biotechnology Research team near the Charles River in Cambridge, Massach"/>
    <n v="1488"/>
    <x v="7"/>
    <s v=" MA 02142"/>
    <x v="4"/>
    <s v="Good Review"/>
    <m/>
    <s v="Protein Engineering Research ScientistMONSANTO"/>
  </r>
  <r>
    <x v="1106"/>
    <x v="132"/>
    <s v="At eBay, you will be part of a purpose driven community dedicated to creating a bold and versatile work environment. In eBay Payments, you will be an integral member of a growing organization that inspires passion, courage and inventiveness - creating the"/>
    <n v="1443"/>
    <x v="1"/>
    <s v=" TX 78746"/>
    <x v="1"/>
    <s v="Good Review"/>
    <m/>
    <s v="Software Engineer - AI implementationeBay Inc."/>
  </r>
  <r>
    <x v="447"/>
    <x v="132"/>
    <s v="Job: R0025300 Role: Quantitative Analyst Looking for a company that inspires passion, courage and imagination, where you will shape the future of global commerce? Want to influence how millions of people buy, sell, connect, and share around the world? If "/>
    <n v="1443"/>
    <x v="9"/>
    <s v=" CA"/>
    <x v="0"/>
    <s v="Good Review"/>
    <m/>
    <s v="Quantitative AnalysteBay Inc."/>
  </r>
  <r>
    <x v="1107"/>
    <x v="133"/>
    <s v="At Lyft, community is what we are and it‚Äôs what we do. It‚Äôs what makes us different. To create the best ride for all, we start in our own community by creating an open, inclusive, and diverse organization where all team members are recognized for what"/>
    <n v="1414"/>
    <x v="8"/>
    <s v=" WA"/>
    <x v="5"/>
    <s v="Good Review"/>
    <m/>
    <s v="Research Scientist - SeattleLyft"/>
  </r>
  <r>
    <x v="1108"/>
    <x v="134"/>
    <s v="Senior Scientist, Medicinal Chemist, IMED Oncology_x000a__x000a_As a Medicinal Chemist (Senior Scientist) in the IMED Oncology group in Waltham, MA you‚Äôll play an important role in advancing new oncology drug projects to make a positive impact on patients‚Äô lives."/>
    <n v="1412"/>
    <x v="5"/>
    <s v=" MA 02298"/>
    <x v="4"/>
    <s v="Good Review"/>
    <m/>
    <s v="Senior Scientist, Medicinal Chemist- OncologyAstraZeneca"/>
  </r>
  <r>
    <x v="1109"/>
    <x v="134"/>
    <s v="MedImmune is the worldwide biologics research and development arm of AstraZeneca. Here, you‚Äôll have the opportunity to make a difference in people‚Äôs lives every day. As one of the world‚Äôs premier biotechnology companies, our mission is centered on d"/>
    <n v="1412"/>
    <x v="25"/>
    <s v=" CA 94080"/>
    <x v="0"/>
    <s v="Good Review"/>
    <m/>
    <s v="Clinical PharmacokineticistAstraZeneca"/>
  </r>
  <r>
    <x v="1110"/>
    <x v="134"/>
    <s v="At MedImmune, our employees make up a diverse and modern workforce. Our culture is defined by a strong sense of collaboration. We be lieve in rewarding talent and performance, and pride ourselves on being a great place to work._x000a__x000a_We are seeking a highly mo"/>
    <n v="1412"/>
    <x v="25"/>
    <s v=" CA 94080"/>
    <x v="0"/>
    <s v="Good Review"/>
    <m/>
    <s v="Associate Scientist I or II - Cancer Vaccine TechnologiesAstraZeneca"/>
  </r>
  <r>
    <x v="1111"/>
    <x v="135"/>
    <s v="Overview of the Position_x000a_The Hartford seeks energetic and passionate Data Scientists to focus on designing, developing and implementing solutions that will make an impact on our business. This role will focus on developing solutions in support of our Midd"/>
    <n v="1391"/>
    <x v="4"/>
    <s v=" NY"/>
    <x v="3"/>
    <s v="Good Review"/>
    <m/>
    <s v="Data Scientist, Group Benefits and Middle Market P&amp;CThe Hartford"/>
  </r>
  <r>
    <x v="1112"/>
    <x v="136"/>
    <s v="We are seeking talented and motivated B.S. synthetic chemists who are passionate about joining world-class scientists in the pursuit of innovative therapies at our Cambridge, MA and central New Jersey locations. The successful candidate will have experien"/>
    <n v="1390"/>
    <x v="7"/>
    <s v=" MA"/>
    <x v="4"/>
    <s v="Good Review"/>
    <m/>
    <s v="Medicinal/Synthetic ChemistsBristol-Myers Squibb"/>
  </r>
  <r>
    <x v="1113"/>
    <x v="136"/>
    <s v="Senior Translational Research Investigator - Lead_x000a_Cambridge, MA_x000a_Bristol-Myers Squibb R&amp;amp;D is a science-driven, passionate organization determined to discover, develop and deliver medicines that have the potential to transform the lives of patients and "/>
    <n v="1390"/>
    <x v="7"/>
    <s v=" MA 02139"/>
    <x v="4"/>
    <s v="Good Review"/>
    <m/>
    <s v="Senior Translational Research Investigator - LeadBristol-Myers Squibb"/>
  </r>
  <r>
    <x v="1114"/>
    <x v="136"/>
    <s v="This Senior Research Scientist II/Principal Scientist will join the Immune Resistance Biology Research Team at Bristol-Myers Squibb in Cambridge, MA to support preclinical drug development against therapeutic targets at the intersection of tumor genetics "/>
    <n v="1390"/>
    <x v="7"/>
    <s v=" MA"/>
    <x v="4"/>
    <s v="Good Review"/>
    <m/>
    <s v="Senior Research Scientist II/Principal Scientist - Cancer Genetics FocusedBristol-Myers Squibb"/>
  </r>
  <r>
    <x v="1115"/>
    <x v="136"/>
    <s v="Cambridge, MA_x000a_Bristol-Myers Squibb R&amp;amp;D is a science-driven, passionate organization determined to discover, develop and deliver medicines that have the potential to transform the lives of patients and establish new standards of care in areas of high u"/>
    <n v="1390"/>
    <x v="7"/>
    <s v=" MA 02139"/>
    <x v="4"/>
    <s v="Good Review"/>
    <m/>
    <s v="Translational Research Clinical Collaborations ManagerBristol-Myers Squibb"/>
  </r>
  <r>
    <x v="1116"/>
    <x v="136"/>
    <s v="Position Summary: We seek an expert in how IT supports genomics, who can define and execute a renewed IT strategy to leverage technology and accelerate the productivity of the genomics research labs. This role has accountability for digital capabilities f"/>
    <n v="1390"/>
    <x v="7"/>
    <s v=" MA"/>
    <x v="4"/>
    <s v="Good Review"/>
    <m/>
    <s v="IT Business Process Specialist, GenomicsBristol-Myers Squibb"/>
  </r>
  <r>
    <x v="1117"/>
    <x v="136"/>
    <s v="Bristol-Myers Squibb is a global biopharmaceutical company whose mission is to discover, develop and deliver innovative medicines that help patients prevail over serious diseases._x000a_One shared journey is moving us forward at Bristol-Myers Squibb. Around the"/>
    <n v="1390"/>
    <x v="7"/>
    <s v=" MA"/>
    <x v="4"/>
    <s v="Good Review"/>
    <m/>
    <s v="Senior Research Investigator (Genomics)Bristol-Myers Squibb"/>
  </r>
  <r>
    <x v="1118"/>
    <x v="136"/>
    <s v="The Senior Research Associate (title and grade will depend upon experience and education) will join the Integrated Oncology Discovery Research team at Bristol-Myers Squibb in Cambridge, MA and aide in the advancement of early stage therapeutic targets at "/>
    <n v="1390"/>
    <x v="7"/>
    <s v=" MA 02139"/>
    <x v="4"/>
    <s v="Good Review"/>
    <m/>
    <s v="Research AssociateBristol-Myers Squibb"/>
  </r>
  <r>
    <x v="1119"/>
    <x v="136"/>
    <s v="Cambridge, MA_x000a_Bristol-Myers Squibb R&amp;amp;D is a science-driven, passionate organization determined to discover, develop and deliver medicines that have the potential to transform the lives of patients and establish new standards of care in areas of high u"/>
    <n v="1390"/>
    <x v="7"/>
    <s v=" MA 02139"/>
    <x v="4"/>
    <s v="Good Review"/>
    <m/>
    <s v="Translational Research InvestigatorBristol-Myers Squibb"/>
  </r>
  <r>
    <x v="1120"/>
    <x v="136"/>
    <s v="Associate Scientist - HTP Molecular Biology &amp;amp; Expression_x000a__x000a__x000a_Job Description:_x000a__x000a__x000a_We are seeking a skilled molecular biologist to join the high-throughput expression purification group to design, generate, and utilize expression constructs for protein exp"/>
    <n v="1389"/>
    <x v="21"/>
    <s v=" CA"/>
    <x v="0"/>
    <s v="Good Review"/>
    <m/>
    <s v="Associate Scientist, HTP Molecular Biology &amp; Expression (42)Bristol-Myers Squibb"/>
  </r>
  <r>
    <x v="1121"/>
    <x v="136"/>
    <s v="Scientist I, Immuno-Oncology_x000a__x000a_Description_x000a_Bristol-Myers Squibb is a global biopharmaceutical company whose mission is to discover, develop and deliver innovative medicines that help patients prevail over serious diseases._x000a__x000a_One shared journey is moving us "/>
    <n v="1389"/>
    <x v="21"/>
    <s v=" CA"/>
    <x v="0"/>
    <s v="Good Review"/>
    <m/>
    <s v="Scientist I, Immuno-OncologyBristol-Myers Squibb"/>
  </r>
  <r>
    <x v="1122"/>
    <x v="136"/>
    <s v="Bristol-Myers Squibb is a global biopharmaceutical company whose mission is to discover, develop and deliver innovative medicines that help patients prevail over serious diseases._x000a_One shared journey is moving us forward at Bristol-Myers Squibb. Around the"/>
    <n v="1389"/>
    <x v="21"/>
    <s v=" CA"/>
    <x v="0"/>
    <s v="Good Review"/>
    <m/>
    <s v="Research Associate ScientistBristol-Myers Squibb"/>
  </r>
  <r>
    <x v="1123"/>
    <x v="136"/>
    <s v="Protein Interactions Scientist_x000a__x000a__x000a_Job Description:_x000a__x000a__x000a_The Protein Interactions Group is seeking a skilled and enthusiastic Scientist 1 who loves hands-on bench work to provide quantitative data that drive decisions in a highly collaborative environment. You"/>
    <n v="1389"/>
    <x v="21"/>
    <s v=" CA"/>
    <x v="0"/>
    <s v="Good Review"/>
    <m/>
    <s v="Scientist, Protein Interactions (46)Bristol-Myers Squibb"/>
  </r>
  <r>
    <x v="1124"/>
    <x v="136"/>
    <s v="Antibody repertoire analyst_x000a__x000a_Job Description:_x000a__x000a_We are seeking a highly skilled and enthusiastic data scientist to support the work of our transgenic mouse and hybridoma groups. Using in-depth knowledge of antibody repertoire sequencing, analytics, and vis"/>
    <n v="1389"/>
    <x v="21"/>
    <s v=" CA 94061"/>
    <x v="0"/>
    <s v="Good Review"/>
    <m/>
    <s v="Analyst, Antibody Repertoire (39)Bristol-Myers Squibb"/>
  </r>
  <r>
    <x v="1125"/>
    <x v="136"/>
    <s v="High Impact Data Scientist for Protein Analytics_x000a__x000a_Job Description:_x000a__x000a_We are seeking a highly skilled and very enthusiastic data scientist to support the work of our high functioning Protein Analytics group within BMS‚Äô Biologics Discovery Center. Using yo"/>
    <n v="1389"/>
    <x v="21"/>
    <s v=" CA 94061"/>
    <x v="0"/>
    <s v="Good Review"/>
    <m/>
    <s v="Scientist, High Impact Data- Protein Analytics (52)Bristol-Myers Squibb"/>
  </r>
  <r>
    <x v="1126"/>
    <x v="136"/>
    <s v="Scientist - Display_x000a__x000a_Job Description:_x000a_We are seeking a skilled and enthusiastic Scientist to join the Molecular Rescue Group. The candidate will be expected to work on a variety of molecular rescue projects to display antibody libraries from immunized ani"/>
    <n v="1389"/>
    <x v="21"/>
    <s v=" CA 94061"/>
    <x v="0"/>
    <s v="Good Review"/>
    <m/>
    <s v="Scientist, Display (38)Bristol-Myers Squibb"/>
  </r>
  <r>
    <x v="1127"/>
    <x v="136"/>
    <s v="Associate Scientist - HTP Purification_x000a__x000a__x000a_Job Description:_x000a__x000a__x000a_We are seeking a skilled protein chemist at a Research Associate level to join the high-throughput expression and purification group. The candidate will be expected to work on a variety of projec"/>
    <n v="1389"/>
    <x v="21"/>
    <s v=" CA"/>
    <x v="0"/>
    <s v="Good Review"/>
    <m/>
    <s v="Associate Scientist, HTP Purification (44)Bristol-Myers Squibb"/>
  </r>
  <r>
    <x v="55"/>
    <x v="136"/>
    <s v="The Research Scientist will join the Integrated Oncology Discovery Research team at Bristol-Myers Squibb in Redwood City, CA and aide in the advancement of early stage therapeutic targets at the intersection of tumor genetics and tumor immuno-biology._x000a_The"/>
    <n v="1389"/>
    <x v="21"/>
    <s v=" CA 94061"/>
    <x v="0"/>
    <s v="Good Review"/>
    <m/>
    <s v="Research ScientistBristol-Myers Squibb"/>
  </r>
  <r>
    <x v="1128"/>
    <x v="136"/>
    <s v="The Associate Research Scientist will join the Integrated Oncology Discovery Research team at Bristol-Myers Squibb in Redwood City, CA and aide in the advancement of early stage therapeutic targets at the intersection of tumor genetics and tumor immune bi"/>
    <n v="1389"/>
    <x v="21"/>
    <s v=" CA 94061"/>
    <x v="0"/>
    <s v="Good Review"/>
    <m/>
    <s v="Associate Research ScientistBristol-Myers Squibb"/>
  </r>
  <r>
    <x v="1129"/>
    <x v="137"/>
    <s v="Requirements:_x000a_Expertise Quality Assurance, Other_x000a__x000a_Job Type Full-Time Regular_x000a__x000a_Location IL - Chicago"/>
    <n v="1387"/>
    <x v="10"/>
    <s v=" IL"/>
    <x v="6"/>
    <s v="Good Review"/>
    <m/>
    <s v="Clinical Quality Research AnalystBlue Cross Blue Shield of IL, MT, NM, OK &amp; TX"/>
  </r>
  <r>
    <x v="1130"/>
    <x v="138"/>
    <s v="There‚Äôs a little bit of magic in the air at Gymboree Group. We‚Äôre focusing on our future, from evolving our brands to transforming the way we work together. We may be grown-ups, but we‚Äôre all about celebrating children and the people who care for th"/>
    <n v="1366"/>
    <x v="9"/>
    <s v=" CA 94105"/>
    <x v="0"/>
    <s v="Good Review"/>
    <m/>
    <s v="Data Scientist Manager, Customer AnalyticsGymboree"/>
  </r>
  <r>
    <x v="1131"/>
    <x v="139"/>
    <s v="Description_x000a__x000a_The Director of Monitoring and Evaluation will be responsible for monitoring and assessment, research and evaluation of the results reported by United Way supported programs and initiatives. The Director will develop summaries and information"/>
    <n v="1365"/>
    <x v="3"/>
    <s v=" GA"/>
    <x v="2"/>
    <s v="Good Review"/>
    <m/>
    <s v="Director of Monitoring and EvaluationUnited Way"/>
  </r>
  <r>
    <x v="1132"/>
    <x v="140"/>
    <s v="Job Description_x000a__x000a_Ticom Geomatics, a CACI Company, delivers industry leading Signals Intelligence exploitation and Electronic Warfare (SIGINT/EW) products that enable our nation‚Äôs tactical warfighters to effectively utilize distributed grids of networked"/>
    <n v="1359"/>
    <x v="1"/>
    <s v=" TX 78759"/>
    <x v="1"/>
    <s v="Good Review"/>
    <m/>
    <s v="Software Defined Radio (SDR) FPGA Principal Engineer- Secret RequiredCACI"/>
  </r>
  <r>
    <x v="1133"/>
    <x v="140"/>
    <s v="Job Description_x000a__x000a_Ticom Geomatics, a CACI Company, delivers industry leading Signals Intelligence exploitation and Electronic Warfare (SIGINT/EW) products that enable our nation‚Äôs tactical warfighters to effectively utilize distributed grids of networked"/>
    <n v="1359"/>
    <x v="1"/>
    <s v=" TX 78759"/>
    <x v="1"/>
    <s v="Good Review"/>
    <m/>
    <s v="System Engineer/ Project EngineerCACI"/>
  </r>
  <r>
    <x v="1134"/>
    <x v="140"/>
    <s v="Job Description_x000a__x000a_Ticom Geomatics, a CACI Company, delivers industry leading Signals Intelligence exploitation and Electronic Warfare (SIGINT/EW) products that enable our nation‚Äôs tactical warfighters to effectively utilize distributed grids of networked"/>
    <n v="1359"/>
    <x v="1"/>
    <s v=" TX 78759"/>
    <x v="1"/>
    <s v="Good Review"/>
    <m/>
    <s v="System Engineer/ Project Engineer- TS/SCI RequiredCACI"/>
  </r>
  <r>
    <x v="1135"/>
    <x v="140"/>
    <s v="Job Description_x000a__x000a_Ticom Geomatics, a CACI Company, delivers industry leading Signals Intelligence and Electronic Warfare (SIGINT/EW) products that enable our nation‚Äôs tactical warfighters to effectively utilize distributed grids of networked sensors, ass"/>
    <n v="1359"/>
    <x v="1"/>
    <s v=" TX 78759"/>
    <x v="1"/>
    <s v="Good Review"/>
    <m/>
    <s v="Multi-Int Data ScientistCACI"/>
  </r>
  <r>
    <x v="1136"/>
    <x v="140"/>
    <s v="Job Description_x000a__x000a_What You‚Äôll Get to Do:_x000a__x000a_CACI is seeking a cleared Engineer/Research &amp;amp; Development Analyst to provide professional and engineering services to support the Strategic and Theater Sealift Ships program office (PMS 385) in executing its "/>
    <n v="1359"/>
    <x v="12"/>
    <s v=" DC 20005"/>
    <x v="8"/>
    <s v="Good Review"/>
    <m/>
    <s v="Engineer/Research &amp; Development AnalystCACI"/>
  </r>
  <r>
    <x v="1137"/>
    <x v="141"/>
    <s v="Job Description_x000a_We are looking for Senior Data Scientists to be part of the Metis Data Science Instructional Team. We seek individuals who love and excel at analyzing and visualizing data to solve important problems, are passionate about teaching others t"/>
    <n v="1354"/>
    <x v="8"/>
    <s v=" WA 98104"/>
    <x v="5"/>
    <s v="Good Review"/>
    <m/>
    <s v="Senior Data Scientist-SeattleKaplan"/>
  </r>
  <r>
    <x v="1018"/>
    <x v="142"/>
    <s v="Overview_x000a_Altice USA (NYSE: ATUS) is one of the largest broadband communications and video services providers in the United States, delivering broadband, pay television, telephony services, proprietary content and advertising services to approximately 4.9 "/>
    <n v="1341"/>
    <x v="4"/>
    <s v=" NY"/>
    <x v="3"/>
    <s v="Good Review"/>
    <m/>
    <s v="Research AnalystAltice USA"/>
  </r>
  <r>
    <x v="1138"/>
    <x v="143"/>
    <s v="(NYSE: WRK) partners with our customers to provide differentiated paper and packaging solutions that help them win in the marketplace. WestRock‚Äôs 45,000 team members support customers around the world from more than 300 operating and business locations "/>
    <n v="1301"/>
    <x v="3"/>
    <s v=" GA"/>
    <x v="2"/>
    <s v="Good Review"/>
    <m/>
    <s v="Director HR Data and InsightsWestRock"/>
  </r>
  <r>
    <x v="447"/>
    <x v="144"/>
    <s v="General information_x000a__x000a_Entity_x000a_Cr√©dit Agricole CIB is the Corporate and Investment Banking arm of the Cr√©dit Agricole Group, the world's n¬∞13 bank measured by Tier One Capital (The Banker, July 2017)_x000a__x000a_Cr√©dit Agricole CIB offers its clients a large range "/>
    <n v="1293"/>
    <x v="4"/>
    <s v=" NY"/>
    <x v="3"/>
    <s v="Good Review"/>
    <m/>
    <s v="Quantitative AnalystCr√©dit Agricole CIB"/>
  </r>
  <r>
    <x v="1139"/>
    <x v="145"/>
    <s v="At ManTech, our Operations Research Analyst' have the opportunity to work, not only at our facilities but on-site with customers performing operational analysis using a variety of computer models and simulations such as Brawler Air Combat Simulation, Comb"/>
    <n v="1233"/>
    <x v="12"/>
    <s v=" DC"/>
    <x v="8"/>
    <s v="Good Review"/>
    <m/>
    <s v="Operations Research Analyst, SeniorManTech International Corporation"/>
  </r>
  <r>
    <x v="1140"/>
    <x v="145"/>
    <s v="Evaluates reliability of materials, properties and techniques used in production; plans, designs and develops electronic parts, components, integrated circuitry, mechanical systems, equipment and packaging, optical systems and/or DSP systems. Under genera"/>
    <n v="1233"/>
    <x v="6"/>
    <s v=" CA"/>
    <x v="0"/>
    <s v="Good Review"/>
    <m/>
    <s v="Hardware Systems EngineerManTech International Corporation"/>
  </r>
  <r>
    <x v="485"/>
    <x v="146"/>
    <s v="Conagra Brands has the most energized, highest-impact culture in food. Our people persistently challenge and disrupt marketplace/business conventions and we are respected for our great brands, great food, great margins and consistent results. Conagra Bran"/>
    <n v="1226"/>
    <x v="10"/>
    <s v=" IL 60654"/>
    <x v="6"/>
    <s v="Good Review"/>
    <m/>
    <s v="Director, Data ScienceConAgra Foods"/>
  </r>
  <r>
    <x v="485"/>
    <x v="147"/>
    <s v="Conagra Brands has the most energized, highest-impact culture in food. Our people persistently challenge and disrupt marketplace/business conventions and we are respected for our great brands, great food, great margins and consistent results. Conagra Bran"/>
    <n v="1226"/>
    <x v="10"/>
    <s v=" IL"/>
    <x v="6"/>
    <s v="Good Review"/>
    <m/>
    <s v="Director, Data ScienceConagra Brands"/>
  </r>
  <r>
    <x v="1141"/>
    <x v="148"/>
    <s v="A WORLD LEADER IN TESTING, INSPECTION &amp;amp; CERTIFICATION SERVICES_x000a_Bureau Veritas offers dynamic, exciting employment opportunities with an attractive salary/benefit package and an opportunity to play a vital role with a global organization. If you would "/>
    <n v="1226"/>
    <x v="13"/>
    <s v=" CA"/>
    <x v="0"/>
    <s v="Good Review"/>
    <m/>
    <s v="Lab ManagerBureau Veritas"/>
  </r>
  <r>
    <x v="1142"/>
    <x v="149"/>
    <s v="**Company Overview**_x000a__x000a_HD Supply (NASDAQ: HDS) ( www.hdsupply.com ) is one of the largest industrial distributors in North America. The company provides a broad range of products and value-add services to approximately 500,000 customers with leadership pos"/>
    <n v="1202"/>
    <x v="3"/>
    <s v=" GA 30309 "/>
    <x v="2"/>
    <s v="Good Review"/>
    <m/>
    <s v="Senior Marketing Research AnalystHD Supply"/>
  </r>
  <r>
    <x v="1143"/>
    <x v="150"/>
    <s v="The Clinical Project Statistician develops or assists in the development of protocol designs, clinical plans, and data analysis plans for immunology early clinical development in collaboration with physicians, veterinarians, and/or medical colleagues. The"/>
    <n v="1195"/>
    <x v="6"/>
    <s v=" CA"/>
    <x v="0"/>
    <s v="Good Review"/>
    <m/>
    <s v="Research Scientist - StatisticsEli Lilly"/>
  </r>
  <r>
    <x v="1144"/>
    <x v="150"/>
    <s v="It is an exciting time to be a part of Lilly Biotechnology Center in San Diego. We are growing our capabilities in Computational biology and need talented and high-energy scientists to join our dynamic team. Are you experienced in applying molecular model"/>
    <n v="1195"/>
    <x v="6"/>
    <s v=" CA"/>
    <x v="0"/>
    <s v="Good Review"/>
    <m/>
    <s v="Research Scientist - ComputationalEli Lilly"/>
  </r>
  <r>
    <x v="1145"/>
    <x v="150"/>
    <s v="It is an exciting time to join Lilly. Our San Diego site is growing in key areas. The Biotechnology &amp;amp; Immunology research group focuses on discovering innovative biotherapeutic medicines treating autoimmune diseases and related complications. We are s"/>
    <n v="1195"/>
    <x v="6"/>
    <s v=" CA"/>
    <x v="0"/>
    <s v="Good Review"/>
    <m/>
    <s v="Post Doctoral Research Scientist-Immunology- FDEEli Lilly"/>
  </r>
  <r>
    <x v="1146"/>
    <x v="150"/>
    <s v="The Preclinical Pharmacology team in Lilly NY is looking for a research associate to join their team. Do you have in vivo pharmacology experience? Are you passionate about working in a highly collaborative environment? Do you have cancer research experien"/>
    <n v="1194"/>
    <x v="4"/>
    <s v=" NY"/>
    <x v="3"/>
    <s v="Good Review"/>
    <m/>
    <s v="Research Associate - In Vivo PharmacologyEli Lilly"/>
  </r>
  <r>
    <x v="447"/>
    <x v="151"/>
    <s v="Quantitative Analyst # 115023_x000a_United States-NY-New York | Full-time | Private Banking and Wealth Management | Job ID 115023_x000a_Credit Suisse is a leading global wealth manager with strong investment banking and asset management capabilities. Founded in 1856,"/>
    <n v="1189"/>
    <x v="4"/>
    <s v=" NY 10022 "/>
    <x v="3"/>
    <s v="Good Review"/>
    <m/>
    <s v="Quantitative AnalystCredit Suisse"/>
  </r>
  <r>
    <x v="1147"/>
    <x v="152"/>
    <s v="Description_x000a_JOB DESCRIPTION:_x000a_Under minimal supervision, the Assistant Academic Research Scientist performs a wide range of highly technical and complex tasks necessary to advance basic and/or translational research programs._x000a_Responsible for working with e"/>
    <n v="1181"/>
    <x v="3"/>
    <s v=" GA 30322"/>
    <x v="2"/>
    <s v="Good Review"/>
    <m/>
    <s v="Scientist, Asst (AR) SOMEmory Healthcare"/>
  </r>
  <r>
    <x v="1148"/>
    <x v="153"/>
    <s v="Job Description:_x000a_Carter's, Inc. is the largest branded marketer in North America of apparel exclusively for babies and young children. The Company owns the Carter's and OshKosh B'gosh brands, two of the most recognized brands in the marketplace. These bra"/>
    <n v="1178"/>
    <x v="3"/>
    <s v=" GA 30326 "/>
    <x v="2"/>
    <s v="Good Review"/>
    <m/>
    <s v="Director, Customer AnalyticsCarters, Inc"/>
  </r>
  <r>
    <x v="1149"/>
    <x v="154"/>
    <s v="Overview_x000a_ Sr. Manager, Decision Analytics Services_x000a__x000a_EXL (NASDAQ:EXLS) is a leading operations management and analytics company that helps businesses enhance growth and profitability in the face of relentless competition and continuous disruption. Using ou"/>
    <n v="1170"/>
    <x v="10"/>
    <s v=" IL"/>
    <x v="6"/>
    <s v="Good Review"/>
    <m/>
    <s v="Senior Manager, Decision Analytics Services (Claims Analyst)EXL"/>
  </r>
  <r>
    <x v="1150"/>
    <x v="154"/>
    <s v="Overview_x000a_ Sr. Manager, Decision Analytics Services (Underwriting)_x000a__x000a_EXL (NASDAQ:EXLS) is a leading operations management and analytics company that helps businesses enhance growth and profitability in the face of relentless competition and continuous disru"/>
    <n v="1170"/>
    <x v="10"/>
    <s v=" IL"/>
    <x v="6"/>
    <s v="Good Review"/>
    <m/>
    <s v="Senior Manager, Decision Analytics Services (Underwriting)EXL"/>
  </r>
  <r>
    <x v="1151"/>
    <x v="155"/>
    <s v="Description:_x000a_Providence is calling a Senior Manager, Product Management PSJH to Providence Health &amp;amp; Services in one of the following locations Renton, WA, Seattle, WA or Portland, OR_x000a_We are seeking a Senior Manager, Product Management PSJH to can own "/>
    <n v="1149"/>
    <x v="8"/>
    <s v=" WA 98194"/>
    <x v="5"/>
    <s v="Good Review"/>
    <m/>
    <s v="Senior Manager, Product Management PSJHProvidence Health &amp; Services"/>
  </r>
  <r>
    <x v="1152"/>
    <x v="156"/>
    <s v="MORE ABOUT THIS JOB_x000a_WHO WE ARE_x000a__x000a_Goldman Sachs is a leading global investment banking, securities and investment management firm that provides a wide range of services worldwide to a substantial and diversified client base that includes corporations, finan"/>
    <n v="1148"/>
    <x v="4"/>
    <s v=" NY 10282"/>
    <x v="3"/>
    <s v="Good Review"/>
    <m/>
    <s v="Data Intelligence - Research &amp; Development ScientistGoldman Sachs"/>
  </r>
  <r>
    <x v="1153"/>
    <x v="156"/>
    <s v="MORE ABOUT THIS JOB_x000a_Consumer and Commercial Banking (CCBD)_x000a_Consumer and Commercial Banking Division brings innovative solutions to traditional banking activities. We are a global team of lenders, investors, risk managers, skilled marketers, web experts an"/>
    <n v="1148"/>
    <x v="4"/>
    <s v=" NY 10282"/>
    <x v="3"/>
    <s v="Good Review"/>
    <m/>
    <s v="Consumer Finance - Decision and Data Scientist - Analyst/Associate - New York CityGoldman Sachs"/>
  </r>
  <r>
    <x v="1154"/>
    <x v="156"/>
    <s v="MORE ABOUT THIS JOB_x000a_Consumer and Commercial Banking (CCBD)_x000a_Consumer and Commercial Banking brings innovative solutions to traditional banking activities. We are a global team of lenders, investors, risk managers, skilled marketers, web experts and banking"/>
    <n v="1148"/>
    <x v="4"/>
    <s v=" NY 10282"/>
    <x v="3"/>
    <s v="Good Review"/>
    <m/>
    <s v="Personal Financial Management - Decision and Data Scientist - Associate/Vice President- New York CityGoldman Sachs"/>
  </r>
  <r>
    <x v="1155"/>
    <x v="156"/>
    <s v="MORE ABOUT THIS JOB_x000a_About Goldman Sachs_x000a_Goldman Sachs is global investment banking, securities and investment management firm. We provide a wide range of services to a substantial and diversified client base that includes corporations, institutional inves"/>
    <n v="1148"/>
    <x v="4"/>
    <s v=" NY 10282"/>
    <x v="3"/>
    <s v="Good Review"/>
    <m/>
    <s v="GIR, Data Strategy, Analyst/Associate - New YorkGoldman Sachs"/>
  </r>
  <r>
    <x v="1156"/>
    <x v="156"/>
    <s v="MORE ABOUT THIS JOB_x000a_INVESTMENT MANAGEMENT_x000a_We‚Äôre a team of trusted advisors who provide innovative investment solutions to help our clients meet their financial goals. From private wealth to asset management, we work with specialists and groups from arou"/>
    <n v="1148"/>
    <x v="4"/>
    <s v=" NY 10282 "/>
    <x v="3"/>
    <s v="Good Review"/>
    <m/>
    <s v="GSAM, Fixed Income, Distressed Research Analyst - Vice PresidentGoldman Sachs"/>
  </r>
  <r>
    <x v="1157"/>
    <x v="156"/>
    <s v="MORE ABOUT THIS JOB_x000a_GLOBAL INVESTMENT RESEARCH_x000a_From macroeconomic forecasts to individual stock analysis, our team develops tools and insights to help shape investment strategies for clients and the firm. Our analysts work on client-focused research in th"/>
    <n v="1148"/>
    <x v="4"/>
    <s v=" NY 10282 "/>
    <x v="3"/>
    <s v="Good Review"/>
    <m/>
    <s v="GIR, Equity Research, Biotechnology, Analyst/Associate - New YorkGoldman Sachs"/>
  </r>
  <r>
    <x v="1158"/>
    <x v="156"/>
    <s v="MORE ABOUT THIS JOB_x000a_What We Do_x000a_At Goldman Sachs, our Engineers don‚Äôt just make things ‚Äì we make things possible. Change the world by connecting people and capital with ideas. Solve the most challenging and pressing engineering problems for our clients"/>
    <n v="1148"/>
    <x v="4"/>
    <s v=" NY 10282 "/>
    <x v="3"/>
    <s v="Good Review"/>
    <m/>
    <s v="GSAM Technology - Data Science and Machine Learning EngineerGoldman Sachs"/>
  </r>
  <r>
    <x v="1159"/>
    <x v="156"/>
    <s v="MORE ABOUT THIS JOB_x000a_HUMAN CAPITAL MANAGEMENT_x000a_Our division recruits, develops and rewards the people of Goldman Sachs. Our teams advise, design and implement strategies, processes and technologies that help our people advance professionally, drive producti"/>
    <n v="1148"/>
    <x v="4"/>
    <s v=" NY 10282 "/>
    <x v="3"/>
    <s v="Good Review"/>
    <m/>
    <s v="HCM, Organizational Research ‚Äì Associate ‚Äì New YorkGoldman Sachs"/>
  </r>
  <r>
    <x v="1160"/>
    <x v="156"/>
    <s v="MORE ABOUT THIS JOB_x000a_WHO WE ARE_x000a__x000a_Goldman Sachs is a leading global investment banking, securities and investment management firm that provides a wide range of services worldwide to a substantial and diversified client base that includes corporations, finan"/>
    <n v="1148"/>
    <x v="4"/>
    <s v=" NY 10282 "/>
    <x v="3"/>
    <s v="Good Review"/>
    <m/>
    <s v="Data Intelligence - Research &amp; Development EngineerGoldman Sachs"/>
  </r>
  <r>
    <x v="1161"/>
    <x v="156"/>
    <s v="MORE ABOUT THIS JOB_x000a_Consumer and Commercial Banking (CCBD)_x000a_Consumer and Commercial Banking brings innovative solutions to traditional banking activities. We are a global team of lenders, investors, risk managers, skilled marketers, web experts and banking"/>
    <n v="1148"/>
    <x v="4"/>
    <s v=" NY 10282 "/>
    <x v="3"/>
    <s v="Good Review"/>
    <m/>
    <s v="Personal Financial Management - Chief Data Scientist - Vice President - New York CityGoldman Sachs"/>
  </r>
  <r>
    <x v="1162"/>
    <x v="157"/>
    <s v="Location_x000a_New York, New York_x000a__x000a_Shift:_x000a_Day (United States of America)_x000a__x000a_Description:_x000a_Join the Artificial Intelligence team at New York‚Äôs #1-ranked hospital._x000a__x000a_Junior Data Scientist_x000a__x000a_At New York-Presbyterian, we‚Äôre leveraging the most innovative and transfo"/>
    <n v="1107"/>
    <x v="4"/>
    <s v=" NY"/>
    <x v="3"/>
    <s v="Good Review"/>
    <m/>
    <s v="Jr. Data ScientistNYP/Weill Cornell Medical Center"/>
  </r>
  <r>
    <x v="268"/>
    <x v="157"/>
    <s v="Location_x000a_New York, New York_x000a__x000a_Shift:_x000a_Day (United States of America)_x000a__x000a_Description:_x000a_Join the Artificial Intelligence team at New York‚Äôs #1-ranked hospital._x000a__x000a_Machine Learning Engineer_x000a__x000a_Our Artificial Intelligence team is seeking an innovative, results-orien"/>
    <n v="1107"/>
    <x v="4"/>
    <s v=" NY"/>
    <x v="3"/>
    <s v="Good Review"/>
    <m/>
    <s v="Machine Learning EngineerNYP/Weill Cornell Medical Center"/>
  </r>
  <r>
    <x v="1163"/>
    <x v="157"/>
    <s v="Location_x000a_New York, New York_x000a__x000a_Shift:_x000a_Day (United States of America)_x000a__x000a_Description:_x000a_Join the Artificial Intelligence team at New York‚Äôs #1-ranked hospital._x000a__x000a_Director of Operational Data Science_x000a__x000a_At New York-Presbyterian, we‚Äôre leveraging the most innovat"/>
    <n v="1107"/>
    <x v="4"/>
    <s v=" NY"/>
    <x v="3"/>
    <s v="Good Review"/>
    <m/>
    <s v="Director of Operational Data ScienceNYP/Weill Cornell Medical Center"/>
  </r>
  <r>
    <x v="574"/>
    <x v="158"/>
    <s v="Location _x000a_California - San Diego_x000a__x000a__x000a_Job Overview _x000a_Job Function You will study the performance of the Global Engineering Grid/ Design workflows across Qualcomm data centers and provide insights in efficiency opportunity across compute, storage, network, pow"/>
    <n v="1099"/>
    <x v="6"/>
    <s v=" CA"/>
    <x v="0"/>
    <s v="Good Review"/>
    <m/>
    <s v="Sr. Data ScientistQualcomm"/>
  </r>
  <r>
    <x v="1164"/>
    <x v="158"/>
    <s v="Location _x000a_California - San Diego_x000a__x000a__x000a_Job Overview _x000a_The Voice User Interface team in collaboration with the Advanced Technology R&amp;amp;D team is looking for a research engineer with a passion for signal processing and machine learning with application to mult"/>
    <n v="1099"/>
    <x v="6"/>
    <s v=" CA"/>
    <x v="0"/>
    <s v="Good Review"/>
    <m/>
    <s v="R&amp;D Engineers - Machine LearningQualcomm"/>
  </r>
  <r>
    <x v="1165"/>
    <x v="158"/>
    <s v="Location _x000a_California - San Diego_x000a__x000a__x000a_Job Overview _x000a_Analyst will be responsible for researching product specifications to assist with royalty certificate tracking and entering into TM1 database as well as maintaining a database of external market data. - Ent"/>
    <n v="1099"/>
    <x v="6"/>
    <s v=" CA"/>
    <x v="0"/>
    <s v="Good Review"/>
    <m/>
    <s v="IP Licensing Analyst - Market Research EmphasisQualcomm"/>
  </r>
  <r>
    <x v="1166"/>
    <x v="158"/>
    <s v="Location _x000a_California - San Diego_x000a__x000a__x000a_Job Overview _x000a_Drive the next generation of GPU architecture for the needs of machine learning through rigorous top-down modeling process. Develop new features, use cases, software libraries and system-level implementatio"/>
    <n v="1099"/>
    <x v="6"/>
    <s v=" CA"/>
    <x v="0"/>
    <s v="Good Review"/>
    <m/>
    <s v="Compute Architecture / Machine learning Eng. - GPUQualcomm"/>
  </r>
  <r>
    <x v="1167"/>
    <x v="159"/>
    <s v="AkzoNobel Specialty Chemicals is world leader in the production of essential chemistry with operations in 80 countries and over 10,000 employees. Here in North America, our Specialty Chemicals business operates across 22 production, research and office si"/>
    <n v="1095"/>
    <x v="10"/>
    <s v=" IL"/>
    <x v="6"/>
    <s v="Good Review"/>
    <m/>
    <s v="Product Regulatory Specialist, Full-timeAkzoNobel"/>
  </r>
  <r>
    <x v="1168"/>
    <x v="160"/>
    <s v="It's time to join Stryker!_x000a__x000a__x000a_We are a great place to work. Fortune, in association with Great Place to Work, named us among the World‚Äôs Best Workplaces. We ranked #10 out of the 25 companies on the list. This list highlights companies that have gone abo"/>
    <n v="1071"/>
    <x v="20"/>
    <s v=" WA"/>
    <x v="5"/>
    <s v="Good Review"/>
    <m/>
    <s v="Staff Engineer, Advanced OperationsStryker"/>
  </r>
  <r>
    <x v="1169"/>
    <x v="161"/>
    <s v="Current employees and contingent workers click here to apply and search by the Job Posting Title._x000a__x000a_iHeartMedia_x000a_Job Summary:_x000a_Primarily responsible for research requests covering Premiere inventory, including qualitative as well as quantitative analysis &amp;am"/>
    <n v="1047"/>
    <x v="13"/>
    <s v=" CA"/>
    <x v="0"/>
    <s v="Good Review"/>
    <m/>
    <s v="Sr. Research AnalystiHeartMedia, Inc."/>
  </r>
  <r>
    <x v="1170"/>
    <x v="162"/>
    <s v="Overview_x000a_QuickBooks exists to fuel small businesses by providing the toolset necessary to run their businesses. QuickBooks Self-Employed is a revolutionary new product, built to serve independent contractors who need an easy and low-cost way to prepare th"/>
    <n v="1033"/>
    <x v="17"/>
    <s v=" CA 94039"/>
    <x v="0"/>
    <s v="Good Review"/>
    <m/>
    <s v="Staff Data Scientist - Business AnalyticsIntuit"/>
  </r>
  <r>
    <x v="1171"/>
    <x v="162"/>
    <s v="Overview_x000a_We are looking for a hands-on Data Scientist in the Small Business &amp;amp; Self-Employed Data Product, Analytics &amp;amp; Science team. The ideal candidate is a creative problem solver with a passion for customer experience and for delivering advanced"/>
    <n v="1033"/>
    <x v="17"/>
    <s v=" CA 94039"/>
    <x v="0"/>
    <s v="Good Review"/>
    <m/>
    <s v="Business Data AnalystIntuit"/>
  </r>
  <r>
    <x v="1172"/>
    <x v="162"/>
    <s v="Overview_x000a_Come join Intuit as a Staff Data Scientist on the QuickBooks Data, Product &amp;amp; Analytics team. This role will have a strong emphasis on delivered scaled solutions to our toughest marketing and product challenges. You'll be helping us make bette"/>
    <n v="1033"/>
    <x v="17"/>
    <s v=" CA 94039"/>
    <x v="0"/>
    <s v="Good Review"/>
    <m/>
    <s v="Staff Data Scientist, Technical AnalyticsIntuit"/>
  </r>
  <r>
    <x v="416"/>
    <x v="162"/>
    <s v="Overview_x000a_Intuit‚Äôs Innovation and Advanced Technology Group is hiring a Data Scientist to focus on Security and Anti-fraud._x000a__x000a_Our team develops game changing technologies aimed to detect and prevent fraud across Intuit product offerings. You‚Äôll be build"/>
    <n v="1033"/>
    <x v="17"/>
    <s v=" CA 94039"/>
    <x v="0"/>
    <s v="Good Review"/>
    <m/>
    <s v="Principal Data ScientistIntuit"/>
  </r>
  <r>
    <x v="1173"/>
    <x v="162"/>
    <s v="Overview_x000a_Come join Intuit as a Senior Business Data Analyst in the Data Analytics &amp;amp; Science team. We are looking for creative problem solvers with a passion to deliver data-driven insights. This position works alongside product manager, product develo"/>
    <n v="1033"/>
    <x v="17"/>
    <s v=" CA 94039"/>
    <x v="0"/>
    <s v="Good Review"/>
    <m/>
    <s v="Senior Data Scientist - Business AnalyticsIntuit"/>
  </r>
  <r>
    <x v="1174"/>
    <x v="162"/>
    <s v="Overview_x000a_Come join Intuit as a Group Manager in the Small Business Group (QuickBooks) Data Analytics &amp;amp; Science team. We are looking for creative problem solvers with a passion to deliver data-driven insights. This position leads a team of talented ana"/>
    <n v="1033"/>
    <x v="17"/>
    <s v=" CA 94039"/>
    <x v="0"/>
    <s v="Good Review"/>
    <m/>
    <s v="Group Manager, Accountant Segment Data Science and AnalyticsIntuit"/>
  </r>
  <r>
    <x v="1175"/>
    <x v="162"/>
    <s v="Overview_x000a_Intuit‚Äôs AI/ML Group is hiring a Data Scientist Leader to focus on Security and Anti-fraud. Our team develops game-changing technologies aimed to detect and prevent fraud across Intuit product offerings. You‚Äôll be building and prototyping alg"/>
    <n v="1033"/>
    <x v="17"/>
    <s v=" CA 94039"/>
    <x v="0"/>
    <s v="Good Review"/>
    <m/>
    <s v="Director of Data Science, Fraud &amp; RiskIntuit"/>
  </r>
  <r>
    <x v="1176"/>
    <x v="162"/>
    <s v="Overview_x000a_Come join the CG Data Labs as a Principal Software Engineer. We are responsible Big Data and Machine Learning for Turbotax a multi-billion-dollar business with millions of customers. We support big data needs of the organization including analyti"/>
    <n v="1033"/>
    <x v="6"/>
    <s v=" CA 92129"/>
    <x v="0"/>
    <s v="Good Review"/>
    <m/>
    <s v="Principal Software Engineer, Big Data &amp; ML PlatformsIntuit"/>
  </r>
  <r>
    <x v="1177"/>
    <x v="162"/>
    <s v="Overview_x000a__x000a_TurboTax is a growing vibrant business with a long track record of outstanding results. Customer Care at Intuit is no longer a downstream operations but a key embedded feature of our current iteration of products. This role as Care Interactive E"/>
    <n v="1033"/>
    <x v="6"/>
    <s v=" CA 92129"/>
    <x v="0"/>
    <s v="Good Review"/>
    <m/>
    <s v="Care Chatbot Interactive Experience OwnerIntuit"/>
  </r>
  <r>
    <x v="76"/>
    <x v="162"/>
    <s v="Description_x000a_Combining organic growth with strategic partnerships, Intuit is expanding its social, mobile, and global footprint with products and services that are revolutionizing the industry. Our entrepreneurial employees have brought more than 250 innov"/>
    <n v="1033"/>
    <x v="6"/>
    <s v=" CA 92129"/>
    <x v="0"/>
    <s v="Good Review"/>
    <m/>
    <s v="Data ScientistIntuit"/>
  </r>
  <r>
    <x v="1178"/>
    <x v="162"/>
    <s v="Description_x000a__x000a_Intuit TurboTax Data Science Lab is hiring a senior level Associate Data Scientist to focus on our Consumer Tax Group. We are looking for some exceptional talent that can improve the bottom lines of our TurboTax offerings. We are looking for "/>
    <n v="1033"/>
    <x v="6"/>
    <s v=" CA 92129"/>
    <x v="0"/>
    <s v="Good Review"/>
    <m/>
    <s v="Associate Data ScientistIntuit"/>
  </r>
  <r>
    <x v="1179"/>
    <x v="163"/>
    <s v="Strength Through Diversity_x000a_Ground breaking science. Advancing medicine. Healing made personal._x000a__x000a_Roles &amp;amp; Responsibilities:_x000a__x000a_The Associate Scientist is experienced in the conduct of research involving the understanding of human diseases and improvement "/>
    <n v="1029"/>
    <x v="4"/>
    <s v=" NY"/>
    <x v="3"/>
    <s v="Good Review"/>
    <m/>
    <s v="ASSOCIATE SCIENTIST - Microscopy Core and Advanced Bioimaging CenterMount Sinai"/>
  </r>
  <r>
    <x v="1180"/>
    <x v="163"/>
    <s v="Strength Through Diversity_x000a__x000a_Ground breaking science. Advancing medicine. Healing made personal._x000a__x000a_Quality Improvement Research Analyst - 2318338_x000a__x000a_The Metabolic and Bariatric Surgery Accreditation and Quality Improvement Program (MBSAQIP) Quality Monitoring"/>
    <n v="1029"/>
    <x v="4"/>
    <s v=" NY"/>
    <x v="3"/>
    <s v="Good Review"/>
    <m/>
    <s v="QUALITY IMPROVEMENT RESEARCH ANALYST - SURGERYMount Sinai"/>
  </r>
  <r>
    <x v="1181"/>
    <x v="163"/>
    <s v="Strength Through Diversity_x000a_Ground breaking science. Advancing medicine. Healing made personal._x000a__x000a_Mount Sinai, one of the leading US health systems with a top-ranked academic medical center, medical school and faculty practice is accelerating a transition t"/>
    <n v="1029"/>
    <x v="4"/>
    <s v=" NY"/>
    <x v="3"/>
    <s v="Good Review"/>
    <m/>
    <s v="Data Science Analyst III - Population Health - Mount Sinai Health PartnersMount Sinai"/>
  </r>
  <r>
    <x v="1182"/>
    <x v="164"/>
    <s v="Strength Through DiversityGround breaking science. Advancing medicine. Healing made personal.Role and Responsibilities: The Research Informatics Business Analyst/Project Manager for the Scientific Computing department assists with the overarching goal of "/>
    <n v="1029"/>
    <x v="4"/>
    <s v=" NY 10019 "/>
    <x v="3"/>
    <s v="Good Review"/>
    <m/>
    <s v="Research Informatics Business AnalystMount Sinai Health System"/>
  </r>
  <r>
    <x v="1183"/>
    <x v="163"/>
    <s v="Strength Through Diversity_x000a_Ground breaking science. Advancing medicine. Healing made personal._x000a__x000a_Associate Scientist - 2286610_x000a__x000a_Roles &amp;amp; Responsibilities:_x000a__x000a_The Associate Scientist is experienced in the conduct of research involving the understanding of "/>
    <n v="1029"/>
    <x v="4"/>
    <s v=" NY"/>
    <x v="3"/>
    <s v="Good Review"/>
    <m/>
    <s v="ASSOCIATE SCIENTIST - Department of NeurosciencesMount Sinai"/>
  </r>
  <r>
    <x v="1184"/>
    <x v="163"/>
    <s v="Strength Through Diversity_x000a_Ground breaking science. Advancing medicine. Healing made personal._x000a__x000a_Senior Scientist 2316492_x000a__x000a_Roles &amp;amp; Responsibilities:_x000a_The Senior Scientist provides scientific and technical leadership in the management, design and executi"/>
    <n v="1029"/>
    <x v="4"/>
    <s v=" NY"/>
    <x v="3"/>
    <s v="Good Review"/>
    <m/>
    <s v="SENIOR SCIENTIST - DEPARTMENT OF NEUROSCIENCESMount Sinai"/>
  </r>
  <r>
    <x v="1185"/>
    <x v="163"/>
    <s v="The Mount Sinai Health System_x000a__x000a_Do you have what it takes to wear the badge?_x000a__x000a_The Mount Sinai Health System‚Äôs commitment to excellence extends beyond delivering world-class health care. The System‚Äôs ongoing success is dependent upon our highly motivate"/>
    <n v="1029"/>
    <x v="4"/>
    <s v=" NY"/>
    <x v="3"/>
    <s v="Good Review"/>
    <m/>
    <s v="Data Analyst II, Oncological SciencesMount Sinai"/>
  </r>
  <r>
    <x v="1186"/>
    <x v="164"/>
    <s v="Strength Through DiversityGround breaking science. Advancing medicine. Healing made personal.Role and Responsibilities: The Data Engineer I focuses on data collection, movement, storage, transformation processing, and storage of Big Data. This individual "/>
    <n v="1029"/>
    <x v="4"/>
    <s v=" NY 10019 "/>
    <x v="3"/>
    <s v="Good Review"/>
    <m/>
    <s v="Data Engineer Python &amp; SparkMount Sinai Health System"/>
  </r>
  <r>
    <x v="1187"/>
    <x v="163"/>
    <s v="The Mount Sinai Health System_x000a_Do you have what it takes to wear the badge?_x000a_The Mount Sinai Health System‚Äôs commitment to excellence extends beyond delivering world-class health care. The System‚Äôs ongoing success is dependent upon our highly motivated,"/>
    <n v="1029"/>
    <x v="4"/>
    <s v=" NY"/>
    <x v="3"/>
    <s v="Good Review"/>
    <m/>
    <s v="DATA SCIENTIST - SCIENTIFIC COMPUTINGMount Sinai"/>
  </r>
  <r>
    <x v="1188"/>
    <x v="163"/>
    <s v="Strength Through Diversity_x000a_Ground breaking science. Advancing medicine. Healing made personal._x000a_Clinical Innovation - REQ #2260046_x000a_Data Scientist_x000a__x000a_Duties and Responsibilities:_x000a__x000a_The Data Scientist will work on researching and developing machine learning and"/>
    <n v="1029"/>
    <x v="4"/>
    <s v=" NY"/>
    <x v="3"/>
    <s v="Good Review"/>
    <m/>
    <s v="Data Scientist - Clinical InnovationMount Sinai"/>
  </r>
  <r>
    <x v="1189"/>
    <x v="165"/>
    <s v="Evidence Driven Design services are a core component of IQVIA next generation clinical development solutions as well as Strategic Drug Development Services. These services include dedicated cross-functional consultants that deliver strategic drug developm"/>
    <n v="1026"/>
    <x v="7"/>
    <s v=" MA"/>
    <x v="4"/>
    <s v="Good Review"/>
    <m/>
    <s v="Design Scientist / Senior Design Scientist, NextGen Evidence Driven Design - US (Boston) or UK (Frankfort, Germany)QuintilesIMS"/>
  </r>
  <r>
    <x v="1190"/>
    <x v="166"/>
    <s v="Amgen is seeking a Global Safety Manager to function as a Global Pharmacovigilance (PV) Scientist at its Cambridge, MA location to join the Global Patient Safety &amp;amp; Labeling (GPS&amp;amp;L) group. The Global PV Scientist will report to the Global Safety Di"/>
    <n v="999"/>
    <x v="7"/>
    <s v=" MA 02142"/>
    <x v="4"/>
    <s v="not many reviews"/>
    <m/>
    <s v="Global Pharmacovigilance Scientist (Global Safety Manager)Amgen"/>
  </r>
  <r>
    <x v="1191"/>
    <x v="166"/>
    <s v="Amgen focuses on areas of high unmet medical need and leverages its expertise to strive for_x000a_solutions that improve health outcomes and dramatically improve people‚Äôs lives. A_x000a_biotechnology pioneer since 1980, Amgen has grown to be one of the world‚Äôs le"/>
    <n v="999"/>
    <x v="7"/>
    <s v=" MA 02142"/>
    <x v="4"/>
    <s v="not many reviews"/>
    <m/>
    <s v="Scientist- Process Development Pivotal Drug SubstanceAmgen"/>
  </r>
  <r>
    <x v="1192"/>
    <x v="166"/>
    <s v="Amgen focuses on areas of high unmet medical need and leverages its expertise to strive for_x000a_solutions that improve health outcomes and dramatically improve people‚Äôs lives. A_x000a_biotechnology pioneer since 1980, Amgen has grown to be one of the world‚Äôs le"/>
    <n v="999"/>
    <x v="7"/>
    <s v=" MA 02142"/>
    <x v="4"/>
    <s v="not many reviews"/>
    <m/>
    <s v="Process Development Associate ‚Äì Pivotal Drug SubstanceAmgen"/>
  </r>
  <r>
    <x v="1193"/>
    <x v="166"/>
    <s v="Amgen is seeking a Senior Associate Data Scientist at our office in Cambridge, MA to join the Attribute Sciences Data Engineering (ASDE) group and who will report into the Process Development Senior Scientist._x000a__x000a_This Senior Associate Data Scientist is part"/>
    <n v="999"/>
    <x v="7"/>
    <s v=" MA 02142"/>
    <x v="4"/>
    <s v="not many reviews"/>
    <m/>
    <s v="Senior Associate Data ScientistAmgen"/>
  </r>
  <r>
    <x v="1194"/>
    <x v="166"/>
    <s v="Amgen is a leading global biotechnology company, with a mission to serve patients around the world. As a science-based, patient-focused organization, we discover and develop innovative therapies to treat serious illnesses. Our medicines have made a dramat"/>
    <n v="999"/>
    <x v="7"/>
    <s v=" MA 02142"/>
    <x v="4"/>
    <s v="not many reviews"/>
    <m/>
    <s v="Scientist - Structural BiologyAmgen"/>
  </r>
  <r>
    <x v="1195"/>
    <x v="166"/>
    <s v="Amgen is currently seeking a Scientist in Pre-Pivotal Drug Product Technologies Department with a strong scientific background in Protein Biochemistry._x000a__x000a_Developing a suitable formulation that balances the needs of product quality/stability with drug produ"/>
    <n v="999"/>
    <x v="7"/>
    <s v=" MA 02142"/>
    <x v="4"/>
    <s v="not many reviews"/>
    <m/>
    <s v="Scientist - Pre-Pivotal Drug Product TechnologiesAmgen"/>
  </r>
  <r>
    <x v="1196"/>
    <x v="166"/>
    <s v="Amgen is a biopharmaceutical leader founded on discovering, developing, manufacturing, and delivering innovative human therapeutics. Amgen's Attribute Sciences group within Process Development (PD) is seeking a Process Development Associate Scientist. The"/>
    <n v="999"/>
    <x v="7"/>
    <s v=" MA 02142"/>
    <x v="4"/>
    <s v="not many reviews"/>
    <m/>
    <s v="Process Development Associate Scientist Biological Relevance and CharacterizationAmgen"/>
  </r>
  <r>
    <x v="1197"/>
    <x v="166"/>
    <s v="JOB SUMMARY_x000a_As a Sr. Engineer in the Drug Substance Process Engineering Team, you will be responsible for the engineering and technical transfer of processes to produce drug substance in Contract Manufacturing Organizations. You will work with a group of "/>
    <n v="999"/>
    <x v="7"/>
    <s v=" MA 02142"/>
    <x v="4"/>
    <s v="not many reviews"/>
    <m/>
    <s v="Senior EngineerAmgen"/>
  </r>
  <r>
    <x v="1198"/>
    <x v="166"/>
    <s v="As a Principal Engineer in the Drug Substance Technology &amp;amp; Engineering Team, you will be responsible for the technology transfer and commercial support of biologics drug substance processes across the network, including both the Amgen manufacturing ne"/>
    <n v="999"/>
    <x v="7"/>
    <s v=" MA 02142"/>
    <x v="4"/>
    <s v="not many reviews"/>
    <m/>
    <s v="Principal Engineer - Drug Substance Technology &amp; EngineerAmgen"/>
  </r>
  <r>
    <x v="1199"/>
    <x v="166"/>
    <s v="The Material Sciences team within Attribute Sciences provides scientific and technical support to Amgen‚Äôs commercial, clinical and development portfolio. This PD Sr. Associate Scientist will use their technical understanding of cell culture media, media"/>
    <n v="999"/>
    <x v="7"/>
    <s v=" MA 02142"/>
    <x v="4"/>
    <s v="not many reviews"/>
    <m/>
    <s v="Process Development Material Senior Assoc Scientist - Cell CultureAmgen"/>
  </r>
  <r>
    <x v="1200"/>
    <x v="166"/>
    <s v="Amgen is seeking a highly motivated Scientist to join their Bioprocess Sciences and Technology group within the Pivotal Drug Substance Process Development department. This position will be within an expanding Pivotal Process Development subgroup, located "/>
    <n v="999"/>
    <x v="7"/>
    <s v=" MA 02142"/>
    <x v="4"/>
    <s v="not many reviews"/>
    <m/>
    <s v="Scientist Cell Culture/Bioreactor Process DevelopmentAmgen"/>
  </r>
  <r>
    <x v="1201"/>
    <x v="166"/>
    <s v="Amgen is seeking a Process Development Senior Associate to support all aspects of small molecule process development to advance the Amgen pipeline as part of the Pivotal Drug Substance Process Development organization. The candidate will work under the su"/>
    <n v="999"/>
    <x v="7"/>
    <s v=" MA 02142"/>
    <x v="4"/>
    <s v="not many reviews"/>
    <m/>
    <s v="Process Development Senior Associate- SyntheticAmgen"/>
  </r>
  <r>
    <x v="1202"/>
    <x v="166"/>
    <s v="The Amgen Postdoctoral program is committed to providing future scientists with an enriching environment to inspire innovation that will contribute to the development of human therapeutics._x000a__x000a_Dr. Ramsey Saleem in the Attribute Sciences department at Amgen,"/>
    <n v="999"/>
    <x v="7"/>
    <s v=" MA 02142"/>
    <x v="4"/>
    <s v="not many reviews"/>
    <m/>
    <s v="Postdoctoral Fellow ‚Äì Computational/Systems BiologyAmgen"/>
  </r>
  <r>
    <x v="1203"/>
    <x v="166"/>
    <s v="The Global PV Senior Scientist works with the Therapeutic Safety Teams for safety assessment activities for medical/scientific operations. This person will also provide scientific and compliance expertise to Global Patient Safety (GPS)._x000a__x000a_The Global Safety"/>
    <n v="999"/>
    <x v="7"/>
    <s v=" MA 02142"/>
    <x v="4"/>
    <s v="not many reviews"/>
    <m/>
    <s v="Global Safety Sr MgrAmgen"/>
  </r>
  <r>
    <x v="1204"/>
    <x v="166"/>
    <s v="As part of our commitment to bring safe and transformative medicines to patients, we are growing our innovative Translational Systems Biology group at Amgen. Our mission is to ensure that the drugs we develop are safe._x000a__x000a_To achieve this we are applying a v"/>
    <n v="999"/>
    <x v="7"/>
    <s v=" MA 02142"/>
    <x v="4"/>
    <s v="not many reviews"/>
    <m/>
    <s v="Biochemist in predictive safetyAmgen"/>
  </r>
  <r>
    <x v="1205"/>
    <x v="166"/>
    <s v="Based in Cambridge, MA, the role of Sr. Associate in Pivotal Drug Product Technologies will be to provide support for Amgen‚Äôs biologics drug product and process design, commercialization and lifecycle management. The Sr. Associate will work closely with"/>
    <n v="999"/>
    <x v="7"/>
    <s v=" MA 02142"/>
    <x v="4"/>
    <s v="not many reviews"/>
    <m/>
    <s v="Process Development Sr Associate - Pivotal Drug ProductAmgen"/>
  </r>
  <r>
    <x v="1206"/>
    <x v="166"/>
    <s v="Amgen is currently seeking a Process Development Senior Scientist for our Pivotal Drug Product Technologies Group in Cambridge, MA. This group is responsible for late stage drug product development for various modalities (large molecule, RNA, virus) inclu"/>
    <n v="999"/>
    <x v="7"/>
    <s v=" MA 02142"/>
    <x v="4"/>
    <s v="not many reviews"/>
    <m/>
    <s v="Process Development Sr Scientist - Pivotal Drug ProductAmgen"/>
  </r>
  <r>
    <x v="1207"/>
    <x v="166"/>
    <s v="Amgen‚Äôs Attribute Sciences (AS) department within the Process Development (PD) organization defines the favorable quality characteristics of the therapies it produces, and optimizes state-of-the-art analytical tools to guide that development. The Pivota"/>
    <n v="999"/>
    <x v="7"/>
    <s v=" MA 02142"/>
    <x v="4"/>
    <s v="not many reviews"/>
    <m/>
    <s v="Process Development Senior ScientistAmgen"/>
  </r>
  <r>
    <x v="1208"/>
    <x v="166"/>
    <s v="Amgen is seeking a Neuroscience focused Senior Scientist to join the Pharmacokinetics and Drug Metabolism (PKDM) department at our Kendall Square site in Cambridge, Massachusetts._x000a__x000a_In this role you will provide expertise in the pharmacokinetic and drug me"/>
    <n v="999"/>
    <x v="7"/>
    <s v=" MA 02142"/>
    <x v="4"/>
    <s v="not many reviews"/>
    <m/>
    <s v="Senior Scientist - Pharmacokinetics &amp; Drug MetabolismAmgen"/>
  </r>
  <r>
    <x v="1209"/>
    <x v="166"/>
    <s v="The Synthetics Enabling Technology (SET) group within the Drug Product Technologies (DPT) department of Amgen in Cambridge, MA is seeking an enthusiastic, highly motivated, and team-oriented scientist for the position of Process Development Scientist. SET"/>
    <n v="999"/>
    <x v="7"/>
    <s v=" MA 02142"/>
    <x v="4"/>
    <s v="not many reviews"/>
    <m/>
    <s v="Process Development ScientistAmgen"/>
  </r>
  <r>
    <x v="1210"/>
    <x v="166"/>
    <s v="Amgen is a biopharmaceutical leader founded on discovering, developing, manufacturing, and delivering innovative human therapeutics. Amgen's Attribute Sciences group within Process Development is seeking a Process Development Scientist. The Process Develo"/>
    <n v="999"/>
    <x v="7"/>
    <s v=" MA 02142"/>
    <x v="4"/>
    <s v="not many reviews"/>
    <m/>
    <s v="Process Development Scientist - TroubleshootingAmgen"/>
  </r>
  <r>
    <x v="1211"/>
    <x v="166"/>
    <s v="Small Molecule Attribute Sciences Key Responsibilities:_x000a__x000a_This is a largely laboratory-based position with a focus on providing analytical support for process development, including method development, transfer to QC, and evaluation of platform technologie"/>
    <n v="999"/>
    <x v="7"/>
    <s v=" MA 02142"/>
    <x v="4"/>
    <s v="not many reviews"/>
    <m/>
    <s v="Process Development Associate Scientist - Attribute SciencesAmgen"/>
  </r>
  <r>
    <x v="1212"/>
    <x v="166"/>
    <s v="Amgen‚Äôs Process Development organization is seeking a highly qualified candidate to join the Pivotal Drug Substance Technologies team responsible for developing innovative solutions to prepare our small molecule and hybrid drug candidates. The scientist"/>
    <n v="999"/>
    <x v="7"/>
    <s v=" MA 02142"/>
    <x v="4"/>
    <s v="not many reviews"/>
    <m/>
    <s v="Scientist - Pivotal Drug Substance TechnologiesAmgen"/>
  </r>
  <r>
    <x v="1213"/>
    <x v="166"/>
    <s v="Amgen is currently seeking a Process Development Scientist for the development of lyophilized drug product presentations. The position is in our Pivotal Drug Product Technologies Department in Cambridge, MA. This group is responsible for late phase drug p"/>
    <n v="999"/>
    <x v="7"/>
    <s v=" MA 02142"/>
    <x v="4"/>
    <s v="not many reviews"/>
    <m/>
    <s v="Process Development Scientist - Pivotal Drug ProductAmgen"/>
  </r>
  <r>
    <x v="1214"/>
    <x v="166"/>
    <s v="Amgen is a leading global biotechnology company, with a mission to serve patients around the world. As a science-based, patient-focused organization, we discover and develop innovative therapies to treat serious illnesses. Our medicines have made a dramat"/>
    <n v="999"/>
    <x v="7"/>
    <s v=" MA 02142"/>
    <x v="4"/>
    <s v="not many reviews"/>
    <m/>
    <s v="Scientist - Protein Technologies GroupAmgen"/>
  </r>
  <r>
    <x v="1215"/>
    <x v="166"/>
    <s v="This Scientist will be part of an innovative Medicinal Chemistry group, with responsibilities including (but not limited to) the design, synthesis, and purification of novel compounds for potential clinical drug development. The successful candidate will "/>
    <n v="999"/>
    <x v="7"/>
    <s v=" MA 02142"/>
    <x v="4"/>
    <s v="not many reviews"/>
    <m/>
    <s v="Scientist - Medicinal ChemistryAmgen"/>
  </r>
  <r>
    <x v="1216"/>
    <x v="166"/>
    <s v="Amgen is currently seeking a Senior Scientist in Pre- Pivotal Drug Product Technologies Department with a strong scientific background in Protein Biochemistry._x000a__x000a_Developing a suitable formulation that balances the needs of product quality/stability with dr"/>
    <n v="999"/>
    <x v="7"/>
    <s v=" MA 02142"/>
    <x v="4"/>
    <s v="not many reviews"/>
    <m/>
    <s v="Sr Scientist - Pre- Pivotal Drug Product TechnologiesAmgen"/>
  </r>
  <r>
    <x v="1217"/>
    <x v="166"/>
    <s v="The candidate would be responsible for ex vivo and in vivo cardiovascular efficacy studies, including rodent Langendroff working heart preparation, rodent microarteriography, daily animal monitoring, routine dose administrations, catheterization, tissue a"/>
    <n v="999"/>
    <x v="25"/>
    <s v=" CA 94080"/>
    <x v="0"/>
    <s v="not many reviews"/>
    <m/>
    <s v="Sr. Associate Scientist - Cardiometabolic DisordersAmgen"/>
  </r>
  <r>
    <x v="1218"/>
    <x v="167"/>
    <s v="Provide vision, strategy and operational leadership for the company‚Äôs health economics functions relating to business development, financial outcomes and contracting analysis. Serve as primary corporate analytical contact for the company to support Cent"/>
    <n v="995"/>
    <x v="1"/>
    <s v=" TX"/>
    <x v="1"/>
    <s v="not many reviews"/>
    <m/>
    <s v="Senior Director, Data ScienceCentene Corporation"/>
  </r>
  <r>
    <x v="1219"/>
    <x v="168"/>
    <s v="Research Analyst - Social and Customer Trends_x000a_Description_x000a__x000a_Embedded in a worldwide network Mercedes-Benz Research &amp;amp; Development North America, Inc. continuously strives to remain at the forefront of successful automotive research and development. MBRD"/>
    <n v="982"/>
    <x v="0"/>
    <s v=" CA"/>
    <x v="0"/>
    <s v="not many reviews"/>
    <m/>
    <s v="Research Analyst - Social and Customer TrendsDaimler"/>
  </r>
  <r>
    <x v="1220"/>
    <x v="169"/>
    <s v="Corteva Agrisciences is seeking a Distinguished Data Scientist to join our global Data Science and Informatics group working on predictive analytics for digital agriculture. If you are interested in analyzing one of the largest collections of farm data; i"/>
    <n v="981"/>
    <x v="38"/>
    <s v=" CA"/>
    <x v="0"/>
    <s v="not many reviews"/>
    <m/>
    <s v="Distinguished Data ScientistDuPont"/>
  </r>
  <r>
    <x v="1221"/>
    <x v="169"/>
    <s v="Corteva Agriscience‚Ñ¢, Agriculture Division of DowDuPont‚Ñ¢ is seeking a Remote Sensing Data Scientist to join our global Data Science and Informatics group working on predictive analytics for digital agriculture. If you are interested in analyzing one o"/>
    <n v="981"/>
    <x v="38"/>
    <s v=" CA"/>
    <x v="0"/>
    <s v="not many reviews"/>
    <m/>
    <s v="Remote Sensing Data Scientist (PhD)DuPont"/>
  </r>
  <r>
    <x v="1222"/>
    <x v="170"/>
    <s v="A mutually rewarding experience._x000a_Work. Realize your ambitions. And realize there‚Äôs more to being in business than just making a profit. That‚Äôs the Mars philosophy. And the opportunity we offer every one of our Associates. An opportunity to take what y"/>
    <n v="978"/>
    <x v="10"/>
    <s v=" IL 60642"/>
    <x v="6"/>
    <s v="not many reviews"/>
    <m/>
    <s v="Principal Product Development Scientist - Chicago, ILMars"/>
  </r>
  <r>
    <x v="1223"/>
    <x v="170"/>
    <s v="A mutually rewarding experience._x000a_Work. Realize your ambitions. And realize there‚Äôs more to being in business than just making a profit. That‚Äôs the Mars philosophy. And the opportunity we offer every one of our Associates. An opportunity to take what y"/>
    <n v="978"/>
    <x v="10"/>
    <s v=" IL 60611"/>
    <x v="6"/>
    <s v="not many reviews"/>
    <m/>
    <s v="MGS Physical Analysis Senior Scientist- Chicago, ILMars"/>
  </r>
  <r>
    <x v="384"/>
    <x v="171"/>
    <s v="The Quantitative Strategies Group at Columbia Threadneedle Investments manages approximately $21 billion in domestic and international quantitative equity mandates. The team is seeking a quantitative analyst responsible for maintaining and improving exist"/>
    <n v="973"/>
    <x v="5"/>
    <s v=" MA 02298"/>
    <x v="4"/>
    <s v="not many reviews"/>
    <m/>
    <s v="Senior Quantitative AnalystAmeriprise Financial"/>
  </r>
  <r>
    <x v="1224"/>
    <x v="172"/>
    <s v="Position Description:_x000a_Save lives. Fulfill yours._x000a__x000a_At the American Cancer Society, saving lives is our mission. We achieve our mission by drawing on our humanity. Humanity made up of courage, determination, innovation, passion, empathy, and caring. These a"/>
    <n v="959"/>
    <x v="3"/>
    <s v=" GA"/>
    <x v="2"/>
    <s v="not many reviews"/>
    <m/>
    <s v="Scientist - Data AnalysisAMERICAN CANCER SOCIETY"/>
  </r>
  <r>
    <x v="1225"/>
    <x v="172"/>
    <s v="Position Description:_x000a_Save lives. Fulfill yours._x000a__x000a_At the American Cancer Society, saving lives is our mission. We achieve our mission by drawing on our humanity. Humanity made up of courage, determination, innovation, passion, empathy, and caring. These a"/>
    <n v="959"/>
    <x v="3"/>
    <s v=" GA"/>
    <x v="2"/>
    <s v="not many reviews"/>
    <m/>
    <s v="Post-Doctoral Fellowship Training Program in Cancer Epidemiology, Prevention and SurvivorshipAMERICAN CANCER SOCIETY"/>
  </r>
  <r>
    <x v="1226"/>
    <x v="173"/>
    <s v="(This is an Individual Contributor Role)_x000a__x000a_Come join one of the premier research teams at the frontier of AI/ML and Security! We have an opening for a motivated research scientist to help our team develop applied and innovative research for the Center for "/>
    <n v="950"/>
    <x v="3"/>
    <s v=" GA 30338"/>
    <x v="2"/>
    <s v="not many reviews"/>
    <m/>
    <s v="Machine Learning / Artificial Intelligence Research ScientistSymantec"/>
  </r>
  <r>
    <x v="1227"/>
    <x v="173"/>
    <s v="Symantec CloudSOC is the leader in Data Science Powered Cloud App Security. It empowers companies to confidently leverage cloud applications and services while staying safe, secure and compliant. A range of CloudSOC Security Apps deployed on its extensibl"/>
    <n v="950"/>
    <x v="17"/>
    <s v=" CA"/>
    <x v="0"/>
    <s v="not many reviews"/>
    <m/>
    <s v="Data Scientist - User Behavior AnalyticsSymantec"/>
  </r>
  <r>
    <x v="1228"/>
    <x v="173"/>
    <s v="Symantec is establishing itself as the pre-eminent partner to the global cyber insurance industry and is uniquely positioned to do so as the world‚Äôs largest cyber security company. Cyber insurance is a financial product that is paid out by the insurance"/>
    <n v="950"/>
    <x v="17"/>
    <s v=" CA"/>
    <x v="0"/>
    <s v="not many reviews"/>
    <m/>
    <s v="Data Scientist, Underwriting Customer EnablementSymantec"/>
  </r>
  <r>
    <x v="416"/>
    <x v="173"/>
    <s v="About Symantec:_x000a_Symantec Corporation (NASDAQ: SYMC) is the global leader in cyber security. Operating one of the world‚Äôs largest cyber intelligence networks, we see more threats, and protect more customers from the next generation of attacks. We help co"/>
    <n v="950"/>
    <x v="17"/>
    <s v=" CA"/>
    <x v="0"/>
    <s v="not many reviews"/>
    <m/>
    <s v="Principal Data ScientistSymantec"/>
  </r>
  <r>
    <x v="1229"/>
    <x v="173"/>
    <s v="Symantec CloudSOC is the leader in Data Science Powered Cloud App Security. It empowers companies to confidently leverage cloud applications and services while staying safe, secure and compliant. A range of CloudSOC Security Apps deployed on its extensibl"/>
    <n v="950"/>
    <x v="17"/>
    <s v=" CA"/>
    <x v="0"/>
    <s v="not many reviews"/>
    <m/>
    <s v="Software Development Engineer - Threat DetectionSymantec"/>
  </r>
  <r>
    <x v="1230"/>
    <x v="173"/>
    <s v="Responsibilities_x000a_The research engineer will perform fundamental machine learning (ML) research and/or applied ML research_x000a_The fundamental ML research can be in any one or more of the following subject areas, but not limited to:_x000a_Geospatial and temporal str"/>
    <n v="950"/>
    <x v="17"/>
    <s v=" CA"/>
    <x v="0"/>
    <s v="not many reviews"/>
    <m/>
    <s v="Sr. Principal Machine Learning Research EngineerSymantec"/>
  </r>
  <r>
    <x v="1231"/>
    <x v="173"/>
    <s v="ID Analytics, a Symantec company, is a leader in credit and fraud risk solutions with patented analytics, proven expertise and up-to-the-minute insight into consumer behavior. Founded in 2002, with a vision to think differently about how institutions solv"/>
    <n v="950"/>
    <x v="6"/>
    <s v=" CA"/>
    <x v="0"/>
    <s v="not many reviews"/>
    <m/>
    <s v="Machine Learning Engineer (ID Analytics)Symantec"/>
  </r>
  <r>
    <x v="1232"/>
    <x v="173"/>
    <s v="ID Analytics is a leader in credit and fraud risk solutions with patented analytics, proven expertise and up-to-the-minute insight into consumer behavior. Founded in 2002, with a vision to think differently about how institutions solve the problem of veri"/>
    <n v="950"/>
    <x v="6"/>
    <s v=" CA"/>
    <x v="0"/>
    <s v="not many reviews"/>
    <m/>
    <s v="Data Scientist (ID Analytics)Symantec"/>
  </r>
  <r>
    <x v="1233"/>
    <x v="174"/>
    <s v="**REF#: ** 30819_x000a__x000a_**CBS BUSINESS UNIT: ** CBS Corporate_x000a__x000a_**JOB TYPE: ** Full-Time Staff_x000a__x000a_**JOB SCHEDULE: ** Full-Time_x000a__x000a_**JOB LOCATION: ** New York, NY_x000a__x000a_**ABOUT US: **_x000a__x000a_CBS Corporation (NYSE: CBS.A and CBS) is a mass media company that creates and distribu"/>
    <n v="933"/>
    <x v="4"/>
    <s v=" NY 10176 "/>
    <x v="3"/>
    <s v="not many reviews"/>
    <m/>
    <s v="Director Data ScienceCBS Corporate"/>
  </r>
  <r>
    <x v="1234"/>
    <x v="174"/>
    <s v="**REF#: ** 31098_x000a__x000a_**CBS BUSINESS UNIT: ** CBS Corporate_x000a__x000a_**JOB TYPE: ** Full-Time Staff_x000a__x000a_**JOB SCHEDULE: ** Full-Time_x000a__x000a_**JOB LOCATION: ** New York, NY_x000a__x000a_**ABOUT US: **_x000a__x000a_CBS Corporation (NYSE: CBS.A and CBS) is a mass media company that creates and distribu"/>
    <n v="933"/>
    <x v="4"/>
    <s v=" NY 10176 "/>
    <x v="3"/>
    <s v="not many reviews"/>
    <m/>
    <s v="Principal Data ScienceCBS Corporate"/>
  </r>
  <r>
    <x v="1235"/>
    <x v="175"/>
    <s v="We are growing! As part of our ‚ÄúInnovation and Innovations‚Äù team, you will not only work on transformative and cutting edge technologies but also deliver working software that produces real results. Our philosophy is think big, start small, act fast ‚"/>
    <n v="931"/>
    <x v="6"/>
    <s v=" CA"/>
    <x v="0"/>
    <s v="not many reviews"/>
    <m/>
    <s v="Senior Machine Learning ArchitectAllianceData"/>
  </r>
  <r>
    <x v="76"/>
    <x v="176"/>
    <s v="Overview_x000a__x000a_The Data Scientist will be a part of Compass Transportation, a subsidiary of Transdev. Compass Transportation has become one of the largest B2B transportation providers in the Bay Area over the past ten years. We specialize in providing commuter"/>
    <n v="921"/>
    <x v="25"/>
    <s v=" CA 94080"/>
    <x v="0"/>
    <s v="not many reviews"/>
    <m/>
    <s v="Data ScientistTransdev"/>
  </r>
  <r>
    <x v="1236"/>
    <x v="177"/>
    <s v="Corporate Research Analyst(Job Number: 040640)_x000a_Description_x000a__x000a_About Grant Thornton International Ltd (GTIL)_x000a_Grant Thornton has set its sights on creating the next generation professional services organisation. The purpose of GTIL as set out by our global CE"/>
    <n v="919"/>
    <x v="10"/>
    <s v=" IL 60604"/>
    <x v="6"/>
    <s v="not many reviews"/>
    <m/>
    <s v="Corporate Research AnalystGrant Thornton"/>
  </r>
  <r>
    <x v="76"/>
    <x v="177"/>
    <s v="Data Scientist(Job Number: 039912)_x000a_Description_x000a_Grant Thornton is seeking a Senior Associate to join its IT Advisory service line and take an active role in engagement execution, project management and key business development activities._x000a__x000a_Grant Thornton‚Ä"/>
    <n v="919"/>
    <x v="12"/>
    <s v=" DC 20036"/>
    <x v="8"/>
    <s v="not many reviews"/>
    <m/>
    <s v="Data ScientistGrant Thornton"/>
  </r>
  <r>
    <x v="29"/>
    <x v="177"/>
    <s v="Operations Research Analyst(Job Number: 040542)_x000a_Description_x000a_Grant Thornton is seeking a Senior Associate to join its Decision Analytics service line and take an active role in engagement execution, project management and key business development activitie"/>
    <n v="919"/>
    <x v="12"/>
    <s v=" DC 20036"/>
    <x v="8"/>
    <s v="not many reviews"/>
    <m/>
    <s v="Operations Research AnalystGrant Thornton"/>
  </r>
  <r>
    <x v="1237"/>
    <x v="178"/>
    <s v="Data Science Analyst‚Äì Business Intelligence_x000a_Location: Hoboken, NJ or Atlanta, GA_x000a_Reports to: Director, Data Science_x000a__x000a_The Data Science Analyst will play an integral role in helping the company achieve its ambition by ensuring that Newell Brands is levera"/>
    <n v="912"/>
    <x v="3"/>
    <s v=" GA"/>
    <x v="2"/>
    <s v="not many reviews"/>
    <m/>
    <s v="Business Intelligence Data Science Analyst - Supply ChainNewell Brands"/>
  </r>
  <r>
    <x v="1238"/>
    <x v="178"/>
    <s v="Data Scientist ‚Äì Business Intelligence_x000a_Location: Hoboken, NJ or Atlanta, GA_x000a_Reports to: Director, Data Science_x000a__x000a_The Data Scientist will play an integral role in helping the company achieve its ambition by ensuring that Newell Brands is leveraging scient"/>
    <n v="912"/>
    <x v="3"/>
    <s v=" GA"/>
    <x v="2"/>
    <s v="not many reviews"/>
    <m/>
    <s v="Business Intelligence Data Scientist - Supply ChainNewell Brands"/>
  </r>
  <r>
    <x v="1239"/>
    <x v="178"/>
    <s v="Position Title : Senior Manager, Data Science Forecasting_x000a_Location: Atlanta, GA_x000a_Reports to: Director, Data Science_x000a__x000a_The Senior Manager, Data Science Forecasting will play an integral role in helping the company achieve its ambition by ensuring that Newell"/>
    <n v="912"/>
    <x v="3"/>
    <s v=" GA"/>
    <x v="2"/>
    <s v="not many reviews"/>
    <m/>
    <s v="Sr. Manager , Data Science ForecastingNewell Brands"/>
  </r>
  <r>
    <x v="1240"/>
    <x v="179"/>
    <s v="Overview / Responsibilities_x000a_Wood Environment &amp;amp; Infrastructure Solutions has an immediate need for a Junior to Mid-level Engineer, Geologist or Environmental Scientist. The position will support the Remediation Project Managers. The candidate should be"/>
    <n v="899"/>
    <x v="3"/>
    <s v=" GA"/>
    <x v="2"/>
    <s v="not many reviews"/>
    <m/>
    <s v="Junior to Mid-level Engineer, Geologist or Environmental ScientistWood"/>
  </r>
  <r>
    <x v="1241"/>
    <x v="179"/>
    <s v="Overview / Responsibilities_x000a_Wood Environment &amp;amp; Infrastructure Solutions has an immediate need for a Geologist, Civil or Environmental Engineer or Environmental Scientist to join our team in Atlanta, GA. This position requires performance of a broad ra"/>
    <n v="899"/>
    <x v="3"/>
    <s v=" GA"/>
    <x v="2"/>
    <s v="not many reviews"/>
    <m/>
    <s v="Entry Level Geologist, Engineer or Environmental ScientistWood"/>
  </r>
  <r>
    <x v="1242"/>
    <x v="179"/>
    <s v="Overview / Responsibilities_x000a_Wood Environment &amp;amp; Infrastructure Solutions is currently seeking an Environmental Scientist / Geologist / Engineer to join our team in Jersey City, NJ._x000a__x000a_Are you a Scientist, Geologist or Engineer with 0 to 4 years of enviro"/>
    <n v="899"/>
    <x v="11"/>
    <s v=" NJ"/>
    <x v="7"/>
    <s v="not many reviews"/>
    <m/>
    <s v="Environmental Scientist / Geologist / EngineerWood"/>
  </r>
  <r>
    <x v="1243"/>
    <x v="179"/>
    <s v="Overview / Responsibilities_x000a_Wood Environment &amp;amp; Infrastructure Solutions is seeking a mid-level Aquatic Scientist to join our team in San Diego, CA._x000a__x000a_The ideal candidate will be team-oriented as well as self-directed and have recent experience leading "/>
    <n v="899"/>
    <x v="6"/>
    <s v=" CA"/>
    <x v="0"/>
    <s v="not many reviews"/>
    <m/>
    <s v="Aquatic ScientistWood"/>
  </r>
  <r>
    <x v="1244"/>
    <x v="179"/>
    <s v="Overview / Responsibilities_x000a_Wood Environment &amp;amp; Infrastructure Solutions is currently seeking an Entry-Level Geotechnical/Environmental Engineer to join our team in Washington State. Are you an Engineer with 0 to 3 years of geotechnical environmental e"/>
    <n v="899"/>
    <x v="8"/>
    <s v=" WA"/>
    <x v="5"/>
    <s v="not many reviews"/>
    <m/>
    <s v="Entry-Level Geotechnical / Environmental EngineerWood"/>
  </r>
  <r>
    <x v="76"/>
    <x v="180"/>
    <s v="Duties_x000a_Summary_x000a__x000a_The Volpe Center seeks a Data Scientist for our Energy Analysis and Sustainability Division to serve as a principal contributor and/or project manager with expertise in performing sophisticated statistical analyses of transportation data t"/>
    <n v="897"/>
    <x v="7"/>
    <s v=" MA"/>
    <x v="4"/>
    <s v="not many reviews"/>
    <m/>
    <s v="Data ScientistDepartment of Transportation"/>
  </r>
  <r>
    <x v="1245"/>
    <x v="180"/>
    <s v="The Office of Environmental Compliance Assessment?s (OECA) primary goal is to support the Agency?s Divisions in achieving and maintaining compliance with relevant Federal, State and Local environmental compliance laws and regulations. Under supervision, t"/>
    <n v="896"/>
    <x v="39"/>
    <s v=" NY"/>
    <x v="3"/>
    <s v="not many reviews"/>
    <m/>
    <s v="Environmental Compliance SpecialistDEPARTMENT OF TRANSPORTATION"/>
  </r>
  <r>
    <x v="1246"/>
    <x v="180"/>
    <s v="***TO BE CONSIDERED FOR THIS POSITION, THE CANDIDATE MUST BE PERMAMANTLY SERVING IN THE ASSOCIATE STAFF ANALYST TITLE.**** The Performance and Asset Management unit seeks for the skillful analyst to support its project delivery analytical branch. New York"/>
    <n v="896"/>
    <x v="39"/>
    <s v=" NY"/>
    <x v="3"/>
    <s v="not many reviews"/>
    <m/>
    <s v="Project Delivery AnalystDEPARTMENT OF TRANSPORTATION"/>
  </r>
  <r>
    <x v="1247"/>
    <x v="181"/>
    <s v="Job ID: 2018-11820_x000a_Career Level: experienced_x000a_Division: BDI Corporate_x000a_Relocation: No_x000a_Location: Murray Hill,New Jersey,United States_x000a__x000a_Summary of Position with General Responsibilities:_x000a_The Clinical Data Scientist (CDS) draws on their extensive clinical and "/>
    <n v="893"/>
    <x v="23"/>
    <s v=" NJ"/>
    <x v="7"/>
    <s v="not many reviews"/>
    <m/>
    <s v="Clinical Data ScientistBecton Dickinson &amp; Company"/>
  </r>
  <r>
    <x v="1248"/>
    <x v="182"/>
    <s v="This position will ultimately be managing the Data Scientists that are responsible to evolve the organization to use key insights and data to drive internal decision making and strategic planning efforts that will transform Union Bank into a business that"/>
    <n v="892"/>
    <x v="6"/>
    <s v=" CA"/>
    <x v="0"/>
    <s v="not many reviews"/>
    <m/>
    <s v="Data Driven Marketing Analytics Manager, DirectorUnion Bank"/>
  </r>
  <r>
    <x v="1249"/>
    <x v="183"/>
    <s v="Business Unit Description_x000a__x000a__x000a_AARP is a nonprofit, nonpartisan organization, with a membership of nearly 38 million that helps people turn their goals and dreams into 'Real Possibilities' by changing the way America defines aging. With staffed offices in al"/>
    <n v="889"/>
    <x v="12"/>
    <s v=" DC 20001"/>
    <x v="8"/>
    <s v="not many reviews"/>
    <m/>
    <s v="Web Analyst &amp; Technical Editor, AARP ResearchAARP"/>
  </r>
  <r>
    <x v="1250"/>
    <x v="184"/>
    <s v="At Sun Life, we work together, share common values and encourage growth and achievement. We offer many career paths that attract a wide variety of talent and skills. Follow a path that lets your talents shine._x000a__x000a_Job Description:_x000a_POSITION/DUTIES_x000a_Prime Advis"/>
    <n v="889"/>
    <x v="20"/>
    <s v=" WA 98053"/>
    <x v="5"/>
    <s v="not many reviews"/>
    <m/>
    <s v="Prime Advisors Municipal Research Analyst (Redmond, WA)Sun Life Financial"/>
  </r>
  <r>
    <x v="1251"/>
    <x v="185"/>
    <s v="Description:_x000a_Chicago - IL, IL150SW, 150 S Wacker Dr, 60606-4111_x000a_Axle J Marcoline_x000a_20180531-3663_x000a__x000a_We believe that, when done right, investing liberates people to create their own destiny. We are driven by our purpose to champion every client‚Äôs goals with "/>
    <n v="885"/>
    <x v="10"/>
    <s v=" IL 60601"/>
    <x v="6"/>
    <s v="not many reviews"/>
    <m/>
    <s v="Quantitative Equity Trading Research AnalystCharles Schwab"/>
  </r>
  <r>
    <x v="350"/>
    <x v="185"/>
    <s v="Description:_x000a_San Francisco - CA, SF211MN, 211 Main St, 94105-1905_x000a_Lance Alan Britton_x000a_20180110-249_x000a__x000a_We believe that, when done right, investing liberates people to create their own destiny. We are driven by our purpose to champion every client‚Äôs goals wi"/>
    <n v="885"/>
    <x v="9"/>
    <s v=" CA 94102"/>
    <x v="0"/>
    <s v="not many reviews"/>
    <m/>
    <s v="Sr Data ScientistCharles Schwab"/>
  </r>
  <r>
    <x v="384"/>
    <x v="186"/>
    <s v="JOB INFORMATION_x000a__x000a_The Innovation Lab is an integral part of the Single Family Digital Products division, which seeks to use new product development and digital technologies to reimagine the housing finance value chain. The Quantitative Analyst will optimiz"/>
    <n v="880"/>
    <x v="12"/>
    <s v=" DC 20022"/>
    <x v="8"/>
    <s v="not many reviews"/>
    <m/>
    <s v="Senior Quantitative AnalystFannie Mae"/>
  </r>
  <r>
    <x v="1252"/>
    <x v="186"/>
    <s v="JOB INFORMATION_x000a__x000a_The Innovation Lab is an integral part of the Single Family Digital Products division, which seeks to use new product development and digital technologies to reimagine the housing finance value chain. The Quantitative Analyst will optimiz"/>
    <n v="880"/>
    <x v="12"/>
    <s v=" DC 20022"/>
    <x v="8"/>
    <s v="not many reviews"/>
    <m/>
    <s v="Quantitative Analyst IIFannie Mae"/>
  </r>
  <r>
    <x v="1253"/>
    <x v="187"/>
    <s v="Senior Credit Research Analyst, North American Consumers &amp;amp; Retail- Global Credit ._x000a__x000a_The Role_x000a_We are looking for an analyst to take a leading role in consumer and retail credit research covering North America. You will use your judgment and experience "/>
    <n v="868"/>
    <x v="10"/>
    <s v=" IL"/>
    <x v="6"/>
    <s v="not many reviews"/>
    <m/>
    <s v="Senior Credit Research Analyst, North American Consumers &amp; Retail - Global Credit.Aviva"/>
  </r>
  <r>
    <x v="1254"/>
    <x v="188"/>
    <s v="Position Description_x000a_Under general supervision, the Vendor Research Analyst will be responsible for performing research and analysis to identify and resolve unpaid vendor invoices. This position will take a proactive approach to ensuring that Northside Ho"/>
    <n v="838"/>
    <x v="3"/>
    <s v=" GA"/>
    <x v="2"/>
    <s v="not many reviews"/>
    <m/>
    <s v="Vendor Research AnalystNorthside Hospital"/>
  </r>
  <r>
    <x v="1255"/>
    <x v="189"/>
    <s v="Under direction, following specific procedures as required, performs various advanced imaging and bone density test measurements on patients and research subjects to provide data for use in clinical research, diagnosis and treatment of disease. Utilizes m"/>
    <n v="838"/>
    <x v="5"/>
    <s v=" MA"/>
    <x v="4"/>
    <s v="not many reviews"/>
    <m/>
    <s v="Medical TechnicianMassachusetts General Hospital(MGH)"/>
  </r>
  <r>
    <x v="55"/>
    <x v="189"/>
    <s v="Job description_x000a_The Xavier group is in search of a highly motivated and capable Research Scientist to join our multidisciplinary team working on targeting the regulatory networks governing gut mucosal immune responses for therapeutic impact. The primary r"/>
    <n v="838"/>
    <x v="5"/>
    <s v=" MA"/>
    <x v="4"/>
    <s v="not many reviews"/>
    <m/>
    <s v="RESEARCH SCIENTISTMassachusetts General Hospital(MGH)"/>
  </r>
  <r>
    <x v="1256"/>
    <x v="189"/>
    <s v="PRINCIPAL DUTIES AND RESPONSIBILITIES:_x000a__x000a_Please note, the functions below are representative of major duties that are typically associated with these positions. Specific responsibilities may vary based upon departmental needs. Similarly, not all duties tha"/>
    <n v="838"/>
    <x v="5"/>
    <s v=" MA"/>
    <x v="4"/>
    <s v="not many reviews"/>
    <m/>
    <s v="Research TechnicianMassachusetts General Hospital(MGH)"/>
  </r>
  <r>
    <x v="1257"/>
    <x v="189"/>
    <s v="The Massachusetts General Hospital Psychology Assessment Center (PAC) is a neuropsychological and psychological assessment service for individuals across the life span, from infancy through geriatrics, which receives referrals from a wide range of medical"/>
    <n v="838"/>
    <x v="5"/>
    <s v=" MA"/>
    <x v="4"/>
    <s v="not many reviews"/>
    <m/>
    <s v="MUNDOS and PAC Neuropsychology TechnicianMassachusetts General Hospital(MGH)"/>
  </r>
  <r>
    <x v="1258"/>
    <x v="189"/>
    <s v="The Research Technologist will provide operational support to the Director of the Islet Isolation Specialized Service Facility (ISSF) at MGH, adhering to Standard Operating Procedures (SOPs) that apply to human islet manufacture preparation, manufacturing"/>
    <n v="838"/>
    <x v="5"/>
    <s v=" MA"/>
    <x v="4"/>
    <s v="not many reviews"/>
    <m/>
    <s v="Research Technologist - Transplant SurgeryMassachusetts General Hospital(MGH)"/>
  </r>
  <r>
    <x v="1259"/>
    <x v="189"/>
    <s v="Working under the general direction of the Principal Investigator, the Research Technician II performs independently and efficiently to support a laboratory‚Äôs research endeavors and assists Instructors and Principal Investigators in a research laborator"/>
    <n v="838"/>
    <x v="5"/>
    <s v=" MA"/>
    <x v="4"/>
    <s v="not many reviews"/>
    <m/>
    <s v="Research Technician II - Surgical OncologyMassachusetts General Hospital(MGH)"/>
  </r>
  <r>
    <x v="1260"/>
    <x v="189"/>
    <s v="The Bioinformatics Group Leader position in the Talkowski laboratory and the Genomics and Technology Core will lead a team of bioinformaticians and manage projects in a highly collaborative environment. The position will directly interface with faculty an"/>
    <n v="838"/>
    <x v="5"/>
    <s v=" MA"/>
    <x v="4"/>
    <s v="not many reviews"/>
    <m/>
    <s v="Group Leader, BioinformaticsMassachusetts General Hospital(MGH)"/>
  </r>
  <r>
    <x v="1261"/>
    <x v="189"/>
    <s v="I. Clean room duties (approximately 80%)_x000a_Maintain clean room equipment, schedules service calls, orders materials for the clean room and maintains inventory;_x000a_Train clean room users in specific procedures:_x000a_schedule training for clean room users,_x000a_periodical"/>
    <n v="838"/>
    <x v="5"/>
    <s v=" MA"/>
    <x v="4"/>
    <s v="not many reviews"/>
    <m/>
    <s v="Technical Support Specialist - Center for Engineering in MedicineMassachusetts General Hospital(MGH)"/>
  </r>
  <r>
    <x v="1262"/>
    <x v="189"/>
    <s v="Two positions in human immunology research with a focus on T-cell immunology of viral infections in humans are available in the laboratory of Georg Lauer, MD PhD at Massachusetts General Hospital and Harvard Medical School._x000a__x000a_Successful candidates will joi"/>
    <n v="838"/>
    <x v="5"/>
    <s v=" MA"/>
    <x v="4"/>
    <s v="not many reviews"/>
    <m/>
    <s v="Research FellowMassachusetts General Hospital(MGH)"/>
  </r>
  <r>
    <x v="1263"/>
    <x v="189"/>
    <s v="Postdoctoral Research Fellow ‚Äì Massachusetts General Hospital and Broad Institute_x000a__x000a_The Massachusetts General Hospital (MGH), a Harvard affiliate, is looking for exceptional candidates to join the laboratories of Drs. Steven Lubitz, and Patrick Ellinor i"/>
    <n v="838"/>
    <x v="5"/>
    <s v=" MA"/>
    <x v="4"/>
    <s v="not many reviews"/>
    <m/>
    <s v="Postdoctoral Research Fellow ‚Äì Massachusetts General Hospital and Broad InstituteMassachusetts General Hospital(MGH)"/>
  </r>
  <r>
    <x v="1264"/>
    <x v="189"/>
    <s v="Our lab uses computational and engineering techniques to better understand and improve pathological states of the brain in critically ill hospitalized patients._x000a__x000a_We are seeking a full-time Sleep Tech (RA) to perform sleep recordings as part of an NIH-fund"/>
    <n v="838"/>
    <x v="5"/>
    <s v=" MA"/>
    <x v="4"/>
    <s v="not many reviews"/>
    <m/>
    <s v="Polysomnography TechnologistMassachusetts General Hospital(MGH)"/>
  </r>
  <r>
    <x v="1265"/>
    <x v="189"/>
    <s v="Background_x000a__x000a_The Senior Research Technologist will perform duties in structural and functional magnetic resonance imaging at the Massachusetts General Hospital Stroke Research Center and the Athinoula A. Martinos Center for Biomedical Imaging. The research"/>
    <n v="838"/>
    <x v="5"/>
    <s v=" MA"/>
    <x v="4"/>
    <s v="not many reviews"/>
    <m/>
    <s v="Research Technologist, Sr.Massachusetts General Hospital(MGH)"/>
  </r>
  <r>
    <x v="1266"/>
    <x v="189"/>
    <s v="Investigators in the MGH Departments of Neurosurgery and Neurology led by Dr. Kevin Staley are seeking a college graduate for a full-time clinical research coordinator position investigating the neurobiological basis of post-traumatic epilepsy._x000a__x000a_The ideal"/>
    <n v="838"/>
    <x v="5"/>
    <s v=" MA"/>
    <x v="4"/>
    <s v="not many reviews"/>
    <m/>
    <s v="Clinical Research CoordinatorMassachusetts General Hospital(MGH)"/>
  </r>
  <r>
    <x v="1267"/>
    <x v="189"/>
    <s v="About the Fireman Vascular Center_x000a_The Fireman Vascular Center is one of the only vascular centers in the country with specialists in every area of vascular disease. Clinicians from seven specialties diagnose and treat the full range of vascular conditions"/>
    <n v="838"/>
    <x v="5"/>
    <s v=" MA"/>
    <x v="4"/>
    <s v="not many reviews"/>
    <m/>
    <s v="Quality/Compliance Nurse Mgr.Massachusetts General Hospital(MGH)"/>
  </r>
  <r>
    <x v="1268"/>
    <x v="189"/>
    <s v="Research Technologist is a full-time position that functions independently with minimal supervision to carry out experiments for Senior laboratory personnel in a research laboratory. Primary responsibilities are to conduct non-routine experiments for the "/>
    <n v="838"/>
    <x v="5"/>
    <s v=" MA"/>
    <x v="4"/>
    <s v="not many reviews"/>
    <m/>
    <s v="Research TechnologistMassachusetts General Hospital(MGH)"/>
  </r>
  <r>
    <x v="1269"/>
    <x v="189"/>
    <s v="Our research group is focused on improving the health of international travelers and decreasing the importation of travel-related infections into the U.S. Our work includes: (1) outreach to practitioners and to international travelers to improve pre-trave"/>
    <n v="838"/>
    <x v="5"/>
    <s v=" MA"/>
    <x v="4"/>
    <s v="not many reviews"/>
    <m/>
    <s v="Clinical Rsch. Coord., Sr.Massachusetts General Hospital(MGH)"/>
  </r>
  <r>
    <x v="1270"/>
    <x v="189"/>
    <s v="A Program Coordinator (PC) position is available on Dr. Tayyaba Hasan‚Äôs team at the Wellman Center for Photomedicine, Massachusetts General Hospital. The research laboratory focuses on the applications of photodynamic therapy to cancer and non-cancer pa"/>
    <n v="838"/>
    <x v="5"/>
    <s v=" MA"/>
    <x v="4"/>
    <s v="not many reviews"/>
    <m/>
    <s v="Program CoordinatorMassachusetts General Hospital(MGH)"/>
  </r>
  <r>
    <x v="1271"/>
    <x v="189"/>
    <s v="OVERVIEW OF ORGANIZATION AND POSITION_x000a__x000a_Massachusetts General Hospital was established to provide care to Boston's sick, regardless of socioeconomic status‚Äîan innovative idea in 1811. In the words of our founder, John Warren, MD, ‚ÄúWhen in distress, eve"/>
    <n v="838"/>
    <x v="5"/>
    <s v=" MA"/>
    <x v="4"/>
    <s v="not many reviews"/>
    <m/>
    <s v="Vice President, DevelopmentMassachusetts General Hospital(MGH)"/>
  </r>
  <r>
    <x v="1272"/>
    <x v="189"/>
    <s v="The Medical Practice Evaluation Center (MPEC) has an opportunity for an enthusiastic and energetic individual to join our research team investigating the clinical and economic value of alternative strategies of HIV treatment and prevention, as well as mod"/>
    <n v="838"/>
    <x v="5"/>
    <s v=" MA"/>
    <x v="4"/>
    <s v="not many reviews"/>
    <m/>
    <s v="Research SpecialistMassachusetts General Hospital(MGH)"/>
  </r>
  <r>
    <x v="1273"/>
    <x v="189"/>
    <s v="Will be responsible for working under Dr. Gary Tearney to help implement, test, and deploy novel and customized medical imaging device applications. These tools will be used to analyze and visualize optical imaging and microscopy datasets, from both clini"/>
    <n v="838"/>
    <x v="5"/>
    <s v=" MA"/>
    <x v="4"/>
    <s v="not many reviews"/>
    <m/>
    <s v="Research Software EngineerMassachusetts General Hospital(MGH)"/>
  </r>
  <r>
    <x v="1274"/>
    <x v="189"/>
    <s v="/OVERVIEW:_x000a__x000a_The Wellman Center for Photomedicine is seeking a Research Engineer who will report to Dr. Walfre Franco and Dr. Rox Anderson to assist with the design and fabrication of optical and mechanical systems developed by the Anderson research group."/>
    <n v="838"/>
    <x v="5"/>
    <s v=" MA"/>
    <x v="4"/>
    <s v="not many reviews"/>
    <m/>
    <s v="Research EngineerMassachusetts General Hospital(MGH)"/>
  </r>
  <r>
    <x v="1265"/>
    <x v="189"/>
    <s v="Employing Hospital and Department:_x000a_Ragon Institute of MGH, MIT, and Harvard_x000a__x000a_Minimum degree and field of knowledge: BS/BA Required, MA/MS/MPH Preferred_x000a_Years experience required: 5+ years_x000a__x000a_Summary:_x000a_A position is open for a full-time Senior Research Techno"/>
    <n v="838"/>
    <x v="7"/>
    <s v=" MA"/>
    <x v="4"/>
    <s v="not many reviews"/>
    <m/>
    <s v="Research Technologist, Sr.Massachusetts General Hospital(MGH)"/>
  </r>
  <r>
    <x v="1275"/>
    <x v="190"/>
    <s v="As a UW employee, you have a unique opportunity to change lives on our campuses, in our state and around the world. UW employees offer their boundless energy, creative problem solving skills and dedication to build stronger minds and a healthier world._x000a__x000a__x000a_"/>
    <n v="838"/>
    <x v="8"/>
    <s v=" WA"/>
    <x v="5"/>
    <s v="not many reviews"/>
    <m/>
    <s v="RESEARCHER, HUMAN-CENTERED DATA SCIENCEUniversity of Washington"/>
  </r>
  <r>
    <x v="1276"/>
    <x v="190"/>
    <s v="UW Medicine‚Äôs IT Services department is looking for an outstanding Analytics Management Analyst to join the team!_x000a__x000a__x000a_What are we looking for?_x000a__x000a_Patients Are First focus_x000a__x000a_Customer service mindset_x000a__x000a_Interpersonal skills and teamwork_x000a__x000a_Results-oriented attitud"/>
    <n v="838"/>
    <x v="8"/>
    <s v=" WA"/>
    <x v="5"/>
    <s v="not many reviews"/>
    <m/>
    <s v="ANALYTICS MANAGEMENT ANALYSTUniversity of Washington"/>
  </r>
  <r>
    <x v="55"/>
    <x v="190"/>
    <s v="As a UW employee, you have a unique opportunity to change lives on our campuses, in our state and around the world. UW employees offer their boundless energy, creative problem solving skills and dedication to build stronger minds and a healthier world._x000a__x000a__x000a_"/>
    <n v="838"/>
    <x v="8"/>
    <s v=" WA"/>
    <x v="5"/>
    <s v="not many reviews"/>
    <m/>
    <s v="RESEARCH SCIENTISTUniversity of Washington"/>
  </r>
  <r>
    <x v="1277"/>
    <x v="190"/>
    <s v="UW Medicine‚Äôs IT Services department is looking for an outstanding Research IT Program Manager to join the team!_x000a__x000a__x000a_What are we looking for?_x000a__x000a_Patients Are First focus_x000a__x000a_Customer service mindset_x000a__x000a_Interpersonal skills and teamwork_x000a__x000a_Results-oriented attitude"/>
    <n v="838"/>
    <x v="8"/>
    <s v=" WA"/>
    <x v="5"/>
    <s v="not many reviews"/>
    <m/>
    <s v="RESEARCH IT PROGRAM MANAGERUniversity of Washington"/>
  </r>
  <r>
    <x v="1278"/>
    <x v="190"/>
    <s v="UW Medicine‚Äôs IT Services department is looking for an outstanding Lead, Research IT Infrastructure Engineer to join the team!_x000a__x000a__x000a_What are we looking for?_x000a__x000a_Patients Are First focus_x000a__x000a_Customer service mindset_x000a__x000a_Interpersonal skills and teamwork_x000a__x000a_Results-ori"/>
    <n v="838"/>
    <x v="8"/>
    <s v=" WA"/>
    <x v="5"/>
    <s v="not many reviews"/>
    <m/>
    <s v="LEAD, RESEARCH IT INFRASTRUCTURE ENGINEERUniversity of Washington"/>
  </r>
  <r>
    <x v="1279"/>
    <x v="190"/>
    <s v="This web job announcement will be used to recruitment for multiple Population Health Managers for UW Medicine Population Health Management. These appointments are grant-funded, full-time, and anticipated to be 12-14 months in duration, with possible exten"/>
    <n v="838"/>
    <x v="8"/>
    <s v=" WA"/>
    <x v="5"/>
    <s v="not many reviews"/>
    <m/>
    <s v="POPULATION HEALTH MANAGER (RN)University of Washington"/>
  </r>
  <r>
    <x v="1280"/>
    <x v="190"/>
    <s v="UW Medicine‚Äôs IT Services department is looking for an outstanding Applications, Integration and Web Systems Software Engineer to join the team!_x000a__x000a__x000a_What are we looking for?_x000a__x000a_Patients Are First focus_x000a__x000a_Customer service mindset_x000a__x000a_Interpersonal skills and tea"/>
    <n v="838"/>
    <x v="8"/>
    <s v=" WA"/>
    <x v="5"/>
    <s v="not many reviews"/>
    <m/>
    <s v="APPLICATIONS, INTEGRATION, &amp; WEB SYSTEMS SOFTWARE ENGINEERUniversity of Washington"/>
  </r>
  <r>
    <x v="1281"/>
    <x v="190"/>
    <s v="This position provides opportunities to work in a fast-paced, challenging, diverse and rewarding environment. As an employee you will enjoy generous benefits and work/life programs. For detailed information on Benefits for this position, click here._x000a__x000a__x000a__x000a_UW"/>
    <n v="838"/>
    <x v="8"/>
    <s v=" WA"/>
    <x v="5"/>
    <s v="not many reviews"/>
    <m/>
    <s v="CLINICAL COORDINATOR, PATIENT OUTREACH &amp; CARE MGMTUniversity of Washington"/>
  </r>
  <r>
    <x v="1282"/>
    <x v="190"/>
    <s v="As a UW employee, you will enjoy generous benefits and work/life programs. For a complete description of our benefits for this position, please visit our website, click here._x000a__x000a__x000a__x000a_As a UW employee, you have a unique opportunity to change lives on our campus"/>
    <n v="838"/>
    <x v="8"/>
    <s v=" WA"/>
    <x v="5"/>
    <s v="not many reviews"/>
    <m/>
    <s v="SENIOR COMPUTER SPECIALISTUniversity of Washington"/>
  </r>
  <r>
    <x v="1283"/>
    <x v="190"/>
    <s v="CONDITIONS OF EMPLOYMENT:_x000a__x000a__x000a_This position observes standard office hours, Monday - Friday. However, must be available to respond to emergent issues 24x7x365. Must have ability to travel to other UW and UW Medicine locations. Must maintain HR professional "/>
    <n v="838"/>
    <x v="8"/>
    <s v=" WA"/>
    <x v="5"/>
    <s v="not many reviews"/>
    <m/>
    <s v="ITS ASST DIR OF HUMAN RESOURCES &amp; ADMINISTRATIONUniversity of Washington"/>
  </r>
  <r>
    <x v="1284"/>
    <x v="190"/>
    <s v="As a UW employee, you will enjoy generous benefits and work/life programs._x000a__x000a_For detailed information on Benefits for this position, click here._x000a__x000a__x000a__x000a_As a UW employee, you have a unique opportunity to change lives on our campuses, in our state and around the"/>
    <n v="838"/>
    <x v="8"/>
    <s v=" WA"/>
    <x v="5"/>
    <s v="not many reviews"/>
    <m/>
    <s v="DIRECTOR OF FINANCE AND ADMINISTRATIONUniversity of Washington"/>
  </r>
  <r>
    <x v="1285"/>
    <x v="190"/>
    <s v="The mission of University of Washington Medicine is to improve the health of the public by advancing medical knowledge, providing outstanding primary and specialty care to the people of the region, and preparing tomorrow‚Äôs physicians, scientists and oth"/>
    <n v="838"/>
    <x v="8"/>
    <s v=" WA"/>
    <x v="5"/>
    <s v="not many reviews"/>
    <m/>
    <s v="HUMAN RESOURCES DEPARTMENT MANAGER / ADMINISTRATORUniversity of Washington"/>
  </r>
  <r>
    <x v="1286"/>
    <x v="190"/>
    <s v="As a UW employee, you will enjoy generous benefits and work/life programs. For a complete description of our benefits for this position, please visit our website, click here._x000a__x000a__x000a__x000a_As a UW employee, you have a unique opportunity to change lives on our campus"/>
    <n v="838"/>
    <x v="8"/>
    <s v=" WA"/>
    <x v="5"/>
    <s v="not many reviews"/>
    <m/>
    <s v="SOM DIRECTOR - CLINICAL DEPARTMENTUniversity of Washington"/>
  </r>
  <r>
    <x v="1287"/>
    <x v="190"/>
    <s v="As a UW employee, you will enjoy generous benefits and work/life programs. For a complete description of our benefits for this position, please visit our website, click here._x000a__x000a__x000a__x000a_As a UW employee, you have a unique opportunity to change lives on our campus"/>
    <n v="838"/>
    <x v="8"/>
    <s v=" WA"/>
    <x v="5"/>
    <s v="not many reviews"/>
    <m/>
    <s v="CLIA LABORATORY SUPERVISORUniversity of Washington"/>
  </r>
  <r>
    <x v="1288"/>
    <x v="190"/>
    <s v="This position provides opportunities to work in a fast-paced, challenging, diverse and rewarding environment. As an employee you will enjoy generous benefits and work/life programs. For detailed information on Benefits for this position, click here._x000a__x000a__x000a__x000a_UW"/>
    <n v="838"/>
    <x v="8"/>
    <s v=" WA"/>
    <x v="5"/>
    <s v="not many reviews"/>
    <m/>
    <s v="SENIOR VALUE BASED ANALYSTUniversity of Washington"/>
  </r>
  <r>
    <x v="1289"/>
    <x v="190"/>
    <s v="UW Medicine‚Äôs IT Services department is looking for an outstanding Research IT Analyst/Developer to join the team!_x000a__x000a__x000a_What are we looking for?_x000a__x000a_Patients Are First focus_x000a__x000a_Customer service mindset_x000a__x000a_Interpersonal skills and teamwork_x000a__x000a_Results-oriented attitu"/>
    <n v="838"/>
    <x v="8"/>
    <s v=" WA"/>
    <x v="5"/>
    <s v="not many reviews"/>
    <m/>
    <s v="RESEARCH IT ANALYST/DEVELOPERUniversity of Washington"/>
  </r>
  <r>
    <x v="1290"/>
    <x v="190"/>
    <s v="As a UW employee, you will enjoy generous benefits and work/life programs._x000a__x000a_For detailed information on Benefits for this position, click here._x000a__x000a__x000a__x000a_As a UW employee, you have a unique opportunity to change lives on our campuses, in our state and around the"/>
    <n v="838"/>
    <x v="8"/>
    <s v=" WA"/>
    <x v="5"/>
    <s v="not many reviews"/>
    <m/>
    <s v="PROGRAM OPERATIONS MANAGERUniversity of Washington"/>
  </r>
  <r>
    <x v="1291"/>
    <x v="190"/>
    <s v="This position provides opportunities to work in a fast-paced, challenging, diverse and rewarding environment. As an employee you will enjoy generous benefits and work/life programs. For detailed information on Benefits for this position, click here._x000a__x000a__x000a__x000a_UW"/>
    <n v="838"/>
    <x v="8"/>
    <s v=" WA"/>
    <x v="5"/>
    <s v="not many reviews"/>
    <m/>
    <s v="COST ACCOUNTING ANALYSTUniversity of Washington"/>
  </r>
  <r>
    <x v="1292"/>
    <x v="190"/>
    <s v="This position provides opportunities to work in a fast-paced, challenging, diverse and rewarding environment. As an employee you will enjoy generous benefits and work/life programs. For detailed information on Benefits for this position, click here._x000a__x000a__x000a__x000a_UW"/>
    <n v="838"/>
    <x v="8"/>
    <s v=" WA"/>
    <x v="5"/>
    <s v="not many reviews"/>
    <m/>
    <s v="REVENUE INTEGRITY ANALYST - PROG OPS SPECIALISTUniversity of Washington"/>
  </r>
  <r>
    <x v="1293"/>
    <x v="190"/>
    <s v="As a UW employee, you have a unique opportunity to change lives on our campuses, in our state and around the world. UW employees offer their boundless energy, creative problem solving skills and dedication to build stronger minds and a healthier world._x000a__x000a__x000a_"/>
    <n v="838"/>
    <x v="8"/>
    <s v=" WA"/>
    <x v="5"/>
    <s v="not many reviews"/>
    <m/>
    <s v="RESEARCH CONSULTANTUniversity of Washington"/>
  </r>
  <r>
    <x v="1294"/>
    <x v="190"/>
    <s v="As a UW employee, you have a unique opportunity to change lives on our campuses, in our state and around the world. UW employees offer their boundless energy, creative problem solving skills and dedication to build stronger minds and a healthier world._x000a__x000a__x000a_"/>
    <n v="838"/>
    <x v="8"/>
    <s v=" WA"/>
    <x v="5"/>
    <s v="not many reviews"/>
    <m/>
    <s v="RESEARCHERS FOR THE AIR POLLUTION HEALTH EFFECTS GROUPUniversity of Washington"/>
  </r>
  <r>
    <x v="1295"/>
    <x v="190"/>
    <s v="UW Medicine‚Äôs IT Services department is looking for an outstanding Chief Technology Officer to join the team!_x000a__x000a__x000a_What are we looking for?_x000a__x000a_Patients Are First focus_x000a__x000a_Customer service mindset_x000a__x000a_Interpersonal skills and teamwork_x000a__x000a_Results-oriented attitude_x000a__x000a_C"/>
    <n v="838"/>
    <x v="8"/>
    <s v=" WA"/>
    <x v="5"/>
    <s v="not many reviews"/>
    <m/>
    <s v="CHIEF TECHNOLOGY OFFICERUniversity of Washington"/>
  </r>
  <r>
    <x v="1296"/>
    <x v="190"/>
    <s v="As a UW employee, you have a unique opportunity to change lives on our campuses, in our state and around the world. UW employees offer their boundless energy, creative problem solving skills and dedication to build stronger minds and a healthier world._x000a__x000a__x000a_"/>
    <n v="838"/>
    <x v="8"/>
    <s v=" WA"/>
    <x v="5"/>
    <s v="not many reviews"/>
    <m/>
    <s v="RESEARCH SCIENTIST/ENGINEER-SENIORUniversity of Washington"/>
  </r>
  <r>
    <x v="1297"/>
    <x v="190"/>
    <s v="This position provides opportunities to work in a fast-paced, challenging, diverse and rewarding environment. As an employee you will enjoy generous benefits and work/life programs. For a complete description of our benefits for this position, please view"/>
    <n v="838"/>
    <x v="8"/>
    <s v=" WA"/>
    <x v="5"/>
    <s v="not many reviews"/>
    <m/>
    <s v="POPULATION COORDINATOR, PATIENT OUTREACH/CARE MGMTUniversity of Washington"/>
  </r>
  <r>
    <x v="1298"/>
    <x v="190"/>
    <s v="As a UW employee, you will enjoy generous benefits and work/life programs. For detailed information on Benefits for this position, click here._x000a__x000a__x000a__x000a_As a UW employee, you have a unique opportunity to change lives on our campuses, in our state and around the "/>
    <n v="838"/>
    <x v="8"/>
    <s v=" WA"/>
    <x v="5"/>
    <s v="not many reviews"/>
    <m/>
    <s v="RESEARCH COORDINATORUniversity of Washington"/>
  </r>
  <r>
    <x v="1299"/>
    <x v="190"/>
    <s v="The mission of University of Washington Medicine is to improve the health of the public by advancing medical knowledge, providing outstanding primary and specialty care to the people of the region, and preparing tomorrow‚Äôs physicians, scientists and oth"/>
    <n v="838"/>
    <x v="8"/>
    <s v=" WA"/>
    <x v="5"/>
    <s v="not many reviews"/>
    <m/>
    <s v="SOURCING SPECIALIST - MROUniversity of Washington"/>
  </r>
  <r>
    <x v="1300"/>
    <x v="190"/>
    <s v="The University of Washington (UW) is proud to be one of the nation‚Äôs premier educational and research institutions. Our people are the most important asset in our pursuit of achieving excellence in education, research, and community service. Our staff n"/>
    <n v="838"/>
    <x v="8"/>
    <s v=" WA"/>
    <x v="5"/>
    <s v="not many reviews"/>
    <m/>
    <s v="RESEARCH SCIENTIST/ENGINEER 1 (TEMPORARY)University of Washington"/>
  </r>
  <r>
    <x v="1301"/>
    <x v="190"/>
    <s v="This position provides opportunities to work in a fast-paced, challenging, diverse and rewarding environment. As an employee you will enjoy generous benefits and work/life programs. For detailed information on Benefits for this position, click here._x000a__x000a__x000a__x000a_UW"/>
    <n v="838"/>
    <x v="8"/>
    <s v=" WA"/>
    <x v="5"/>
    <s v="not many reviews"/>
    <m/>
    <s v="FINANCIAL ACCESS SPECIALIST 2University of Washington"/>
  </r>
  <r>
    <x v="1302"/>
    <x v="190"/>
    <s v="As a UW employee, you have a unique opportunity to change lives on our campuses, in our state and around the world. UW employees offer their boundless energy, creative problem solving skills and dedication to build stronger minds and a healthier world._x000a__x000a__x000a_"/>
    <n v="838"/>
    <x v="8"/>
    <s v=" WA"/>
    <x v="5"/>
    <s v="not many reviews"/>
    <m/>
    <s v="STATISTICAL MODELERUniversity of Washington"/>
  </r>
  <r>
    <x v="1303"/>
    <x v="190"/>
    <s v="As a UW employee, you will enjoy generous benefits and work/life programs._x000a__x000a_For detailed information on Benefits for this position, click here._x000a__x000a__x000a__x000a_UW Medicine provides outstanding care to patients from around the globe, educates the next generation of phy"/>
    <n v="838"/>
    <x v="8"/>
    <s v=" WA"/>
    <x v="5"/>
    <s v="not many reviews"/>
    <m/>
    <s v="HUMAN RESOURCE CONSULTANT ASSISTANT 2University of Washington"/>
  </r>
  <r>
    <x v="1304"/>
    <x v="190"/>
    <s v="As a UW employee, you have a unique opportunity to change lives on our campuses, in our state and around the world. UW employees offer their boundless energy, creative problem solving skills and dedication to build stronger minds and a healthier world._x000a__x000a__x000a_"/>
    <n v="838"/>
    <x v="8"/>
    <s v=" WA"/>
    <x v="5"/>
    <s v="not many reviews"/>
    <m/>
    <s v="RESEARCH SCIENTIST FOR THE AIR POLLUTION HEALTH EFFECTS GROUPUniversity of Washington"/>
  </r>
  <r>
    <x v="1305"/>
    <x v="190"/>
    <s v="As a UW employee, you will enjoy generous benefits and work/life programs. For a complete description of our benefits for this position, please visit our website, click here._x000a__x000a__x000a__x000a_As a UW employee, you have a unique opportunity to change lives on our campus"/>
    <n v="838"/>
    <x v="8"/>
    <s v=" WA"/>
    <x v="5"/>
    <s v="not many reviews"/>
    <m/>
    <s v="RESEARCH SCIENTIST ENGINEER ASSISTANTUniversity of Washington"/>
  </r>
  <r>
    <x v="1306"/>
    <x v="190"/>
    <s v="UW Medicine‚Äôs IT Services department is looking for an outstanding Identity &amp;amp; Access Analyst to join the team!_x000a__x000a__x000a_This classification is in a bargaining unit._x000a__x000a__x000a_What are we looking for?_x000a__x000a_Patients Are First focus_x000a__x000a_Customer service mindset_x000a__x000a_Interperson"/>
    <n v="838"/>
    <x v="8"/>
    <s v=" WA"/>
    <x v="5"/>
    <s v="not many reviews"/>
    <m/>
    <s v="IDENTITY &amp; ACCESS ANALYSTUniversity of Washington"/>
  </r>
  <r>
    <x v="1307"/>
    <x v="190"/>
    <s v="Recruitment for CCR positions is ongoing. This requisition serves as a candidate bank that is used to fill multiple openings._x000a__x000a__x000a_Shift Detail: Contact Center hours of operation are 6:15 AM to 8:15 PM Monday through Saturday, and 8:00 AM to 5:30 PM Sundays."/>
    <n v="838"/>
    <x v="8"/>
    <s v=" WA"/>
    <x v="5"/>
    <s v="not many reviews"/>
    <m/>
    <s v="CONTACT CENTER REPRESENTATIVE 1University of Washington"/>
  </r>
  <r>
    <x v="1308"/>
    <x v="190"/>
    <s v="Updated to reflect 7/1/18 new pay range._x000a__x000a__x000a_This web job announcement will be used to recruitment for multiple Population Coordinators for UW Medicine Population Health Management. These fixed duration appointments are anticipated to be 60%-100% FTE (24-40"/>
    <n v="838"/>
    <x v="8"/>
    <s v=" WA"/>
    <x v="5"/>
    <s v="not many reviews"/>
    <m/>
    <s v="POPULATION COORDINATOR (24-40 HOURS PER WEEK)University of Washington"/>
  </r>
  <r>
    <x v="1309"/>
    <x v="190"/>
    <s v="As a UW employee, you will enjoy generous benefits and work/life programs. For a complete description of our benefits for this position, please visit our website, click here._x000a__x000a__x000a_Please note that this position has been reposted. If you have already submitte"/>
    <n v="838"/>
    <x v="8"/>
    <s v=" WA"/>
    <x v="5"/>
    <s v="not many reviews"/>
    <m/>
    <s v="RESEARCH SCIENTIST/ENGINEER 4University of Washington"/>
  </r>
  <r>
    <x v="1310"/>
    <x v="190"/>
    <s v="As a UW employee, you have a unique opportunity to change lives on our campuses, in our state and around the world. UW employees offer their boundless energy, creative problem solving skills and dedication to build stronger minds and a healthier world._x000a__x000a__x000a_"/>
    <n v="838"/>
    <x v="8"/>
    <s v=" WA"/>
    <x v="5"/>
    <s v="not many reviews"/>
    <m/>
    <s v="NEUROETHICS RESEARCH SCIENTISTUniversity of Washington"/>
  </r>
  <r>
    <x v="1311"/>
    <x v="190"/>
    <s v="This position provides opportunities to work in a fast-paced, challenging, diverse and rewarding environment. As an employee you will enjoy generous benefits and work/life programs. For detailed information on Benefits for this position, click here._x000a__x000a__x000a__x000a_UW"/>
    <n v="838"/>
    <x v="8"/>
    <s v=" WA"/>
    <x v="5"/>
    <s v="not many reviews"/>
    <m/>
    <s v="RECORDS ANALYST 2University of Washington"/>
  </r>
  <r>
    <x v="1312"/>
    <x v="190"/>
    <s v="As a UW employee, you will enjoy generous benefits and work/life programs. For a complete description of our benefits for this position, please visit our website, click here._x000a__x000a__x000a__x000a_As a UW employee, you have a unique opportunity to change lives on our campus"/>
    <n v="838"/>
    <x v="8"/>
    <s v=" WA"/>
    <x v="5"/>
    <s v="not many reviews"/>
    <m/>
    <s v="RESEARCH SCIENTIST ASSISTANTUniversity of Washington"/>
  </r>
  <r>
    <x v="76"/>
    <x v="191"/>
    <s v="United Technologies Corporation (UTC) has a deep history of innovation that brings together big thinkers, problem solvers and a culture for pushing the boundaries of what‚Äôs possible. Our global reach and rich history uniquely positions us to succeed in "/>
    <n v="831"/>
    <x v="4"/>
    <s v=" NY"/>
    <x v="3"/>
    <s v="not many reviews"/>
    <m/>
    <s v="DATA SCIENTISTBusinesses UNITED TECHNOLOGIES CORP. HEADQUARTERS"/>
  </r>
  <r>
    <x v="1313"/>
    <x v="191"/>
    <s v="United Technologies Corporation (UTC) has a deep history of innovation that brings together big thinkers, problem solvers and a culture for pushing the boundaries of what‚Äôs possible. Our global reach and rich history uniquely positions us to succeed in "/>
    <n v="831"/>
    <x v="4"/>
    <s v=" NY"/>
    <x v="3"/>
    <s v="not many reviews"/>
    <m/>
    <s v="DATA ARCHITECTBusinesses UNITED TECHNOLOGIES CORP. HEADQUARTERS"/>
  </r>
  <r>
    <x v="59"/>
    <x v="191"/>
    <s v="United Technologies Corporation (UTC) has a deep history of innovation that brings together big thinkers, problem solvers and a culture for pushing the boundaries of what‚Äôs possible. Our global reach and rich history uniquely positions us to succeed in "/>
    <n v="831"/>
    <x v="4"/>
    <s v=" NY"/>
    <x v="3"/>
    <s v="not many reviews"/>
    <m/>
    <s v="DATA ENGINEERBusinesses UNITED TECHNOLOGIES CORP. HEADQUARTERS"/>
  </r>
  <r>
    <x v="1314"/>
    <x v="192"/>
    <s v="Overview_x000a__x000a__x000a_San Diego State University is seeking applicants with demonstrated experience and/or commitment to teaching and working effectively with individuals from diverse backgrounds and members of historically underrepresented groups._x000a__x000a_Initial review o"/>
    <n v="819"/>
    <x v="6"/>
    <s v=" CA"/>
    <x v="0"/>
    <s v="not many reviews"/>
    <m/>
    <s v="6628 Research Analyst and Data Consultant (Research Technician I (6628)California State University"/>
  </r>
  <r>
    <x v="1315"/>
    <x v="192"/>
    <s v="Overview_x000a__x000a__x000a_San Diego State University is seeking applicants with demonstrated experience and/or commitment to teaching and working effectively with individuals from diverse backgrounds and members of historically underrepresented groups._x000a__x000a_Initial review o"/>
    <n v="819"/>
    <x v="6"/>
    <s v=" CA"/>
    <x v="0"/>
    <s v="not many reviews"/>
    <m/>
    <s v="6615 Research Analyst (Research Technician II), Enrollment Se (6615)California State University"/>
  </r>
  <r>
    <x v="55"/>
    <x v="193"/>
    <s v="Performs experimental studies in the Lab relating to specific research projects. Carries out clinical and research activities as directed._x000a_RESPONSIBILITIES:_x000a_1. Performs investigative research and/or development work under the guidance of an Investigator, "/>
    <n v="816"/>
    <x v="40"/>
    <s v=" NY 11030"/>
    <x v="3"/>
    <s v="not many reviews"/>
    <m/>
    <s v="Research ScientistNorthwell Health"/>
  </r>
  <r>
    <x v="1316"/>
    <x v="193"/>
    <s v="As the Data Research Analyst, you will coordinate and maintain the clinical databases. You will collect, input, analyze and report data._x000a__x000a_Responsibilities include:_x000a_Extracts patient clinical data from medical records or other sources containing patient cli"/>
    <n v="816"/>
    <x v="41"/>
    <s v=" NY 11040"/>
    <x v="3"/>
    <s v="not many reviews"/>
    <m/>
    <s v="Data Research AnalystNorthwell Health"/>
  </r>
  <r>
    <x v="1317"/>
    <x v="194"/>
    <s v="Since 1851, MassMutual‚Äôs commitment has always been to help people protect their families, support their communities, and help one another. This is why we want to inspire people to Live Mutual. We‚Äôre people helping people._x000a__x000a_A career with us means you "/>
    <n v="786"/>
    <x v="5"/>
    <s v=" MA 02298"/>
    <x v="4"/>
    <s v="not many reviews"/>
    <m/>
    <s v="Data Ingestion Engineer - Data ModelerMassMutual"/>
  </r>
  <r>
    <x v="1318"/>
    <x v="194"/>
    <s v="Since 1851, MassMutual‚Äôs commitment has always been to help people protect their families, support their communities, and help one another. This is why we want to inspire people to Live Mutual. We at MassMutual value diversity and inclusion. We‚Äôre peo"/>
    <n v="786"/>
    <x v="5"/>
    <s v=" MA 02298"/>
    <x v="4"/>
    <s v="not many reviews"/>
    <m/>
    <s v="Database Systems Developer and AdministratorMassMutual"/>
  </r>
  <r>
    <x v="1319"/>
    <x v="194"/>
    <s v="Since 1851, MassMutual‚Äôs commitment has always been to help people protect their families, support their communities, and help one another. This is why we want to inspire people to Live Mutual. We at MassMutual value diversity and inclusion. We‚Äôre peo"/>
    <n v="786"/>
    <x v="5"/>
    <s v=" MA 02298"/>
    <x v="4"/>
    <s v="not many reviews"/>
    <m/>
    <s v="Sales ManagerMassMutual"/>
  </r>
  <r>
    <x v="1320"/>
    <x v="194"/>
    <s v="Since 1851, MassMutual‚Äôs commitment has always been to help people protect their families, support their communities, and help one another. This is why we want to inspire people to Live Mutual. We at MassMutual value diversity and inclusion. We‚Äôre peo"/>
    <n v="786"/>
    <x v="5"/>
    <s v=" MA 02298"/>
    <x v="4"/>
    <s v="not many reviews"/>
    <m/>
    <s v="Manager Data Ingest Engineering GroupMassMutual"/>
  </r>
  <r>
    <x v="1321"/>
    <x v="194"/>
    <s v="Since 1851, MassMutual‚Äôs commitment has always been to help people protect their families, support their communities, and help one another. This is why we want to inspire people to Live Mutual. We at MassMutual value diversity and inclusion. We‚Äôre peo"/>
    <n v="786"/>
    <x v="5"/>
    <s v=" MA 02298"/>
    <x v="4"/>
    <s v="not many reviews"/>
    <m/>
    <s v="Manager Data Architects and Database Systems GroupMassMutual"/>
  </r>
  <r>
    <x v="1322"/>
    <x v="195"/>
    <s v="At Brigham and Women's Hospital we are dedicated to delivering life-giving breakthroughs. We are inspired by our patients' courage, our caregivers' compassion, and our scientists' curiosity. Our mission is built on the promise to care and the drive to cur"/>
    <n v="785"/>
    <x v="5"/>
    <s v=" MA"/>
    <x v="4"/>
    <s v="not many reviews"/>
    <m/>
    <s v="BUSINESS SPECIALIST / 40 HOURS / EVENINGS - BWH EMERGENCY DEPARTMENTBrigham &amp; Women's Hospital(BWH)"/>
  </r>
  <r>
    <x v="1323"/>
    <x v="195"/>
    <s v="We are recruiting a Cytometrist to run BD FACS ARIA sorting instruments and train others on BD FACS analyzers (BD Fortessa, BD Symphony, and BD LSR). The selected candidate would be the lead cytometrist for the ARCND/Evergrande FACS facility. The candidat"/>
    <n v="785"/>
    <x v="5"/>
    <s v=" MA"/>
    <x v="4"/>
    <s v="not many reviews"/>
    <m/>
    <s v="TECHNICAL RESEARCH ASSISTANT II - CYTOMETRIST / DAY / 40 HOURS / BWH NEUROLOGYBrigham &amp; Women's Hospital(BWH)"/>
  </r>
  <r>
    <x v="1324"/>
    <x v="195"/>
    <s v="This Program Manager is responsible for the overall management and administration of the Department of Radiology‚Äôs Drug Trial Business Unit (DTBU). The Program Manager will serve as the primary relationship manager and operational interface for entities"/>
    <n v="785"/>
    <x v="5"/>
    <s v=" MA"/>
    <x v="4"/>
    <s v="not many reviews"/>
    <m/>
    <s v="Program Manager/ 40 Hrs/ BWH RadiologyBrigham &amp; Women's Hospital(BWH)"/>
  </r>
  <r>
    <x v="1325"/>
    <x v="195"/>
    <s v="The Walt lab is developing diagnostic tests for various diseases using an ultra-sensitive assay technology known as Single Molecule Arrays (Simoa). The main duties are to develop biomarker assays and test patient biological samples such as blood, saliva, "/>
    <n v="785"/>
    <x v="5"/>
    <s v=" MA"/>
    <x v="4"/>
    <s v="not many reviews"/>
    <m/>
    <s v="TECHNICAL RESEARCH ASSISTANT II/40 HOURS/RESEARCH PATHOLOGY/BWHBrigham &amp; Women's Hospital(BWH)"/>
  </r>
  <r>
    <x v="1326"/>
    <x v="195"/>
    <s v="The bioinformatician will play a central role in the management and analysis of single cell genomic data at the new Chromium 10X core facility at Brigham and Women‚Äôs Hospital. The core facility will run cutting edge experiments on single cell data, incl"/>
    <n v="785"/>
    <x v="5"/>
    <s v=" MA"/>
    <x v="4"/>
    <s v="not many reviews"/>
    <m/>
    <s v="SENIOR BIOINFORMATICIAN / 40 HOURS / DAY / BWH GENETICSBrigham &amp; Women's Hospital(BWH)"/>
  </r>
  <r>
    <x v="1327"/>
    <x v="195"/>
    <s v="Working independently, under the general supervision of the Principal Investigator, and in accordance with established hospital policies and procedures, executes experiments involving in vivo protocols and cellular models for research studies targeting ne"/>
    <n v="785"/>
    <x v="5"/>
    <s v=" MA"/>
    <x v="4"/>
    <s v="not many reviews"/>
    <m/>
    <s v="BWH-TECHNICAL RESEARCH ASSISTANT II-40-DAY-PATHOLOGYBrigham &amp; Women's Hospital(BWH)"/>
  </r>
  <r>
    <x v="1328"/>
    <x v="195"/>
    <s v="The Channing Systems Genetics and Genomics lab focuses on population and family-based genetic studies of asthma and chronic obstructive pulmonary disease (COPD). The TRAI will be responsible for handling and preparing human samples, learning laboratory pr"/>
    <n v="785"/>
    <x v="5"/>
    <s v=" MA"/>
    <x v="4"/>
    <s v="not many reviews"/>
    <m/>
    <s v="TECHNICAL RESEARCH ASSISTANT I / 40 HOUR / DAY / BWH - CHANNING DIVISION OF NETWORK MEDICINEBrigham &amp; Women's Hospital(BWH)"/>
  </r>
  <r>
    <x v="1329"/>
    <x v="195"/>
    <s v="A full-time technical research associate position is available in the laboratory of Benjamin Ebert, MD, Ph.D. at Brigham and Women‚Äôs Hospital and members of Harvard Stem Cell Institute and the Broad Institute. Our lab uses genomics and a range of molecu"/>
    <n v="785"/>
    <x v="5"/>
    <s v=" MA"/>
    <x v="4"/>
    <s v="not many reviews"/>
    <m/>
    <s v="TECHNICAL RESEARCH ASSISTANT I / 40 HOUR / DAY / BWH - HEMATOLOGYBrigham &amp; Women's Hospital(BWH)"/>
  </r>
  <r>
    <x v="1330"/>
    <x v="195"/>
    <s v="Summarize the nature and level of work performed._x000a__x000a_This position in the laboratory of Michael Brenner, MD offers the opportunity to join a group studying inflammation and autoimmunity, with a focus on the autoimmune disease rheumatoid arthritis. Our resea"/>
    <n v="785"/>
    <x v="5"/>
    <s v=" MA"/>
    <x v="4"/>
    <s v="not many reviews"/>
    <m/>
    <s v="TECHNICAL RESEARCH ASSISTANT II / 40 HOURS / DAY / BWH - RHEUMATOLOGYBrigham &amp; Women's Hospital(BWH)"/>
  </r>
  <r>
    <x v="1331"/>
    <x v="195"/>
    <s v="We are seeking to recruit a motivated and responsible individual to fill a level II technical research assistant position. Qualified candidate will be involved in a stem cell homing project, and responsible for formulation of protein-glycan nanoparticles "/>
    <n v="785"/>
    <x v="5"/>
    <s v=" MA"/>
    <x v="4"/>
    <s v="not many reviews"/>
    <m/>
    <s v="TECHNICAL RESEARCH ASSISTANT I / 40 HOURS / DAY / BWH - CARDIOVASCULAR MEDICINEBrigham &amp; Women's Hospital(BWH)"/>
  </r>
  <r>
    <x v="1332"/>
    <x v="195"/>
    <s v="The Functional Genomics Laboratory utilizes in vitro and in vivo models to evaluate the function of genetic variants associated with chronic respiratory diseases, such as asthma and chronic obstructive pulmonary disease (COPD). The research assistant will"/>
    <n v="785"/>
    <x v="5"/>
    <s v=" MA"/>
    <x v="4"/>
    <s v="not many reviews"/>
    <m/>
    <s v="TECHNICAL RESEARCH ASSISTANT II / 40 HOUR / DAY / CHANNING DIVISION OF NETWORK MEDICINEBrigham &amp; Women's Hospital(BWH)"/>
  </r>
  <r>
    <x v="1333"/>
    <x v="195"/>
    <s v="This position is for a technician to perform basic cellular immunology research using mass cytometry (CyTOF) to characterize and phenotype human and mouse immune cell subsets. The technician will work on studies to profile human blood immune cells from pa"/>
    <n v="785"/>
    <x v="5"/>
    <s v=" MA"/>
    <x v="4"/>
    <s v="not many reviews"/>
    <m/>
    <s v="TECHNICAL RESEARCH ASSISTANT II / 40 HOURS / DAY / BWH SURGERY RESEARCHBrigham &amp; Women's Hospital(BWH)"/>
  </r>
  <r>
    <x v="1334"/>
    <x v="195"/>
    <s v="At Brigham and Women's Hospital we are dedicated to delivering life-giving breakthroughs. We are inspired by our patients' courage, our caregivers' compassion, and our scientists' curiosity. Our mission is built on the promise to care and the drive to cur"/>
    <n v="785"/>
    <x v="5"/>
    <s v=" MA"/>
    <x v="4"/>
    <s v="not many reviews"/>
    <m/>
    <s v="RN FLOW /OPERATIONS MANAGER / 40 HOUR / DAY SHIFT - BWH - PRIMARY CARE - MAIN CAMPUSBrigham &amp; Women's Hospital(BWH)"/>
  </r>
  <r>
    <x v="1335"/>
    <x v="195"/>
    <s v="Working very independently, performs non-routine, highly specialized experimental procedures. Participates in the design and modification of research protocols. Composes and may present sections of research reports and manuscripts. Performs advanced data "/>
    <n v="785"/>
    <x v="5"/>
    <s v=" MA"/>
    <x v="4"/>
    <s v="not many reviews"/>
    <m/>
    <s v="SR. TECHNICAL/40/HOURS/DAY SHIFT/RESEARCH PATH/BWHBrigham &amp; Women's Hospital(BWH)"/>
  </r>
  <r>
    <x v="1336"/>
    <x v="195"/>
    <s v="Working under the very general supervision of Principal Investigator, executes immunoassays in human samples as part of the NIH-sponsored Biomarker Core Laboratory._x000a__x000a_PRINCIPAL DUTIES AND RESPONSIBILITIES:_x000a__x000a_Under-regular supervision, perform robust Luminex"/>
    <n v="785"/>
    <x v="5"/>
    <s v=" MA"/>
    <x v="4"/>
    <s v="not many reviews"/>
    <m/>
    <s v="TECHNICAL RESEARCH ASSISTANT II / 40 HOUR / DAY / BWH - RENAL MEDICINEBrigham &amp; Women's Hospital(BWH)"/>
  </r>
  <r>
    <x v="1337"/>
    <x v="195"/>
    <s v="Works independently, under minimal supervision. Executes protocols involving a variety of routine and non-routine experiments at a professional level. Develops modification of existing techniques, as appropriate. In collaboration with other members of the"/>
    <n v="785"/>
    <x v="5"/>
    <s v=" MA"/>
    <x v="4"/>
    <s v="not many reviews"/>
    <m/>
    <s v="TECHNICAL RESEARCH ASSISTANT II / DAY / 40 HOURS / BWH NEUROLOGYBrigham &amp; Women's Hospital(BWH)"/>
  </r>
  <r>
    <x v="1338"/>
    <x v="195"/>
    <s v="This position will oversee the financial management for the BWH Division of Genetics. The ideal skill set includes experience in strategic planning in a non-profit setting, financial and project management, administration within a research and clinical di"/>
    <n v="785"/>
    <x v="5"/>
    <s v=" MA"/>
    <x v="4"/>
    <s v="not many reviews"/>
    <m/>
    <s v="FINANCE MANAGER / 40 HOURS / DAY / BWH GENETICSBrigham &amp; Women's Hospital(BWH)"/>
  </r>
  <r>
    <x v="1339"/>
    <x v="195"/>
    <s v="Dr. Mihaela Gadjeva uses system biology approaches utilizing multiplexed quantitative proteomic analysis to define innate inflammatory networks triggered by clinically relevant pathogens (e.g., Pseudomonas aeruginosa) with the primary goal to find key fac"/>
    <n v="785"/>
    <x v="5"/>
    <s v=" MA"/>
    <x v="4"/>
    <s v="not many reviews"/>
    <m/>
    <s v="TECHNICAL RESEARCH ASSISTANT I / 40 HOUR / DAY / BWH - INFECTIOUS DISEASESBrigham &amp; Women's Hospital(BWH)"/>
  </r>
  <r>
    <x v="1340"/>
    <x v="195"/>
    <s v="A position is available for a Research Pathologist in the laboratory of Sandro Santagata in the Department of Pathology at Brigham and Women‚Äôs Hospital, Harvard Medical School (HMS). Our lab is working collaboratively with the Laboratory of Systems Phar"/>
    <n v="785"/>
    <x v="5"/>
    <s v=" MA"/>
    <x v="4"/>
    <s v="not many reviews"/>
    <m/>
    <s v="RESEARCH SCIENTIST / 40 HOURS / REGULAR / BWH - RESEARCH PATHOLOGYBrigham &amp; Women's Hospital(BWH)"/>
  </r>
  <r>
    <x v="1341"/>
    <x v="195"/>
    <s v="G ENERAL SUMMARY/ OVERVIEW STATEMENT:_x000a_Working very independently under the general supervision of Principal Investigator, Dr. Sandro Santagata, and working collaboratively with members of the Department of Pathology at Brigham and Women‚Äôs Hospital, Harv"/>
    <n v="785"/>
    <x v="5"/>
    <s v=" MA"/>
    <x v="4"/>
    <s v="not many reviews"/>
    <m/>
    <s v="TECHNICAL RESEARCH ASSISTANT/40 HOURS/DAY/BWH- RESEARCH PATHBrigham &amp; Women's Hospital(BWH)"/>
  </r>
  <r>
    <x v="1342"/>
    <x v="195"/>
    <s v="Working under the general supervision of Principal Investigator (or Research Manager), and in accordance with established hospital policies and procedures, conducts a variety of routine experiments where methodologies are clearly established. Calculates, "/>
    <n v="785"/>
    <x v="5"/>
    <s v=" MA"/>
    <x v="4"/>
    <s v="not many reviews"/>
    <m/>
    <s v="TECHNICAL RESEARCH ASSISTANT I / 40 HOUR / DAY / BWH - DEPARTMENT OF MEDICINE - EGBrigham &amp; Women's Hospital(BWH)"/>
  </r>
  <r>
    <x v="1343"/>
    <x v="195"/>
    <s v="Brigham Genomic Medicine (BGM) is a clinical research program that works collaboratively with clinical geneticists, computational biologists, experimental biologists and other specialists throughout the Harvard Medical affiliates, and throughout the world"/>
    <n v="785"/>
    <x v="5"/>
    <s v=" MA"/>
    <x v="4"/>
    <s v="not many reviews"/>
    <m/>
    <s v="RESEARCH SCIENTIST, BIOINFORMATICIAN / 40 HOURS / DAY / BWH - DIVISION OF GENETICSBrigham &amp; Women's Hospital(BWH)"/>
  </r>
  <r>
    <x v="1344"/>
    <x v="195"/>
    <s v="Working under the supervision of the Principal Investigator, and in accordance with established hospital policies and procedures, conducts a variety of experiments involving molecular and cellular biology, to address the molecular mechanism underlying the"/>
    <n v="785"/>
    <x v="5"/>
    <s v=" MA"/>
    <x v="4"/>
    <s v="not many reviews"/>
    <m/>
    <s v="Technical Research Asst I (420)/Endorine/40 hours/daysBrigham &amp; Women's Hospital(BWH)"/>
  </r>
  <r>
    <x v="1345"/>
    <x v="195"/>
    <s v="The Computational Scientist will join the laboratory of Dr. Vijay K. Kuchroo at The Evergrande Center for Immunologic Diseases and Ann Romney Center for Neurologic Diseases at Brigham and Women‚Äôs Hospital (BWH). The Computational Scientist will support "/>
    <n v="785"/>
    <x v="5"/>
    <s v=" MA"/>
    <x v="4"/>
    <s v="not many reviews"/>
    <m/>
    <s v="RESEARCH SCIENTIST / 40 / DAY / BWH - NEUROLOGYBrigham &amp; Women's Hospital(BWH)"/>
  </r>
  <r>
    <x v="1346"/>
    <x v="195"/>
    <s v="At Brigham and Women's Hospital we are dedicated to delivering life-giving breakthroughs. We are inspired by our patients' courage, our caregivers' compassion, and our scientists' curiosity. Our mission is built on the promise to care and the drive to cur"/>
    <n v="785"/>
    <x v="5"/>
    <s v=" MA"/>
    <x v="4"/>
    <s v="not many reviews"/>
    <m/>
    <s v="BUSINESS SPECIALIST / PER DIEM / ROTATING - BWH EMERGENCY DEPARTMENTBrigham &amp; Women's Hospital(BWH)"/>
  </r>
  <r>
    <x v="1347"/>
    <x v="195"/>
    <s v="The Center for Advanced Molecular Diagnostics (CAMD) is the clinical molecular diagnostics laboratory for three Harvard Medical School hospitals: Brigham and Women's Hospital, Dana-Farber Cancer Institute, and for the pediatric cancer patients of Boston C"/>
    <n v="785"/>
    <x v="5"/>
    <s v=" MA"/>
    <x v="4"/>
    <s v="not many reviews"/>
    <m/>
    <s v="BIOINFORMATICIAN I /DEPT OF PATHOLOGY/ 40 HOURSBrigham &amp; Women's Hospital(BWH)"/>
  </r>
  <r>
    <x v="1348"/>
    <x v="195"/>
    <s v="Working under the supervision of a Principal Investigator and as part of a preclinical testing team, following established policies and procedures. Conducts a variety of routine cell biological, biochemical and preclinical experiments where methodologies "/>
    <n v="785"/>
    <x v="5"/>
    <s v=" MA"/>
    <x v="4"/>
    <s v="not many reviews"/>
    <m/>
    <s v="TECHNICAL RESEARCH ASSISTANT / 40 HOURS / DAY / BWH GENETICSBrigham &amp; Women's Hospital(BWH)"/>
  </r>
  <r>
    <x v="1349"/>
    <x v="195"/>
    <s v="The Channing Division of Network Medicine (CDNM) at Brigham and Women‚Äôs Hospital and Harvard Medical School, in collaboration with GlaxoSmithKline (GSK), is seeking candidates with bioinformatics expertise for a project to identify molecular markers and"/>
    <n v="785"/>
    <x v="5"/>
    <s v=" MA"/>
    <x v="4"/>
    <s v="not many reviews"/>
    <m/>
    <s v="BIOINFORMATICIAN I / 40 HOUR / DAY / BWH CHANNING DIVISION OF NETWORK MEDICINEBrigham &amp; Women's Hospital(BWH)"/>
  </r>
  <r>
    <x v="1350"/>
    <x v="195"/>
    <s v="The Partners Personalized Medicine (PPM) is recruiting persons to join our high performing multidisciplinary team supporting genomics research for Partners investigators. Our team also works closely with the PPM Laboratory for Molecular Medicine supportin"/>
    <n v="785"/>
    <x v="7"/>
    <s v=" MA"/>
    <x v="4"/>
    <s v="not many reviews"/>
    <m/>
    <s v="TECHNICAL RESEARCH ASSISTANT I / 40 HOUR / DAY / BWH - PERSONALIZED MEDICINEBrigham &amp; Women's Hospital(BWH)"/>
  </r>
  <r>
    <x v="1337"/>
    <x v="195"/>
    <s v="An opportunity is available for a Research Assistant in the Immunology Laboratory of Dr. Vijay Kuchroo here at Brigham and Women‚Äôs Hospital in the Ann Romney Center for Neurologic Diseases._x000a_The major focus of research in the laboratory is the regulation"/>
    <n v="785"/>
    <x v="7"/>
    <s v=" MA"/>
    <x v="4"/>
    <s v="not many reviews"/>
    <m/>
    <s v="TECHNICAL RESEARCH ASSISTANT II / DAY / 40 HOURS / BWH NEUROLOGYBrigham &amp; Women's Hospital(BWH)"/>
  </r>
  <r>
    <x v="1339"/>
    <x v="195"/>
    <s v="We are looking for a highly motivated person to join us in studies of HIV latency and the development of novel approaches to eradicate and cure HIV. The anticipated start date for this position is May ‚Äì June 2018. Projects include studies of reservoir d"/>
    <n v="785"/>
    <x v="7"/>
    <s v=" MA"/>
    <x v="4"/>
    <s v="not many reviews"/>
    <m/>
    <s v="TECHNICAL RESEARCH ASSISTANT I / 40 HOUR / DAY / BWH - INFECTIOUS DISEASESBrigham &amp; Women's Hospital(BWH)"/>
  </r>
  <r>
    <x v="1351"/>
    <x v="196"/>
    <s v="Purpose_x000a_To provide support to the Data Integration division for day-to-day research programs including operational and programmatic support._x000a_Essential Functions_x000a_Provide technical support and evaluation assistance for various Data Integration projects. Hel"/>
    <n v="772"/>
    <x v="1"/>
    <s v=" TX"/>
    <x v="1"/>
    <s v="not many reviews"/>
    <m/>
    <s v="Research Engineering/ Scientist Associate II - Research Associate, Data Integration Team, Department of Population HealthUniversity of Texas at Austin"/>
  </r>
  <r>
    <x v="1352"/>
    <x v="196"/>
    <s v="Purpose_x000a_Perform research in brain tumor molecular biology and experimental cancer therapeutics under the guidance of the principal investigator, Dr. John S. Kuo, Chair and Professor of the Department of Neurosurgery._x000a_Essential Functions_x000a_Perform high quali"/>
    <n v="772"/>
    <x v="1"/>
    <s v=" TX"/>
    <x v="1"/>
    <s v="not many reviews"/>
    <m/>
    <s v="Research Engineering/ Scientist Associate IV - Research Engineering Scientist Associate IV, NeurosurgeryUniversity of Texas at Austin"/>
  </r>
  <r>
    <x v="1353"/>
    <x v="196"/>
    <s v="Purpose_x000a_Provide detailed analysis of GNSS data collected by multiple receiver types to support assessment of GNSS signals and system performance._x000a_Essential Functions_x000a_Perform analysis of GNSS observation and navigation data using established algorithms. In"/>
    <n v="772"/>
    <x v="1"/>
    <s v=" TX"/>
    <x v="1"/>
    <s v="not many reviews"/>
    <m/>
    <s v="Engineering Scientist Associate - GNSS AnalystUniversity of Texas at Austin"/>
  </r>
  <r>
    <x v="1354"/>
    <x v="196"/>
    <s v="Purpose_x000a_This position joins the Data Management and Collections group at the Texas Advanced Computing Center (TACC) of the University of Texas at Austin. Position is responsible for deploying and providing operational support for data movement and managem"/>
    <n v="772"/>
    <x v="1"/>
    <s v=" TX"/>
    <x v="1"/>
    <s v="not many reviews"/>
    <m/>
    <s v="Engineering Scientist AssociateUniversity of Texas at Austin"/>
  </r>
  <r>
    <x v="1355"/>
    <x v="196"/>
    <s v="Purpose_x000a_Develop algorithms to perform detailed analysis of data collected by GPS/GNSS receivers._x000a_Essential Functions_x000a_Develop new algorithms and software tools for process and analysis of GPS/GNSS receiver data. Process and perform analysis of GPS/GNSS rec"/>
    <n v="772"/>
    <x v="1"/>
    <s v=" TX"/>
    <x v="1"/>
    <s v="not many reviews"/>
    <m/>
    <s v="Engineering Scientist - GNSS AnalystUniversity of Texas at Austin"/>
  </r>
  <r>
    <x v="1356"/>
    <x v="196"/>
    <s v="Purpose_x000a_Lead a research program in sedimentary petrography with focus on silicilastic rocks and deposits. Interpret petrographic observations in context of provenance and depositional environment._x000a_Essential Functions_x000a_Conduct general research in petrograph"/>
    <n v="772"/>
    <x v="1"/>
    <s v=" TX"/>
    <x v="1"/>
    <s v="not many reviews"/>
    <m/>
    <s v="Research Scientist - Sedimentary PetrographerUniversity of Texas at Austin"/>
  </r>
  <r>
    <x v="1357"/>
    <x v="196"/>
    <s v="Purpose_x000a_This position will assist graduate students, research scientists, and faculty members with specific phases or research on plant synthetic biology._x000a_Essential Functions_x000a_Perform molecular biology techniques, such as DNA extraction, PCR (Polymerase Ch"/>
    <n v="772"/>
    <x v="1"/>
    <s v=" TX"/>
    <x v="1"/>
    <s v="not many reviews"/>
    <m/>
    <s v="Research Engineering/ Scientist Associate IUniversity of Texas at Austin"/>
  </r>
  <r>
    <x v="1358"/>
    <x v="196"/>
    <s v="Purpose_x000a_Design, develop, test, document, and maintain production and R and D software in support of on-going research in the development of sonar tactical decision aids and acoustic sensor performance prediction modeling for use by the US Navy._x000a_Essential "/>
    <n v="772"/>
    <x v="1"/>
    <s v=" TX"/>
    <x v="1"/>
    <s v="not many reviews"/>
    <m/>
    <s v="Engineering Scientist Associate - Software Engineering AssociateUniversity of Texas at Austin"/>
  </r>
  <r>
    <x v="1359"/>
    <x v="196"/>
    <s v="Purpose_x000a_Design and develop visualizations and front-end application user interface and user experience to present and understand complex healthcare and health-related data._x000a_Essential Functions_x000a_Work with data managers and end-user stakeholders to develop v"/>
    <n v="772"/>
    <x v="1"/>
    <s v=" TX"/>
    <x v="1"/>
    <s v="not many reviews"/>
    <m/>
    <s v="Research Engineering/ Scientist Associate III - Visualization SpecialistUniversity of Texas at Austin"/>
  </r>
  <r>
    <x v="1360"/>
    <x v="196"/>
    <s v="Purpose_x000a_To provide technical and research assistance in a neuroscience lab investigating neurobiology of reward learning and addiction._x000a_Essential Functions_x000a_Conduct behavioral conditioning of rodents, including measurement and analysis of data. Electrophys"/>
    <n v="772"/>
    <x v="1"/>
    <s v=" TX"/>
    <x v="1"/>
    <s v="not many reviews"/>
    <m/>
    <s v="Research Engineering/ Scientist AssistantUniversity of Texas at Austin"/>
  </r>
  <r>
    <x v="1118"/>
    <x v="196"/>
    <s v="Purpose_x000a_The Research Associate position in the Data Management and Statistics (DMS) area at TACC will contribute to research, development, and support activities involving data mining and machine learning technologies and the interfaces by which users can"/>
    <n v="772"/>
    <x v="1"/>
    <s v=" TX"/>
    <x v="1"/>
    <s v="not many reviews"/>
    <m/>
    <s v="Research AssociateUniversity of Texas at Austin"/>
  </r>
  <r>
    <x v="1361"/>
    <x v="196"/>
    <s v="Purpose_x000a_Design algorithms using classical filtering, statistical, and machine-learning techniques to process data from sonars operating in complex environments which improve operator or object classifier abilities to recognize objects near the vehicle or "/>
    <n v="772"/>
    <x v="1"/>
    <s v=" TX"/>
    <x v="1"/>
    <s v="not many reviews"/>
    <m/>
    <s v="Engineering Scientist - Underwater Sensor Perception Algorithm DesignerUniversity of Texas at Austin"/>
  </r>
  <r>
    <x v="1362"/>
    <x v="196"/>
    <s v="Purpose_x000a_Evaluate and develop DSP algorithms and implement them in software or hardware to support GPS and GNSS, HF radio, remote sensing and other applications._x000a_Essential Functions_x000a_Develop and test new DSP algorithms. Implement new DSP algorithms in softw"/>
    <n v="772"/>
    <x v="1"/>
    <s v=" TX"/>
    <x v="1"/>
    <s v="not many reviews"/>
    <m/>
    <s v="Engineering Scientist - Digital Signal Processing ScientistUniversity of Texas at Austin"/>
  </r>
  <r>
    <x v="1363"/>
    <x v="196"/>
    <s v="Purpose_x000a_As part of a multi-disciplinary, integrated research team, the candidate will participate directly in efforts to install, operate and maintain both permanent and portable seismograph stations, manage data flow, and assist in analyzing earthquake d"/>
    <n v="772"/>
    <x v="1"/>
    <s v=" TX"/>
    <x v="1"/>
    <s v="not many reviews"/>
    <m/>
    <s v="Research Engineering/ Scientist Associate III - TexNet Operations AssociateUniversity of Texas at Austin"/>
  </r>
  <r>
    <x v="1364"/>
    <x v="196"/>
    <s v="Purpose_x000a_Research and development of user interface software for interactive data analysis and decision support for applications including visualization of large data sets._x000a_Essential Functions_x000a_Design, develop, configure, test and integrate software to meet"/>
    <n v="772"/>
    <x v="1"/>
    <s v=" TX"/>
    <x v="1"/>
    <s v="not many reviews"/>
    <m/>
    <s v="Engineering Scientist - R and D User Interface Software DeveloperUniversity of Texas at Austin"/>
  </r>
  <r>
    <x v="1365"/>
    <x v="196"/>
    <s v="Purpose_x000a_Support the Space and Geophysics Laboratory by working with a design team developing software defined radios._x000a_Essential Functions_x000a_Develop hardware and software in Verilog, RTL, C/C++, and Python to support and enhance capabilities for software def"/>
    <n v="772"/>
    <x v="1"/>
    <s v=" TX"/>
    <x v="1"/>
    <s v="not many reviews"/>
    <m/>
    <s v="Engineering Scientist Associate - Software Defined Radio Receiver Hardware DeveloperUniversity of Texas at Austin"/>
  </r>
  <r>
    <x v="1366"/>
    <x v="196"/>
    <s v="Purpose_x000a_Support the Space and Geophysics Laboratory by joining the software defined radio development team._x000a_Essential Functions_x000a_Develop requirements and architect new features. Develop hardware and software in Verilog, RTL, C/C++, and Python to support an"/>
    <n v="772"/>
    <x v="1"/>
    <s v=" TX"/>
    <x v="1"/>
    <s v="not many reviews"/>
    <m/>
    <s v="Engineering Scientist - Software Defined Radio Receiver DeveloperUniversity of Texas at Austin"/>
  </r>
  <r>
    <x v="1367"/>
    <x v="196"/>
    <s v="Purpose_x000a_Lead work in remote sensing analyses to develop comprehensive disaster analytics and to achieve objectives associated with projects investigating major natural disasters. Manage acquisition, quality control and analysis of satellite and aerial sen"/>
    <n v="772"/>
    <x v="1"/>
    <s v=" TX"/>
    <x v="1"/>
    <s v="not many reviews"/>
    <m/>
    <s v="Research Engineering/ Scientist Associate IV - Senior Remote Sensing ScientistUniversity of Texas at Austin"/>
  </r>
  <r>
    <x v="1368"/>
    <x v="196"/>
    <s v="Purpose_x000a_Perform systems engineering analysis in the domains of military test and evaluations and training by interfacing with program sponsors including DoD, civilian and contractors to develop systems engineering approaches, establish requirements and ar"/>
    <n v="772"/>
    <x v="1"/>
    <s v=" TX"/>
    <x v="1"/>
    <s v="not many reviews"/>
    <m/>
    <s v="Engineering Scientist - Senior Systems Engineering ScientistUniversity of Texas at Austin"/>
  </r>
  <r>
    <x v="1369"/>
    <x v="196"/>
    <s v="Purpose_x000a_Lab manager to assist Principal Investigator with research and administrative responsibilities of project._x000a_Essential Functions_x000a_Coordinate experimental research with children, adolescents, adults, and non-human animals. Supervise the collection, tr"/>
    <n v="772"/>
    <x v="1"/>
    <s v=" TX"/>
    <x v="1"/>
    <s v="not many reviews"/>
    <m/>
    <s v="Research Engineering/ Scientist Associate II - Lab ManagerUniversity of Texas at Austin"/>
  </r>
  <r>
    <x v="1370"/>
    <x v="196"/>
    <s v="Purpose_x000a_Assist with ongoing and new research projects in the Almeida Lab and Claborn Labs at UT Austin, Dell Medical School. Collect and coordinate clinical research programs in the two Labs including assisting with data collection and analysis with the t"/>
    <n v="772"/>
    <x v="1"/>
    <s v=" TX"/>
    <x v="1"/>
    <s v="not many reviews"/>
    <m/>
    <s v="Research Engineering/ Scientist Associate II - Research Assistant, PsychiatryUniversity of Texas at Austin"/>
  </r>
  <r>
    <x v="1371"/>
    <x v="196"/>
    <s v="Purpose_x000a_To design and carry out research in the areas of DNA damage, DNA repair, and DNA structure-induced genetic instability._x000a_Essential Functions_x000a_Perform and evaluate experiments to achieve specific objectives in research projects. Read and assist in wr"/>
    <n v="772"/>
    <x v="1"/>
    <s v=" TX"/>
    <x v="1"/>
    <s v="not many reviews"/>
    <m/>
    <s v="Research Engineering/ Scientist Assistant - Research Engineering Scientist AssistantUniversity of Texas at Austin"/>
  </r>
  <r>
    <x v="1372"/>
    <x v="196"/>
    <s v="Purpose_x000a_Develop software for software-defined radio (SDR) receivers for GPS/GNSS and other applications._x000a_Essential Functions_x000a_Develop system software architectures to perform high-rate, near real-time data distribution and collection. Design, implement and"/>
    <n v="772"/>
    <x v="1"/>
    <s v=" TX"/>
    <x v="1"/>
    <s v="not many reviews"/>
    <m/>
    <s v="Engineering Scientist - Senior Software Defined Radio Receiver Software DeveloperUniversity of Texas at Austin"/>
  </r>
  <r>
    <x v="76"/>
    <x v="197"/>
    <s v="Title: Data Scientist_x000a_Reports to: VP ‚Äì Analytics and Data Science_x000a_Location: NY Office_x000a__x000a_Overview: J.Crew is seeking data science candidates for our team of highly successful predictive analysts. If you have a passion for ‚Äúwowing‚Äù business leaders wit"/>
    <n v="760"/>
    <x v="4"/>
    <s v=" NY 10003"/>
    <x v="3"/>
    <s v="not many reviews"/>
    <m/>
    <s v="Data ScientistJ.Crew Group, Inc."/>
  </r>
  <r>
    <x v="353"/>
    <x v="197"/>
    <s v="Title: Senior Data Engineer_x000a_Reports to: VP ‚Äì Analytics and Data Science_x000a_Location: NY Office_x000a__x000a_Overview: We are looking for a savvy Data Engineer to join our growing team of analytics and data science experts. They will be responsible for expanding and op"/>
    <n v="760"/>
    <x v="4"/>
    <s v=" NY 10003 "/>
    <x v="3"/>
    <s v="not many reviews"/>
    <m/>
    <s v="Sr. Data EngineerJ.Crew Group, Inc."/>
  </r>
  <r>
    <x v="294"/>
    <x v="198"/>
    <s v="Upwork is the world's largest freelancing website. Each year $1.5 billion of work happens through Upwork, allowing businesses get more done and helping professionals break free of traditional time and place boundaries and work anytime, anywhere on project"/>
    <n v="756"/>
    <x v="17"/>
    <s v=" CA"/>
    <x v="0"/>
    <s v="not many reviews"/>
    <m/>
    <s v="Senior Data ScientistUpwork"/>
  </r>
  <r>
    <x v="1373"/>
    <x v="199"/>
    <s v="Resume Due Date: Open Until Filled_x000a__x000a_Functional Job Title: Facility Budget Research Analyst_x000a__x000a_Department/Division: Executive Office/Central Control Unit_x000a__x000a_Work Location: Randall's Island_x000a__x000a_Compensation_x000a__x000a_Earnings Potential: Min: $61,913 Mid: $77,391_x000a__x000a_Hay Point"/>
    <n v="752"/>
    <x v="39"/>
    <s v=" NY"/>
    <x v="3"/>
    <s v="not many reviews"/>
    <m/>
    <s v="Facility Budget Research AnalystMetropolitan Transportation Authority"/>
  </r>
  <r>
    <x v="1374"/>
    <x v="200"/>
    <s v="The Department of Subways is seeking a motivated candidate to join its analytical team within the Finance Division of Operations Support to work on data analysis and business process improvement projects related to operating divisions including Service De"/>
    <n v="752"/>
    <x v="39"/>
    <s v=" NY"/>
    <x v="3"/>
    <s v="not many reviews"/>
    <m/>
    <s v="Subways Operations AnalystNew York City Transit"/>
  </r>
  <r>
    <x v="1375"/>
    <x v="201"/>
    <s v="Grifols is a global healthcare company whose mission is to improve the health and well-being of people. Our three divisions ‚ÄìBioscience, Diagnostic and Hospital‚Äìdevelop, produce and market our innovative products and services to medical professionals "/>
    <n v="750"/>
    <x v="13"/>
    <s v=" CA 90012"/>
    <x v="0"/>
    <s v="not many reviews"/>
    <m/>
    <s v="Principal Scientist 1Grifols"/>
  </r>
  <r>
    <x v="1376"/>
    <x v="202"/>
    <s v="The Department of Biomedical Informatics at Columbia University Medical Center seeks a Statistical Programmer Analyst to join the Observational Health Data Sciences and Informatics (OHDSI) project team to assist in writing and running statistical analyses"/>
    <n v="749"/>
    <x v="4"/>
    <s v=" NY"/>
    <x v="3"/>
    <s v="not many reviews"/>
    <m/>
    <s v="Statistical Programmer AnalystColumbia University"/>
  </r>
  <r>
    <x v="1377"/>
    <x v="202"/>
    <s v="The Ultrasound and Elasticity Imaging Laboratory (UEIL) in the Department of Biomedical Engineering is dedicated to the advancement of novel noninvasive ultrasound techniques for the treatment of neurological disorders and imaging of cardiovascular functi"/>
    <n v="749"/>
    <x v="4"/>
    <s v=" NY"/>
    <x v="3"/>
    <s v="not many reviews"/>
    <m/>
    <s v="Research AssistantColumbia University"/>
  </r>
  <r>
    <x v="1378"/>
    <x v="202"/>
    <s v="Reporting to the Senior Director of Finance and the Senior Manager, Budgeting and Financial Analysis, the Analyst, Research Finance for the Department of Neurology, the Sergievsky Center and Taub Institute will support the research mission of the departme"/>
    <n v="749"/>
    <x v="4"/>
    <s v=" NY"/>
    <x v="3"/>
    <s v="not many reviews"/>
    <m/>
    <s v="Analyst, Research FinanceColumbia University"/>
  </r>
  <r>
    <x v="1379"/>
    <x v="202"/>
    <s v="This position is located on the Lamont Campus in Rockland County, NY._x000a__x000a_GIS analyst and marine geoscience data management._x000a__x000a_Will work within the Geoinformatics Research Group in marine geoscience data stewardship with a focus on the management of seafloor "/>
    <n v="749"/>
    <x v="4"/>
    <s v=" NY"/>
    <x v="3"/>
    <s v="not many reviews"/>
    <m/>
    <s v="Senior Research Staff AssistantColumbia University"/>
  </r>
  <r>
    <x v="1380"/>
    <x v="202"/>
    <s v="The Division of General Medicine is requiring a Statistical Programmer/Data Manager. The candidate would have primary responsibility for data integrity and data analysis of various cohort studies, including the Multi-Ethnic Study of Atherosclerosis (MESA)"/>
    <n v="749"/>
    <x v="4"/>
    <s v=" NY"/>
    <x v="3"/>
    <s v="not many reviews"/>
    <m/>
    <s v="Statistical Programmer/Data Manager - General MedicineColumbia University"/>
  </r>
  <r>
    <x v="1381"/>
    <x v="202"/>
    <s v="This position is located in Rockland County, NY at the Lamont Campus of Columbia University._x000a__x000a_Solve problems for climate and societal dataset production and development for the IRI (International Research Institute for Climate and Society). Develop and ma"/>
    <n v="749"/>
    <x v="42"/>
    <s v=" NY"/>
    <x v="3"/>
    <s v="not many reviews"/>
    <m/>
    <s v="Staff AssociateColumbia University"/>
  </r>
  <r>
    <x v="1382"/>
    <x v="202"/>
    <s v="The Division of General Medicine is seeking a Statistical Analyst/Data Manager that would have primary responsibility for data integrity and data analysis of various cohort studies, including the Testing Olfaction in Primary Care to detect Alzheimer's dis"/>
    <n v="749"/>
    <x v="4"/>
    <s v=" NY"/>
    <x v="3"/>
    <s v="not many reviews"/>
    <m/>
    <s v="Statistical Analyst/Data Manager - General MedicineColumbia University"/>
  </r>
  <r>
    <x v="1383"/>
    <x v="202"/>
    <s v="The Center for Infection and Immunity (cii.columbia.edu) in theMailman School of Public Health at Columbia University - one of the world's most advanced academic centers for research in infectious disease surveillance, diagnosis and discovery in acute and"/>
    <n v="749"/>
    <x v="4"/>
    <s v=" NY"/>
    <x v="3"/>
    <s v="not many reviews"/>
    <m/>
    <s v="Postdoctoral Research ScientistColumbia University"/>
  </r>
  <r>
    <x v="762"/>
    <x v="202"/>
    <s v="This position is located on the Lamont Campus in Rockland County, NY._x000a__x000a_Provides direct support in office management and budget preparation and proposal assistance to scientists in an active research group. Maintains all records, both electronic and hard f"/>
    <n v="749"/>
    <x v="4"/>
    <s v=" NY"/>
    <x v="3"/>
    <s v="not many reviews"/>
    <m/>
    <s v="Administrative AssistantColumbia University"/>
  </r>
  <r>
    <x v="55"/>
    <x v="202"/>
    <s v="The Research Scientist will join the team of Dr. Duhamel at the Lamont-Doherty Earth Observatory of Columbia University to mainly support research activities related to a project funded by the Moore Foundation. The Research Scientist will be responsible f"/>
    <n v="749"/>
    <x v="42"/>
    <s v=" NY"/>
    <x v="3"/>
    <s v="not many reviews"/>
    <m/>
    <s v="Research ScientistColumbia University"/>
  </r>
  <r>
    <x v="1384"/>
    <x v="202"/>
    <s v="The successful candidate will play an integral role in cardiovascular precision medicine team science focused on the clinical data, electronic health record (EHR) data, genetic associations studies, and clinical genetic data. He/she will work with clinica"/>
    <n v="749"/>
    <x v="4"/>
    <s v=" NY"/>
    <x v="3"/>
    <s v="not many reviews"/>
    <m/>
    <s v="Data Analyst - CardiologyColumbia University"/>
  </r>
  <r>
    <x v="1385"/>
    <x v="202"/>
    <s v="The mission of Lamont Doherty Earth Observatory (LDEO) of Columbia University is to seek fundamental knowledge about the origin, evolution and future of the natural world. Our scientists study the planet from its deepest interior to the outer reaches of i"/>
    <n v="749"/>
    <x v="4"/>
    <s v=" NY"/>
    <x v="3"/>
    <s v="not many reviews"/>
    <m/>
    <s v="Short Term Casual - Computational TechnologyColumbia University"/>
  </r>
  <r>
    <x v="59"/>
    <x v="202"/>
    <s v="Columbia University's Mortimer B. Zuckerman Mind Brain Behavior Institute (Zuckerman Institute) supports interdisciplinary neuroscience research and discovery by scientists and scholars across the university and promises to be the most comprehensive insti"/>
    <n v="749"/>
    <x v="4"/>
    <s v=" NY"/>
    <x v="3"/>
    <s v="not many reviews"/>
    <m/>
    <s v="Data EngineerColumbia University"/>
  </r>
  <r>
    <x v="1128"/>
    <x v="202"/>
    <s v="Columbia University's Mortimer B. Zuckerman Mind Brain Behavior Institute seeks an Associate Research Scientist to join the Center for Theoretical Neuroscience._x000a__x000a_Candidates must possess a strong academic background in computational modeling, mathematical "/>
    <n v="749"/>
    <x v="43"/>
    <s v=" NY"/>
    <x v="3"/>
    <s v="not many reviews"/>
    <m/>
    <s v="Associate Research ScientistColumbia University"/>
  </r>
  <r>
    <x v="1386"/>
    <x v="202"/>
    <s v="The Data &amp;amp; Research Analyst works closely with the Executive Director to develop, manage, and maintain various data-driven processes and applications, including reporting and analysis, data integrity and security to support Columbia College and its un"/>
    <n v="749"/>
    <x v="4"/>
    <s v=" NY"/>
    <x v="3"/>
    <s v="not many reviews"/>
    <m/>
    <s v="Data &amp; Research AnalystColumbia University"/>
  </r>
  <r>
    <x v="76"/>
    <x v="203"/>
    <s v="Do you want to help eliminate barriers between ideas and business outcomes? We want you to bring your unique experiences and creative ideas to the table. CA Technologies provides software and solutions that help our customers to develop, manage, and secur"/>
    <n v="726"/>
    <x v="29"/>
    <s v=" CO"/>
    <x v="9"/>
    <s v="not many reviews"/>
    <m/>
    <s v="Data ScientistCA Technologies"/>
  </r>
  <r>
    <x v="416"/>
    <x v="203"/>
    <s v="Do you want to help eliminate barriers between ideas and business outcomes? We want you to bring your unique experiences and creative ideas to the table. CA Technologies provides software and solutions that help our customers to develop, manage, and secur"/>
    <n v="726"/>
    <x v="6"/>
    <s v=" CA"/>
    <x v="0"/>
    <s v="not many reviews"/>
    <m/>
    <s v="Principal Data ScientistCA Technologies"/>
  </r>
  <r>
    <x v="76"/>
    <x v="203"/>
    <s v="Do you want to help eliminate barriers between ideas and business outcomes? We want you to bring your unique experiences and creative ideas to the table. CA Technologies provides software and solutions that help our customers to develop, manage, and secur"/>
    <n v="726"/>
    <x v="6"/>
    <s v=" CA"/>
    <x v="0"/>
    <s v="not many reviews"/>
    <m/>
    <s v="Data ScientistCA Technologies"/>
  </r>
  <r>
    <x v="1387"/>
    <x v="204"/>
    <s v="Leveraged Loan Research Analyst (180006FF)_x000a_PRIMARY LOCATION : UNITED STATES-UNITED STATES-NEW YORK_x000a_ORGANIZATION : AXA Investment Managers_x000a_CONTRACT TYPE : Regular_x000a_SHIFT : Day Job_x000a_SCHEDULE : Full-time_x000a__x000a_DESCRIPTION_x000a__x000a_Working with the Portfolio Managers, the r"/>
    <n v="723"/>
    <x v="4"/>
    <s v=" NY"/>
    <x v="3"/>
    <s v="not many reviews"/>
    <m/>
    <s v="Leveraged Loan Research AnalystAXA General Insurance"/>
  </r>
  <r>
    <x v="76"/>
    <x v="205"/>
    <s v="Join a growing Data Science and Advanced Analytics team at Norfolk Southern Corporation. The team is using latest cutting edge tools and technologies to develop analytics and solutions to solve business problems from various fields such as engineering, me"/>
    <n v="722"/>
    <x v="3"/>
    <s v=" GA 30309 "/>
    <x v="2"/>
    <s v="not many reviews"/>
    <m/>
    <s v="Data ScientistNorfolk Southern Corp"/>
  </r>
  <r>
    <x v="441"/>
    <x v="205"/>
    <s v="Join a growing Data Science and Advanced Analytics team at Norfolk Southern Corporation. The team is using latest cutting edge tools and technologies to develop analytics and solutions to solve business problems from various fields such as engineering, me"/>
    <n v="722"/>
    <x v="3"/>
    <s v=" GA 30309 "/>
    <x v="2"/>
    <s v="not many reviews"/>
    <m/>
    <s v="Lead Data ScientistNorfolk Southern Corp"/>
  </r>
  <r>
    <x v="294"/>
    <x v="205"/>
    <s v="Join a growing Data Science and Advanced Analytics team at Norfolk Southern Corporation. The team is using latest cutting edge tools and technologies to develop analytics and solutions to solve business problems from various fields such as engineering, me"/>
    <n v="722"/>
    <x v="3"/>
    <s v=" GA 30309 "/>
    <x v="2"/>
    <s v="not many reviews"/>
    <m/>
    <s v="Senior Data ScientistNorfolk Southern Corp"/>
  </r>
  <r>
    <x v="1388"/>
    <x v="205"/>
    <s v="Primary Purpose:_x000a_Provides management with recommendations for the use of analytical models and decision support systems to improve business processes, increase revenues, and reduce costs._x000a_Principal Duties:_x000a_Manages projects and provides hands-on leadership"/>
    <n v="722"/>
    <x v="3"/>
    <s v=" GA 30309 "/>
    <x v="2"/>
    <s v="not many reviews"/>
    <m/>
    <s v="Operations Research Analyst (contractor role)Norfolk Southern Corp"/>
  </r>
  <r>
    <x v="1389"/>
    <x v="206"/>
    <s v="The Cooperative Institute for Research in Environmental Sciences (CIRES) in Boulder, Colorado and the NOAA Earth System Research Laboratory (ESRL) have an immediate opening for a research associate with experience in mesoscale satellite data assimilation "/>
    <n v="718"/>
    <x v="29"/>
    <s v=" CO"/>
    <x v="9"/>
    <s v="not many reviews"/>
    <m/>
    <s v="Mesoscale Data Assimilation ScientistUniversity of Colorado"/>
  </r>
  <r>
    <x v="1390"/>
    <x v="206"/>
    <s v="CIRES/NSIDC Professional Research Assistant: Data Support Specialist_x000a_The National Snow and Ice Data Center (NSIDC), https://nsidc.org, part of the Cooperative Institute for Research in Environmental Sciences (CIRES) at the University of Colorado Boulder, "/>
    <n v="718"/>
    <x v="29"/>
    <s v=" CO"/>
    <x v="9"/>
    <s v="not many reviews"/>
    <m/>
    <s v="CIRES/NSIDC Data Support SpecialistUniversity of Colorado"/>
  </r>
  <r>
    <x v="1391"/>
    <x v="206"/>
    <s v="The Cooperative Institute for Research in Environmental Sciences (CIRES), a partnership of NOAA and the University of Colorado Boulder, is seeking a research scientist with experience in the development and maintenance of large-scale numerical models to w"/>
    <n v="718"/>
    <x v="29"/>
    <s v=" CO"/>
    <x v="9"/>
    <s v="not many reviews"/>
    <m/>
    <s v="Geospace Model Scientist / Scientific DeveloperUniversity of Colorado"/>
  </r>
  <r>
    <x v="1392"/>
    <x v="206"/>
    <s v="The Cooperative Institute for Research in Environmental Sciences (CIRES) is seeking a full-time Associate Scientist or Research Scientist to work with the Space Weather Prediction Center (SWPC), part of the U.S. Department of Commerce's National Oceanic a"/>
    <n v="718"/>
    <x v="29"/>
    <s v=" CO"/>
    <x v="9"/>
    <s v="not many reviews"/>
    <m/>
    <s v="CIRES/SWPC Space Weather Scientist *Closes 7/31/2018University of Colorado"/>
  </r>
  <r>
    <x v="1393"/>
    <x v="206"/>
    <s v="The Cooperative Institute for Research in the Environmental Sciences (CIRES) at CU- Boulder and the NOAA Earth System Research Laboratory (ESRL) Chemical Sciences Division (CSD) are seeking a guest scientist to perform and analyze laboratory studies to in"/>
    <n v="718"/>
    <x v="29"/>
    <s v=" CO"/>
    <x v="9"/>
    <s v="not many reviews"/>
    <m/>
    <s v="Targeted Search-CSD Guest Scientist Research AssociateUniversity of Colorado"/>
  </r>
  <r>
    <x v="1394"/>
    <x v="206"/>
    <s v="The Cooperative Institute for Research in Environmental Sciences (CIRES) in Boulder, Colorado is seeking a research scientist with programming experience to work in the NOAA Earth System Research Laboratory (ESRL)/Global Systems Division (GSD). The scient"/>
    <n v="718"/>
    <x v="29"/>
    <s v=" CO"/>
    <x v="9"/>
    <s v="not many reviews"/>
    <m/>
    <s v="CIRES/ GSD Research Associate: Numerical Weather Prediction ScientistUniversity of Colorado"/>
  </r>
  <r>
    <x v="1395"/>
    <x v="206"/>
    <s v="REGULAR OPEN/COMPETITIVE HIRE_x000a__x000a_PREP Professional Research Assistant Position at NIST_x000a__x000a_The Professional Research Experience Program (PREP) is a special partnership between the National Institute of Standards and Technology (NIST) and CU Boulder. PREP provi"/>
    <n v="718"/>
    <x v="29"/>
    <s v=" CO"/>
    <x v="9"/>
    <s v="not many reviews"/>
    <m/>
    <s v="Professional Research AsstUniversity of Colorado"/>
  </r>
  <r>
    <x v="1396"/>
    <x v="206"/>
    <s v="Director of Corporate Initiatives_x000a_The National Center for Women &amp;amp; Information Technology (NCWIT) is a prominent national coalition of more than 1100 organizations working to significantly increase girl's/women‚Äôs participation in computing. This miss"/>
    <n v="718"/>
    <x v="29"/>
    <s v=" CO"/>
    <x v="9"/>
    <s v="not many reviews"/>
    <m/>
    <s v="Director of Corporate InitiativesUniversity of Colorado"/>
  </r>
  <r>
    <x v="1397"/>
    <x v="206"/>
    <s v="REGULAR OPEN/COMPETITIVE HIRE_x000a__x000a_PREP Postdoctoral Associate Position at NIST_x000a__x000a_The Professional Research Experience Program (PREP) is a special partnership between the National Institute of Standards Technology (NIST) and CU Boulder. PREP provides research "/>
    <n v="718"/>
    <x v="29"/>
    <s v=" CO"/>
    <x v="9"/>
    <s v="not many reviews"/>
    <m/>
    <s v="PostDoctoral AssociateUniversity of Colorado"/>
  </r>
  <r>
    <x v="1118"/>
    <x v="206"/>
    <s v="A position for a full-time research scientist or postdoc is available immediately in the laboratory of Natalie G. Ahn to investigate mechanisms of cell migration. The goal is to investigate a novel rear-directed cell polarity structure that controls direc"/>
    <n v="718"/>
    <x v="29"/>
    <s v=" CO"/>
    <x v="9"/>
    <s v="not many reviews"/>
    <m/>
    <s v="Research AssociateUniversity of Colorado"/>
  </r>
  <r>
    <x v="1398"/>
    <x v="207"/>
    <s v="Job Summary_x000a_The Director of Human Resources is a key strategic advisor to the Director of CIRES to improve the effectiveness of human resources operations with the Institute. This position provides leadership and oversight of the CIRES HR department and p"/>
    <n v="718"/>
    <x v="29"/>
    <s v=" CO"/>
    <x v="9"/>
    <s v="not many reviews"/>
    <m/>
    <s v="CIRES Director of Human ResourcesUniversity of Colorado Boulder"/>
  </r>
  <r>
    <x v="1399"/>
    <x v="206"/>
    <s v="Position Overview_x000a__x000a_The Director of the Mission Operations and Data Systems (MO&amp;amp;DS) at the Laboratory for Atmospheric and Space Physics (LASP) at the University of Colorado (CU) in Boulder, Colorado provides vision and leadership for an outstanding tea"/>
    <n v="718"/>
    <x v="29"/>
    <s v=" CO"/>
    <x v="9"/>
    <s v="not many reviews"/>
    <m/>
    <s v="LASP MO&amp;DS Division DirectorUniversity of Colorado"/>
  </r>
  <r>
    <x v="1400"/>
    <x v="206"/>
    <s v="The Cooperative Institute for Research in Environmental Sciences (CIRES) at the University of Colorado in Boulder has an opening for a well-qualified Full-Stack Software Engineer working with the National Oceanic and Atmospheric Administration (NOAA) Nati"/>
    <n v="718"/>
    <x v="29"/>
    <s v=" CO"/>
    <x v="9"/>
    <s v="not many reviews"/>
    <m/>
    <s v="Lead Software EngineerUniversity of Colorado"/>
  </r>
  <r>
    <x v="1401"/>
    <x v="208"/>
    <s v="The Medical Benefits Research Specialist reports to the Clinical/Medical Benefits Policy manager. This position performs highly complex and advanced medical research and analysis of peer-reviewed and evidence-based literature, and provides consultation on"/>
    <n v="709"/>
    <x v="1"/>
    <s v=" TX"/>
    <x v="1"/>
    <s v="not many reviews"/>
    <m/>
    <s v="Medical Research Specialist - Policy AnalystHealth &amp; Human Services Comm"/>
  </r>
  <r>
    <x v="1402"/>
    <x v="208"/>
    <s v="The Medical Benefits Research Specialist reports to the Clinical/Medical Benefits Policy manager. This position performs highly complex and advanced medical research and analysis of peer-reviewed and evidence-based literature, and provides consultation on"/>
    <n v="709"/>
    <x v="1"/>
    <s v=" TX"/>
    <x v="1"/>
    <s v="not many reviews"/>
    <m/>
    <s v="Medical Research Specialist - Polcy AnalystHealth &amp; Human Services Comm"/>
  </r>
  <r>
    <x v="1403"/>
    <x v="209"/>
    <s v="NYU Langone Health is a world-class, patient-centered, integrated academic medical center, known for its excellence in clinical care, research, and education. It comprises more than 200 locations throughout the New York area, including five inpatient loca"/>
    <n v="705"/>
    <x v="4"/>
    <s v=" NY 10016"/>
    <x v="3"/>
    <s v="not many reviews"/>
    <m/>
    <s v="Clinical Data Assistant - IPCNYU Langone Health"/>
  </r>
  <r>
    <x v="1404"/>
    <x v="209"/>
    <s v="NYU Langone Orthopedic Hospital at NYU Langone Health is one of the nation's leading orthopedic and rheumatologic, specialty hospitals dedicated to the prevention and treatment of musculoskeletal diseases. The hospital provides some of the most advanced o"/>
    <n v="705"/>
    <x v="4"/>
    <s v=" NY 10003"/>
    <x v="3"/>
    <s v="not many reviews"/>
    <m/>
    <s v="Grants Manager - LOHNYU Langone Health"/>
  </r>
  <r>
    <x v="1405"/>
    <x v="209"/>
    <s v="NYU School of Medicine is one of the nation's top-ranked medical schools. For 175 years, NYU School of Medicine has trained thousands of physicians and scientists who have helped to shape the course of medical history and enrich the lives of countless peo"/>
    <n v="705"/>
    <x v="4"/>
    <s v=" NY 10016"/>
    <x v="3"/>
    <s v="not many reviews"/>
    <m/>
    <s v="Research Data AssociateNYU Langone Health"/>
  </r>
  <r>
    <x v="1406"/>
    <x v="209"/>
    <s v="NYU School of Medicine is one of the nation's top-ranked medical schools. For 175 years, NYU School of Medicine has trained thousands of physicians and scientists who have helped to shape the course of medical history and enrich the lives of countless peo"/>
    <n v="705"/>
    <x v="4"/>
    <s v=" NY 10016"/>
    <x v="3"/>
    <s v="not many reviews"/>
    <m/>
    <s v="Senior Grants SpecialistNYU Langone Health"/>
  </r>
  <r>
    <x v="1407"/>
    <x v="209"/>
    <s v="NYU School of Medicine is one of the nation's top-ranked medical schools. For 175 years, NYU School of Medicine has trained thousands of physicians and scientists who have helped to shape the course of medical history and enrich the lives of countless peo"/>
    <n v="705"/>
    <x v="4"/>
    <s v=" NY 10016 "/>
    <x v="3"/>
    <s v="not many reviews"/>
    <m/>
    <s v="Lead Analyst-Solutions DevelopmentNYU Langone Health"/>
  </r>
  <r>
    <x v="1408"/>
    <x v="209"/>
    <s v="NYU School of Medicine is one of the nation‚Äôs top-ranked medical schools. For 175 years, NYU School of Medicine has trained thousands of physicians and scientists who have helped to shape the course of medical history and enrich the lives of countless p"/>
    <n v="705"/>
    <x v="4"/>
    <s v=" NY 10016 "/>
    <x v="3"/>
    <s v="not many reviews"/>
    <m/>
    <s v="Sr. Financial AnalystNYU Langone Health"/>
  </r>
  <r>
    <x v="1409"/>
    <x v="209"/>
    <s v="NYU Langone Health is a world-class, patient-centered, integrated academic medical center, known for its excellence in clinical care, research, and education. It comprises more than 200 locations throughout the New York area, including five inpatient loca"/>
    <n v="705"/>
    <x v="4"/>
    <s v=" NY 10016 "/>
    <x v="3"/>
    <s v="not many reviews"/>
    <m/>
    <s v="Financial Project Analyst (Real Estate Development and Facilities)NYU Langone Health"/>
  </r>
  <r>
    <x v="1410"/>
    <x v="209"/>
    <s v="NYU Langone Health is a world-class, patient-centered, integrated academic medical center, known for its excellence in clinical care, research, and education. It comprises more than 200 locations throughout the New York area, including five inpatient loca"/>
    <n v="705"/>
    <x v="4"/>
    <s v=" NY 10016 "/>
    <x v="3"/>
    <s v="not many reviews"/>
    <m/>
    <s v="FGP Senior Billing Rep (35)NYU Langone Health"/>
  </r>
  <r>
    <x v="1411"/>
    <x v="209"/>
    <s v="NYU School of Medicine is one of the nation's top-ranked medical schools. For 175 years, NYU School of Medicine has trained thousands of physicians and scientists who have helped to shape the course of medical history and enrich the lives of countless peo"/>
    <n v="705"/>
    <x v="4"/>
    <s v=" NY 10016 "/>
    <x v="3"/>
    <s v="not many reviews"/>
    <m/>
    <s v="Electroneurodiagnostic Technologist II-BVNYU Langone Health"/>
  </r>
  <r>
    <x v="1412"/>
    <x v="209"/>
    <s v="NYU Langone Health is a world-class, patient-centered, integrated academic medical center, known for its excellence in clinical care, research, and education. It comprises more than 200 locations throughout the New York area, including five inpatient loca"/>
    <n v="705"/>
    <x v="4"/>
    <s v=" NY 10016 "/>
    <x v="3"/>
    <s v="not many reviews"/>
    <m/>
    <s v="Sr Operations AnalystNYU Langone Health"/>
  </r>
  <r>
    <x v="1413"/>
    <x v="209"/>
    <s v="NYU Langone Health is a world-class, patient-centered, integrated academic medical center, known for its excellence in clinical care, research, and education. It comprises more than 200 locations throughout the New York area, including five inpatient loca"/>
    <n v="705"/>
    <x v="4"/>
    <s v=" NY 10016 "/>
    <x v="3"/>
    <s v="not many reviews"/>
    <m/>
    <s v="Supervisor-Echocardiography SvcsNYU Langone Health"/>
  </r>
  <r>
    <x v="1414"/>
    <x v="209"/>
    <s v="NYU School of Medicine is one of the nation's top-ranked medical schools. For 175 years, NYU School of Medicine has trained thousands of physicians and scientists who have helped to shape the course of medical history and enrich the lives of countless peo"/>
    <n v="705"/>
    <x v="4"/>
    <s v=" NY 10016 "/>
    <x v="3"/>
    <s v="not many reviews"/>
    <m/>
    <s v="Electroneurodiagnostic Techg II - BVNYU Langone Health"/>
  </r>
  <r>
    <x v="1415"/>
    <x v="209"/>
    <s v="NYU School of Medicine is one of the nation's top-ranked medical schools. For 175 years, NYU School of Medicine has trained thousands of physicians and scientists who have helped to shape the course of medical history and enrich the lives of countless peo"/>
    <n v="705"/>
    <x v="4"/>
    <s v=" NY 10016 "/>
    <x v="3"/>
    <s v="not many reviews"/>
    <m/>
    <s v="Clinical Research Associate IINYU Langone Health"/>
  </r>
  <r>
    <x v="1416"/>
    <x v="209"/>
    <s v="NYU School of Medicine is one of the nation's top-ranked medical schools. For 175 years, NYU School of Medicine has trained thousands of physicians and scientists who have helped to shape the course of medical history and enrich the lives of countless peo"/>
    <n v="705"/>
    <x v="4"/>
    <s v=" NY 10016 "/>
    <x v="3"/>
    <s v="not many reviews"/>
    <m/>
    <s v="Research &amp; Quality ManagerNYU Langone Health"/>
  </r>
  <r>
    <x v="1417"/>
    <x v="209"/>
    <s v="NYU Langone Health is a world-class, patient-centered, integrated academic medical center, known for its excellence in clinical care, research, and education. It comprises more than 200 locations throughout the New York area, including five inpatient loca"/>
    <n v="705"/>
    <x v="4"/>
    <s v=" NY 10016 "/>
    <x v="3"/>
    <s v="not many reviews"/>
    <m/>
    <s v="BI DeveloperNYU Langone Health"/>
  </r>
  <r>
    <x v="1418"/>
    <x v="209"/>
    <s v="NYU Langone Health is a world-class, patient-centered, integrated academic medical center, known for its excellence in clinical care, research, and education. It comprises more than 200 locations throughout the New York area, including five inpatient loca"/>
    <n v="705"/>
    <x v="4"/>
    <s v=" NY 10016 "/>
    <x v="3"/>
    <s v="not many reviews"/>
    <m/>
    <s v="Revenue Management Analyst-Process ImprovementNYU Langone Health"/>
  </r>
  <r>
    <x v="1419"/>
    <x v="209"/>
    <s v="NYU Langone Health is a world-class, patient-centered, integrated academic medical center, known for its excellence in clinical care, research, and education. It comprises more than 200 locations throughout the New York area, including five inpatient loca"/>
    <n v="705"/>
    <x v="4"/>
    <s v=" NY 10016 "/>
    <x v="3"/>
    <s v="not many reviews"/>
    <m/>
    <s v="Pathology Lab AccessionerNYU Langone Health"/>
  </r>
  <r>
    <x v="1420"/>
    <x v="209"/>
    <s v="NYU School of Medicine is one of the nation's top-ranked medical schools. For 175 years, NYU School of Medicine has trained thousands of physicians and scientists who have helped to shape the course of medical history and enrich the lives of countless peo"/>
    <n v="705"/>
    <x v="4"/>
    <s v=" NY 10016 "/>
    <x v="3"/>
    <s v="not many reviews"/>
    <m/>
    <s v="Assistant Research Technician ‚Äì CardiologyNYU Langone Health"/>
  </r>
  <r>
    <x v="1421"/>
    <x v="209"/>
    <s v="NYU School of Medicine is one of the nation's top-ranked medical schools. For 175 years, NYU School of Medicine has trained thousands of physicians and scientists who have helped to shape the course of medical history and enrich the lives of countless peo"/>
    <n v="705"/>
    <x v="4"/>
    <s v=" NY 10016 "/>
    <x v="3"/>
    <s v="not many reviews"/>
    <m/>
    <s v="Sr Research CoordinatorNYU Langone Health"/>
  </r>
  <r>
    <x v="1422"/>
    <x v="209"/>
    <s v="NYU Langone Health is a world-class, patient-centered, integrated academic medical center, known for its excellence in clinical care, research, and education. It comprises more than 200 locations throughout the New York area, including five inpatient loca"/>
    <n v="705"/>
    <x v="4"/>
    <s v=" NY 10016 "/>
    <x v="3"/>
    <s v="not many reviews"/>
    <m/>
    <s v="Assistant Director - Pharmacy Medication SafetyNYU Langone Health"/>
  </r>
  <r>
    <x v="1423"/>
    <x v="209"/>
    <s v="NYU School of Medicine is one of the nation's top-ranked medical schools. For 175 years, NYU School of Medicine has trained thousands of physicians and scientists who have helped to shape the course of medical history and enrich the lives of countless peo"/>
    <n v="705"/>
    <x v="4"/>
    <s v=" NY 10016 "/>
    <x v="3"/>
    <s v="not many reviews"/>
    <m/>
    <s v="Residency/Fellowship Program CoordinatorNYU Langone Health"/>
  </r>
  <r>
    <x v="1424"/>
    <x v="209"/>
    <s v="NYU Langone Health is a world-class, patient-centered, integrated academic medical center, known for its excellence in clinical care, research, and education. It comprises more than 200 locations throughout the New York area, including five inpatient loca"/>
    <n v="705"/>
    <x v="4"/>
    <s v=" NY 10016 "/>
    <x v="3"/>
    <s v="not many reviews"/>
    <m/>
    <s v="Mgr-SecurityNYU Langone Health"/>
  </r>
  <r>
    <x v="1425"/>
    <x v="209"/>
    <s v="NYU Langone Health is a world-class, patient-centered, integrated academic medical center, known for its excellence in clinical care, research, and education. It comprises more than 200 locations throughout the New York area, including five inpatient loca"/>
    <n v="705"/>
    <x v="4"/>
    <s v=" NY 10016 "/>
    <x v="3"/>
    <s v="not many reviews"/>
    <m/>
    <s v="Clin Doc Improvement Qual AnalyNYU Langone Health"/>
  </r>
  <r>
    <x v="1426"/>
    <x v="209"/>
    <s v="NYU School of Medicine is one of the nation's top-ranked medical schools. For 175 years, NYU School of Medicine has trained thousands of physicians and scientists who have helped to shape the course of medical history and enrich the lives of countless peo"/>
    <n v="705"/>
    <x v="4"/>
    <s v=" NY 10016 "/>
    <x v="3"/>
    <s v="not many reviews"/>
    <m/>
    <s v="Executive Assistant to ChairNYU Langone Health"/>
  </r>
  <r>
    <x v="1427"/>
    <x v="209"/>
    <s v="NYU Langone Health is a world-class, patient-centered, integrated academic medical center, known for its excellence in clinical care, research, and education. It comprises more than 200 locations throughout the New York area, including five inpatient loca"/>
    <n v="705"/>
    <x v="4"/>
    <s v=" NY 10016 "/>
    <x v="3"/>
    <s v="not many reviews"/>
    <m/>
    <s v="Secretary II- Langone Orthopedic CenterNYU Langone Health"/>
  </r>
  <r>
    <x v="1428"/>
    <x v="209"/>
    <s v="NYU School of Medicine is one of the nation's top-ranked medical schools. For 175 years, NYU School of Medicine has trained thousands of physicians and scientists who have helped to shape the course of medical history and enrich the lives of countless peo"/>
    <n v="705"/>
    <x v="4"/>
    <s v=" NY 10016 "/>
    <x v="3"/>
    <s v="not many reviews"/>
    <m/>
    <s v="Administrative CoordinatorNYU Langone Health"/>
  </r>
  <r>
    <x v="1429"/>
    <x v="209"/>
    <s v="NYU Langone Health is a world-class, patient-centered, integrated academic medical center, known for its excellence in clinical care, research, and education. It comprises more than 200 locations throughout the New York area, including five inpatient loca"/>
    <n v="705"/>
    <x v="4"/>
    <s v=" NY 10016 "/>
    <x v="3"/>
    <s v="not many reviews"/>
    <m/>
    <s v="Clin Doc Compliance Specialist (CCS - Inpatienct Coding Experience)NYU Langone Health"/>
  </r>
  <r>
    <x v="1430"/>
    <x v="209"/>
    <s v="NYU Langone Health is a world-class, patient-centered, integrated academic medical center, known for its excellence in clinical care, research, and education. It comprises more than 200 locations throughout the New York area, including five inpatient loca"/>
    <n v="705"/>
    <x v="4"/>
    <s v=" NY 10016 "/>
    <x v="3"/>
    <s v="not many reviews"/>
    <m/>
    <s v="Medical SecretaryNYU Langone Health"/>
  </r>
  <r>
    <x v="1431"/>
    <x v="209"/>
    <s v="NYU Langone Health is a world-class, patient-centered, integrated academic medical center, known for its excellence in clinical care, research, and education. It comprises more than 200 locations throughout the New York area, including five inpatient loca"/>
    <n v="705"/>
    <x v="4"/>
    <s v=" NY 10016 "/>
    <x v="3"/>
    <s v="not many reviews"/>
    <m/>
    <s v="Pre Transplant Kidney CoordinatorNYU Langone Health"/>
  </r>
  <r>
    <x v="1432"/>
    <x v="209"/>
    <s v="NYU Langone Health is a world-class, patient-centered, integrated academic medical center, known for its excellence in clinical care, research, and education. It comprises more than 200 locations throughout the New York area, including five inpatient loca"/>
    <n v="705"/>
    <x v="4"/>
    <s v=" NY 10016 "/>
    <x v="3"/>
    <s v="not many reviews"/>
    <m/>
    <s v="Environmental Health and Safety Specialist INYU Langone Health"/>
  </r>
  <r>
    <x v="1266"/>
    <x v="209"/>
    <s v="NYU School of Medicine is one of the nation's top-ranked medical schools. For 175 years, NYU School of Medicine has trained thousands of physicians and scientists who have helped to shape the course of medical history and enrich the lives of countless peo"/>
    <n v="705"/>
    <x v="4"/>
    <s v=" NY 10016 "/>
    <x v="3"/>
    <s v="not many reviews"/>
    <m/>
    <s v="Clinical Research CoordinatorNYU Langone Health"/>
  </r>
  <r>
    <x v="1433"/>
    <x v="209"/>
    <s v="NYU School of Medicine is one of the nation's top-ranked medical schools. For 175 years, NYU School of Medicine has trained thousands of physicians and scientists who have helped to shape the course of medical history and enrich the lives of countless peo"/>
    <n v="705"/>
    <x v="4"/>
    <s v=" NY 10016 "/>
    <x v="3"/>
    <s v="not many reviews"/>
    <m/>
    <s v="Animal Research Technician INYU Langone Health"/>
  </r>
  <r>
    <x v="1434"/>
    <x v="209"/>
    <s v="NYU Langone Health is a world-class, patient-centered, integrated academic medical center, known for its excellence in clinical care, research, and education. It comprises more than 200 locations throughout the New York area, including five inpatient loca"/>
    <n v="705"/>
    <x v="4"/>
    <s v=" NY 10016 "/>
    <x v="3"/>
    <s v="not many reviews"/>
    <m/>
    <s v="Financial Services Associate (Inpatient)NYU Langone Health"/>
  </r>
  <r>
    <x v="1435"/>
    <x v="209"/>
    <s v="NYU Langone Health is a world-class, patient-centered, integrated academic medical center, known for its excellence in clinical care, research, and education. It comprises more than 200 locations throughout the New York area, including five inpatient loca"/>
    <n v="705"/>
    <x v="4"/>
    <s v=" NY 10016 "/>
    <x v="3"/>
    <s v="not many reviews"/>
    <m/>
    <s v="Env Health &amp; Safety AssistantNYU Langone Health"/>
  </r>
  <r>
    <x v="1436"/>
    <x v="209"/>
    <s v="NYU Langone Health is a world-class, patient-centered, integrated academic medical center, known for its excellence in clinical care, research, and education. It comprises more than 200 locations throughout the New York area, including five inpatient loca"/>
    <n v="705"/>
    <x v="4"/>
    <s v=" NY 10016 "/>
    <x v="3"/>
    <s v="not many reviews"/>
    <m/>
    <s v="Env Health &amp; Safety Spec INYU Langone Health"/>
  </r>
  <r>
    <x v="1437"/>
    <x v="209"/>
    <s v="NYU School of Medicine is one of the nation's top-ranked medical schools. For 175 years, NYU School of Medicine has trained thousands of physicians and scientists who have helped to shape the course of medical history and enrich the lives of countless peo"/>
    <n v="705"/>
    <x v="4"/>
    <s v=" NY 10016 "/>
    <x v="3"/>
    <s v="not many reviews"/>
    <m/>
    <s v="FGP Sec II-Intake/Sched-RadiologyNYU Langone Health"/>
  </r>
  <r>
    <x v="1438"/>
    <x v="209"/>
    <s v="NYU Langone Health is a world-class, patient-centered, integrated academic medical center, known for its excellence in clinical care, research, and education. It comprises more than 200 locations throughout the New York area, including five inpatient loca"/>
    <n v="705"/>
    <x v="4"/>
    <s v=" NY 10016 "/>
    <x v="3"/>
    <s v="not many reviews"/>
    <m/>
    <s v="Executive AssistantNYU Langone Health"/>
  </r>
  <r>
    <x v="1439"/>
    <x v="209"/>
    <s v="NYU Langone Health is a world-class, patient-centered, integrated academic medical center, known for its excellence in clinical care, research, and education. It comprises more than 200 locations throughout the New York area, including five inpatient loca"/>
    <n v="705"/>
    <x v="4"/>
    <s v=" NY 10016 "/>
    <x v="3"/>
    <s v="not many reviews"/>
    <m/>
    <s v="Epic HIM AnalystNYU Langone Health"/>
  </r>
  <r>
    <x v="1440"/>
    <x v="209"/>
    <s v="NYU Langone Health is a world-class, patient-centered, integrated academic medical center, known for its excellence in clinical care, research, and education. It comprises more than 200 locations throughout the New York area, including five inpatient loca"/>
    <n v="705"/>
    <x v="4"/>
    <s v=" NY 10016 "/>
    <x v="3"/>
    <s v="not many reviews"/>
    <m/>
    <s v="Epic Clindoc AnalystNYU Langone Health"/>
  </r>
  <r>
    <x v="1441"/>
    <x v="209"/>
    <s v="NYU Langone Health is a world-class, patient-centered, integrated academic medical center, known for its excellence in clinical care, research, and education. It comprises more than 200 locations throughout the New York area, including five inpatient loca"/>
    <n v="705"/>
    <x v="4"/>
    <s v=" NY 10016 "/>
    <x v="3"/>
    <s v="not many reviews"/>
    <m/>
    <s v="Pathology Case CoordinatorNYU Langone Health"/>
  </r>
  <r>
    <x v="1442"/>
    <x v="209"/>
    <s v="NYU School of Medicine is one of the nation's top-ranked medical schools. For 175 years, NYU School of Medicine has trained thousands of physicians and scientists who have helped to shape the course of medical history and enrich the lives of countless peo"/>
    <n v="705"/>
    <x v="4"/>
    <s v=" NY 10016 "/>
    <x v="3"/>
    <s v="not many reviews"/>
    <m/>
    <s v="Program DirectorNYU Langone Health"/>
  </r>
  <r>
    <x v="1443"/>
    <x v="209"/>
    <s v="NYU School of Medicine is one of the nation's top-ranked medical schools. For 175 years, NYU School of Medicine has trained thousands of physicians and scientists who have helped to shape the course of medical history and enrich the lives of countless peo"/>
    <n v="705"/>
    <x v="4"/>
    <s v=" NY 10016 "/>
    <x v="3"/>
    <s v="not many reviews"/>
    <m/>
    <s v="Developer II-Information MgtNYU Langone Health"/>
  </r>
  <r>
    <x v="1444"/>
    <x v="209"/>
    <s v="NYU Langone Health is a world-class, patient-centered, integrated academic medical center, known for its excellence in clinical care, research, and education. It comprises more than 200 locations throughout the New York area, including five inpatient loca"/>
    <n v="705"/>
    <x v="4"/>
    <s v=" NY 10016 "/>
    <x v="3"/>
    <s v="not many reviews"/>
    <m/>
    <s v="Epic Cupid AnalystNYU Langone Health"/>
  </r>
  <r>
    <x v="1445"/>
    <x v="209"/>
    <s v="NYU Langone Health is a world-class, patient-centered, integrated academic medical center, known for its excellence in clinical care, research, and education. It comprises more than 200 locations throughout the New York area, including five inpatient loca"/>
    <n v="705"/>
    <x v="4"/>
    <s v=" NY 10016 "/>
    <x v="3"/>
    <s v="not many reviews"/>
    <m/>
    <s v="Epic MyChart AnalystNYU Langone Health"/>
  </r>
  <r>
    <x v="1446"/>
    <x v="209"/>
    <s v="NYU Langone Health is a world-class, patient-centered, integrated academic medical center, known for its excellence in clinical care, research, and education. It comprises more than 200 locations throughout the New York area, including five inpatient loca"/>
    <n v="705"/>
    <x v="4"/>
    <s v=" NY 10016 "/>
    <x v="3"/>
    <s v="not many reviews"/>
    <m/>
    <s v="Child Life Specialist-Per DiemNYU Langone Health"/>
  </r>
  <r>
    <x v="1447"/>
    <x v="209"/>
    <s v="NYU School of Medicine is one of the nation's top-ranked medical schools. For 175 years, NYU School of Medicine has trained thousands of physicians and scientists who have helped to shape the course of medical history and enrich the lives of countless peo"/>
    <n v="705"/>
    <x v="4"/>
    <s v=" NY 10016 "/>
    <x v="3"/>
    <s v="not many reviews"/>
    <m/>
    <s v="FGP Pacemaker/ICD Technician- (Arrhythmia/Device Technician)NYU Langone Health"/>
  </r>
  <r>
    <x v="1448"/>
    <x v="209"/>
    <s v="NYU Langone Health is a world-class, patient-centered, integrated academic medical center, known for its excellence in clinical care, research, and education. It comprises more than 200 locations throughout the New York area, including five inpatient loca"/>
    <n v="705"/>
    <x v="4"/>
    <s v=" NY 10016 "/>
    <x v="3"/>
    <s v="not many reviews"/>
    <m/>
    <s v="Spvr-Inventory ControlNYU Langone Health"/>
  </r>
  <r>
    <x v="762"/>
    <x v="209"/>
    <s v="NYU School of Medicine is one of the nation's top-ranked medical schools. For 175 years, NYU School of Medicine has trained thousands of physicians and scientists who have helped to shape the course of medical history and enrich the lives of countless peo"/>
    <n v="705"/>
    <x v="4"/>
    <s v=" NY 10016 "/>
    <x v="3"/>
    <s v="not many reviews"/>
    <m/>
    <s v="Administrative AssistantNYU Langone Health"/>
  </r>
  <r>
    <x v="1449"/>
    <x v="209"/>
    <s v="NYU Langone Health is a world-class, patient-centered, integrated academic medical center, known for its excellence in clinical care, research, and education. It comprises more than 200 locations throughout the New York area, including five inpatient loca"/>
    <n v="705"/>
    <x v="4"/>
    <s v=" NY 10016 "/>
    <x v="3"/>
    <s v="not many reviews"/>
    <m/>
    <s v="Media Facilities SpecialistNYU Langone Health"/>
  </r>
  <r>
    <x v="1450"/>
    <x v="209"/>
    <s v="NYU Langone Health is a world-class, patient-centered, integrated academic medical center, known for its excellence in clinical care, research, and education. It comprises more than 200 locations throughout the New York area, including five inpatient loca"/>
    <n v="705"/>
    <x v="4"/>
    <s v=" NY 10016 "/>
    <x v="3"/>
    <s v="not many reviews"/>
    <m/>
    <s v="HIM Coding Specialist INYU Langone Health"/>
  </r>
  <r>
    <x v="1451"/>
    <x v="209"/>
    <s v="NYU Langone Health is a world-class, patient-centered, integrated academic medical center, known for its excellence in clinical care, research, and education. It comprises more than 200 locations throughout the New York area, including five inpatient loca"/>
    <n v="705"/>
    <x v="4"/>
    <s v=" NY 10016 "/>
    <x v="3"/>
    <s v="not many reviews"/>
    <m/>
    <s v="Financial AnalystNYU Langone Health"/>
  </r>
  <r>
    <x v="1452"/>
    <x v="209"/>
    <s v="NYU Langone Health is a world-class, patient-centered, integrated academic medical center, known for its excellence in clinical care, research, and education. It comprises more than 200 locations throughout the New York area, including five inpatient loca"/>
    <n v="705"/>
    <x v="4"/>
    <s v=" NY 10016 "/>
    <x v="3"/>
    <s v="not many reviews"/>
    <m/>
    <s v="FGP Reimbursement AnalystNYU Langone Health"/>
  </r>
  <r>
    <x v="1453"/>
    <x v="209"/>
    <s v="NYU School of Medicine is one of the nation's top-ranked medical schools. For 175 years, NYU School of Medicine has trained thousands of physicians and scientists who have helped to shape the course of medical history and enrich the lives of countless peo"/>
    <n v="705"/>
    <x v="4"/>
    <s v=" NY 10016 "/>
    <x v="3"/>
    <s v="not many reviews"/>
    <m/>
    <s v="Associate Research Scientist (Oncology)NYU Langone Health"/>
  </r>
  <r>
    <x v="1454"/>
    <x v="209"/>
    <s v="NYU Langone Health is a world-class, patient-centered, integrated academic medical center, known for its excellence in clinical care, research, and education. It comprises more than 200 locations throughout the New York area, including five inpatient loca"/>
    <n v="705"/>
    <x v="4"/>
    <s v=" NY 10016 "/>
    <x v="3"/>
    <s v="not many reviews"/>
    <m/>
    <s v="Family Resource AssistantNYU Langone Health"/>
  </r>
  <r>
    <x v="1455"/>
    <x v="209"/>
    <s v="NYU School of Medicine is one of the nation's top-ranked medical schools. For 175 years, NYU School of Medicine has trained thousands of physicians and scientists who have helped to shape the course of medical history and enrich the lives of countless peo"/>
    <n v="705"/>
    <x v="4"/>
    <s v=" NY 10016 "/>
    <x v="3"/>
    <s v="not many reviews"/>
    <m/>
    <s v="BiostatisticianNYU Langone Health"/>
  </r>
  <r>
    <x v="1456"/>
    <x v="209"/>
    <s v="NYU Langone Health is a world-class, patient-centered, integrated academic medical center, known for its excellence in clinical care, research, and education. It comprises more than 200 locations throughout the New York area, including five inpatient loca"/>
    <n v="705"/>
    <x v="4"/>
    <s v=" NY 10016 "/>
    <x v="3"/>
    <s v="not many reviews"/>
    <m/>
    <s v="Project Assistant I/IINYU Langone Health"/>
  </r>
  <r>
    <x v="622"/>
    <x v="209"/>
    <s v="NYU Langone Health is a world-class, patient-centered, integrated academic medical center, known for its excellence in clinical care, research, and education. It comprises more than 200 locations throughout the New York area, including five inpatient loca"/>
    <n v="705"/>
    <x v="4"/>
    <s v=" NY 10016 "/>
    <x v="3"/>
    <s v="not many reviews"/>
    <m/>
    <s v="Senior Data AnalystNYU Langone Health"/>
  </r>
  <r>
    <x v="1457"/>
    <x v="209"/>
    <s v="NYU Langone Health is a world-class, patient-centered, integrated academic medical center, known for its excellence in clinical care, research, and education. It comprises more than 200 locations throughout the New York area, including five inpatient loca"/>
    <n v="705"/>
    <x v="4"/>
    <s v=" NY 10016 "/>
    <x v="3"/>
    <s v="not many reviews"/>
    <m/>
    <s v="Departmental SecretaryNYU Langone Health"/>
  </r>
  <r>
    <x v="1458"/>
    <x v="209"/>
    <s v="NYU Langone Medical Center, a world-class, patient-centered, integrated, academic medical center, is one of the nation's premier centers for excellence in clinical care, biomedical research and medical education. Located in the heart of Manhattan, NYU Lan"/>
    <n v="705"/>
    <x v="4"/>
    <s v=" NY 10016 "/>
    <x v="3"/>
    <s v="not many reviews"/>
    <m/>
    <s v="Associate Research CoordinatorNYU Langone Health"/>
  </r>
  <r>
    <x v="1459"/>
    <x v="209"/>
    <s v="NYU School of Medicine is one of the nation's top-ranked medical schools. For 175 years, NYU School of Medicine has trained thousands of physicians and scientists who have helped to shape the course of medical history and enrich the lives of countless peo"/>
    <n v="705"/>
    <x v="4"/>
    <s v=" NY 10016 "/>
    <x v="3"/>
    <s v="not many reviews"/>
    <m/>
    <s v="Student Research Intern - Cardiac Arrest ResearchNYU Langone Health"/>
  </r>
  <r>
    <x v="1460"/>
    <x v="209"/>
    <s v="NYU School of Medicine is one of the nation's top-ranked medical schools. For 175 years, NYU School of Medicine has trained thousands of physicians and scientists who have helped to shape the course of medical history and enrich the lives of countless peo"/>
    <n v="705"/>
    <x v="4"/>
    <s v=" NY 10016 "/>
    <x v="3"/>
    <s v="not many reviews"/>
    <m/>
    <s v="ParentCorps EducatorNYU Langone Health"/>
  </r>
  <r>
    <x v="1461"/>
    <x v="209"/>
    <s v="NYU School of Medicine is one of the nation's top-ranked medical schools. For 175 years, NYU School of Medicine has trained thousands of physicians and scientists who have helped to shape the course of medical history and enrich the lives of countless peo"/>
    <n v="705"/>
    <x v="4"/>
    <s v=" NY 10016 "/>
    <x v="3"/>
    <s v="not many reviews"/>
    <m/>
    <s v="FGP Sec I-Intake/Sched (35)NYU Langone Health"/>
  </r>
  <r>
    <x v="1462"/>
    <x v="209"/>
    <s v="NYU Langone Health is a world-class, patient-centered, integrated academic medical center, known for its excellence in clinical care, research, and education. It comprises more than 200 locations throughout the New York area, including five inpatient loca"/>
    <n v="705"/>
    <x v="4"/>
    <s v=" NY 10016 "/>
    <x v="3"/>
    <s v="not many reviews"/>
    <m/>
    <s v="Admitting RepresentativeNYU Langone Health"/>
  </r>
  <r>
    <x v="1298"/>
    <x v="209"/>
    <s v="NYU School of Medicine is one of the nation's top-ranked medical schools. For 175 years, NYU School of Medicine has trained thousands of physicians and scientists who have helped to shape the course of medical history and enrich the lives of countless peo"/>
    <n v="705"/>
    <x v="4"/>
    <s v=" NY 10016 "/>
    <x v="3"/>
    <s v="not many reviews"/>
    <m/>
    <s v="Research CoordinatorNYU Langone Health"/>
  </r>
  <r>
    <x v="1463"/>
    <x v="209"/>
    <s v="NYU Langone Health is a world-class, patient-centered, integrated academic medical center, known for its excellence in clinical care, research, and education. It comprises more than 200 locations throughout the New York area, including five inpatient loca"/>
    <n v="705"/>
    <x v="4"/>
    <s v=" NY 10016 "/>
    <x v="3"/>
    <s v="not many reviews"/>
    <m/>
    <s v="Secretary INYU Langone Health"/>
  </r>
  <r>
    <x v="1464"/>
    <x v="209"/>
    <s v="NYU School of Medicine is one of the nation's top-ranked medical schools. For 175 years, NYU School of Medicine has trained thousands of physicians and scientists who have helped to shape the course of medical history and enrich the lives of countless peo"/>
    <n v="705"/>
    <x v="4"/>
    <s v=" NY 10016 "/>
    <x v="3"/>
    <s v="not many reviews"/>
    <m/>
    <s v="Research Coordinator - Addictive DisordersNYU Langone Health"/>
  </r>
  <r>
    <x v="1465"/>
    <x v="209"/>
    <s v="NYU School of Medicine is one of the nation's top-ranked medical schools. For 175 years, NYU School of Medicine has trained thousands of physicians and scientists who have helped to shape the course of medical history and enrich the lives of countless peo"/>
    <n v="705"/>
    <x v="4"/>
    <s v=" NY 10016 "/>
    <x v="3"/>
    <s v="not many reviews"/>
    <m/>
    <s v="Program AssociateNYU Langone Health"/>
  </r>
  <r>
    <x v="1466"/>
    <x v="209"/>
    <s v="NYU Langone Health is a world-class, patient-centered, integrated academic medical center, known for its excellence in clinical care, research, and education. It comprises more than 200 locations throughout the New York area, including five inpatient loca"/>
    <n v="705"/>
    <x v="4"/>
    <s v=" NY 10016 "/>
    <x v="3"/>
    <s v="not many reviews"/>
    <m/>
    <s v="Credentials AssociateNYU Langone Health"/>
  </r>
  <r>
    <x v="1467"/>
    <x v="209"/>
    <s v="NYU School of Medicine is one of the nation's top-ranked medical schools. For 175 years, NYU School of Medicine has trained thousands of physicians and scientists who have helped to shape the course of medical history and enrich the lives of countless peo"/>
    <n v="705"/>
    <x v="4"/>
    <s v=" NY 10016 "/>
    <x v="3"/>
    <s v="not many reviews"/>
    <m/>
    <s v="Research Data Associate *Must speak Cantonese, Mandarin, French, Haitian Creole or YiddishNYU Langone Health"/>
  </r>
  <r>
    <x v="1468"/>
    <x v="209"/>
    <s v="NYU School of Medicine is one of the nation's top-ranked medical schools. For 175 years, NYU School of Medicine has trained thousands of physicians and scientists who have helped to shape the course of medical history and enrich the lives of countless peo"/>
    <n v="705"/>
    <x v="4"/>
    <s v=" NY 10016 "/>
    <x v="3"/>
    <s v="not many reviews"/>
    <m/>
    <s v="Asst Research ScientistNYU Langone Health"/>
  </r>
  <r>
    <x v="55"/>
    <x v="209"/>
    <s v="NYU School of Medicine is one of the nation's top-ranked medical schools. For 175 years, NYU School of Medicine has trained thousands of physicians and scientists who have helped to shape the course of medical history and enrich the lives of countless peo"/>
    <n v="705"/>
    <x v="4"/>
    <s v=" NY 10016 "/>
    <x v="3"/>
    <s v="not many reviews"/>
    <m/>
    <s v="Research ScientistNYU Langone Health"/>
  </r>
  <r>
    <x v="1469"/>
    <x v="209"/>
    <s v="NYU Langone Health is a world-class, patient-centered, integrated academic medical center, known for its excellence in clinical care, research, and education. It comprises more than 200 locations throughout the New York area, including five inpatient loca"/>
    <n v="705"/>
    <x v="4"/>
    <s v=" NY 10016 "/>
    <x v="3"/>
    <s v="not many reviews"/>
    <m/>
    <s v="Data Analyst - Peri-operative ServicesNYU Langone Health"/>
  </r>
  <r>
    <x v="1128"/>
    <x v="209"/>
    <s v="NYU School of Medicine is one of the nation‚Äôs top-ranked medical schools. For 175 years, NYU School of Medicine has trained thousands of physicians and scientists who have helped to shape the course of medical history and enrich the lives of countless p"/>
    <n v="705"/>
    <x v="4"/>
    <s v=" NY 10016 "/>
    <x v="3"/>
    <s v="not many reviews"/>
    <m/>
    <s v="Associate Research ScientistNYU Langone Health"/>
  </r>
  <r>
    <x v="1470"/>
    <x v="209"/>
    <s v="NYU School of Medicine is one of the nation's top-ranked medical schools. For 175 years, NYU School of Medicine has trained thousands of physicians and scientists who have helped to shape the course of medical history and enrich the lives of countless peo"/>
    <n v="705"/>
    <x v="4"/>
    <s v=" NY 10016 "/>
    <x v="3"/>
    <s v="not many reviews"/>
    <m/>
    <s v="Research Scientist (Environmental Pediatrics)NYU Langone Health"/>
  </r>
  <r>
    <x v="1471"/>
    <x v="209"/>
    <s v="NYU Langone Health is a world-class, patient-centered, integrated academic medical center, known for its excellence in clinical care, research, and education. It comprises more than 200 locations throughout the New York area, including five inpatient loca"/>
    <n v="705"/>
    <x v="4"/>
    <s v=" NY 10016 "/>
    <x v="3"/>
    <s v="not many reviews"/>
    <m/>
    <s v="Clinical Data Analyst - CQENYU Langone Health"/>
  </r>
  <r>
    <x v="1472"/>
    <x v="209"/>
    <s v="NYU School of Medicine is one of the nation's top-ranked medical schools. For 175 years, NYU School of Medicine has trained thousands of physicians and scientists who have helped to shape the course of medical history and enrich the lives of countless peo"/>
    <n v="705"/>
    <x v="4"/>
    <s v=" NY 10016 "/>
    <x v="3"/>
    <s v="not many reviews"/>
    <m/>
    <s v="Research Data Associate (Per Diem)NYU Langone Health"/>
  </r>
  <r>
    <x v="1473"/>
    <x v="210"/>
    <s v="At Memorial Sloan Kettering (MSK), we‚Äôre not only changing the way we treat cancer, but also the way the world thinks about it. By working together and pushing forward with innovation and discovery, we‚Äôre driving excellence and improving outcomes._x000a__x000a_Fo"/>
    <n v="703"/>
    <x v="4"/>
    <s v=" NY"/>
    <x v="3"/>
    <s v="not many reviews"/>
    <m/>
    <s v="Clinical Trial Research AnalystMemorial Sloan Kettering"/>
  </r>
  <r>
    <x v="1474"/>
    <x v="210"/>
    <s v="At Memorial Sloan Kettering (MSK), we‚Äôre not only changing the way we treat cancer, but also the way the world thinks about it. By working together and pushing forward with innovation and discovery, we‚Äôre driving excellence and improving outcomes._x000a__x000a_Fo"/>
    <n v="703"/>
    <x v="4"/>
    <s v=" NY"/>
    <x v="3"/>
    <s v="not many reviews"/>
    <m/>
    <s v="Data Scientist / Sr Strategic AnalystMemorial Sloan Kettering"/>
  </r>
  <r>
    <x v="1475"/>
    <x v="210"/>
    <s v="At Memorial Sloan Kettering (MSK), we‚Äôre not only changing the way we treat cancer, but also the way the world thinks about it. By working together and pushing forward with innovation and discovery, we‚Äôre driving excellence and improving outcomes._x000a__x000a_Fo"/>
    <n v="703"/>
    <x v="4"/>
    <s v=" NY"/>
    <x v="3"/>
    <s v="not many reviews"/>
    <m/>
    <s v="Research Study Specialist- Immunotherapy Core serviceMemorial Sloan Kettering"/>
  </r>
  <r>
    <x v="1476"/>
    <x v="210"/>
    <s v="At Memorial Sloan Kettering (MSK), we‚Äôre not only changing the way we treat cancer, but also the way the world thinks about it. By working together and pushing forward with innovation and discovery, we‚Äôre driving excellence and improving outcomes._x000a__x000a_Fo"/>
    <n v="703"/>
    <x v="4"/>
    <s v=" NY"/>
    <x v="3"/>
    <s v="not many reviews"/>
    <m/>
    <s v="Data Scientist / Senior Strategic Analyst (Communications &amp; Marketing)Memorial Sloan Kettering"/>
  </r>
  <r>
    <x v="268"/>
    <x v="210"/>
    <s v="At Memorial Sloan Kettering (MSK), we‚Äôre not only changing the way we treat cancer, but also the way the world thinks about it. By working together and pushing forward with innovation and discovery, we‚Äôre driving excellence and improving outcomes._x000a__x000a_Fo"/>
    <n v="703"/>
    <x v="4"/>
    <s v=" NY"/>
    <x v="3"/>
    <s v="not many reviews"/>
    <m/>
    <s v="Machine Learning EngineerMemorial Sloan Kettering"/>
  </r>
  <r>
    <x v="574"/>
    <x v="210"/>
    <s v="At Memorial Sloan Kettering (MSK), we‚Äôre not only changing the way we treat cancer, but also the way the world thinks about it. By working together and pushing forward with innovation and discovery, we‚Äôre driving excellence and improving outcomes._x000a__x000a_Fo"/>
    <n v="703"/>
    <x v="4"/>
    <s v=" NY"/>
    <x v="3"/>
    <s v="not many reviews"/>
    <m/>
    <s v="Sr. Data ScientistMemorial Sloan Kettering"/>
  </r>
  <r>
    <x v="1477"/>
    <x v="210"/>
    <s v="At Memorial Sloan Kettering (MSK), we‚Äôre not only changing the way we treat cancer, but also the way the world thinks about it. By working together and pushing forward with innovation and discovery, we‚Äôre driving excellence and improving outcomes._x000a__x000a_Fo"/>
    <n v="703"/>
    <x v="4"/>
    <s v=" NY"/>
    <x v="3"/>
    <s v="not many reviews"/>
    <m/>
    <s v="Ops Research Engineer/Data ScientistMemorial Sloan Kettering"/>
  </r>
  <r>
    <x v="478"/>
    <x v="211"/>
    <s v="Position Summary_x000a_The Senior Research Analyst is a member of a team responsible for partnering with fundraising to provide prospect identification and research services throughout the fundraising cycle. Identify potential donors and/or new alumni to target"/>
    <n v="699"/>
    <x v="4"/>
    <s v=" NY"/>
    <x v="3"/>
    <s v="not many reviews"/>
    <m/>
    <s v="Senior Research AnalystNew York University"/>
  </r>
  <r>
    <x v="1478"/>
    <x v="211"/>
    <s v="New York University: Research Alliance for New York City Schools_x000a_Location_x000a_NEW YORK_x000a_Open Date_x000a_Jul 2, 2018_x000a_Description_x000a_The Research Alliance for New York City Schools, an independent research center housed in the NYU Steinhardt School of Culture, Education,"/>
    <n v="699"/>
    <x v="4"/>
    <s v=" NY"/>
    <x v="3"/>
    <s v="not many reviews"/>
    <m/>
    <s v="Research Analyst-TechnicalNew York University"/>
  </r>
  <r>
    <x v="1479"/>
    <x v="211"/>
    <s v="New York University: Bluestone Center for Clinical Research_x000a_Location_x000a_New York_x000a_Open Date_x000a_Jul 2, 2018_x000a_Description_x000a_Assistant Research Scientist ‚Äì molecular biology_x000a_PI: Brian Lee Schmidt_x000a_Perform molecular biology experiments in the laboratory._x000a_Molecular bio"/>
    <n v="699"/>
    <x v="4"/>
    <s v=" NY"/>
    <x v="3"/>
    <s v="not many reviews"/>
    <m/>
    <s v="Assistant Research ScientistNew York University"/>
  </r>
  <r>
    <x v="1480"/>
    <x v="211"/>
    <s v="New York University: Cariology and Comprehensive Care_x000a_Location_x000a_New York_x000a_Open Date_x000a_Jun 25, 2018_x000a_Description_x000a_The Family Translational Research Group (FTRG) at New York University is looking for a talented, hard-working person with an interest in applying ex"/>
    <n v="699"/>
    <x v="4"/>
    <s v=" NY"/>
    <x v="3"/>
    <s v="not many reviews"/>
    <m/>
    <s v="Assistant Research Scientist (PT)New York University"/>
  </r>
  <r>
    <x v="55"/>
    <x v="211"/>
    <s v="New York University: Brain Imaging Center_x000a_Location_x000a_New York, NY_x000a_Open Date_x000a_May 4, 2018_x000a_Description_x000a_New York University is looking for a Research Scientist who will work with faculty in the Center for Brain Imaging (CBI) with expertise in functional magneti"/>
    <n v="699"/>
    <x v="4"/>
    <s v=" NY"/>
    <x v="3"/>
    <s v="not many reviews"/>
    <m/>
    <s v="Research ScientistNew York University"/>
  </r>
  <r>
    <x v="1481"/>
    <x v="211"/>
    <s v="New York University: Cariology and Comprehensive Care_x000a_Location_x000a_New York_x000a_Open Date_x000a_Mar 27, 2018_x000a_Description_x000a_The Family Translational Research Group (FTRG) at New York University is looking for a talented, hard-working person with an interest in applying th"/>
    <n v="699"/>
    <x v="4"/>
    <s v=" NY"/>
    <x v="3"/>
    <s v="not many reviews"/>
    <m/>
    <s v="Junior Research ScientistNew York University"/>
  </r>
  <r>
    <x v="1482"/>
    <x v="212"/>
    <s v="Job Title: Food Scientist_x000a_Job Location: Austin, TX_x000a__x000a__x000a_Company Background_x000a_Amplify Snack Brands, a division of Hershey, is a high growth ‚Äúbetter-for-you‚Äù snack brand company based in Austin, Texas. Led by a team of world-class executives, the company pro"/>
    <n v="694"/>
    <x v="1"/>
    <s v=" TX"/>
    <x v="1"/>
    <s v="not many reviews"/>
    <m/>
    <s v="Food ScientistThe Hershey Company"/>
  </r>
  <r>
    <x v="1483"/>
    <x v="213"/>
    <s v="Associate Scientist/Scientist, Biochemical and Cellular Pharmacology._x000a__x000a_We are seeking a talented Associate Scientist/Scientist to join the Biochemical and Cellular Pharmacology Department at Genentech. The successful candidate will be part of dynamic and "/>
    <n v="678"/>
    <x v="25"/>
    <s v=" CA"/>
    <x v="0"/>
    <s v="not many reviews"/>
    <m/>
    <s v="Scientist, Biochemical &amp; Cellular Pharmacology, Genentech ResearchGenentech"/>
  </r>
  <r>
    <x v="76"/>
    <x v="213"/>
    <s v="The Data Scientist of Technical Institute (TI) is a member of the US Medical Affairs Evidence for Access (E4A) Medical Unit. He/she assists senior TI team members to design and execute retrospective observational research using in-house real-world data (R"/>
    <n v="678"/>
    <x v="25"/>
    <s v=" CA"/>
    <x v="0"/>
    <s v="not many reviews"/>
    <m/>
    <s v="Data ScientistGenentech"/>
  </r>
  <r>
    <x v="1484"/>
    <x v="213"/>
    <s v="We seek a highly motivated Scientist to lead biomarker development efforts in support of Genentech‚Äôs biomarker pipeline. Substantial expertise in human immunology, cancer immunotherapy, oncology, cancer cell signaling pathways, and translational researc"/>
    <n v="678"/>
    <x v="25"/>
    <s v=" CA"/>
    <x v="0"/>
    <s v="not many reviews"/>
    <m/>
    <s v="Scientist, Oncology Biomarker DevelopmentGenentech"/>
  </r>
  <r>
    <x v="624"/>
    <x v="213"/>
    <s v="We are seeking a highly motivated Scientist/Sr Scientist with a strong interest in genomics technologies and biology. Working at the interface of biology and technology the successful candidate will have the opportunity to answer fundamental biological qu"/>
    <n v="678"/>
    <x v="25"/>
    <s v=" CA"/>
    <x v="0"/>
    <s v="not many reviews"/>
    <m/>
    <s v="Senior ScientistGenentech"/>
  </r>
  <r>
    <x v="1485"/>
    <x v="213"/>
    <s v="Associate Scientist/Scientist, Biochemical and Cellular Pharmacology, Genentech, Inc._x000a__x000a_We are seeking a talented Associate Scientist/Scientist to join the Biochemical and Cellular Pharmacology Department at Genentech. The successful candidate will be part"/>
    <n v="678"/>
    <x v="25"/>
    <s v=" CA"/>
    <x v="0"/>
    <s v="not many reviews"/>
    <m/>
    <s v="Associate Scientist/Scientist Biochemical and Cellular PharmacologyGenentech"/>
  </r>
  <r>
    <x v="1486"/>
    <x v="213"/>
    <s v="Considering local candidates only._x000a__x000a_Position Summary_x000a__x000a_Personalized Healthcare (PHC) creates opportunities to improve outcomes for patients today and in the future. The Product Development Personalized Healthcare (PDP) function aims to drive Roche enterpri"/>
    <n v="678"/>
    <x v="25"/>
    <s v=" CA"/>
    <x v="0"/>
    <s v="not many reviews"/>
    <m/>
    <s v="PHC Global Study AssociateGenentech"/>
  </r>
  <r>
    <x v="1487"/>
    <x v="213"/>
    <s v="We are seeking an exceptional individual for an Associate Scientist position within the small molecule bioanalytical group of DMPK Department at Genentech. The successful candidate will have strong background in Bioanalytical Mass spectrometry (LC-MS/MS a"/>
    <n v="678"/>
    <x v="25"/>
    <s v=" CA"/>
    <x v="0"/>
    <s v="not many reviews"/>
    <m/>
    <s v="Associate Scientist-DMPK Bioanalytical/Mass SpectrometryGenentech"/>
  </r>
  <r>
    <x v="1488"/>
    <x v="213"/>
    <s v="In the BioAnalytical Sciences (BAS) Department at Genentech, we are a world-class bioanalytical center of excellence for novel strategies, technologies, and methods that enable the development of life-changing medicines. We do this by fostering an innovat"/>
    <n v="678"/>
    <x v="25"/>
    <s v=" CA"/>
    <x v="0"/>
    <s v="not many reviews"/>
    <m/>
    <s v="Scientist, Immunoassay Development, Protein TherapeuticsGenentech"/>
  </r>
  <r>
    <x v="1489"/>
    <x v="213"/>
    <s v="POSITION SUMMARY_x000a_As a Senior DATA SCIENTIST within our Personalized HealthCare function you will work with meaningful data to generate impactful evidence and insights on our molecules/ medicines and patients, that support R&amp;amp;D, advance scientific and m"/>
    <n v="678"/>
    <x v="25"/>
    <s v=" CA"/>
    <x v="0"/>
    <s v="not many reviews"/>
    <m/>
    <s v="PHC Senior Scientist, OmicsGenentech"/>
  </r>
  <r>
    <x v="1490"/>
    <x v="213"/>
    <s v="We are looking for a highly motivated biophysical Scientist to join the Biochemical and Cellular Pharmacology Department supporting our small molecule drug discovery pipeline._x000a__x000a_In this job you would support small molecule project teams using biophysics, w"/>
    <n v="678"/>
    <x v="25"/>
    <s v=" CA"/>
    <x v="0"/>
    <s v="not many reviews"/>
    <m/>
    <s v="Biophysical Scientist, Small Molecule (Biochemical &amp; Cellular Pharmacology)Genentech"/>
  </r>
  <r>
    <x v="1491"/>
    <x v="213"/>
    <s v="Genentech's Protein Analytical Chemistry department is part of the Pharma Technical Development Biologics organization and is responsible for method development and detailed structural characterization of recombinant proteins to support the clinical and c"/>
    <n v="678"/>
    <x v="25"/>
    <s v=" CA"/>
    <x v="0"/>
    <s v="not many reviews"/>
    <m/>
    <s v="Technical Development Scientist/Associate Scientist - Data Management and AnalyticsGenentech"/>
  </r>
  <r>
    <x v="1492"/>
    <x v="213"/>
    <s v="GENERAL POSITION SUMMARY/PURPOSE:_x000a__x000a_Roche‚Äôs Clinical Development organization is structured by therapeutic area and is responsible for developing and executing the late development (Phase II ‚Äì IIIA) clinical strategies and plans to deliver medically-di"/>
    <n v="678"/>
    <x v="25"/>
    <s v=" CA"/>
    <x v="0"/>
    <s v="not many reviews"/>
    <m/>
    <s v="Clinical Scientist EntrectinibGenentech"/>
  </r>
  <r>
    <x v="1096"/>
    <x v="213"/>
    <s v="POSITION SUMMARY_x000a_The convergence of scientific knowledge and advanced technology has created an unprecedented opportunity for the biotechnology industry to improve outcomes for patients today and in the future. The Personalized Healthcare (PHC) function a"/>
    <n v="678"/>
    <x v="25"/>
    <s v=" CA"/>
    <x v="0"/>
    <s v="not many reviews"/>
    <m/>
    <s v="Senior/Principal Digital Health Platforms Data Scientist (PHC)Genentech"/>
  </r>
  <r>
    <x v="1493"/>
    <x v="213"/>
    <s v="Scientists in the Bioinformatics and Computational Biology department at Genentech work in a highly embedded and highly collaborative model with colleagues across the Research organization. Our work is primarily focused on the analysis of high dimensional"/>
    <n v="678"/>
    <x v="25"/>
    <s v=" CA"/>
    <x v="0"/>
    <s v="not many reviews"/>
    <m/>
    <s v="Scientist -BioinformaticsGenentech"/>
  </r>
  <r>
    <x v="1494"/>
    <x v="213"/>
    <s v="The Drug Metabolism and Pharmacokinetics (DMPK) department at Genentech is seeking a highly motivated individual who will be involved in the in vitro to in vivo translation of data in the non-clinical space. This position will support our continued effort"/>
    <n v="678"/>
    <x v="25"/>
    <s v=" CA"/>
    <x v="0"/>
    <s v="not many reviews"/>
    <m/>
    <s v="Associate Scientist /Scientist, DMPKGenentech"/>
  </r>
  <r>
    <x v="1495"/>
    <x v="213"/>
    <s v="POSITION SUMMARY_x000a__x000a_As a (Senior) Data Scientist within our Personalized HealthCare (PHC) function you will work with meaningful data to generate impactful evidence and insights on our molecules/ medicines and patients, that support R&amp;amp;D, advance scienti"/>
    <n v="678"/>
    <x v="25"/>
    <s v=" CA"/>
    <x v="0"/>
    <s v="not many reviews"/>
    <m/>
    <s v="(Senior) PHC Data Scientist - Real World Data NeuroscienceGenentech"/>
  </r>
  <r>
    <x v="1496"/>
    <x v="213"/>
    <s v="POSITION SUMMARY_x000a__x000a_As a Principal DATA SCIENTIST within our Personalized HealthCare (PHC) function you will work with meaningful data to generate impactful evidence and insights on our molecules/ medicines and patients, that support R&amp;amp;D, advance scient"/>
    <n v="678"/>
    <x v="25"/>
    <s v=" CA"/>
    <x v="0"/>
    <s v="not many reviews"/>
    <m/>
    <s v="Principal PHC Data Scientist - OmicsGenentech"/>
  </r>
  <r>
    <x v="1497"/>
    <x v="213"/>
    <s v="As a Senior DATA SCIENTIST within our Personalized HealthCare function you will work with meaningful data to generate impactful evidence and insights on our molecules/ medicines and patients, that support R&amp;amp;D, advance scientific and medical knowledge,"/>
    <n v="678"/>
    <x v="25"/>
    <s v=" CA"/>
    <x v="0"/>
    <s v="not many reviews"/>
    <m/>
    <s v="PHC, SR. Data ScientistGenentech"/>
  </r>
  <r>
    <x v="1498"/>
    <x v="213"/>
    <s v="As a DATA SCIENTIST within our Personalized HealthCare (PHC) function you will work with meaningful data to generate impactful evidence and insights on our molecules/ medicines and patients, that support R&amp;amp;D, advance scientific and medical knowledge, "/>
    <n v="678"/>
    <x v="25"/>
    <s v=" CA"/>
    <x v="0"/>
    <s v="not many reviews"/>
    <m/>
    <s v="Associate PHC Data Scientist/PHC Data Scientist - AnalyticsGenentech"/>
  </r>
  <r>
    <x v="1499"/>
    <x v="213"/>
    <s v="Considering local candidates only._x000a__x000a_As a Statistical Data Analytics Specialist, you will use advanced analytics to work with clinical trial data to support Pharma Development early drug development organizations to generate new evidence and insights on me"/>
    <n v="678"/>
    <x v="25"/>
    <s v=" CA"/>
    <x v="0"/>
    <s v="not many reviews"/>
    <m/>
    <s v="Statistical Data Analytics SpecialistGenentech"/>
  </r>
  <r>
    <x v="294"/>
    <x v="213"/>
    <s v="The Senior Data Scientist of Technical Institute (TI) is a member of the US Medical Affairs Evidence for Access (E4A) Medical Unit. He/she serves as the TI point of contact for E4A health economics outcomes research (HEOR) and health policy and systems re"/>
    <n v="678"/>
    <x v="25"/>
    <s v=" CA"/>
    <x v="0"/>
    <s v="not many reviews"/>
    <m/>
    <s v="Senior Data ScientistGenentech"/>
  </r>
  <r>
    <x v="1500"/>
    <x v="213"/>
    <s v="POSITION SUMMARY_x000a_As a DATA SCIENTIST within our Personalized HealthCare function you will work with meaningful data to generate impactful evidence and insights on our molecules/ medicines and patients, that support R&amp;amp;D, advance scientific and medical "/>
    <n v="678"/>
    <x v="25"/>
    <s v=" CA"/>
    <x v="0"/>
    <s v="not many reviews"/>
    <m/>
    <s v="PHC Data Scientist - AnalyticsGenentech"/>
  </r>
  <r>
    <x v="441"/>
    <x v="214"/>
    <s v="Bose is looking for an experienced data scientist to grow and lead its new corporate data science group. The mission of this group is to develop, extend and use data science, data engineering, machine learning (ML), artificial intelligence (AI), and relat"/>
    <n v="670"/>
    <x v="5"/>
    <s v=" MA"/>
    <x v="4"/>
    <s v="not many reviews"/>
    <m/>
    <s v="Lead Data ScientistBose"/>
  </r>
  <r>
    <x v="1501"/>
    <x v="215"/>
    <s v="Change Lives, Starting With Yours._x000a__x000a_At Scripps Health, you will experience the pride, support, respect that has been repeatedly recognized as one of the nation‚Äôs Top 100 Places to Work. You‚Äôll be surrounded by people committed to making a difference i"/>
    <n v="668"/>
    <x v="6"/>
    <s v=" CA"/>
    <x v="0"/>
    <s v="not many reviews"/>
    <m/>
    <s v="MD EXECUTIVE DIRECTOR, POPULATION HEALTH ANALYTICSScripps Health Corp"/>
  </r>
  <r>
    <x v="1502"/>
    <x v="216"/>
    <s v="Dr. Helen Goodridge is looking for a postdoctoral scientist to join her research group (www.csmc.edu/goodridgelab) in the Cedars-Sinai Regenerative Medicine Institute (www.csmc.edu/rmi). The Goodridge lab studies the production and functional programming "/>
    <n v="661"/>
    <x v="13"/>
    <s v=" CA"/>
    <x v="0"/>
    <s v="not many reviews"/>
    <m/>
    <s v="Postdoctoral Scientist (Immunology)Cedars-Sinai"/>
  </r>
  <r>
    <x v="1503"/>
    <x v="216"/>
    <s v="The Smidt Heart Institute at Cedars-Sinai, Los Angeles invites applications for a 100% research effort position at the Project Scientist or Assistant/Associate Professor level with particular interest in cardiovascular clinical epidemiology. The candidate"/>
    <n v="661"/>
    <x v="13"/>
    <s v=" CA"/>
    <x v="0"/>
    <s v="not many reviews"/>
    <m/>
    <s v="Project ScientistCedars-Sinai"/>
  </r>
  <r>
    <x v="1504"/>
    <x v="216"/>
    <s v="The Angeles Clinic &amp;amp; Research Institute has established an international reputation for developing new cancer therapies, providing the best in experimental and traditional treatments, and expertly guiding and training the next generation of clinicians"/>
    <n v="661"/>
    <x v="13"/>
    <s v=" CA"/>
    <x v="0"/>
    <s v="not many reviews"/>
    <m/>
    <s v="Medical Lab Assistant - Per DiemCedars-Sinai"/>
  </r>
  <r>
    <x v="76"/>
    <x v="216"/>
    <s v="Job Summary:_x000a__x000a_The Data Scientist delivers analytical solutions using programming, data-mining, statistics, machine-learning and visualization techniques. Responsibilities include querying databases, data processing, supervised and unsupervised machine lea"/>
    <n v="661"/>
    <x v="13"/>
    <s v=" CA"/>
    <x v="0"/>
    <s v="not many reviews"/>
    <m/>
    <s v="Data ScientistCedars-Sinai"/>
  </r>
  <r>
    <x v="1505"/>
    <x v="216"/>
    <s v="The Theodorescu Lab at Cedars-Sinai Medical Center in Los Angeles, along with collaborators, has discovered and developed a ‚Äúfirst in class‚Äù RalGTPase inhibitor as a new therapeutic in several human cancer types (Nature. 2014 Nov 20;515(7527):443-7). "/>
    <n v="661"/>
    <x v="13"/>
    <s v=" CA"/>
    <x v="0"/>
    <s v="not many reviews"/>
    <m/>
    <s v="Project Scientist: Drug DevelopmentCedars-Sinai"/>
  </r>
  <r>
    <x v="1506"/>
    <x v="216"/>
    <s v="The Theodorescu Lab at Cedars-Sinai Medical Center in Los Angeles, along with collaborators, has discovered and developed a ‚Äúfirst in class‚Äù RalGTPase inhibitor as a new therapeutic in several human cancer types (Nature. 2014 Nov 20;515(7527):443-7). "/>
    <n v="661"/>
    <x v="13"/>
    <s v=" CA"/>
    <x v="0"/>
    <s v="not many reviews"/>
    <m/>
    <s v="Project Scientist: Functional GenomicsCedars-Sinai"/>
  </r>
  <r>
    <x v="1507"/>
    <x v="216"/>
    <s v="The Project Scientist works independently and in cooperation with the Principal Investigator to make significant and creative contributions to a research or creative project in any academic discipline. The Project Scientist may be an ongoing member of a r"/>
    <n v="661"/>
    <x v="13"/>
    <s v=" CA"/>
    <x v="0"/>
    <s v="not many reviews"/>
    <m/>
    <s v="Project Scientist (Immunology)Cedars-Sinai"/>
  </r>
  <r>
    <x v="1508"/>
    <x v="216"/>
    <s v="Summary of Essential Job Duties:_x000a_The Tourtellotte lab studies the role of growth factor and transcription factor signaling in peripheral nervous system target tissue innervation and innervation hemeostasis (Tourtellotte, Am. J. Pathology, 186: 489; Olivie"/>
    <n v="661"/>
    <x v="13"/>
    <s v=" CA"/>
    <x v="0"/>
    <s v="not many reviews"/>
    <m/>
    <s v="Postdoctoral Scientist - Biophysics, BioengineeringCedars-Sinai"/>
  </r>
  <r>
    <x v="1509"/>
    <x v="217"/>
    <s v="The Tourtellotte lab studies the role of growth factor and transcription factor signaling in peripheral nervous system target tissue innervation and innervation hemeostasis (Tourtellotte, Am. J. Pathology, 186: 489; Oliviera Fernandes et al., J. Neurosci."/>
    <n v="661"/>
    <x v="13"/>
    <s v=" CA 90048"/>
    <x v="0"/>
    <s v="not many reviews"/>
    <m/>
    <s v="Postdoctoral Scientist - Biophysics and BioengineeringCedars-Sinai Medical Center"/>
  </r>
  <r>
    <x v="1510"/>
    <x v="216"/>
    <s v="The Theodorescu Lab at Cedars-Sinai in Los Angeles, along with collaborators, has made significant contributions in the areas of telomerase biology. These contribtuions include finding a high frequency of TERT promoter mutations (Clin Cancer Res. 2014 20("/>
    <n v="661"/>
    <x v="13"/>
    <s v=" CA"/>
    <x v="0"/>
    <s v="not many reviews"/>
    <m/>
    <s v="Postdoctoral Scientist (Telomerase Biology)Cedars-Sinai"/>
  </r>
  <r>
    <x v="1511"/>
    <x v="216"/>
    <s v="The Project Scientist works independently and in cooperation with the Principal Investigator (PI) to make significant and creative contributions to a research or creative project in the field of neuroimaging research. The Project Scientist will be employe"/>
    <n v="661"/>
    <x v="13"/>
    <s v=" CA"/>
    <x v="0"/>
    <s v="not many reviews"/>
    <m/>
    <s v="Project Scientist (Per Diem)Cedars-Sinai"/>
  </r>
  <r>
    <x v="1512"/>
    <x v="217"/>
    <s v="Summary of Essential Job Duties:Working independently but in close cooperation and in consultation with the Principal Investigator and other Research Scientist, the Research Fellow will perform routine and complex laboratory procedures throughout training"/>
    <n v="661"/>
    <x v="13"/>
    <s v=" CA 90048"/>
    <x v="0"/>
    <s v="not many reviews"/>
    <m/>
    <s v="Postdoctoral Scientist - BiophotonicsCedars-Sinai Medical Center"/>
  </r>
  <r>
    <x v="1513"/>
    <x v="217"/>
    <s v="Job SummaryThe Postdoctoral Researcher performs a variety of routine and advanced laboratory tasks and procedures to support the objectives of laboratory research projects. The Postdoctoral Researcher develops a high-level skills and technical expertise i"/>
    <n v="661"/>
    <x v="13"/>
    <s v=" CA 90048"/>
    <x v="0"/>
    <s v="not many reviews"/>
    <m/>
    <s v="Postdoctoral Scientist - AlzheimerCedars-Sinai Medical Center"/>
  </r>
  <r>
    <x v="1514"/>
    <x v="217"/>
    <s v="The Postdoctoral Scientist will work independently on research projects under the supervision of the principal investigators (mentors), Patrick Lyden, MD, Chair of Neurology, (https://www.cedars-sinai.edu/Research/Research-Labs/Lyden-Lab/) who is NIH fund"/>
    <n v="661"/>
    <x v="13"/>
    <s v=" CA 90048"/>
    <x v="0"/>
    <s v="not many reviews"/>
    <m/>
    <s v="Postdoctoral Scientist - Stroke TherapyCedars-Sinai Medical Center"/>
  </r>
  <r>
    <x v="1515"/>
    <x v="217"/>
    <s v="Cedars-Sinai is located in Los Angeles and is involved in cutting edge translational research. The postdoctorate job is a unique opportunity for individuals who would like an option to work in translational research in the department of neurosurgery. The "/>
    <n v="661"/>
    <x v="13"/>
    <s v=" CA 90048"/>
    <x v="0"/>
    <s v="not many reviews"/>
    <m/>
    <s v="Postdoctoral Scientist - Optical Physics , BiophotonicsCedars-Sinai Medical Center"/>
  </r>
  <r>
    <x v="1516"/>
    <x v="216"/>
    <s v="The Svendsen Laboratory at Cedars-Sinai Medical Center, Regenerative Medicine Institute is looking for per diem personnel to join their dynamic group. The incumbent should have an interest in the basic science of stem cells and neurodegenerative diseases."/>
    <n v="661"/>
    <x v="13"/>
    <s v=" CA"/>
    <x v="0"/>
    <s v="not many reviews"/>
    <m/>
    <s v="Research Lab Assistant I (Per Diem)Cedars-Sinai"/>
  </r>
  <r>
    <x v="1517"/>
    <x v="216"/>
    <s v="Summary of Essential Job Duties:_x000a__x000a_Working under direct supervision of PI and Project Scientist, the Research Associate II performs routine and increasingly complex laboratory tasks and procedures and develops technical expertise in one or more areas relev"/>
    <n v="661"/>
    <x v="13"/>
    <s v=" CA"/>
    <x v="0"/>
    <s v="not many reviews"/>
    <m/>
    <s v="Research Associate IICedars-Sinai"/>
  </r>
  <r>
    <x v="1518"/>
    <x v="216"/>
    <s v="This Postdoctoral Scientist opportunity is for an NIH-NCI supported laboratory of Dr. Jlenia Guarnerio in the Department of Radiation Oncology and Department of Biomedical Sciences at Cedars-Sinai Medical Center in Los Angeles, CA. The Guarnerio lab will "/>
    <n v="661"/>
    <x v="13"/>
    <s v=" CA"/>
    <x v="0"/>
    <s v="not many reviews"/>
    <m/>
    <s v="Postdoctoral Scientist (Molecular Mechanism of Cancer)Cedars-Sinai"/>
  </r>
  <r>
    <x v="1519"/>
    <x v="216"/>
    <s v="The Technical Manager will be directly responsible for the supervision of the Molecular Pathology division. The Technical Manager is responsible for the organization of work, supervision of employees, staff development, expense control, quality assurance,"/>
    <n v="661"/>
    <x v="13"/>
    <s v=" CA"/>
    <x v="0"/>
    <s v="not many reviews"/>
    <m/>
    <s v="Technical ManagerCedars-Sinai"/>
  </r>
  <r>
    <x v="1520"/>
    <x v="216"/>
    <s v="The research laboratory of Dr Dan Theodorescu, Director, Samuel Oschin Cancer Institute at Cedars-Sinai is looking to hire an individual that possesses significant experience in managing a research laboratory. Our cancer research group focuses on drug dis"/>
    <n v="661"/>
    <x v="13"/>
    <s v=" CA"/>
    <x v="0"/>
    <s v="not many reviews"/>
    <m/>
    <s v="Research Associate III (Lab Management)Cedars-Sinai"/>
  </r>
  <r>
    <x v="1521"/>
    <x v="217"/>
    <s v="Summary of Essential Job Duties: Dr. John S. Yu, MD, is the Vice Chair of Neurosurgical Oncology, Director of Surgical Neuro-Oncology and the Principal Investigator for the translational research laboratory in immunotherapy for the treatment of primary br"/>
    <n v="661"/>
    <x v="13"/>
    <s v=" CA 90048"/>
    <x v="0"/>
    <s v="not many reviews"/>
    <m/>
    <s v="Postdoctoral Scientist - Neurosurgical OncologyCedars-Sinai Medical Center"/>
  </r>
  <r>
    <x v="1522"/>
    <x v="216"/>
    <s v="The position is in the Chen Laboratory at Cedars-Sinai Medical Center(https://www.cedars-sinai.edu/Research/Research-Labs/Chen-Lab/). This NIH-funded laboratory focuses on lung epithelial biology and the response to injury in normal and pathological condi"/>
    <n v="661"/>
    <x v="13"/>
    <s v=" CA"/>
    <x v="0"/>
    <s v="not many reviews"/>
    <m/>
    <s v="Postdoctoral Scientist (Pulmonary Research)Cedars-Sinai"/>
  </r>
  <r>
    <x v="1523"/>
    <x v="216"/>
    <s v="The Flow Cytometry Core of Cedars-Sinai looking for a Postdoctoral Scientist to join its team. Working independently but in close cooperation and in consultation with the Principal Investigator and other Research Scientist, the Research Fellow will perfor"/>
    <n v="661"/>
    <x v="13"/>
    <s v=" CA"/>
    <x v="0"/>
    <s v="not many reviews"/>
    <m/>
    <s v="Postdoctoral Scientist - Flow CytometryCedars-Sinai"/>
  </r>
  <r>
    <x v="1524"/>
    <x v="216"/>
    <s v="The Theodorescu Lab at Cedars-Sinai is looking to hire a postdoctoral researcher to join our exciting cancer research group who, along with collaborators, has focused on drug discovery (Nature, 2014 Nov 20;515(7527):443-7), clinical translation of patient"/>
    <n v="661"/>
    <x v="13"/>
    <s v=" CA"/>
    <x v="0"/>
    <s v="not many reviews"/>
    <m/>
    <s v="Postdoctoral Scientist (Cancer Institute)Cedars-Sinai"/>
  </r>
  <r>
    <x v="1525"/>
    <x v="216"/>
    <s v="The Postdoctoral Scientist will investigate mechanisms of progenitor cell expansion in the healthy lung and in lung cancer. Projects include defining genetic and epigenetic mechanisms that regulate progenitor cell renewal versus differentiation and how th"/>
    <n v="661"/>
    <x v="13"/>
    <s v=" CA"/>
    <x v="0"/>
    <s v="not many reviews"/>
    <m/>
    <s v="Postdoctoral Scientist (Pulmonary)Cedars-Sinai"/>
  </r>
  <r>
    <x v="1526"/>
    <x v="216"/>
    <s v="Cedars Sinai‚Äôs Biomedical Sciences is looking for a Research Bioinformatician to join the Genomics Core._x000a__x000a_Under close supervision, the Research Bioinformatician I perform general bioinformatics analysis and software support for genomics projects. The RB"/>
    <n v="661"/>
    <x v="13"/>
    <s v=" CA"/>
    <x v="0"/>
    <s v="not many reviews"/>
    <m/>
    <s v="Research Bioinformatician - ICedars-Sinai"/>
  </r>
  <r>
    <x v="1527"/>
    <x v="216"/>
    <s v="The Research Biostatistician II reports to the Principal Investigator (PI) to provide statistical services for investigators, clinical trials, including performance of statistical analyses, preparation of data sets and writing of statistical results. The "/>
    <n v="661"/>
    <x v="13"/>
    <s v=" CA"/>
    <x v="0"/>
    <s v="not many reviews"/>
    <m/>
    <s v="Research Biostatistician IICedars-Sinai"/>
  </r>
  <r>
    <x v="1528"/>
    <x v="216"/>
    <s v="The Theodorescu Lab at Cedars-Sinai is looking to hire a postdoctoral researcher with a strong background in the fields of molecular biology, cell biology, cancer biology or immunology. This individual would join our exciting cancer research group. Recent"/>
    <n v="661"/>
    <x v="13"/>
    <s v=" CA"/>
    <x v="0"/>
    <s v="not many reviews"/>
    <m/>
    <s v="Postdoctoral Scientist (Cancer Institute - Immunology)Cedars-Sinai"/>
  </r>
  <r>
    <x v="1529"/>
    <x v="217"/>
    <s v="Job SummaryThe Tourtellotte lab studies the role of growth factor and transcription factor signaling in peripheral nervous system target tissue innervation and innervation hemeostasis (Tourtellotte, Am. J. Pathology, 186: 489; Oliviera Fernandes et al., J"/>
    <n v="661"/>
    <x v="13"/>
    <s v=" CA 90048"/>
    <x v="0"/>
    <s v="not many reviews"/>
    <m/>
    <s v="Postdoctoral Scientist - Molecular BiologyCedars-Sinai Medical Center"/>
  </r>
  <r>
    <x v="1530"/>
    <x v="216"/>
    <s v="Summary of Essential Job Duties:_x000a_Cedars-Sinai Medical Center, a state-of-the-art, 900+ bed, tertiary acute care academic medical center is committed to excellence in compassionate patient care, research, and community programs to improve the lives of our "/>
    <n v="661"/>
    <x v="13"/>
    <s v=" CA"/>
    <x v="0"/>
    <s v="not many reviews"/>
    <m/>
    <s v="Postdoctoral Scientist - BioinformaticsCedars-Sinai"/>
  </r>
  <r>
    <x v="1531"/>
    <x v="216"/>
    <s v="The Artificial Intelligence in Medicine (AIM) Program is a medical imaging research and software development group within the Department of Medicine. The Postdoctoral Scientist works under the supervision and mentorship of the AIM Principal Investigator. "/>
    <n v="661"/>
    <x v="13"/>
    <s v=" CA"/>
    <x v="0"/>
    <s v="not many reviews"/>
    <m/>
    <s v="Postdoctoral Scientist - PET/CT Angiography ImagingCedars-Sinai"/>
  </r>
  <r>
    <x v="1532"/>
    <x v="217"/>
    <s v="Summary of Essential Job Duties:Working independently but in close cooperation and in consultation with the Principal Investigators and will perform routine and complex laboratory procedures throughout training period. May develop, adapt, and implement ne"/>
    <n v="661"/>
    <x v="13"/>
    <s v=" CA 90048"/>
    <x v="0"/>
    <s v="not many reviews"/>
    <m/>
    <s v="Postdoctoral Scientist - Surgery / UrologuCedars-Sinai Medical Center"/>
  </r>
  <r>
    <x v="1533"/>
    <x v="218"/>
    <s v="Georgia State University has grown in size and stature into a leading research and educational institution all the while retaining its core values of access, diversity and excellence. The College of Arts and Sciences (COAS) is at the heart of this global "/>
    <n v="658"/>
    <x v="3"/>
    <s v=" GA"/>
    <x v="2"/>
    <s v="not many reviews"/>
    <m/>
    <s v="Research Scientist IGeorgia State University"/>
  </r>
  <r>
    <x v="1534"/>
    <x v="219"/>
    <s v="Under the direction of the CMI Director in conjunction with sponsoring PIs, the incumbent will serve as a principal programmer for the Center, applying skills as a seasoned, experienced software professional with a full understanding of industry practices"/>
    <n v="654"/>
    <x v="6"/>
    <s v=" CA"/>
    <x v="0"/>
    <s v="not many reviews"/>
    <m/>
    <s v="Research Applications ProgrammerUC San Diego"/>
  </r>
  <r>
    <x v="1535"/>
    <x v="219"/>
    <s v="Under general supervision, uses multiple statistical software packages to look for outliers and anomalies in the data. Writes and debugs code using several statistical software packages such as R and SAS. Designs, maintains and documents procedures, inclu"/>
    <n v="654"/>
    <x v="6"/>
    <s v=" CA"/>
    <x v="0"/>
    <s v="not many reviews"/>
    <m/>
    <s v="Research Data Analyst/Senior StatisticianUC San Diego"/>
  </r>
  <r>
    <x v="1536"/>
    <x v="219"/>
    <s v="Recruitment Period_x000a_Open date: June 7th, 2018_x000a_Last review date: July 1st, 2018_x000a_Applications received after this date will be reviewed by the search committee if the position has not yet been filled._x000a_Final date: June 7th, 2019_x000a_Applications will continue to "/>
    <n v="654"/>
    <x v="6"/>
    <s v=" CA"/>
    <x v="0"/>
    <s v="not many reviews"/>
    <m/>
    <s v="Assistant, Associate or Full Project Scientist ‚Äì GlaucomaUC San Diego"/>
  </r>
  <r>
    <x v="1537"/>
    <x v="219"/>
    <s v="Under the general supervision of the Director of Sponsored Projects, responsible for providing comprehensive financial analysis and complex fiscal management for multiple divisions in the Department of Medicine, with approximately $9.1 million in sponsore"/>
    <n v="654"/>
    <x v="6"/>
    <s v=" CA"/>
    <x v="0"/>
    <s v="not many reviews"/>
    <m/>
    <s v="Research Financial AnalystUC San Diego"/>
  </r>
  <r>
    <x v="1538"/>
    <x v="219"/>
    <s v="The Center for Climate Change Impacts and Adaptation (CCCIA) Program Officer reports to the Center Director and serves as a strategic advisor, program representative and operations manager, providing leadership in Center program development, including str"/>
    <n v="654"/>
    <x v="6"/>
    <s v=" CA"/>
    <x v="0"/>
    <s v="not many reviews"/>
    <m/>
    <s v="Academic Program Management Officer 4UC San Diego"/>
  </r>
  <r>
    <x v="1539"/>
    <x v="219"/>
    <s v="The Research Service Core has been established as a new shared business service center to provide Health Sciences departments with efficient standardized Pre And Post award Extramural Research Fund Management support. The unit will build Systems, tools an"/>
    <n v="654"/>
    <x v="6"/>
    <s v=" CA"/>
    <x v="0"/>
    <s v="not many reviews"/>
    <m/>
    <s v="Research Administration Financial AnalystUC San Diego"/>
  </r>
  <r>
    <x v="1540"/>
    <x v="219"/>
    <s v="The Altman Clinical and Translational Research Institute (ACTRI), an organized research unit at UCSD, was established to provide education, training and infrastructure for clinical research in the San Diego area that encompasses four hospital systems, two"/>
    <n v="654"/>
    <x v="6"/>
    <s v=" CA"/>
    <x v="0"/>
    <s v="not many reviews"/>
    <m/>
    <s v="Director of Regulatory AffairsUC San Diego"/>
  </r>
  <r>
    <x v="1266"/>
    <x v="219"/>
    <s v="The Clinical and Translational Research Institute (CTRI) an organized research unit at UCSD, receives partial funding from the National Institutes of Health and is part of a new national research consortium, the Clinical and Translational Science Award re"/>
    <n v="654"/>
    <x v="6"/>
    <s v=" CA"/>
    <x v="0"/>
    <s v="not many reviews"/>
    <m/>
    <s v="Clinical Research CoordinatorUC San Diego"/>
  </r>
  <r>
    <x v="1541"/>
    <x v="219"/>
    <s v="The Student Health and Wellbeing (SHW) cluster of the Health System plays a leadership role in creating a strong and active wellness culture at UC San Diego that enables all students to flourish in body, mind and spirit. This includes promotion and the ex"/>
    <n v="654"/>
    <x v="6"/>
    <s v=" CA"/>
    <x v="0"/>
    <s v="not many reviews"/>
    <m/>
    <s v="Medical Assistant - Student HealthUC San Diego"/>
  </r>
  <r>
    <x v="1542"/>
    <x v="219"/>
    <s v="Recruitment Period_x000a_Open date: February 23rd, 2018_x000a_Last review date: March 18th, 2018_x000a_Applications received after this date will be reviewed by the search committee if the position has not yet been filled._x000a_Final date: February 23rd, 2019_x000a_Applications will "/>
    <n v="654"/>
    <x v="6"/>
    <s v=" CA"/>
    <x v="0"/>
    <s v="not many reviews"/>
    <m/>
    <s v="Assistant, Associate or Full Specialist - ResearcherUC San Diego"/>
  </r>
  <r>
    <x v="1543"/>
    <x v="219"/>
    <s v="The mission of the Cytoscape Cyberinfrastructure (‚ÄúCI‚Äù) project is to create infrastructure and applications to support the effective use of biological networks by the research, pharmaceutical, and clinical communities. The CI project has the potentia"/>
    <n v="654"/>
    <x v="6"/>
    <s v=" CA"/>
    <x v="0"/>
    <s v="not many reviews"/>
    <m/>
    <s v="Cytoscape Cyberinfrastructure DeveloperUC San Diego"/>
  </r>
  <r>
    <x v="1544"/>
    <x v="220"/>
    <s v="5 years of hands on experience in Hadoop, HDFS, Map Reduce and Hadoop EcosystemGood experience in system monitoring, development and support related activities for Hadoop and Java/J2EE Technologies.Experienced as Big Data Engineer with deep understanding "/>
    <n v="653"/>
    <x v="3"/>
    <s v=" GA"/>
    <x v="2"/>
    <s v="not many reviews"/>
    <m/>
    <s v="Data Analytics Engineer / Big Data EngineerUST Global Inc."/>
  </r>
  <r>
    <x v="1545"/>
    <x v="221"/>
    <s v="Job Description_x000a_Summary:_x000a_The role involves applying machine learning and quantitative modeling knowledge to maintain and enhance existing asset models, ranging from streamlining processes to development and implementation of empirical analysis to optimizi"/>
    <n v="645"/>
    <x v="4"/>
    <s v=" NY"/>
    <x v="3"/>
    <s v="not many reviews"/>
    <m/>
    <s v="Quantitative Asset ModelerTIAA"/>
  </r>
  <r>
    <x v="1546"/>
    <x v="222"/>
    <s v="Your success is a train ride away._x000a__x000a_Amtrak connects businesses and communities across the country and we move America‚Äôs workforce toward the future. We employ more than 20,000 diverse, energetic professionals in a variety of career fields throughout the"/>
    <n v="643"/>
    <x v="12"/>
    <s v=" DC 20002"/>
    <x v="8"/>
    <s v="not many reviews"/>
    <m/>
    <s v="Sr Principal Apps System Engineer - Data Science-90229496 - WashingtonAmtrak"/>
  </r>
  <r>
    <x v="1547"/>
    <x v="223"/>
    <s v="Job Requisition Number:66787_x000a__x000a_Bloomberg‚Äôs core product, the Terminal, is a must-have for the most influential people in finance. In addition to being the second largest producer of news in the world, Bloomberg ingests more than 1.5 million news stories "/>
    <n v="639"/>
    <x v="4"/>
    <s v=" NY"/>
    <x v="3"/>
    <s v="not many reviews"/>
    <m/>
    <s v="Software Engineer / Research Scientist - Question AnsweringBloomberg"/>
  </r>
  <r>
    <x v="1548"/>
    <x v="223"/>
    <s v="Job Requisition Number:67707_x000a__x000a_Bloomberg‚Äôs core product, the Terminal, is a must-have for the most influential people in finance. In addition to being the second largest producer of news in the world, Bloomberg ingests more than 1.5 million news stories "/>
    <n v="639"/>
    <x v="4"/>
    <s v=" NY"/>
    <x v="3"/>
    <s v="not many reviews"/>
    <m/>
    <s v="Machine Learning Research Scientist - Text AnalyticsBloomberg"/>
  </r>
  <r>
    <x v="1549"/>
    <x v="223"/>
    <s v="Job Requisition Number:67650_x000a__x000a_Bloomberg‚Äôs core product, the Terminal, is a must-have for the most influential people in finance. In addition to being the second largest producer of news in the world, Bloomberg ingests more than 1.5 million news stories "/>
    <n v="639"/>
    <x v="4"/>
    <s v=" NY"/>
    <x v="3"/>
    <s v="not many reviews"/>
    <m/>
    <s v="Machine Learning Research Scientist - Pattern RecognitionBloomberg"/>
  </r>
  <r>
    <x v="1550"/>
    <x v="223"/>
    <s v="Job Requisition Number:66720_x000a__x000a_The innovative decision support tools and state-of-the-art quantitative models we build, help traders, portfolio managers, and CIOs, to make important decisions across the buy-side and sell-side._x000a_Our Quants are quick, resourc"/>
    <n v="639"/>
    <x v="4"/>
    <s v=" NY"/>
    <x v="3"/>
    <s v="not many reviews"/>
    <m/>
    <s v="Trading Research QuantBloomberg"/>
  </r>
  <r>
    <x v="1551"/>
    <x v="224"/>
    <s v="VRL‚Äôs Human Cell &amp;amp; Tissue Division offers Donor Eligibility Testing and Microbiology Testing for the transplant and medical communities._x000a_Eurofins is searching for a Clinical Histocompatibility Scientist Trainee in Los Angeles, CA. The Clinical Histo"/>
    <n v="638"/>
    <x v="13"/>
    <s v=" CA"/>
    <x v="0"/>
    <s v="not many reviews"/>
    <m/>
    <s v="Clinical Histocompatibility Scientist TraineeEurofins VRL, Inc."/>
  </r>
  <r>
    <x v="1552"/>
    <x v="225"/>
    <s v="Eurofins Lancaster Laboratories, a nationally recognized laboratory, is searching for a Bioanalytical Scientist to support our Professional Scientific Services group in Kenilworth, NJ._x000a__x000a_Bioanalytical Scientist responsibilities include, but are not limited"/>
    <n v="638"/>
    <x v="44"/>
    <s v=" NJ"/>
    <x v="7"/>
    <s v="not many reviews"/>
    <m/>
    <s v="Bioanalytical ScientistEurofins Lancaster Laboratories Professional Scientific Services, LLC"/>
  </r>
  <r>
    <x v="1553"/>
    <x v="226"/>
    <s v="Eurofins DiscoverX is a global leader in providing innovative solutions and services to support drug discovery and development. Our portfolio includes profiling and screening services as well as a broad range of products including reagents and cell-based "/>
    <n v="638"/>
    <x v="6"/>
    <s v=" CA"/>
    <x v="0"/>
    <s v="not many reviews"/>
    <m/>
    <s v="Phenotypic Business Line LeaderEurofins DiscoverX Corporation"/>
  </r>
  <r>
    <x v="1554"/>
    <x v="225"/>
    <s v="Eurofins Lancaster Laboratories, a nationally recognized laboratory, is searching for a Quality Control Scientist to support our Professional Scientific Services group in Foster City, CA._x000a__x000a_Quality Control Scientist responsibilities include, but are not li"/>
    <n v="638"/>
    <x v="45"/>
    <s v=" CA"/>
    <x v="0"/>
    <s v="not many reviews"/>
    <m/>
    <s v="Quality Control ScientistEurofins Lancaster Laboratories Professional Scientific Services, LLC"/>
  </r>
  <r>
    <x v="1178"/>
    <x v="227"/>
    <s v="ENGIE Insight, formerly Ecova, partners with multi-site businesses that aim to thrive in a sustainable world. With a foundation of accurate and comprehensive resource data ‚Äì including energy, water, waste and telecom ‚Äì we apply technology and people e"/>
    <n v="631"/>
    <x v="5"/>
    <s v=" MA"/>
    <x v="4"/>
    <s v="not many reviews"/>
    <m/>
    <s v="Associate Data ScientistENGIE Insight"/>
  </r>
  <r>
    <x v="76"/>
    <x v="227"/>
    <s v="ENGIE Insight, formerly Ecova, partners with multi-site businesses that aim to thrive in a sustainable world. With a foundation of accurate and comprehensive resource data ‚Äì including energy, water, waste and telecom ‚Äì we apply technology and people e"/>
    <n v="631"/>
    <x v="5"/>
    <s v=" MA"/>
    <x v="4"/>
    <s v="not many reviews"/>
    <m/>
    <s v="Data ScientistENGIE Insight"/>
  </r>
  <r>
    <x v="1555"/>
    <x v="228"/>
    <s v="Brief Description_x000a_Are you passionate about solving interesting and challenging big data problems using large-scale analytics and algorithms? If yes, you could be a great fit for this role with the Customer Insights team at Groupon._x000a_We are looking for a cr"/>
    <n v="624"/>
    <x v="10"/>
    <s v=" IL 60654"/>
    <x v="6"/>
    <s v="not many reviews"/>
    <m/>
    <s v="Sr. Data Scientist, Customer InsightsGroupon"/>
  </r>
  <r>
    <x v="1556"/>
    <x v="228"/>
    <s v="Job description_x000a__x000a_Groupon North America‚Äôs pricing &amp;amp; promotions team is responsible for giving our customers the right price and the right incentives to drive revenue and profitability. Through the tweaking of key business levers, like price, promotio"/>
    <n v="624"/>
    <x v="10"/>
    <s v=" IL 60654"/>
    <x v="6"/>
    <s v="not many reviews"/>
    <m/>
    <s v="Pricing &amp; Promotions Data ScientistGroupon"/>
  </r>
  <r>
    <x v="1557"/>
    <x v="228"/>
    <s v="Ad Inventory engineering team develops and manages the Groupon's advertising platform. The group is responsible for creating the platform for all display and sponsored ads on Groupon._x000a__x000a_We are looking for talented &amp;amp; passionate engineers who could help "/>
    <n v="624"/>
    <x v="8"/>
    <s v=" WA 98101"/>
    <x v="5"/>
    <s v="not many reviews"/>
    <m/>
    <s v="Software Development Engineer- Advertising PlatformGroupon"/>
  </r>
  <r>
    <x v="1558"/>
    <x v="228"/>
    <s v="Groupon is seeking a self-starting Consumer Analytics, Senior Director to lead our Consumer Analytics Team which builds predictive models and find insights to drive decision process for Groupon‚Äôs centralized services and tools. This leader will guide da"/>
    <n v="624"/>
    <x v="8"/>
    <s v=" WA 98101"/>
    <x v="5"/>
    <s v="not many reviews"/>
    <m/>
    <s v="Sr. Director, Consumer AnalyticsGroupon"/>
  </r>
  <r>
    <x v="76"/>
    <x v="228"/>
    <s v="At Groupon, data drives our decisions. We are looking for a Data Scientist who will join an influential team to guide the Groupon Goods product roadmap by deriving meaningful insights from the wealth of data we have from our customers, logistics networks "/>
    <n v="624"/>
    <x v="9"/>
    <s v=" CA 94115"/>
    <x v="0"/>
    <s v="not many reviews"/>
    <m/>
    <s v="Data ScientistGroupon"/>
  </r>
  <r>
    <x v="1559"/>
    <x v="229"/>
    <s v="Purpose_x000a_To provide technical expertise and execute laboratory research strategies in support of multiple in vivo and in vitro projects focused on expedited evaluation and the clinical translation of therapies for type 1 diabetes and kidney disease. This p"/>
    <n v="607"/>
    <x v="8"/>
    <s v=" WA 98109"/>
    <x v="5"/>
    <s v="not many reviews"/>
    <m/>
    <s v="Associate Scientist T1D-DKD JobNovo Nordisk"/>
  </r>
  <r>
    <x v="1560"/>
    <x v="230"/>
    <s v="Senior Research Analyst, Energy_x000a_The Location: Boulder, Colorado_x000a_The Team: Do you love being a product expert and contributing to the energy industry in a meaningful way? The power forecast team produces and updates long-term wholesale electricity price pr"/>
    <n v="606"/>
    <x v="29"/>
    <s v=" CO"/>
    <x v="9"/>
    <s v="not many reviews"/>
    <m/>
    <s v="Senior Research Analyst - EnergyS&amp;P Global"/>
  </r>
  <r>
    <x v="1561"/>
    <x v="231"/>
    <s v="The Team: The Data science team is a newly formed applied research team within S&amp;amp;P Global Ratings that will be responsible for building and executing a bold vision around using Machine Learning, Natural Language Processing, Data Science, knowledge eng"/>
    <n v="606"/>
    <x v="5"/>
    <s v=" MA 02110"/>
    <x v="4"/>
    <s v="not many reviews"/>
    <m/>
    <s v="Associate Director, Lead Data ScientistS&amp;P Global Ratings"/>
  </r>
  <r>
    <x v="1562"/>
    <x v="232"/>
    <s v="The Role: Quantitative Analyst/Data Scientist_x000a__x000a_The Location: Boston or Chicago_x000a__x000a_The Team: Our Quantamental Research group specializes in uncovering new anomalies and differentiated stock selection strategies. Integrated quantamental research products enab"/>
    <n v="606"/>
    <x v="5"/>
    <s v=" MA 02110"/>
    <x v="4"/>
    <s v="not many reviews"/>
    <m/>
    <s v="Quantitative Analyst/Data ScientistS&amp;P GLOBAL MARKET INTELLIGENCE"/>
  </r>
  <r>
    <x v="76"/>
    <x v="231"/>
    <s v="The Team: The Data science team is a newly formed applied research team within S&amp;amp;P Global Ratings that will be responsible for building and executing a bold vision around using Machine Learning, Natural Language Processing, Data Science, knowledge eng"/>
    <n v="606"/>
    <x v="5"/>
    <s v=" MA 02110"/>
    <x v="4"/>
    <s v="not many reviews"/>
    <m/>
    <s v="Data ScientistS&amp;P Global Ratings"/>
  </r>
  <r>
    <x v="1563"/>
    <x v="233"/>
    <s v="Job Description_x000a__x000a_To ensure that Visa‚Äôs payment technology is truly available to everyone, everywhere requires the success of our key bank or merchant partners and internal business units. The Global Data Science group supports these partners by using ou"/>
    <n v="606"/>
    <x v="12"/>
    <s v=" DC"/>
    <x v="8"/>
    <s v="not many reviews"/>
    <m/>
    <s v="Data Scientist / Sr. Data ScientistVisa"/>
  </r>
  <r>
    <x v="1564"/>
    <x v="233"/>
    <s v="Job Description_x000a__x000a_The Position_x000a__x000a_As a data scientist based in Austin, this position is responsible developing and delivering predictive analytic capabilities that get incorporated into Visa products in a variety of domain such as Risk &amp;amp; Fraud, Commercia"/>
    <n v="605"/>
    <x v="1"/>
    <s v=" TX"/>
    <x v="1"/>
    <s v="not many reviews"/>
    <m/>
    <s v="Data Scientist - Data Product Development (PhD)Visa"/>
  </r>
  <r>
    <x v="1565"/>
    <x v="233"/>
    <s v="Job Description_x000a__x000a_We are seeking an experienced Big Data Engineer to lead and build high quality, scalable and resilient distributed systems that power our analytics platform and data pipelines. As a senior member of the team, you will be expected to take "/>
    <n v="605"/>
    <x v="1"/>
    <s v=" TX"/>
    <x v="1"/>
    <s v="not many reviews"/>
    <m/>
    <s v="Sr. Staff Data Software EngineerVisa"/>
  </r>
  <r>
    <x v="1566"/>
    <x v="234"/>
    <s v="Expedia_x000a__x000a_Are you inspired by the idea of solving real world problems with advanced machine learning methods?_x000a_Are you interested in joining one of the largest online travel companies in the world?_x000a_Are you ready to help people go places?_x000a__x000a_Our team is lookin"/>
    <n v="605"/>
    <x v="10"/>
    <s v=" IL 60661"/>
    <x v="6"/>
    <s v="not many reviews"/>
    <m/>
    <s v="Machine Learning Scientist IExpedia"/>
  </r>
  <r>
    <x v="1567"/>
    <x v="235"/>
    <s v="Company Overview_x000a_The Canon Healthcare Optics Research Laboratory is a division of Canon U.S.A., Inc._x000a__x000a_Canon Healthcare Optics Research Lab (HORL) is a young organization that is gaining momentum. We‚Äôre partnering with world class hospitals in the Boston"/>
    <n v="605"/>
    <x v="7"/>
    <s v=" MA"/>
    <x v="4"/>
    <s v="not many reviews"/>
    <m/>
    <s v="Sr. Research Scientist ‚Äì Image ProcessingCanon U.S.A., Inc."/>
  </r>
  <r>
    <x v="76"/>
    <x v="230"/>
    <s v="The Team: The Data science team is a newly formed applied research team within S&amp;amp;P Global Ratings that will be responsible for building and executing a bold vision around using Machine Learning, Natural Language Processing, Data Science, knowledge eng"/>
    <n v="605"/>
    <x v="4"/>
    <s v=" NY"/>
    <x v="3"/>
    <s v="not many reviews"/>
    <m/>
    <s v="Data ScientistS&amp;P Global"/>
  </r>
  <r>
    <x v="1568"/>
    <x v="232"/>
    <s v="The Team:_x000a_The Data Science team is part of Technology in the S&amp;amp;P Global Market Intelligence. The Data Science team works closely with business stakeholders and divisions to develop cutting-edge data science solutions that enhance our products and serv"/>
    <n v="605"/>
    <x v="4"/>
    <s v=" NY 10041 "/>
    <x v="3"/>
    <s v="not many reviews"/>
    <m/>
    <s v="Associate Director, Senior Data ScientistS&amp;P GLOBAL MARKET INTELLIGENCE"/>
  </r>
  <r>
    <x v="1569"/>
    <x v="231"/>
    <s v="The Team: The Data science team is a newly formed applied research team within S&amp;amp;P Global Ratings that will be responsible for building and executing a bold vision around using Machine Learning, Natural Language Processing, Data Science, knowledge eng"/>
    <n v="605"/>
    <x v="4"/>
    <s v=" NY 10041 "/>
    <x v="3"/>
    <s v="not many reviews"/>
    <m/>
    <s v="Director, Senior Lead Data ScientistS&amp;P Global Ratings"/>
  </r>
  <r>
    <x v="1561"/>
    <x v="230"/>
    <s v="The Team: The Data science team is a newly formed applied research team within S&amp;amp;P Global Ratings that will be responsible for building and executing a bold vision around using Machine Learning, Natural Language Processing, Data Science, knowledge eng"/>
    <n v="605"/>
    <x v="4"/>
    <s v=" NY 10041 "/>
    <x v="3"/>
    <s v="not many reviews"/>
    <m/>
    <s v="Associate Director, Lead Data ScientistS&amp;P Global"/>
  </r>
  <r>
    <x v="1570"/>
    <x v="236"/>
    <s v="The Role: Custom Index Analyst, Quantitative Modeling (S&amp;amp;P Dow Jones Indices)_x000a__x000a_The Location: New York_x000a__x000a_The Team: As the world‚Äôs largest resource for iconic and innovative indices, we help investors identify, measure and capitalize on global investme"/>
    <n v="605"/>
    <x v="4"/>
    <s v=" NY 10041 "/>
    <x v="3"/>
    <s v="not many reviews"/>
    <m/>
    <s v="Custom Index Analyst, Quantitative ModelingS&amp;P DOW JONES INDICES"/>
  </r>
  <r>
    <x v="59"/>
    <x v="232"/>
    <s v="The Team:_x000a_The Data Science team is part of Technology in the S&amp;amp;P Global Market Intelligence. The Data Science team works closely with business stakeholders and divisions to develop cutting-edge data science solutions that enhance our products and serv"/>
    <n v="605"/>
    <x v="4"/>
    <s v=" NY 10041 "/>
    <x v="3"/>
    <s v="not many reviews"/>
    <m/>
    <s v="Data EngineerS&amp;P GLOBAL MARKET INTELLIGENCE"/>
  </r>
  <r>
    <x v="294"/>
    <x v="230"/>
    <s v="The Team: The Data science team is a newly formed applied research team within S&amp;amp;P Global Ratings that will be responsible for building and executing a bold vision around using Machine Learning, Natural Language Processing, Data Science, knowledge eng"/>
    <n v="605"/>
    <x v="4"/>
    <s v=" NY 10041 "/>
    <x v="3"/>
    <s v="not many reviews"/>
    <m/>
    <s v="Senior Data ScientistS&amp;P Global"/>
  </r>
  <r>
    <x v="1571"/>
    <x v="237"/>
    <s v="Hotwire_x000a__x000a_About Hotwire:_x000a_Launched in 2000 in San Francisco, Hotwire is one of the earliest innovators in the online travel arena. Just a few years later in 2003 we joined the Expedia Group family of brands that includes Hotels.com, HomeAway, Travelocity an"/>
    <n v="605"/>
    <x v="8"/>
    <s v=" WA 98119"/>
    <x v="5"/>
    <s v="not many reviews"/>
    <m/>
    <s v="Data Scientist I (Hotwire - Seattle)Hotwire"/>
  </r>
  <r>
    <x v="1572"/>
    <x v="234"/>
    <s v="Expedia_x000a__x000a_The Expedia Partner Central (EPC) team is looking for a talented and passionate Technical Product Manager (TPM) to lead delivery for its product development team based in Bellevue. Our team is responsible for many features within Expedia Partner "/>
    <n v="605"/>
    <x v="8"/>
    <s v=" WA 98119"/>
    <x v="5"/>
    <s v="not many reviews"/>
    <m/>
    <s v="Technical Product Manager IExpedia"/>
  </r>
  <r>
    <x v="1573"/>
    <x v="237"/>
    <s v="Hotwire_x000a__x000a_About Hotwire:_x000a_Launched in 2000 in San Francisco, Hotwire is one of the earliest innovators in the online travel arena. Just a few years later in 2003, we joined the Expedia Group family of brands that includes Hotels.com, HomeAway, Travelocity a"/>
    <n v="605"/>
    <x v="8"/>
    <s v=" WA 98119"/>
    <x v="5"/>
    <s v="not many reviews"/>
    <m/>
    <s v="Software Engineer, Machine Learning (Hotwire - Seattle)Hotwire"/>
  </r>
  <r>
    <x v="1563"/>
    <x v="233"/>
    <s v="Job Description_x000a__x000a_To ensure that Visa‚Äôs payment technology is truly available to everyone, everywhere requires the success of our key bank or merchant partners and internal business units. The Global Data Science group supports these partners by using ou"/>
    <n v="605"/>
    <x v="45"/>
    <s v=" CA"/>
    <x v="0"/>
    <s v="not many reviews"/>
    <m/>
    <s v="Data Scientist / Sr. Data ScientistVisa"/>
  </r>
  <r>
    <x v="1574"/>
    <x v="233"/>
    <s v="Job Description_x000a__x000a_To ensure that Visa‚Äôs payment technology is truly available to everyone, everywhere requires the success of our key bank or merchant partners and internal business units. The Global Data Science group supports these partners by using ou"/>
    <n v="605"/>
    <x v="45"/>
    <s v=" CA"/>
    <x v="0"/>
    <s v="not many reviews"/>
    <m/>
    <s v="Data Engineer(s)Visa"/>
  </r>
  <r>
    <x v="203"/>
    <x v="238"/>
    <s v="We are looking for an experienced, Sr. Product Manager to be part of our OEM focused team, within the VMWare End-User Computing division._x000a_Location: Austin, TX._x000a_You will be responsible for software components providing system management, securing devices a"/>
    <n v="598"/>
    <x v="1"/>
    <s v=" TX"/>
    <x v="1"/>
    <s v="not many reviews"/>
    <m/>
    <s v="Sr. Product ManagerVMware"/>
  </r>
  <r>
    <x v="59"/>
    <x v="239"/>
    <s v="For large enterprise datasets, the data engineer is responsible for curating content to support key business initiatives, working primarily with data scientist and data analysts across functional disciplines. Participants in the acquisition, cataloging, a"/>
    <n v="596"/>
    <x v="10"/>
    <s v=" IL"/>
    <x v="6"/>
    <s v="not many reviews"/>
    <m/>
    <s v="Data EngineerAbbVie"/>
  </r>
  <r>
    <x v="1575"/>
    <x v="239"/>
    <s v="The Scientific Informatics group at the AbbVie Cambridge Research Center supports R&amp;amp;D activities focusing on neuroscience and immunology. Our team is tasked with shaping and executing scientific data/knowledge acquisition, management and analysis in t"/>
    <n v="596"/>
    <x v="7"/>
    <s v=" MA"/>
    <x v="4"/>
    <s v="not many reviews"/>
    <m/>
    <s v="Data Scientist II ‚Äì Bioinformatics DeveloperAbbVie"/>
  </r>
  <r>
    <x v="1576"/>
    <x v="239"/>
    <s v="AbbVie has invested in a new research enterprise in Cambridge, Boston - the Foundational Neuroscience Center (FNC). The FNC will investigate the fundamental biological mechanisms underpinning neurodegenerative disease with particular attention to Alzheime"/>
    <n v="596"/>
    <x v="7"/>
    <s v=" MA"/>
    <x v="4"/>
    <s v="not many reviews"/>
    <m/>
    <s v="Scientist, NeuroinflammationAbbVie"/>
  </r>
  <r>
    <x v="1577"/>
    <x v="239"/>
    <s v="The Scientific Informatics group at the AbbVie Cambridge Research Center supports R&amp;amp;D activities focusing on neuroscience and immunology. Our team is tasked with shaping and executing scientific data/knowledge acquisition, management and analysis in t"/>
    <n v="596"/>
    <x v="7"/>
    <s v=" MA"/>
    <x v="4"/>
    <s v="not many reviews"/>
    <m/>
    <s v="Senior Data Scientist I ‚Äì Bioinformatics DeveloperAbbVie"/>
  </r>
  <r>
    <x v="1578"/>
    <x v="239"/>
    <s v="We are seeking a cell/molecular biologist, preferably with pharma/biotech background, to join the proteostasis group at the Foundational Neuroscience Center (FNC) in Cambridge, Boston. This individual, with a background in cell biology and/or neuroscience"/>
    <n v="596"/>
    <x v="7"/>
    <s v=" MA"/>
    <x v="4"/>
    <s v="not many reviews"/>
    <m/>
    <s v="Scientist, Proteostasis Biology in NeurodegenerationAbbVie"/>
  </r>
  <r>
    <x v="1579"/>
    <x v="239"/>
    <s v="At Abbvie Immunology, we focus on investigating novel solutions to help improve patient care across a variety of autoimmune and chronic inflammatory diseases with unmet needs. We focus our target discovery efforts on pathways that have direct correlates w"/>
    <n v="596"/>
    <x v="7"/>
    <s v=" MA"/>
    <x v="4"/>
    <s v="not many reviews"/>
    <m/>
    <s v="Principal Research Scientist, Immunology DiscoveryAbbVie"/>
  </r>
  <r>
    <x v="1580"/>
    <x v="239"/>
    <s v="AbbVie Immunology is expanding its early discovery at Cambridge, Massachusetts. This new immunology research group at AbbVie Cambridge Research Center (ACRC) will focus on identifying new targets for the treatment of autoimmune and chronic inflammatory di"/>
    <n v="596"/>
    <x v="7"/>
    <s v=" MA"/>
    <x v="4"/>
    <s v="not many reviews"/>
    <m/>
    <s v="Senior Scientist I, Immunology DiscoveryAbbVie"/>
  </r>
  <r>
    <x v="1581"/>
    <x v="239"/>
    <s v="The Foundational Neuroscience Center (FNC) at AbbVie Cambridge Research Center -Massachusetts is seeking to expand its bioinformatics expertise to develop state-of-the-art genomics technologies and computational approaches to enable neuroscience research."/>
    <n v="596"/>
    <x v="7"/>
    <s v=" MA"/>
    <x v="4"/>
    <s v="not many reviews"/>
    <m/>
    <s v="Senior Scientist II, Computational BiologyAbbVie"/>
  </r>
  <r>
    <x v="1582"/>
    <x v="239"/>
    <s v="AbbVie is investing heavily in a new research enterprise in Cambridge, Boston - the AbbVie Cambridge Research Center. This location will investigate the fundamental biological mechanisms underpinning neurodegenerative disease, especially Alzheimer‚Äôs dis"/>
    <n v="596"/>
    <x v="7"/>
    <s v=" MA"/>
    <x v="4"/>
    <s v="not many reviews"/>
    <m/>
    <s v="Scientist I/II, In Vivo PharmacologyAbbVie"/>
  </r>
  <r>
    <x v="1583"/>
    <x v="239"/>
    <s v="Oncology is a key therapeutic area for AbbVie, with a portfolio consisting of three marketed products ‚Äî Imbruvica, Venclexta, and Empliciti ‚Äî and a pipeline containing multiple promising new molecules that are being studied in nearly 200 clinical tria"/>
    <n v="596"/>
    <x v="25"/>
    <s v=" CA"/>
    <x v="0"/>
    <s v="not many reviews"/>
    <m/>
    <s v="Associate Scientist I, In Vivo Biology (Vivarium Research Associate)AbbVie"/>
  </r>
  <r>
    <x v="1584"/>
    <x v="239"/>
    <s v="Oncology is a key therapeutic area for AbbVie, with a portfolio consisting of three marketed products ‚Äî Imbruvica, Venclexta, and Empliciti ‚Äî and a pipeline containing multiple promising new molecules that are being studied in nearly 200 clinical tria"/>
    <n v="596"/>
    <x v="25"/>
    <s v=" CA"/>
    <x v="0"/>
    <s v="not many reviews"/>
    <m/>
    <s v="Senior Scientist I, Assay Development (ADC Discovery)AbbVie"/>
  </r>
  <r>
    <x v="1585"/>
    <x v="239"/>
    <s v="Oncology is a key therapeutic area for AbbVie, with a portfolio consisting of three marketed products ‚Äî Imbruvica, Venclexta, and Empliciti ‚Äî and a pipeline containing multiple promising new molecules that are being studied in nearly 200 clinical tria"/>
    <n v="596"/>
    <x v="25"/>
    <s v=" CA"/>
    <x v="0"/>
    <s v="not many reviews"/>
    <m/>
    <s v="Scientist I, In Vivo BiologyAbbVie"/>
  </r>
  <r>
    <x v="1586"/>
    <x v="239"/>
    <s v="Oncology is a key therapeutic area for AbbVie, with a portfolio consisting of three marketed products ‚Äî Imbruvica, Venclexta, and Empliciti ‚Äî and a pipeline containing multiple promising new molecules that are being studied in nearly 200 clinical tria"/>
    <n v="596"/>
    <x v="25"/>
    <s v=" CA"/>
    <x v="0"/>
    <s v="not many reviews"/>
    <m/>
    <s v="Associate Scientist I/II, Research PharmacologyAbbVie"/>
  </r>
  <r>
    <x v="1587"/>
    <x v="240"/>
    <s v="Department Description: Our group of clinicians, scientists and computational biologists are dedicated to developing treatment and diagnostics particularly in the area of metabolic diseases. Specifically we aspire to develop novel targeted therapies by le"/>
    <n v="594"/>
    <x v="5"/>
    <s v=" MA"/>
    <x v="4"/>
    <s v="not many reviews"/>
    <m/>
    <s v="Research Associate, Sr.Beth Israel Deaconess Medical Center"/>
  </r>
  <r>
    <x v="1118"/>
    <x v="240"/>
    <s v="Department Description: Hem/Onc Research Department at BIDMC_x000a__x000a_Job Location: Boston, MA_x000a__x000a_Req ID: 24630BR_x000a__x000a_Job Summary: Under direction of the principal investigator, works independently performing a wide range of routine and specialized laboratory tests us"/>
    <n v="594"/>
    <x v="5"/>
    <s v=" MA"/>
    <x v="4"/>
    <s v="not many reviews"/>
    <m/>
    <s v="Research AssociateBeth Israel Deaconess Medical Center"/>
  </r>
  <r>
    <x v="1588"/>
    <x v="241"/>
    <s v="Job Duties_x000a__x000a_As member of the Analytic Production Operations group, produce high quality analytic solutions and derivative products while maintaining established production schedules. The position involves significant collaboration with APO team members as"/>
    <n v="594"/>
    <x v="7"/>
    <s v=" MA"/>
    <x v="4"/>
    <s v="not many reviews"/>
    <m/>
    <s v="Professional, Data AnalysisCoreLogic"/>
  </r>
  <r>
    <x v="1589"/>
    <x v="241"/>
    <s v="Job Duties_x000a_Develop seismic vulnerability and fragility functions for different classes of structures using the latest science and engineering techniques._x000a_The vulnerability will cover the performance of buildings, contents and business interruption. Perfor"/>
    <n v="594"/>
    <x v="15"/>
    <s v=" CA"/>
    <x v="0"/>
    <s v="not many reviews"/>
    <m/>
    <s v="Principal, ScientistCoreLogic"/>
  </r>
  <r>
    <x v="1590"/>
    <x v="242"/>
    <s v="Position Details_x000a__x000a_Position Information_x000a__x000a_Recruitment/Posting Title Assistant Registrar_x000a__x000a_Job Category Staff &amp;amp; Executive - Admissions_x000a__x000a_Department SHP-Dean's Office-Enrollment Svcs_x000a__x000a_Overview_x000a_New Jersey‚Äôs academic health center, Rutgers Biomedical and He"/>
    <n v="586"/>
    <x v="34"/>
    <s v=" NJ"/>
    <x v="7"/>
    <s v="not many reviews"/>
    <m/>
    <s v="Assistant RegistrarRutgers University"/>
  </r>
  <r>
    <x v="1591"/>
    <x v="242"/>
    <s v="Position Details_x000a__x000a_Position Information_x000a__x000a_Recruitment/Posting Title Habilitation Counselor_x000a__x000a_Job Category Staff &amp;amp; Executive - Healthcare - Other_x000a__x000a_Department UBHC-Acute Treatment-NWK_x000a__x000a_Overview_x000a_New Jersey‚Äôs academic health center, Rutgers Biomedical and "/>
    <n v="586"/>
    <x v="34"/>
    <s v=" NJ"/>
    <x v="7"/>
    <s v="not many reviews"/>
    <m/>
    <s v="Habilitation CounselorRutgers University"/>
  </r>
  <r>
    <x v="1018"/>
    <x v="242"/>
    <s v="Position Details_x000a__x000a_Position Information_x000a__x000a_Recruitment/Posting Title Research Analyst_x000a__x000a_Job Category Staff &amp;amp; Executive - Research (Laboratory/Non-Laboratory)_x000a__x000a_Department FASN - Chemistry_x000a__x000a_Overview_x000a__x000a__x000a_Posting Summary_x000a_Rutgers University-Newark, an urban publ"/>
    <n v="586"/>
    <x v="34"/>
    <s v=" NJ"/>
    <x v="7"/>
    <s v="not many reviews"/>
    <m/>
    <s v="Research AnalystRutgers University"/>
  </r>
  <r>
    <x v="1592"/>
    <x v="242"/>
    <s v="Position Details_x000a__x000a_Position Information_x000a__x000a_Recruitment/Posting Title Basic Scientist_x000a__x000a_Department NJMS-Orthopaedics_x000a__x000a_Salary Commensurate With Experience_x000a__x000a_Posting Summary_x000a_The Department of Orthopaedics at New Jersey Medical School seeks a basic science faculty"/>
    <n v="586"/>
    <x v="34"/>
    <s v=" NJ"/>
    <x v="7"/>
    <s v="not many reviews"/>
    <m/>
    <s v="Basic ScientistRutgers University"/>
  </r>
  <r>
    <x v="1397"/>
    <x v="242"/>
    <s v="Position Details_x000a__x000a_Position Information_x000a__x000a_Recruitment/Posting Title Postdoctoral Associate_x000a__x000a_Department SAS-DLS-Ctr Collab Neurosci_x000a__x000a_Salary Commensurate With Experience_x000a__x000a_Posting Summary_x000a_A post-doctoral associate position to study the function of chromatin re"/>
    <n v="586"/>
    <x v="46"/>
    <s v=" NJ"/>
    <x v="7"/>
    <s v="not many reviews"/>
    <m/>
    <s v="Postdoctoral AssociateRutgers University"/>
  </r>
  <r>
    <x v="1593"/>
    <x v="243"/>
    <s v="Under Armour strives to promote from within whenever possible. To be considered for this opportunity, you must have been in your current position a minimum of 12 months, not currently on disciplinary probation, and meet the minimum qualifications for this"/>
    <n v="582"/>
    <x v="9"/>
    <s v=" CA"/>
    <x v="0"/>
    <s v="not many reviews"/>
    <m/>
    <s v="MANAGER, ENGINEERING (DATA SCIENCE)Under Armour"/>
  </r>
  <r>
    <x v="1594"/>
    <x v="243"/>
    <s v="-------_x000a_Summary_x000a_-------_x000a__x000a_We're looking for an experienced Data Scientist Manager to join a team responsible for designing and developing data-driven products and solutions for MapMyFitness and MyFitnessPal. This team joins cross functional teams to explor"/>
    <n v="582"/>
    <x v="9"/>
    <s v=" CA"/>
    <x v="0"/>
    <s v="not many reviews"/>
    <m/>
    <s v="Data Science ManagerUnder Armour"/>
  </r>
  <r>
    <x v="1595"/>
    <x v="244"/>
    <s v="Job Code405017 IT Professional (N)_x000a_Duties &amp;amp; Responsibilities_x000a_Initiate and maintain working relationships with faculty, staff, and lab members through outreach, correspondence, meetings, and follow-up._x000a_ Implement data storage management plans through l"/>
    <n v="574"/>
    <x v="5"/>
    <s v=" MA"/>
    <x v="4"/>
    <s v="not many reviews"/>
    <m/>
    <s v="Research Data Management AnalystHarvard University"/>
  </r>
  <r>
    <x v="1596"/>
    <x v="244"/>
    <s v="Job CodeRS0356 Statistician I_x000a_Duties &amp;amp; Responsibilities_x000a_The Pediatric HIV/AIDS Cohort Study (PHACS) was established in 2005 to address two critical pediatric HIV research questions: the long-term safety of fetal and infant exposure to prophylactic ant"/>
    <n v="574"/>
    <x v="5"/>
    <s v=" MA"/>
    <x v="4"/>
    <s v="not many reviews"/>
    <m/>
    <s v="Biostatistician IHarvard University"/>
  </r>
  <r>
    <x v="1597"/>
    <x v="244"/>
    <s v="Job CodeRS0356 Statistician I_x000a_Duties &amp;amp; Responsibilities_x000a_The Pediatric HIV/AIDS Cohort Study (PHACS) is actively recruiting for an Epidemiologist. Successful candidates will be a Master's level epidemiologist or biostatistician. PHACS is a NIH-funded o"/>
    <n v="574"/>
    <x v="5"/>
    <s v=" MA"/>
    <x v="4"/>
    <s v="not many reviews"/>
    <m/>
    <s v="Epidemiologist IHarvard University"/>
  </r>
  <r>
    <x v="1598"/>
    <x v="244"/>
    <s v="Job Code384059 IT Manager_x000a_Duties &amp;amp; Responsibilities_x000a_You are a full stack web developer (python/JS) who wants:_x000a_to build open-source cloud-based solutions for a science data portal,_x000a_to contribute to science and healthcare,_x000a_to work in a small team of dev"/>
    <n v="574"/>
    <x v="5"/>
    <s v=" MA"/>
    <x v="4"/>
    <s v="not many reviews"/>
    <m/>
    <s v="Lead Senior Software DeveloperHarvard University"/>
  </r>
  <r>
    <x v="1599"/>
    <x v="244"/>
    <s v="Job Code383157 App Progrmng/Analysis/Develop_x000a_Duties &amp;amp; Responsibilities_x000a_You are a JavaScript web developer who wants to_x000a_to build open-source cloud-based solutions for a science data portal,_x000a_to contribute to science and healthcare,_x000a_to work in a small te"/>
    <n v="574"/>
    <x v="5"/>
    <s v=" MA"/>
    <x v="4"/>
    <s v="not many reviews"/>
    <m/>
    <s v="Front-End Web DeveloperHarvard University"/>
  </r>
  <r>
    <x v="1600"/>
    <x v="244"/>
    <s v="Job Code403116 Research Assistant III Lab_x000a_Duties &amp;amp; Responsibilities_x000a_The mission of the Wyss Institute for Biologically Inspired Engineering at Harvard University is to transform human healthcare and the environment by emulating the way nature builds. "/>
    <n v="574"/>
    <x v="5"/>
    <s v=" MA"/>
    <x v="4"/>
    <s v="not many reviews"/>
    <m/>
    <s v="Research Assistant III - Microfluidic cell based assays and drug testingHarvard University"/>
  </r>
  <r>
    <x v="1601"/>
    <x v="244"/>
    <s v="Job Code383157 App Progrmng/Analysis/Develop_x000a_Duties &amp;amp; Responsibilities_x000a_You are a python web developer who wants_x000a_to build open-source cloud-based solutions for a science data portal,_x000a_to contribute to science and healthcare,_x000a_to work in a small team of d"/>
    <n v="574"/>
    <x v="5"/>
    <s v=" MA"/>
    <x v="4"/>
    <s v="not many reviews"/>
    <m/>
    <s v="Back-End Web DeveloperHarvard University"/>
  </r>
  <r>
    <x v="1602"/>
    <x v="244"/>
    <s v="Job Code403112 Research Assistant II Lab_x000a_Duties &amp;amp; Responsibilities_x000a_The mission of the Wyss Institute for Biologically Inspired Engineering at Harvard University is to transform human healthcare and the environment by emulating the way nature builds. D"/>
    <n v="574"/>
    <x v="5"/>
    <s v=" MA"/>
    <x v="4"/>
    <s v="not many reviews"/>
    <m/>
    <s v="Research Assistant II ‚Äì Organ-on-Chip Sensing TechnologyHarvard University"/>
  </r>
  <r>
    <x v="1603"/>
    <x v="244"/>
    <s v="Job CodeRS0060 Humanities/Social Sciences Dir_x000a_Duties &amp;amp; Responsibilities_x000a_Reporting to the Managing Director for Research Development Services, the Senior Director is responsible for providing a world-class research computing environment and data suppor"/>
    <n v="574"/>
    <x v="5"/>
    <s v=" MA"/>
    <x v="4"/>
    <s v="not many reviews"/>
    <m/>
    <s v="Senior Director, Research Computing ServicesHarvard University"/>
  </r>
  <r>
    <x v="1604"/>
    <x v="244"/>
    <s v="Job Code384859 Software Engineer Sr_x000a_Duties &amp;amp; Responsibilities_x000a_The Department of Biomedical Informatics (DBMI) is a leading hub for computational biology, translational bioinformatics, and precision medicine. Based at the Harvard Medical School Longwoo"/>
    <n v="574"/>
    <x v="5"/>
    <s v=" MA"/>
    <x v="4"/>
    <s v="not many reviews"/>
    <m/>
    <s v="Technical LeadHarvard University"/>
  </r>
  <r>
    <x v="1605"/>
    <x v="244"/>
    <s v="Job Code383857 Software Engineer_x000a_Duties &amp;amp; Responsibilities_x000a_Will join the core team of the Immgen consortium, a collaborative group whose goal is to elucidate gene expression and its regulation across the immune system. ImmGen is a public resource used"/>
    <n v="574"/>
    <x v="5"/>
    <s v=" MA"/>
    <x v="4"/>
    <s v="not many reviews"/>
    <m/>
    <s v="Biology Software DeveloperHarvard University"/>
  </r>
  <r>
    <x v="40"/>
    <x v="244"/>
    <s v="Job Code383857 Software Engineer_x000a_Duties &amp;amp; Responsibilities_x000a_Our group in the Department of Neurobiology at Harvard Medical School is looking for a software engineer/data scientist capable of developing algorithms and software pipelines for processing a"/>
    <n v="574"/>
    <x v="5"/>
    <s v=" MA"/>
    <x v="4"/>
    <s v="not many reviews"/>
    <m/>
    <s v="Software EngineerHarvard University"/>
  </r>
  <r>
    <x v="1606"/>
    <x v="244"/>
    <s v="Job Code403134 Coordinator I_x000a_Duties &amp;amp; Responsibilities_x000a_The Office of Faculty Affairs (OFA) is responsible for all aspects of administration pertaining to faculty, research scientists, and annual appointments, as well as faculty searches and standing c"/>
    <n v="574"/>
    <x v="5"/>
    <s v=" MA"/>
    <x v="4"/>
    <s v="not many reviews"/>
    <m/>
    <s v="Coordinator I (Senior Search and Review Specialist)Harvard University"/>
  </r>
  <r>
    <x v="1607"/>
    <x v="244"/>
    <s v="Job Code403123 Info Tech Support Associate II_x000a_Duties &amp;amp; Responsibilities_x000a_The Center for Biostatistics in AIDS Research (CBAR), an organization within the Harvard T.H. Chan School of Public Health, is responsible for the design, monitoring, and statisti"/>
    <n v="574"/>
    <x v="5"/>
    <s v=" MA"/>
    <x v="4"/>
    <s v="not many reviews"/>
    <m/>
    <s v="SAS Programmer IHarvard University"/>
  </r>
  <r>
    <x v="1608"/>
    <x v="244"/>
    <s v="Job CodeRS0356 Statistician I_x000a_Duties &amp;amp; Responsibilities_x000a_The China Programs at the Ash Center for Democratic Governance and Innovation engages scholars and practitioners around key policy challenges both within China and in China‚Äôs increasing global "/>
    <n v="574"/>
    <x v="7"/>
    <s v=" MA"/>
    <x v="4"/>
    <s v="not many reviews"/>
    <m/>
    <s v="Research and Data AnalystHarvard University"/>
  </r>
  <r>
    <x v="1018"/>
    <x v="244"/>
    <s v="Job Code405001 Devel Professional (N)_x000a_Duties &amp;amp; Responsibilities_x000a_SUMMARY:_x000a_Reporting to the Associate Director. Performs in-depth research on prospects. Conducts comprehensive research and works with confidential as well as publicly accessible informati"/>
    <n v="574"/>
    <x v="7"/>
    <s v=" MA"/>
    <x v="4"/>
    <s v="not many reviews"/>
    <m/>
    <s v="Research AnalystHarvard University"/>
  </r>
  <r>
    <x v="1609"/>
    <x v="244"/>
    <s v="Job Code383057 IT Specialist_x000a_Duties &amp;amp; Responsibilities_x000a_Scientists in the Faculty of Arts and Sciences (FAS) at Harvard conduct break-through research using the most advanced methods and instrumentation in single-cell sequencing, nanofabrication, neuro"/>
    <n v="574"/>
    <x v="7"/>
    <s v=" MA"/>
    <x v="4"/>
    <s v="not many reviews"/>
    <m/>
    <s v="Research Applications DeveloperHarvard University"/>
  </r>
  <r>
    <x v="1610"/>
    <x v="244"/>
    <s v="Job CodeCM0858 Communications Management III_x000a_Duties &amp;amp; Responsibilities_x000a_Summary:_x000a__x000a_Reporting to the Director of Communications, the Associate Director of Communications and Media Relations is responsible for directing day-to-day operations within the In"/>
    <n v="574"/>
    <x v="7"/>
    <s v=" MA"/>
    <x v="4"/>
    <s v="not many reviews"/>
    <m/>
    <s v="Associate Director of Communications and Media RelationsHarvard University"/>
  </r>
  <r>
    <x v="1611"/>
    <x v="244"/>
    <s v="Job Code403108 Research Assistant I Lab_x000a_Duties &amp;amp; Responsibilities_x000a_This position is part of a group of scientists using in vitro cell-based models to study and to find new therapeutics for diseases of the nervous and skeletal muscle systems. Research a"/>
    <n v="574"/>
    <x v="7"/>
    <s v=" MA"/>
    <x v="4"/>
    <s v="not many reviews"/>
    <m/>
    <s v="Research Assistant I LabHarvard University"/>
  </r>
  <r>
    <x v="814"/>
    <x v="244"/>
    <s v="Job CodeRS0458 Bioinformaticist III_x000a_Duties &amp;amp; Responsibilities_x000a_We seek a bioinformatician with extensive knowledge of bioinformatics algorithms, databases and analyses, and a focus on next-generation sequencing (NGS). This individual will provide downs"/>
    <n v="574"/>
    <x v="7"/>
    <s v=" MA"/>
    <x v="4"/>
    <s v="not many reviews"/>
    <m/>
    <s v="Bioinformatics ScientistHarvard University"/>
  </r>
  <r>
    <x v="1612"/>
    <x v="244"/>
    <s v="Job Code316057 Publication Management_x000a_Duties &amp;amp; Responsibilities_x000a_Summary:_x000a__x000a_Reporting to the Director of Communications, the Editorial Manager plays three important roles:_x000a_Managing all publications‚Äîfrom shepherding event collateral to serving as the s"/>
    <n v="574"/>
    <x v="7"/>
    <s v=" MA"/>
    <x v="4"/>
    <s v="not many reviews"/>
    <m/>
    <s v="Editorial ManagerHarvard University"/>
  </r>
  <r>
    <x v="1613"/>
    <x v="245"/>
    <s v="Job Summary_x000a__x000a_Job Summary_x000a_NetApp is looking for a Data Scientist focused on providing data-driven, action-oriented solutions to challenging business problems. Business-minded data scientist with a demonstrated ability to deliver valuable insight via data a"/>
    <n v="574"/>
    <x v="0"/>
    <s v=" CA"/>
    <x v="0"/>
    <s v="not many reviews"/>
    <m/>
    <s v="Enterprise Architect Data ScienceNetApp"/>
  </r>
  <r>
    <x v="1614"/>
    <x v="245"/>
    <s v="Why join NetApp?_x000a__x000a_Data is the currency of business in the digital era. NetApp is the data authority, helping customers leverage and manage their data wherever it resides ‚Äì in the cloud, in their data centers, or anywhere data flows. Engineers at NetApp "/>
    <n v="574"/>
    <x v="0"/>
    <s v=" CA"/>
    <x v="0"/>
    <s v="not many reviews"/>
    <m/>
    <s v="Performance Analysis EngineerNetApp"/>
  </r>
  <r>
    <x v="1615"/>
    <x v="245"/>
    <s v="Are you data-driven? We at NetApp believe in the transformative power of data ‚Äì to expand customer touchpoints, to foster greater innovation, and to optimize operations. We are designed for simplicity, optimized to protect, created to embrace future opp"/>
    <n v="574"/>
    <x v="0"/>
    <s v=" CA"/>
    <x v="0"/>
    <s v="not many reviews"/>
    <m/>
    <s v="Customer Retention &amp; Renewals(CRR) Program ManagerNetApp"/>
  </r>
  <r>
    <x v="40"/>
    <x v="245"/>
    <s v="Job Summary_x000a__x000a_Data is the currency of business in the digital era. NetApp is the data authority, helping customers leverage and manage their data wherever it resides ‚Äì in the cloud, in their data centers, or anywhere data flows. Engineers at NetApp help "/>
    <n v="574"/>
    <x v="0"/>
    <s v=" CA"/>
    <x v="0"/>
    <s v="not many reviews"/>
    <m/>
    <s v="Software EngineerNetApp"/>
  </r>
  <r>
    <x v="1616"/>
    <x v="245"/>
    <s v="Are you data-driven? We at NetApp believe in the transformative power of data ‚Äì to expand customer touchpoints, to foster greater innovation, and to optimize operations. We are designed for simplicity, optimized to protect, created to embrace future opp"/>
    <n v="574"/>
    <x v="0"/>
    <s v=" CA"/>
    <x v="0"/>
    <s v="not many reviews"/>
    <m/>
    <s v="Data Developer / Machine Learning AnalystNetApp"/>
  </r>
  <r>
    <x v="1617"/>
    <x v="246"/>
    <s v="We are looking for a Principal Data Scientist to work on one or more of the areas mentioned above. The Strategic Data Science team is looking to expand on its data science capabilities - you will have a unique opportunity to be at the forefront of utility"/>
    <n v="555"/>
    <x v="9"/>
    <s v=" CA 94105"/>
    <x v="0"/>
    <s v="not many reviews"/>
    <m/>
    <s v="Principal Data Scientist, Strategic Data Science Team, Strategy &amp; Analytics DivisionPacific Gas And Electric Company"/>
  </r>
  <r>
    <x v="1618"/>
    <x v="247"/>
    <s v="DESCRIPTION_x000a_The Emory University Department of Biomedical Informatics is recruiting for tenure track faculty positions in the area of biomedical informatics and data science with the possibility of joint appointments in other departments including the Dep"/>
    <n v="550"/>
    <x v="3"/>
    <s v=" GA"/>
    <x v="2"/>
    <s v="not many reviews"/>
    <m/>
    <s v="Assistant Professor -TT - Signal Processing &amp; Machine LearningEmory University"/>
  </r>
  <r>
    <x v="1619"/>
    <x v="247"/>
    <s v="DESCRIPTION_x000a_Under minimal supervision, the Assistant Academic Research Scientist performs a wide range of highly technical and complex tasks necessary to advance basic and/or translational research programs. Responsible for working with experimental platf"/>
    <n v="550"/>
    <x v="3"/>
    <s v=" GA"/>
    <x v="2"/>
    <s v="not many reviews"/>
    <m/>
    <s v="Assistant Scientist (AR) SOMEmory University"/>
  </r>
  <r>
    <x v="1620"/>
    <x v="247"/>
    <s v="DESCRIPTION_x000a_JOB DESCRIPTION:_x000a_Under minimal supervision, the Assistant Scientist, Bioinformatics performs a wide range of highly technical and complex bioinformatics procedures._x000a_Qualification for this position requires demonstrated expertise in designing a"/>
    <n v="550"/>
    <x v="3"/>
    <s v=" GA"/>
    <x v="2"/>
    <s v="not many reviews"/>
    <m/>
    <s v="Scientist, Asst BioinformaticsEmory University"/>
  </r>
  <r>
    <x v="1147"/>
    <x v="247"/>
    <s v="DESCRIPTION_x000a_JOB DESCRIPTION:_x000a_Under minimal supervision, the Assistant Academic Research Scientist performs a wide range of highly technical and complex tasks necessary to advance basic and/or translational research programs._x000a_Responsible for working with e"/>
    <n v="550"/>
    <x v="3"/>
    <s v=" GA"/>
    <x v="2"/>
    <s v="not many reviews"/>
    <m/>
    <s v="Scientist, Asst (AR) SOMEmory University"/>
  </r>
  <r>
    <x v="1621"/>
    <x v="247"/>
    <s v="DESCRIPTION_x000a_JOB DESCRIPTION:_x000a_The Associate Academic Research Scientist performs a wide range of highly technical and complex research duties and has documented scientific achievements and increasing technical, management, leadership, and professional expe"/>
    <n v="550"/>
    <x v="3"/>
    <s v=" GA"/>
    <x v="2"/>
    <s v="not many reviews"/>
    <m/>
    <s v="Associate Scientist, SOMEmory University"/>
  </r>
  <r>
    <x v="1622"/>
    <x v="247"/>
    <s v="DESCRIPTION_x000a_JOB DESCRIPTION: Leads efforts to ensure that informatics systems support and advance the objectives and mission of Emory University. Works directly with faculty and staff to document, analyze, and translate their needs into technical designs "/>
    <n v="550"/>
    <x v="3"/>
    <s v=" GA"/>
    <x v="2"/>
    <s v="not many reviews"/>
    <m/>
    <s v="Research Informatics AnalystEmory University"/>
  </r>
  <r>
    <x v="1623"/>
    <x v="247"/>
    <s v="DESCRIPTION_x000a_JOB DESCRIPTION:_x000a_Under minimal supervision, the Assistant Academic Research Scientist performs a wide range of highly technical and complex tasks necessary to advance basic and/or translational research programs._x000a_Responsible for working with e"/>
    <n v="550"/>
    <x v="3"/>
    <s v=" GA"/>
    <x v="2"/>
    <s v="not many reviews"/>
    <m/>
    <s v="Scientist, Asst (AR) School Of Medicine (SOM)Emory University"/>
  </r>
  <r>
    <x v="1624"/>
    <x v="247"/>
    <s v="DESCRIPTION_x000a_Responsible for post award processing of grants and contracts in Finance of Grants &amp;amp; Accounting (FGC). Provides account management, reconciliation, and resolution for principal investigators and research support personnel within a departme"/>
    <n v="550"/>
    <x v="3"/>
    <s v=" GA"/>
    <x v="2"/>
    <s v="not many reviews"/>
    <m/>
    <s v="Sponsored Research Financial AnalystEmory University"/>
  </r>
  <r>
    <x v="1272"/>
    <x v="247"/>
    <s v="DESCRIPTION_x000a_JOB DESCRIPTION:_x000a_Under general supervision, performs a variety of defined research and laboratory tests and experiments according to prescribed protocols and assigned schedules._x000a_Sets up experiments as prescribed by a principal investigator._x000a_Ma"/>
    <n v="550"/>
    <x v="3"/>
    <s v=" GA"/>
    <x v="2"/>
    <s v="not many reviews"/>
    <m/>
    <s v="Research SpecialistEmory University"/>
  </r>
  <r>
    <x v="1625"/>
    <x v="247"/>
    <s v="DESCRIPTION_x000a_JOB DESCRIPTION:_x000a_Under minimal supervision, the Assistant Academic Research Scientist performs a wide range of highly technical and complex tasks necessary to advance basic and/or translational research programs._x000a_Responsible for working with e"/>
    <n v="550"/>
    <x v="3"/>
    <s v=" GA"/>
    <x v="2"/>
    <s v="not many reviews"/>
    <m/>
    <s v="Assistant Scientist - Metabolics Division LeadEmory University"/>
  </r>
  <r>
    <x v="1626"/>
    <x v="247"/>
    <s v="DESCRIPTION_x000a_The Wallace H. Coulter Department of Biomedical Engineering, a joint department between Georgia Tech‚Äôs College of Engineering and Emory University‚Äôs School of Medicine (Atlanta, GA), is ranked #1 by US News and World Report. We benefit fro"/>
    <n v="550"/>
    <x v="3"/>
    <s v=" GA"/>
    <x v="2"/>
    <s v="not many reviews"/>
    <m/>
    <s v="Biomedical Engineering: Faculty Position - Open Rank (Asst or Assoc Professor)Emory University"/>
  </r>
  <r>
    <x v="1627"/>
    <x v="247"/>
    <s v="DESCRIPTION_x000a_The Emory Department of Pediatrics and Children‚Äôs Healthcare of Atlanta (Children‚Äôs) are seeking a dynamic individual with experience in clinical trials to lead efforts to expand clinical research and streamline operations through The Emor"/>
    <n v="550"/>
    <x v="3"/>
    <s v=" GA"/>
    <x v="2"/>
    <s v="not many reviews"/>
    <m/>
    <s v="Pediatrics ‚Äì Dir. Pediatric Clinical and Translational ResearchEmory University"/>
  </r>
  <r>
    <x v="1628"/>
    <x v="247"/>
    <s v="DESCRIPTION_x000a_JOB DESCRIPTION: Helps design and conduct research within a specified field while receiving advanced training from a designated Principal Investigator to enhance professional skills and research independence needed for pursuit of a career. The"/>
    <n v="550"/>
    <x v="3"/>
    <s v=" GA"/>
    <x v="2"/>
    <s v="not many reviews"/>
    <m/>
    <s v="Post-Doctoral Fellow- Medical Imaging, Machine Learning and CT PhysicsEmory University"/>
  </r>
  <r>
    <x v="1629"/>
    <x v="247"/>
    <s v="DESCRIPTION_x000a_JOB DESCRIPTION: Helps design and conduct research within a specified field while receiving advanced training from a designated Principal Investigator to enhance professional skills and research independence needed for pursuit of a career. The"/>
    <n v="550"/>
    <x v="3"/>
    <s v=" GA"/>
    <x v="2"/>
    <s v="not many reviews"/>
    <m/>
    <s v="Post Doctoral Fellow BiochemistryEmory University"/>
  </r>
  <r>
    <x v="1630"/>
    <x v="247"/>
    <s v="DESCRIPTION_x000a_The Georgia Clinical and Translational Science Alliance (Georgia CTSA, http://www.georgiactsa.org/), based at Emory University, is looking for a designer and front-end developer to join a team that develops advanced and highly usable informati"/>
    <n v="550"/>
    <x v="3"/>
    <s v=" GA"/>
    <x v="2"/>
    <s v="not many reviews"/>
    <m/>
    <s v="Systems Software EngineerEmory University"/>
  </r>
  <r>
    <x v="1631"/>
    <x v="248"/>
    <s v="Job Status_x000a__x000a_Full Time Temporary_x000a__x000a__x000a_Job Summary_x000a__x000a_As a Statistical Analyst you will be responsible for applying analytical and statistical knowledge to solve complex business problems through modelling and other techniques. You will develop reports and conve"/>
    <n v="548"/>
    <x v="1"/>
    <s v=" TX"/>
    <x v="1"/>
    <s v="not many reviews"/>
    <m/>
    <s v="Statistical AnalystLedcor"/>
  </r>
  <r>
    <x v="1632"/>
    <x v="249"/>
    <s v="Please Note: This position is located on our Health Science Campus._x000a_The Office of Research is implementing the University of Southern California‚Äôs strategic plan_x000a_by building interdisciplinary research collaborations that address societal needs and by in"/>
    <n v="545"/>
    <x v="13"/>
    <s v=" CA"/>
    <x v="0"/>
    <s v="not many reviews"/>
    <m/>
    <s v="Institutional Review Board Analyst I - Office of ResearchUSC"/>
  </r>
  <r>
    <x v="1633"/>
    <x v="249"/>
    <s v="Environment and background_x000a_Our focus at the Lawrence J. Ellison Institute for Transformative Medicine of USC is improving cancer outcomes by discovering optimal approaches to personalized therapy. Our vision is that a patient‚Äôs own metrics will determin"/>
    <n v="545"/>
    <x v="13"/>
    <s v=" CA"/>
    <x v="0"/>
    <s v="not many reviews"/>
    <m/>
    <s v="Postdoctoral Research AssociateUSC"/>
  </r>
  <r>
    <x v="1634"/>
    <x v="249"/>
    <s v="Environment and background_x000a_Our focus at the Lawrence J. Ellison Institute for Transformative Medicine of USC is improving cancer outcomes by discovering optimal approaches to personalized therapy. Our vision is that a patient‚Äôs own metrics will determin"/>
    <n v="545"/>
    <x v="13"/>
    <s v=" CA"/>
    <x v="0"/>
    <s v="not many reviews"/>
    <m/>
    <s v="Computer ScientistUSC"/>
  </r>
  <r>
    <x v="1635"/>
    <x v="249"/>
    <s v="Quantitative Analyst, Health Research Microsimulation_x000a__x000a_The mission of the Leonard D. Schaeffer Center for Health Policy and Economics is to measurably improve value in health through evidence based policy solutions, research excellence, transformative edu"/>
    <n v="545"/>
    <x v="13"/>
    <s v=" CA"/>
    <x v="0"/>
    <s v="not many reviews"/>
    <m/>
    <s v="Quantitative Analyst, Health Research MicrosimulationUSC"/>
  </r>
  <r>
    <x v="1636"/>
    <x v="249"/>
    <s v="Environment_x000a_The Lawrence J. Ellison Institute for Transformative Medicine of USC is a broadly multidisciplinary group of researchers (cell biologists, physical scientists, mass spectroscopists, clinicians, computational modelers) engaged in highly collabo"/>
    <n v="545"/>
    <x v="13"/>
    <s v=" CA"/>
    <x v="0"/>
    <s v="not many reviews"/>
    <m/>
    <s v="MIS DirectorUSC"/>
  </r>
  <r>
    <x v="1637"/>
    <x v="249"/>
    <s v="The METRANS Transportation Center is seeking candidates for a 12 month, full-time postdoctoral research position. The position includes conducting research on transportation systems and performance with multi-disciplinary teams. This position focuses on u"/>
    <n v="545"/>
    <x v="13"/>
    <s v=" CA"/>
    <x v="0"/>
    <s v="not many reviews"/>
    <m/>
    <s v="Postdoctoral Scholar - Research AssociateUSC"/>
  </r>
  <r>
    <x v="1638"/>
    <x v="249"/>
    <s v="The Kuhn-Hicks Laboratory at Michelson Center for Convergent Bioscience, University of Southern California is studying circulating tumor cells (CTCs) in the blood of cancer patients as an approach to manage cancer care. Our single cell biology approach al"/>
    <n v="545"/>
    <x v="13"/>
    <s v=" CA"/>
    <x v="0"/>
    <s v="not many reviews"/>
    <m/>
    <s v="Engineering Technician IUSC"/>
  </r>
  <r>
    <x v="1639"/>
    <x v="249"/>
    <s v="USC Stevens Neuroimaging and Informatics Institute_x000a__x000a_The University of Southern California (USC), founded in 1880, is the largest private employer in the City of Los Angeles. As an employee of USC, you will be a part of a world-class research university an"/>
    <n v="545"/>
    <x v="13"/>
    <s v=" CA"/>
    <x v="0"/>
    <s v="not many reviews"/>
    <m/>
    <s v="Assistant Professor of Neurology (Tenure-Track)USC"/>
  </r>
  <r>
    <x v="1640"/>
    <x v="249"/>
    <s v="The University of Southern California (USC), founded in 1880, is located in the heart of downtown L.A. and is the largest private employer in the City of Los Angeles. As an employee of USC, you will be a part of a world‚Äêclass research university and a m"/>
    <n v="545"/>
    <x v="13"/>
    <s v=" CA"/>
    <x v="0"/>
    <s v="not many reviews"/>
    <m/>
    <s v="Senior Research AssociateUSC"/>
  </r>
  <r>
    <x v="762"/>
    <x v="249"/>
    <s v="Join the team of a young research center‚Äîthe USC Center of Data, Algorithms, and Systems for Health (DASH). As part of the USC Viterbi School of Engineering, this Center combines Theoretical and Data Sciences (TEDS) with Artificial Intelligence for Medi"/>
    <n v="545"/>
    <x v="13"/>
    <s v=" CA"/>
    <x v="0"/>
    <s v="not many reviews"/>
    <m/>
    <s v="Administrative AssistantUSC"/>
  </r>
  <r>
    <x v="1641"/>
    <x v="249"/>
    <s v="USC Auxiliary Services, one of the largest divisions at The University of Southern California, is focused on making a difference for over 65,000 students, athletes, faculty, staff, and guests who visit our campuses each day. Through our innovative service"/>
    <n v="545"/>
    <x v="13"/>
    <s v=" CA"/>
    <x v="0"/>
    <s v="not many reviews"/>
    <m/>
    <s v="Technical Project SpecialistUSC"/>
  </r>
  <r>
    <x v="1642"/>
    <x v="249"/>
    <s v="Postdoctoral Research Associate in Cancer Research/Bioinformatics, University of Southern California, Los Angeles, CA:_x000a_We are looking for a highly motivated postdoctoral research associate interested in applying quantitative methods to understand the rela"/>
    <n v="545"/>
    <x v="13"/>
    <s v=" CA"/>
    <x v="0"/>
    <s v="not many reviews"/>
    <m/>
    <s v="Postdoc Research AssociateUSC"/>
  </r>
  <r>
    <x v="1643"/>
    <x v="249"/>
    <s v="Research Professors (Open Rank) in Health Policy_x000a_Department of Health Policy and Management_x000a_Sol Price School of Public Policy_x000a__x000a_The Sol Price School of Public Policy is seeking applicants for the position of research professor to advance its mission in con"/>
    <n v="545"/>
    <x v="13"/>
    <s v=" CA"/>
    <x v="0"/>
    <s v="not many reviews"/>
    <m/>
    <s v="Research Professors (Open Rank) in Health PolicyUSC"/>
  </r>
  <r>
    <x v="1644"/>
    <x v="250"/>
    <s v="EXAM NUMBER:_x000a_PH8972C_x000a__x000a_FIRST DAY OF FILING:_x000a_Monday, March 28, 2016, at 8:00 a.m., Pacific Standard Time (PST)_x000a_Until the needs of the service are met and is subject to closure without prior notice._x000a__x000a_TYPE OF RECRUITMENT_x000a_Open Competitive Job Opportunity_x000a__x000a_DEFI"/>
    <n v="544"/>
    <x v="13"/>
    <s v=" CA"/>
    <x v="0"/>
    <s v="not many reviews"/>
    <m/>
    <s v="RESEARCH ANALYST II, BEHAVIORAL SCIENCESLos Angeles County Department of Human Resources"/>
  </r>
  <r>
    <x v="1645"/>
    <x v="251"/>
    <s v="Measure Development Clinical and Statistical Quality Lead_x000a__x000a_Company overview:_x000a_Practicing Wisely is a collaboration between Dr. Marty Makary ‚Äì a surgical oncologist and health researcher at Johns Hopkins ‚Äì and Oliver Wyman, a global management consultan"/>
    <n v="537"/>
    <x v="10"/>
    <s v=" IL"/>
    <x v="6"/>
    <s v="not many reviews"/>
    <m/>
    <s v="HLS - Statistical Quality LeadOliver Wyman"/>
  </r>
  <r>
    <x v="1646"/>
    <x v="251"/>
    <s v="Oliver Wyman is a global leader in management consulting. With offices in 50+ cities across 26 countries, Oliver Wyman combines deep industry knowledge with specialized expertise in strategy, operations, risk management, and organization transformation. O"/>
    <n v="537"/>
    <x v="4"/>
    <s v=" NY 10036"/>
    <x v="3"/>
    <s v="not many reviews"/>
    <m/>
    <s v="Predictive Modeling AnalystOliver Wyman"/>
  </r>
  <r>
    <x v="1647"/>
    <x v="252"/>
    <s v="Location: Flexible; New York City preferred_x000a__x000a_The successful candidate will be expected to enhance the consistency, timeliness, quality, security and delivery of Data across the enterprise and streamline data flows to remove unnecessary costs from a comple"/>
    <n v="537"/>
    <x v="4"/>
    <s v=" NY"/>
    <x v="3"/>
    <s v="not many reviews"/>
    <m/>
    <s v="Head of Enterprise Data ArchitectureMarsh &amp; McLennan Companies"/>
  </r>
  <r>
    <x v="1648"/>
    <x v="253"/>
    <s v="By clicking the ‚ÄúApply‚Äù button, I understand that my employment application process with Takeda will commence and that I agree with Takeda‚Äôs Privacy Notice, Privacy Policy and Terms of Use._x000a__x000a_Job Description_x000a_Are you looking for a patient-focused comp"/>
    <n v="530"/>
    <x v="5"/>
    <s v=" MA"/>
    <x v="4"/>
    <s v="not many reviews"/>
    <m/>
    <s v="Medical Director/Sr Medical Director - Neurologist (Epilepsy)Takeda Pharmaceutical"/>
  </r>
  <r>
    <x v="1649"/>
    <x v="253"/>
    <s v="By clicking the ‚ÄúApply‚Äù button, I understand that my employment application process with Takeda will commence and that I agree with Takeda‚Äôs Privacy Notice, Privacy Policy and Terms of Use._x000a__x000a_Job Description_x000a_Are you looking for a patient-focused comp"/>
    <n v="530"/>
    <x v="5"/>
    <s v=" MA"/>
    <x v="4"/>
    <s v="not many reviews"/>
    <m/>
    <s v="Senior Medical Director - GI/Immunology (Clinical Development)Takeda Pharmaceutical"/>
  </r>
  <r>
    <x v="1650"/>
    <x v="253"/>
    <s v="By clicking the ‚ÄúApply‚Äù button, I understand that my employment application process with Takeda will commence and that I agree with Takeda‚Äôs Privacy Notice, Privacy Policy and Terms of Use._x000a__x000a_Job Description_x000a__x000a__x000a_Are you looking for a patient-focused co"/>
    <n v="530"/>
    <x v="5"/>
    <s v=" MA"/>
    <x v="4"/>
    <s v="not many reviews"/>
    <m/>
    <s v="Executive Medical Director PVTakeda Pharmaceutical"/>
  </r>
  <r>
    <x v="1651"/>
    <x v="253"/>
    <s v="By clicking the ‚ÄúApply‚Äù button, I understand that my employment application process with Takeda will commence and that I agree with Takeda‚Äôs Privacy Notice, Privacy Policy and Terms of Use._x000a__x000a_Job Description_x000a_Are you looking for a patient-focused comp"/>
    <n v="530"/>
    <x v="5"/>
    <s v=" MA"/>
    <x v="4"/>
    <s v="not many reviews"/>
    <m/>
    <s v="Associate Scientific DirectorTakeda Pharmaceutical"/>
  </r>
  <r>
    <x v="1652"/>
    <x v="253"/>
    <s v="By clicking the ‚ÄúApply‚Äù button, I understand that my employment application process with Takeda will commence and that I agree with Takeda‚Äôs Privacy Notice, Privacy Policy and Terms of Use._x000a__x000a_Job Description_x000a_Are you looking for a patient-focused comp"/>
    <n v="530"/>
    <x v="5"/>
    <s v=" MA"/>
    <x v="4"/>
    <s v="not many reviews"/>
    <m/>
    <s v="Senior Scientist, Translational CMC, Cell TherapyTakeda Pharmaceutical"/>
  </r>
  <r>
    <x v="1653"/>
    <x v="253"/>
    <s v="By clicking the ‚ÄúApply‚Äù button, I understand that my employment application process with Takeda will commence and that I agree with Takeda‚Äôs Privacy Notice, Privacy Policy and Terms of Use._x000a__x000a_Job Description_x000a_Are you looking for a patient-focused comp"/>
    <n v="530"/>
    <x v="5"/>
    <s v=" MA"/>
    <x v="4"/>
    <s v="not many reviews"/>
    <m/>
    <s v="Senior Scientist, CMC Modeling, Cell TherapyTakeda Pharmaceutical"/>
  </r>
  <r>
    <x v="1654"/>
    <x v="253"/>
    <s v="By clicking the ‚ÄúApply‚Äù button, I understand that my employment application process with Takeda will commence and that I agree with Takeda‚Äôs Privacy Notice, Privacy Policy and Terms of Use._x000a__x000a_Job Description_x000a_Are you looking for a patient-focused comp"/>
    <n v="530"/>
    <x v="5"/>
    <s v=" MA"/>
    <x v="4"/>
    <s v="not many reviews"/>
    <m/>
    <s v="Senior R&amp;D IT Business Analyst, LifeSciences Informatics ExpertTakeda Pharmaceutical"/>
  </r>
  <r>
    <x v="1655"/>
    <x v="253"/>
    <s v="By clicking the ‚ÄúApply‚Äù button, I understand that my employment application process with Takeda will commence and that I agree with Takeda‚Äôs Privacy Notice, Privacy Policy and Terms of Use._x000a__x000a_Job Description_x000a_Are you looking for a patient-focused comp"/>
    <n v="530"/>
    <x v="5"/>
    <s v=" MA"/>
    <x v="4"/>
    <s v="not many reviews"/>
    <m/>
    <s v="Scientist, Process ChemistryTakeda Pharmaceutical"/>
  </r>
  <r>
    <x v="1656"/>
    <x v="253"/>
    <s v="By clicking the ‚ÄúApply‚Äù button, I understand that my employment application process with Takeda will commence and that I agree with Takeda‚Äôs Privacy Notice, Privacy Policy and Terms of Use._x000a__x000a_Job Description_x000a_Are you looking for a patient-focused comp"/>
    <n v="530"/>
    <x v="5"/>
    <s v=" MA"/>
    <x v="4"/>
    <s v="not many reviews"/>
    <m/>
    <s v="Associate Director Signal ManagementTakeda Pharmaceutical"/>
  </r>
  <r>
    <x v="1657"/>
    <x v="253"/>
    <s v="By clicking the ‚ÄúApply‚Äù button, I understand that my employment application process with Takeda will commence and that I agree with Takeda‚Äôs Privacy Notice, Privacy Policy and Terms of Use._x000a__x000a_Job Description_x000a_Position Title:_x000a_Lead Data Librarian_x000a_Functi"/>
    <n v="530"/>
    <x v="5"/>
    <s v=" MA"/>
    <x v="4"/>
    <s v="not many reviews"/>
    <m/>
    <s v="Data Librarian/Lead Data LibrarianTakeda Pharmaceutical"/>
  </r>
  <r>
    <x v="1658"/>
    <x v="253"/>
    <s v="By clicking the ‚ÄúApply‚Äù button, I understand that my employment application process with Takeda will commence and that I agree with Takeda‚Äôs Privacy Notice, Privacy Policy and Terms of Use._x000a__x000a_Job Description_x000a_Takeda‚Äôs Immuno-Oncology DDU is seeking "/>
    <n v="530"/>
    <x v="5"/>
    <s v=" MA"/>
    <x v="4"/>
    <s v="not many reviews"/>
    <m/>
    <s v="Research Investigator/Scientist ITakeda Pharmaceutical"/>
  </r>
  <r>
    <x v="1659"/>
    <x v="253"/>
    <s v="By clicking the ‚ÄúApply‚Äù button, I understand that my employment application process with Takeda will commence and that I agree with Takeda‚Äôs Privacy Notice, Privacy Policy and Terms of Use._x000a__x000a_Job Description_x000a__x000a_Are you looking for a patient-focused com"/>
    <n v="530"/>
    <x v="7"/>
    <s v=" MA"/>
    <x v="4"/>
    <s v="not many reviews"/>
    <m/>
    <s v="Neurologist - Senior Medical DirectorTakeda Pharmaceutical"/>
  </r>
  <r>
    <x v="1660"/>
    <x v="253"/>
    <s v="By clicking the ‚ÄúApply‚Äù button, I understand that my employment application process with Takeda will commence and that I agree with Takeda‚Äôs Privacy Notice, Privacy Policy and Terms of Use._x000a__x000a_Job Description_x000a_Are you looking for a patient-focused comp"/>
    <n v="530"/>
    <x v="7"/>
    <s v=" MA"/>
    <x v="4"/>
    <s v="not many reviews"/>
    <m/>
    <s v="Associate Medical Director- Hepatologist / GastroenterologistTakeda Pharmaceutical"/>
  </r>
  <r>
    <x v="1661"/>
    <x v="253"/>
    <s v="By clicking the ‚ÄúApply‚Äù button, I understand that my employment application process with Takeda will commence and that I agree with Takeda‚Äôs Privacy Notice, Privacy Policy and Terms of Use._x000a__x000a_Job Description_x000a_Are you looking for a patient-focused comp"/>
    <n v="530"/>
    <x v="7"/>
    <s v=" MA"/>
    <x v="4"/>
    <s v="not many reviews"/>
    <m/>
    <s v="Senior Scientist, Analytical Development, Cell TherapyTakeda Pharmaceutical"/>
  </r>
  <r>
    <x v="1662"/>
    <x v="253"/>
    <s v="By clicking the ‚ÄúApply‚Äù button, I understand that my employment application process with Takeda will commence and that I agree with Takeda‚Äôs Privacy Notice, Privacy Policy and Terms of Use._x000a__x000a_Job Description_x000a_Objectives:_x000a_This role provides management "/>
    <n v="530"/>
    <x v="7"/>
    <s v=" MA"/>
    <x v="4"/>
    <s v="not many reviews"/>
    <m/>
    <s v="Senior IS/IT Analyst- Vaccines Research and PreclinicalTakeda Pharmaceutical"/>
  </r>
  <r>
    <x v="1663"/>
    <x v="253"/>
    <s v="By clicking the ‚ÄúApply‚Äù button, I understand that my employment application process with Takeda will commence and that I agree with Takeda‚Äôs Privacy Notice, Privacy Policy and Terms of Use._x000a__x000a_Job Description_x000a_Are you looking for a patient-focused comp"/>
    <n v="530"/>
    <x v="7"/>
    <s v=" MA"/>
    <x v="4"/>
    <s v="not many reviews"/>
    <m/>
    <s v="Senior Scientist / Scientist, T Cell Immunologist, Cell TherapyTakeda Pharmaceutical"/>
  </r>
  <r>
    <x v="1664"/>
    <x v="253"/>
    <s v="By clicking the ‚ÄúApply‚Äù button, I understand that my employment application process with Takeda will commence and that I agree with Takeda‚Äôs Privacy Notice, Privacy Policy and Terms of Use._x000a__x000a_Job Description_x000a_Are you looking for a patient-focused comp"/>
    <n v="530"/>
    <x v="7"/>
    <s v=" MA"/>
    <x v="4"/>
    <s v="not many reviews"/>
    <m/>
    <s v="Scientist, Process &amp; Analytical Development, Cell TherapyTakeda Pharmaceutical"/>
  </r>
  <r>
    <x v="1665"/>
    <x v="253"/>
    <s v="By clicking the ‚ÄúApply‚Äù button, I understand that my employment application process with Takeda will commence and that I agree with Takeda‚Äôs Privacy Notice, Privacy Policy and Terms of Use._x000a__x000a_Job Description_x000a_Are you looking for a patient-focused comp"/>
    <n v="530"/>
    <x v="7"/>
    <s v=" MA"/>
    <x v="4"/>
    <s v="not many reviews"/>
    <m/>
    <s v="Associate Director, Translational Biomarker Research - OncologyTakeda Pharmaceutical"/>
  </r>
  <r>
    <x v="1666"/>
    <x v="253"/>
    <s v="By clicking the ‚ÄúApply‚Äù button, I understand that my employment application process with Takeda will commence and that I agree with Takeda‚Äôs Privacy Notice, Privacy Policy and Terms of Use._x000a__x000a_Job Description_x000a_OBJECTIVES:_x000a_Responsible for planning and p"/>
    <n v="530"/>
    <x v="7"/>
    <s v=" MA"/>
    <x v="4"/>
    <s v="not many reviews"/>
    <m/>
    <s v="Senior Scientist II, Quality Technical OperationsTakeda Pharmaceutical"/>
  </r>
  <r>
    <x v="1667"/>
    <x v="253"/>
    <s v="By clicking the ‚ÄúApply‚Äù button, I understand that my employment application process with Takeda will commence and that I agree with Takeda‚Äôs Privacy Notice, Privacy Policy and Terms of Use._x000a__x000a_Job Description_x000a_Empowering Our People to Shine_x000a__x000a_Here, ever"/>
    <n v="530"/>
    <x v="7"/>
    <s v=" MA"/>
    <x v="4"/>
    <s v="not many reviews"/>
    <m/>
    <s v="Head of Biologics ResearchTakeda Pharmaceutical"/>
  </r>
  <r>
    <x v="1668"/>
    <x v="253"/>
    <s v="By clicking the ‚ÄúApply‚Äù button, I understand that my employment application process with Takeda will commence and that I agree with Takeda‚Äôs Privacy Notice, Privacy Policy and Terms of Use._x000a__x000a_Job Description_x000a_Are you looking for a patient-focused comp"/>
    <n v="530"/>
    <x v="7"/>
    <s v=" MA"/>
    <x v="4"/>
    <s v="not many reviews"/>
    <m/>
    <s v="Medical Director, Global Patient Safety EvaluationTakeda Pharmaceutical"/>
  </r>
  <r>
    <x v="1669"/>
    <x v="253"/>
    <s v="By clicking the ‚ÄúApply‚Äù button, I understand that my employment application process with Takeda will commence and that I agree with Takeda‚Äôs Privacy Notice, Privacy Policy and Terms of Use._x000a__x000a_Job Description_x000a_Are you looking for a patient-focused comp"/>
    <n v="530"/>
    <x v="7"/>
    <s v=" MA"/>
    <x v="4"/>
    <s v="not many reviews"/>
    <m/>
    <s v="Scientist, Analytical Development, Cell TherapyTakeda Pharmaceutical"/>
  </r>
  <r>
    <x v="1670"/>
    <x v="253"/>
    <s v="By clicking the ‚ÄúApply‚Äù button, I understand that my employment application process with Takeda will commence and that I agree with Takeda‚Äôs Privacy Notice, Privacy Policy and Terms of Use._x000a__x000a_Job Description_x000a_Are you looking for a patient-focused comp"/>
    <n v="530"/>
    <x v="7"/>
    <s v=" MA"/>
    <x v="4"/>
    <s v="not many reviews"/>
    <m/>
    <s v="Translational Research Lead, Redirected ImmunityTakeda Pharmaceutical"/>
  </r>
  <r>
    <x v="1671"/>
    <x v="253"/>
    <s v="By clicking the ‚ÄúApply‚Äù button, I understand that my employment application process with Takeda will commence and that I agree with Takeda‚Äôs Privacy Notice, Privacy Policy and Terms of Use._x000a__x000a_Job Description_x000a_Are you looking for a patient-focused comp"/>
    <n v="530"/>
    <x v="7"/>
    <s v=" MA"/>
    <x v="4"/>
    <s v="not many reviews"/>
    <m/>
    <s v="Head of Translational BioassaysTakeda Pharmaceutical"/>
  </r>
  <r>
    <x v="1672"/>
    <x v="253"/>
    <s v="By clicking the ‚ÄúApply‚Äù button, I understand that my employment application process with Takeda will commence and that I agree with Takeda‚Äôs Privacy Notice, Privacy Policy and Terms of Use._x000a__x000a_Job Description_x000a_Are you looking for a patient-focused comp"/>
    <n v="530"/>
    <x v="7"/>
    <s v=" MA"/>
    <x v="4"/>
    <s v="not many reviews"/>
    <m/>
    <s v="Translational Research Expert, Breakthrough HemeTakeda Pharmaceutical"/>
  </r>
  <r>
    <x v="1673"/>
    <x v="253"/>
    <s v="By clicking the ‚ÄúApply‚Äù button, I understand that my employment application process with Takeda will commence and that I agree with Takeda‚Äôs Privacy Notice, Privacy Policy and Terms of Use._x000a__x000a_Job Description_x000a_Are you looking for a patient-focused comp"/>
    <n v="530"/>
    <x v="7"/>
    <s v=" MA"/>
    <x v="4"/>
    <s v="not many reviews"/>
    <m/>
    <s v="Translational Research Expert, Cold to Hot-Tumor MicroenvironmentTakeda Pharmaceutical"/>
  </r>
  <r>
    <x v="1674"/>
    <x v="253"/>
    <s v="By clicking the ‚ÄúApply‚Äù button, I understand that my employment application process with Takeda will commence and that I agree with Takeda‚Äôs Privacy Notice, Privacy Policy and Terms of Use._x000a__x000a_Job Description_x000a_OBJECTIVES:_x000a_Participate in planning and pr"/>
    <n v="530"/>
    <x v="7"/>
    <s v=" MA"/>
    <x v="4"/>
    <s v="not many reviews"/>
    <m/>
    <s v="Scientist I, Quality Technical OperationsTakeda Pharmaceutical"/>
  </r>
  <r>
    <x v="1675"/>
    <x v="253"/>
    <s v="By clicking the ‚ÄúApply‚Äù button, I understand that my employment application process with Takeda will commence and that I agree with Takeda‚Äôs Privacy Notice, Privacy Policy and Terms of Use._x000a__x000a_Job Description_x000a_Are you looking for a patient-focused comp"/>
    <n v="530"/>
    <x v="7"/>
    <s v=" MA"/>
    <x v="4"/>
    <s v="not many reviews"/>
    <m/>
    <s v="Translational Research Lead, Breakthrough HemeTakeda Pharmaceutical"/>
  </r>
  <r>
    <x v="1676"/>
    <x v="253"/>
    <s v="By clicking the ‚ÄúApply‚Äù button, I understand that my employment application process with Takeda will commence and that I agree with Takeda‚Äôs Privacy Notice, Privacy Policy and Terms of Use._x000a__x000a_Job Description_x000a_Are you looking for a patient-focused comp"/>
    <n v="530"/>
    <x v="7"/>
    <s v=" MA"/>
    <x v="4"/>
    <s v="not many reviews"/>
    <m/>
    <s v="Head of Translational SciencesTakeda Pharmaceutical"/>
  </r>
  <r>
    <x v="1677"/>
    <x v="253"/>
    <s v="By clicking the ‚ÄúApply‚Äù button, I understand that my employment application process with Takeda will commence and that I agree with Takeda‚Äôs Privacy Notice, Privacy Policy and Terms of Use._x000a__x000a_Job Description_x000a_Are you looking for a patient-focused comp"/>
    <n v="530"/>
    <x v="7"/>
    <s v=" MA"/>
    <x v="4"/>
    <s v="not many reviews"/>
    <m/>
    <s v="Scientific Director - Cognitive ScientistTakeda Pharmaceutical"/>
  </r>
  <r>
    <x v="1678"/>
    <x v="253"/>
    <s v="By clicking the ‚ÄúApply‚Äù button, I understand that my employment application process with Takeda will commence and that I agree with Takeda‚Äôs Privacy Notice, Privacy Policy and Terms of Use._x000a__x000a_Job Description_x000a_Are you looking for a patient-focused comp"/>
    <n v="530"/>
    <x v="6"/>
    <s v=" CA"/>
    <x v="0"/>
    <s v="not many reviews"/>
    <m/>
    <s v="Staff Scientist - Drug Metabolism - San Diego, CATakeda Pharmaceutical"/>
  </r>
  <r>
    <x v="1679"/>
    <x v="253"/>
    <s v="By clicking the ‚ÄúApply‚Äù button, I understand that my employment application process with Takeda will commence and that I agree with Takeda‚Äôs Privacy Notice, Privacy Policy and Terms of Use._x000a__x000a_Job Description_x000a_Are you looking for a patient-focused comp"/>
    <n v="530"/>
    <x v="6"/>
    <s v=" CA"/>
    <x v="0"/>
    <s v="not many reviews"/>
    <m/>
    <s v="Associate Director, Medicinal Chemistry - San Diego, CATakeda Pharmaceutical"/>
  </r>
  <r>
    <x v="1680"/>
    <x v="253"/>
    <s v="By clicking the ‚ÄúApply‚Äù button, I understand that my employment application process with Takeda will commence and that I agree with Takeda‚Äôs Privacy Notice, Privacy Policy and Terms of Use._x000a__x000a_Job Description_x000a_Are you looking for a patient-focused comp"/>
    <n v="530"/>
    <x v="6"/>
    <s v=" CA"/>
    <x v="0"/>
    <s v="not many reviews"/>
    <m/>
    <s v="Director, Head of Schizophrenia Biology, Neuroscience Research ‚Äì San Diego, CATakeda Pharmaceutical"/>
  </r>
  <r>
    <x v="1681"/>
    <x v="253"/>
    <s v="By clicking the ‚ÄúApply‚Äù button, I understand that my employment application process with Takeda will commence and that I agree with Takeda‚Äôs Privacy Notice, Privacy Policy and Terms of Use._x000a__x000a_Job Description_x000a_Are you looking for a patient-focused comp"/>
    <n v="530"/>
    <x v="6"/>
    <s v=" CA"/>
    <x v="0"/>
    <s v="not many reviews"/>
    <m/>
    <s v="Principal Scientist, Drug Discovery Project Leader - Immunology - San Diego, CATakeda Pharmaceutical"/>
  </r>
  <r>
    <x v="1682"/>
    <x v="253"/>
    <s v="By clicking the ‚ÄúApply‚Äù button, I understand that my employment application process with Takeda will commence and that I agree with Takeda‚Äôs Privacy Notice, Privacy Policy and Terms of Use._x000a__x000a_Job Description_x000a_We are seeking an outstanding Antibody and"/>
    <n v="530"/>
    <x v="6"/>
    <s v=" CA"/>
    <x v="0"/>
    <s v="not many reviews"/>
    <m/>
    <s v="Principal Scientist ‚ÄìImmuno Biologics/Protein EngineerTakeda Pharmaceutical"/>
  </r>
  <r>
    <x v="1683"/>
    <x v="253"/>
    <s v="By clicking the ‚ÄúApply‚Äù button, I understand that my employment application process with Takeda will commence and that I agree with Takeda‚Äôs Privacy Notice, Privacy Policy and Terms of Use._x000a__x000a_Job Description_x000a_Are you looking for a patient-focused comp"/>
    <n v="530"/>
    <x v="6"/>
    <s v=" CA"/>
    <x v="0"/>
    <s v="not many reviews"/>
    <m/>
    <s v="Principal Scientist ‚Äì Peptide Chemist, Peptide Synthesis Chemistry - San Diego, CATakeda Pharmaceutical"/>
  </r>
  <r>
    <x v="1684"/>
    <x v="253"/>
    <s v="By clicking the ‚ÄúApply‚Äù button, I understand that my employment application process with Takeda will commence and that I agree with Takeda‚Äôs Privacy Notice, Privacy Policy and Terms of Use._x000a__x000a_Job Description_x000a_Are you looking for a patient-focused comp"/>
    <n v="530"/>
    <x v="6"/>
    <s v=" CA"/>
    <x v="0"/>
    <s v="not many reviews"/>
    <m/>
    <s v="Principal Scientist, Experimental Genome Biologist ‚Äì San Diego, CATakeda Pharmaceutical"/>
  </r>
  <r>
    <x v="1685"/>
    <x v="253"/>
    <s v="By clicking the ‚ÄúApply‚Äù button, I understand that my employment application process with Takeda will commence and that I agree with Takeda‚Äôs Privacy Notice, Privacy Policy and Terms of Use._x000a__x000a_Job Description_x000a_The Immunobiologics group within Immunolog"/>
    <n v="530"/>
    <x v="6"/>
    <s v=" CA"/>
    <x v="0"/>
    <s v="not many reviews"/>
    <m/>
    <s v="Senior Scientist ‚ÄìImmunobiologics and Molecular ImmunologyTakeda Pharmaceutical"/>
  </r>
  <r>
    <x v="1686"/>
    <x v="253"/>
    <s v="By clicking the ‚ÄúApply‚Äù button, I understand that my employment application process with Takeda will commence and that I agree with Takeda‚Äôs Privacy Notice, Privacy Policy and Terms of Use._x000a__x000a_Job Description_x000a_OBJECTIVES:_x000a_The Senior Scientist, Molecula"/>
    <n v="530"/>
    <x v="6"/>
    <s v=" CA"/>
    <x v="0"/>
    <s v="not many reviews"/>
    <m/>
    <s v="Sr Scientist Molecular Genomics Early Target DiscoveryTakeda Pharmaceutical"/>
  </r>
  <r>
    <x v="1687"/>
    <x v="254"/>
    <s v="Job Description_x000a_Patient Service Representative_x000a_Location: New Lenox_x000a_Shift: Full-Time (1.0) / Day-Shift / 8-Hr Shifts_x000a_UCM truly works at the Forefront of Medicine - providing the best and most advanced care available. Here, collaboration is the key to high-"/>
    <n v="525"/>
    <x v="10"/>
    <s v=" IL"/>
    <x v="6"/>
    <s v="not many reviews"/>
    <m/>
    <s v="Patient Services RepresentativeThe University of Chicago Medicine"/>
  </r>
  <r>
    <x v="1688"/>
    <x v="255"/>
    <s v="Description:_x000a_Leidos' Defense &amp;amp; Intelligence Group is currently recruiting for exciting Intelligence positions in Reston, Washington DC (Bolling AFB), Quantico, Arlington and Charlottesville VA. Additionally, opportunities exist for overseas deployment"/>
    <n v="525"/>
    <x v="12"/>
    <s v=" DC 20001"/>
    <x v="8"/>
    <s v="not many reviews"/>
    <m/>
    <s v="Operational Research Analyst - Data Collection ADOLeidos"/>
  </r>
  <r>
    <x v="1689"/>
    <x v="255"/>
    <s v="Description:_x000a_Leidos' Defense &amp;amp; Intelligence Group is currently recruiting for exciting Intelligence positions in Reston, Washington DC (Bolling AFB), Quantico, Arlington and Charlottesville VA. Additionally, opportunities exist for overseas deployment"/>
    <n v="525"/>
    <x v="12"/>
    <s v=" DC 20001"/>
    <x v="8"/>
    <s v="not many reviews"/>
    <m/>
    <s v="Sr Financial/Statistical Methodologist Analyst AMRCLeidos"/>
  </r>
  <r>
    <x v="1690"/>
    <x v="255"/>
    <s v="Description:_x000a_Leidos' Defense &amp;amp; Intelligence Group is currently recruiting for exciting Intelligence positions in Reston, Washington DC (Bolling AFB), Quantico, Arlington and Charlottesville VA. Additionally, opportunities exist for overseas deployment"/>
    <n v="525"/>
    <x v="12"/>
    <s v=" DC 20001"/>
    <x v="8"/>
    <s v="not many reviews"/>
    <m/>
    <s v="Sr Operational Research Analyst - Performance Management Consulting - ADOLeidos"/>
  </r>
  <r>
    <x v="1691"/>
    <x v="255"/>
    <s v="Description:_x000a_Leidos is working on a Department of Energy (DOE) cybersecurity program, and is in the process of identifying a high-performance team to include Data Analytics &amp;amp; Trend Analysis positions (listed below). This program will be located in the"/>
    <n v="525"/>
    <x v="12"/>
    <s v=" DC 20001"/>
    <x v="8"/>
    <s v="not many reviews"/>
    <m/>
    <s v="Data Analytics &amp; Trend AnalysisLeidos"/>
  </r>
  <r>
    <x v="1692"/>
    <x v="255"/>
    <s v="Description:_x000a_Leidos' Defense &amp;amp; Intelligence Group is currently recruiting for exciting Intelligence positions in Reston, Washington DC (Bolling AFB), Quantico, Arlington and Charlottesville VA. Additionally, opportunities exist for overseas deployment"/>
    <n v="525"/>
    <x v="12"/>
    <s v=" DC 20001"/>
    <x v="8"/>
    <s v="not many reviews"/>
    <m/>
    <s v="Operational Research Analyst - Reporting ADOLeidos"/>
  </r>
  <r>
    <x v="1693"/>
    <x v="255"/>
    <s v="Description:_x000a_Leidos' Defense &amp;amp; Intelligence Group is currently recruiting for exciting Intelligence positions in Reston, Washington DC (Bolling AFB), Quantico, Arlington and Charlottesville VA. Additionally, opportunities exist for overseas deployment"/>
    <n v="525"/>
    <x v="12"/>
    <s v=" DC 20001"/>
    <x v="8"/>
    <s v="not many reviews"/>
    <m/>
    <s v="Operational Research Analyst - Performance Metrics ADOLeidos"/>
  </r>
  <r>
    <x v="1694"/>
    <x v="255"/>
    <s v="Description:_x000a_Leidos' Defense &amp;amp; Intelligence Group is currently recruiting for exciting Intelligence positions in Reston, Washington DC (Bolling AFB), Quantico, Arlington and Charlottesville VA. Additionally, opportunities exist for overseas deployment"/>
    <n v="525"/>
    <x v="12"/>
    <s v=" DC 20001"/>
    <x v="8"/>
    <s v="not many reviews"/>
    <m/>
    <s v="Operational Research Analyst - Communications and Marketing ADOLeidos"/>
  </r>
  <r>
    <x v="1695"/>
    <x v="255"/>
    <s v="Description:_x000a__x000a__x000a_Leidos has an opening for a Senior Quantitative Analyst/Modeler for a critical project on C Street SW in Washington DC. This position requires a candidate who is eligible for a DoD Secret clearance; a candidate with an active DoD Secret cle"/>
    <n v="525"/>
    <x v="12"/>
    <s v=" DC 20001"/>
    <x v="8"/>
    <s v="not many reviews"/>
    <m/>
    <s v="Quantitative Analyst/ModelerLeidos"/>
  </r>
  <r>
    <x v="1696"/>
    <x v="255"/>
    <s v="Description:_x000a_The Intelligent Systems Research and Development Support (ISRDS) contract supports NASA Ames Research Center in developing and infusing advanced information systems technology into NASA missions. Our scientists, engineers and information tech"/>
    <n v="525"/>
    <x v="17"/>
    <s v=" CA 94039"/>
    <x v="0"/>
    <s v="not many reviews"/>
    <m/>
    <s v="UAS Traffic Management Data Science / Software EngineerLeidos"/>
  </r>
  <r>
    <x v="1377"/>
    <x v="255"/>
    <s v="Description:_x000a_Leidos' Military &amp;amp; Veterans Health Solutions Group is seeking a full time Research Assistant Epidemiologist to work with the Department of Defense (DoD) HIV/AIDS Prevention Program (DHAPP) in San Diego, CA._x000a__x000a_This individual will work with"/>
    <n v="525"/>
    <x v="6"/>
    <s v=" CA 92102"/>
    <x v="0"/>
    <s v="not many reviews"/>
    <m/>
    <s v="Research AssistantLeidos"/>
  </r>
  <r>
    <x v="1697"/>
    <x v="255"/>
    <s v="Description:_x000a_Leidos‚Äôs Military &amp;amp; Veterans Health Solutions Group is seeking a Desk Officer (Life Scientist) to work with the Department of Defense (DoD) HIV/AIDS Prevention Program (DHAPP) in San Diego, CA._x000a__x000a_The Desk Officer will be responsible to c"/>
    <n v="525"/>
    <x v="6"/>
    <s v=" CA 92102"/>
    <x v="0"/>
    <s v="not many reviews"/>
    <m/>
    <s v="Desk OfficerLeidos"/>
  </r>
  <r>
    <x v="1698"/>
    <x v="255"/>
    <s v="Description:_x000a_Leidos‚Äôs Military &amp;amp; Veterans Health Solutions Group has an opening for a Division Manager/Operations Research Analyst at San Diego, CA._x000a__x000a_JOB DEFINITION: The primary purpose of this position is to evaluate, design, and develop medical pl"/>
    <n v="525"/>
    <x v="6"/>
    <s v=" CA 92102"/>
    <x v="0"/>
    <s v="not many reviews"/>
    <m/>
    <s v="Division Manager/Operations Research AnalystLeidos"/>
  </r>
  <r>
    <x v="825"/>
    <x v="255"/>
    <s v="Description:_x000a_This is where your legacy begins! The Advanced Solutions Group at Leidos currently has an opening for a Scientist / Senior Scientist ‚Äì Computational Biology to work in our San Diego, California office. We are seeking a broadly trained and h"/>
    <n v="525"/>
    <x v="6"/>
    <s v=" CA 92102"/>
    <x v="0"/>
    <s v="not many reviews"/>
    <m/>
    <s v="Computational BiologistLeidos"/>
  </r>
  <r>
    <x v="1699"/>
    <x v="255"/>
    <s v="Description:_x000a_Leidos‚Äôs Military &amp;amp; Veterans Health Solutions Group is seeking a full time Public Health Research Epidemiologist to work at the Defense Health Agency/Department of Defense (DoD) HIV/AIDS Prevention Program (DHAPP) in San Diego, CA._x000a__x000a_Thi"/>
    <n v="525"/>
    <x v="6"/>
    <s v=" CA 92102"/>
    <x v="0"/>
    <s v="not many reviews"/>
    <m/>
    <s v="Public Health Research EpidemiologistLeidos"/>
  </r>
  <r>
    <x v="1700"/>
    <x v="255"/>
    <s v="Description:_x000a_Leidos‚Äôs Military &amp;amp; Veterans Health Solutons Group is currently seeking a full-time Research Scientist/ Data Analyst to support the Warfighter Performance department at the Naval Health Research Center in San Diego, CA._x000a__x000a_This position w"/>
    <n v="525"/>
    <x v="6"/>
    <s v=" CA 92102"/>
    <x v="0"/>
    <s v="not many reviews"/>
    <m/>
    <s v="Research Scientist/Data AnalystLeidos"/>
  </r>
  <r>
    <x v="1701"/>
    <x v="255"/>
    <s v="Description:_x000a_PROGRAM DESCRIPTION_x000a_The mission of the Biomedical Informatics and Data Science Directorate (BIDS) is to leverage leading-edge data science and information technology skills and capabilities to provide the best tools and services to accelerate"/>
    <n v="525"/>
    <x v="9"/>
    <s v=" CA 94102"/>
    <x v="0"/>
    <s v="not many reviews"/>
    <m/>
    <s v="Drug Discovery Data Scientist (NCI)Leidos"/>
  </r>
  <r>
    <x v="1702"/>
    <x v="256"/>
    <s v="Work Schedule/Days: Day / Monday - Friday_x000a_Employment Type: Full-Time_x000a__x000a_JOB SUMMARY_x000a__x000a_The Business Intelligence Quantitative Analyst works with statistical and/or data management software package(s) for data mining and complicated data analytical projects as"/>
    <n v="524"/>
    <x v="3"/>
    <s v=" GA 30341"/>
    <x v="2"/>
    <s v="not many reviews"/>
    <m/>
    <s v="BI Quantitative AnalystChildren's Healthcare of Atlanta"/>
  </r>
  <r>
    <x v="1703"/>
    <x v="257"/>
    <s v="Job Description:_x000a__x000a_Role Summary/Purpose:_x000a__x000a_The AVP, Salesforce Effectiveness &amp;amp; Commercial Insights on the Synchrony SFE team, is an integral part of a collaborative team focused on maximizing the effectiveness of our coverage, prioritization, and commer"/>
    <n v="519"/>
    <x v="10"/>
    <s v=" IL"/>
    <x v="6"/>
    <s v="not many reviews"/>
    <m/>
    <s v="AVP, Salesforce Effectiveness &amp; Commercial Insights (L11)Synchrony Financial"/>
  </r>
  <r>
    <x v="1704"/>
    <x v="258"/>
    <s v="Research Analyst, Mortgage-Backed Securities (MBS)-822883_x000a__x000a_At Franklin Templeton Investments, we are dedicated to delivering strong results and exceptional service to clients, team members and business partners. Over 9,000 employees working in 60 offices "/>
    <n v="512"/>
    <x v="47"/>
    <s v=" CA 94403"/>
    <x v="0"/>
    <s v="not many reviews"/>
    <m/>
    <s v="Research Analyst, Mortgage-Backed Securities (MBS)Franklin Templeton Investments"/>
  </r>
  <r>
    <x v="1705"/>
    <x v="258"/>
    <s v="Data Scientist ‚Äì AI Machine Learning ‚Äì Investment Management-823711_x000a__x000a_At Franklin Templeton Investments, we are dedicated to delivering strong results and exceptional service to clients, team members and business partners. Over 9,000 employees working "/>
    <n v="512"/>
    <x v="47"/>
    <s v=" CA 94403"/>
    <x v="0"/>
    <s v="not many reviews"/>
    <m/>
    <s v="Data Scientist ‚Äì AI Machine Learning ‚Äì Investment ManagementFranklin Templeton Investments"/>
  </r>
  <r>
    <x v="1706"/>
    <x v="259"/>
    <s v="About Uber_x000a__x000a_We‚Äôre changing the way people think about transportation. Not that long ago we were just an app to request premium black cars in a few metropolitan areas. Now we‚Äôre a part of the logistical fabric of more than 600 cities around the world. "/>
    <n v="498"/>
    <x v="8"/>
    <s v=" WA 98101"/>
    <x v="5"/>
    <s v="not many reviews"/>
    <m/>
    <s v="Sr Product Manager - Vehicle SolutionsUber"/>
  </r>
  <r>
    <x v="1707"/>
    <x v="259"/>
    <s v="About Uber_x000a__x000a_We‚Äôre changing the way people think about transportation. Not that long ago we were just an app to request premium black cars in a few metropolitan areas. Now we‚Äôre a part of the logistical fabric of more than 600 cities around the world. "/>
    <n v="498"/>
    <x v="8"/>
    <s v=" WA 98101"/>
    <x v="5"/>
    <s v="not many reviews"/>
    <m/>
    <s v="User Experience ResearcherUber"/>
  </r>
  <r>
    <x v="1708"/>
    <x v="260"/>
    <s v="Full-time, permanent position available starting immediately. Looking for a data scientist and computer scientist with experience working on large datasets to extract meaningful insight. In particular skillsets both in doing data science (statistical anal"/>
    <n v="496"/>
    <x v="3"/>
    <s v=" GA 30318 "/>
    <x v="2"/>
    <s v="not many reviews"/>
    <m/>
    <s v="Data Scientist - ICLGeorgia Tech Research Institute"/>
  </r>
  <r>
    <x v="1709"/>
    <x v="260"/>
    <s v="This position supports the development of software for Department of Defense aircraft defensive system improvement programs._x000a__x000a_Basic Responsibilities_x000a_Develops software for Military applications dealing with defensive and avionics systems, Ethernet, MIL-STD"/>
    <n v="496"/>
    <x v="3"/>
    <s v=" GA 30318 "/>
    <x v="2"/>
    <s v="not many reviews"/>
    <m/>
    <s v="Windows Programmer / Software Engineer (Advanced Degree) - ELSYSGeorgia Tech Research Institute"/>
  </r>
  <r>
    <x v="1710"/>
    <x v="260"/>
    <s v="This job is for a full-time research faculty position in the Electro-Optical Systems Innovation Division (EOSID) with the Electro-Optical Systems Laboratory (EOSL) at the Georgia Tech Research Institute (GTRI). The main responsibility will be providing ex"/>
    <n v="496"/>
    <x v="3"/>
    <s v=" GA 30318 "/>
    <x v="2"/>
    <s v="not many reviews"/>
    <m/>
    <s v="Electrical/Computer Engineer - EOSLGeorgia Tech Research Institute"/>
  </r>
  <r>
    <x v="1711"/>
    <x v="260"/>
    <s v="Georgia Tech Research Institutes's (GTRI) Trusted Microelectronics Program Office (TMPO) seeks a hardware/FPGA researcher and/or digital design engineer with interest in the development of novel cutting-edge hardware designs and performing digital hardwar"/>
    <n v="496"/>
    <x v="3"/>
    <s v=" GA 30318 "/>
    <x v="2"/>
    <s v="not many reviews"/>
    <m/>
    <s v="FPGA Hardware Researcher - CIPHERGeorgia Tech Research Institute"/>
  </r>
  <r>
    <x v="1712"/>
    <x v="260"/>
    <s v="The Electronic Systems Laboratory (ELSYS) System Engineering Division (SEN) is currently seeking a DevOps Engineer in the Advanced Human Integration Branch (AHIB). Our team is looking for a creative, hardworking, mid-level system administrator/DevOps engi"/>
    <n v="496"/>
    <x v="3"/>
    <s v=" GA 30318 "/>
    <x v="2"/>
    <s v="not many reviews"/>
    <m/>
    <s v="DevOps Engineer - ELSYSGeorgia Tech Research Institute"/>
  </r>
  <r>
    <x v="1713"/>
    <x v="260"/>
    <s v="This position supports system integration and software development projects for Department of Defense aircraft improvement programs._x000a__x000a_As a Systems Engineer you will need to:_x000a_Develop system level requirements from high-level sponsor requirements, decompose"/>
    <n v="496"/>
    <x v="3"/>
    <s v=" GA 30318 "/>
    <x v="2"/>
    <s v="not many reviews"/>
    <m/>
    <s v="Avionics System Designer - ELSYSGeorgia Tech Research Institute"/>
  </r>
  <r>
    <x v="1714"/>
    <x v="260"/>
    <s v="Georgia Tech Research Institutes‚Äô (GTRI) Trusted Microelectronics Program Office (TMPO) seeks a senior computer scientist or engineer with interest in the development of novel cutting-edge software tools and design methods to support microelectronics se"/>
    <n v="496"/>
    <x v="3"/>
    <s v=" GA 30318 "/>
    <x v="2"/>
    <s v="not many reviews"/>
    <m/>
    <s v="Senior Software Researcher - CIPHERGeorgia Tech Research Institute"/>
  </r>
  <r>
    <x v="1715"/>
    <x v="260"/>
    <s v="Develop, document, and implement organizational standard system-level configuration management and quality assurance (CM/QA) processes and procedures for development of radar systems. Evaluate, select, and deploy industry standard CM/QA software tool(s) a"/>
    <n v="496"/>
    <x v="3"/>
    <s v=" GA 30318 "/>
    <x v="2"/>
    <s v="not many reviews"/>
    <m/>
    <s v="Configuration Management/Quality Assurance Manager -ATASGeorgia Tech Research Institute"/>
  </r>
  <r>
    <x v="1716"/>
    <x v="260"/>
    <s v="This position supports the development of software for Department of Defense aircraft defensive system improvement programs._x000a__x000a_Basic Responsibilities_x000a_Develops software for Military applications dealing with defensive and avionics systems, Ethernet, MIL-STD"/>
    <n v="496"/>
    <x v="3"/>
    <s v=" GA 30318 "/>
    <x v="2"/>
    <s v="not many reviews"/>
    <m/>
    <s v="Windows Programmer / Software Engineer- ELSYSGeorgia Tech Research Institute"/>
  </r>
  <r>
    <x v="1717"/>
    <x v="260"/>
    <s v="Georgia Tech Research Institutes's (GTRI) Trusted Microelectronics Program Office (TMPO) seeks a hardware/FPGA researcher and/or digital design engineer with interest in the development of novel cutting-edge hardware designs and performing digital hardwar"/>
    <n v="496"/>
    <x v="3"/>
    <s v=" GA 30318 "/>
    <x v="2"/>
    <s v="not many reviews"/>
    <m/>
    <s v="Senior¬†FPGA¬†Hardware¬†Researcher - CIPHERGeorgia Tech Research Institute"/>
  </r>
  <r>
    <x v="1718"/>
    <x v="260"/>
    <s v="This position supports system integration and software development projects for Department of Defense aircraft improvement programs._x000a__x000a_As a Systems Engineer you will need to:_x000a_Develop system level requirements from high-level sponsor requirements, decompose"/>
    <n v="496"/>
    <x v="3"/>
    <s v=" GA 30318 "/>
    <x v="2"/>
    <s v="not many reviews"/>
    <m/>
    <s v="Avionics System Designer (Advanced Degree) - ELSYSGeorgia Tech Research Institute"/>
  </r>
  <r>
    <x v="1719"/>
    <x v="260"/>
    <s v="Georgia Tech Research Institutes's (GTRI) Trusted Microelectronics Program Office (TMPO) seeks a seasoned HW/FPGA digital design engineer with interest in leading a branch focused on the development of novel cutting-edge hardware designs and performing di"/>
    <n v="496"/>
    <x v="3"/>
    <s v=" GA 30318 "/>
    <x v="2"/>
    <s v="not many reviews"/>
    <m/>
    <s v="Branch¬†Head¬†for¬†FPGA¬†Hardware¬†Research¬†and¬†Development - CIPHERGeorgia Tech Research Institute"/>
  </r>
  <r>
    <x v="1720"/>
    <x v="260"/>
    <s v="The SEN Division is a large division whose primary mission is to sustain Electronic Warfare (EW) systems deployed by the US Air Force, US Navy, and US Army. The successful candidate will embrace the challenge of developing, testing, and deploying highly-c"/>
    <n v="496"/>
    <x v="3"/>
    <s v=" GA 30318 "/>
    <x v="2"/>
    <s v="not many reviews"/>
    <m/>
    <s v="Senior Firmware Engineer - ELSYSGeorgia Tech Research Institute"/>
  </r>
  <r>
    <x v="1721"/>
    <x v="260"/>
    <s v="The ISSO is responsible for managing all information system security requirements for GTRI accredited systems and assuring continuous system compliance with accrediting organizations. The successful candidate will have the detailed knowledge and expertise"/>
    <n v="496"/>
    <x v="3"/>
    <s v=" GA 30318 "/>
    <x v="2"/>
    <s v="not many reviews"/>
    <m/>
    <s v="Information Systems Security Officer - RSDGeorgia Tech Research Institute"/>
  </r>
  <r>
    <x v="1722"/>
    <x v="260"/>
    <s v="Georgia Tech Research Institutes's (GTRI) Trusted Microelectronics Program Office (TMPO) seeks a junior computer scientist or engineer with interest in the development of novel cutting-edge software tools to support microelectronics security research._x000a__x000a_TM"/>
    <n v="496"/>
    <x v="3"/>
    <s v=" GA 30318 "/>
    <x v="2"/>
    <s v="not many reviews"/>
    <m/>
    <s v="Software Researcher - CIPHERGeorgia Tech Research Institute"/>
  </r>
  <r>
    <x v="1723"/>
    <x v="261"/>
    <s v="Agilent inspires and supports discoveries that advance the quality of life. We provide life science, diagnostic and applied market laboratories worldwide with instruments, services, consumables, applications and expertise. Agilent enables customers to gai"/>
    <n v="496"/>
    <x v="29"/>
    <s v=" CO 80301"/>
    <x v="9"/>
    <s v="not many reviews"/>
    <m/>
    <s v="Manufacturing Chemist - (2nd Shift)Agilent Technologies, Inc."/>
  </r>
  <r>
    <x v="1724"/>
    <x v="259"/>
    <s v="About Uber_x000a__x000a_We‚Äôre changing the way people think about transportation. Not that long ago we were just an app to request premium black cars in a few metropolitan areas. Now we‚Äôre a part of the logistical fabric of more than 600 cities around the world. "/>
    <n v="496"/>
    <x v="9"/>
    <s v=" CA 94103"/>
    <x v="0"/>
    <s v="not many reviews"/>
    <m/>
    <s v="Data Scientist - Strategic FinanceUber"/>
  </r>
  <r>
    <x v="1725"/>
    <x v="259"/>
    <s v="About Uber_x000a__x000a_We‚Äôre changing the way people think about transportation. Not that long ago we were just an app to request premium black cars in a few metropolitan areas. Now we‚Äôre a part of the logistical fabric of more than 600 cities around the world. "/>
    <n v="496"/>
    <x v="9"/>
    <s v=" CA 94105"/>
    <x v="0"/>
    <s v="not many reviews"/>
    <m/>
    <s v="Data Scientist - Global Forecasting and Planning, AdTechUber"/>
  </r>
  <r>
    <x v="1726"/>
    <x v="259"/>
    <s v="About Uber_x000a__x000a_We‚Äôre changing the way people think about transportation. Not that long ago we were just an app to request premium black cars in a few metropolitan areas. Now we‚Äôre a part of the logistical fabric of more than 600 cities around the world. "/>
    <n v="496"/>
    <x v="9"/>
    <s v=" CA 94105"/>
    <x v="0"/>
    <s v="not many reviews"/>
    <m/>
    <s v="Sr. Data Science Lead - Machine Learning, AdTechUber"/>
  </r>
  <r>
    <x v="10"/>
    <x v="259"/>
    <s v="About Uber_x000a__x000a_We‚Äôre changing the way people think about transportation. Not that long ago we were just an app to request premium black cars in a few metropolitan areas. Now we‚Äôre a part of the logistical fabric of more than 600 cities around the world. "/>
    <n v="496"/>
    <x v="9"/>
    <s v=" CA 94103"/>
    <x v="0"/>
    <s v="not many reviews"/>
    <m/>
    <s v="Senior Business Intelligence AnalystUber"/>
  </r>
  <r>
    <x v="1727"/>
    <x v="259"/>
    <s v="About Uber_x000a__x000a_We‚Äôre changing the way people think about transportation. Not that long ago we were just an app to request premium black cars in a few metropolitan areas. Now we‚Äôre a part of the logistical fabric of more than 600 cities around the world. "/>
    <n v="496"/>
    <x v="9"/>
    <s v=" CA 94103"/>
    <x v="0"/>
    <s v="not many reviews"/>
    <m/>
    <s v="Sr. Data Scientist - SegmentationUber"/>
  </r>
  <r>
    <x v="1728"/>
    <x v="259"/>
    <s v="About Uber_x000a__x000a_We‚Äôre changing the way people think about transportation. Not that long ago we were just an app to request premium black cars in a few metropolitan areas. Now we‚Äôre a part of the logistical fabric of more than 600 cities around the world. "/>
    <n v="496"/>
    <x v="9"/>
    <s v=" CA 94103"/>
    <x v="0"/>
    <s v="not many reviews"/>
    <m/>
    <s v="Product Manager- Data InfrastructureUber"/>
  </r>
  <r>
    <x v="1729"/>
    <x v="259"/>
    <s v="About Uber_x000a__x000a_We‚Äôre changing the way people think about transportation. Not that long ago we were just an app to request premium black cars in a few metropolitan areas. Now we‚Äôre a part of the logistical fabric of more than 600 cities around the world. "/>
    <n v="496"/>
    <x v="9"/>
    <s v=" CA 94103"/>
    <x v="0"/>
    <s v="not many reviews"/>
    <m/>
    <s v="Data Science Manager - Search and PlacesUber"/>
  </r>
  <r>
    <x v="1730"/>
    <x v="259"/>
    <s v="About Uber_x000a__x000a_We‚Äôre changing the way people think about transportation. Not that long ago we were just an app to request premium black cars in a few metropolitan areas. Now we‚Äôre a part of the logistical fabric of more than 600 cities around the world. "/>
    <n v="496"/>
    <x v="9"/>
    <s v=" CA 94105"/>
    <x v="0"/>
    <s v="not many reviews"/>
    <m/>
    <s v="Risk AnalystUber"/>
  </r>
  <r>
    <x v="1731"/>
    <x v="259"/>
    <s v="About Uber_x000a__x000a_We‚Äôre changing the way people think about transportation. Not that long ago we were just an app to request premium black cars in a few metropolitan areas. Now we‚Äôre a part of the logistical fabric of more than 600 cities around the world. "/>
    <n v="496"/>
    <x v="9"/>
    <s v=" CA 94103"/>
    <x v="0"/>
    <s v="not many reviews"/>
    <m/>
    <s v="Product Analyst, EaterUber"/>
  </r>
  <r>
    <x v="1732"/>
    <x v="259"/>
    <s v="About Uber_x000a__x000a_We‚Äôre changing the way people think about transportation and logistics. Not that long ago we were just an app to request premium black cars in a few metropolitan areas. Now we‚Äôre a part of the logistical fabric of more than 600 cities arou"/>
    <n v="496"/>
    <x v="9"/>
    <s v=" CA 94103"/>
    <x v="0"/>
    <s v="not many reviews"/>
    <m/>
    <s v="Data Science Manager, Uber Everything (SF)Uber"/>
  </r>
  <r>
    <x v="1733"/>
    <x v="259"/>
    <s v="About Uber_x000a__x000a_We‚Äôre changing the way people think about transportation. Not that long ago we were just an app to request premium black cars in a few metropolitan areas. Now we‚Äôre a part of the logistical fabric of more than 600 cities around the world. "/>
    <n v="496"/>
    <x v="9"/>
    <s v=" CA 94103"/>
    <x v="0"/>
    <s v="not many reviews"/>
    <m/>
    <s v="Lead Data Scientist - Financial ProductsUber"/>
  </r>
  <r>
    <x v="1734"/>
    <x v="259"/>
    <s v="About Uber_x000a__x000a_We‚Äôre changing the way people think about transportation. Not that long ago we were just an app to request premium black cars in a few metropolitan areas. Now we‚Äôre a part of the logistical fabric of more than 600 cities around the world. "/>
    <n v="496"/>
    <x v="9"/>
    <s v=" CA 94105"/>
    <x v="0"/>
    <s v="not many reviews"/>
    <m/>
    <s v="Technical Writer - Data ToolsUber"/>
  </r>
  <r>
    <x v="1735"/>
    <x v="259"/>
    <s v="About Uber_x000a__x000a_We‚Äôre changing the way people think about transportation. Not that long ago we were just an app to request premium black cars in a few metropolitan areas. Now we‚Äôre a part of the logistical fabric of more than 600 cities around the world. "/>
    <n v="496"/>
    <x v="9"/>
    <s v=" CA 94105"/>
    <x v="0"/>
    <s v="not many reviews"/>
    <m/>
    <s v="Risk Strategy Analyst - RiskUber"/>
  </r>
  <r>
    <x v="1736"/>
    <x v="259"/>
    <s v="About Uber_x000a__x000a_We‚Äôre changing the way people think about transportation. Not that long ago we were just an app to request premium black cars in a few metropolitan areas. Now we‚Äôre a part of the logistical fabric of more than 600 cities around the world. "/>
    <n v="496"/>
    <x v="9"/>
    <s v=" CA 94105"/>
    <x v="0"/>
    <s v="not many reviews"/>
    <m/>
    <s v="Data Scientist, Marketing Analytics, Web Analytics &amp; ExperimentationUber"/>
  </r>
  <r>
    <x v="1737"/>
    <x v="259"/>
    <s v="About Uber_x000a__x000a_We‚Äôre changing the way people think about transportation. Not that long ago we were just an app to request premium black cars in a few metropolitan areas. Now we‚Äôre a part of the logistical fabric of more than 600 cities around the world. "/>
    <n v="496"/>
    <x v="9"/>
    <s v=" CA 94105"/>
    <x v="0"/>
    <s v="not many reviews"/>
    <m/>
    <s v="People ScientistUber"/>
  </r>
  <r>
    <x v="1738"/>
    <x v="259"/>
    <s v="About Uber_x000a__x000a_We‚Äôre changing the way people think about transportation. Not that long ago we were just an app to request premium black cars in a few metropolitan areas. Now we‚Äôre a part of the logistical fabric of more than 600 cities around the world. "/>
    <n v="496"/>
    <x v="9"/>
    <s v=" CA 94103"/>
    <x v="0"/>
    <s v="not many reviews"/>
    <m/>
    <s v="Sr. Data Scientist - ExperimentationUber"/>
  </r>
  <r>
    <x v="1739"/>
    <x v="259"/>
    <s v="About Uber_x000a__x000a_We‚Äôre changing the way people think about transportation. Not that long ago we were just an app to request premium black cars in a few metropolitan areas. Now we‚Äôre a part of the logistical fabric of more than 600 cities around the world. "/>
    <n v="496"/>
    <x v="9"/>
    <s v=" CA 94105"/>
    <x v="0"/>
    <s v="not many reviews"/>
    <m/>
    <s v="People Research ScientistUber"/>
  </r>
  <r>
    <x v="1740"/>
    <x v="259"/>
    <s v="About Uber_x000a__x000a_We‚Äôre changing the way people think about transportation. Not that long ago we were just an app to request premium black cars in a few metropolitan areas. Now we‚Äôre a part of the logistical fabric of more than 600 cities around the world. "/>
    <n v="496"/>
    <x v="9"/>
    <s v=" CA 94103"/>
    <x v="0"/>
    <s v="not many reviews"/>
    <m/>
    <s v="Data Analyst, S&amp;P - JUMPUber"/>
  </r>
  <r>
    <x v="1741"/>
    <x v="262"/>
    <s v="The University of Illinois Cancer Center is seeking a Research Scientist to lead the office of Global Assets and Innovative Approaches._x000a_Duties:_x000a_Direct and oversee the Office of Global Assets and Innovative Approaches._x000a_Develop and grow a portfolio of globa"/>
    <n v="495"/>
    <x v="10"/>
    <s v=" IL"/>
    <x v="6"/>
    <s v="not many reviews"/>
    <m/>
    <s v="Research Scientist - Cancer CenterUniversity of Illinois at Chicago"/>
  </r>
  <r>
    <x v="1633"/>
    <x v="262"/>
    <s v="Postdoctoral position available in the Milad Lab in the Department of Psychiatry at the University of Illinois at Chicago_x000a_Dr. Moh Milad in the Department of Psychiatry at the University of Illinois at Chicago is seeking applicants for a postdoctoral fello"/>
    <n v="495"/>
    <x v="10"/>
    <s v=" IL"/>
    <x v="6"/>
    <s v="not many reviews"/>
    <m/>
    <s v="Postdoctoral Research AssociateUniversity of Illinois at Chicago"/>
  </r>
  <r>
    <x v="1742"/>
    <x v="263"/>
    <s v="The Inorganic Chemistry Divisional Administrative Assistant provides comprehensive administrative support to 6 faculty in the Division of Inorganic Chemistry. The position represents the Division to many constituencies, fostering and maintaining cordial r"/>
    <n v="494"/>
    <x v="13"/>
    <s v=" CA"/>
    <x v="0"/>
    <s v="not many reviews"/>
    <m/>
    <s v="Divisional AssistantUCLA"/>
  </r>
  <r>
    <x v="1743"/>
    <x v="263"/>
    <s v="Under the supervision of the Sr. Administrative Analyst (Academic Personnel Coordinator), the Academic Personnel Specialist will provide support for the academic personnel functions for all four departmental groups and several research units. The four dep"/>
    <n v="494"/>
    <x v="13"/>
    <s v=" CA"/>
    <x v="0"/>
    <s v="not many reviews"/>
    <m/>
    <s v="Academic Personnel SpecialistUCLA"/>
  </r>
  <r>
    <x v="1744"/>
    <x v="263"/>
    <s v="UCLA Health is among the most comprehensive and advanced health care systems in the world. Together, UCLA Health and the David Geffen School of Medicine at UCLA strive every day to be a model that redefines the standard of excellence in health care. It is"/>
    <n v="494"/>
    <x v="13"/>
    <s v=" CA"/>
    <x v="0"/>
    <s v="not many reviews"/>
    <m/>
    <s v="Assistant Director of Annual Giving, Health Sciences DevelopmentUCLA"/>
  </r>
  <r>
    <x v="1745"/>
    <x v="259"/>
    <s v="About Uber_x000a__x000a_We‚Äôre changing the way people think about transportation. Not that long ago we were just an app to request premium black cars in a few metropolitan areas. Now we‚Äôre a part of the logistical fabric of more than 600 cities around the world. "/>
    <n v="492"/>
    <x v="4"/>
    <s v=" NY 10001 "/>
    <x v="3"/>
    <s v="not many reviews"/>
    <m/>
    <s v="NYC Restaurant Product Data Analyst II, UETUber"/>
  </r>
  <r>
    <x v="1746"/>
    <x v="259"/>
    <s v="About Uber_x000a__x000a_We‚Äôre changing the way people think about transportation. Not that long ago we were just an app to request premium black cars in a few metropolitan areas. Now we‚Äôre a part of the logistical fabric of more than 600 cities around the world. "/>
    <n v="492"/>
    <x v="4"/>
    <s v=" NY 10001 "/>
    <x v="3"/>
    <s v="not many reviews"/>
    <m/>
    <s v="NYC Marketplace Intelligence and Logistics Product Data Analyst, UETUber"/>
  </r>
  <r>
    <x v="1747"/>
    <x v="259"/>
    <s v="About Uber_x000a__x000a_We‚Äôre changing the way people think about transportation. Not that long ago we were just an app to request premium black cars in a few metropolitan areas. Now we‚Äôre a part of the logistical fabric of more than 600 cities around the world. "/>
    <n v="492"/>
    <x v="4"/>
    <s v=" NY 10001 "/>
    <x v="3"/>
    <s v="not many reviews"/>
    <m/>
    <s v="NYC Enterprise Product Data Analyst, UETUber"/>
  </r>
  <r>
    <x v="1748"/>
    <x v="264"/>
    <s v="Supporting the Most Exciting and Meaningful Missions in the World Lead Biological Scientist Lead Biological Scientist Location: Various Austin Dallas Houston El Paso Baltimore Washington DC Metro Jacksonville Miami Tampa San Diego Seattle Phoenix Atlanta,"/>
    <n v="490"/>
    <x v="1"/>
    <s v=" TX"/>
    <x v="1"/>
    <s v="not many reviews"/>
    <m/>
    <s v="Lead Biological ScientistPAE"/>
  </r>
  <r>
    <x v="1262"/>
    <x v="265"/>
    <s v="Position Summary_x000a__x000a_Research &amp;amp; Development lead for assessing new company acquisitions at the Corporate level. This involves investigating new strategic spaces through to due diligence. In this role, you are the lead R&amp;amp;D person who represents all as"/>
    <n v="487"/>
    <x v="15"/>
    <s v=" CA 94612"/>
    <x v="0"/>
    <s v="not many reviews"/>
    <m/>
    <s v="Research FellowThe Clorox Company"/>
  </r>
  <r>
    <x v="1749"/>
    <x v="266"/>
    <s v="Duties_x000a_Summary_x000a__x000a_The Environmental Protection Agency (EPA) seeks to recruit exceptional men and women who will work in new creative ways that are cleaner for the environment, cheaper for business and taxpayers, and smarter for America's future. Founded In "/>
    <n v="484"/>
    <x v="12"/>
    <s v=" DC"/>
    <x v="8"/>
    <s v="not many reviews"/>
    <m/>
    <s v="Assistant Inspector General for InvestigationsU.S. Federal Government"/>
  </r>
  <r>
    <x v="76"/>
    <x v="266"/>
    <s v="Duties_x000a_Summary_x000a_The Directorate of Digital Innovation (DDI) is at the forefront of defining the future of digital expertise within the CIA. DDI focuses on developing the workforce with cutting-edge skills, investing in IT infrastructure, and modernizing th"/>
    <n v="484"/>
    <x v="12"/>
    <s v=" DC"/>
    <x v="8"/>
    <s v="not many reviews"/>
    <m/>
    <s v="Data ScientistU.S. Federal Government"/>
  </r>
  <r>
    <x v="1750"/>
    <x v="266"/>
    <s v="Duties_x000a_Summary_x000a__x000a_This is an opening for a software developer in the Data Systems division of the Chandra X-ray Observatory Science Center to work on the Chandra data archive. The archive contains terabytes of data, ensures their integrity, security and uni"/>
    <n v="483"/>
    <x v="7"/>
    <s v=" MA"/>
    <x v="4"/>
    <s v="not many reviews"/>
    <m/>
    <s v="IT Specialist (Applications Software)U.S. Federal Government"/>
  </r>
  <r>
    <x v="1751"/>
    <x v="266"/>
    <s v="Duties_x000a_Summary_x000a__x000a_This is the position of IT Specialist (Full Stack Developer) in the NASA Astrophysics Data System (ADS) Project, High Energy Astrophysics Division of the Smithsonian Astrophysical Observatory. The ADS has built a scalable web-based platfor"/>
    <n v="483"/>
    <x v="7"/>
    <s v=" MA"/>
    <x v="4"/>
    <s v="not many reviews"/>
    <m/>
    <s v="IT Specialist (APPSW)U.S. Federal Government"/>
  </r>
  <r>
    <x v="552"/>
    <x v="266"/>
    <s v="Duties_x000a_Summary_x000a__x000a_This is the position of Procurement Analyst in the Sponsored Programs and Procurement Department, Smithsonian Institution-Astrophysical Observatory located in Cambridge, MA. Employee supports all SAO departments and divisions located in Ma"/>
    <n v="483"/>
    <x v="7"/>
    <s v=" MA"/>
    <x v="4"/>
    <s v="not many reviews"/>
    <m/>
    <s v="Procurement AnalystU.S. Federal Government"/>
  </r>
  <r>
    <x v="1752"/>
    <x v="266"/>
    <s v="Duties_x000a_Summary_x000a__x000a_This is the position of Digital Signal Processing Engineer, Central Engineering Department (CE), Smithsonian Astrophysical Observatory (SAO). The incumbent will be working on the Event Horizon Telescope (EHT) is a pioneering Very Long Base"/>
    <n v="483"/>
    <x v="7"/>
    <s v=" MA"/>
    <x v="4"/>
    <s v="not many reviews"/>
    <m/>
    <s v="Electronics EngineerU.S. Federal Government"/>
  </r>
  <r>
    <x v="1753"/>
    <x v="267"/>
    <s v="Job ID: 104537Title: Real World Data Scientist (gRED)Location: South San Francisco, CAContract length: 12 month, renewable***W2 candidates only***Job Description:  Early Clinical Development Informatics is seeking a contract team member with experience wo"/>
    <n v="480"/>
    <x v="9"/>
    <s v=" CA"/>
    <x v="0"/>
    <s v="not many reviews"/>
    <m/>
    <s v="Real World Data Scientist - W2 only - 104537Syneos Health (previously INC Research/inVentiv Health)"/>
  </r>
  <r>
    <x v="1754"/>
    <x v="268"/>
    <s v="The Compliance Quantitative Data Analyst plays a critical role developing and supporting the Netspend Compliance Department‚Äôs data needs, specifically including Anti Money Laundering (‚ÄúAML‚Äù), Customer Identification Program (‚ÄúCIP‚Äù), Compliance T"/>
    <n v="477"/>
    <x v="1"/>
    <s v=" TX"/>
    <x v="1"/>
    <s v="not many reviews"/>
    <m/>
    <s v="Compliance Quantitative Data AnalystTSYS"/>
  </r>
  <r>
    <x v="1755"/>
    <x v="269"/>
    <s v="Are you a sales person that loves Science and is fascinated by research? Do you have experience working with academic institutions? Do you understand research workflow? If so, we‚Äôre interested to speak to you._x000a__x000a_We‚Äôre hiring for a Solution Sales Manage"/>
    <n v="476"/>
    <x v="10"/>
    <s v=" IL"/>
    <x v="6"/>
    <s v="not many reviews"/>
    <m/>
    <s v="Solutions Sales Executive Midwest,Research IntelligenceElsevier"/>
  </r>
  <r>
    <x v="1756"/>
    <x v="269"/>
    <s v="Ready for an exciting brand marketing challenge?_x000a__x000a_We have an exciting opportunity for an ambitious and enthusiastic digital marketing professional to join Cell Press as Marketing Manager, located in our new offices in Cambridge, MA. Cell Press, a division"/>
    <n v="476"/>
    <x v="7"/>
    <s v=" MA"/>
    <x v="4"/>
    <s v="not many reviews"/>
    <m/>
    <s v="Marketing ManagerElsevier"/>
  </r>
  <r>
    <x v="76"/>
    <x v="269"/>
    <s v="With a rich history spanning 130 years, Elsevier is the fourth largest digital paid content provider in the world behind Google, Bloomberg, and China Telecom. Elsevier provides unparalleled content and innovative information solutions to facilitate scient"/>
    <n v="476"/>
    <x v="4"/>
    <s v=" NY 10010"/>
    <x v="3"/>
    <s v="not many reviews"/>
    <m/>
    <s v="Data ScientistElsevier"/>
  </r>
  <r>
    <x v="1757"/>
    <x v="269"/>
    <s v="Are you a sales person that loves Science and is fascinated by research? Do you have experience working with academic institutions? Do you understand research workflow? If so, we‚Äôre interested to speak to you._x000a__x000a_We‚Äôre hiring for a Solution Sales Manage"/>
    <n v="476"/>
    <x v="6"/>
    <s v=" CA"/>
    <x v="0"/>
    <s v="not many reviews"/>
    <m/>
    <s v="Solutions Sales Executive West, Research IntelligenceElsevier"/>
  </r>
  <r>
    <x v="89"/>
    <x v="269"/>
    <s v="As a Senior Data Analyst, you will work with Product Management teams to help build new digital products, or improve our current products, for researchers through data-driven prioritization. The aim of our Research division is to deliver best-in-class con"/>
    <n v="476"/>
    <x v="16"/>
    <s v=" CA"/>
    <x v="0"/>
    <s v="not many reviews"/>
    <m/>
    <s v="Data AnalystElsevier"/>
  </r>
  <r>
    <x v="416"/>
    <x v="270"/>
    <s v="Instacart is building the best way for people anywhere in the world to shop for groceries. Since Instacart started in 2012, we‚Äôve launched same-day delivery in 200 US markets. We are laser focused on delivering groceries from your favorite stores right "/>
    <n v="471"/>
    <x v="9"/>
    <s v=" CA"/>
    <x v="0"/>
    <s v="not many reviews"/>
    <m/>
    <s v="Principal Data ScientistInstacart"/>
  </r>
  <r>
    <x v="1758"/>
    <x v="270"/>
    <s v="Instacart is building the best way for people anywhere in the world to shop for groceries. Since Instacart started in 2012, we‚Äôve launched same-day delivery in 200 US markets. We are laser focused on delivering groceries from your favorite stores right "/>
    <n v="471"/>
    <x v="9"/>
    <s v=" CA"/>
    <x v="0"/>
    <s v="not many reviews"/>
    <m/>
    <s v="Senior Data Scientist, People AnalyticsInstacart"/>
  </r>
  <r>
    <x v="1594"/>
    <x v="270"/>
    <s v="Instacart is building the best way for people anywhere in the world to shop for groceries. Since Instacart started in 2012, we‚Äôve launched same-day delivery in 200 US markets. We are laser focused on delivering groceries from your favorite stores right "/>
    <n v="471"/>
    <x v="9"/>
    <s v=" CA"/>
    <x v="0"/>
    <s v="not many reviews"/>
    <m/>
    <s v="Data Science ManagerInstacart"/>
  </r>
  <r>
    <x v="1759"/>
    <x v="270"/>
    <s v="Instacart is building the best way for people anywhere in the world to shop for groceries. Since Instacart started in 2012, we‚Äôve launched same-day delivery in 200 US markets. We are laser focused on delivering groceries from your favorite stores right "/>
    <n v="471"/>
    <x v="9"/>
    <s v=" CA"/>
    <x v="0"/>
    <s v="not many reviews"/>
    <m/>
    <s v="Senior Data Scientist, Consumer ProductInstacart"/>
  </r>
  <r>
    <x v="1760"/>
    <x v="270"/>
    <s v="Instacart is building the best way for people anywhere in the world to shop for groceries. Since Instacart started in 2012, we‚Äôve launched same-day delivery in 200 US markets. We are laser focused on delivering groceries from your favorite stores right "/>
    <n v="471"/>
    <x v="9"/>
    <s v=" CA"/>
    <x v="0"/>
    <s v="not many reviews"/>
    <m/>
    <s v="Senior Data Scientist, MarketingInstacart"/>
  </r>
  <r>
    <x v="1761"/>
    <x v="270"/>
    <s v="Instacart is building the best way for people anywhere in the world to shop for groceries. Since Instacart started in 2012, we‚Äôve launched same-day delivery in 200 US markets. We are laser focused on delivering groceries from your favorite stores right "/>
    <n v="471"/>
    <x v="9"/>
    <s v=" CA"/>
    <x v="0"/>
    <s v="not many reviews"/>
    <m/>
    <s v="Senior Data Scientist, Emerging ProductsInstacart"/>
  </r>
  <r>
    <x v="294"/>
    <x v="270"/>
    <s v="Instacart is building the best way for people anywhere in the world to shop for groceries. Since Instacart started in 2012, we‚Äôve launched same-day delivery in 200 US markets. We are laser focused on delivering groceries from your favorite stores right "/>
    <n v="471"/>
    <x v="9"/>
    <s v=" CA"/>
    <x v="0"/>
    <s v="not many reviews"/>
    <m/>
    <s v="Senior Data ScientistInstacart"/>
  </r>
  <r>
    <x v="1762"/>
    <x v="270"/>
    <s v="Instacart is building the best way for people anywhere in the world to shop for groceries. Since Instacart started in 2012, we‚Äôve launched same-day delivery in 200 US markets. We are laser focused on delivering groceries from your favorite stores right "/>
    <n v="471"/>
    <x v="9"/>
    <s v=" CA"/>
    <x v="0"/>
    <s v="not many reviews"/>
    <m/>
    <s v="Senior Data Scientist, PartnerInstacart"/>
  </r>
  <r>
    <x v="1763"/>
    <x v="271"/>
    <s v="Statistical Reports Analyst/Associate Statistical Reports Analyst-256034_x000a_Federal Reserve Bank of Chicago_x000a_Primary Location IL-Chicago_x000a_Full-time / Part-time Full-time_x000a_Employee Status Regular_x000a_Overtime Status Exempt_x000a_Job Type Experienced_x000a_Travel No_x000a_Shift Day Jo"/>
    <n v="462"/>
    <x v="10"/>
    <s v=" IL"/>
    <x v="6"/>
    <s v="not many reviews"/>
    <m/>
    <s v="Statistical Reports Analyst/Associate Statistical Reports AnalystFederal Reserve Bank of Chicago"/>
  </r>
  <r>
    <x v="1764"/>
    <x v="272"/>
    <s v="Regulatory/Financial Analyst (Associate) - Data &amp;amp; Statistics - Research and Statistics Group-254335_x000a_Federal Reserve Bank of New York_x000a_Primary Location NY-New York City_x000a_Full-time / Part-time Full-time_x000a_Employee Status Regular_x000a_Overtime Status Exempt_x000a_Job T"/>
    <n v="462"/>
    <x v="4"/>
    <s v=" NY"/>
    <x v="3"/>
    <s v="not many reviews"/>
    <m/>
    <s v="Regulatory/Financial Analyst (Associate) - Data &amp; Statistics - Research and Statistics GroupFederal Reserve Bank of New York"/>
  </r>
  <r>
    <x v="1765"/>
    <x v="273"/>
    <s v="At Stantec, we approach every water and natural resource project we undertake‚Äîwhether at the local, regional, or watershed level‚Äî thoughtfully, and execute it with excellence across all project phases. We partner with our clients to design fit-for-pur"/>
    <n v="460"/>
    <x v="3"/>
    <s v=" GA"/>
    <x v="2"/>
    <s v="not many reviews"/>
    <m/>
    <s v="Environmental Project Engineer - CCR/Fly Ash NPDESStantec"/>
  </r>
  <r>
    <x v="55"/>
    <x v="274"/>
    <s v="Position summary_x000a__x000a_Adobe's Creative Intelligence Lab invites applications for a Research Scientist position. We are especially looking for applicants with a strong background in human computer interaction, machine learning, natural-language processing, or "/>
    <n v="460"/>
    <x v="8"/>
    <s v=" WA"/>
    <x v="5"/>
    <s v="not many reviews"/>
    <m/>
    <s v="Research ScientistAdobe"/>
  </r>
  <r>
    <x v="1766"/>
    <x v="274"/>
    <s v="The Challenge_x000a_Adobe‚Äôs Cloud Technologies Platform and Experiences team is looking for a full time Senior Computer Scientist to join the team in Seattle. We are seeking a Software Engineering expert to help us develop Platform Collaboration services. At "/>
    <n v="460"/>
    <x v="8"/>
    <s v=" WA"/>
    <x v="5"/>
    <s v="not many reviews"/>
    <m/>
    <s v="Sr. Computer ScientistAdobe"/>
  </r>
  <r>
    <x v="1767"/>
    <x v="274"/>
    <s v="Data Scientist, Machine Learning Evaluation_x000a__x000a_Machine Learning is a critical part of Adobe‚Äôs Cloud offering. Adobe Clouds enable customers to create and manage digital content, such as assets, composites, 3D, documents etc., and digital experience and tr"/>
    <n v="460"/>
    <x v="9"/>
    <s v=" CA"/>
    <x v="0"/>
    <s v="not many reviews"/>
    <m/>
    <s v="Data Scientist, Machine Learning EvaluationAdobe"/>
  </r>
  <r>
    <x v="1768"/>
    <x v="273"/>
    <s v="Grounded in safety, quality, and ethics, our experts lead their fields and guide our work with rigor, a creative spirit, and vision for growth. We draw from more than 20 technical specialties around the globe and are committed to fostering an inclusive co"/>
    <n v="460"/>
    <x v="9"/>
    <s v=" CA 94111"/>
    <x v="0"/>
    <s v="not many reviews"/>
    <m/>
    <s v="Environmental PlannerStantec"/>
  </r>
  <r>
    <x v="1769"/>
    <x v="274"/>
    <s v="Machine Learning is a critical part of Adobe‚Äôs Cloud offering. Adobe Clouds enable customers to create and manage digital content, such as assets, composites, 3D, documents etc., and digital experience and transformations._x000a__x000a_Creative Cloud is focused on "/>
    <n v="460"/>
    <x v="9"/>
    <s v=" CA"/>
    <x v="0"/>
    <s v="not many reviews"/>
    <m/>
    <s v="Senior Applied Scientist, Machine LearningAdobe"/>
  </r>
  <r>
    <x v="1770"/>
    <x v="274"/>
    <s v="Adobe Consulting brings teams, expertise, and leadership to our customers that help them leverage the necessary technologies to optimize and deliver the best experience to their customers across all of their marketing touchpoints. Customers hire Adobe Con"/>
    <n v="460"/>
    <x v="9"/>
    <s v=" CA"/>
    <x v="0"/>
    <s v="not many reviews"/>
    <m/>
    <s v="Consulting Manager - Adobe Data PlatformAdobe"/>
  </r>
  <r>
    <x v="1634"/>
    <x v="274"/>
    <s v="About the Team_x000a__x000a_Adobe Type and Typekit provide typographic services to desktop and web applications, enabling designers to use a library of commercial fonts in desktop applications and hosted on the web. The Typekit Engineering team builds and operates th"/>
    <n v="460"/>
    <x v="9"/>
    <s v=" CA"/>
    <x v="0"/>
    <s v="not many reviews"/>
    <m/>
    <s v="Computer ScientistAdobe"/>
  </r>
  <r>
    <x v="1771"/>
    <x v="274"/>
    <s v="Applied Scientist, Machine Learning_x000a__x000a_Machine Learning is a critical part of Adobe‚Äôs Cloud offering. Adobe Clouds enable customers to create and manage digital content, such as assets, composites, 3D, documents etc., and digital experience and transforma"/>
    <n v="460"/>
    <x v="9"/>
    <s v=" CA"/>
    <x v="0"/>
    <s v="not many reviews"/>
    <m/>
    <s v="Applied Scientist, Machine LearningAdobe"/>
  </r>
  <r>
    <x v="1772"/>
    <x v="275"/>
    <s v="Overview and Responsibilities_x000a_The Senior Data Science Engineer, Advanced Media Analytics will be responsible for the build-out of new/alternate audience platforms across Viacom Media Networks. In this role, the individual will be the lead contributor for "/>
    <n v="459"/>
    <x v="4"/>
    <s v=" NY"/>
    <x v="3"/>
    <s v="not many reviews"/>
    <m/>
    <s v="Sr. Data Scientist, Audience ScienceViacom"/>
  </r>
  <r>
    <x v="569"/>
    <x v="275"/>
    <s v="Overview and Responsibilities_x000a_The Junior Data Science Engineer, Advanced Media Analytics will be responsible for supporting the build-out of new/alternate audience platforms across Viacom Media Networks. In this role, the individual will contribute to inn"/>
    <n v="459"/>
    <x v="4"/>
    <s v=" NY"/>
    <x v="3"/>
    <s v="not many reviews"/>
    <m/>
    <s v="Junior Data ScientistViacom"/>
  </r>
  <r>
    <x v="1773"/>
    <x v="276"/>
    <s v="This is a Global role, focusing on multiple customer and functional areas within all geographies in one or more domain areas, with a mandate to provide business analysis capacity to GPSG sanctioned projects. Main responsibilities for day-to-day work will "/>
    <n v="458"/>
    <x v="10"/>
    <s v=" IL"/>
    <x v="6"/>
    <s v="not many reviews"/>
    <m/>
    <s v="Sr Business Analyst Reporting &amp; Data Analysis (Remote Chicago; will consider other remote locations)Allianz Global Corporate &amp; Specialty"/>
  </r>
  <r>
    <x v="1774"/>
    <x v="276"/>
    <s v="This is a global role, focusing on multiple customer and functional areas within all geographies in one or more domain areas, with a mandate to provide business analysis capacity to GPSG sanctioned projects. Main responsibilities for day-to-day work will "/>
    <n v="458"/>
    <x v="10"/>
    <s v=" IL"/>
    <x v="6"/>
    <s v="not many reviews"/>
    <m/>
    <s v="Sr Business Analyst, Reporting &amp; Data Analysis (Remote Chicago)Allianz Global Corporate &amp; Specialty"/>
  </r>
  <r>
    <x v="1775"/>
    <x v="276"/>
    <s v="This is a global role, focusing on multiple customer and functional areas within all geographies in one or more domain areas, with a mandate to provide business analysis capacity to GPSG sanctioned projects. Main responsibilities for day-to-day work will "/>
    <n v="458"/>
    <x v="4"/>
    <s v=" NY"/>
    <x v="3"/>
    <s v="not many reviews"/>
    <m/>
    <s v="Sr Business Analyst, Reporting &amp; Data Analysis (Remote New York)Allianz Global Corporate &amp; Specialty"/>
  </r>
  <r>
    <x v="1776"/>
    <x v="277"/>
    <s v="This role is located in the Orr Laboratory within the Appel Alzheimer‚Äôs Disease Research Institute and supports projects focused on glial neurobiology and molecular mechanisms of neurodegenerative disease. Primary responsibilities include mouse colony m"/>
    <n v="456"/>
    <x v="4"/>
    <s v=" NY"/>
    <x v="3"/>
    <s v="not many reviews"/>
    <m/>
    <s v="Neuroscience Research SpecialistWeill Cornell Medicine"/>
  </r>
  <r>
    <x v="1777"/>
    <x v="277"/>
    <s v="Performs diagnostic electron microscopic (EM) studies for the Renal Pathology service. This role also assists with the function and maintenance of electron microscopy facilities._x000a__x000a__x000a__x000a_Job Responsibilities_x000a__x000a_Accessions specimens and performs triaging and gros"/>
    <n v="456"/>
    <x v="4"/>
    <s v=" NY"/>
    <x v="3"/>
    <s v="not many reviews"/>
    <m/>
    <s v="Electron Microscopy TechnicianWeill Cornell Medicine"/>
  </r>
  <r>
    <x v="1778"/>
    <x v="277"/>
    <s v="Administers pre- and post-admissions recruitment services and selection processes to enable the Medical School to attract, admit and enroll the best qualified applicants from diverse academic and personal backgrounds. Assists in analyzing and utilizing da"/>
    <n v="456"/>
    <x v="4"/>
    <s v=" NY"/>
    <x v="3"/>
    <s v="not many reviews"/>
    <m/>
    <s v="Assistant Director, AdmissionsWeill Cornell Medicine"/>
  </r>
  <r>
    <x v="1779"/>
    <x v="277"/>
    <s v="Under general supervision, provides genetic testing, education and support to patients and provides programmatic support to the department¬ís clinical program(s)._x000a__x000a__x000a__x000a_Job Responsibilities_x000a__x000a_Coordinate subject visits in the research clinics. Oversees case sc"/>
    <n v="456"/>
    <x v="4"/>
    <s v=" NY"/>
    <x v="3"/>
    <s v="not many reviews"/>
    <m/>
    <s v="Genetics CounselorWeill Cornell Medicine"/>
  </r>
  <r>
    <x v="1780"/>
    <x v="277"/>
    <s v="Under supervision, assists scientists with laboratory and investigative procedures This role performs various assays, imaging experiments, and other technical duties to assist with the research activities of the laboratory and may be required to work with"/>
    <n v="456"/>
    <x v="4"/>
    <s v=" NY"/>
    <x v="3"/>
    <s v="not many reviews"/>
    <m/>
    <s v="Research Technician IWeill Cornell Medicine"/>
  </r>
  <r>
    <x v="1781"/>
    <x v="277"/>
    <s v="We are seeking applicants for a bioinformatician position at Wen laboratory in the Department of Reproductive Medicine, Weill Cornell Medical College in New York City. The offered position is immediately available, and would be a Postdoctoral Fellow or a "/>
    <n v="456"/>
    <x v="4"/>
    <s v=" NY 10065 "/>
    <x v="3"/>
    <s v="not many reviews"/>
    <m/>
    <s v="Bioinformatician / Postdoctoral FellowWeill Cornell Medicine"/>
  </r>
  <r>
    <x v="1782"/>
    <x v="277"/>
    <s v="This role serves as an interventionist and assists the Principal Investigator(s) with the delivery of intervention sessions to caregivers of cancer patients. The Interventionist will assist with various activities of the study, complete necessary document"/>
    <n v="456"/>
    <x v="4"/>
    <s v=" NY"/>
    <x v="3"/>
    <s v="not many reviews"/>
    <m/>
    <s v="Assistant Research Coordinator-InterventionistWeill Cornell Medicine"/>
  </r>
  <r>
    <x v="1783"/>
    <x v="277"/>
    <s v="Responsible for the construction, development, and maintenance of large research data sets. Structures research databases, manages content and formatting, and performs queries or reports. Additionally, will be expected to contribute to the advancement of "/>
    <n v="456"/>
    <x v="4"/>
    <s v=" NY"/>
    <x v="3"/>
    <s v="not many reviews"/>
    <m/>
    <s v="Programmer AnalystWeill Cornell Medicine"/>
  </r>
  <r>
    <x v="1298"/>
    <x v="277"/>
    <s v="Under direction, monitors all data management, regulatory and financial aspects of clinical trial operations. This role also coordinates special research projects, prepares internal board protocols for clinical research, assists in the design of evaluatio"/>
    <n v="456"/>
    <x v="4"/>
    <s v=" NY"/>
    <x v="3"/>
    <s v="not many reviews"/>
    <m/>
    <s v="Research CoordinatorWeill Cornell Medicine"/>
  </r>
  <r>
    <x v="1784"/>
    <x v="277"/>
    <s v="Provides administrative support for the creation, coordination, and execution of ongoing well-targeted special events and programs._x000a__x000a__x000a__x000a_Job Responsibilities_x000a__x000a_Ensures compliance with all policies, regulations, and laws pertaining to content and use of donor"/>
    <n v="456"/>
    <x v="4"/>
    <s v=" NY"/>
    <x v="3"/>
    <s v="not many reviews"/>
    <m/>
    <s v="Special Events CoordinatorWeill Cornell Medicine"/>
  </r>
  <r>
    <x v="1785"/>
    <x v="278"/>
    <s v="Job Title: Research Bioengineer/ Neuroimaging Research Scientist_x000a_Department:_x000a_Shift: 1st_x000a_Specialty: Research_x000a_Job Number: 2018-1073_x000a_Date Posted: 05/04/2018_x000a_Position Type: Research_x000a__x000a_Job Qualifications:_x000a__x000a_As part of a major expansion in multimodal in-vivo and "/>
    <n v="454"/>
    <x v="10"/>
    <s v=" IL"/>
    <x v="6"/>
    <s v="not many reviews"/>
    <m/>
    <s v="Research Bioengineer/ Neuroimaging Research ScientistRush University Medical Center"/>
  </r>
  <r>
    <x v="1786"/>
    <x v="278"/>
    <s v="Job Title: Lab Research Tech 3, Stem Cell lab - Alzheimer's_x000a_Department:_x000a_Shift: 1st_x000a_Specialty: Research_x000a_Job Number: 2018-1405_x000a_Date Posted: 06/06/2018_x000a_Position Type: Research_x000a__x000a_Job Qualifications:_x000a__x000a_The Rush University Alzheimer's Disease Center (RADC) is lea"/>
    <n v="454"/>
    <x v="10"/>
    <s v=" IL"/>
    <x v="6"/>
    <s v="not many reviews"/>
    <m/>
    <s v="Lab Research Tech 3, Stem Cell lab - Alzheimer'sRush University Medical Center"/>
  </r>
  <r>
    <x v="1787"/>
    <x v="278"/>
    <s v="Job Title: Lab Research Tech 2 - Pathology_x000a_Department: Pathology Admin_x000a_Shift: 1st_x000a_Specialty: Pathology_x000a_Job Number: 2018-1456_x000a_Date Posted: 06/29/2018_x000a_Position Type: Laboratory Services_x000a__x000a_Job Qualifications:_x000a__x000a_The Department of Pathology is looking for a full"/>
    <n v="454"/>
    <x v="10"/>
    <s v=" IL"/>
    <x v="6"/>
    <s v="not many reviews"/>
    <m/>
    <s v="Lab Research Tech 2 - PathologyRush University Medical Center"/>
  </r>
  <r>
    <x v="1788"/>
    <x v="278"/>
    <s v="Job Title: Post Doctoral Research Fellow, Genome Engineering - Alzheimer's_x000a_Department: Alzheimer Disease Center_x000a_Shift: 1st_x000a_Specialty: Alzheimer's Disease_x000a_Job Number: 2017-2380_x000a_Date Posted: 10/29/2017_x000a_Position Type: Research_x000a__x000a_Job Qualifications:_x000a__x000a_The Rush "/>
    <n v="454"/>
    <x v="10"/>
    <s v=" IL"/>
    <x v="6"/>
    <s v="not many reviews"/>
    <m/>
    <s v="Post Doctoral Research Fellow, Genome Engineering - Alzheimer'sRush University Medical Center"/>
  </r>
  <r>
    <x v="1789"/>
    <x v="278"/>
    <s v="Job Title: Post Doctoral Research Fellow, Stem Cell Biology &amp;amp; Alzheimer's_x000a_Department:_x000a_Shift: 1st_x000a_Specialty: Research_x000a_Job Number: 2018-1069_x000a_Date Posted: 05/04/2018_x000a_Position Type: Research_x000a__x000a_Job Qualifications:_x000a__x000a_The Rush University Alzheimer's Disease Ce"/>
    <n v="454"/>
    <x v="10"/>
    <s v=" IL"/>
    <x v="6"/>
    <s v="not many reviews"/>
    <m/>
    <s v="Post Doctoral Research Fellow, Stem Cell Biology &amp; Alzheimer'sRush University Medical Center"/>
  </r>
  <r>
    <x v="1790"/>
    <x v="278"/>
    <s v="Job Title: Lab Research Assistant 2, Rush Alzheimer Disease Center_x000a_Department:_x000a_Shift: 1st_x000a_Specialty: Research Assistant_x000a_Job Number: 2018-1186_x000a_Date Posted: 05/14/2018_x000a_Position Type: Research_x000a__x000a_Job Qualifications:_x000a__x000a_The Rush University Alzheimer's Disease Cen"/>
    <n v="454"/>
    <x v="10"/>
    <s v=" IL"/>
    <x v="6"/>
    <s v="not many reviews"/>
    <m/>
    <s v="Lab Research Assistant 2, Rush Alzheimer Disease CenterRush University Medical Center"/>
  </r>
  <r>
    <x v="1791"/>
    <x v="278"/>
    <s v="Job Title: Lab Research Assistant 2, Internal Medicine &amp;amp; Infectious Disease_x000a_Department:_x000a_Shift: 1st_x000a_Specialty: Research Assistant_x000a_Job Number: 2018-1601_x000a_Date Posted: 07/11/2018_x000a_Position Type: Research_x000a__x000a_Job Qualifications:_x000a__x000a_The Chicago Prevention and Int"/>
    <n v="454"/>
    <x v="10"/>
    <s v=" IL"/>
    <x v="6"/>
    <s v="not many reviews"/>
    <m/>
    <s v="Lab Research Assistant 2, Internal Medicine &amp; Infectious DiseaseRush University Medical Center"/>
  </r>
  <r>
    <x v="1792"/>
    <x v="278"/>
    <s v="Job Title: Research Engineer, Rush Alzheimer's Disease Center_x000a_Department:_x000a_Shift: 1st_x000a_Specialty:_x000a_Job Number: 2018-1749_x000a_Date Posted: 07/11/2018_x000a_Position Type: Research_x000a__x000a_Job Qualifications:_x000a__x000a_The Rush Alzheimer's Disease Center is looking to add highly motiva"/>
    <n v="454"/>
    <x v="10"/>
    <s v=" IL"/>
    <x v="6"/>
    <s v="not many reviews"/>
    <m/>
    <s v="Research Engineer, Rush Alzheimer's Disease CenterRush University Medical Center"/>
  </r>
  <r>
    <x v="1793"/>
    <x v="279"/>
    <s v="Ready to put your urban planning to work on marquee transportation projects that will change the urban fabric of our community? Would you enjoy being involved on a wide variety of analytical tasks on complex projects? Parsons is now hiring a Planner for o"/>
    <n v="451"/>
    <x v="12"/>
    <s v=" DC 20022"/>
    <x v="8"/>
    <s v="not many reviews"/>
    <m/>
    <s v="Transportation PlannerParsons"/>
  </r>
  <r>
    <x v="1794"/>
    <x v="280"/>
    <s v="To Be Completed by Hiring Manager_x000a_Position Title:_x000a__x000a_Scientist, Bioanalytical &amp;amp; Biomarker Development_x000a_Title of Position Reporting To:_x000a_Director/Associate Director, Bioanalytical &amp;amp; Biomarker Development_x000a_Work Location:_x000a_(Country)_x000a_Cambridge, US_x000a_Function "/>
    <n v="448"/>
    <x v="7"/>
    <s v=" MA 02140"/>
    <x v="4"/>
    <s v="not many reviews"/>
    <m/>
    <s v="Scientist, Bioanalytical &amp; Biomarker DevelopmentShire Pharmaceuticals"/>
  </r>
  <r>
    <x v="1795"/>
    <x v="280"/>
    <s v="Responsibilities_x000a_ 50%_x000a_Manage bioanalytical and biomarker support on multiple drug development programs by providing scientific leadership that encompasses but is not limited to development and implementation of appropriate bioanalytical and biomarker stra"/>
    <n v="448"/>
    <x v="7"/>
    <s v=" MA 02140"/>
    <x v="4"/>
    <s v="not many reviews"/>
    <m/>
    <s v="Principal ScientistShire Pharmaceuticals"/>
  </r>
  <r>
    <x v="679"/>
    <x v="280"/>
    <s v="Responsibilities_x000a_% of Time_x000a_ 50%_x000a_Perform/supervise development, characterization, validation of high complexity bioanalytical test methods._x000a_ 20%_x000a_Schedules/executes technical work (internal/external), analyzes/interprets data and generates reports._x000a_ 10%_x000a_Com"/>
    <n v="448"/>
    <x v="7"/>
    <s v=" MA 02140"/>
    <x v="4"/>
    <s v="not many reviews"/>
    <m/>
    <s v="ScientistShire Pharmaceuticals"/>
  </r>
  <r>
    <x v="1796"/>
    <x v="280"/>
    <s v="The primary role of this position is to generate key data for Proof of Concept (POC) and early develop-ability assessment for Research to Development transitions. This position will be designing and conducting biophysical and biochemical experiments for m"/>
    <n v="448"/>
    <x v="7"/>
    <s v=" MA 02140"/>
    <x v="4"/>
    <s v="not many reviews"/>
    <m/>
    <s v="Senior Scientist - Analytical ResearchShire Pharmaceuticals"/>
  </r>
  <r>
    <x v="1797"/>
    <x v="280"/>
    <s v="Primary Role:_x000a__x000a_The primary role of this position is to generate key data for Proof of Concept (POC) and early developability assessment for research molecules. This position will be designing and conducting biophysical and biochemical experiments for mole"/>
    <n v="448"/>
    <x v="7"/>
    <s v=" MA 02140"/>
    <x v="4"/>
    <s v="not many reviews"/>
    <m/>
    <s v="Senior Scientist, Analytical Research-Drug DiscoveryShire Pharmaceuticals"/>
  </r>
  <r>
    <x v="1798"/>
    <x v="280"/>
    <s v="We are seeking a talented and highly motivated biologist to join the Inborn Errors of Metabolism (IEM) therapeutic area in the Rare Genetic Disease Research department. This individual will contribute to the advancement of a discovery research and early d"/>
    <n v="448"/>
    <x v="7"/>
    <s v=" MA 02140"/>
    <x v="4"/>
    <s v="not many reviews"/>
    <m/>
    <s v="Senior Scientist, GI/MetabolicShire Pharmaceuticals"/>
  </r>
  <r>
    <x v="1799"/>
    <x v="280"/>
    <s v="Primary Role:_x000a__x000a_The Director will be responsible for providing overall DMPK strategy to support Shire Research and Development in all therapeutic areas from discovery, early development, clinical development to post-approval/commercialization. Key responsi"/>
    <n v="448"/>
    <x v="7"/>
    <s v=" MA 02140"/>
    <x v="4"/>
    <s v="not many reviews"/>
    <m/>
    <s v="DMPK LeadShire Pharmaceuticals"/>
  </r>
  <r>
    <x v="1800"/>
    <x v="280"/>
    <s v="Primary Duties_x000a_The Gene Therapy Scientist is responsible to support Discovery Research gene therapy programs. The incumbent will represent Discovery Therapeutics Gene Therapy team independently to participate in matrix project teams within Discovery Thera"/>
    <n v="448"/>
    <x v="7"/>
    <s v=" MA 02140"/>
    <x v="4"/>
    <s v="not many reviews"/>
    <m/>
    <s v="Scientist, Gene Therapy VectorologyShire Pharmaceuticals"/>
  </r>
  <r>
    <x v="1801"/>
    <x v="280"/>
    <s v="Primary Duties_x000a_The Gene Therapy Scientist is responsible to support Discovery Research internal and external gene therapy programs. The incumbent will represent Discovery Therapeutics Gene Therapy team independently to participate in matrix project teams "/>
    <n v="448"/>
    <x v="7"/>
    <s v=" MA 02140"/>
    <x v="4"/>
    <s v="not many reviews"/>
    <m/>
    <s v="Scientist, Gene Therapy BioassaysShire Pharmaceuticals"/>
  </r>
  <r>
    <x v="1802"/>
    <x v="280"/>
    <s v="Primary Duties_x000a_The Gene Therapy Scientist is responsible to support Discovery Research internal and external gene therapy programs. The incumbent will represent Discovery Therapeutics Gene Therapy team independently to participate in matrix project teams "/>
    <n v="448"/>
    <x v="7"/>
    <s v=" MA 02140"/>
    <x v="4"/>
    <s v="not many reviews"/>
    <m/>
    <s v="Scientist, Gene Therapy TechnologiesShire Pharmaceuticals"/>
  </r>
  <r>
    <x v="1803"/>
    <x v="281"/>
    <s v="Job Number: 16614_x000a_Position Title:_x000a_External Description:_x000a__x000a_The Data Scientist will perform complex modeling and algorithm development on large data sets to resolve disparate data into a single real world entity and develop relationship structures among enti"/>
    <n v="447"/>
    <x v="3"/>
    <s v=" GA"/>
    <x v="2"/>
    <s v="not many reviews"/>
    <m/>
    <s v="Data Scientist, Keying &amp; LinkingEquifax"/>
  </r>
  <r>
    <x v="1804"/>
    <x v="282"/>
    <s v="UNICEF works in some of the world‚Äôs toughest places, to reach the world‚Äôs most disadvantaged children. To save their lives. To defend their rights. To help them fulfill their potential._x000a__x000a_Across 190 countries and territories, we work for every child, e"/>
    <n v="441"/>
    <x v="4"/>
    <s v=" NY"/>
    <x v="3"/>
    <s v="not many reviews"/>
    <m/>
    <s v="Consultancy: Urban Planning, PSN Section, DRP - NYHQ, Requisition #514770UNICEF"/>
  </r>
  <r>
    <x v="76"/>
    <x v="283"/>
    <s v="SGS is the world‚Äôs leading inspection, verification, testing and certification company. SGS is recognized as the global benchmark for quality and integrity. With more than 95,000 employees, SGS operates a network of over 2,400 offices and laboratories a"/>
    <n v="438"/>
    <x v="48"/>
    <s v=" NJ"/>
    <x v="7"/>
    <s v="not many reviews"/>
    <m/>
    <s v="Data ScientistSGS"/>
  </r>
  <r>
    <x v="1805"/>
    <x v="284"/>
    <s v="About Engility:_x000a__x000a_Engility delivers innovative solutions to critical challenges facing the nation and the world. As a premier provider of integrated services for the U.S. government, we support the Department of Defense, intelligence community, space commu"/>
    <n v="436"/>
    <x v="6"/>
    <s v=" CA 92108"/>
    <x v="0"/>
    <s v="not many reviews"/>
    <m/>
    <s v="Senior Operations Research AnalystEngility"/>
  </r>
  <r>
    <x v="1806"/>
    <x v="284"/>
    <s v="About Engility:_x000a__x000a_Engility delivers innovative solutions to critical challenges facing the nation and the world. As a premier provider of integrated services for the U.S. government, we support the Department of Defense, intelligence community, space commu"/>
    <n v="436"/>
    <x v="6"/>
    <s v=" CA 92108"/>
    <x v="0"/>
    <s v="not many reviews"/>
    <m/>
    <s v="Operations Research Analyst (Mid Level)Engility"/>
  </r>
  <r>
    <x v="1807"/>
    <x v="285"/>
    <s v="Independently conducts a variety of sophisticated experiments in designated research field using a variety of state-of-the-art techniques and equipment. Assists in the implementation of research protocols.Candidate will initiate and participate in the des"/>
    <n v="427"/>
    <x v="5"/>
    <s v=" MA 02118"/>
    <x v="4"/>
    <s v="not many reviews"/>
    <m/>
    <s v="Post Doctoral Research FellowBoston Medical Center (BMC)"/>
  </r>
  <r>
    <x v="1808"/>
    <x v="285"/>
    <s v="The Department of Medicine Education Evaluation Core at Boston Medical Center (affiliate of BU School of Medicine) is seeking a two-year postdoctoral research associate. This scholar will provide expert consultation to the Department of Medicine‚Äôs clini"/>
    <n v="427"/>
    <x v="5"/>
    <s v=" MA 02118"/>
    <x v="4"/>
    <s v="not many reviews"/>
    <m/>
    <s v="Postdoctoral Researcher in Education Evaluation (FT, 40hrs, Days)Boston Medical Center (BMC)"/>
  </r>
  <r>
    <x v="1809"/>
    <x v="285"/>
    <s v="Provides highly skilled administrative support to a Vice President, Medical Chair or Chief Physician and his/her staff. General administrative support includes drafting correspondence, preparing presentations, reports, press releases, managing organizatio"/>
    <n v="427"/>
    <x v="5"/>
    <s v=" MA 02118"/>
    <x v="4"/>
    <s v="not many reviews"/>
    <m/>
    <s v="Executive Assistant, Grants Administration (Monday-Friday, 40 Hr Days)Boston Medical Center (BMC)"/>
  </r>
  <r>
    <x v="1810"/>
    <x v="286"/>
    <s v="Job Overview_x000a_Senior Statistical Programmer_x000a_ These remote, full-time opportunities are open to any USA home-office location._x000a_ Are you ready to discover your extraordinary potential at Covance? A career here provides the unique chance to create a lasting im"/>
    <n v="423"/>
    <x v="10"/>
    <s v=" IL"/>
    <x v="6"/>
    <s v="not many reviews"/>
    <m/>
    <s v="Senior Statistical ProgrammerCovance"/>
  </r>
  <r>
    <x v="814"/>
    <x v="286"/>
    <s v="Job Overview_x000a_We are seeking a Bioinformatics Scientist for out Redmond, WA lab. This position will support continuous improvement efforts and perform data analysis to support assays being performed in the lab. Responsibilities will include the following:_x000a_"/>
    <n v="423"/>
    <x v="20"/>
    <s v=" WA 98052"/>
    <x v="5"/>
    <s v="not many reviews"/>
    <m/>
    <s v="Bioinformatics ScientistCovance"/>
  </r>
  <r>
    <x v="1811"/>
    <x v="287"/>
    <s v="Associate Research Scientist - Small Molecule - HPLC - TOC - GMP - 147222_x000a_Description_x000a__x000a_EXPECT MORE FROM YOUR CAREER_x000a_EXPECT PPD_x000a_PPD is a leading global contract research organization. At PPD we are passionate, deliberate, and driven by our purpose - to imp"/>
    <n v="419"/>
    <x v="5"/>
    <s v=" MA"/>
    <x v="4"/>
    <s v="not many reviews"/>
    <m/>
    <s v="Associate Research Scientist - Small Molecule - HPLC - TOC - GMPPPD"/>
  </r>
  <r>
    <x v="1812"/>
    <x v="287"/>
    <s v="Senior Scientist - GMP - HPLC - Empower - Small Molecule - 148512_x000a_Description_x000a__x000a_EXPECT MORE FROM YOUR CAREER_x000a_EXPECT PPD_x000a__x000a_PPD is a leading global contract research organization. At PPD we are passionate, deliberate, and driven by our purpose - to improve he"/>
    <n v="419"/>
    <x v="5"/>
    <s v=" MA"/>
    <x v="4"/>
    <s v="not many reviews"/>
    <m/>
    <s v="Senior Scientist - GMP - HPLC - Empower - Small MoleculePPD"/>
  </r>
  <r>
    <x v="1813"/>
    <x v="287"/>
    <s v="Associate Scientist - SQL , Google , Source Data - 148767_x000a_Description_x000a__x000a_EXPECT MORE FROM YOUR CAREER_x000a_EXPECT PPD_x000a__x000a_PPD is a leading global contract research organization. At PPD we are passionate, deliberate, and driven by our purpose - to improve health._x000a__x000a_P"/>
    <n v="419"/>
    <x v="9"/>
    <s v=" CA"/>
    <x v="0"/>
    <s v="not many reviews"/>
    <m/>
    <s v="Associate Scientist - SQL , Google , Source DataPPD"/>
  </r>
  <r>
    <x v="1814"/>
    <x v="287"/>
    <s v="Associate Scientist / Scientist - Oral Solid Dose - Manufacturing Operations - GMP - 149011_x000a_Description_x000a__x000a_EXPECT MORE FROM YOUR CAREER_x000a_EXPECT PPD_x000a__x000a_PPD is a leading global contract research organization. At PPD we are passionate, deliberate, and driven by o"/>
    <n v="419"/>
    <x v="9"/>
    <s v=" CA"/>
    <x v="0"/>
    <s v="not many reviews"/>
    <m/>
    <s v="Associate Scientist / Scientist - Oral Solid Dose - Manufacturing Operations - GMPPPD"/>
  </r>
  <r>
    <x v="1815"/>
    <x v="288"/>
    <s v="WHO‚ÄôS IN THE KITCHEN_x000a_Our Meal Experience team is made up of three groups; Consumer Insights, Core Business, and Expansion. This team sits within our larger Consumer Products group, and is a General Management team driving revenue and growth through the "/>
    <n v="418"/>
    <x v="4"/>
    <s v=" NY 10013 "/>
    <x v="3"/>
    <s v="not many reviews"/>
    <m/>
    <s v="Principal ResearcherBlue Apron"/>
  </r>
  <r>
    <x v="1816"/>
    <x v="289"/>
    <s v="Overview:_x000a_Converse is the story of a sneaker that started on the court and moved to the stage and street. We‚Äôre a company ready for change and that‚Äôs who we hire: the most malleable, the most innovative, and the most creative. Our clothes and sneakers"/>
    <n v="415"/>
    <x v="5"/>
    <s v=" MA"/>
    <x v="4"/>
    <s v="not many reviews"/>
    <m/>
    <s v="Converse Lead Data ScientistNike"/>
  </r>
  <r>
    <x v="1817"/>
    <x v="290"/>
    <s v="Job Description ‚Äì Business Research &amp;amp; Financial Analyst_x000a_The primary role of the Business Research &amp;amp; Financial Analyst is to support corporate strategy development across the Americas organization. This position will assist with strategic consult"/>
    <n v="414"/>
    <x v="13"/>
    <s v=" CA 90045"/>
    <x v="0"/>
    <s v="not many reviews"/>
    <m/>
    <s v="Business Research &amp; Financial AnalystARYZTA Careers"/>
  </r>
  <r>
    <x v="1818"/>
    <x v="291"/>
    <s v="Black &amp;amp; Veatch has an exciting opportunity for a Water Resources Planner/Scientist in Texas._x000a__x000a__x000a_Within our U.S. planning and water resources business, we have seen consistent growth driven by our clients‚Äô needs to address challenges stemming from wat"/>
    <n v="413"/>
    <x v="1"/>
    <s v=" TX 78701"/>
    <x v="1"/>
    <s v="not many reviews"/>
    <m/>
    <s v="Water Resources Planner / Scientist - Water BusinessBlack &amp; Veatch"/>
  </r>
  <r>
    <x v="1819"/>
    <x v="292"/>
    <s v="Assistant Vice President, Analytics Translation_x000a_ - (18000983)_x000a__x000a_Assistant Vice President, Analytics Translation_x000a__x000a_In this Analytics Translator role, this individual will lead and effect the communication of the results of quantitative analyses into the over"/>
    <n v="410"/>
    <x v="4"/>
    <s v=" NY"/>
    <x v="3"/>
    <s v="not many reviews"/>
    <m/>
    <s v="Assistant Vice President, Analytics TranslationGuardian Life Insurance Company"/>
  </r>
  <r>
    <x v="1820"/>
    <x v="293"/>
    <s v="About Us_x000a_At Seton, we‚Äôre using the power of purpose to change healthcare for the better._x000a_ As part of Ascension's Texas Ministry Market we do this through collaboration. Seton brings great minds and proven results from the across the nation together. Fro"/>
    <n v="406"/>
    <x v="1"/>
    <s v=" TX"/>
    <x v="1"/>
    <s v="not many reviews"/>
    <m/>
    <s v="Medical Lab Scientist (MLS)Seton Family of Hospitals, TX"/>
  </r>
  <r>
    <x v="59"/>
    <x v="294"/>
    <s v="Transforming the future of healthcare isn‚Äôt something we take lightly. It takes teams of the best and the brightest, working together to make an impact._x000a__x000a_As one of the largest healthcare technology companies in the U.S., we are a catalyst to accelerate "/>
    <n v="406"/>
    <x v="49"/>
    <s v=" CA"/>
    <x v="0"/>
    <s v="not many reviews"/>
    <m/>
    <s v="DATA ENGINEERChange Healthcare"/>
  </r>
  <r>
    <x v="76"/>
    <x v="294"/>
    <s v="Transforming the future of healthcare isn‚Äôt something we take lightly. It takes teams of the best and the brightest, working together to make an impact._x000a__x000a_As one of the largest healthcare technology companies in the U.S., we are a catalyst to accelerate "/>
    <n v="406"/>
    <x v="49"/>
    <s v=" CA"/>
    <x v="0"/>
    <s v="not many reviews"/>
    <m/>
    <s v="Data ScientistChange Healthcare"/>
  </r>
  <r>
    <x v="1821"/>
    <x v="295"/>
    <s v="Duties_x000a_Summary_x000a_This position is located in the Department of Health and Human Services (DHHS), Administration for Children and Families (ACF), Office of Planning, Research, and Evaluation (OPRE) in Washington, DC._x000a__x000a__x000a_Additional selections may be made acros"/>
    <n v="403"/>
    <x v="12"/>
    <s v=" DC"/>
    <x v="8"/>
    <s v="not many reviews"/>
    <m/>
    <s v="Social Science Research AnalystDepartment of Health And Human Services"/>
  </r>
  <r>
    <x v="1822"/>
    <x v="296"/>
    <s v="Day to Day Responsibilities:_x000a_You will lead, execute and support current projects in the areas of optoelectronics, sensors, novel display applications and high-speed electronics. If you have the ability to build creative and cost-effective products, this p"/>
    <n v="403"/>
    <x v="0"/>
    <s v=" CA 94085"/>
    <x v="0"/>
    <s v="not many reviews"/>
    <m/>
    <s v="Opto-Electronics ScientistCorning"/>
  </r>
  <r>
    <x v="294"/>
    <x v="297"/>
    <s v="Los Angeles, California_x000a_Science and Analytics_x000a_Netflix is revolutionizing the entertainment industry with world-class technology. We produce series, films, documentaries, stand-up comedy, and more for our members all across the globe. We are reinventing co"/>
    <n v="400"/>
    <x v="13"/>
    <s v=" CA"/>
    <x v="0"/>
    <s v="not many reviews"/>
    <m/>
    <s v="Senior Data ScientistNetflix"/>
  </r>
  <r>
    <x v="1018"/>
    <x v="298"/>
    <s v="Responsible to provide market data, strategic analytical tools, and insightful interpretation to assist Cushman &amp;amp; Wakefield with executing client services and new business pursuits_x000a_Job Description_x000a__x000a_Gather, analyze, interpret, and present real estate t"/>
    <n v="400"/>
    <x v="13"/>
    <s v=" CA 90067"/>
    <x v="0"/>
    <s v="not many reviews"/>
    <m/>
    <s v="Research AnalystCushman &amp; Wakefield"/>
  </r>
  <r>
    <x v="36"/>
    <x v="297"/>
    <s v="Los Angeles, California_x000a_Science and Analytics_x000a_Netflix is revolutionizing the entertainment industry with world-class technology. We are both a content distributor and a producer for original and premium shows. We serve over 125 million subscribers with st"/>
    <n v="400"/>
    <x v="13"/>
    <s v=" CA"/>
    <x v="0"/>
    <s v="not many reviews"/>
    <m/>
    <s v="Senior Machine Learning ScientistNetflix"/>
  </r>
  <r>
    <x v="1823"/>
    <x v="297"/>
    <s v="Los Angeles, California_x000a_Science and Analytics_x000a_Who are we?_x000a_The Finance Science &amp;amp; Analytics team builds end to end solutions to evolve and empower decision making as well as enable external financial reporting to Wall Street. We build smart products to "/>
    <n v="400"/>
    <x v="13"/>
    <s v=" CA"/>
    <x v="0"/>
    <s v="not many reviews"/>
    <m/>
    <s v="Senior Data Visualization Engineer, Finance AnalyticsNetflix"/>
  </r>
  <r>
    <x v="1824"/>
    <x v="298"/>
    <s v="The Research Analyst position is a highly engaging role that will leverage insights and analysis to develop Cushman &amp;amp; Wakefield‚Äôs competitive advantage in the market place._x000a__x000a_This position will develop a deep understanding of the statistical trends, "/>
    <n v="400"/>
    <x v="4"/>
    <s v=" NY"/>
    <x v="3"/>
    <s v="not many reviews"/>
    <m/>
    <s v="Analyst New York ResearchCushman &amp; Wakefield"/>
  </r>
  <r>
    <x v="76"/>
    <x v="299"/>
    <s v="Data ScientistREQ18050068_x000a__x000a_Data Scientist_x000a_Alere is now part of Abbott‚Äôs Diagnostics family of businesses, bringing together exceptional teams of experts and industry leading technologies. As we embark on this exciting journey, the Abbott Rapid Diagnosti"/>
    <n v="397"/>
    <x v="6"/>
    <s v=" CA 92121"/>
    <x v="0"/>
    <s v="not many reviews"/>
    <m/>
    <s v="Data ScientistAlere"/>
  </r>
  <r>
    <x v="1825"/>
    <x v="300"/>
    <s v="Date Opened:2018-07-13_x000a_Electronic Arts Inc. is a leading global interactive entertainment software company. EA delivers games, content and online services for Internet-connected consoles, personal computers, mobile phones and tablets._x000a_We are EA_x000a__x000a_And we ma"/>
    <n v="396"/>
    <x v="21"/>
    <s v=" CA 94065"/>
    <x v="0"/>
    <s v="not many reviews"/>
    <m/>
    <s v="AI Scientist (University Grad)Electronic Arts"/>
  </r>
  <r>
    <x v="416"/>
    <x v="300"/>
    <s v="Date Opened:2017-12-14_x000a_Electronic Arts Inc. is a leading global interactive entertainment software company. EA delivers games, content and online services for Internet-connected consoles, personal computers, mobile phones and tablets._x000a_The Principal Data S"/>
    <n v="396"/>
    <x v="21"/>
    <s v=" CA 94065"/>
    <x v="0"/>
    <s v="not many reviews"/>
    <m/>
    <s v="Principal Data ScientistElectronic Arts"/>
  </r>
  <r>
    <x v="1826"/>
    <x v="300"/>
    <s v="Date Opened:2018-04-26_x000a_Electronic Arts Inc. is a leading global interactive entertainment software company. EA delivers games, content and online services for Internet-connected consoles, personal computers, mobile phones and tablets._x000a_We are EA_x000a__x000a_And we ma"/>
    <n v="396"/>
    <x v="21"/>
    <s v=" CA 94065"/>
    <x v="0"/>
    <s v="not many reviews"/>
    <m/>
    <s v="Data Scientist IElectronic Arts"/>
  </r>
  <r>
    <x v="1827"/>
    <x v="300"/>
    <s v="Date Opened:2018-03-21_x000a_Electronic Arts Inc. is a leading global interactive entertainment software company. EA delivers games, content and online services for Internet-connected consoles, personal computers, mobile phones and tablets._x000a_We are EA_x000a__x000a_And we ma"/>
    <n v="396"/>
    <x v="21"/>
    <s v=" CA 94065"/>
    <x v="0"/>
    <s v="not many reviews"/>
    <m/>
    <s v="Data Scientist (eCommerce)Electronic Arts"/>
  </r>
  <r>
    <x v="1828"/>
    <x v="300"/>
    <s v="Date Opened:2018-07-13_x000a_Electronic Arts Inc. is a leading global interactive entertainment software company. EA delivers games, content and online services for Internet-connected consoles, personal computers, mobile phones and tablets._x000a_We are EA_x000a__x000a_And we ma"/>
    <n v="396"/>
    <x v="21"/>
    <s v=" CA 94065"/>
    <x v="0"/>
    <s v="not many reviews"/>
    <m/>
    <s v="AI Scientist - ML Focus (University Grad)Electronic Arts"/>
  </r>
  <r>
    <x v="90"/>
    <x v="300"/>
    <s v="Date Opened:2018-05-23_x000a_Electronic Arts Inc. is a leading global interactive entertainment software company. EA delivers games, content and online services for Internet-connected consoles, personal computers, mobile phones and tablets._x000a_Job Title: Research "/>
    <n v="396"/>
    <x v="21"/>
    <s v=" CA 94065"/>
    <x v="0"/>
    <s v="not many reviews"/>
    <m/>
    <s v="Research Data ScientistElectronic Arts"/>
  </r>
  <r>
    <x v="1829"/>
    <x v="301"/>
    <s v="Working at ICF_x000a__x000a__x000a_Working at ICF means applying a passion for meaningful work with intellectual rigor to help solve the leading issues of our day. Smart, compassionate, innovative, committed, ICF employees tackle unprecedented challenges to benefit people,"/>
    <n v="392"/>
    <x v="3"/>
    <s v=" GA"/>
    <x v="2"/>
    <s v="not many reviews"/>
    <m/>
    <s v="Malware AnalystICF"/>
  </r>
  <r>
    <x v="1830"/>
    <x v="301"/>
    <s v="Working at ICF_x000a__x000a__x000a_Working at ICF means applying a passion for meaningful work with intellectual rigor to help solve the leading issues of our day. Smart, compassionate, innovative, committed, ICF employees tackle unprecedented challenges to benefit people,"/>
    <n v="392"/>
    <x v="3"/>
    <s v=" GA"/>
    <x v="2"/>
    <s v="not many reviews"/>
    <m/>
    <s v="Adolescent Health Evaluation SpecialistICF"/>
  </r>
  <r>
    <x v="1831"/>
    <x v="301"/>
    <s v="Working at ICF_x000a__x000a__x000a_Working at ICF means applying a passion for meaningful work with intellectual rigor to help solve the leading issues of our day. Smart, compassionate, innovative, committed, ICF employees tackle unprecedented challenges to benefit people,"/>
    <n v="392"/>
    <x v="3"/>
    <s v=" GA"/>
    <x v="2"/>
    <s v="not many reviews"/>
    <m/>
    <s v="Cyber Security Systems EngineerICF"/>
  </r>
  <r>
    <x v="1832"/>
    <x v="301"/>
    <s v="Working at ICF_x000a__x000a__x000a_Working at ICF means applying a passion for meaningful work with intellectual rigor to help solve the leading issues of our day. Smart, compassionate, innovative, committed, ICF employees tackle unprecedented challenges to benefit people,"/>
    <n v="392"/>
    <x v="3"/>
    <s v=" GA"/>
    <x v="2"/>
    <s v="not many reviews"/>
    <m/>
    <s v="Computer Network Defense (CND) AnalystICF"/>
  </r>
  <r>
    <x v="1833"/>
    <x v="301"/>
    <s v="Working at ICF_x000a__x000a__x000a_Working at ICF means applying a passion for meaningful work with intellectual rigor to help solve the leading issues of our day. Smart, compassionate, innovative, committed, ICF employees tackle unprecedented challenges to benefit people,"/>
    <n v="392"/>
    <x v="3"/>
    <s v=" GA"/>
    <x v="2"/>
    <s v="not many reviews"/>
    <m/>
    <s v="Chronic Disease Portfolio LeadICF"/>
  </r>
  <r>
    <x v="1834"/>
    <x v="301"/>
    <s v="Working at ICF_x000a__x000a__x000a_Working at ICF means applying a passion for meaningful work with intellectual rigor to help solve the leading issues of our day. Smart, compassionate, innovative, committed, ICF employees tackle unprecedented challenges to benefit people,"/>
    <n v="392"/>
    <x v="1"/>
    <s v=" TX"/>
    <x v="1"/>
    <s v="not many reviews"/>
    <m/>
    <s v="Human Capital Research ScientistICF"/>
  </r>
  <r>
    <x v="1835"/>
    <x v="301"/>
    <s v="Working at ICF_x000a__x000a__x000a_Working at ICF means applying a passion for meaningful work with intellectual rigor to help solve the leading issues of our day. Smart, compassionate, innovative, committed, ICF employees tackle unprecedented challenges to benefit people,"/>
    <n v="392"/>
    <x v="1"/>
    <s v=" TX"/>
    <x v="1"/>
    <s v="not many reviews"/>
    <m/>
    <s v="Research Scientist IIICF"/>
  </r>
  <r>
    <x v="1836"/>
    <x v="301"/>
    <s v="Working at ICF_x000a__x000a__x000a_Working at ICF means applying a passion for meaningful work with intellectual rigor to help solve the leading issues of our day. Smart, compassionate, innovative, committed, ICF employees tackle unprecedented challenges to benefit people,"/>
    <n v="392"/>
    <x v="1"/>
    <s v=" TX"/>
    <x v="1"/>
    <s v="not many reviews"/>
    <m/>
    <s v="Data Analyst Disaster Recovery ImplementationICF"/>
  </r>
  <r>
    <x v="1517"/>
    <x v="301"/>
    <s v="Working at ICF_x000a__x000a__x000a_Working at ICF means applying a passion for meaningful work with intellectual rigor to help solve the leading issues of our day. Smart, compassionate, innovative, committed, ICF employees tackle unprecedented challenges to benefit people,"/>
    <n v="392"/>
    <x v="1"/>
    <s v=" TX"/>
    <x v="1"/>
    <s v="not many reviews"/>
    <m/>
    <s v="Research Associate IIICF"/>
  </r>
  <r>
    <x v="1837"/>
    <x v="301"/>
    <s v="Working at ICF_x000a__x000a__x000a_Working at ICF means applying a passion for meaningful work with intellectual rigor to help solve the leading issues of our day. Smart, compassionate, innovative, committed, ICF employees tackle unprecedented challenges to benefit people,"/>
    <n v="392"/>
    <x v="1"/>
    <s v=" TX"/>
    <x v="1"/>
    <s v="not many reviews"/>
    <m/>
    <s v="Security SpecialistICF"/>
  </r>
  <r>
    <x v="1838"/>
    <x v="301"/>
    <s v="Working at ICF_x000a__x000a__x000a_Working at ICF means applying a passion for meaningful work with intellectual rigor to help solve the leading issues of our day. Smart, compassionate, innovative, committed, ICF employees tackle unprecedented challenges to benefit people,"/>
    <n v="392"/>
    <x v="1"/>
    <s v=" TX"/>
    <x v="1"/>
    <s v="not many reviews"/>
    <m/>
    <s v="Network Security AnalystICF"/>
  </r>
  <r>
    <x v="1839"/>
    <x v="301"/>
    <s v="Working at ICF_x000a__x000a__x000a_Working at ICF means applying a passion for meaningful work with intellectual rigor to help solve the leading issues of our day. Smart, compassionate, innovative, committed, ICF employees tackle unprecedented challenges to benefit people,"/>
    <n v="392"/>
    <x v="5"/>
    <s v=" MA"/>
    <x v="4"/>
    <s v="not many reviews"/>
    <m/>
    <s v="Energy Efficiency Specialist, Cambridge, MAICF"/>
  </r>
  <r>
    <x v="1840"/>
    <x v="301"/>
    <s v="Working at ICF_x000a__x000a__x000a_Working at ICF means applying a passion for meaningful work with intellectual rigor to help solve the leading issues of our day. Smart, compassionate, innovative, committed, ICF employees tackle unprecedented challenges to benefit people,"/>
    <n v="392"/>
    <x v="12"/>
    <s v=" DC"/>
    <x v="8"/>
    <s v="not many reviews"/>
    <m/>
    <s v="Data Visualization SpecialistICF"/>
  </r>
  <r>
    <x v="1841"/>
    <x v="301"/>
    <s v="Working at ICF_x000a__x000a__x000a_Working at ICF means applying a passion for meaningful work with intellectual rigor to help solve the leading issues of our day. Smart, compassionate, innovative, committed, ICF employees tackle unprecedented challenges to benefit people,"/>
    <n v="392"/>
    <x v="12"/>
    <s v=" DC"/>
    <x v="8"/>
    <s v="not many reviews"/>
    <m/>
    <s v="Project Management Solutions ExpertICF"/>
  </r>
  <r>
    <x v="1805"/>
    <x v="301"/>
    <s v="Working at ICF_x000a__x000a__x000a_Working at ICF means applying a passion for meaningful work with intellectual rigor to help solve the leading issues of our day. Smart, compassionate, innovative, committed, ICF employees tackle unprecedented challenges to benefit people,"/>
    <n v="392"/>
    <x v="12"/>
    <s v=" DC"/>
    <x v="8"/>
    <s v="not many reviews"/>
    <m/>
    <s v="Senior Operations Research AnalystICF"/>
  </r>
  <r>
    <x v="1842"/>
    <x v="301"/>
    <s v="Working at ICF_x000a__x000a__x000a_Working at ICF means applying a passion for meaningful work with intellectual rigor to help solve the leading issues of our day. Smart, compassionate, innovative, committed, ICF employees tackle unprecedented challenges to benefit people,"/>
    <n v="392"/>
    <x v="12"/>
    <s v=" DC"/>
    <x v="8"/>
    <s v="not many reviews"/>
    <m/>
    <s v="Climate Change SpecialistICF"/>
  </r>
  <r>
    <x v="1843"/>
    <x v="301"/>
    <s v="Working at ICF_x000a__x000a__x000a_Working at ICF means applying a passion for meaningful work with intellectual rigor to help solve the leading issues of our day. Smart, compassionate, innovative, committed, ICF employees tackle unprecedented challenges to benefit people,"/>
    <n v="392"/>
    <x v="13"/>
    <s v=" CA"/>
    <x v="0"/>
    <s v="not many reviews"/>
    <m/>
    <s v="Research Assistant - Family Self-SufficiencyICF"/>
  </r>
  <r>
    <x v="1844"/>
    <x v="301"/>
    <s v="Working at ICF_x000a__x000a__x000a_Working at ICF means applying a passion for meaningful work with intellectual rigor to help solve the leading issues of our day. Smart, compassionate, innovative, committed, ICF employees tackle unprecedented challenges to benefit people,"/>
    <n v="392"/>
    <x v="6"/>
    <s v=" CA"/>
    <x v="0"/>
    <s v="not many reviews"/>
    <m/>
    <s v="Restoration Designer On-CallICF"/>
  </r>
  <r>
    <x v="1845"/>
    <x v="301"/>
    <s v="Working at ICF_x000a__x000a__x000a_Working at ICF means applying a passion for meaningful work with intellectual rigor to help solve the leading issues of our day. Smart, compassionate, innovative, committed, ICF employees tackle unprecedented challenges to benefit people,"/>
    <n v="392"/>
    <x v="6"/>
    <s v=" CA"/>
    <x v="0"/>
    <s v="not many reviews"/>
    <m/>
    <s v="Archaeologist On-Call Southern CAICF"/>
  </r>
  <r>
    <x v="1846"/>
    <x v="301"/>
    <s v="Working at ICF_x000a__x000a__x000a_Working at ICF means applying a passion for meaningful work with intellectual rigor to help solve the leading issues of our day. Smart, compassionate, innovative, committed, ICF employees tackle unprecedented challenges to benefit people,"/>
    <n v="391"/>
    <x v="4"/>
    <s v=" NY"/>
    <x v="3"/>
    <s v="not many reviews"/>
    <m/>
    <s v="Aviation Consultant (Entry Level)ICF"/>
  </r>
  <r>
    <x v="1847"/>
    <x v="302"/>
    <s v="Chenega Professional &amp;amp; Technical Services, LLC seeks a Health Scientist III to work in collaboration with CDC NCEZID‚Äôs Regulatory Affairs staff and others involved in public health emergency preparedness and response activities._x000a__x000a_Essential Duties an"/>
    <n v="390"/>
    <x v="3"/>
    <s v=" GA"/>
    <x v="2"/>
    <s v="not many reviews"/>
    <m/>
    <s v="Health Scientist III-CPTSChenega Corporation"/>
  </r>
  <r>
    <x v="1848"/>
    <x v="302"/>
    <s v="The Data Warehouse Specialist II, under the direction of the Director of Engineering, will provide assistance to the digital scanning support services to the Imagery Division of the National Geospatial Agency. These responsibilities include_x000a__x000a_Essential Dut"/>
    <n v="390"/>
    <x v="12"/>
    <s v=" DC"/>
    <x v="8"/>
    <s v="not many reviews"/>
    <m/>
    <s v="Data Warehouse Spec IIChenega Corporation"/>
  </r>
  <r>
    <x v="1849"/>
    <x v="303"/>
    <s v="Qualifications_x000a_Bachelor‚Äôs degree in Computer Science, Information Systems or closely related field_x000a_10+ years of experience in Data Architecture in a professional services environment is highly preferred_x000a_Experience overseeing the data stream of multiple "/>
    <n v="385"/>
    <x v="3"/>
    <s v=" GA 30318 "/>
    <x v="2"/>
    <s v="not many reviews"/>
    <m/>
    <s v="Manager of Data EngineeringMcKinsey &amp; Company"/>
  </r>
  <r>
    <x v="1850"/>
    <x v="303"/>
    <s v="Qualifications_x000a_Bachelor‚Äôs degree_x000a_5-7 years of experience in hands-on software design and deployment in either a professional services or in-house systems administration role_x000a_Demonstrated impact in a product management and/ or solutions architecture role"/>
    <n v="385"/>
    <x v="3"/>
    <s v=" GA 30318 "/>
    <x v="2"/>
    <s v="not many reviews"/>
    <m/>
    <s v="Product Specialist - Periscope, New VenturesMcKinsey &amp; Company"/>
  </r>
  <r>
    <x v="1851"/>
    <x v="303"/>
    <s v="Qualifications_x000a_Advanced degree (MBA, MS, PhD, etc.) in Economics/Mathematics/Physics/Statistics/Operations Research_x000a_5+ years of experience with advanced analytics and statistical techniques such as multivariate regression / predictive modeling, classifica"/>
    <n v="385"/>
    <x v="3"/>
    <s v=" GA 30318 "/>
    <x v="2"/>
    <s v="not many reviews"/>
    <m/>
    <s v="Data Science Specialist - Periscope, New VenturesMcKinsey &amp; Company"/>
  </r>
  <r>
    <x v="1852"/>
    <x v="303"/>
    <s v="Qualifications_x000a_Strong academic qualifications, a degree in a quantitative discipline (typically information technology, computer systems) and/or certifications_x000a_Experience in information technology is preferred; including data warehousing, decision support"/>
    <n v="385"/>
    <x v="3"/>
    <s v=" GA 30318 "/>
    <x v="2"/>
    <s v="not many reviews"/>
    <m/>
    <s v="Data Engineer - GC Insights, New VenturesMcKinsey &amp; Company"/>
  </r>
  <r>
    <x v="1853"/>
    <x v="303"/>
    <s v="Qualifications_x000a_Bachelor's or graduate degree with focus in data analytics, mathematics, computer science, statistics, econometrics, or social science-organizational-operations research_x000a_ 1-2 years of relevant professional experience as an employee or inter"/>
    <n v="385"/>
    <x v="3"/>
    <s v=" GA 30318 "/>
    <x v="2"/>
    <s v="not many reviews"/>
    <m/>
    <s v="Business Intelligence Analyst, People Analytics &amp; MeasurementMcKinsey &amp; Company"/>
  </r>
  <r>
    <x v="1854"/>
    <x v="303"/>
    <s v="Qualifications_x000a_Advanced degree (MBA, MS, PhD, etc.)_x000a_2+ years related experience_x000a_Experience with advanced analytics and statistical techniques such as classification and regression tree (CART/CHAID), factor analysis, correspondence analysis, clustering, di"/>
    <n v="385"/>
    <x v="3"/>
    <s v=" GA 30318 "/>
    <x v="2"/>
    <s v="not many reviews"/>
    <m/>
    <s v="Junior Specialist - Periscope Advanced Insights Growth Mapping, New VenturesMcKinsey &amp; Company"/>
  </r>
  <r>
    <x v="1855"/>
    <x v="303"/>
    <s v="Qualifications_x000a_2+ years of experience with commercial banking, payments and/or sales performance improvement_x000a_Strong analytical, technical and/or consulting background_x000a_High degree of resourcefulness and creativity in problem solving and data analysis_x000a_Profi"/>
    <n v="385"/>
    <x v="3"/>
    <s v=" GA 30318 "/>
    <x v="2"/>
    <s v="not many reviews"/>
    <m/>
    <s v="Senior Analyst, Payments Study - GC Insights, New VenturesMcKinsey &amp; Company"/>
  </r>
  <r>
    <x v="1856"/>
    <x v="303"/>
    <s v="Qualifications_x000a_Bachelor‚Äôs degree required_x000a_2 plus years‚Äô experience with commercial banking, payments and/or sales performance improvement_x000a_Strong core analytical, technical and/or consulting background_x000a_High degree of resourcefulness and creativity in p"/>
    <n v="385"/>
    <x v="3"/>
    <s v=" GA 30318 "/>
    <x v="2"/>
    <s v="not many reviews"/>
    <m/>
    <s v="Senior Analyst - Multi-client Benchmarks, GC Insights - New VenturesMcKinsey &amp; Company"/>
  </r>
  <r>
    <x v="1857"/>
    <x v="303"/>
    <s v="Qualifications_x000a_Bachelor‚Äôs degree required_x000a_2 plus years‚Äô experience with commercial banking, payments and/or sales performance improvement_x000a_Strong core analytical, technical and/or consulting background_x000a_High degree of resourcefulness and creativity in p"/>
    <n v="385"/>
    <x v="3"/>
    <s v=" GA 30318 "/>
    <x v="2"/>
    <s v="not many reviews"/>
    <m/>
    <s v="Senior Analyst - GC Insights, New VenturesMcKinsey &amp; Company"/>
  </r>
  <r>
    <x v="1858"/>
    <x v="303"/>
    <s v="Qualifications_x000a_Demonstrated track record of performance and impact, either as a consultant,or as a member of a Development, Human Resources or Learning community_x000a_Enjoys the challenges and rewards of building a group and contributing to the growth of an or"/>
    <n v="385"/>
    <x v="3"/>
    <s v=" GA 30318 "/>
    <x v="2"/>
    <s v="not many reviews"/>
    <m/>
    <s v="Professional Development Manager - McKinsey Academy, New VenturesMcKinsey &amp; Company"/>
  </r>
  <r>
    <x v="1859"/>
    <x v="303"/>
    <s v="Qualifications_x000a_MSc or PhD level (preferred) in the field of Computer Science, Machine Learning, Applied Statistics or Mathematics_x000a_Deep experience in statistical modelling, machine learning and deep learning techniques/frameworks_x000a_Proven record of applying "/>
    <n v="385"/>
    <x v="5"/>
    <s v=" MA"/>
    <x v="4"/>
    <s v="not many reviews"/>
    <m/>
    <s v="Principal Data Scientist - QuantumBlackMcKinsey &amp; Company"/>
  </r>
  <r>
    <x v="1860"/>
    <x v="303"/>
    <s v="Qualifications_x000a_University degree in Computer Science, Statistics, Applied Math, Business, or Economics, or in a relevant healthcare domain_x000a_1-3 years of relevant experience as a practitioner in Advanced Analytics, Statistical Analysis, or creating solution"/>
    <n v="385"/>
    <x v="5"/>
    <s v=" MA"/>
    <x v="4"/>
    <s v="not many reviews"/>
    <m/>
    <s v="Analyst - Pharmaceutical and Medical Products Analytics, New VenturesMcKinsey &amp; Company"/>
  </r>
  <r>
    <x v="1861"/>
    <x v="303"/>
    <s v="Qualifications_x000a_8+ years of working experience, both in hans on and client facing_x000a_Commercial experience leading on client-facing projects, including working in close-knit teams_x000a_Experience and interest in Big Data technologies (Hadoop / Spark / NoSQL DBs)_x000a_E"/>
    <n v="385"/>
    <x v="5"/>
    <s v=" MA"/>
    <x v="4"/>
    <s v="not many reviews"/>
    <m/>
    <s v="Principal Data Engineer - QuantumBlackMcKinsey &amp; Company"/>
  </r>
  <r>
    <x v="1862"/>
    <x v="303"/>
    <s v="Qualifications_x000a_8+ years of deep technical experience in predictive analytics, deep learning, machine learning, and optimization in an Operations related field, ex. Supply Chain, Procurement, Workforce Management, and/or Fleet Scheduling_x000a_Ability to communi"/>
    <n v="385"/>
    <x v="5"/>
    <s v=" MA"/>
    <x v="4"/>
    <s v="not many reviews"/>
    <m/>
    <s v="Senior Data Scientist - OperationsMcKinsey &amp; Company"/>
  </r>
  <r>
    <x v="1863"/>
    <x v="303"/>
    <s v="Qualifications_x000a_University student in their junior year in a STEM related field (Ops Research, Statistics, Applied Math, Engineering, Business Analytics); expected graduation date of December 2019 or May 2020. Or, currently completing your first year in a "/>
    <n v="385"/>
    <x v="5"/>
    <s v=" MA"/>
    <x v="4"/>
    <s v="not many reviews"/>
    <m/>
    <s v="Data Scientist - Summer Intern - University StudentsMcKinsey &amp; Company"/>
  </r>
  <r>
    <x v="1864"/>
    <x v="303"/>
    <s v="Qualifications_x000a_Recent graduates or those with 1-2 years of experience in data analytics, strategy, financial services, insurance or consultancy_x000a_Analytical skills and problem-solving capabilities_x000a_Excellent writing skills_x000a_Great interpersonal and client-mana"/>
    <n v="385"/>
    <x v="10"/>
    <s v=" IL"/>
    <x v="6"/>
    <s v="not many reviews"/>
    <m/>
    <s v="Analyst - Finalta, New VenturesMcKinsey &amp; Company"/>
  </r>
  <r>
    <x v="1865"/>
    <x v="303"/>
    <s v="Qualifications_x000a_Bachelor's degree; Graduate degree (MBA, MHA) or healthcare/medical related discipline (e.g., M.D., R.N.) preferred_x000a_10+ years of experience in a health care environment with end to end revenue cycle transformation experience, including pati"/>
    <n v="385"/>
    <x v="10"/>
    <s v=" IL"/>
    <x v="6"/>
    <s v="not many reviews"/>
    <m/>
    <s v="Senior Expert - Revenue Cycle Management Product &amp; Delivery - Healthcare AnalyticsMcKinsey &amp; Company"/>
  </r>
  <r>
    <x v="1866"/>
    <x v="303"/>
    <s v="Qualifications_x000a_Graduate degree preferred: MBA, MHA or in healthcare/medical related discipline (e.g., M.D., R.N.)_x000a_3-10 years of experience in a health care environment with end to end revenue cycle transformation experience, including patient access, codi"/>
    <n v="385"/>
    <x v="10"/>
    <s v=" IL"/>
    <x v="6"/>
    <s v="not many reviews"/>
    <m/>
    <s v="Revenue Cycle Management Product &amp; Delivery Specialist - Healthcare AnalyticsMcKinsey &amp; Company"/>
  </r>
  <r>
    <x v="1867"/>
    <x v="303"/>
    <s v="Qualifications_x000a_Bachelor's degree in Computer Science or equivalent area_x000a_6+ years of experience in Software Engineering_x000a_Experience with building B2B and consumer quality products, enabling business capability and objectives through technology_x000a_Hands-on skil"/>
    <n v="385"/>
    <x v="10"/>
    <s v=" IL"/>
    <x v="6"/>
    <s v="not many reviews"/>
    <m/>
    <s v="Senior Software Engineer - New Ventures Technology, New VenturesMcKinsey &amp; Company"/>
  </r>
  <r>
    <x v="1868"/>
    <x v="303"/>
    <s v="Qualifications_x000a_Proven performer with 10 or more years of experience that includes client development in treasury services and/or commercial banking at the CXO level._x000a_Fluency in the Banking industry services sector; deep familiarity with the treasury servi"/>
    <n v="385"/>
    <x v="10"/>
    <s v=" IL"/>
    <x v="6"/>
    <s v="not many reviews"/>
    <m/>
    <s v="Senior Relationship Manager - GC Insights, New VenturesMcKinsey &amp; Company"/>
  </r>
  <r>
    <x v="1869"/>
    <x v="303"/>
    <s v="Qualifications_x000a_3+ years of experience in IT, preferably working with architectures focusing on security and SaaS delivery models_x000a_2+ years of experience working on Linux based platforms_x000a_2+ years of experience with DevOps practices and toolset with strong f"/>
    <n v="385"/>
    <x v="10"/>
    <s v=" IL"/>
    <x v="6"/>
    <s v="not many reviews"/>
    <m/>
    <s v="DevOps Engineer - New Ventures TechnologyMcKinsey &amp; Company"/>
  </r>
  <r>
    <x v="1870"/>
    <x v="303"/>
    <s v="Qualifications_x000a_3+ years of experience in Full-Stack Development_x000a_Experience with JavaScript, React, Elm, NodeJs, and/or Python_x000a_Experience with SQL and No-SQL databases_x000a_1+ years of experience with DevOps practices and tool sets with a preferred focus on aut"/>
    <n v="385"/>
    <x v="10"/>
    <s v=" IL"/>
    <x v="6"/>
    <s v="not many reviews"/>
    <m/>
    <s v="Full-Stack Software Engineer - New Ventures TechnologyMcKinsey &amp; Company"/>
  </r>
  <r>
    <x v="1871"/>
    <x v="303"/>
    <s v="Qualifications_x000a_Bachelor‚Äôs degree required_x000a_At least 5 years of recruiting experience, preferably gained while working for an executive search firm or in a corporate recruiting function; title will be in line with relevant experience_x000a_Experience recruiting"/>
    <n v="385"/>
    <x v="10"/>
    <s v=" IL"/>
    <x v="6"/>
    <s v="not many reviews"/>
    <m/>
    <s v="Senior Recruiter - North AmericaMcKinsey &amp; Company"/>
  </r>
  <r>
    <x v="1872"/>
    <x v="303"/>
    <s v="Qualifications_x000a_Cloud security experience (AWS, Azure or Gcloud)_x000a_3-5 years of experience in security engineering or security architecture_x000a_Prior hands on experience in cloud, develops, networking, systems administration, database administration, software de"/>
    <n v="385"/>
    <x v="10"/>
    <s v=" IL"/>
    <x v="6"/>
    <s v="not many reviews"/>
    <m/>
    <s v="Information Security Lead - New Ventures TechnologyMcKinsey &amp; Company"/>
  </r>
  <r>
    <x v="1873"/>
    <x v="303"/>
    <s v="Qualifications_x000a_Undergraduate degree_x000a_8+ years of professional experience in software development roles, including meaningful experience in Strategic and/or Technical Product management_x000a_Experience building B2B products from the ground up with an affinity fo"/>
    <n v="385"/>
    <x v="10"/>
    <s v=" IL"/>
    <x v="6"/>
    <s v="not many reviews"/>
    <m/>
    <s v="Product Manager - Digital Manufacturing, New VenturesMcKinsey &amp; Company"/>
  </r>
  <r>
    <x v="1874"/>
    <x v="303"/>
    <s v="Qualifications_x000a_Prefer Ed.D, Ph.D or Master‚Äôs degree in instructional/learning design, human resource development, educational technology or a related field_x000a_15 years of deep expertise and experience in the design and development of a broad portfolio of l"/>
    <n v="385"/>
    <x v="10"/>
    <s v=" IL"/>
    <x v="6"/>
    <s v="not many reviews"/>
    <m/>
    <s v="Learning Architect - McKinsey AcademyMcKinsey &amp; Company"/>
  </r>
  <r>
    <x v="1875"/>
    <x v="303"/>
    <s v="Qualifications_x000a_Advanced degree (MBA, MS, PhD, etc.) with outstanding record of academic achievement required_x000a_A minimum of 2 years related experience_x000a_Experience with advanced analytics and statistical techniques such as classification and regression tree ("/>
    <n v="385"/>
    <x v="10"/>
    <s v=" IL"/>
    <x v="6"/>
    <s v="not many reviews"/>
    <m/>
    <s v="Analyst - Periscope Advanced Insights - Growth MappingMcKinsey &amp; Company"/>
  </r>
  <r>
    <x v="1876"/>
    <x v="303"/>
    <s v="Qualifications_x000a_Bachelor's degree_x000a_Pre-ASA, ASA or FSA designation_x000a_Health insurance or Medicare experience is highly preferred_x000a_2-5+ years of work experience driving business results_x000a_Significant experience with statistical software packages such as SAS, SPSS"/>
    <n v="385"/>
    <x v="10"/>
    <s v=" IL"/>
    <x v="6"/>
    <s v="not many reviews"/>
    <m/>
    <s v="Consultant - Healthcare Actuarial, New VenturesMcKinsey &amp; Company"/>
  </r>
  <r>
    <x v="1877"/>
    <x v="303"/>
    <s v="Qualifications_x000a_Bachelor's degree; Master‚Äôs degree in business or in engineering is a plus_x000a_3-5 years of experience in Cyber Security as well as in the field of tech, consulting and/or business intelligence_x000a_Entrepreneurial spirit with desire to work in fa"/>
    <n v="385"/>
    <x v="10"/>
    <s v=" IL"/>
    <x v="6"/>
    <s v="not many reviews"/>
    <m/>
    <s v="Specialist - Cyber Solutions, New VenturesMcKinsey &amp; Company"/>
  </r>
  <r>
    <x v="1878"/>
    <x v="303"/>
    <s v="Qualifications_x000a_Bachelor's degree; Master‚Äôs degree in business or in engineering is a plus_x000a_1-3 years of experience in Cyber Security as well as in the field of tech, consulting and/or business intelligence_x000a_Entrepreneurial spirit with desire to work in fa"/>
    <n v="385"/>
    <x v="10"/>
    <s v=" IL"/>
    <x v="6"/>
    <s v="not many reviews"/>
    <m/>
    <s v="Analyst - Cyber Solutions, New VenturesMcKinsey &amp; Company"/>
  </r>
  <r>
    <x v="1879"/>
    <x v="303"/>
    <s v="Qualifications_x000a_Bachelor's degree preferably in business, economics, political science, engineering, computer science, or another quantitative discipline; Master's degree is a plus_x000a_Familiarity with the U.S. defense budget and industry, with the ability to "/>
    <n v="385"/>
    <x v="12"/>
    <s v=" DC 20036"/>
    <x v="8"/>
    <s v="not many reviews"/>
    <m/>
    <s v="Solution Delivery Analyst ‚Äì VisualDoD, New VenturesMcKinsey &amp; Company"/>
  </r>
  <r>
    <x v="1880"/>
    <x v="303"/>
    <s v="Qualifications_x000a_Master's degree in Mathematics, Statistics, Analytics, Operational Research or similar field_x000a_Hands-on analytics experience_x000a_Experience building machine learning models in Python. R or other programming languages is a plus_x000a_Passion for definin"/>
    <n v="385"/>
    <x v="4"/>
    <s v=" NY 10022"/>
    <x v="3"/>
    <s v="not many reviews"/>
    <m/>
    <s v="Data Scientist - Journey AnalyticsMcKinsey &amp; Company"/>
  </r>
  <r>
    <x v="1881"/>
    <x v="303"/>
    <s v="Qualifications_x000a_BS/BA/MA with 5+ years of experience or MBA/JD/PhD with 2+ years of experience_x000a_Enthusiasm for analytically intensive work_x000a_Excitement to learn about analytics, technology, and healthcare_x000a_Interest in and knowledge of the healthcare industry_x000a_U"/>
    <n v="385"/>
    <x v="4"/>
    <s v=" NY 10022 "/>
    <x v="3"/>
    <s v="not many reviews"/>
    <m/>
    <s v="Specialist - Healthcare Analytics &amp; Delivery, New VenturesMcKinsey &amp; Company"/>
  </r>
  <r>
    <x v="1882"/>
    <x v="303"/>
    <s v="Qualifications_x000a_Bachelor‚Äôs degree required_x000a_3+ years of internal or external audit experience, consulting experience preferred_x000a_Excellent communication and project management skills_x000a_Possess knowledge of security standards (i.e. HITRUST, ISO 27001, NIST CSF"/>
    <n v="385"/>
    <x v="4"/>
    <s v=" NY 10022 "/>
    <x v="3"/>
    <s v="not many reviews"/>
    <m/>
    <s v="Compliance Officer - Healthcare Analytics, New VenturesMcKinsey &amp; Company"/>
  </r>
  <r>
    <x v="1883"/>
    <x v="303"/>
    <s v="Qualifications_x000a_Advanced degree in a quantitative discipline, e.g., statistics, applied mathematics, econometrics, economics or operations research_x000a_6+ years of work experience working in a data-centric business environment, preferably within the journey sc"/>
    <n v="385"/>
    <x v="4"/>
    <s v=" NY 10022 "/>
    <x v="3"/>
    <s v="not many reviews"/>
    <m/>
    <s v="Analytics Expert - Journey Analytics, New VenturesMcKinsey &amp; Company"/>
  </r>
  <r>
    <x v="1884"/>
    <x v="303"/>
    <s v="Qualifications_x000a_Bachelor‚Äôs degree (preferably in Health Policy, Public Health, Economics, Mathematics and/or Statistics)_x000a_Outstanding record of academic achievement_x000a_Have experience and appetite in analytics and quantitative/data analysis and ideally in th"/>
    <n v="385"/>
    <x v="4"/>
    <s v=" NY 10022 "/>
    <x v="3"/>
    <s v="not many reviews"/>
    <m/>
    <s v="Analyst - Healthcare Analytics &amp; Delivery, McKinsey New VenturesMcKinsey &amp; Company"/>
  </r>
  <r>
    <x v="1885"/>
    <x v="303"/>
    <s v="Qualifications_x000a_5+ years of professional experience in machine learning, mathematical modeling, statistical modeling, optimization or data mining involving large data sets_x000a_Ideally have professional experience in a financial services related industry (e.g.,"/>
    <n v="385"/>
    <x v="4"/>
    <s v=" NY 10022 "/>
    <x v="3"/>
    <s v="not many reviews"/>
    <m/>
    <s v="Associate - Machine LearningMcKinsey &amp; Company"/>
  </r>
  <r>
    <x v="1886"/>
    <x v="303"/>
    <s v="Qualifications_x000a_Significant experience as a senior technology executive, with demonstrated contributions as a thought leader and technology visionary_x000a_15+ years of related technical expertise in B2B or consumer technology,_x000a_~5 years of experience in technolo"/>
    <n v="385"/>
    <x v="4"/>
    <s v=" NY 10022 "/>
    <x v="3"/>
    <s v="not many reviews"/>
    <m/>
    <s v="Chief Technology Officer - McKinsey Academy, New VenturesMcKinsey &amp; Company"/>
  </r>
  <r>
    <x v="1887"/>
    <x v="303"/>
    <s v="Qualifications_x000a_MSc or PhD in Machine Learning, Applied Statistics, Biostatistics, Data Science, Economics or related field_x000a_3+ years of advanced statistical modeling in an applied context_x000a_Deep statistics knowledge/experience with predictive model applied i"/>
    <n v="385"/>
    <x v="4"/>
    <s v=" NY 10022 "/>
    <x v="3"/>
    <s v="not many reviews"/>
    <m/>
    <s v="Senior Data Scientist - Healthcare Analytics &amp; Delivery, New VenturesMcKinsey &amp; Company"/>
  </r>
  <r>
    <x v="1888"/>
    <x v="303"/>
    <s v="Qualifications_x000a_MSc or PhD in Machine Learning, Applied Statistics, Biostatistics, Data Science_x000a_3 to 5 or more years of experience in statistical modeling and/or machine learning_x000a_Experience in applying data science methods to business problems_x000a_Strong knowl"/>
    <n v="385"/>
    <x v="4"/>
    <s v=" NY 10022 "/>
    <x v="3"/>
    <s v="not many reviews"/>
    <m/>
    <s v="Data Scientist - Healthcare Analytics &amp; Delivery, Advanced AnalyticsMcKinsey &amp; Company"/>
  </r>
  <r>
    <x v="1889"/>
    <x v="303"/>
    <s v="Qualifications_x000a_Degree in a relevant field (e.g. Data Science or Engineering) plus ideally an advanced degree_x000a_3+ years of work experience required working in a data-centric business environment within the High Tech, Media &amp;amp; Telecom sector(s)_x000a_Strong con"/>
    <n v="385"/>
    <x v="4"/>
    <s v=" NY 10022 "/>
    <x v="3"/>
    <s v="not many reviews"/>
    <m/>
    <s v="Data Science Translator - TMT SectorMcKinsey &amp; Company"/>
  </r>
  <r>
    <x v="59"/>
    <x v="304"/>
    <s v="Responsibilities:_x000a__x000a_Assemble large, complex data sets that meet functional / non-functional business requirements. Build the infrastructure required for optimal extraction, transformation, and loading of data from a wide variety of data sources using SQL, "/>
    <n v="382"/>
    <x v="8"/>
    <s v=" WA"/>
    <x v="5"/>
    <s v="not many reviews"/>
    <m/>
    <s v="Data Engineerlululemon athletica"/>
  </r>
  <r>
    <x v="353"/>
    <x v="305"/>
    <s v="At Fanatics, we are passionate about leveraging data to drive growth and operational efficiencies. We firmly believe in putting data at the forefront of delivering an engaging experience for our sports fans!_x000a__x000a_Fanatics is looking for highly motivated indiv"/>
    <n v="382"/>
    <x v="47"/>
    <s v=" CA"/>
    <x v="0"/>
    <s v="not many reviews"/>
    <m/>
    <s v="Sr. Data EngineerFanatics Inc."/>
  </r>
  <r>
    <x v="1890"/>
    <x v="306"/>
    <s v="Job Category_x000a_Products and Technology_x000a__x000a__x000a_Job Details_x000a_VP Strategy &amp;amp; Growth - Product Data Science_x000a__x000a_Department Overview - Product Data Science_x000a__x000a_The Product Data Science (PDS) team is made up of data scientists, engineers, and analysts who are dedicated to"/>
    <n v="382"/>
    <x v="9"/>
    <s v=" CA"/>
    <x v="0"/>
    <s v="not many reviews"/>
    <m/>
    <s v="VP Strategy &amp; Growth - Product Data ScienceSalesforce"/>
  </r>
  <r>
    <x v="76"/>
    <x v="305"/>
    <s v="As the global leader in licensed sports merchandise, Fanatics is changing the way fans purchase their favorite team merchandise by partnering with top leagues, clubs and soccer brands worldwide to offer the largest collection of timeless and timely gear f"/>
    <n v="382"/>
    <x v="47"/>
    <s v=" CA"/>
    <x v="0"/>
    <s v="not many reviews"/>
    <m/>
    <s v="Data ScientistFanatics Inc."/>
  </r>
  <r>
    <x v="1891"/>
    <x v="306"/>
    <s v="Job Category_x000a_Products and Technology_x000a__x000a__x000a_Job Details_x000a_Data Science @ Salesforce_x000a__x000a_Hiring at Senior level or above_x000a_Locations we are hiring in: San Francisco_x000a__x000a_The role and your impact:_x000a_Salesforce is the #1 in CRM in the world, and best known as the Customer Suc"/>
    <n v="382"/>
    <x v="9"/>
    <s v=" CA"/>
    <x v="0"/>
    <s v="not many reviews"/>
    <m/>
    <s v="Data Science Eng/ Analytics LeadSalesforce"/>
  </r>
  <r>
    <x v="59"/>
    <x v="305"/>
    <s v="At Fanatics, we are passionate about leveraging data to drive growth and operational efficiencies. We firmly believe in putting data at the forefront of delivering an engaging experience for our sports fans!_x000a__x000a_Fanatics is looking for highly motivated indiv"/>
    <n v="382"/>
    <x v="47"/>
    <s v=" CA"/>
    <x v="0"/>
    <s v="not many reviews"/>
    <m/>
    <s v="Data EngineerFanatics Inc."/>
  </r>
  <r>
    <x v="1892"/>
    <x v="307"/>
    <s v="Researched and relatable, science-driven and social, you're an extroverted expert._x000a__x000a_DBV is a global biopharmaceutical company dedicated to safely transforming the care of food allergic patients, for whom there are no approved treatments._x000a__x000a_DBV Technologies"/>
    <n v="378"/>
    <x v="8"/>
    <s v=" WA"/>
    <x v="5"/>
    <s v="not many reviews"/>
    <m/>
    <s v="Northwest Medical Science LiaisonSyneos Health Commercial Solutions"/>
  </r>
  <r>
    <x v="1893"/>
    <x v="308"/>
    <s v="Municipal Bond Research Analyst-1808938_x000a_Description_x000a_Are you looking for unlimited opportunities to develop and succeed? With work that challenges and makes a difference and a flexible and supportive environment, we can help our customers achieve their dre"/>
    <n v="376"/>
    <x v="5"/>
    <s v=" MA"/>
    <x v="4"/>
    <s v="not many reviews"/>
    <m/>
    <s v="Municipal Bond Research AnalystJohn Hancock"/>
  </r>
  <r>
    <x v="59"/>
    <x v="308"/>
    <s v="Data Engineer-1710163_x000a_Description_x000a__x000a_Are you looking for unlimited opportunities to develop and succeed? With work that challenges and makes a difference and a flexible and supportive environment, we can help our customers achieve their dreams and aspiratio"/>
    <n v="376"/>
    <x v="5"/>
    <s v=" MA"/>
    <x v="4"/>
    <s v="not many reviews"/>
    <m/>
    <s v="Data EngineerJohn Hancock"/>
  </r>
  <r>
    <x v="76"/>
    <x v="308"/>
    <s v="Data Scientist-1808869_x000a_Description_x000a_Are you looking for unlimited opportunities to develop and succeed? With work that challenges and makes a difference and a flexible and supportive environment, we can help our customers achieve their dreams and aspiratio"/>
    <n v="376"/>
    <x v="5"/>
    <s v=" MA"/>
    <x v="4"/>
    <s v="not many reviews"/>
    <m/>
    <s v="Data ScientistJohn Hancock"/>
  </r>
  <r>
    <x v="1894"/>
    <x v="309"/>
    <s v="The Turner Story_x000a_Turner is a division of WarnerMedia along with our sister companies, HBO and Warner Bros. We are better known as the folks who bring you CNN, HLN, TCM, TNT, tbs, Adult Swim, Cartoon Network, Turner Sports, truTV and so much more! From cut"/>
    <n v="375"/>
    <x v="3"/>
    <s v=" GA 30319"/>
    <x v="2"/>
    <s v="not many reviews"/>
    <m/>
    <s v="Analyst, ResearchTurner"/>
  </r>
  <r>
    <x v="1895"/>
    <x v="309"/>
    <s v="The Turner Story_x000a__x000a_Turner is a division of Time Warner along with our sister companies, HBO and Warner Brothers. We are better known as the folks who bring you CNN, HLN, TNT, TBS, Adult Swim, Cartoon Network, Turner Sports and so much more! We are up to ex"/>
    <n v="375"/>
    <x v="3"/>
    <s v=" GA 30319"/>
    <x v="2"/>
    <s v="not many reviews"/>
    <m/>
    <s v="Tech Fall 2018 Intern - Machine LearningTurner"/>
  </r>
  <r>
    <x v="622"/>
    <x v="310"/>
    <s v="NORC at the University of Chicago is seeking a Senior Data Analyst to support a diverse range of research projects. At NORC, Data Analysts work with our Data Scientists, and play a strategic role in supporting our research teams to produce valuable insigh"/>
    <n v="370"/>
    <x v="10"/>
    <s v=" IL"/>
    <x v="6"/>
    <s v="not many reviews"/>
    <m/>
    <s v="Senior Data AnalystNORC at the University of Chicago"/>
  </r>
  <r>
    <x v="76"/>
    <x v="310"/>
    <s v="In your role as Data Scientist, you will play a key role on the NORC Labs team, helping to deliver new and innovative solutions for our clients, and developing new solutions. You will also work collaboratively with other teams across NORC to help drive in"/>
    <n v="370"/>
    <x v="10"/>
    <s v=" IL"/>
    <x v="6"/>
    <s v="not many reviews"/>
    <m/>
    <s v="Data ScientistNORC at the University of Chicago"/>
  </r>
  <r>
    <x v="55"/>
    <x v="310"/>
    <s v="The Associated Press-NORC Center for Public Affairs Research is seeking a dynamic and innovative researcher with expertise in the areas of data journalism, public opinion research, media audience research, and/or youth research to support the development "/>
    <n v="370"/>
    <x v="10"/>
    <s v=" IL"/>
    <x v="6"/>
    <s v="not many reviews"/>
    <m/>
    <s v="Research ScientistNORC at the University of Chicago"/>
  </r>
  <r>
    <x v="1018"/>
    <x v="310"/>
    <s v="NORC at the University of Chicago is seeking a Research Analyst to join the Academic Research Centers in our Chicago - Hyde Park office._x000a__x000a__x000a_DEPARTMENT: Academic Research Centers_x000a_The Academic Research Centers (ARC) is a community of researchers and programs"/>
    <n v="370"/>
    <x v="10"/>
    <s v=" IL"/>
    <x v="6"/>
    <s v="not many reviews"/>
    <m/>
    <s v="Research AnalystNORC at the University of Chicago"/>
  </r>
  <r>
    <x v="1896"/>
    <x v="310"/>
    <s v="The Center for Excellence in Survey Research (CESR) of NORC at the University of Chicago seeks a highly motivated Statistician to join our vibrant and growing group in the Chicago, IL or in the Bethesda, MD office._x000a__x000a__x000a_DEPARTMENT: Center for Excellence in S"/>
    <n v="370"/>
    <x v="10"/>
    <s v=" IL"/>
    <x v="6"/>
    <s v="not many reviews"/>
    <m/>
    <s v="StatisticianNORC at the University of Chicago"/>
  </r>
  <r>
    <x v="478"/>
    <x v="310"/>
    <s v="The Center for Excellence in Survey Research (CESR) is seeking a Senior Research Analyst to support projects and initiatives in the Chicago office. This position is responsible for providing research project support and task leadership on studies of moder"/>
    <n v="370"/>
    <x v="10"/>
    <s v=" IL"/>
    <x v="6"/>
    <s v="not many reviews"/>
    <m/>
    <s v="Senior Research AnalystNORC at the University of Chicago"/>
  </r>
  <r>
    <x v="1377"/>
    <x v="310"/>
    <s v="NORC at the University of Chicago is seeking a Research Assistant to join the Health Care Research Department in our Chicago Loop office. The Health Care Research team conducts work on a variety of health policy topics including patient safety, health inf"/>
    <n v="370"/>
    <x v="10"/>
    <s v=" IL"/>
    <x v="6"/>
    <s v="not many reviews"/>
    <m/>
    <s v="Research AssistantNORC at the University of Chicago"/>
  </r>
  <r>
    <x v="1897"/>
    <x v="311"/>
    <s v="Job Information_x000a_Job Summary:_x000a__x000a_The Mansueto Institute for Urban Innovation and the Research Computing Center (RCC) are seeking a highly motivated Urban Data Specialist to work closely with faculty and researchers at The University of Chicago. The person in"/>
    <n v="368"/>
    <x v="10"/>
    <s v=" IL"/>
    <x v="6"/>
    <s v="not many reviews"/>
    <m/>
    <s v="Computational ScientistThe University of Chicago"/>
  </r>
  <r>
    <x v="1898"/>
    <x v="311"/>
    <s v="Job Information_x000a_Job Summary:_x000a__x000a_The University of Chicago Poverty Lab is seeking a Research Analyst with strong research, methodological, and programming skills to support social policy research projects. The Research Analyst will have the opportunity to ap"/>
    <n v="368"/>
    <x v="10"/>
    <s v=" IL"/>
    <x v="6"/>
    <s v="not many reviews"/>
    <m/>
    <s v="Research Analyst (Data Science)The University of Chicago"/>
  </r>
  <r>
    <x v="1899"/>
    <x v="312"/>
    <s v="The Graham School is currently seeking qualified course developers and instructors to develop and teach online courses in our Data Analytics for Business Professionals certificate program. Preferred candidates should have experience with online instructio"/>
    <n v="368"/>
    <x v="10"/>
    <s v=" IL"/>
    <x v="6"/>
    <s v="not many reviews"/>
    <m/>
    <s v="Course Developers and Teachers; Data AnalyticsUniversity of Chicago"/>
  </r>
  <r>
    <x v="1900"/>
    <x v="311"/>
    <s v="Job Information_x000a_Job Summary_x000a__x000a_Provide general laboratory technical support for ongoing research projects, including training of students and fellows in new technologies and standard methods in molecular biology and biochemistry such as DNA isolation, PCR, "/>
    <n v="368"/>
    <x v="10"/>
    <s v=" IL"/>
    <x v="6"/>
    <s v="not many reviews"/>
    <m/>
    <s v="Staff ScientistThe University of Chicago"/>
  </r>
  <r>
    <x v="1901"/>
    <x v="311"/>
    <s v="Job Information_x000a_Job Summary:_x000a__x000a_The Staff Scientist will engage in elucidate the molecular mechanisms by which bacterial mobile genetic elements move within and between genomes._x000a__x000a_Responsibilities :_x000a_75%_x000a_Perform fundamental research focused on the structure a"/>
    <n v="368"/>
    <x v="10"/>
    <s v=" IL"/>
    <x v="6"/>
    <s v="not many reviews"/>
    <m/>
    <s v="Staff Scientist - RiceThe University of Chicago"/>
  </r>
  <r>
    <x v="1902"/>
    <x v="311"/>
    <s v="Job Information_x000a_Job Summary:_x000a_The University of Chicago Poverty Lab is seeking a Project Associate with strong technical skills to support large-scale social policy research projects. This person will work on a portfolio of projects designed to test the ef"/>
    <n v="368"/>
    <x v="10"/>
    <s v=" IL"/>
    <x v="6"/>
    <s v="not many reviews"/>
    <m/>
    <s v="Project AssociateThe University of Chicago"/>
  </r>
  <r>
    <x v="1903"/>
    <x v="311"/>
    <s v="Job Information_x000a_Job Summary:_x000a_The Director of Clinical Bioinformatics will provide broad leadership and direction for the strategic planning, evaluation, design, and implementation of the clinical bioinformatics activities. Mentors, inspires and provides m"/>
    <n v="368"/>
    <x v="10"/>
    <s v=" IL"/>
    <x v="6"/>
    <s v="not many reviews"/>
    <m/>
    <s v="Director of Clinical BioinformaticsThe University of Chicago"/>
  </r>
  <r>
    <x v="1904"/>
    <x v="311"/>
    <s v="Job Information_x000a_Job Summary:_x000a_We're looking for a technical problem solver to work closely with our programming &amp;amp; system infrastructure teams to build out and refine the automation methods for our large-scale data intensive systems. You will join the t"/>
    <n v="368"/>
    <x v="10"/>
    <s v=" IL"/>
    <x v="6"/>
    <s v="not many reviews"/>
    <m/>
    <s v="DevOps EngineerThe University of Chicago"/>
  </r>
  <r>
    <x v="478"/>
    <x v="311"/>
    <s v="Job Information_x000a_Job Summary:_x000a__x000a_The UChicago Crime Lab and Urban Education Lab are seeking a Senior Research Analyst with strong technical skills to work on large-scale social policy experiments designed to test the effectiveness and cost-effectiveness of y"/>
    <n v="368"/>
    <x v="10"/>
    <s v=" IL"/>
    <x v="6"/>
    <s v="not many reviews"/>
    <m/>
    <s v="Senior Research AnalystThe University of Chicago"/>
  </r>
  <r>
    <x v="1905"/>
    <x v="311"/>
    <s v="Job Information_x000a_Job Summary:_x000a__x000a_We are looking for an enthusiastic, skilled scientist to perform duties with minimal supervision as a Laboratory Technician in the Barbara Stranger Lab in the Institute for Genomics and Systems Biology. Join an expanding and "/>
    <n v="368"/>
    <x v="10"/>
    <s v=" IL"/>
    <x v="6"/>
    <s v="not many reviews"/>
    <m/>
    <s v="Laboratory TechnicianThe University of Chicago"/>
  </r>
  <r>
    <x v="1906"/>
    <x v="311"/>
    <s v="Job Information_x000a_Job Summary:_x000a__x000a_Housed within the University of Chicago's School of Social Service Administration, the Center for Youth Violence Prevention is seeking a research professional with advanced statistical training and skills in the area of preve"/>
    <n v="368"/>
    <x v="10"/>
    <s v=" IL"/>
    <x v="6"/>
    <s v="not many reviews"/>
    <m/>
    <s v="Research Professional, Sr. AnalystThe University of Chicago"/>
  </r>
  <r>
    <x v="1907"/>
    <x v="311"/>
    <s v="Job Information_x000a_Job Summary:_x000a__x000a_This position supports the development of innovative data sharing platforms for biomedical research. The Scientific Project Manager manages several complex biomedical informatics projects, ensuring smooth and industry-standar"/>
    <n v="368"/>
    <x v="10"/>
    <s v=" IL"/>
    <x v="6"/>
    <s v="not many reviews"/>
    <m/>
    <s v="Scientific Project Manager-1The University of Chicago"/>
  </r>
  <r>
    <x v="1908"/>
    <x v="311"/>
    <s v="Job Information_x000a_Job Summary:_x000a__x000a_The UChicago Crime and Education Lab is seeking an Embedded Analyst with strong technical and communication skills to work in close partnership with the Chicago Public Schools (CPS). The embedded analyst will provide technica"/>
    <n v="368"/>
    <x v="10"/>
    <s v=" IL"/>
    <x v="6"/>
    <s v="not many reviews"/>
    <m/>
    <s v="Embedded AnalystThe University of Chicago"/>
  </r>
  <r>
    <x v="76"/>
    <x v="311"/>
    <s v="Job Information_x000a_Job Summary:_x000a__x000a_The University of Chicago Crime Lab team is seeking a data scientist to work on our portfolio of projects applying machine learning to public policy, particularly in the area of improving policing and police-community relatio"/>
    <n v="368"/>
    <x v="10"/>
    <s v=" IL"/>
    <x v="6"/>
    <s v="not many reviews"/>
    <m/>
    <s v="Data ScientistThe University of Chicago"/>
  </r>
  <r>
    <x v="1909"/>
    <x v="311"/>
    <s v="Job Information_x000a_Job Summary:_x000a__x000a_The University of Chicago Crime Lab team is seeking a Data Scientist to work directly with the Chicago Police Department Bureau of Technical Services. Under the supervision of the Chief of Technology, the data scientist will "/>
    <n v="368"/>
    <x v="10"/>
    <s v=" IL"/>
    <x v="6"/>
    <s v="not many reviews"/>
    <m/>
    <s v="Embedded Data ScientistThe University of Chicago"/>
  </r>
  <r>
    <x v="1910"/>
    <x v="311"/>
    <s v="Job Information_x000a_Job Summary:_x000a__x000a_Crime Lab New York is seeking a data scientist to work on our portfolio of projects applying statistical inference, econometrics, and machine learning to pressing challenges in public policy and criminal justice. We‚Äôre seek"/>
    <n v="368"/>
    <x v="4"/>
    <s v=" NY"/>
    <x v="3"/>
    <s v="not many reviews"/>
    <m/>
    <s v="Policy Analyst (Data Scientist)The University of Chicago"/>
  </r>
  <r>
    <x v="1911"/>
    <x v="311"/>
    <s v="Job Information_x000a_Job Summary:_x000a__x000a_Crime Lab New York is seeking a research analyst to work on our portfolio of projects applying statistical inference, econometrics, and machine learning to pressing challenges in public policy and criminal justice. We‚Äôre se"/>
    <n v="368"/>
    <x v="4"/>
    <s v=" NY"/>
    <x v="3"/>
    <s v="not many reviews"/>
    <m/>
    <s v="Policy Research AnalystThe University of Chicago"/>
  </r>
  <r>
    <x v="1912"/>
    <x v="313"/>
    <s v="Northeastern's digital newsroom is looking for a Science Reporter to bring audiences into the world of research and discovery at Northeastern University._x000a_The ideal candidate finds joy in identifying and telling stories, excels at news writing, thinks crea"/>
    <n v="367"/>
    <x v="5"/>
    <s v=" MA"/>
    <x v="4"/>
    <s v="not many reviews"/>
    <m/>
    <s v="Science ReporterNortheastern University"/>
  </r>
  <r>
    <x v="1913"/>
    <x v="313"/>
    <s v="The Health Technology Lab (www.northeastern.edu/healthtech/) at Northeastern University, Boston, MA, is looking to hire one postdoctoral research fellow with strong interest and competency in behavioral interventions using technology (e.g. video games, ap"/>
    <n v="367"/>
    <x v="5"/>
    <s v=" MA"/>
    <x v="4"/>
    <s v="not many reviews"/>
    <m/>
    <s v="Postdoctoral Research Associate, College of Arts, Media and DesignNortheastern University"/>
  </r>
  <r>
    <x v="241"/>
    <x v="313"/>
    <s v="Provides scientific and technical leadership in the management, design, and conduct of the entire research program. Responsibilities include: designing, developing and establishing standards for the research to be conducted; publishing findings; obtaining"/>
    <n v="367"/>
    <x v="5"/>
    <s v=" MA"/>
    <x v="4"/>
    <s v="not many reviews"/>
    <m/>
    <s v="Principal Research ScientistNortheastern University"/>
  </r>
  <r>
    <x v="1914"/>
    <x v="314"/>
    <s v="Our Opportunity:_x000a_Chewy is looking for a Senior Product Manager, Personalization to join our Shopping Product Team at our Boston, MA office. This role will work closely with our team of engineers, data scientists, machine learning experts and other product"/>
    <n v="367"/>
    <x v="5"/>
    <s v=" MA"/>
    <x v="4"/>
    <s v="not many reviews"/>
    <m/>
    <s v="Senior Product Manager, PersonalizationChewy"/>
  </r>
  <r>
    <x v="1915"/>
    <x v="313"/>
    <s v="The Public Health Specialist will organize, coordinate and manage the technical and administrative activities across multiple funded projects that support approximately 25 research scientists/engineers. The primary responsibility will be to support the EC"/>
    <n v="367"/>
    <x v="5"/>
    <s v=" MA"/>
    <x v="4"/>
    <s v="not many reviews"/>
    <m/>
    <s v="Public Health SpecialistNortheastern University"/>
  </r>
  <r>
    <x v="1916"/>
    <x v="314"/>
    <s v="Our Opportunity:_x000a_The Chewy Ecommerce Analytics team is looking for a seasoned Manager of Ecommerce Optimization to lead experimentation across our website and apps in our Boston, MA location. In this role, you will be the authority on experimentation with"/>
    <n v="367"/>
    <x v="5"/>
    <s v=" MA"/>
    <x v="4"/>
    <s v="not many reviews"/>
    <m/>
    <s v="Manager, Ecommerce OptimizationChewy"/>
  </r>
  <r>
    <x v="76"/>
    <x v="314"/>
    <s v="Our Opportunity_x000a__x000a_Chewy is seeking a highly motivated, goal-oriented, and analytical, Data Scientist to join our exciting and fast paced company in Boston, MA. Our team is growing and if you are equally passionate about data analysis, digital marketing, e-"/>
    <n v="367"/>
    <x v="5"/>
    <s v=" MA"/>
    <x v="4"/>
    <s v="not many reviews"/>
    <m/>
    <s v="Data ScientistChewy"/>
  </r>
  <r>
    <x v="1917"/>
    <x v="313"/>
    <s v="Northeastern University, College of Professional Studies invites applications for a full-time non-tenure track, Assistant Teaching Professor position in the Masters of Professional Studies in Analytics degree program. The position will remain open until f"/>
    <n v="367"/>
    <x v="8"/>
    <s v=" WA"/>
    <x v="5"/>
    <s v="not many reviews"/>
    <m/>
    <s v="Assistant Teaching Professor - Analytics - Seattle CampusNortheastern University"/>
  </r>
  <r>
    <x v="903"/>
    <x v="315"/>
    <s v="Facebook's mission is to give people the power to build community and bring the world closer together. Through our family of apps and services, we're building a different kind of company that connects billions of people around the world, gives them ways t"/>
    <n v="366"/>
    <x v="5"/>
    <s v=" MA"/>
    <x v="4"/>
    <s v="not many reviews"/>
    <m/>
    <s v="Software Engineer, Machine LearningFacebook"/>
  </r>
  <r>
    <x v="1918"/>
    <x v="315"/>
    <s v="Facebook's mission is to give people the power to build community and bring the world closer together. Through our family of apps and services, we're building a different kind of company that connects billions of people around the world, gives them ways t"/>
    <n v="366"/>
    <x v="5"/>
    <s v=" MA"/>
    <x v="4"/>
    <s v="not many reviews"/>
    <m/>
    <s v="Data Scientist, InfrastructureFacebook"/>
  </r>
  <r>
    <x v="1919"/>
    <x v="315"/>
    <s v="The Oculus team at Facebook builds the VR hardware and platform to let you experience anything, anywhere, with anyone. Additionally, Facebook has teams dedicated to building social experiences in VR that make it easier to spend time with your friends, whe"/>
    <n v="366"/>
    <x v="13"/>
    <s v=" CA"/>
    <x v="0"/>
    <s v="not many reviews"/>
    <m/>
    <s v="PC SDK Engineer, Social Characters (Oculus)Facebook"/>
  </r>
  <r>
    <x v="1920"/>
    <x v="315"/>
    <s v="Facebook's mission is to give people the power to build community and bring the world closer together. Through our family of apps and services, we're building a different kind of company that connects billions of people around the world, gives them ways t"/>
    <n v="366"/>
    <x v="4"/>
    <s v=" NY"/>
    <x v="3"/>
    <s v="not many reviews"/>
    <m/>
    <s v="People Research Scientist, People AnalyticsFacebook"/>
  </r>
  <r>
    <x v="1921"/>
    <x v="315"/>
    <s v="Facebook's mission is to give people the power to build community and bring the world closer together. Through our family of apps and services, we're building a different kind of company that connects billions of people around the world, gives them ways t"/>
    <n v="366"/>
    <x v="4"/>
    <s v=" NY"/>
    <x v="3"/>
    <s v="not many reviews"/>
    <m/>
    <s v="Data Scientist, AnalyticsFacebook"/>
  </r>
  <r>
    <x v="1922"/>
    <x v="315"/>
    <s v="Facebook's mission is to give people the power to build community and bring the world closer together. Through our family of apps and services, we're building a different kind of company that connects billions of people around the world, gives them ways t"/>
    <n v="366"/>
    <x v="4"/>
    <s v=" NY"/>
    <x v="3"/>
    <s v="not many reviews"/>
    <m/>
    <s v="Research Engineer, AI (University Grad)Facebook"/>
  </r>
  <r>
    <x v="1923"/>
    <x v="315"/>
    <s v="Over a billion people use Instagram, which means jobs here offer countless ways to make an impact in a fast growing organization. Instagram was built to connect people to the people and interests they love. Our app has played a critical part in forming me"/>
    <n v="366"/>
    <x v="4"/>
    <s v=" NY"/>
    <x v="3"/>
    <s v="not many reviews"/>
    <m/>
    <s v="Instagram - Software Engineer, Machine LearningFacebook"/>
  </r>
  <r>
    <x v="1924"/>
    <x v="315"/>
    <s v="Over a billion people use Instagram, which means jobs here offer countless ways to make an impact in a fast growing organization. Instagram was built to connect people to the people and interests they love. Our app has played a critical part in forming me"/>
    <n v="366"/>
    <x v="4"/>
    <s v=" NY"/>
    <x v="3"/>
    <s v="not many reviews"/>
    <m/>
    <s v="Data Engineering Manager, Analytics (Instagram)Facebook"/>
  </r>
  <r>
    <x v="1925"/>
    <x v="315"/>
    <s v="Facebook's mission is to give people the power to build community and bring the world closer together. Through our family of apps and services, we're building a different kind of company that connects billions of people around the world, gives them ways t"/>
    <n v="366"/>
    <x v="4"/>
    <s v=" NY"/>
    <x v="3"/>
    <s v="not many reviews"/>
    <m/>
    <s v="Assessment Science Partner, People AnalyticsFacebook"/>
  </r>
  <r>
    <x v="1926"/>
    <x v="315"/>
    <s v="Facebook's mission is to give people the power to build community and bring the world closer together. Through our family of apps and services, we're building a different kind of company that connects billions of people around the world, gives them ways t"/>
    <n v="366"/>
    <x v="4"/>
    <s v=" NY"/>
    <x v="3"/>
    <s v="not many reviews"/>
    <m/>
    <s v="Applied Research Scientist, Computer VisionFacebook"/>
  </r>
  <r>
    <x v="1927"/>
    <x v="315"/>
    <s v="Facebook's mission is to give people the power to build community and bring the world closer together. Through our family of apps and services, we're building a different kind of company that connects billions of people around the world, gives them ways t"/>
    <n v="366"/>
    <x v="4"/>
    <s v=" NY"/>
    <x v="3"/>
    <s v="not many reviews"/>
    <m/>
    <s v="Applied Research Scientist, Core Machine LearningFacebook"/>
  </r>
  <r>
    <x v="1928"/>
    <x v="315"/>
    <s v="Facebook's mission is to give people the power to build community and bring the world closer together. Through our family of apps and services, we're building a different kind of company that connects billions of people around the world, gives them ways t"/>
    <n v="366"/>
    <x v="4"/>
    <s v=" NY"/>
    <x v="3"/>
    <s v="not many reviews"/>
    <m/>
    <s v="Research Scientist (AI)Facebook"/>
  </r>
  <r>
    <x v="1929"/>
    <x v="315"/>
    <s v="Facebook's mission is to give people the power to build community and bring the world closer together. Through our family of apps and services, we're building a different kind of company that connects billions of people around the world, gives them ways t"/>
    <n v="366"/>
    <x v="4"/>
    <s v=" NY"/>
    <x v="3"/>
    <s v="not many reviews"/>
    <m/>
    <s v="Research Scientist, Machine Learning (PhD University Grad)Facebook"/>
  </r>
  <r>
    <x v="1930"/>
    <x v="315"/>
    <s v="Facebook's mission is to give people the power to build community and bring the world closer together. Through our family of apps and services, we're building a different kind of company that connects billions of people around the world, gives them ways t"/>
    <n v="366"/>
    <x v="4"/>
    <s v=" NY"/>
    <x v="3"/>
    <s v="not many reviews"/>
    <m/>
    <s v="Visiting Scientist (AI)Facebook"/>
  </r>
  <r>
    <x v="1931"/>
    <x v="315"/>
    <s v="We are looking for an experienced Applied Researcher in Machine Learning and AI with strong software engineering and leadership skills. You will carry out applied research in ML/AI and design, develop and deploys state of the art ML/AI algorithms in a dee"/>
    <n v="366"/>
    <x v="20"/>
    <s v=" WA"/>
    <x v="5"/>
    <s v="not many reviews"/>
    <m/>
    <s v="Research Scientist - Applied Machine LearningFacebook"/>
  </r>
  <r>
    <x v="1932"/>
    <x v="315"/>
    <s v="Facebook Reality Labs(FRL) is the leading industrial research lab in the design of the future virtual and augmented reality products. We are seeking a world-class Research Scientist in machine learning to work on research projects in image synthesis and a"/>
    <n v="366"/>
    <x v="20"/>
    <s v=" WA"/>
    <x v="5"/>
    <s v="not many reviews"/>
    <m/>
    <s v="Research Scientist, Machine Learning and GraphicsFacebook"/>
  </r>
  <r>
    <x v="1933"/>
    <x v="315"/>
    <s v="As a Research Scientist for the Eye Tracking team, you will advance the state of human tracking technologies by designing and implementing eye tracking software in a broad range of eye tracking research applications. Working closely with expert Scientists"/>
    <n v="366"/>
    <x v="20"/>
    <s v=" WA"/>
    <x v="5"/>
    <s v="not many reviews"/>
    <m/>
    <s v="Research Scientist, Eye Tracking (PhD University Grad)Facebook"/>
  </r>
  <r>
    <x v="1934"/>
    <x v="315"/>
    <s v="The Applied Perception Science &amp;amp; Human Factors Engineering team is seeking a Vision Quality Scientist whose research background is in sensory encoding processes with an eye to help inform the coding of visual information that drives experiences in AR/"/>
    <n v="366"/>
    <x v="20"/>
    <s v=" WA"/>
    <x v="5"/>
    <s v="not many reviews"/>
    <m/>
    <s v="Research Scientist, Visual Quality (PhD University Grad)Facebook"/>
  </r>
  <r>
    <x v="1935"/>
    <x v="315"/>
    <s v="Come invent the future._x000a__x000a_At Facebook Reality Labs(FRL), computer vision and machine learning (CV/ML) are vital to turbocharging our scientific explorations and generating viable paths to the consumer products people will use for decades to come - products"/>
    <n v="366"/>
    <x v="20"/>
    <s v=" WA"/>
    <x v="5"/>
    <s v="not many reviews"/>
    <m/>
    <s v="CV/ML Research Scientist, Eye TrackingFacebook"/>
  </r>
  <r>
    <x v="1936"/>
    <x v="315"/>
    <s v="We are looking for a Postdoctoral Research Scientist to focus on developing novel VR/AR interactions that incorporate gaze, body, and environment input signals and enable more expressive and less cognitively demanding interfaces. Our research involves bot"/>
    <n v="366"/>
    <x v="20"/>
    <s v=" WA"/>
    <x v="5"/>
    <s v="not many reviews"/>
    <m/>
    <s v="Postdoctoral Research Scientist, VR/AR InteractionsFacebook"/>
  </r>
  <r>
    <x v="1937"/>
    <x v="315"/>
    <s v="Oculus is a world leader in the design of virtual reality systems. We are currently seeking an innovative Optical Scientist with a passion for technology to develop next generation consumer electronics, including near to eye display and imaging systems, a"/>
    <n v="366"/>
    <x v="20"/>
    <s v=" WA"/>
    <x v="5"/>
    <s v="not many reviews"/>
    <m/>
    <s v="Optical Scientist, Liquid Crystal Optics (PhD University Grad)Facebook"/>
  </r>
  <r>
    <x v="1938"/>
    <x v="315"/>
    <s v="We are looking for a research scientist with expertise in human-computer interaction. As a Research Scientist - Human Computer Interaction at Facebook Reality Labs(FRL) in Redmond WA, you would focus on developing novel adaptive interfaces for Augmented a"/>
    <n v="366"/>
    <x v="20"/>
    <s v=" WA"/>
    <x v="5"/>
    <s v="not many reviews"/>
    <m/>
    <s v="Research Scientist, Human Computer Interaction (PhD University Grad)Facebook"/>
  </r>
  <r>
    <x v="40"/>
    <x v="315"/>
    <s v="Come invent the future. At Facebook Reality Labs, software development is vital to turbocharging our scientific explorations and generating viable paths to the consumer products people will use for decades to come ‚Äî products that will literally give peo"/>
    <n v="366"/>
    <x v="20"/>
    <s v=" WA"/>
    <x v="5"/>
    <s v="not many reviews"/>
    <m/>
    <s v="Software EngineerFacebook"/>
  </r>
  <r>
    <x v="1939"/>
    <x v="315"/>
    <s v="Come invent the future. At Facebook Reality Labs, software development is vital to turbocharging our scientific explorations and generating viable paths to the consumer products people will use for decades to come ‚Äî products that will literally give peo"/>
    <n v="366"/>
    <x v="20"/>
    <s v=" WA"/>
    <x v="5"/>
    <s v="not many reviews"/>
    <m/>
    <s v="Software Engineer - PhysicsFacebook"/>
  </r>
  <r>
    <x v="1940"/>
    <x v="315"/>
    <s v="Come invent the future._x000a__x000a_At Oculus Research, software development is vital to turbocharging our scientific explorations and generating viable paths to the consumer products people will use for decades to come ‚Äî products that will literally give people s"/>
    <n v="366"/>
    <x v="20"/>
    <s v=" WA"/>
    <x v="5"/>
    <s v="not many reviews"/>
    <m/>
    <s v="AR/VR Software Engineer, Interaction TrackingFacebook"/>
  </r>
  <r>
    <x v="1941"/>
    <x v="315"/>
    <s v="Come invent the future._x000a__x000a_At Facebook Reality Labs(FRL), software development is vital to turbocharging our scientific explorations and generating viable paths to the consumer products people will use for decades to come - products that will literally give"/>
    <n v="366"/>
    <x v="20"/>
    <s v=" WA"/>
    <x v="5"/>
    <s v="not many reviews"/>
    <m/>
    <s v="AR/VR Software Engineer (Oculus)Facebook"/>
  </r>
  <r>
    <x v="1942"/>
    <x v="315"/>
    <s v="Facebook Reality Labs is a world leader in the design of virtual and augmented reality systems. Come work alongside world leading scientists and engineers to create the technology that makes VR and AR pervasive and universal. Join the adventure of a lifet"/>
    <n v="366"/>
    <x v="20"/>
    <s v=" WA"/>
    <x v="5"/>
    <s v="not many reviews"/>
    <m/>
    <s v="Optical Engineer, TestingFacebook"/>
  </r>
  <r>
    <x v="903"/>
    <x v="315"/>
    <s v="Facebook's mission is to give people the power to build community and bring the world closer together. Through our family of apps and services, we're building a different kind of company that connects billions of people around the world, gives them ways t"/>
    <n v="366"/>
    <x v="8"/>
    <s v=" WA"/>
    <x v="5"/>
    <s v="not many reviews"/>
    <m/>
    <s v="Software Engineer, Machine LearningFacebook"/>
  </r>
  <r>
    <x v="1943"/>
    <x v="315"/>
    <s v="Facebook's mission is to give people the power to build community and bring the world closer together. Through our family of apps and services, we're building a different kind of company that connects billions of people around the world, gives them ways t"/>
    <n v="366"/>
    <x v="8"/>
    <s v=" WA"/>
    <x v="5"/>
    <s v="not many reviews"/>
    <m/>
    <s v="Data Scientist, Analytics - Ads FoundationsFacebook"/>
  </r>
  <r>
    <x v="1921"/>
    <x v="315"/>
    <s v="Facebook's mission is to give people the power to build community and bring the world closer together. Through our family of apps and services, we're building a different kind of company that connects billions of people around the world, gives them ways t"/>
    <n v="366"/>
    <x v="8"/>
    <s v=" WA"/>
    <x v="5"/>
    <s v="not many reviews"/>
    <m/>
    <s v="Data Scientist, AnalyticsFacebook"/>
  </r>
  <r>
    <x v="1944"/>
    <x v="315"/>
    <s v="Facebook's mission is to give people the power to build community and bring the world closer together. Through our family of apps and services, we're building a different kind of company that connects billions of people around the world, gives them ways t"/>
    <n v="366"/>
    <x v="8"/>
    <s v=" WA"/>
    <x v="5"/>
    <s v="not many reviews"/>
    <m/>
    <s v="Data Scientist, Marketing Science R&amp;DFacebook"/>
  </r>
  <r>
    <x v="1945"/>
    <x v="315"/>
    <s v="Facebook's mission is to give people the power to build community and bring the world closer together. Through our family of apps and services, we're building a different kind of company that connects billions of people around the world, gives them ways t"/>
    <n v="366"/>
    <x v="8"/>
    <s v=" WA"/>
    <x v="5"/>
    <s v="not many reviews"/>
    <m/>
    <s v="Data Scientist, Growth &amp; AnalyticsFacebook"/>
  </r>
  <r>
    <x v="1946"/>
    <x v="315"/>
    <s v="Facebook's mission is to give people the power to build community and bring the world closer together. Through our family of apps and services, we're building a different kind of company that connects billions of people around the world, gives them ways t"/>
    <n v="366"/>
    <x v="8"/>
    <s v=" WA"/>
    <x v="5"/>
    <s v="not many reviews"/>
    <m/>
    <s v="Data Scientist, Analytics - NLP SearchFacebook"/>
  </r>
  <r>
    <x v="1947"/>
    <x v="315"/>
    <s v="Facebook's mission is to give people the power to build community and bring the world closer together. Through our family of apps and services, we're building a different kind of company that connects billions of people around the world, gives them ways t"/>
    <n v="366"/>
    <x v="8"/>
    <s v=" WA"/>
    <x v="5"/>
    <s v="not many reviews"/>
    <m/>
    <s v="Data Scientist, Analytics (Integrity)Facebook"/>
  </r>
  <r>
    <x v="1948"/>
    <x v="315"/>
    <s v="Facebook's mission is to give people the power to build community and bring the world closer together. Through our family of apps and services, we're building a different kind of company that connects billions of people around the world, gives them ways t"/>
    <n v="366"/>
    <x v="8"/>
    <s v=" WA"/>
    <x v="5"/>
    <s v="not many reviews"/>
    <m/>
    <s v="Data Scientist, Analytics - Brand Safety &amp; Integrity LeadFacebook"/>
  </r>
  <r>
    <x v="1949"/>
    <x v="315"/>
    <s v="Facebook's mission is to give people the power to build community and bring the world closer together. Through our family of apps and services, we're building a different kind of company that connects billions of people around the world, gives them ways t"/>
    <n v="366"/>
    <x v="8"/>
    <s v=" WA"/>
    <x v="5"/>
    <s v="not many reviews"/>
    <m/>
    <s v="Technical Program Manager, Search Offline MetricsFacebook"/>
  </r>
  <r>
    <x v="1950"/>
    <x v="315"/>
    <s v="Facebook's mission is to give people the power to build community and bring the world closer together. Through our family of apps and services, we're building a different kind of company that connects billions of people around the world, gives them ways t"/>
    <n v="366"/>
    <x v="8"/>
    <s v=" WA"/>
    <x v="5"/>
    <s v="not many reviews"/>
    <m/>
    <s v="Technical Program Manager, Ads RankingFacebook"/>
  </r>
  <r>
    <x v="1951"/>
    <x v="315"/>
    <s v="Facebook's mission is to give people the power to build community and bring the world closer together. Through our family of apps and services, we're building a different kind of company that connects billions of people around the world, gives them ways t"/>
    <n v="366"/>
    <x v="8"/>
    <s v=" WA"/>
    <x v="5"/>
    <s v="not many reviews"/>
    <m/>
    <s v="Group Technical Program Manager, Data WarehouseFacebook"/>
  </r>
  <r>
    <x v="1952"/>
    <x v="315"/>
    <s v="Facebook's mission is to give people the power to build community and bring the world closer together. Through our family of apps and services, we're building a different kind of company that connects billions of people around the world, gives them ways t"/>
    <n v="366"/>
    <x v="8"/>
    <s v=" WA"/>
    <x v="5"/>
    <s v="not many reviews"/>
    <m/>
    <s v="Manager, Software Engineering - Machine LearningFacebook"/>
  </r>
  <r>
    <x v="1953"/>
    <x v="315"/>
    <s v="Facebook's mission is to give people the power to build community and bring the world closer together. Through our family of apps and services, we're building a different kind of company that connects billions of people around the world, gives them ways t"/>
    <n v="366"/>
    <x v="8"/>
    <s v=" WA"/>
    <x v="5"/>
    <s v="not many reviews"/>
    <m/>
    <s v="Group Technical Program Manager, Realtime DataFacebook"/>
  </r>
  <r>
    <x v="1954"/>
    <x v="315"/>
    <s v="Facebook's mission is to give people the power to build community and bring the world closer together. Through our family of apps and services, we're building a different kind of company that connects billions of people around the world, gives them ways t"/>
    <n v="366"/>
    <x v="8"/>
    <s v=" WA"/>
    <x v="5"/>
    <s v="not many reviews"/>
    <m/>
    <s v="Software Engineer - Data FlowFacebook"/>
  </r>
  <r>
    <x v="1955"/>
    <x v="315"/>
    <s v="Facebook's mission is to give people the power to build community and bring the world closer together. Through our family of apps and services, we're building a different kind of company that connects billions of people around the world, gives them ways t"/>
    <n v="366"/>
    <x v="8"/>
    <s v=" WA"/>
    <x v="5"/>
    <s v="not many reviews"/>
    <m/>
    <s v="Data Engineering Manager, AnalyticsFacebook"/>
  </r>
  <r>
    <x v="1956"/>
    <x v="315"/>
    <s v="Facebook's mission is to give people the power to build community and bring the world closer together. Through our family of apps and services, we're building a different kind of company that connects billions of people around the world, gives them ways t"/>
    <n v="366"/>
    <x v="8"/>
    <s v=" WA"/>
    <x v="5"/>
    <s v="not many reviews"/>
    <m/>
    <s v="Data Engineering Manager, Analytics (Ads)Facebook"/>
  </r>
  <r>
    <x v="1957"/>
    <x v="315"/>
    <s v="Facebook's mission is to give people the power to build community and bring the world closer together. Through our family of apps and services, we're building a different kind of company that connects billions of people around the world, gives them ways t"/>
    <n v="366"/>
    <x v="8"/>
    <s v=" WA"/>
    <x v="5"/>
    <s v="not many reviews"/>
    <m/>
    <s v="Research Intern, Machine Learning (PhD University Student)Facebook"/>
  </r>
  <r>
    <x v="1958"/>
    <x v="315"/>
    <s v="Facebook's mission is to give people the power to build community and bring the world closer together. Through our family of apps and services, we're building a different kind of company that connects billions of people around the world, gives them ways t"/>
    <n v="366"/>
    <x v="8"/>
    <s v=" WA"/>
    <x v="5"/>
    <s v="not many reviews"/>
    <m/>
    <s v="Applied Research Scientist, Speech Recognition Acoustic ModelingFacebook"/>
  </r>
  <r>
    <x v="1927"/>
    <x v="315"/>
    <s v="Facebook's mission is to give people the power to build community and bring the world closer together. Through our family of apps and services, we're building a different kind of company that connects billions of people around the world, gives them ways t"/>
    <n v="366"/>
    <x v="8"/>
    <s v=" WA"/>
    <x v="5"/>
    <s v="not many reviews"/>
    <m/>
    <s v="Applied Research Scientist, Core Machine LearningFacebook"/>
  </r>
  <r>
    <x v="1959"/>
    <x v="315"/>
    <s v="Facebook's mission is to give people the power to build community and bring the world closer together. Through our family of apps and services, we're building a different kind of company that connects billions of people around the world, gives them ways t"/>
    <n v="366"/>
    <x v="8"/>
    <s v=" WA"/>
    <x v="5"/>
    <s v="not many reviews"/>
    <m/>
    <s v="Machine Learning Engineers ‚Äì Integrity and Anti-AbuseFacebook"/>
  </r>
  <r>
    <x v="1929"/>
    <x v="315"/>
    <s v="Facebook's mission is to give people the power to build community and bring the world closer together. Through our family of apps and services, we're building a different kind of company that connects billions of people around the world, gives them ways t"/>
    <n v="366"/>
    <x v="8"/>
    <s v=" WA"/>
    <x v="5"/>
    <s v="not many reviews"/>
    <m/>
    <s v="Research Scientist, Machine Learning (PhD University Grad)Facebook"/>
  </r>
  <r>
    <x v="1960"/>
    <x v="315"/>
    <s v="Over a billion people use Instagram, which means jobs here offer countless ways to make an impact in a fast growing organization. Instagram was built to connect people to the people and interests they love. Our app has played a critical part in forming me"/>
    <n v="366"/>
    <x v="9"/>
    <s v=" CA"/>
    <x v="0"/>
    <s v="not many reviews"/>
    <m/>
    <s v="Data Scientist, Analytics ‚Äì Instagram Live InfraFacebook"/>
  </r>
  <r>
    <x v="1893"/>
    <x v="316"/>
    <s v="Are you looking for unlimited opportunities to develop and succeed? With work that challenges and makes a difference and a flexible and supportive environment, we can help our customers achieve their dreams and aspirations._x000a__x000a__x000a_The Analyst is accountable fo"/>
    <n v="359"/>
    <x v="5"/>
    <s v=" MA"/>
    <x v="4"/>
    <s v="not many reviews"/>
    <m/>
    <s v="Municipal Bond Research AnalystManulife Financial"/>
  </r>
  <r>
    <x v="59"/>
    <x v="316"/>
    <s v="The candidate must be knowledgeable in the big data domain and contribute to the creation of divisional standards and capabilities to meet business unit needs. Assignments will range from consultative support and mentoring to hands on delivery to meet bus"/>
    <n v="359"/>
    <x v="5"/>
    <s v=" MA"/>
    <x v="4"/>
    <s v="not many reviews"/>
    <m/>
    <s v="Data EngineerManulife Financial"/>
  </r>
  <r>
    <x v="1961"/>
    <x v="317"/>
    <s v="Job Summary:_x000a__x000a_As part of the NextBus data science team you‚Äôll build information-rich data products using cutting-edge techniques and technologies to solve transportation related challenges and problems. You‚Äôll be leveraging machine learning, data mode"/>
    <n v="358"/>
    <x v="1"/>
    <s v=" TX"/>
    <x v="1"/>
    <s v="not many reviews"/>
    <m/>
    <s v="Data Scientist -TransitCubic Corporation"/>
  </r>
  <r>
    <x v="1962"/>
    <x v="318"/>
    <s v="This position is expected to understand the interrelationships between process development, manufacturing and quality aspects of the project including reviewing/analyzing technical data and documents, manufacturing records and assisting in solving more co"/>
    <n v="358"/>
    <x v="7"/>
    <s v=" MA"/>
    <x v="4"/>
    <s v="not many reviews"/>
    <m/>
    <s v="Sr Associate Scientist / Scientist I, Purification (Antisense Oligonucleotide)Biogen"/>
  </r>
  <r>
    <x v="624"/>
    <x v="318"/>
    <s v="PRINCIPAL DUTIES &amp;amp; RESPONSIBILITIES:_x000a_The primary responsibility of this position is to provide strategic preclinical safety expertise and representation for clinical development programs from IND through post-marketing, and includes the following job "/>
    <n v="358"/>
    <x v="7"/>
    <s v=" MA"/>
    <x v="4"/>
    <s v="not many reviews"/>
    <m/>
    <s v="Senior ScientistBiogen"/>
  </r>
  <r>
    <x v="1963"/>
    <x v="318"/>
    <s v="The successful candidate will work closely with disease area biologists, genomics wet lab scientists, and computational and systems biology colleagues to design and analyze data from genomics projects in support of drug programs at all stages of the disco"/>
    <n v="358"/>
    <x v="7"/>
    <s v=" MA"/>
    <x v="4"/>
    <s v="not many reviews"/>
    <m/>
    <s v="Scientist II, Translational Genome SciencesBiogen"/>
  </r>
  <r>
    <x v="1964"/>
    <x v="318"/>
    <s v="Biogen is looking for an energetic, creative biochemist to join our Bioassays and High-Throughput Screens group within the Biotherapeutics and Medicinal Sciences department in Cambridge, MA. This position requires a self-motivated and productive scientist"/>
    <n v="358"/>
    <x v="7"/>
    <s v=" MA"/>
    <x v="4"/>
    <s v="not many reviews"/>
    <m/>
    <s v="Scientist I, Biochemistry-Enzymology Assay ScientistBiogen"/>
  </r>
  <r>
    <x v="1965"/>
    <x v="318"/>
    <s v="Responsible for global pharmacovigilance for marketed and/or investigational products, including review and analysis of safety data from post-marketing sources and from clinical trials, the identification and investigation of safety signals, management of"/>
    <n v="358"/>
    <x v="7"/>
    <s v=" MA"/>
    <x v="4"/>
    <s v="not many reviews"/>
    <m/>
    <s v="Associate Medical Director, Drug SafetyBiogen"/>
  </r>
  <r>
    <x v="1966"/>
    <x v="318"/>
    <s v="The candidate will independently develop a project to analyze multiple-omics datasets with minimal guidance and collaborate with the cell culture development team as well as other cross-functional teams. A bioinformatics skill set including experience wit"/>
    <n v="358"/>
    <x v="7"/>
    <s v=" MA"/>
    <x v="4"/>
    <s v="not many reviews"/>
    <m/>
    <s v="Postdoctoral Fellow, Bioinformatics, Cell Culture DevelopmentBiogen"/>
  </r>
  <r>
    <x v="1967"/>
    <x v="318"/>
    <s v="Drug discovery and early development research at Biogen is a foundational capability that supports the company‚Äôs mission to develop new medicines in Neuroscience related to worldwide neurological disorders. The scientists working in these areas have div"/>
    <n v="358"/>
    <x v="7"/>
    <s v=" MA"/>
    <x v="4"/>
    <s v="not many reviews"/>
    <m/>
    <s v="Assoc Director, R&amp;D IT, Research &amp; Early Development (Neuro, Cell &amp; Gene Therapies / NGS)Biogen"/>
  </r>
  <r>
    <x v="1968"/>
    <x v="318"/>
    <s v="Reporting to the VP, Late Stage Clinical Development for the Pain, Neuromuscular and Rare (PNR) Unit, this role will work across the entire spectrum of Biogen‚Äôs core and future growth areas related to this Unit._x000a__x000a__x000a_The individual in this role will also h"/>
    <n v="358"/>
    <x v="7"/>
    <s v=" MA"/>
    <x v="4"/>
    <s v="not many reviews"/>
    <m/>
    <s v="Associate Medical Director, Pain, Neuromuscular &amp; Rare disease unitBiogen"/>
  </r>
  <r>
    <x v="1969"/>
    <x v="318"/>
    <s v="The Quantitative Medicine and Clinical Technologies (QMCT) group applies a quantitative neurological model to incorporate multi-scale computational modeling and simulation to bring specific value to development and discovery; catalyzing the organization t"/>
    <n v="358"/>
    <x v="7"/>
    <s v=" MA"/>
    <x v="4"/>
    <s v="not many reviews"/>
    <m/>
    <s v="Associate Medical Director, Translational NeuromedicineBiogen"/>
  </r>
  <r>
    <x v="1970"/>
    <x v="318"/>
    <s v="The Associate Director, Portfolio Lead is responsible for the management and direction of the portfolio lead programming team. He/She is accountable for leading the portfolio leads to track/meet/plan Biometrics specific therapeutic area milestones across "/>
    <n v="358"/>
    <x v="7"/>
    <s v=" MA"/>
    <x v="4"/>
    <s v="not many reviews"/>
    <m/>
    <s v="Associate Director, Portfolio Lead, Statistical ProgrammingBiogen"/>
  </r>
  <r>
    <x v="1971"/>
    <x v="318"/>
    <s v="Drug discovery and early development research at Biogen is a foundational capability that supports the company‚Äôs mission to develop new medicines in Neuroscience related to worldwide neurological disorders._x000a__x000a_The scientists working in these areas have di"/>
    <n v="358"/>
    <x v="7"/>
    <s v=" MA"/>
    <x v="4"/>
    <s v="not many reviews"/>
    <m/>
    <s v="Senior Business Analyst, R&amp;D IT Research and Imaging SupportBiogen"/>
  </r>
  <r>
    <x v="1972"/>
    <x v="318"/>
    <s v="Reporting to the Head of Data Lake and HPC, the HPC Systems Engineer will play a critical role towards ensuring the usability, availability and reliability of the HPC computational and storage infrastructure by performing systems administrative and mainte"/>
    <n v="358"/>
    <x v="7"/>
    <s v=" MA"/>
    <x v="4"/>
    <s v="not many reviews"/>
    <m/>
    <s v="Sr. High Performance Computing (HPC) Systems EngineerBiogen"/>
  </r>
  <r>
    <x v="1973"/>
    <x v="318"/>
    <s v="The QMCT group applies a physician-scientist model to incorporate multi-scale computational modeling and simulation to bring specific value to development and discovery; catalyzing the organization towards a human-centric transformative quantitative biolo"/>
    <n v="358"/>
    <x v="7"/>
    <s v=" MA"/>
    <x v="4"/>
    <s v="not many reviews"/>
    <m/>
    <s v="Neurodiagnostic Technician &amp; Clinical Research Associate (NDT/CRA)Biogen"/>
  </r>
  <r>
    <x v="1974"/>
    <x v="318"/>
    <s v="The Technologies group within Worldwide Medical is seeking a highly motivated scientist with expertise in biomarker and translational research, and passion for integrating knowledge in the areas of basic, translational and clinical research to advance pat"/>
    <n v="358"/>
    <x v="7"/>
    <s v=" MA"/>
    <x v="4"/>
    <s v="not many reviews"/>
    <m/>
    <s v="Scientist II ‚Äì Technologies/Biomarkers, Medical Evidence and Outcomes Research, Worldwide MedicalBiogen"/>
  </r>
  <r>
    <x v="1975"/>
    <x v="318"/>
    <s v="The Senior PV Scientist serves as a product lead for Pharmacovigilance activities within the SABR Medical function. The PV Scientist team is responsible for overseeing and leading the process for safety signal management activities, aggregate reports resp"/>
    <n v="358"/>
    <x v="7"/>
    <s v=" MA"/>
    <x v="4"/>
    <s v="not many reviews"/>
    <m/>
    <s v="Sr Pharmacovigilance ScientistBiogen"/>
  </r>
  <r>
    <x v="1976"/>
    <x v="318"/>
    <s v="Gene therapy began 20 years ago and over a thousand clinical trials have been carried out. In the field of clinical pharmacology and pharmacometrics, gene therapy is a novel modality with sparse literature. While the concept of ‚Äúdrug‚Äù continuously evo"/>
    <n v="358"/>
    <x v="7"/>
    <s v=" MA"/>
    <x v="4"/>
    <s v="not many reviews"/>
    <m/>
    <s v="Postdoctoral Scientist, Clinical Pharmacology and Pharmacometrics (Gene Therapy)Biogen"/>
  </r>
  <r>
    <x v="1977"/>
    <x v="318"/>
    <s v="The successful candidate will lead lead glycoprotein characterization using mass spectrometry methods you will also support: 1) protein structure elucidation as applied to cell line screening, process development optimization, formulation stability develo"/>
    <n v="358"/>
    <x v="7"/>
    <s v=" MA"/>
    <x v="4"/>
    <s v="not many reviews"/>
    <m/>
    <s v="Scientist II/Senior Scientist, Analytical Development (Protein)Biogen"/>
  </r>
  <r>
    <x v="1978"/>
    <x v="318"/>
    <s v="The successful candidate will be performing research to support portfolio projects across different stages of development. The candidate will be responsible for execution of target discovery and validation experiments and mechanism of action studies. The "/>
    <n v="358"/>
    <x v="7"/>
    <s v=" MA"/>
    <x v="4"/>
    <s v="not many reviews"/>
    <m/>
    <s v="Sr Associate Scientist, NeuroscienceBiogen"/>
  </r>
  <r>
    <x v="1979"/>
    <x v="318"/>
    <s v="Reporting to the VP, Late Stage Clinical Development for the Pain, Neuromuscular and Rare Unit, this role will work across the entire spectrum of programs within the unit to provide scientific and medical expertise to support activities and lead projects "/>
    <n v="358"/>
    <x v="7"/>
    <s v=" MA"/>
    <x v="4"/>
    <s v="not many reviews"/>
    <m/>
    <s v="Clinical ScientistBiogen"/>
  </r>
  <r>
    <x v="1980"/>
    <x v="318"/>
    <s v="The PV Scientist serves as a product lead for Pharmacovigilance activities within the SABR Medical function. The PV Scientist team is responsible for overseeing and leading the process for safety signal management activities, aggregate reports responding "/>
    <n v="358"/>
    <x v="7"/>
    <s v=" MA"/>
    <x v="4"/>
    <s v="not many reviews"/>
    <m/>
    <s v="Pharmacovigilance ScientistBiogen"/>
  </r>
  <r>
    <x v="1981"/>
    <x v="318"/>
    <s v="PV Specialist supports the Aggregate Report &amp;amp; PV Scientist group by coordinating aggregate report management activities (PSUR calendar, tracking global requirements (PSUR, DSUR, RMP or REMS), ensuring on time submissions, vendor oversight, archiving d"/>
    <n v="358"/>
    <x v="7"/>
    <s v=" MA"/>
    <x v="4"/>
    <s v="not many reviews"/>
    <m/>
    <s v="Pharmacovigilance SpecialistBiogen"/>
  </r>
  <r>
    <x v="1982"/>
    <x v="318"/>
    <s v="The scientist will design, perform and analyze experiments for multiple projects. The scientist will also contribute to new technology implementation. Preparation of technical documents/reports and presentation of scientific data are required. This role r"/>
    <n v="358"/>
    <x v="7"/>
    <s v=" MA"/>
    <x v="4"/>
    <s v="not many reviews"/>
    <m/>
    <s v="Scientist I, Bioassay, Analytical DevelopmentBiogen"/>
  </r>
  <r>
    <x v="1983"/>
    <x v="318"/>
    <s v="Biogen is seeking a highly motivated and experienced associate scientist to join the In-vivo Resource Center (IRC). The IRC provides veterinary, technical, and training support of Biogen‚Äôs dynamic in-vivo research needs in the areas of neurology &amp;amp; n"/>
    <n v="358"/>
    <x v="7"/>
    <s v=" MA"/>
    <x v="4"/>
    <s v="not many reviews"/>
    <m/>
    <s v="Associate Scientist I, Veterinary ServicesBiogen"/>
  </r>
  <r>
    <x v="1984"/>
    <x v="318"/>
    <s v="Biogen is looking for a highly motivated and collaborative scientist to join the Bioassays and High-Throughput Screens group in the Biotherapeutics and Medicinal Sciences department. The successful candidate will join a dynamic group of assay scientists t"/>
    <n v="358"/>
    <x v="7"/>
    <s v=" MA"/>
    <x v="4"/>
    <s v="not many reviews"/>
    <m/>
    <s v="Senior Associate Scientist - Bioassays and High-Throughput ScreensBiogen"/>
  </r>
  <r>
    <x v="1985"/>
    <x v="318"/>
    <s v="Biogen is looking for a highly motivated and collaborative scientist to join the Bioassays and High-Throughput Screens group in the Biotherapeutics and Medicinal Sciences department. The successful candidate will join a dynamic group of assay scientists t"/>
    <n v="358"/>
    <x v="7"/>
    <s v=" MA"/>
    <x v="4"/>
    <s v="not many reviews"/>
    <m/>
    <s v="Sr Associate Scientist, BioassayBiogen"/>
  </r>
  <r>
    <x v="1986"/>
    <x v="318"/>
    <s v="The candidate will have a proven track record as a key contributor to various small molecule discovery projects, required to design new synthetic targets based on relevant biological and ADME data, be committed to perform synthetic organic chemistry in th"/>
    <n v="358"/>
    <x v="7"/>
    <s v=" MA"/>
    <x v="4"/>
    <s v="not many reviews"/>
    <m/>
    <s v="Scientist II, Medicinal ChemistryBiogen"/>
  </r>
  <r>
    <x v="1987"/>
    <x v="318"/>
    <s v="Biogen‚Äôs DMPK group is seeking PK/PD and PBPK modelers (multiple positions) to support preclinical research and development. The position is located in Cambridge, MA and is aligned to support Biogen‚Äôs mixed modality portfolio of discovery and early de"/>
    <n v="358"/>
    <x v="7"/>
    <s v=" MA"/>
    <x v="4"/>
    <s v="not many reviews"/>
    <m/>
    <s v="Scientist II, PK/PD and PBPK ModelingBiogen"/>
  </r>
  <r>
    <x v="1988"/>
    <x v="318"/>
    <s v="Integrative analysis of clinical, imaging and molecular (genetics, transcriptomics, proteomics, metabolomics, microbiome) data from multiple patient cohorts and studies is key to providing molecular-level insights into disease risk, heterogeneity and prog"/>
    <n v="358"/>
    <x v="7"/>
    <s v=" MA"/>
    <x v="4"/>
    <s v="not many reviews"/>
    <m/>
    <s v="Scientist I, Biomedical InformaticsBiogen"/>
  </r>
  <r>
    <x v="1989"/>
    <x v="318"/>
    <s v="The candidate will be responsible for formulation and process development activities of ASO drug product development programs. Conducting in-house laboratory studies and managing technical work with manufacturing facilities is a requirement of the positio"/>
    <n v="358"/>
    <x v="7"/>
    <s v=" MA"/>
    <x v="4"/>
    <s v="not many reviews"/>
    <m/>
    <s v="Scientist I / II, Drug Product Delivery, Antisense Oligonucleotide (ASO)Biogen"/>
  </r>
  <r>
    <x v="1990"/>
    <x v="318"/>
    <s v="The Senior PV Scientist serves as a product lead for Pharmacovigilance activities within the SABR Medical function. The PV Scientist team is responsible for overseeing and leading the process for safety signal management activities, aggregate reports resp"/>
    <n v="358"/>
    <x v="7"/>
    <s v=" MA"/>
    <x v="4"/>
    <s v="not many reviews"/>
    <m/>
    <s v="Senior PV Scientist, Drug SafetyBiogen"/>
  </r>
  <r>
    <x v="1991"/>
    <x v="319"/>
    <s v="What you do at AMD changes everything_x000a_At AMD, we push the boundaries of what is possible. We believe in changing the world for the better by driving innovation in high-performance computing, graphics, and visualization technologies ‚Äì building blocks for"/>
    <n v="357"/>
    <x v="1"/>
    <s v=" TX"/>
    <x v="1"/>
    <s v="not many reviews"/>
    <m/>
    <s v="Data Scientist / Operations Research EngineerAdvanced Micro Devices, Inc."/>
  </r>
  <r>
    <x v="1992"/>
    <x v="319"/>
    <s v="What you do at AMD changes everything_x000a_At AMD, we push the boundaries of what is possible. We believe in changing the world for the better by driving innovation in high-performance computing, graphics, and visualization technologies ‚Äì building blocks for"/>
    <n v="357"/>
    <x v="1"/>
    <s v=" TX"/>
    <x v="1"/>
    <s v="not many reviews"/>
    <m/>
    <s v="Lead Scientist - Machine Learning (58401)Advanced Micro Devices, Inc."/>
  </r>
  <r>
    <x v="1993"/>
    <x v="319"/>
    <s v="What you do at AMD changes everything_x000a_At AMD, we push the boundaries of what is possible. We believe in changing the world for the better by driving innovation in high-performance computing, graphics, and visualization technologies ‚Äì building blocks for"/>
    <n v="357"/>
    <x v="1"/>
    <s v=" TX"/>
    <x v="1"/>
    <s v="not many reviews"/>
    <m/>
    <s v="Libraries Engineer - Machine LearningAdvanced Micro Devices, Inc."/>
  </r>
  <r>
    <x v="1994"/>
    <x v="319"/>
    <s v="What you do at AMD changes everything_x000a_At AMD, we push the boundaries of what is possible. We believe in changing the world for the better by driving innovation in high-performance computing, graphics, and visualization technologies ‚Äì building blocks for"/>
    <n v="357"/>
    <x v="1"/>
    <s v=" TX"/>
    <x v="1"/>
    <s v="not many reviews"/>
    <m/>
    <s v="Sr. Libraries Engineer - Machine LearningAdvanced Micro Devices, Inc."/>
  </r>
  <r>
    <x v="1995"/>
    <x v="319"/>
    <s v="What you do at AMD changes everything_x000a_At AMD, we push the boundaries of what is possible. We believe in changing the world for the better by driving innovation in high-performance computing, graphics, and visualization technologies ‚Äì building blocks for"/>
    <n v="357"/>
    <x v="1"/>
    <s v=" TX"/>
    <x v="1"/>
    <s v="not many reviews"/>
    <m/>
    <s v="Machine Learning Principal Performance EngineerAdvanced Micro Devices, Inc."/>
  </r>
  <r>
    <x v="1996"/>
    <x v="319"/>
    <s v="What you do at AMD changes everything_x000a_At AMD, we push the boundaries of what is possible. We believe in changing the world for the better by driving innovation in high-performance computing, graphics, and visualization technologies ‚Äì building blocks for"/>
    <n v="357"/>
    <x v="1"/>
    <s v=" TX"/>
    <x v="1"/>
    <s v="not many reviews"/>
    <m/>
    <s v="ISV Technology Director - AI and ML - 67511Advanced Micro Devices, Inc."/>
  </r>
  <r>
    <x v="1997"/>
    <x v="319"/>
    <s v="What you do at AMD changes everything_x000a_At AMD, we push the boundaries of what is possible. We believe in changing the world for the better by driving innovation in high-performance computing, graphics, and visualization technologies ‚Äì building blocks for"/>
    <n v="357"/>
    <x v="1"/>
    <s v=" TX"/>
    <x v="1"/>
    <s v="not many reviews"/>
    <m/>
    <s v="Lead Architect, Machine Learning (42821)Advanced Micro Devices, Inc."/>
  </r>
  <r>
    <x v="1998"/>
    <x v="319"/>
    <s v="What you do at AMD changes everything_x000a_At AMD, we push the boundaries of what is possible. We believe in changing the world for the better by driving innovation in high-performance computing, graphics, and visualization technologies ‚Äì building blocks for"/>
    <n v="357"/>
    <x v="1"/>
    <s v=" TX"/>
    <x v="1"/>
    <s v="not many reviews"/>
    <m/>
    <s v="Senior Staff Design Engineer (Machine Learning, 52162)Advanced Micro Devices, Inc."/>
  </r>
  <r>
    <x v="1999"/>
    <x v="320"/>
    <s v="At Boston Children‚Äôs Hospital, success is measured in patients treated, parents comforted and teams taught. It‚Äôs in discoveries made, processes perfected, and technology advanced. In major medical breakthroughs and small acts of kindness. And in colle"/>
    <n v="357"/>
    <x v="5"/>
    <s v=" MA"/>
    <x v="4"/>
    <s v="not many reviews"/>
    <m/>
    <s v="Clinical Research Specialist I - Data AnalysisBoston Children's Hospital"/>
  </r>
  <r>
    <x v="2000"/>
    <x v="320"/>
    <s v="At Boston Children‚Äôs Hospital, success is measured in patients treated, parents comforted and teams taught. It‚Äôs in discoveries made, processes perfected, and technology advanced. In major medical breakthroughs and small acts of kindness. And in colle"/>
    <n v="357"/>
    <x v="5"/>
    <s v=" MA"/>
    <x v="4"/>
    <s v="not many reviews"/>
    <m/>
    <s v="Bioinformatian IIBoston Children's Hospital"/>
  </r>
  <r>
    <x v="2001"/>
    <x v="320"/>
    <s v="At Boston Children‚Äôs Hospital, success is measured in patients treated, parents comforted and teams taught I,t‚Äôs in discoveries made, processes perfected, and technology advanced In major medical breakthroughs and small acts of kindness And in colleag"/>
    <n v="357"/>
    <x v="5"/>
    <s v=" MA"/>
    <x v="4"/>
    <s v="not many reviews"/>
    <m/>
    <s v="Biostatistician II - Heart Center Clinical Research ProgramBoston Children's Hospital"/>
  </r>
  <r>
    <x v="2002"/>
    <x v="320"/>
    <s v="At Boston Children‚Äôs Hospital, success is measured in patients treated, parents comforted and teams taught. It‚Äôs in discoveries made, processes perfected, and technology advanced. In major medical breakthroughs and small acts of kindness. And in colle"/>
    <n v="357"/>
    <x v="5"/>
    <s v=" MA"/>
    <x v="4"/>
    <s v="not many reviews"/>
    <m/>
    <s v="Flow Core Manager/Lead Research TechnologistBoston Children's Hospital"/>
  </r>
  <r>
    <x v="2003"/>
    <x v="320"/>
    <s v="At Boston Children‚Äôs Hospital, success is measured in patients treated, parents comforted and teams taught. It‚Äôs in discoveries made, processes perfected, and technology advanced. In major medical breakthroughs and small acts of kindness. And in colle"/>
    <n v="357"/>
    <x v="5"/>
    <s v=" MA"/>
    <x v="4"/>
    <s v="not many reviews"/>
    <m/>
    <s v="Research Assistant IIBoston Children's Hospital"/>
  </r>
  <r>
    <x v="76"/>
    <x v="321"/>
    <s v="The Data Scientist will be responsible for designing and directing experiments and observational studies to optimize our marketing efforts. This role requires an individual with a strong ability to communicate and collaborate across functional teams, in a"/>
    <n v="355"/>
    <x v="21"/>
    <s v=" CA"/>
    <x v="0"/>
    <s v="not many reviews"/>
    <m/>
    <s v="Data ScientistShutterfly"/>
  </r>
  <r>
    <x v="2004"/>
    <x v="321"/>
    <s v="Shutterfly made an exciting move recently by acquiring Lifetouch. This acquisition represents the merging of two companies that are undisputed leaders in their respective spaces, as well as two uniquely complementary businesses. Most importantly, we share"/>
    <n v="355"/>
    <x v="21"/>
    <s v=" CA"/>
    <x v="0"/>
    <s v="not many reviews"/>
    <m/>
    <s v="Sr. Analyst/ Data ScientistShutterfly"/>
  </r>
  <r>
    <x v="2005"/>
    <x v="322"/>
    <s v="Job Description_x000a__x000a_Minimum qualifications:_x000a__x000a_BA/BS degree in Computer Science/Linguistics or a related technical field or equivalent practical_x000a__x000a_experience_x000a__x000a_4-6 years of relevant work experience in tech (as a computational linguist, engineer or QA_x000a__x000a_specialist"/>
    <n v="353"/>
    <x v="17"/>
    <s v=" CA"/>
    <x v="0"/>
    <s v="not many reviews"/>
    <m/>
    <s v="Test Engineer (Machine Learning) with Python or JavaScriptGlobalLogic, Inc."/>
  </r>
  <r>
    <x v="2006"/>
    <x v="323"/>
    <s v="Who we are:_x000a_Rover.com connects pet parents with the nation‚Äôs largest network of pet sitters and dog walkers. On Rover, pet parents can easily discover, book, and manage personalized care for their dogs including pet sitting, dog walking, and doggy day c"/>
    <n v="353"/>
    <x v="8"/>
    <s v=" WA"/>
    <x v="5"/>
    <s v="not many reviews"/>
    <m/>
    <s v="Data Scientist, Multi-Channel AcquisitionRover"/>
  </r>
  <r>
    <x v="294"/>
    <x v="323"/>
    <s v="Who we are:_x000a__x000a_Rover.com connects pet parents with the nation‚Äôs largest network of pet sitters and dog walkers. On Rover, pet parents can easily discover, book, and manage personalized care for their dogs including pet sitting, dog walking, and doggy day "/>
    <n v="353"/>
    <x v="8"/>
    <s v=" WA"/>
    <x v="5"/>
    <s v="not many reviews"/>
    <m/>
    <s v="Senior Data ScientistRover"/>
  </r>
  <r>
    <x v="2007"/>
    <x v="323"/>
    <s v="Who We Are:_x000a_Rover.com connects pet parents with the nation‚Äôs largest network of pet sitters and dog walkers. On Rover, pet parents can easily discover, book, and manage personalized care for their dogs, including pet sitting, dog walking, and doggy day "/>
    <n v="353"/>
    <x v="8"/>
    <s v=" WA"/>
    <x v="5"/>
    <s v="not many reviews"/>
    <m/>
    <s v="Senior Frontend Software Engineer - GrowthRover"/>
  </r>
  <r>
    <x v="2008"/>
    <x v="323"/>
    <s v="Who we are:_x000a__x000a_Rover.com connects pet parents with the nation‚Äôs largest network of pet sitters and dog walkers. On Rover, pet parents can easily discover, book, and manage personalized care for their dogs including pet sitting, dog walking, and doggy day "/>
    <n v="353"/>
    <x v="8"/>
    <s v=" WA"/>
    <x v="5"/>
    <s v="not many reviews"/>
    <m/>
    <s v="Senior Frontend Engineer - Search and Sustainable SupplyRover"/>
  </r>
  <r>
    <x v="2009"/>
    <x v="323"/>
    <s v="Who we are:_x000a__x000a_Rover.com connects pet parents with the nation‚Äôs largest network of pet sitters and dog walkers. On Rover, pet parents can easily discover, book, and manage personalized care for their dogs including pet sitting, dog walking, and doggy day "/>
    <n v="353"/>
    <x v="8"/>
    <s v=" WA"/>
    <x v="5"/>
    <s v="not many reviews"/>
    <m/>
    <s v="Senior Software Engineer - Search and Sustainable SupplyRover"/>
  </r>
  <r>
    <x v="2010"/>
    <x v="323"/>
    <s v="Who we are:_x000a__x000a_Rover.com connects pet parents with the nation‚Äôs largest network of pet sitters and dog walkers. On Rover, pet parents can easily discover, book, and manage personalized care for their dogs including pet sitting, dog walking, and doggy day "/>
    <n v="353"/>
    <x v="8"/>
    <s v=" WA"/>
    <x v="5"/>
    <s v="not many reviews"/>
    <m/>
    <s v="Software Engineer - Search and Sustainable SupplyRover"/>
  </r>
  <r>
    <x v="2011"/>
    <x v="323"/>
    <s v="Who we are:_x000a__x000a_Rover.com connects pet parents with the nation‚Äôs largest network of pet sitters and dog walkers. On Rover, pet parents can easily discover, book, and manage personalized care for their dogs including pet sitting, dog walking, and doggy day "/>
    <n v="353"/>
    <x v="8"/>
    <s v=" WA"/>
    <x v="5"/>
    <s v="not many reviews"/>
    <m/>
    <s v="Product Manager, InternationalRover"/>
  </r>
  <r>
    <x v="76"/>
    <x v="324"/>
    <s v="Working for Equity Residential (EQR), a leading multi-family real estate investment trust (REIT), means being part of a community and striving to provide the best in apartment living, speaking boldly about new ideas for innovation, and inspiring creativit"/>
    <n v="352"/>
    <x v="10"/>
    <s v=" IL 60606"/>
    <x v="6"/>
    <s v="not many reviews"/>
    <m/>
    <s v="Data ScientistEquity Residential"/>
  </r>
  <r>
    <x v="2012"/>
    <x v="325"/>
    <s v="The purpose of this position is to identify and quantify problems and provide recommendations regarding the attainment and maintenance of compliance with all Federal, State and local regulations governing the care and use of animal subjects in biomedical "/>
    <n v="350"/>
    <x v="3"/>
    <s v=" GA"/>
    <x v="2"/>
    <s v="not many reviews"/>
    <m/>
    <s v="Health ScientistCenters for Disease Control and Prevention"/>
  </r>
  <r>
    <x v="2013"/>
    <x v="325"/>
    <s v="The incumbent will provide scientific consultation and assistance to the senior leadership of other CDC components, other Federal agencies, state and local governments, medical/public health schools, professional societies, and other private and public se"/>
    <n v="350"/>
    <x v="3"/>
    <s v=" GA"/>
    <x v="2"/>
    <s v="not many reviews"/>
    <m/>
    <s v="Supervisory Health ScientistCenters for Disease Control and Prevention"/>
  </r>
  <r>
    <x v="2014"/>
    <x v="325"/>
    <s v="The purpose of this position is to provide information technology expertise and senior consultation to health informatics scientists in the design, development and implementation of IT systems._x000a__x000a_Learn more about this agency_x000a_Responsibilities_x000a__x000a_As an Informa"/>
    <n v="350"/>
    <x v="3"/>
    <s v=" GA"/>
    <x v="2"/>
    <s v="not many reviews"/>
    <m/>
    <s v="Information Technology SpecialistCenters for Disease Control and Prevention"/>
  </r>
  <r>
    <x v="2015"/>
    <x v="325"/>
    <s v="This position is located in the National Center for HIV/AIDS, STD and TB Prevention (NCHHSTP), Division of HIV/AIDS Prevention-Surveillance and Epidemiology (DHAP-SE), HIV Incidence and Case Surveillance Branch (HICSB). The incumbent serves as Team Superv"/>
    <n v="350"/>
    <x v="3"/>
    <s v=" GA"/>
    <x v="2"/>
    <s v="not many reviews"/>
    <m/>
    <s v="Supervisory EpidemiologistCenters for Disease Control and Prevention"/>
  </r>
  <r>
    <x v="2012"/>
    <x v="325"/>
    <s v="This position is located in the Department of Health and Human Services (DHHS), Centers for Disease Control &amp;amp; Prevention (CDC), Center for Global Health (CGH), Division of Global HIV &amp;amp; TB (DGHT), Office of the Director (OD), Washington, District o"/>
    <n v="350"/>
    <x v="12"/>
    <s v=" DC"/>
    <x v="8"/>
    <s v="not many reviews"/>
    <m/>
    <s v="Health ScientistCenters for Disease Control and Prevention"/>
  </r>
  <r>
    <x v="2016"/>
    <x v="325"/>
    <s v="This position is located in the Department of Health and Human Services (HHS), Center for Disease Control and Prevention (CDC), Center for Global Health (CGH), Division of Global HIV and TB (DGHT), Office of the Director (OD), located in Washington, DC._x000a__x000a_"/>
    <n v="350"/>
    <x v="12"/>
    <s v=" DC"/>
    <x v="8"/>
    <s v="not many reviews"/>
    <m/>
    <s v="EpidemiologistCenters for Disease Control and Prevention"/>
  </r>
  <r>
    <x v="2017"/>
    <x v="326"/>
    <s v="Job Description_x000a__x000a_Leading the use of modeling, algorithms, and clustering to transform marketing, the Sr Decision Scientist must be passionate about mathematics and innovation to help our clients leverage data for real time decisions for our clients_x000a__x000a_Does "/>
    <n v="347"/>
    <x v="3"/>
    <s v=" GA"/>
    <x v="2"/>
    <s v="not many reviews"/>
    <m/>
    <s v="Lead Decision ScientistMoxie"/>
  </r>
  <r>
    <x v="2018"/>
    <x v="327"/>
    <s v="Job Description_x000a_Product performance incidences, such as damage, lost in transit, etc., negatively impact thousands of customers and account for millions of dollars in lost revenue each year at Wayfair. The Product Performance Analytics team plays a vital "/>
    <n v="344"/>
    <x v="5"/>
    <s v=" MA 02116"/>
    <x v="4"/>
    <s v="not many reviews"/>
    <m/>
    <s v="Senior Data Scientist, Product Performance AnalyticsWayfair"/>
  </r>
  <r>
    <x v="2019"/>
    <x v="327"/>
    <s v="Job Description_x000a_Product performance incidences, such as damage, lost in transit, etc., negatively impact thousands of customers and account for millions of dollars in lost revenue each year at Wayfair. The Product Performance Analytics team plays a vital "/>
    <n v="344"/>
    <x v="5"/>
    <s v=" MA 02116"/>
    <x v="4"/>
    <s v="not many reviews"/>
    <m/>
    <s v="Operations Analyst, Product Performance AnalyticsWayfair"/>
  </r>
  <r>
    <x v="300"/>
    <x v="327"/>
    <s v="Wayfair is looking for a (Senior) Operations Research Scientist to take on complex optimization projects with immediate impact on our operations. We seek an individual who can think through creative strategies to develop and execute solutions to keep Wayf"/>
    <n v="344"/>
    <x v="5"/>
    <s v=" MA 02116"/>
    <x v="4"/>
    <s v="not many reviews"/>
    <m/>
    <s v="Operations Research ScientistWayfair"/>
  </r>
  <r>
    <x v="2020"/>
    <x v="327"/>
    <s v="We are looking for a seasoned Senior Recruiter to help us scale our Machine Learning and Artificial Intelligence team and capabilities. At Wayfair, technology and data expertise enable data scientists to transform new web datasets into intelligent machine"/>
    <n v="344"/>
    <x v="5"/>
    <s v=" MA 02116"/>
    <x v="4"/>
    <s v="not many reviews"/>
    <m/>
    <s v="Senior Recruiter - Machine Learning &amp; Artificial IntelligenceWayfair"/>
  </r>
  <r>
    <x v="2021"/>
    <x v="327"/>
    <s v="The Supply Chain Analytics team is looking to add a Senior Analyst to their group! This person will apply quantitative skills to answer critical strategic business questions and support operational initiatives._x000a_Who we are: The supply chain analytics teams"/>
    <n v="344"/>
    <x v="5"/>
    <s v=" MA 02116"/>
    <x v="4"/>
    <s v="not many reviews"/>
    <m/>
    <s v="Analyst, Forecasting &amp; Capacity ModelingWayfair"/>
  </r>
  <r>
    <x v="2022"/>
    <x v="327"/>
    <s v="Engineer - Pricing &amp;amp; Profitability Algorithms_x000a_Wayfair's Pricing &amp;amp; Profitability Engineering team develops algorithms and tools to optimize and manage profit, revenue, and price perception. Within the Algorithms space, we partner with Data Scientis"/>
    <n v="344"/>
    <x v="5"/>
    <s v=" MA 02116"/>
    <x v="4"/>
    <s v="not many reviews"/>
    <m/>
    <s v="Engineer- Pricing &amp; Profitability AlgorithmsWayfair"/>
  </r>
  <r>
    <x v="2023"/>
    <x v="327"/>
    <s v="Competitive Intelligence Analyst_x000a_Are you looking to join a team that is developing truly cutting edge capabilities? Are you excited about the opportunity to unlock the power of Big Data assets? Do you enjoy fully owning your innovative analyses and insigh"/>
    <n v="344"/>
    <x v="5"/>
    <s v=" MA 02116"/>
    <x v="4"/>
    <s v="not many reviews"/>
    <m/>
    <s v="Competitive Intelligence Analyst/Senior AnalystWayfair"/>
  </r>
  <r>
    <x v="2024"/>
    <x v="327"/>
    <s v="At Wayfair, our Product Management team is responsible for providing the vision, execution and analysis necessary to delight customers with world class experiences on our websites and apps. We are organized into small, focused, fully-resourced and empower"/>
    <n v="344"/>
    <x v="5"/>
    <s v=" MA 02116"/>
    <x v="4"/>
    <s v="not many reviews"/>
    <m/>
    <s v="Senior Product Manager, Sort &amp; RecommendationsWayfair"/>
  </r>
  <r>
    <x v="2025"/>
    <x v="327"/>
    <s v="Title: Senior Product Manager_x000a__x000a_Category: Product Management_x000a_Location: Boston, MA_x000a__x000a_Description_x000a__x000a_At Wayfair, our Product Management team is responsible for driving the vision and execution necessary to delight customers with world-class experiences. We are "/>
    <n v="344"/>
    <x v="5"/>
    <s v=" MA 02116"/>
    <x v="4"/>
    <s v="not many reviews"/>
    <m/>
    <s v="Senior Product Manager - FiltersWayfair"/>
  </r>
  <r>
    <x v="1805"/>
    <x v="327"/>
    <s v="Wayfair is looking for a (Senior) Operations Research Analyst to take on complex optimization projects with immediate impact on our operations. We seek an individual who can think through creative strategies to develop and execute solutions to keep Wayfai"/>
    <n v="344"/>
    <x v="5"/>
    <s v=" MA 02116"/>
    <x v="4"/>
    <s v="not many reviews"/>
    <m/>
    <s v="Senior Operations Research AnalystWayfair"/>
  </r>
  <r>
    <x v="2026"/>
    <x v="327"/>
    <s v="Associate Director, Product Management ‚Äì Search_x000a__x000a_At Wayfair, our Product Management team is responsible for driving the vision and execution necessary to delight customers with world-class experiences. We are organized into small, fully-empowered teams "/>
    <n v="344"/>
    <x v="5"/>
    <s v=" MA 02116"/>
    <x v="4"/>
    <s v="not many reviews"/>
    <m/>
    <s v="Associate Director, Product Management - SearchWayfair"/>
  </r>
  <r>
    <x v="2027"/>
    <x v="327"/>
    <s v="Wayfair is looking for an experienced operations research professional to tackle large scale and complex optimization problems with immediate impact on our operations. We seek an individual who can think through creative strategies to develop and execute "/>
    <n v="344"/>
    <x v="5"/>
    <s v=" MA 02116"/>
    <x v="4"/>
    <s v="not many reviews"/>
    <m/>
    <s v="Associate Principal Operations Research ScientistWayfair"/>
  </r>
  <r>
    <x v="800"/>
    <x v="327"/>
    <s v="Wayfair is looking for an experienced operations research professional to tackle large scale and complex optimization problems with immediate impact on our operations. We seek an individual who can think through creative strategies to develop and execute "/>
    <n v="344"/>
    <x v="5"/>
    <s v=" MA 02116"/>
    <x v="4"/>
    <s v="not many reviews"/>
    <m/>
    <s v="Lead Operations Research ScientistWayfair"/>
  </r>
  <r>
    <x v="2028"/>
    <x v="327"/>
    <s v="Wayfair‚Äôs Storefront Engineering team creates the websites and apps where people shop and get inspired. They‚Äôre used by over two million people every day. We‚Äôre looking for an experienced engineering leader to join us._x000a_Sitting within the Storefront "/>
    <n v="344"/>
    <x v="5"/>
    <s v=" MA 02116"/>
    <x v="4"/>
    <s v="not many reviews"/>
    <m/>
    <s v="Associate Director, Storefront Engineering - InspireWayfair"/>
  </r>
  <r>
    <x v="2029"/>
    <x v="327"/>
    <s v="Technical Product Manager - Customer Information and Identity_x000a__x000a_Introduction to the Team:_x000a_The Ad Tech + Customer Intelligence team manages and builds a best-in-class marketing technology stack. From a recommendations engine, to DSP integrations, to a Data "/>
    <n v="344"/>
    <x v="5"/>
    <s v=" MA 02116"/>
    <x v="4"/>
    <s v="not many reviews"/>
    <m/>
    <s v="Technical Product ManagerWayfair"/>
  </r>
  <r>
    <x v="2030"/>
    <x v="327"/>
    <s v="About CastleGate_x000a_CastleGate was created to dramatically improve consumers‚Äô shopping experience, and develop a unique competitive advantage for Wayfair. We do this by offering one and two-day delivery times, lower prices, and higher delivery quality of h"/>
    <n v="344"/>
    <x v="5"/>
    <s v=" MA 02116"/>
    <x v="4"/>
    <s v="not many reviews"/>
    <m/>
    <s v="Director, Product Availability - CastleGateWayfair"/>
  </r>
  <r>
    <x v="2031"/>
    <x v="327"/>
    <s v="The Supply Chain Analytics team is looking to add a Supply Chain Analytics Manager to their Forecasting &amp;amp; Capacity Modeling group! This person will apply quantitative skills to answer critical strategic business questions and support operational initi"/>
    <n v="344"/>
    <x v="5"/>
    <s v=" MA 02116"/>
    <x v="4"/>
    <s v="not many reviews"/>
    <m/>
    <s v="Manager, Supply Chain Analytics - Forecasting &amp; Capacity ModelingWayfair"/>
  </r>
  <r>
    <x v="2032"/>
    <x v="327"/>
    <s v="Introduction to the team:_x000a_We‚Äôre looking for a manager to lead a new team within our Production Operations organization. This would be an opportunity build a platform from scratch in a highly critical organization through a combination of architecture, d"/>
    <n v="344"/>
    <x v="5"/>
    <s v=" MA 02116"/>
    <x v="4"/>
    <s v="not many reviews"/>
    <m/>
    <s v="Manager of Machine Learning - Prod OpsWayfair"/>
  </r>
  <r>
    <x v="2033"/>
    <x v="327"/>
    <s v="Introduction to the team:_x000a_The Data Science group is made up of team members with diverse skill sets across math and engineering, dedicated to solving some of the most analytically challenging problems here at Wayfair. The work we do encompasses:_x000a_Data mini"/>
    <n v="344"/>
    <x v="5"/>
    <s v=" MA 02116"/>
    <x v="4"/>
    <s v="not many reviews"/>
    <m/>
    <s v="Data Scientist PhDWayfair"/>
  </r>
  <r>
    <x v="294"/>
    <x v="327"/>
    <s v="Job Description_x000a_Product performance incidences, such as damage, lost in transit, etc., negatively impact thousands of customers and account for millions of dollars in lost revenue each year at Wayfair. The Product Performance Analytics team plays a vital "/>
    <n v="344"/>
    <x v="5"/>
    <s v=" MA 02116"/>
    <x v="4"/>
    <s v="not many reviews"/>
    <m/>
    <s v="Senior Data ScientistWayfair"/>
  </r>
  <r>
    <x v="2034"/>
    <x v="327"/>
    <s v="As one of the fastest growing tech companies in Boston, Wayfair relies on complex data analysis across all facets of the organization, ranging from our world-class fulfillment network to our algorithmic customer recommendations. Wayfair is offering a uniq"/>
    <n v="344"/>
    <x v="5"/>
    <s v=" MA 02116"/>
    <x v="4"/>
    <s v="not many reviews"/>
    <m/>
    <s v="PhD Data Science Immersion Program - January 2019Wayfair"/>
  </r>
  <r>
    <x v="2035"/>
    <x v="327"/>
    <s v="We're seeking a talented data scientist interested in developing and deploying models with high business impact._x000a__x000a_You have very strong coding skills (though not necessarily software engineering experience), and you want to improve and leverage them on dat"/>
    <n v="344"/>
    <x v="5"/>
    <s v=" MA 02116"/>
    <x v="4"/>
    <s v="not many reviews"/>
    <m/>
    <s v="Data Scientist, AlgorithmsWayfair"/>
  </r>
  <r>
    <x v="76"/>
    <x v="328"/>
    <s v="zulily is an online retailer obsessed with bringing our customers something special every day. Unique products from up-and-coming brands are featured alongside favorites from top brands, including clothing, home decor, accessories, toys and gifts, giving "/>
    <n v="339"/>
    <x v="8"/>
    <s v=" WA 98121"/>
    <x v="5"/>
    <s v="not many reviews"/>
    <m/>
    <s v="Data Scientistzulily"/>
  </r>
  <r>
    <x v="2036"/>
    <x v="328"/>
    <s v="zulily is a retailer obsessed with bringing our customers something special every day. Unique products from up-and-coming brands are featured alongside favorites from top brands, including clothing, home decor, accessories, toys and gifts, giving customer"/>
    <n v="339"/>
    <x v="8"/>
    <s v=" WA 98121"/>
    <x v="5"/>
    <s v="not many reviews"/>
    <m/>
    <s v="Senior Data Scientist - Industryzulily"/>
  </r>
  <r>
    <x v="2037"/>
    <x v="329"/>
    <s v="Overview_x000a_ Crisp color, graphic prints and playful sophistication are the hallmarks of kate spade new york. From handbags to clothing and d√©cor, our exuberant approach to the everyday encourages personal style with a dash of incandescent charm. We call it"/>
    <n v="339"/>
    <x v="4"/>
    <s v=" NY"/>
    <x v="3"/>
    <s v="not many reviews"/>
    <m/>
    <s v="Retail Financial AnalystKate Spade &amp; Company"/>
  </r>
  <r>
    <x v="147"/>
    <x v="328"/>
    <s v="zulily is a retailer obsessed with bringing our customers something special every day. Unique products from up-and-coming brands are featured alongside favorites from top brands, including clothing, home decor, accessories, toys and gifts, giving customer"/>
    <n v="339"/>
    <x v="8"/>
    <s v=" WA 98121"/>
    <x v="5"/>
    <s v="not many reviews"/>
    <m/>
    <s v="Senior Software Engineer - Machine Learningzulily"/>
  </r>
  <r>
    <x v="749"/>
    <x v="328"/>
    <s v="zulily is an online retailer obsessed with bringing our customers something special every day. Unique products from up-and-coming brands are featured alongside favorites from top brands, including clothing, home decor, accessories, toys and gifts, giving "/>
    <n v="339"/>
    <x v="8"/>
    <s v=" WA 98121"/>
    <x v="5"/>
    <s v="not many reviews"/>
    <m/>
    <s v="Lead Machine Learning Engineerzulily"/>
  </r>
  <r>
    <x v="2038"/>
    <x v="328"/>
    <s v="zulily is a retailer obsessed with bringing our customers something special every day. Unique products from up-and-coming brands are featured alongside favorites from top brands, including clothing, home decor, accessories, toys and gifts, giving customer"/>
    <n v="339"/>
    <x v="8"/>
    <s v=" WA 98121"/>
    <x v="5"/>
    <s v="not many reviews"/>
    <m/>
    <s v="Senior Product Manager - Data &amp; ML Platformzulily"/>
  </r>
  <r>
    <x v="2039"/>
    <x v="328"/>
    <s v="zulily is a retailer obsessed with bringing our customers something special every day. Unique products from up-and-coming brands are featured alongside favorites from top brands, including clothing, home decor, accessories, toys and gifts, giving customer"/>
    <n v="339"/>
    <x v="8"/>
    <s v=" WA 98121"/>
    <x v="5"/>
    <s v="not many reviews"/>
    <m/>
    <s v="Software Engineer - Machine Learning Serviceszulily"/>
  </r>
  <r>
    <x v="2040"/>
    <x v="328"/>
    <s v="zulily is an online retailer obsessed with_x000a_bringing our customers something special every day. Unique products from_x000a_up-and-coming brands are featured alongside favorites from top brands,_x000a_including clothing, home decor, accessories, toys and gifts, giving "/>
    <n v="339"/>
    <x v="8"/>
    <s v=" WA 98121"/>
    <x v="5"/>
    <s v="not many reviews"/>
    <m/>
    <s v="Machine Learning Engineer 2zulily"/>
  </r>
  <r>
    <x v="55"/>
    <x v="330"/>
    <s v="The Research Scientist is responsible for contributing scientifically to the research activities in the Vascular Biology Laboratory both as an independent scientist and as a collaborator in research activities in which the lab is involved. Mentors and ove"/>
    <n v="338"/>
    <x v="12"/>
    <s v=" DC"/>
    <x v="8"/>
    <s v="not many reviews"/>
    <m/>
    <s v="Research ScientistMedStar Health Research Institute"/>
  </r>
  <r>
    <x v="1455"/>
    <x v="331"/>
    <s v="The Biostatistician is responsible for supporting the Interventional Cardiology Fellows throughout their research year with training in statistical methodologies and analysis. This includes, but not limited to study design, statistical tests, regression a"/>
    <n v="338"/>
    <x v="12"/>
    <s v=" DC 20010"/>
    <x v="8"/>
    <s v="not many reviews"/>
    <m/>
    <s v="BiostatisticianMedStar Health"/>
  </r>
  <r>
    <x v="59"/>
    <x v="332"/>
    <s v="As a not-for-profit organization, Partners HealthCare is committed to supporting patient care, research, teaching, and service to the community by leading innovation across our system. Founded by Brigham and Women‚Äôs Hospital and Massachusetts General Ho"/>
    <n v="337"/>
    <x v="5"/>
    <s v=" MA"/>
    <x v="4"/>
    <s v="not many reviews"/>
    <m/>
    <s v="Data EngineerPartners HealthCare(PHS)"/>
  </r>
  <r>
    <x v="2041"/>
    <x v="333"/>
    <s v="The Environmental Analyst I will assist with a variety of toxicology-related research tasks and coordinate activities for human health risk assessments in support of the Environmental Toxicology Program in the Bureau of Environmental Health (BEH). The inc"/>
    <n v="337"/>
    <x v="5"/>
    <s v=" MA"/>
    <x v="4"/>
    <s v="not many reviews"/>
    <m/>
    <s v="Environmental Analyst I - Regulatory and Translational ScientistCommonwealth of Massachusetts"/>
  </r>
  <r>
    <x v="51"/>
    <x v="332"/>
    <s v="As a not-for-profit organization, Partners HealthCare is committed to supporting patient care, research, teaching, and service to the community by leading innovation across our system. Founded by Brigham and Women‚Äôs Hospital and Massachusetts General Ho"/>
    <n v="337"/>
    <x v="5"/>
    <s v=" MA"/>
    <x v="4"/>
    <s v="not many reviews"/>
    <m/>
    <s v="Machine Learning ScientistPartners HealthCare(PHS)"/>
  </r>
  <r>
    <x v="2042"/>
    <x v="333"/>
    <s v="The Research Analyst III will be the primary person responsible for oversight and initial interpretation and analysis of hepatitis B positive labs on women 14-50 years of age reported via DPH‚Äôs infectious disease reporting system, MAVEN._x000a__x000a_Detailed State"/>
    <n v="337"/>
    <x v="5"/>
    <s v=" MA"/>
    <x v="4"/>
    <s v="not many reviews"/>
    <m/>
    <s v="Research Analyst IIICommonwealth of Massachusetts"/>
  </r>
  <r>
    <x v="667"/>
    <x v="332"/>
    <s v="About Us_x000a__x000a__x000a_As a not-for-profit organization, Partners HealthCare is committed to supporting patient care, research, teaching, and service to the community by leading innovation across our system. Founded by Brigham and Women‚Äôs Hospital and Massachusetts"/>
    <n v="337"/>
    <x v="5"/>
    <s v=" MA"/>
    <x v="4"/>
    <s v="not many reviews"/>
    <m/>
    <s v="Senior HR ManagerPartners HealthCare(PHS)"/>
  </r>
  <r>
    <x v="2043"/>
    <x v="332"/>
    <s v="About Us:_x000a__x000a__x000a_As a not-for-profit organization, Partners HealthCare is committed to supporting patient care, research, teaching, and service to the community by leading innovation across our system. Founded by Brigham and Women‚Äôs Hospital and Massachusett"/>
    <n v="337"/>
    <x v="5"/>
    <s v=" MA"/>
    <x v="4"/>
    <s v="not many reviews"/>
    <m/>
    <s v="Software Product ManagerPartners HealthCare(PHS)"/>
  </r>
  <r>
    <x v="416"/>
    <x v="333"/>
    <s v="The Executive Office of Technology Services and Security (TSS) is the state‚Äôs lead office for technology. We provide modern and responsive digital services and productivity tools ‚Äì such as Mass.gov- to more than 40,000 internal customers, including st"/>
    <n v="337"/>
    <x v="5"/>
    <s v=" MA"/>
    <x v="4"/>
    <s v="not many reviews"/>
    <m/>
    <s v="Principal Data ScientistCommonwealth of Massachusetts"/>
  </r>
  <r>
    <x v="2044"/>
    <x v="332"/>
    <s v="As a not-for-profit organization, Partners HealthCare is committed to supporting patient care, research, teaching, and service to the community by leading innovation across our system. Founded by Brigham and Women‚Äôs Hospital and Massachusetts General Ho"/>
    <n v="337"/>
    <x v="7"/>
    <s v=" MA"/>
    <x v="4"/>
    <s v="not many reviews"/>
    <m/>
    <s v="Market Sector Leader InnovationsPartners HealthCare(PHS)"/>
  </r>
  <r>
    <x v="2045"/>
    <x v="334"/>
    <s v="The United Nations Development Programme (UNDP) is the UN‚Äôs global development network, advocating for change and connecting countries to knowledge, experience and resources to help people build a better life. We are on the ground in 170 countries and t"/>
    <n v="337"/>
    <x v="4"/>
    <s v=" NY"/>
    <x v="3"/>
    <s v="not many reviews"/>
    <m/>
    <s v="Policy and Research Analyst Interns - Strategic Policy Unit (3 vacancies)United Nations Development Programme (UNDP)"/>
  </r>
  <r>
    <x v="2046"/>
    <x v="335"/>
    <s v="Overarching firm and team details_x000a_LPL Financial is the nation‚Äôs largest independent broker/dealer and fourth largest broker/dealer with more than 14,000 independent financial advisors in more than 4,000 branch offices nationwide. LPL Financial has been "/>
    <n v="336"/>
    <x v="5"/>
    <s v=" MA 02298"/>
    <x v="4"/>
    <s v="not many reviews"/>
    <m/>
    <s v="Associate Analyst, Research AnalyticsLPL Financial"/>
  </r>
  <r>
    <x v="2047"/>
    <x v="336"/>
    <s v="BlackRock helps investors build better financial futures. As a fiduciary to our clients, we provide the investment and technology solutions they need when planning for their most important goals. As of March 31, 2018, the firm managed approximately $6.317"/>
    <n v="335"/>
    <x v="4"/>
    <s v=" NY 10055 "/>
    <x v="3"/>
    <s v="not many reviews"/>
    <m/>
    <s v="Data Scientist - Site Reliability EngineeringBlackRock"/>
  </r>
  <r>
    <x v="2048"/>
    <x v="337"/>
    <s v="Data Analyst, Chicago, Illinois or Toronto, Ontario._x000a__x000a_Position Summary_x000a__x000a_As a Data Analyst you will be responsible for supporting Client Service by providing in-depth data/statistical analysis and client consultation to help clients evaluate their advertis"/>
    <n v="333"/>
    <x v="10"/>
    <s v=" IL"/>
    <x v="6"/>
    <s v="not many reviews"/>
    <m/>
    <s v="Data Analyst - Advertising ResearchIpsos North America"/>
  </r>
  <r>
    <x v="2049"/>
    <x v="337"/>
    <s v="Ipsos Social and Opinion Research_x000a__x000a_Ipsos Social and Opinion Research is a member of the Ipsos Group, a leading global survey-based market research company with offices in 89 countries. Our government clients include the Food and Drug Administration, Veter"/>
    <n v="333"/>
    <x v="10"/>
    <s v=" IL"/>
    <x v="6"/>
    <s v="not many reviews"/>
    <m/>
    <s v="Research Analyst ‚Äì Social and Opinion ResearchIpsos North America"/>
  </r>
  <r>
    <x v="2050"/>
    <x v="337"/>
    <s v="At Ipsos, we make market research work. We know numbers. We understand people. And we succeed in delivering results. That‚Äôs why so many of the world‚Äôs leading brands and organizations look to us for their research needs._x000a__x000a_This is a superb and unique o"/>
    <n v="333"/>
    <x v="12"/>
    <s v=" DC"/>
    <x v="8"/>
    <s v="not many reviews"/>
    <m/>
    <s v="Intern, Behavioral Science - Social and Opinion ResearchIpsos North America"/>
  </r>
  <r>
    <x v="2051"/>
    <x v="337"/>
    <s v="Ipsos Corporate Reputation Research_x000a__x000a_Ipsos Corporate Reputation Research is a member of the Ipsos Group, a leading global survey-based market research company with offices in 89 countries. Our clients, predominantly Fortune 500 global organizations, seek "/>
    <n v="333"/>
    <x v="12"/>
    <s v=" DC"/>
    <x v="8"/>
    <s v="not many reviews"/>
    <m/>
    <s v="Research Analyst - Corporate Reputation ResearchIpsos North America"/>
  </r>
  <r>
    <x v="2052"/>
    <x v="337"/>
    <s v="Do you love a good mystery? Feel compelled to seek out the true meaning of things?_x000a__x000a_Would you like to work with a team of passionate problem-solvers dedicated to bringing research insights and compelling data to life?_x000a__x000a_If all this sounds good so far, you "/>
    <n v="333"/>
    <x v="12"/>
    <s v=" DC"/>
    <x v="8"/>
    <s v="not many reviews"/>
    <m/>
    <s v="Market Research Analyst - Analyst Development ProgramIpsos North America"/>
  </r>
  <r>
    <x v="2053"/>
    <x v="337"/>
    <s v="Ipsos conducts formative, strategic research in partnership with clients from government, public, corporate, and not-for-profit sectors. We use data and rigorous analyses to understand and manage issues, advance reputations, pinpoint shifts in attitude an"/>
    <n v="333"/>
    <x v="12"/>
    <s v=" DC"/>
    <x v="8"/>
    <s v="not many reviews"/>
    <m/>
    <s v="Sampling Statistician - Social and Opinion ResearchIpsos North America"/>
  </r>
  <r>
    <x v="76"/>
    <x v="337"/>
    <s v="Data Scientist_x000a__x000a_Ipsos is the global market research leader with over 16,000 employees spread across offices in 88 countries, who help our clients ‚Äì governments, Fortune 500 companies, and major international NGOs shape the world around us._x000a__x000a_We are curre"/>
    <n v="333"/>
    <x v="4"/>
    <s v=" NY"/>
    <x v="3"/>
    <s v="not many reviews"/>
    <m/>
    <s v="Data ScientistIpsos North America"/>
  </r>
  <r>
    <x v="2054"/>
    <x v="337"/>
    <s v="NLP Engineer/Scientist_x000a__x000a_Ipsos is the global market research leader with over 16,000 employees spread across offices in 88 countries, who help our clients ‚Äì governments, Fortune 500 companies, and major international NGOs shape the world around us._x000a__x000a_We a"/>
    <n v="333"/>
    <x v="4"/>
    <s v=" NY"/>
    <x v="3"/>
    <s v="not many reviews"/>
    <m/>
    <s v="NLP ScientistIpsos North America"/>
  </r>
  <r>
    <x v="2055"/>
    <x v="337"/>
    <s v="Behavioral Science Center (BSC), one of the first dedicated centers on Behavioral Science and Behavioral Economics in the market research industry, is seeking a Behavioral Scientist to join our team of Behavioral Scientists._x000a__x000a_The Behavioral Science Center"/>
    <n v="333"/>
    <x v="4"/>
    <s v=" NY"/>
    <x v="3"/>
    <s v="not many reviews"/>
    <m/>
    <s v="Behavioral ScientistIpsos North America"/>
  </r>
  <r>
    <x v="59"/>
    <x v="338"/>
    <s v="At Weight Watchers, we inspire and guide the healthier choices that transform lives. We meet our members where they are and leverage the latest nutritional and behavioral science to help them eat healthier, move more, and shift their mindset. We are a pur"/>
    <n v="332"/>
    <x v="4"/>
    <s v=" NY"/>
    <x v="3"/>
    <s v="not many reviews"/>
    <m/>
    <s v="Data EngineerWeight Watchers International"/>
  </r>
  <r>
    <x v="294"/>
    <x v="338"/>
    <s v="Data Scientist_x000a_At Weight Watchers, we inspire healthy habits for real life. We meet our members where they are and leverage the latest nutritional and behavioral science to help them eat healthier, move more, and shift their mindset. We are a purpose-driv"/>
    <n v="332"/>
    <x v="4"/>
    <s v=" NY"/>
    <x v="3"/>
    <s v="not many reviews"/>
    <m/>
    <s v="Senior Data ScientistWeight Watchers International"/>
  </r>
  <r>
    <x v="2056"/>
    <x v="339"/>
    <s v="Provide technical support to engineers and scientist on moderately complex components, devices, material, products, processes and/or equipment._x000a__x000a_Duties and Responsibilities:_x000a_Under some supervision, build and test electro-optical assemblies, and laser syst"/>
    <n v="326"/>
    <x v="6"/>
    <s v=" CA"/>
    <x v="0"/>
    <s v="not many reviews"/>
    <m/>
    <s v="Laser Technician IIDRS Technologies"/>
  </r>
  <r>
    <x v="2057"/>
    <x v="340"/>
    <s v="Coordinates and advances the activities of Piedmont Healthcare‚Äôs Clinical Quality Intelligence group for the design, development, delivery and utilization of analytics and data science solutions in support of clinical, quality, and performance reporting"/>
    <n v="325"/>
    <x v="3"/>
    <s v=" GA 30363 "/>
    <x v="2"/>
    <s v="not many reviews"/>
    <m/>
    <s v="Manager, Statistical Modeling &amp; AnalyticsPiedmont Healthcare"/>
  </r>
  <r>
    <x v="1067"/>
    <x v="341"/>
    <s v="The Research Data Analyst provides expertise in data management, quality assurance, analysis and reporting. Establishes data accuracy and validity derived from a variety of systems. This role performs data analysis using statistical techniques. This posit"/>
    <n v="320"/>
    <x v="10"/>
    <s v=" IL"/>
    <x v="6"/>
    <s v="not many reviews"/>
    <m/>
    <s v="Research Data AnalystNorthwestern University"/>
  </r>
  <r>
    <x v="2058"/>
    <x v="341"/>
    <s v="Research Data Analyst Associate utilizes multiple quantitative and qualitative datasets from a variety of sources and interprets results using various techniques, ranging from simple data aggregation via statistical analysis to complex data mining. Assist"/>
    <n v="320"/>
    <x v="10"/>
    <s v=" IL"/>
    <x v="6"/>
    <s v="not many reviews"/>
    <m/>
    <s v="Research Data Analyst AssociateNorthwestern University"/>
  </r>
  <r>
    <x v="2059"/>
    <x v="341"/>
    <s v="This position leads research data management and analysis team involved in querying, extracting, managing and analyzing multiple, complex datasets ensuring data integrity, quality, and timeliness of results. The Research Data Analyst Lead (Biostatistician"/>
    <n v="320"/>
    <x v="10"/>
    <s v=" IL"/>
    <x v="6"/>
    <s v="not many reviews"/>
    <m/>
    <s v="Research Data Analyst Lead (Biostatistician)Northwestern University"/>
  </r>
  <r>
    <x v="2060"/>
    <x v="341"/>
    <s v="Clinical Research Nurse collaborates with the physicians, nurses, and scientists associated with Clinical Trial studies, and the Clinical Research Office (CRO) staff, to ensure protocol compliance, patient safety, and data quality. The Research Nurse will"/>
    <n v="320"/>
    <x v="10"/>
    <s v=" IL"/>
    <x v="6"/>
    <s v="not many reviews"/>
    <m/>
    <s v="Clinical Research NurseNorthwestern University"/>
  </r>
  <r>
    <x v="2061"/>
    <x v="341"/>
    <s v="This role participates as technical expert in design, development, coding, testing, and/or debugging of major new software and/or significant enhancements to existing software, which may include applications over multiple platforms. Guides and advises jun"/>
    <n v="320"/>
    <x v="10"/>
    <s v=" IL"/>
    <x v="6"/>
    <s v="not many reviews"/>
    <m/>
    <s v="Developer, SeniorNorthwestern University"/>
  </r>
  <r>
    <x v="2062"/>
    <x v="341"/>
    <s v="This role conducts experimental research lab work and/or assists in design of one or more specific phase(s) of entire project(s). May complete mathematical calculations, and/or computer tasks and/or assist in judging validity of data. Follows appropriate "/>
    <n v="320"/>
    <x v="10"/>
    <s v=" IL"/>
    <x v="6"/>
    <s v="not many reviews"/>
    <m/>
    <s v="Research Technologist 2Northwestern University"/>
  </r>
  <r>
    <x v="2063"/>
    <x v="341"/>
    <s v="This role Leads, instructs, directs, and checks the work of other software developers using full technical knowledge and thorough understanding of business application of the project. Provides technical supervision to and oversees the work of junior staff"/>
    <n v="320"/>
    <x v="10"/>
    <s v=" IL"/>
    <x v="6"/>
    <s v="not many reviews"/>
    <m/>
    <s v="Developer, LeadNorthwestern University"/>
  </r>
  <r>
    <x v="2064"/>
    <x v="341"/>
    <s v="The Senior Statistical Analyst leads data management and analysis team involved in querying, extracting, managing and analyzing multiple, complex datasets ensuring data integrity, quality, and timeliness of results. Oversees the deployment of reporting an"/>
    <n v="320"/>
    <x v="10"/>
    <s v=" IL"/>
    <x v="6"/>
    <s v="not many reviews"/>
    <m/>
    <s v="Statistical Analyst SrNorthwestern University"/>
  </r>
  <r>
    <x v="2065"/>
    <x v="341"/>
    <s v="The Master of Science in Law (MSL) degree is designed exclusively for STEM majors and professionals. The first of its kind in the country, the MSL provides focused, practical business and legal training for scientists, engineers and technologists interest"/>
    <n v="320"/>
    <x v="10"/>
    <s v=" IL"/>
    <x v="6"/>
    <s v="not many reviews"/>
    <m/>
    <s v="Admissions ManagerNorthwestern University"/>
  </r>
  <r>
    <x v="2066"/>
    <x v="341"/>
    <s v="This role develops, codes, tests, and debugs new software or enhancements to existing software. Typically works with senior staff, but may coordinate smaller or less complex projects independently. Designs and implements basic technical solutions ensuring"/>
    <n v="320"/>
    <x v="10"/>
    <s v=" IL"/>
    <x v="6"/>
    <s v="not many reviews"/>
    <m/>
    <s v="DeveloperNorthwestern University"/>
  </r>
  <r>
    <x v="2067"/>
    <x v="342"/>
    <s v="SNC-Lavalin‚Äôs Atkins business is one of the world‚Äôs most respected design, engineering and project management consultancies. SNC-Lavalin‚Äôs Atkins business has been providing infrastructure planning, engineering, construction, environmental consultin"/>
    <n v="318"/>
    <x v="1"/>
    <s v=" TX"/>
    <x v="1"/>
    <s v="not many reviews"/>
    <m/>
    <s v="Scientist/EcologistAtkins"/>
  </r>
  <r>
    <x v="2068"/>
    <x v="342"/>
    <s v="SNC-Lavalin‚Äôs Atkins business unit is one of the world‚Äôs most respected design, engineering and project management consultancies. SNC-Lavalin‚Äôs Atkins business has been providing infrastructure planning, engineering, construction, environmental cons"/>
    <n v="318"/>
    <x v="1"/>
    <s v=" TX"/>
    <x v="1"/>
    <s v="not many reviews"/>
    <m/>
    <s v="Senior GIS FEMA Production Task LeadAtkins"/>
  </r>
  <r>
    <x v="2069"/>
    <x v="343"/>
    <s v="Sales Operations, Deal Desk, Boston, MA_x000a__x000a_18WD26476_x000a_Americas-United States of America-Massachusetts-Boston_x000a__x000a_Sales Operations, Deal Desk_x000a_Location: Denver, CO- United States_x000a_Job ID: 18WD26476_x000a__x000a_Position Overview_x000a_If you have experience helping sales people get"/>
    <n v="315"/>
    <x v="5"/>
    <s v=" MA 02111"/>
    <x v="4"/>
    <s v="not many reviews"/>
    <m/>
    <s v="Sales Operations, Deal Desk, Boston, MAAutodesk"/>
  </r>
  <r>
    <x v="2070"/>
    <x v="343"/>
    <s v="Digital Marketing Specialist_x000a__x000a_18WD29395_x000a_Americas-United States of America-Massachusetts-Boston_x000a__x000a_Digital Marketing Specialist_x000a_Location: Boston, MA- United States_x000a_Job ID: 18WD29395_x000a__x000a_Position Overview_x000a_Autodesk is looking for a digital marketing specialist to"/>
    <n v="315"/>
    <x v="5"/>
    <s v=" MA 02111"/>
    <x v="4"/>
    <s v="not many reviews"/>
    <m/>
    <s v="Digital Marketing SpecialistAutodesk"/>
  </r>
  <r>
    <x v="2071"/>
    <x v="343"/>
    <s v="Technical Program Manager, Education Programs_x000a__x000a_18WD29279_x000a_Americas-United States of America-Massachusetts-Boston_x000a__x000a_Technical Program Manager, Education Programs_x000a_Location: Boston, MA or East Coast, Home Office- United States_x000a_Job ID: 18WD29279_x000a__x000a_Position Overv"/>
    <n v="315"/>
    <x v="5"/>
    <s v=" MA 02111"/>
    <x v="4"/>
    <s v="not many reviews"/>
    <m/>
    <s v="Technical Program Manager, Education ProgramsAutodesk"/>
  </r>
  <r>
    <x v="2072"/>
    <x v="343"/>
    <s v="Technical Marketing Manager, Infrastructure_x000a__x000a_18WD29527_x000a_Americas-United States of America-Massachusetts-Boston_x000a__x000a_Technical Marketing Manager, Infrastructure_x000a_Location: Boston, MA- United States_x000a_Job ID: 18WD29527_x000a__x000a_Position Overview_x000a_Are you experienced in cons"/>
    <n v="315"/>
    <x v="5"/>
    <s v=" MA 02111"/>
    <x v="4"/>
    <s v="not many reviews"/>
    <m/>
    <s v="Technical Marketing Manager, InfrastructureAutodesk"/>
  </r>
  <r>
    <x v="2073"/>
    <x v="343"/>
    <s v="Software Architect_x000a__x000a_18WD28382_x000a_Americas-United States of America-Massachusetts-Boston_x000a__x000a_Software Architect - Cloud_x000a_Location: Boston, MA- United States_x000a_Job ID: 18WD28382_x000a__x000a_Position Overview_x000a_The Software Architect provides technical leadership to multiple deve"/>
    <n v="315"/>
    <x v="5"/>
    <s v=" MA 02111"/>
    <x v="4"/>
    <s v="not many reviews"/>
    <m/>
    <s v="Software ArchitectAutodesk"/>
  </r>
  <r>
    <x v="2074"/>
    <x v="343"/>
    <s v="AEC Cloud Implementation Specialist-NE_x000a__x000a_18WD28954_x000a_Americas-United States of America-Massachusetts-Boston_x000a__x000a_AEC Cloud Implementation Specialist_x000a_Location: Boston, MA- United States_x000a_Job ID: 18WD28954_x000a__x000a_Position Overview_x000a_As a part of Autodesk‚Äôs Customer Succe"/>
    <n v="315"/>
    <x v="5"/>
    <s v=" MA 02111"/>
    <x v="4"/>
    <s v="not many reviews"/>
    <m/>
    <s v="AEC Cloud Implementation Specialist-NEAutodesk"/>
  </r>
  <r>
    <x v="2075"/>
    <x v="343"/>
    <s v="Fusion 360 Activation, Onboarding Specialist_x000a__x000a_18WD29329_x000a_Americas-United States of America-Massachusetts-Boston_x000a__x000a_Fusion 360 Activation, Onboarding Specialist_x000a_Location: Boston, MA- United States_x000a_Job ID: 18WD29329_x000a__x000a_Position Summary_x000a_The Fusion 360 Activation/"/>
    <n v="315"/>
    <x v="5"/>
    <s v=" MA 02111"/>
    <x v="4"/>
    <s v="not many reviews"/>
    <m/>
    <s v="Fusion 360 Activation, Onboarding SpecialistAutodesk"/>
  </r>
  <r>
    <x v="2076"/>
    <x v="343"/>
    <s v="Vice President, Operations_x000a__x000a_18WD29277_x000a_Americas-United States of America-California-San Rafael_x000a__x000a_Vice President, Operations_x000a_Location: San Francisco, CA- United States_x000a_Job ID: 18WD29277_x000a__x000a_Position Overview_x000a_Reporting directly to the CFO, the Vice President of "/>
    <n v="315"/>
    <x v="50"/>
    <s v=" CA"/>
    <x v="0"/>
    <s v="not many reviews"/>
    <m/>
    <s v="Vice President, OperationsAutodesk"/>
  </r>
  <r>
    <x v="2077"/>
    <x v="343"/>
    <s v="Information Security Incident Coordinator_x000a__x000a_18WD27976_x000a_Americas-United States of America-California-San Francisco_x000a__x000a_Information Security Incident Coordinator_x000a_Location: San Francisco, CA- United States_x000a_Job ID: 18WD27976_x000a__x000a_Position Overview_x000a_Are you looking for "/>
    <n v="315"/>
    <x v="9"/>
    <s v=" CA"/>
    <x v="0"/>
    <s v="not many reviews"/>
    <m/>
    <s v="Information Security Incident CoordinatorAutodesk"/>
  </r>
  <r>
    <x v="2078"/>
    <x v="343"/>
    <s v="BI Analyst, Developer_x000a__x000a_18WD29512_x000a_Americas-United States of America-California-San Rafael_x000a__x000a_BI Analyst, Developer_x000a_Location: San Rafael, CA- United States_x000a_Job ID: 18WD29512_x000a__x000a_Position Overview_x000a_This role is a unique opportunity to maximize the success of Autod"/>
    <n v="315"/>
    <x v="50"/>
    <s v=" CA"/>
    <x v="0"/>
    <s v="not many reviews"/>
    <m/>
    <s v="BI Analyst, DeveloperAutodesk"/>
  </r>
  <r>
    <x v="2079"/>
    <x v="343"/>
    <s v="Chief of Staff, Shotgun Production Platform_x000a__x000a_18WD29197_x000a_Americas-United States of America-California-San Francisco_x000a__x000a_Chief of Staff, Shotgun Production Platform_x000a_Location: San Francisco, CA- United States_x000a_Job ID: 18WD29197_x000a__x000a_Shotgun @ Autodesk_x000a_Our focus on th"/>
    <n v="315"/>
    <x v="9"/>
    <s v=" CA"/>
    <x v="0"/>
    <s v="not many reviews"/>
    <m/>
    <s v="Chief of Staff, Shotgun Production PlatformAutodesk"/>
  </r>
  <r>
    <x v="307"/>
    <x v="343"/>
    <s v="Business Analyst_x000a__x000a_18WD28394_x000a_Americas-United States of America-California-San Rafael_x000a__x000a_Business Analyst_x000a_Location: San Rafael, CA- United States_x000a_Job ID: 18WD28394_x000a__x000a_Position Overview_x000a_We are looking for an experienced, highly motivated Business Analyst (BA) pr"/>
    <n v="315"/>
    <x v="50"/>
    <s v=" CA"/>
    <x v="0"/>
    <s v="not many reviews"/>
    <m/>
    <s v="Business AnalystAutodesk"/>
  </r>
  <r>
    <x v="2080"/>
    <x v="343"/>
    <s v="Digital Marketing &amp;amp; Strategy Analyst_x000a__x000a_18WD28363_x000a_Americas-United States of America-California-San Francisco_x000a__x000a_Digital Marketing &amp;amp; Strategy Analyst_x000a_Location: San Francisco, CA- United States_x000a_Job ID: 18WD28363_x000a__x000a_Position Overview_x000a_This is an incredible "/>
    <n v="315"/>
    <x v="9"/>
    <s v=" CA"/>
    <x v="0"/>
    <s v="not many reviews"/>
    <m/>
    <s v="Digital Marketing &amp; Strategy AnalystAutodesk"/>
  </r>
  <r>
    <x v="2081"/>
    <x v="343"/>
    <s v="Content Development Manager_x000a__x000a_18WD29474_x000a_Americas-United States of America-California-San Francisco_x000a__x000a_Content Development Manager_x000a_Location: San Francisco, CA- United States_x000a_Job ID: 18WD29474_x000a__x000a_Education Team @ Autodesk_x000a_At Autodesk, we‚Äôre dedicated to prepar"/>
    <n v="315"/>
    <x v="9"/>
    <s v=" CA"/>
    <x v="0"/>
    <s v="not many reviews"/>
    <m/>
    <s v="Content Development ManagerAutodesk"/>
  </r>
  <r>
    <x v="2082"/>
    <x v="343"/>
    <s v="Inside Sales Automation Business Analyst_x000a__x000a_18WD28807_x000a_Americas-United States of America-California-San Francisco_x000a__x000a_Inside Sales Automation Business Analyst_x000a_Location: San Francisco, CA- United States_x000a_Job ID: 18WD28807_x000a__x000a_Position Overview_x000a_This role is a unique "/>
    <n v="315"/>
    <x v="9"/>
    <s v=" CA"/>
    <x v="0"/>
    <s v="not many reviews"/>
    <m/>
    <s v="Inside Sales Automation Business AnalystAutodesk"/>
  </r>
  <r>
    <x v="2083"/>
    <x v="343"/>
    <s v="Subject Matter Expert, Construction_x000a__x000a_18WD26113_x000a_Americas-United States of America-California-San Francisco_x000a__x000a_Subject Matter Expert, Construction_x000a__x000a_Location: San Francisco, CA- United States_x000a__x000a_Job ID: 18WD26113_x000a__x000a_Position Overview_x000a__x000a_The Autodesk Subject Matter E"/>
    <n v="315"/>
    <x v="9"/>
    <s v=" CA"/>
    <x v="0"/>
    <s v="not many reviews"/>
    <m/>
    <s v="Subject Matter Expert, ConstructionAutodesk"/>
  </r>
  <r>
    <x v="2084"/>
    <x v="343"/>
    <s v="Program Specialist_x000a__x000a_18WD27108_x000a_Americas-United States of America-California-San Francisco_x000a__x000a_Project or Program Specialist, BIM 360 Adoption Team_x000a_Location: San Francisco, CA or Boston, MA- United States_x000a_Job ID: 18WD27108_x000a__x000a_Position Overview_x000a_At Autodesk, we ar"/>
    <n v="315"/>
    <x v="9"/>
    <s v=" CA"/>
    <x v="0"/>
    <s v="not many reviews"/>
    <m/>
    <s v="Program SpecialistAutodesk"/>
  </r>
  <r>
    <x v="2085"/>
    <x v="343"/>
    <s v="Deal Desk Specialist_x000a__x000a_18WD29310_x000a_Americas-United States of America-California-San Francisco_x000a__x000a_Deal Desk Specialist_x000a_Location: San Francisco or San Rafael, CA- United States_x000a_Job ID: 18WD29310_x000a__x000a_Position Overview_x000a_The Deal Desk Specialist will be the main point "/>
    <n v="315"/>
    <x v="9"/>
    <s v=" CA"/>
    <x v="0"/>
    <s v="not many reviews"/>
    <m/>
    <s v="Deal Desk SpecialistAutodesk"/>
  </r>
  <r>
    <x v="2086"/>
    <x v="343"/>
    <s v="Big Data Analyst_x000a__x000a_18WD28972_x000a_Americas-United States of America-California-San Francisco_x000a__x000a_Big Data Analyst_x000a_Location: San Francisco, CA- United States_x000a_Job ID: 18WD28972_x000a__x000a_Position Overview_x000a_Autodesk is looking for a Big Data Analyst in San Francisco, that will"/>
    <n v="315"/>
    <x v="9"/>
    <s v=" CA"/>
    <x v="0"/>
    <s v="not many reviews"/>
    <m/>
    <s v="Big Data AnalystAutodesk"/>
  </r>
  <r>
    <x v="294"/>
    <x v="343"/>
    <s v="Senior Data Scientist_x000a__x000a_18WD29487_x000a_Americas-United States of America-California-San Francisco_x000a__x000a_Senior Data Scientist_x000a_Location: San Francisco, CA- United States_x000a_Job ID: 18WD29487_x000a__x000a_Position Overview_x000a_Autodesk is seeking a Senior Data Scientist to join our Adva"/>
    <n v="315"/>
    <x v="9"/>
    <s v=" CA"/>
    <x v="0"/>
    <s v="not many reviews"/>
    <m/>
    <s v="Senior Data ScientistAutodesk"/>
  </r>
  <r>
    <x v="2087"/>
    <x v="344"/>
    <s v="Overview_x000a_E*TRADE is a leading financial services company and a pioneer in the online brokerage industry. Having executed the first-ever electronic trade by an individual investor more than 30 years ago, the company has long been at the forefront of the di"/>
    <n v="314"/>
    <x v="10"/>
    <s v=" IL"/>
    <x v="6"/>
    <s v="not many reviews"/>
    <m/>
    <s v="Data Scientist, Data ScienceE*TRADE FINANCIAL"/>
  </r>
  <r>
    <x v="100"/>
    <x v="344"/>
    <s v="Overview_x000a_E*TRADE is a leading financial services company and a pioneer in the online brokerage industry. Having executed the first-ever electronic trade by an individual investor more than 30 years ago, the company has long been at the forefront of the di"/>
    <n v="314"/>
    <x v="10"/>
    <s v=" IL"/>
    <x v="6"/>
    <s v="not many reviews"/>
    <m/>
    <s v="Manager, Data ScienceE*TRADE FINANCIAL"/>
  </r>
  <r>
    <x v="1042"/>
    <x v="345"/>
    <s v="Located 2 blocks from Elliott Bay (Write Code and Develop High-Performance Systems with a view of the Seattle Great Wheel!!!)Apply here if you want: Medical, Dental, Vision effective Day 1Unlimited PTO401k with Company MatchCompany discountsCatered lunch "/>
    <n v="312"/>
    <x v="8"/>
    <s v=" WA"/>
    <x v="5"/>
    <s v="not many reviews"/>
    <m/>
    <s v="Sr. Software EngineerIndeed"/>
  </r>
  <r>
    <x v="76"/>
    <x v="346"/>
    <s v="Description_x000a_Experian DataLabs is a R&amp;amp;D unit at Experian formed with the desire to work in collaboration with Experian‚Äôs business units to enhance relationships with clients and acquire strategic datasets. Experian¬Æ is a global leader in providing i"/>
    <n v="311"/>
    <x v="6"/>
    <s v=" CA"/>
    <x v="0"/>
    <s v="not many reviews"/>
    <m/>
    <s v="Data ScientistEXPERIAN"/>
  </r>
  <r>
    <x v="76"/>
    <x v="347"/>
    <s v="At Yelp, it‚Äôs our mission to connect people with great local businesses. Yelp‚Äôs unique dataset contains billions of interactions between users and local business around the globe, from a user reviewing a neighborhood coffee shop to requesting a repair"/>
    <n v="308"/>
    <x v="9"/>
    <s v=" CA 94105"/>
    <x v="0"/>
    <s v="not many reviews"/>
    <m/>
    <s v="Data ScientistYelp"/>
  </r>
  <r>
    <x v="2088"/>
    <x v="347"/>
    <s v="As our primary Product Manager focusing on critical company-wide data needs, you will help set the tone for how Yelp solves technically and organizationally challenging but highly impactful data aggregation and curation needs. You will build and evangeliz"/>
    <n v="308"/>
    <x v="9"/>
    <s v=" CA 94105"/>
    <x v="0"/>
    <s v="not many reviews"/>
    <m/>
    <s v="Product Manager - Data InfrastructureYelp"/>
  </r>
  <r>
    <x v="2089"/>
    <x v="348"/>
    <s v="Staff CAD Technician_x000a_ - (18001114)_x000a__x000a_At Golder, we thrive on challenges._x000a__x000a_Golder is not just a place to work, it is a promise of a living, dynamic environment where people collaborate, innovate, build enduring relationships, excel, and grow professionally "/>
    <n v="307"/>
    <x v="3"/>
    <s v=" GA 30341"/>
    <x v="2"/>
    <s v="not many reviews"/>
    <m/>
    <s v="Staff CAD TechnicianGolder Associates"/>
  </r>
  <r>
    <x v="2090"/>
    <x v="348"/>
    <s v="Engineering Co-op_x000a_ - (18001511)_x000a__x000a_At Golder, we thrive on challenges._x000a__x000a_Golder is not just a place to work, it is a promise of a living, dynamic environment where people collaborate, innovate, build enduring relationships, excel, and grow professionally in "/>
    <n v="307"/>
    <x v="3"/>
    <s v=" GA 30341"/>
    <x v="2"/>
    <s v="not many reviews"/>
    <m/>
    <s v="Engineering Co-opGolder Associates"/>
  </r>
  <r>
    <x v="76"/>
    <x v="349"/>
    <s v="Our mission as a leading investment management firm is to help our clients achieve their long-term financial goals. We believe our associates are the key to this mission and we are always looking for talented individuals who share our commitment to our cl"/>
    <n v="307"/>
    <x v="4"/>
    <s v=" NY"/>
    <x v="3"/>
    <s v="not many reviews"/>
    <m/>
    <s v="Data ScientistT. Rowe Price"/>
  </r>
  <r>
    <x v="2091"/>
    <x v="350"/>
    <s v="The Central Connected Products Strategic Program is seeking a motivated, entrepreneurial individual to lead the development and launch of new products and services enabled by IoT and advanced data analytics. This position reports to the Director of the Se"/>
    <n v="304"/>
    <x v="51"/>
    <s v=" NY 11050"/>
    <x v="3"/>
    <s v="not many reviews"/>
    <m/>
    <s v="Data Scientist IoT-SHA000706Pall"/>
  </r>
  <r>
    <x v="2092"/>
    <x v="351"/>
    <s v="We seeking a postdoctoral associate to work on a social media interventions project. The postdoctoral associate will mainly be working with Professors Dylan Walker, Jacob Groshek, and Belinda Borrelli on an interdisciplinary project studying social media "/>
    <n v="299"/>
    <x v="5"/>
    <s v=" MA"/>
    <x v="4"/>
    <s v="not many reviews"/>
    <m/>
    <s v="POSTDOCTORAL ASSOCIATE, Questrom School of Business, College of Communications, and Center for Behavioral Sciences Research, Social Innovation on Drug Resistance (SIDR) ProgramBoston University"/>
  </r>
  <r>
    <x v="2093"/>
    <x v="351"/>
    <s v="The incumbent analyzes, implements and/or develops and enhances applications and interfaces for university needs - academic, administrative and ancillary. They work on multiple projects as a project leader or frequently as the subject matter expert. They "/>
    <n v="299"/>
    <x v="5"/>
    <s v=" MA"/>
    <x v="4"/>
    <s v="not many reviews"/>
    <m/>
    <s v="RESEARCH DATA ANALYST, School of Public Health, Health Policy &amp; ManagementBoston University"/>
  </r>
  <r>
    <x v="2094"/>
    <x v="351"/>
    <s v="This position will provide programming and analytical skills to support various research projects. This role works with existing and new data at the center and works with collaborators within the University to perform data management, design and perform s"/>
    <n v="299"/>
    <x v="5"/>
    <s v=" MA"/>
    <x v="4"/>
    <s v="not many reviews"/>
    <m/>
    <s v="STATISTICAL DATA MANAGER, School of Medicine, PsychiatryBoston University"/>
  </r>
  <r>
    <x v="2095"/>
    <x v="351"/>
    <s v="Epidemiology, Data Science, Statistics and Bioinformatics faculty sought at the Assistant, Associate or full Professor levels at the Center for Integrative Transdisciplinary Epidemiology (CITE) at the Boston University School of Medicine (BUSM)._x000a__x000a_The CITE"/>
    <n v="299"/>
    <x v="5"/>
    <s v=" MA"/>
    <x v="4"/>
    <s v="not many reviews"/>
    <m/>
    <s v="PROFESSOR, Center for Integrative Transdisciplinary Epidemiology (CITE) at the Boston University School of MedicineBoston University"/>
  </r>
  <r>
    <x v="2096"/>
    <x v="351"/>
    <s v="Unit Job summary: We are recruiting a scientist that works well independently and in collaboration to perform complex lab and research-related duties and tasks with minimal supervision. This person should have a good grasp of the scientific method in term"/>
    <n v="299"/>
    <x v="5"/>
    <s v=" MA"/>
    <x v="4"/>
    <s v="not many reviews"/>
    <m/>
    <s v="SENIOR TECHNICIAN, School of MedicineBoston University"/>
  </r>
  <r>
    <x v="2097"/>
    <x v="351"/>
    <s v="Topic: Water utility modeling that analyzes revenue stability and incorporates capital investments, focused on identifying utility business models that encourage sustainable water use while also being fiscally sustainable for the utility_x000a__x000a_Start Date: Imme"/>
    <n v="299"/>
    <x v="5"/>
    <s v=" MA"/>
    <x v="4"/>
    <s v="not many reviews"/>
    <m/>
    <s v="WATER UTILITY FINANCIAL ANALYST &amp; RESEARCH FELLOW, Institute for Sustainable Energy, Questrom School of BusinessBoston University"/>
  </r>
  <r>
    <x v="2098"/>
    <x v="351"/>
    <s v="Dr. Jeff Furman is seeking a postdoctoral associate position in the economics of science and innovation. The postdoctoral associate will mainly be working with Professors Furman, James Bessen, Iain Cockburn, Megan MacGarvie and Michael Meurer on an interd"/>
    <n v="299"/>
    <x v="5"/>
    <s v=" MA"/>
    <x v="4"/>
    <s v="not many reviews"/>
    <m/>
    <s v="POSTDOCTORAL ASSOCIATE, Questrom School of Business and BU Law School,Social Innovation on Drug Resistance ProgramBoston University"/>
  </r>
  <r>
    <x v="2099"/>
    <x v="351"/>
    <s v="Dr. Muhammad Zaman and Dr. Veronika Wirtz are seeking a postdoctoral associate for a project focused on social, behavioral, and policy factors contributing to antibiotic resistance in both human and veterinary sectors. The postdoctoral associate will be w"/>
    <n v="299"/>
    <x v="5"/>
    <s v=" MA"/>
    <x v="4"/>
    <s v="not many reviews"/>
    <m/>
    <s v="POSTDOCTORAL ASSOCIATE, College of Engineering and School of Public Health, Social Innovation on Drug Resistance ProgramBoston University"/>
  </r>
  <r>
    <x v="2100"/>
    <x v="351"/>
    <s v="Boston University (BU) and the U.S. Pharmacopeial Convention (USP) Quality Institute have partnered to establish a fellowship program. This Request for Applications (RFA) seeks early career scientists and researchers who wish to receive specialized traini"/>
    <n v="299"/>
    <x v="5"/>
    <s v=" MA"/>
    <x v="4"/>
    <s v="not many reviews"/>
    <m/>
    <s v="POSTDOCTORAL FELLOW, Quality of Medical Products at Boston University, USP Quality InstituteBoston University"/>
  </r>
  <r>
    <x v="2101"/>
    <x v="351"/>
    <s v="The Research Technician will support the Principal Investigator and laboratory staff in the Ikezu Laboratory of Molecular Neuro Therapeutics. He or she will perform daily laboratory activities, including animal colony maintenance, PCR-based genotyping, cr"/>
    <n v="299"/>
    <x v="5"/>
    <s v=" MA"/>
    <x v="4"/>
    <s v="not many reviews"/>
    <m/>
    <s v="RESEARCH TECHNICIAN, School of Medicine, PharmacologyBoston University"/>
  </r>
  <r>
    <x v="2102"/>
    <x v="351"/>
    <s v="Immunochemical analysis of granulomas and isolation of phenotypic characterization of macrophages from TB granuloma_x000a_Perform FACS analysis, in vitro culture and infection of bone marrow-derived macrophages._x000a_Analysis of cytokine gene expression and cell dea"/>
    <n v="299"/>
    <x v="5"/>
    <s v=" MA"/>
    <x v="4"/>
    <s v="not many reviews"/>
    <m/>
    <s v="SENIOR RESEARCH SCIENTIST, NEIDL ResearchBoston University"/>
  </r>
  <r>
    <x v="2103"/>
    <x v="351"/>
    <s v="Provide data analysis and advanced statistical programming. Collaborate with co-investigators on manuscripts, presentations and constructing statistical plans. Work on study design and procedures with Project P.I. Create data entry instruments, train and "/>
    <n v="299"/>
    <x v="5"/>
    <s v=" MA"/>
    <x v="4"/>
    <s v="not many reviews"/>
    <m/>
    <s v="RESEARCH DATA ANALYST,School of Dental Medicine, Health Policy/Health Services ResearchBoston University"/>
  </r>
  <r>
    <x v="2104"/>
    <x v="352"/>
    <s v="Responsibilities:_x000a_Provide value added fundamental analysis of the public securities of 50-60 companies within a market sector_x000a_Gather data, assess trends, forecast metrics and provide outlooks on companies within the sector as well as for the sector as a w"/>
    <n v="297"/>
    <x v="10"/>
    <s v=" IL"/>
    <x v="6"/>
    <s v="not many reviews"/>
    <m/>
    <s v="Intermediate Research Analyst IAegon"/>
  </r>
  <r>
    <x v="2105"/>
    <x v="353"/>
    <s v="Clearance Level Must Currently Possess:_x000a_No Active Clearance Required_x000a__x000a__x000a_Clearance Level Must Be Able to Obtain:_x000a_No Active Clearance Required_x000a__x000a__x000a_Suitability:_x000a_Agency Specific_x000a__x000a__x000a_Job Family:_x000a_Engineering &amp;amp; Sciences_x000a__x000a__x000a_Job Description:_x000a_The world of investing i"/>
    <n v="296"/>
    <x v="12"/>
    <s v=" DC"/>
    <x v="8"/>
    <s v="not many reviews"/>
    <m/>
    <s v="Senior Hadoop / Linux EngineerCSRA"/>
  </r>
  <r>
    <x v="2106"/>
    <x v="354"/>
    <s v="About Us:_x000a_GE is the world's Digital Industrial Company, transforming industry with software-defined machines and solutions that are connected, responsive and predictive. Through our people, leadership development, services, technology and scale, GE delive"/>
    <n v="292"/>
    <x v="3"/>
    <s v=" GA 30319"/>
    <x v="2"/>
    <s v="not many reviews"/>
    <m/>
    <s v="Sr Manager - Data &amp; AnalyticsGeneral Electric"/>
  </r>
  <r>
    <x v="2107"/>
    <x v="354"/>
    <s v="About Us:_x000a_GE is the world's Digital Industrial Company, transforming industry with software-defined machines and solutions that are connected, responsive and predictive. Through our people, leadership development, services, technology and scale, GE delive"/>
    <n v="292"/>
    <x v="3"/>
    <s v=" GA 30319"/>
    <x v="2"/>
    <s v="not many reviews"/>
    <m/>
    <s v="Staff Software EngineerGeneral Electric"/>
  </r>
  <r>
    <x v="2108"/>
    <x v="354"/>
    <s v="About Us:_x000a_GE is the world's Digital Industrial Company, transforming industry with software-defined machines and solutions that are connected, responsive and predictive. Through our people, leadership development, services, technology and scale, GE delive"/>
    <n v="292"/>
    <x v="3"/>
    <s v=" GA 30319"/>
    <x v="2"/>
    <s v="not many reviews"/>
    <m/>
    <s v="Sr. Staff Enterprise Application EngineerGeneral Electric"/>
  </r>
  <r>
    <x v="2109"/>
    <x v="354"/>
    <s v="About Us:_x000a_GE is the world's Digital Industrial Company, transforming industry with software-defined machines and solutions that are connected, responsive and predictive. Through our people, leadership development, services, technology and scale, GE delive"/>
    <n v="292"/>
    <x v="3"/>
    <s v=" GA 30319"/>
    <x v="2"/>
    <s v="not many reviews"/>
    <m/>
    <s v="Sr Staff Software EngineerGeneral Electric"/>
  </r>
  <r>
    <x v="2107"/>
    <x v="354"/>
    <s v="About Us:_x000a_GE is the world's Digital Industrial Company, transforming industry with software-defined machines and solutions that are connected, responsive and predictive. Through our people, leadership development, services, technology and scale, GE delive"/>
    <n v="292"/>
    <x v="1"/>
    <s v=" TX 73344"/>
    <x v="1"/>
    <s v="not many reviews"/>
    <m/>
    <s v="Staff Software EngineerGeneral Electric"/>
  </r>
  <r>
    <x v="2110"/>
    <x v="354"/>
    <s v="About Us:_x000a_GE Ventures is creating a new start-up, AIROS. This Start-up will have access to unparalleled_x000a_resources through GE‚Äôs Global Research Center, GE Digital, GE Aviation Systems (GEAS) and_x000a_GE‚Äôs IoT platform, Predix, NBC team leverages GE‚Äôs oper"/>
    <n v="292"/>
    <x v="5"/>
    <s v=" MA 02212"/>
    <x v="4"/>
    <s v="not many reviews"/>
    <m/>
    <s v="Computational Geometry ScientistGeneral Electric"/>
  </r>
  <r>
    <x v="2111"/>
    <x v="354"/>
    <s v="About Us:_x000a_GE Ventures is creating a new start-up, AIROS. This Start-up will have access to unparalleled_x000a_resources through GE‚Äôs Global Research Center, GE Digital, GE Aviation Systems (GEAS) and_x000a_GE‚Äôs IoT platform, Predix, NBC team leverages GE‚Äôs oper"/>
    <n v="292"/>
    <x v="5"/>
    <s v=" MA 02212"/>
    <x v="4"/>
    <s v="not many reviews"/>
    <m/>
    <s v="Path and Motion Planning ScientistGeneral Electric"/>
  </r>
  <r>
    <x v="2112"/>
    <x v="354"/>
    <s v="About Us:_x000a_Avitas Systems is a wholly owned subsidiary of GE, the world‚Äôs Digital Industrial Company. At GE_x000a_and Avitas we are transforming industry with software-defined machines and solutions that are_x000a_connected, responsive and predictive. Through our pe"/>
    <n v="292"/>
    <x v="5"/>
    <s v=" MA 02212"/>
    <x v="4"/>
    <s v="not many reviews"/>
    <m/>
    <s v="Senior Staff Computer Vision ScientistGeneral Electric"/>
  </r>
  <r>
    <x v="2113"/>
    <x v="354"/>
    <s v="About Us:_x000a_Avitas Systems is a wholly owned subsidiary of GE, the world‚Äôs Digital Industrial Company. At GE and Avitas we are transforming industry with software-defined machines and solutions that are connected, responsive and predictive. Through our pe"/>
    <n v="292"/>
    <x v="5"/>
    <s v=" MA 02212"/>
    <x v="4"/>
    <s v="not many reviews"/>
    <m/>
    <s v="Principal Computer Vision ScientistGeneral Electric"/>
  </r>
  <r>
    <x v="2114"/>
    <x v="354"/>
    <s v="About Us:_x000a_GE is the world's Digital Industrial Company, transforming industry with software-defined machines and solutions that are connected, responsive and predictive. Through our people, leadership development, services, technology and scale, GE delive"/>
    <n v="292"/>
    <x v="5"/>
    <s v=" MA 02212"/>
    <x v="4"/>
    <s v="not many reviews"/>
    <m/>
    <s v="Computer Vision Research EngineerGeneral Electric"/>
  </r>
  <r>
    <x v="2115"/>
    <x v="354"/>
    <s v="About Us:_x000a_GE Ventures is creating a new start-up, AIROS. This Start-up will have access to unparalleled_x000a_resources through GE‚Äôs Global Research Center, GE Digital, GE Aviation Systems (GEAS) and_x000a_GE‚Äôs IoT platform, Predix, NBC team leverages GE‚Äôs oper"/>
    <n v="292"/>
    <x v="5"/>
    <s v=" MA 02212"/>
    <x v="4"/>
    <s v="not many reviews"/>
    <m/>
    <s v="Position Tracking and Prediction ScientistGeneral Electric"/>
  </r>
  <r>
    <x v="2107"/>
    <x v="354"/>
    <s v="About Us:_x000a_GE is the world's Digital Industrial Company, transforming industry with software-defined machines and solutions that are connected, responsive and predictive. Through our people, leadership development, services, technology and scale, GE delive"/>
    <n v="292"/>
    <x v="10"/>
    <s v=" IL 60601"/>
    <x v="6"/>
    <s v="not many reviews"/>
    <m/>
    <s v="Staff Software EngineerGeneral Electric"/>
  </r>
  <r>
    <x v="4"/>
    <x v="354"/>
    <s v="About Us:_x000a_GE is the world's Digital Industrial Company, transforming industry with software-defined machines and solutions that are connected, responsive and predictive. Through our people, leadership development, services, technology and scale, GE delive"/>
    <n v="292"/>
    <x v="12"/>
    <s v=" DC 20001"/>
    <x v="8"/>
    <s v="not many reviews"/>
    <m/>
    <s v="Staff Data ScientistGeneral Electric"/>
  </r>
  <r>
    <x v="2107"/>
    <x v="354"/>
    <s v="About Us:_x000a_GE is the world's Digital Industrial Company, transforming industry with software-defined machines and solutions that are connected, responsive and predictive. Through our people, leadership development, services, technology and scale, GE delive"/>
    <n v="292"/>
    <x v="20"/>
    <s v=" WA 98053"/>
    <x v="5"/>
    <s v="not many reviews"/>
    <m/>
    <s v="Staff Software EngineerGeneral Electric"/>
  </r>
  <r>
    <x v="670"/>
    <x v="354"/>
    <s v="About Us:_x000a_GE is the world's Digital Industrial Company, transforming industry with software-defined machines and solutions that are connected, responsive and predictive. Through our people, leadership development, services, technology and scale, GE delive"/>
    <n v="292"/>
    <x v="8"/>
    <s v=" WA 98101"/>
    <x v="5"/>
    <s v="not many reviews"/>
    <m/>
    <s v="Sr Software EngineerGeneral Electric"/>
  </r>
  <r>
    <x v="2116"/>
    <x v="355"/>
    <s v="Data Analyst II - Research - Kenmore - (107687)_x000a_Description_x000a_Under general direction, provides on-going analyses and support of business or clinical initiatives and programs and to assess quality, service and performance. Produces, distributes and monitors"/>
    <n v="290"/>
    <x v="5"/>
    <s v=" MA"/>
    <x v="4"/>
    <s v="not many reviews"/>
    <m/>
    <s v="Data Analyst II - Research - KenmoreAtrius Health"/>
  </r>
  <r>
    <x v="76"/>
    <x v="356"/>
    <s v="Summary_x000a_Esurance is looking for a Data Scientist to join a dynamic and award-winning team of individuals who are committed to making insurance smarter, easier, and dare we say- cooler. As part of a growing company that is focused on providing an outstandi"/>
    <n v="287"/>
    <x v="9"/>
    <s v=" CA"/>
    <x v="0"/>
    <s v="not many reviews"/>
    <m/>
    <s v="Data ScientistEsurance"/>
  </r>
  <r>
    <x v="2117"/>
    <x v="356"/>
    <s v="Summary_x000a_Esurance is looking for a Data Scientist - Insurance to join a dynamic and award-winning team of individuals who are committed to making insurance smarter, easier, and dare we say- cooler. As part of a growing company that is focused on providing "/>
    <n v="287"/>
    <x v="9"/>
    <s v=" CA"/>
    <x v="0"/>
    <s v="not many reviews"/>
    <m/>
    <s v="Data Scientist - InsuranceEsurance"/>
  </r>
  <r>
    <x v="2118"/>
    <x v="356"/>
    <s v="Summary_x000a_Esurance is looking for a Director Data Sciences Group to join a dynamic and award-winning team of individuals who are committed to making insurance smarter, easier, and dare we say- cooler. As part of a growing company that is focused on providin"/>
    <n v="287"/>
    <x v="9"/>
    <s v=" CA"/>
    <x v="0"/>
    <s v="not many reviews"/>
    <m/>
    <s v="Director Data Sciences GroupEsurance"/>
  </r>
  <r>
    <x v="76"/>
    <x v="357"/>
    <s v="The Data Scientist will derive, validate, and analyze large data sets, and develop novel predictive models using statistical techniques and machine learning, with a goal of deploying these to impact the delivery of patient care in real-time._x000a_The Data Scie"/>
    <n v="285"/>
    <x v="9"/>
    <s v=" CA"/>
    <x v="0"/>
    <s v="not many reviews"/>
    <m/>
    <s v="Data ScientistUniversity of California San Francisco Medical Center"/>
  </r>
  <r>
    <x v="294"/>
    <x v="358"/>
    <s v="Req ID: 22804_x000a_Experience Level: Professional_x000a_Other Location(s): N/A_x000a_Relocation offered: Yes_x000a_Travel required: None_x000a_Come grow with us_x000a_At Capital Group, how we work is defined by shared values that include absolute integrity, respect and collaboration. But i"/>
    <n v="284"/>
    <x v="13"/>
    <s v=" CA 90071"/>
    <x v="0"/>
    <s v="not many reviews"/>
    <m/>
    <s v="Senior Data ScientistCapital Group"/>
  </r>
  <r>
    <x v="76"/>
    <x v="359"/>
    <s v="Summary_x000a__x000a_Natixis Investment Managers is looking for a data scientist to join its new and growing Data Intelligence Group. The mission of this role is to develop the use of data science, machine learning, artificial intelligence and related technologies to"/>
    <n v="280"/>
    <x v="5"/>
    <s v=" MA"/>
    <x v="4"/>
    <s v="not many reviews"/>
    <m/>
    <s v="Data ScientistNatixis Investment Managers"/>
  </r>
  <r>
    <x v="2119"/>
    <x v="360"/>
    <s v="What makes Gartner Research a GREAT fit for you? When you join Gartner Research, you‚Äôll be part of a leading-edge team that values expert insights, bold ideas and intellectual courage. You‚Äôll deliver must-have research through compelling client intera"/>
    <n v="278"/>
    <x v="5"/>
    <s v=" MA"/>
    <x v="4"/>
    <s v="not many reviews"/>
    <m/>
    <s v="Supply Chain Research Analyst, Aerospace and Defense Specialist, Gartner Research, Flexible N.A.Gartner"/>
  </r>
  <r>
    <x v="2120"/>
    <x v="361"/>
    <s v="Howard University Mission_x000a__x000a__x000a_Howard University is a comprehensive, research-oriented, historically Black private university providing an educational experience of exceptional quality to students of high academic potential with particular emphasis upon the "/>
    <n v="274"/>
    <x v="12"/>
    <s v=" DC"/>
    <x v="8"/>
    <s v="not many reviews"/>
    <m/>
    <s v="Research Scientist - College of Medicine Department of AnatomyHoward University"/>
  </r>
  <r>
    <x v="2121"/>
    <x v="362"/>
    <s v="The Process Transfer Scientist role will be a recognized process expert . S upport ing multiple customer project teams to de liver manufacturing processes in negotiation with external customers as well as other internal cross-functional teams. This role h"/>
    <n v="274"/>
    <x v="38"/>
    <s v=" CA"/>
    <x v="0"/>
    <s v="not many reviews"/>
    <m/>
    <s v="Process Transfer ScientistLonza"/>
  </r>
  <r>
    <x v="624"/>
    <x v="363"/>
    <s v="Job SummaryDirect the design and execution of media development projects for protein production media. Transition developed media to manufacturing and present findings at scientific meetings. Focus areas are media for continuous (perfusion) processes, pos"/>
    <n v="274"/>
    <x v="38"/>
    <s v=" CA"/>
    <x v="0"/>
    <s v="not many reviews"/>
    <m/>
    <s v="Senior ScientistLonza Biologics"/>
  </r>
  <r>
    <x v="624"/>
    <x v="362"/>
    <s v="Job Description_x000a__x000a_Direct the design and execution of media development projects for protein production media. Transition developed media to manufacturing and present findings at scientific meetings. Focus areas are media for continuous (perfusion) processe"/>
    <n v="274"/>
    <x v="38"/>
    <s v=" CA 94545"/>
    <x v="0"/>
    <s v="not many reviews"/>
    <m/>
    <s v="Senior ScientistLonza"/>
  </r>
  <r>
    <x v="76"/>
    <x v="364"/>
    <s v="Data Scientist(Job Number: 21902)_x000a_Description_x000a__x000a_Invesco is a leading global asset management firm with more than $937B* in assets under management. We provide our retail and institutional clients a diverse and comprehensive range of investment capabilities"/>
    <n v="272"/>
    <x v="4"/>
    <s v=" NY 10036"/>
    <x v="3"/>
    <s v="not many reviews"/>
    <m/>
    <s v="Data ScientistInvesco"/>
  </r>
  <r>
    <x v="799"/>
    <x v="364"/>
    <s v="Quantitative Research Analyst(Job Number: 21787)_x000a_Description_x000a_Invesco is a leading global asset management firm with more than $937B* in assets under management. We provide our retail and institutional clients a diverse and comprehensive range of investmen"/>
    <n v="272"/>
    <x v="4"/>
    <s v=" NY 10036"/>
    <x v="3"/>
    <s v="not many reviews"/>
    <m/>
    <s v="Quantitative Research AnalystInvesco"/>
  </r>
  <r>
    <x v="2122"/>
    <x v="365"/>
    <s v="Overview_x000a_Company Overview_x000a__x000a_Hospital for Special Surgery (HSS) is the world‚Äôs leading academic medical center focused on musculoskeletal health. HSS is nationally ranked No. 1 in orthopedics and No. 3 in rheumatology by U.S. News &amp;amp; World Report (2017"/>
    <n v="269"/>
    <x v="4"/>
    <s v=" NY"/>
    <x v="3"/>
    <s v="not many reviews"/>
    <m/>
    <s v="Value AnalystHospital for Special Surgery"/>
  </r>
  <r>
    <x v="59"/>
    <x v="365"/>
    <s v="Overview_x000a_Software and Data Engineer_x000a_At Hospital for Special Surgery our clinicians and scientists collaborate to deliver the most innovative care. Our specialized focus on orthopedics and rheumatology enables us to help patients get back to what they need"/>
    <n v="269"/>
    <x v="4"/>
    <s v=" NY"/>
    <x v="3"/>
    <s v="not many reviews"/>
    <m/>
    <s v="Data EngineerHospital for Special Surgery"/>
  </r>
  <r>
    <x v="76"/>
    <x v="366"/>
    <s v="UCSF Center for Digital Health Innovation (CDHI) is seeking an experienced Data Scientist to join our SmarterHealth Initiative team working on developing advanced analytic tools for deployment at the point of care. The ideal candidate applies advanced com"/>
    <n v="269"/>
    <x v="9"/>
    <s v=" CA"/>
    <x v="0"/>
    <s v="not many reviews"/>
    <m/>
    <s v="Data ScientistUniversity of California San Francisco"/>
  </r>
  <r>
    <x v="2123"/>
    <x v="366"/>
    <s v="Under the supervision of the Principal Investigators (PIs) and in collaboration with clinicians and data scientists, the purpose of the Data Scientist position is to use deep learning and machine learning to develop clinical tools with a positive impact o"/>
    <n v="269"/>
    <x v="9"/>
    <s v=" CA"/>
    <x v="0"/>
    <s v="not many reviews"/>
    <m/>
    <s v="Data Scientist, CDHIUniversity of California San Francisco"/>
  </r>
  <r>
    <x v="2124"/>
    <x v="366"/>
    <s v="Under general supervision, the Research Finance Analyst develops and / or oversees research proposals, awards and / or transactions related to contract and grant management and maintains contract and grant records in compliance with institutional and rese"/>
    <n v="269"/>
    <x v="9"/>
    <s v=" CA"/>
    <x v="0"/>
    <s v="not many reviews"/>
    <m/>
    <s v="Research Finance AnalystUniversity of California San Francisco"/>
  </r>
  <r>
    <x v="2125"/>
    <x v="366"/>
    <s v="Under general supervision of the Institute for Computational Health Sciences (ICHS) Bioinformatics manager, the Bioinformatics Programmer I will be required to utilize the elasticity of the AWS Cloud for Big Data Intensive (e.g. Hadoop/Spark) compute infr"/>
    <n v="269"/>
    <x v="9"/>
    <s v=" CA"/>
    <x v="0"/>
    <s v="not many reviews"/>
    <m/>
    <s v="Bioinformatics Programmer IUniversity of California San Francisco"/>
  </r>
  <r>
    <x v="2126"/>
    <x v="366"/>
    <s v="Under supervision, the Assistant Clinical Research Coordinator (Assistant CRC) will have the opportunity to delve into cutting-edge research on Aging and Cognitive Decline. The individual will also have the opportunity to work on entry-level duties relate"/>
    <n v="269"/>
    <x v="9"/>
    <s v=" CA"/>
    <x v="0"/>
    <s v="not many reviews"/>
    <m/>
    <s v="Assistant Clinical Research CoordinatorUniversity of California San Francisco"/>
  </r>
  <r>
    <x v="2127"/>
    <x v="366"/>
    <s v="The Assessment Manager is an integral member of the Curriculum Support group within the Learner Success Center at the School of Dentistry (SOD) providing extensive knowledge and coordination in the assessment area. The Manager will coordinate all aspects "/>
    <n v="269"/>
    <x v="9"/>
    <s v=" CA"/>
    <x v="0"/>
    <s v="not many reviews"/>
    <m/>
    <s v="Assessment ManagerUniversity of California San Francisco"/>
  </r>
  <r>
    <x v="2128"/>
    <x v="366"/>
    <s v="Working closely with the School of Dentistry leadership, the Institutional Research Analyst will be responsible for development, implementation, maintenance, enhancement, and support of data warehousing, business intelligence, dashboard creation, and repo"/>
    <n v="269"/>
    <x v="9"/>
    <s v=" CA"/>
    <x v="0"/>
    <s v="not many reviews"/>
    <m/>
    <s v="Institutional Research AnalystUniversity of California San Francisco"/>
  </r>
  <r>
    <x v="2129"/>
    <x v="366"/>
    <s v="The Social Work Associate (SWA) position includes two key roles:_x000a_1. American Parkinson Disease Association (APDA) Information and Referral Center Coordinator for people with Parkinson‚Äôs disease, and_x000a_2. Patient Advocate and Coordinator for people with Pa"/>
    <n v="269"/>
    <x v="9"/>
    <s v=" CA"/>
    <x v="0"/>
    <s v="not many reviews"/>
    <m/>
    <s v="Social Work AssociateUniversity of California San Francisco"/>
  </r>
  <r>
    <x v="2130"/>
    <x v="366"/>
    <s v="The Staff Research Associate I (SRA I) position will perform duties that are The Staff Research Associate I (SRA I) position will perform duties that are crucial to providing services to the UCSF Neurosurgery Department, the Helen Diller Family Comprehens"/>
    <n v="269"/>
    <x v="9"/>
    <s v=" CA"/>
    <x v="0"/>
    <s v="not many reviews"/>
    <m/>
    <s v="Staff Research Associate IUniversity of California San Francisco"/>
  </r>
  <r>
    <x v="2131"/>
    <x v="366"/>
    <s v="This position serves as the Database and Records Analyst for the School of Dentistry (SOD) under the supervisor of the Director of Student Affairs in Learner Success Center. Responsible for overseeing, managing and analyzing all aspects of student records"/>
    <n v="269"/>
    <x v="9"/>
    <s v=" CA"/>
    <x v="0"/>
    <s v="not many reviews"/>
    <m/>
    <s v="Database and Records AnalystUniversity of California San Francisco"/>
  </r>
  <r>
    <x v="1018"/>
    <x v="366"/>
    <s v="The Research Analyst will work as part of a dynamic team conducting contraceptive research with community college students and young adults throughout California. Under the direction of the Research and Evaluation Manager, the Research Analyst will recrui"/>
    <n v="269"/>
    <x v="9"/>
    <s v=" CA"/>
    <x v="0"/>
    <s v="not many reviews"/>
    <m/>
    <s v="Research AnalystUniversity of California San Francisco"/>
  </r>
  <r>
    <x v="1067"/>
    <x v="366"/>
    <s v="The Research Data Analyst will involve analyzing data from five ongoing studies related to treatments/interventions designed to improve outcomes in children with neurodevelopmental disorders. The data is obtained through an ongoing on-line platform that p"/>
    <n v="269"/>
    <x v="9"/>
    <s v=" CA"/>
    <x v="0"/>
    <s v="not many reviews"/>
    <m/>
    <s v="Research Data AnalystUniversity of California San Francisco"/>
  </r>
  <r>
    <x v="2132"/>
    <x v="366"/>
    <s v="The Data Science Specialist applies skills as a seasoned computer science, engineering and/or IT professional with strong data analytical expertise. Uses computational, computer science, data science, and CI software research and development principles, w"/>
    <n v="269"/>
    <x v="9"/>
    <s v=" CA"/>
    <x v="0"/>
    <s v="not many reviews"/>
    <m/>
    <s v="Data Science SpecialistUniversity of California San Francisco"/>
  </r>
  <r>
    <x v="2133"/>
    <x v="367"/>
    <s v="Leads development of cutting edge GIS applications, solutions and offering as part of a larger Hatch Digital team._x000a_Supervises the utilization of GIS techniques to provide a better understanding of certain variables in a given geographic location._x000a_Plans, a"/>
    <n v="267"/>
    <x v="12"/>
    <s v=" DC"/>
    <x v="8"/>
    <s v="not many reviews"/>
    <m/>
    <s v="GIS Solution LeadHatch"/>
  </r>
  <r>
    <x v="2134"/>
    <x v="368"/>
    <s v="Position Description:_x000a_Earth Day is every day at EPA! At EPA, you can protect human health and the environment of all Americans, and you'll discover that EPA is one great place to work! We offer great benefits and work flexibilities, and our diverse workfo"/>
    <n v="267"/>
    <x v="12"/>
    <s v=" DC"/>
    <x v="8"/>
    <s v="not many reviews"/>
    <m/>
    <s v="Biologist/ToxicologistEnvironmental Protection Agency"/>
  </r>
  <r>
    <x v="2135"/>
    <x v="369"/>
    <s v="Minimum Qualifications:_x000a__x000a_Bachelor‚Äôs degree in Environmental Science, Life Science, Natural Science or related field plus four years of relevant experience_x000a_One additional year of experience may substitute for one year of the required education with a max"/>
    <n v="265"/>
    <x v="1"/>
    <s v=" TX 78702"/>
    <x v="1"/>
    <s v="not many reviews"/>
    <m/>
    <s v="Environmental Scientist and Environmental Scientist Sr. (Temporary)City of Austin"/>
  </r>
  <r>
    <x v="2136"/>
    <x v="369"/>
    <s v="This vacancy will be filled at one of the following levels depending on experience level:_x000a__x000a_HUMAN RESOURCES SPECIALIST:_x000a_Graduation with a Bachelor‚Äôs degree from an accredited college or university with major coursework in a related field plus two (2) yea"/>
    <n v="265"/>
    <x v="1"/>
    <s v=" TX 78702"/>
    <x v="1"/>
    <s v="not many reviews"/>
    <m/>
    <s v="Human Resources Specialist or Human Resources AdvisorCity of Austin"/>
  </r>
  <r>
    <x v="1118"/>
    <x v="370"/>
    <s v="For nearly 70 years, Charles River employees have worked together to assist in the discovery, development and safe manufacture of new drug therapies. When you join our family, you will have a significant impact on the health and well-being of people acros"/>
    <n v="265"/>
    <x v="9"/>
    <s v=" CA"/>
    <x v="0"/>
    <s v="not many reviews"/>
    <m/>
    <s v="Research AssociateCharles River Laboratories"/>
  </r>
  <r>
    <x v="679"/>
    <x v="370"/>
    <s v="For nearly 70 years, Charles River employees have worked together to assist in the discovery, development and safe manufacture of new drug therapies. When you join our family, you will have a significant impact on the health and well-being of people acros"/>
    <n v="265"/>
    <x v="9"/>
    <s v=" CA"/>
    <x v="0"/>
    <s v="not many reviews"/>
    <m/>
    <s v="ScientistCharles River Laboratories"/>
  </r>
  <r>
    <x v="1053"/>
    <x v="371"/>
    <s v="About The Opportunity_x000a_Got a taste for something new?_x000a__x000a_We‚Äôre Grubhub, the nation‚Äôs leading online and mobile food ordering company. Since 2004 we‚Äôve been connecting hungry diners to the local restaurants they love. We‚Äôre moving eating forward with "/>
    <n v="262"/>
    <x v="10"/>
    <s v=" IL 60602"/>
    <x v="6"/>
    <s v="not many reviews"/>
    <m/>
    <s v="Product ManagerGrubhub"/>
  </r>
  <r>
    <x v="2137"/>
    <x v="372"/>
    <s v="Working at MIT offers opportunities, an environment, a culture ‚Äì and benefits ‚Äì that just aren‚Äôt found together anywhere else. If you‚Äôre curious, motivated, want to be part of a unique community, and help shape the future ‚Äì then take a look at t"/>
    <n v="262"/>
    <x v="7"/>
    <s v=" MA"/>
    <x v="4"/>
    <s v="not many reviews"/>
    <m/>
    <s v="Data Scientist/Software EngineerMIT"/>
  </r>
  <r>
    <x v="2138"/>
    <x v="372"/>
    <s v="Working at MIT offers opportunities, an environment, a culture ‚Äì and benefits ‚Äì that just aren‚Äôt found together anywhere else. If you‚Äôre curious, motivated, want to be part of a unique community, and help shape the future ‚Äì then take a look at t"/>
    <n v="262"/>
    <x v="7"/>
    <s v=" MA"/>
    <x v="4"/>
    <s v="not many reviews"/>
    <m/>
    <s v="Postdoctoral Associate, Experimental Plasma Physics and Fusion EnergyMIT"/>
  </r>
  <r>
    <x v="2139"/>
    <x v="372"/>
    <s v="Working at MIT offers opportunities, an environment, a culture ‚Äì and benefits ‚Äì that just aren‚Äôt found together anywhere else. If you‚Äôre curious, motivated, want to be part of a unique community, and help shape the future ‚Äì then take a look at t"/>
    <n v="262"/>
    <x v="7"/>
    <s v=" MA"/>
    <x v="4"/>
    <s v="not many reviews"/>
    <m/>
    <s v="Senior Research Support AssociateMIT"/>
  </r>
  <r>
    <x v="2140"/>
    <x v="372"/>
    <s v="Working at MIT offers opportunities, an environment, a culture ‚Äì and benefits ‚Äì that just aren‚Äôt found together anywhere else. If you‚Äôre curious, motivated, want to be part of a unique community, and help shape the future ‚Äì then take a look at t"/>
    <n v="262"/>
    <x v="7"/>
    <s v=" MA"/>
    <x v="4"/>
    <s v="not many reviews"/>
    <m/>
    <s v="Research Specialist, Gifford GroupMIT"/>
  </r>
  <r>
    <x v="1272"/>
    <x v="372"/>
    <s v="Working at MIT offers opportunities, an environment, a culture ‚Äì and benefits ‚Äì that just aren‚Äôt found together anywhere else. If you‚Äôre curious, motivated, want to be part of a unique community, and help shape the future ‚Äì then take a look at t"/>
    <n v="262"/>
    <x v="7"/>
    <s v=" MA"/>
    <x v="4"/>
    <s v="not many reviews"/>
    <m/>
    <s v="Research SpecialistMIT"/>
  </r>
  <r>
    <x v="2141"/>
    <x v="372"/>
    <s v="Working at MIT offers opportunities, an environment, a culture ‚Äì and benefits ‚Äì that just aren‚Äôt found together anywhere else. If you‚Äôre curious, motivated, want to be part of a unique community, and help shape the future ‚Äì then take a look at t"/>
    <n v="262"/>
    <x v="7"/>
    <s v=" MA"/>
    <x v="4"/>
    <s v="not many reviews"/>
    <m/>
    <s v="Research Technician, BioMicro CenterMIT"/>
  </r>
  <r>
    <x v="2142"/>
    <x v="372"/>
    <s v="Working at MIT offers opportunities, an environment, a culture ‚Äì and benefits ‚Äì that just aren‚Äôt found together anywhere else. If you‚Äôre curious, motivated, want to be part of a unique community, and help shape the future ‚Äì then take a look at t"/>
    <n v="262"/>
    <x v="7"/>
    <s v=" MA"/>
    <x v="4"/>
    <s v="not many reviews"/>
    <m/>
    <s v="Postdoctoral Associate, Machine Learning for MedicineMIT"/>
  </r>
  <r>
    <x v="2143"/>
    <x v="372"/>
    <s v="Working at MIT offers opportunities, an environment, a culture ‚Äì and benefits ‚Äì that just aren‚Äôt found together anywhere else. If you‚Äôre curious, motivated, want to be part of a unique community, and help shape the future ‚Äì then take a look at t"/>
    <n v="262"/>
    <x v="7"/>
    <s v=" MA"/>
    <x v="4"/>
    <s v="not many reviews"/>
    <m/>
    <s v="Research Scientist/EngineerMIT"/>
  </r>
  <r>
    <x v="55"/>
    <x v="372"/>
    <s v="Working at MIT offers opportunities, an environment, a culture ‚Äì and benefits ‚Äì that just aren‚Äôt found together anywhere else. If you‚Äôre curious, motivated, want to be part of a unique community, and help shape the future ‚Äì then take a look at t"/>
    <n v="262"/>
    <x v="7"/>
    <s v=" MA"/>
    <x v="4"/>
    <s v="not many reviews"/>
    <m/>
    <s v="Research ScientistMIT"/>
  </r>
  <r>
    <x v="2144"/>
    <x v="372"/>
    <s v="Working at MIT offers opportunities, an environment, a culture ‚Äì and benefits ‚Äì that just aren‚Äôt found together anywhere else. If you‚Äôre curious, motivated, want to be part of a unique community, and help shape the future ‚Äì then take a look at t"/>
    <n v="262"/>
    <x v="7"/>
    <s v=" MA"/>
    <x v="4"/>
    <s v="not many reviews"/>
    <m/>
    <s v="Research Scientist, AgeLabMIT"/>
  </r>
  <r>
    <x v="1826"/>
    <x v="371"/>
    <s v="About The Opportunity_x000a_Got a taste for something new?_x000a__x000a_We‚Äôre Grubhub, the nation‚Äôs leading online and mobile food ordering company. Since 2004 we‚Äôve been connecting hungry diners to the local restaurants they love. We‚Äôre moving eating forward with "/>
    <n v="262"/>
    <x v="4"/>
    <s v=" NY"/>
    <x v="3"/>
    <s v="not many reviews"/>
    <m/>
    <s v="Data Scientist IGrubhub"/>
  </r>
  <r>
    <x v="2145"/>
    <x v="371"/>
    <s v="About The Opportunity_x000a_Got a taste for something new?_x000a__x000a_We‚Äôre Grubhub, the nation‚Äôs leading online and mobile food ordering company. Since 2004 we‚Äôve been connecting hungry diners to the local restaurants they love. We‚Äôre moving eating forward with "/>
    <n v="262"/>
    <x v="4"/>
    <s v=" NY"/>
    <x v="3"/>
    <s v="not many reviews"/>
    <m/>
    <s v="Sr. Data Scientist - Search Relevance &amp; RankingGrubhub"/>
  </r>
  <r>
    <x v="2146"/>
    <x v="373"/>
    <s v="Environmental Scientist_x000a_ - 10000000492_x000a__x000a__x000a_Tetra Tech is a leading provider of consulting, engineering, and technical services worldwide. Our reputation rests on the technical expertise and dedication of our employees‚Äî16,000 people working together across"/>
    <n v="260"/>
    <x v="3"/>
    <s v=" GA"/>
    <x v="2"/>
    <s v="not many reviews"/>
    <m/>
    <s v="Environmental ScientistTetra Tech"/>
  </r>
  <r>
    <x v="1247"/>
    <x v="374"/>
    <s v="The Clinical Data Scientist (CDS) draws on their extensive clinical and scientific knowledge to ensure relevant data are collected on clinical studies and that the data collected are clinically plausible. The CDS will perform a detailed review of clinical"/>
    <n v="259"/>
    <x v="23"/>
    <s v=" NJ"/>
    <x v="7"/>
    <s v="not many reviews"/>
    <m/>
    <s v="Clinical Data ScientistC. R. Bard"/>
  </r>
  <r>
    <x v="2147"/>
    <x v="375"/>
    <s v="Xylem (XYL) is a leading global water technology company committed to developing innovative technology solutions to the world‚Äôs water challenges. The Company‚Äôs products and services move, treat, analyze, monitor and return water to the environment in "/>
    <n v="257"/>
    <x v="3"/>
    <s v=" GA"/>
    <x v="2"/>
    <s v="not many reviews"/>
    <m/>
    <s v="SI CoE IoT Data Modeling ArchitectXylem"/>
  </r>
  <r>
    <x v="2148"/>
    <x v="375"/>
    <s v="Team Lead ‚Äì Informatics. Sensus USA Inc. Atlanta, Georgia. (Must telecommute from anywhere in the U.S. and report to Atlanta, GA site). Lead the development of predictive and prescriptive models of large infrastructure. Support technical modeling of tho"/>
    <n v="257"/>
    <x v="3"/>
    <s v=" GA"/>
    <x v="2"/>
    <s v="not many reviews"/>
    <m/>
    <s v="Team Lead ‚Äì Informatics. Sensus USA Inc. Atlanta, GeorgiaXylem"/>
  </r>
  <r>
    <x v="2149"/>
    <x v="375"/>
    <s v="Xylem (XYL) is a leading global water technology company committed to developing innovative technology solutions to the world‚Äôs water challenges. The Company‚Äôs products and services move, treat, analyze, monitor and return water to the environment in "/>
    <n v="257"/>
    <x v="9"/>
    <s v=" CA"/>
    <x v="0"/>
    <s v="not many reviews"/>
    <m/>
    <s v="Sr. Data Scientist - Valor WaterXylem"/>
  </r>
  <r>
    <x v="294"/>
    <x v="375"/>
    <s v="Valor Water, a Xylem brand,seeks a talented, diligent Senior Data Scientist to help transform the water utility industry. Come join our small team of scientists, engineers and economists working collaboratively in a startup-like environment. Through the d"/>
    <n v="257"/>
    <x v="9"/>
    <s v=" CA"/>
    <x v="0"/>
    <s v="not many reviews"/>
    <m/>
    <s v="Senior Data ScientistXylem"/>
  </r>
  <r>
    <x v="2150"/>
    <x v="376"/>
    <s v="The Research Assistant will conduct research as a member of the Research on Youth Thriving &amp;amp; Evaluation Institute (RYTE) at Montclair State University in Montclair, NJ, under the supervision of co-Directors Dr. Jennifer Urban &amp;amp; Dr. Miriam Linver. "/>
    <n v="254"/>
    <x v="52"/>
    <s v=" NJ"/>
    <x v="7"/>
    <s v="not many reviews"/>
    <m/>
    <s v="Research Assistant (Multiple Positions)Montclair State University"/>
  </r>
  <r>
    <x v="2151"/>
    <x v="376"/>
    <s v="The Research on Youth Thriving &amp;amp; Evaluation Institute (RYTE) explores questions related to developmental science and program evaluation and planning from a systems science perspective. Post-doctoral Researcher/Research Scientist in RYTE come from a va"/>
    <n v="254"/>
    <x v="52"/>
    <s v=" NJ"/>
    <x v="7"/>
    <s v="not many reviews"/>
    <m/>
    <s v="Research Scientist (Multiple Postions)Montclair State University"/>
  </r>
  <r>
    <x v="2152"/>
    <x v="377"/>
    <s v="Arcadis is seeking a self-motivated Geophysicist, Environmental Engineer, Geologist, or Scientist in the Mid-Atlantic Area to support a growing base of technical projects. This is a position for a dynamic individual looking for career growth in environmen"/>
    <n v="252"/>
    <x v="12"/>
    <s v=" DC"/>
    <x v="8"/>
    <s v="not many reviews"/>
    <m/>
    <s v="Staff Environmental ScientistArcadis"/>
  </r>
  <r>
    <x v="2153"/>
    <x v="378"/>
    <s v="Job Purpose:_x000a_The incumbent requires providing lab support services to support routine work across programs, increasing efficiency and allow scientists in an Incubator environment to focus on more complex issues and formulation design. Any personnel perfor"/>
    <n v="250"/>
    <x v="5"/>
    <s v=" MA"/>
    <x v="4"/>
    <s v="not many reviews"/>
    <m/>
    <s v="Senoir Scientific Services SpecialistPerkinElmer"/>
  </r>
  <r>
    <x v="2154"/>
    <x v="378"/>
    <s v="Job Purpose:_x000a_The Facility requires Supplier to provide lab support services to support routine work across programs, increasing efficiency and allow senior scientists in Chemistry department to focus on more complex issues and formulation design. Any Supp"/>
    <n v="250"/>
    <x v="5"/>
    <s v=" MA"/>
    <x v="4"/>
    <s v="not many reviews"/>
    <m/>
    <s v="Scientific Services SpecialistPerkinElmer"/>
  </r>
  <r>
    <x v="2155"/>
    <x v="379"/>
    <s v="Develop, apply, document, and maintain computational tools, both for own use and support analysis by other scientists._x000a_Integration of data from public databases into the group‚Äôs pipelines and analyses._x000a_Maintaining and updating the computational infrastr"/>
    <n v="248"/>
    <x v="5"/>
    <s v=" MA"/>
    <x v="4"/>
    <s v="not many reviews"/>
    <m/>
    <s v="Computational Biologist IDana-Farber Cancer Institute"/>
  </r>
  <r>
    <x v="2156"/>
    <x v="379"/>
    <s v="The Roberts Laboratory is seeking an exceptional candidate to lead a scientific discovery effort integrating signaling with immuno-oncology to discover new cancer drugs. This position will also entail grant writing to secure long-term funding for the proj"/>
    <n v="248"/>
    <x v="5"/>
    <s v=" MA"/>
    <x v="4"/>
    <s v="not many reviews"/>
    <m/>
    <s v="Sr ScientistDana-Farber Cancer Institute"/>
  </r>
  <r>
    <x v="2157"/>
    <x v="379"/>
    <s v="This individual will work in conjunction with oncologists, computational biologists and research scientists to analyze cancer genomic data generated at Dana Farber using software tools within our team and by generating their own statistical analysis code."/>
    <n v="248"/>
    <x v="5"/>
    <s v=" MA"/>
    <x v="4"/>
    <s v="not many reviews"/>
    <m/>
    <s v="Bioinformatics Analyst I - Cancer GenomicsDana-Farber Cancer Institute"/>
  </r>
  <r>
    <x v="2158"/>
    <x v="379"/>
    <s v="The Dana-Farber Cancer Institute seeks a POSTDOCTORAL COMPUTATIONAL BIOLOGIST AND DATA SCIENTIST FELLOW, under the Van Allen lab (http://vanallenlab.dana-farber.org/) and the Center for Cancer Precision Medicine (http://www.dana-farber.org/newsroom/news-r"/>
    <n v="248"/>
    <x v="5"/>
    <s v=" MA"/>
    <x v="4"/>
    <s v="not many reviews"/>
    <m/>
    <s v="Postdoctoral Computational BiologistDana-Farber Cancer Institute"/>
  </r>
  <r>
    <x v="2159"/>
    <x v="379"/>
    <s v="A full-time post-doctoral fellow position is available in the laboratory of Dr. Brian Crompton in the Department of Pediatric Oncology at the Dana-Farber Cancer Institute for a highly motivated postdoctoral fellow to join our translational and basic resea"/>
    <n v="248"/>
    <x v="5"/>
    <s v=" MA"/>
    <x v="4"/>
    <s v="not many reviews"/>
    <m/>
    <s v="Research Fellow - Pediatric Oncology/Crompton LabDana-Farber Cancer Institute"/>
  </r>
  <r>
    <x v="2160"/>
    <x v="379"/>
    <s v="Qualified individuals will have a MS or PhD with experience in a basic science or translational clinical research laboratory and evidence of academic productivity. Such an individual will work closely with the medical directors of the CIO to develop tissu"/>
    <n v="248"/>
    <x v="5"/>
    <s v=" MA"/>
    <x v="4"/>
    <s v="not many reviews"/>
    <m/>
    <s v="Scientist I - Center for Immuno-Oncology (Immune Assessment Lab)Dana-Farber Cancer Institute"/>
  </r>
  <r>
    <x v="2161"/>
    <x v="379"/>
    <s v="Work with PI to develop machine learning methods for inference and classification of our datasets_x000a_Writing usable, maintainable, and documented machine learning code_x000a_Support analysis by biologist colleagues without formal computational training_x000a_Publish new"/>
    <n v="248"/>
    <x v="5"/>
    <s v=" MA"/>
    <x v="4"/>
    <s v="not many reviews"/>
    <m/>
    <s v="Research Fellow - Carter Lab (Machine-Learning Comp Bio)Dana-Farber Cancer Institute"/>
  </r>
  <r>
    <x v="2162"/>
    <x v="379"/>
    <s v="Postdoctoral Fellows will assist the Associate Director for Scientific Operations to develop and fulfill the scientific mission of the Center for Cancer Evolution (CCE). The principal mission of the CCE is to develop and validate mathematical modeling str"/>
    <n v="248"/>
    <x v="5"/>
    <s v=" MA"/>
    <x v="4"/>
    <s v="not many reviews"/>
    <m/>
    <s v="Research Fellow- Cancer for Center EvolutionDana-Farber Cancer Institute"/>
  </r>
  <r>
    <x v="2163"/>
    <x v="379"/>
    <s v="Interprets complex biological information. Performs tasks to reduce and consolidate output from software. Prepares data for utilization by other scientists._x000a_Monitors new data from public databases, finds and loads missed data, cleans loaded data to satisf"/>
    <n v="248"/>
    <x v="5"/>
    <s v=" MA"/>
    <x v="4"/>
    <s v="not many reviews"/>
    <m/>
    <s v="Bioinformatics Analyst II - Center for Immuno-OncologyDana-Farber Cancer Institute"/>
  </r>
  <r>
    <x v="2164"/>
    <x v="379"/>
    <s v="We are seeking a highly motivated and enthusiastic computational scientist to join the Translational Immunogenomics Lab (TIGL) and lead a team of bioinformatics analysts working on immune-related projects in cancer. The primary focus of the team is the an"/>
    <n v="248"/>
    <x v="5"/>
    <s v=" MA"/>
    <x v="4"/>
    <s v="not many reviews"/>
    <m/>
    <s v="Computational Lead Scientist - Translational Immunogenomics LabDana-Farber Cancer Institute"/>
  </r>
  <r>
    <x v="1262"/>
    <x v="379"/>
    <s v="We are seeking an enthusiastic, self-motivated and experienced bench-level scientist to join our team. The major focus of this position will include developing and executing biological assays for inhibitor discovery and characterization while investigatin"/>
    <n v="248"/>
    <x v="5"/>
    <s v=" MA"/>
    <x v="4"/>
    <s v="not many reviews"/>
    <m/>
    <s v="Research FellowDana-Farber Cancer Institute"/>
  </r>
  <r>
    <x v="2165"/>
    <x v="379"/>
    <s v="We are seeking highly motivated and enthusiastic computational individuals who will work within an interdisciplinary team comprising computational scientists, data scientists, bioinformaticians, physicians, and biomedical scientists on immune-related proj"/>
    <n v="248"/>
    <x v="5"/>
    <s v=" MA"/>
    <x v="4"/>
    <s v="not many reviews"/>
    <m/>
    <s v="Bioinformatics Analyst I - Wu LabDana-Farber Cancer Institute"/>
  </r>
  <r>
    <x v="2166"/>
    <x v="379"/>
    <s v="Develops the bioinformatics specific components of the Pediatrics strategy, works with department leadership to understand the gaps and needs in the area, and drives the strategic use of bioinformatics to advance priorities_x000a_Ensures all strategic departmen"/>
    <n v="248"/>
    <x v="5"/>
    <s v=" MA"/>
    <x v="4"/>
    <s v="not many reviews"/>
    <m/>
    <s v="Bioinformatics Scientist- PediDana-Farber Cancer Institute"/>
  </r>
  <r>
    <x v="2167"/>
    <x v="379"/>
    <s v="We are seeking an enthusiastic bench-level scientist to join our project team. We are focused on developing preclinical models of leukemia and identifying novel targets and therapies for cancer drug development._x000a__x000a_Specific responsibilities include_x000a_Processi"/>
    <n v="248"/>
    <x v="5"/>
    <s v=" MA"/>
    <x v="4"/>
    <s v="not many reviews"/>
    <m/>
    <s v="Research Fellow - Losman LabDana-Farber Cancer Institute"/>
  </r>
  <r>
    <x v="1256"/>
    <x v="379"/>
    <s v="To provide assistance to senior scientists in their projects._x000a_Upkeep of general stocks and solutions for the laboratory._x000a_Maintain the supply of basic materials for molecular biology._x000a_Set up, adjust, calibrate, clean, maintain and troubleshoot equipment._x000a_C"/>
    <n v="248"/>
    <x v="5"/>
    <s v=" MA"/>
    <x v="4"/>
    <s v="not many reviews"/>
    <m/>
    <s v="Research TechnicianDana-Farber Cancer Institute"/>
  </r>
  <r>
    <x v="1826"/>
    <x v="379"/>
    <s v="The key responsibilities will be:_x000a_Meeting and consulting scientists requiring data science support and designing plans and solutions_x000a_Delivery of results for projects_x000a_Working as part of the broader team to identify longer-term solutions that will improve q"/>
    <n v="248"/>
    <x v="5"/>
    <s v=" MA"/>
    <x v="4"/>
    <s v="not many reviews"/>
    <m/>
    <s v="Data Scientist IDana-Farber Cancer Institute"/>
  </r>
  <r>
    <x v="2168"/>
    <x v="380"/>
    <s v="For Current Gilead Employees and Contractors:_x000a_Please log onto your Internal Career Site to apply for this job._x000a__x000a_Job Description_x000a__x000a_Specific Job Responsibilities:_x000a__x000a_Works collaboratively with Clinical Development staff to meet project deliverables and timelin"/>
    <n v="246"/>
    <x v="8"/>
    <s v=" WA 98102"/>
    <x v="5"/>
    <s v="not many reviews"/>
    <m/>
    <s v="Senior Manager, Statistical ProgrammingGilead Sciences"/>
  </r>
  <r>
    <x v="2169"/>
    <x v="380"/>
    <s v="For Current Gilead Employees and Contractors:_x000a_Please log onto your Internal Career Site to apply for this job._x000a__x000a_Job Description_x000a_Specific Responsibilities:_x000a_The Immunology and Inflammation department is seeking a talented and dynamic scientist to join and h"/>
    <n v="246"/>
    <x v="8"/>
    <s v=" WA 98102"/>
    <x v="5"/>
    <s v="not many reviews"/>
    <m/>
    <s v="Senior Research Associate I - Inflammation, SeattleGilead Sciences"/>
  </r>
  <r>
    <x v="2170"/>
    <x v="380"/>
    <s v="For Current Gilead Employees and Contractors:_x000a_Please log onto your Internal Career Site to apply for this job._x000a__x000a_Job Description_x000a_Specific Responsibilities &amp;amp; Skills for the Position:_x000a_As Research Associate, you will participate in an integrated research "/>
    <n v="246"/>
    <x v="8"/>
    <s v=" WA 98102"/>
    <x v="5"/>
    <s v="not many reviews"/>
    <m/>
    <s v="Research Associate, Medicinal Chem, SeattleGilead Sciences"/>
  </r>
  <r>
    <x v="2171"/>
    <x v="380"/>
    <s v="For Current Gilead Employees and Contractors:_x000a_Please log onto your Internal Career Site to apply for this job._x000a__x000a_Job Description_x000a_Specific Responsibilities:_x000a_We are seeking an exceptional scientist to join the Fibrosis Biology group at Gilead. This position "/>
    <n v="246"/>
    <x v="45"/>
    <s v=" CA"/>
    <x v="0"/>
    <s v="not many reviews"/>
    <m/>
    <s v="Research Scientist II, FibrosisGilead Sciences"/>
  </r>
  <r>
    <x v="2172"/>
    <x v="380"/>
    <s v="For Current Gilead Employees and Contractors:_x000a_Please log onto your Internal Career Site to apply for this job._x000a__x000a_Job Description_x000a_We are looking for a highly talented and motivated bioinformatics scientist to join our research bioinformatics team in Biology"/>
    <n v="246"/>
    <x v="45"/>
    <s v=" CA"/>
    <x v="0"/>
    <s v="not many reviews"/>
    <m/>
    <s v="Research Scientist I, BioinformaticsGilead Sciences"/>
  </r>
  <r>
    <x v="2173"/>
    <x v="380"/>
    <s v="For Current Gilead Employees and Contractors:_x000a_Please log onto your Internal Career Site to apply for this job._x000a__x000a_Job Description_x000a__x000a_Specific Responsibilities:_x000a__x000a_Seeking a highly motivated, creative, and collaborative scientist with a strong passion for discov"/>
    <n v="246"/>
    <x v="45"/>
    <s v=" CA"/>
    <x v="0"/>
    <s v="not many reviews"/>
    <m/>
    <s v="Research Scientist I, HIV ImmunologyGilead Sciences"/>
  </r>
  <r>
    <x v="2174"/>
    <x v="380"/>
    <s v="For Current Gilead Employees and Contractors:_x000a_Please log onto your Internal Career Site to apply for this job._x000a__x000a_Job Description_x000a_Specific Responsibilities:_x000a__x000a_The primary responsibility of this pharmacokinetic (PK) scientist is to serve as a PK and drug meta"/>
    <n v="246"/>
    <x v="45"/>
    <s v=" CA"/>
    <x v="0"/>
    <s v="not many reviews"/>
    <m/>
    <s v="Research Scientist II, Drug MetabolismGilead Sciences"/>
  </r>
  <r>
    <x v="2175"/>
    <x v="380"/>
    <s v="For Current Gilead Employees and Contractors:_x000a_Please log onto your Internal Career Site to apply for this job._x000a__x000a_Job Description_x000a__x000a_Specific Responsibilities and skills for Position: We are seeking a talented and motivated Bioinformatics Scientist to support"/>
    <n v="246"/>
    <x v="45"/>
    <s v=" CA"/>
    <x v="0"/>
    <s v="not many reviews"/>
    <m/>
    <s v="Bioinformatics Associate Scientist IGilead Sciences"/>
  </r>
  <r>
    <x v="574"/>
    <x v="380"/>
    <s v="For Current Gilead Employees and Contractors:_x000a_Please log onto your Internal Career Site to apply for this job._x000a__x000a_Job Description_x000a_Gilead Sciences, Inc. is a research-based biopharmaceutical company founded in 1987. Together we deliver life-saving therapies "/>
    <n v="246"/>
    <x v="45"/>
    <s v=" CA"/>
    <x v="0"/>
    <s v="not many reviews"/>
    <m/>
    <s v="Sr. Data ScientistGilead Sciences"/>
  </r>
  <r>
    <x v="2176"/>
    <x v="380"/>
    <s v="For Current Gilead Employees and Contractors:_x000a_Please log onto your Internal Career Site to apply for this job._x000a__x000a_Job Description_x000a_Specific Job Responsibilities_x000a_T he pr i m a r y re s p o n s i b i l i t y i s t o conduct ADME/drug transport related assays t"/>
    <n v="246"/>
    <x v="45"/>
    <s v=" CA"/>
    <x v="0"/>
    <s v="not many reviews"/>
    <m/>
    <s v="Associate Scientist I, Drug MetabolismGilead Sciences"/>
  </r>
  <r>
    <x v="2177"/>
    <x v="380"/>
    <s v="For Current Gilead Employees and Contractors:_x000a_Please log onto your Internal Career Site to apply for this job._x000a__x000a_Job Description_x000a_Specific Responsibilities:_x000a_Gilead is seeking a motivated researcher to work in the Biophysics group within the Research organiz"/>
    <n v="246"/>
    <x v="45"/>
    <s v=" CA"/>
    <x v="0"/>
    <s v="not many reviews"/>
    <m/>
    <s v="Research Scientist I, BiophysicsGilead Sciences"/>
  </r>
  <r>
    <x v="76"/>
    <x v="381"/>
    <s v="As a Data Scientist in our Decision Sciences R&amp;amp;D organization, you will be responsible for researching and building machine learning and natural language processing applications to extend Conversant‚Äôs personalization platform. Conversant‚Äôs busines"/>
    <n v="244"/>
    <x v="10"/>
    <s v=" IL"/>
    <x v="6"/>
    <s v="not many reviews"/>
    <m/>
    <s v="Data ScientistEpsilon"/>
  </r>
  <r>
    <x v="2178"/>
    <x v="381"/>
    <s v="We are growing! Join our ‚ÄúInnovation and Innovations‚Äù team and work on transformative and cutting edge technologies that produce real results. Our philosophy is think big, start small, act fast ‚Äì we value open source technologies, solve challenging "/>
    <n v="244"/>
    <x v="6"/>
    <s v=" CA"/>
    <x v="0"/>
    <s v="not many reviews"/>
    <m/>
    <s v="Machine Learning ArchitectEpsilon"/>
  </r>
  <r>
    <x v="1235"/>
    <x v="381"/>
    <s v="We are growing! As part of our ‚ÄúInnovation and Innovations‚Äù team, you will not only work on transformative and cutting edge technologies but also deliver working software that produces real results. Our philosophy is think big, start small, act fast ‚"/>
    <n v="244"/>
    <x v="6"/>
    <s v=" CA"/>
    <x v="0"/>
    <s v="not many reviews"/>
    <m/>
    <s v="Senior Machine Learning ArchitectEpsilon"/>
  </r>
  <r>
    <x v="2179"/>
    <x v="382"/>
    <s v="Senior or Principal Statistical Programmer_x000a_Job Locations - | US-IL-Chicago | US-Remote | US-IL_x000a_Posted Date 2 weeks ago(7/20/2018 2:28 PM)_x000a_ID_x000a_2018-47086_x000a_Overview_x000a_Provides SDTM and statistical programming support for the implementation of data models and th"/>
    <n v="242"/>
    <x v="10"/>
    <s v=" IL"/>
    <x v="6"/>
    <s v="not many reviews"/>
    <m/>
    <s v="Senior or Principal Statistical ProgrammerPRA Health Sciences"/>
  </r>
  <r>
    <x v="76"/>
    <x v="383"/>
    <s v="Cond√© Nast is home to many of the world's most-celebrated magazine and website brands. The company's reputation for excellence is the result of our commitment to publish the best consumer, trade and lifestyle content. Our brands include Vogue, Glamour, V"/>
    <n v="241"/>
    <x v="4"/>
    <s v=" NY 10007"/>
    <x v="3"/>
    <s v="not many reviews"/>
    <m/>
    <s v="Data ScientistConde Nast"/>
  </r>
  <r>
    <x v="2180"/>
    <x v="384"/>
    <s v="About Berkeley_x000a__x000a__x000a_The University of California, Berkeley, is one of the world‚Äôs most iconic teaching and research institutions. Since 1868, Berkeley has fueled a perpetual renaissance, generating unparalleled intellectual, economic and social value in Ca"/>
    <n v="241"/>
    <x v="16"/>
    <s v=" CA"/>
    <x v="0"/>
    <s v="not many reviews"/>
    <m/>
    <s v="Research Data Analyst 3University of California Berkeley"/>
  </r>
  <r>
    <x v="2181"/>
    <x v="384"/>
    <s v="About Berkeley_x000a__x000a__x000a_The University of California, Berkeley, is one of the world‚Äôs most iconic teaching and research institutions. Since 1868, Berkeley has fueled a perpetual renaissance, generating unparalleled intellectual, economic and social value in Ca"/>
    <n v="241"/>
    <x v="16"/>
    <s v=" CA"/>
    <x v="0"/>
    <s v="not many reviews"/>
    <m/>
    <s v="Student Services &amp; Capstone Advisor Job - FUNG Inst.University of California Berkeley"/>
  </r>
  <r>
    <x v="2182"/>
    <x v="384"/>
    <s v="Description_x000a_UC Berkeley, Sutardja Center for Entrepreneurship &amp;amp; Technology, Lecturer_x000a_Description_x000a_The Sutardja Center for Entrepreneurship &amp;amp; Technology (SCET), which combines coursework and experience in technology innovation and management, is in "/>
    <n v="241"/>
    <x v="16"/>
    <s v=" CA"/>
    <x v="0"/>
    <s v="not many reviews"/>
    <m/>
    <s v="Lecturer - Sutardja Center for Entrepreneurship &amp; TechnologyUniversity of California Berkeley"/>
  </r>
  <r>
    <x v="2183"/>
    <x v="384"/>
    <s v="Description_x000a_Lecturer Department of Statistics University of California, Berkeley_x000a_The Department of Statistics at UC Berkeley invites applications for a pool of qualified temporary instructors to teach the following courses should an opening arise. Screeni"/>
    <n v="241"/>
    <x v="16"/>
    <s v=" CA"/>
    <x v="0"/>
    <s v="not many reviews"/>
    <m/>
    <s v="Lecturer - StatisticsUniversity of California Berkeley"/>
  </r>
  <r>
    <x v="2184"/>
    <x v="384"/>
    <s v="About Berkeley_x000a__x000a__x000a_The University of California, Berkeley, is one of the world‚Äôs most iconic teaching and research institutions. Since 1868, Berkeley has fueled a perpetual renaissance, generating unparalleled intellectual, economic and social value in Ca"/>
    <n v="241"/>
    <x v="16"/>
    <s v=" CA"/>
    <x v="0"/>
    <s v="not many reviews"/>
    <m/>
    <s v="Operations and Events CoordinatorUniversity of California Berkeley"/>
  </r>
  <r>
    <x v="2185"/>
    <x v="384"/>
    <s v="About Berkeley_x000a__x000a__x000a_The University of California, Berkeley, is one of the world‚Äôs most iconic teaching and research institutions. Since 1868, Berkeley has fueled a perpetual renaissance, generating unparalleled intellectual, economic and social value in Ca"/>
    <n v="241"/>
    <x v="16"/>
    <s v=" CA"/>
    <x v="0"/>
    <s v="not many reviews"/>
    <m/>
    <s v="Scientist, High-Throughput ScreeningUniversity of California Berkeley"/>
  </r>
  <r>
    <x v="2186"/>
    <x v="384"/>
    <s v="About Berkeley_x000a__x000a__x000a_The University of California, Berkeley, is one of the world‚Äôs most iconic teaching and research institutions. Since 1868, Berkeley has fueled a perpetual renaissance, generating unparalleled intellectual, economic and social value in Ca"/>
    <n v="241"/>
    <x v="16"/>
    <s v=" CA"/>
    <x v="0"/>
    <s v="not many reviews"/>
    <m/>
    <s v="Project CataloguerUniversity of California Berkeley"/>
  </r>
  <r>
    <x v="2187"/>
    <x v="384"/>
    <s v="About Berkeley_x000a__x000a__x000a_The University of California, Berkeley, is one of the world‚Äôs most iconic teaching and research institutions. Since 1868, Berkeley has fueled a perpetual renaissance, generating unparalleled intellectual, economic and social value in Ca"/>
    <n v="241"/>
    <x v="16"/>
    <s v=" CA"/>
    <x v="0"/>
    <s v="not many reviews"/>
    <m/>
    <s v="Research Analyst 5University of California Berkeley"/>
  </r>
  <r>
    <x v="59"/>
    <x v="385"/>
    <s v="Are you adept at transforming and organizing varied, complex data? Do you have experience in data engineering with unstructured data? You might be the person we are looking for._x000a_Our enterprise-wide data science team is seeking a top-notch data engineer wi"/>
    <n v="240"/>
    <x v="5"/>
    <s v=" MA 02114"/>
    <x v="4"/>
    <s v="not many reviews"/>
    <m/>
    <s v="Data EngineerVertex"/>
  </r>
  <r>
    <x v="2188"/>
    <x v="385"/>
    <s v="We seek a highly motivated and innovative scientist to join the Functional Genomics team in the Human Assay Technologies department at Vertex to leverage cutting edge technologies towards the discovery and validation of novel disease targets. The candidat"/>
    <n v="240"/>
    <x v="5"/>
    <s v=" MA 02114"/>
    <x v="4"/>
    <s v="not many reviews"/>
    <m/>
    <s v="Research Scientist Functional GenomicsVertex"/>
  </r>
  <r>
    <x v="2189"/>
    <x v="385"/>
    <s v="The Medicinal Chemistry team is seeking an energetic, results-oriented individual, who possesses a track record of success in utilizing parallel medicinal chemistry to impact projects within medicinal chemistry. The successful candidate should have a pass"/>
    <n v="240"/>
    <x v="5"/>
    <s v=" MA 02114"/>
    <x v="4"/>
    <s v="not many reviews"/>
    <m/>
    <s v="Research Scientist Parallel Medicinal ChemistryVertex"/>
  </r>
  <r>
    <x v="55"/>
    <x v="385"/>
    <s v="We are seeking a highly motivated scientist to join the Modeling &amp;amp; Informatics (M&amp;amp;) group at Vertex. We are specifically looking for a candidate with strong data science experience and domain expertise in chemistry. This position will be part of o"/>
    <n v="240"/>
    <x v="5"/>
    <s v=" MA 02114"/>
    <x v="4"/>
    <s v="not many reviews"/>
    <m/>
    <s v="Research ScientistVertex"/>
  </r>
  <r>
    <x v="2190"/>
    <x v="385"/>
    <s v="Vertex Pharmaceuticals Incorporated is offering an exciting opportunity for an exceptional Biologist to join our Discovery Biology team in Boston. We are seeking a highly motivated, independent scientist to lead the development and implementation of assay"/>
    <n v="240"/>
    <x v="5"/>
    <s v=" MA 02114"/>
    <x v="4"/>
    <s v="not many reviews"/>
    <m/>
    <s v="Research Scientist Discovery BiologyVertex"/>
  </r>
  <r>
    <x v="2191"/>
    <x v="386"/>
    <s v="This is an exciting opportunity to work within the Biostatistics &amp;amp; Programming department at ICON, a leading global provider of outsourced development services to the pharmaceutical, biotechnology and medical device industries. As a Senior Statistical"/>
    <n v="240"/>
    <x v="5"/>
    <s v=" MA"/>
    <x v="4"/>
    <s v="not many reviews"/>
    <m/>
    <s v="Sr. Statistical Programmer ll (Project Lead) - HomebasedIcon plc"/>
  </r>
  <r>
    <x v="2192"/>
    <x v="385"/>
    <s v="Vertex is seeking a talented individual to join our Analytical Development group in Boston, MA. As a member of the Analytical Development team, this role will support small molecule drug development programs at Vertex. Specifically, the individual will le"/>
    <n v="240"/>
    <x v="5"/>
    <s v=" MA 02114"/>
    <x v="4"/>
    <s v="not many reviews"/>
    <m/>
    <s v="Senior Scientist Analytical DevelopmentVertex"/>
  </r>
  <r>
    <x v="2193"/>
    <x v="385"/>
    <s v="Vertex is seeking a talented individual to join our Chemical and Materials Engineering group in Boston, MA._x000a__x000a_Chemical and Materials Engineering at Vertex plays a vital role in bridging the gap between new pharmaceutical discoveries and commercial products"/>
    <n v="240"/>
    <x v="5"/>
    <s v=" MA 02114"/>
    <x v="4"/>
    <s v="not many reviews"/>
    <m/>
    <s v="Senior Scientist Chemical and Materials EngineeringVertex"/>
  </r>
  <r>
    <x v="2194"/>
    <x v="385"/>
    <s v="The Senior Medical Writing Scientist is responsible for preparing moderately complex clinical study documents and sections of regulatory submissions. The Senior Medical Writing Scientist may assist other_x000a_Medical Writing staff to prepare more complex docum"/>
    <n v="240"/>
    <x v="5"/>
    <s v=" MA 02114"/>
    <x v="4"/>
    <s v="not many reviews"/>
    <m/>
    <s v="Senior Medical WriterVertex"/>
  </r>
  <r>
    <x v="2195"/>
    <x v="385"/>
    <s v="The Principal Clinical Scientist will work with the Medical Lead and provide scientific, clinical, and operational input to early and late stage clinical development programs (including Cystic Fibrosis, Neurology, or Oncology), with an emphasis on protoco"/>
    <n v="240"/>
    <x v="5"/>
    <s v=" MA 02114"/>
    <x v="4"/>
    <s v="not many reviews"/>
    <m/>
    <s v="Principal Clinical ScientistVertex"/>
  </r>
  <r>
    <x v="2196"/>
    <x v="386"/>
    <s v="Lead Health Economist_x000a__x000a__x000a__x000a_London/Abingdon, UK or Boston/NYC, US_x000a__x000a_This is an opportunity to work for ICON Health Economics (HE), a division of ICON plc, an international clinical research organisation headquartered in Dublin, Ireland. Our Health Economics g"/>
    <n v="240"/>
    <x v="5"/>
    <s v=" MA"/>
    <x v="4"/>
    <s v="not many reviews"/>
    <m/>
    <s v="Lead Health EconomistIcon plc"/>
  </r>
  <r>
    <x v="2197"/>
    <x v="385"/>
    <s v="We are seeking an experienced data scientist with expertise in transcriptomic or proteomic analysis (or a related computational biology skill) to join Vertex‚Äôs research site in Boston, MA. This position will be part of a growing global Computational Gen"/>
    <n v="240"/>
    <x v="5"/>
    <s v=" MA 02114"/>
    <x v="4"/>
    <s v="not many reviews"/>
    <m/>
    <s v="Senior Research Scientist / Fellow I, Computational GenomicsVertex"/>
  </r>
  <r>
    <x v="2198"/>
    <x v="385"/>
    <s v="The Senior Imaging Scientist/Associate Director role requires a scientist with expertise in diverse in vivo imaging methodologies and demonstrated experience with applications in preclinical and early clinical imaging. Further, this role requires an under"/>
    <n v="240"/>
    <x v="5"/>
    <s v=" MA 02114"/>
    <x v="4"/>
    <s v="not many reviews"/>
    <m/>
    <s v="Senior Imaging ScientistVertex"/>
  </r>
  <r>
    <x v="2199"/>
    <x v="385"/>
    <s v="The Chemical Technologies team is seeking an energetic, results-oriented individual, who possesses a track record of success in challenging areas of synthetic organic chemistry, with a particular interest and experience in reaction optimization, automatio"/>
    <n v="240"/>
    <x v="5"/>
    <s v=" MA 02114"/>
    <x v="4"/>
    <s v="not many reviews"/>
    <m/>
    <s v="Research Scientist Reaction OptimizationVertex"/>
  </r>
  <r>
    <x v="2200"/>
    <x v="385"/>
    <s v="Vertex is seeking a talented individual to join our Formulation Development group in Boston, MA. Formulation Development group is a fast paced and high energy environment._x000a_The successful candidate with be responsible for advancing parenteral formulations "/>
    <n v="240"/>
    <x v="5"/>
    <s v=" MA 02114"/>
    <x v="4"/>
    <s v="not many reviews"/>
    <m/>
    <s v="Scientist Formulation DevelopmentVertex"/>
  </r>
  <r>
    <x v="2201"/>
    <x v="385"/>
    <s v="We seek a cell and molecular biologist to join the Chemical Biology group in the Boston Research organization. We are looking for a motivated and talented individual to help in our efforts to discover transformative new therapies for patients. This positi"/>
    <n v="240"/>
    <x v="5"/>
    <s v=" MA 02114"/>
    <x v="4"/>
    <s v="not many reviews"/>
    <m/>
    <s v="Research Scientist Chemical BiologyVertex"/>
  </r>
  <r>
    <x v="2202"/>
    <x v="385"/>
    <s v="The Data Innovation Lead, is a data scientist who is passionate about story telling through data. The data innovation lead will have a solid grounding in clinical and drug development processes, proven ‚Äúhacking‚Äù ability (coding and scripting) and esta"/>
    <n v="240"/>
    <x v="5"/>
    <s v=" MA 02114"/>
    <x v="4"/>
    <s v="not many reviews"/>
    <m/>
    <s v="Data Innovation LeadVertex"/>
  </r>
  <r>
    <x v="2203"/>
    <x v="385"/>
    <s v="Are you passionate about using data to tackle business challenges? Do you have experience in data analysis and applied statistics? Are you looking for an opportunity to address interesting business questions in the life sciences and grow your skillset by "/>
    <n v="240"/>
    <x v="5"/>
    <s v=" MA 02114"/>
    <x v="4"/>
    <s v="not many reviews"/>
    <m/>
    <s v="Data Scientist, Advanced AnalyticsVertex"/>
  </r>
  <r>
    <x v="868"/>
    <x v="385"/>
    <s v="Are you a data scientist? Are you experienced in theoretical machine learning and looking to apply your expertise in a collaborative and challenging environment? Are you passionate about the future of healthcare? You might be the person we are looking for"/>
    <n v="240"/>
    <x v="5"/>
    <s v=" MA 02114"/>
    <x v="4"/>
    <s v="not many reviews"/>
    <m/>
    <s v="Machine Learning Data ScientistVertex"/>
  </r>
  <r>
    <x v="2204"/>
    <x v="387"/>
    <s v="Digital Design Leader for BIM Content - (148780)_x000a_Description_x000a__x000a_About Us_x000a_At HDR, we specialize in engineering, architecture, environmental and construction services. While we are most well-known for adding beauty and structure to communities through high-pe"/>
    <n v="240"/>
    <x v="13"/>
    <s v=" CA 90017"/>
    <x v="0"/>
    <s v="not many reviews"/>
    <m/>
    <s v="Digital Design Leader for BIM ContentHDR"/>
  </r>
  <r>
    <x v="2205"/>
    <x v="385"/>
    <s v="Vertex Pharmaceuticals has an exciting opportunity for a Research Scientist II to join the Electrophysiology group within the Pharmacology Department. We are seeking a motivated, creative and innovative electrophysiologist with a deep understanding of ion"/>
    <n v="240"/>
    <x v="6"/>
    <s v=" CA"/>
    <x v="0"/>
    <s v="not many reviews"/>
    <m/>
    <s v="Research Scientist II, ElectrophysiologyVertex"/>
  </r>
  <r>
    <x v="2206"/>
    <x v="385"/>
    <s v="Temporary contract, 6 months_x000a__x000a_Vertex Pharmaceuticals has an exciting opportunity for a Temporary Research Scientist to join the Pharmacology Group to gain hands-on experience in a dynamic biotechnology/drug discovery environment focused on the development"/>
    <n v="240"/>
    <x v="6"/>
    <s v=" CA"/>
    <x v="0"/>
    <s v="not many reviews"/>
    <m/>
    <s v="Temporary Research Scientist I, ElectrophysiologyVertex"/>
  </r>
  <r>
    <x v="2197"/>
    <x v="385"/>
    <s v="We are seeking an experienced Senior Research Scientist / Fellow I with strong expertise in method development for Next-Generation Sequencing (NGS) data, gene expression analysis (RNA-Seq), single-cell characterization, statistical genetics (genome-wide a"/>
    <n v="240"/>
    <x v="6"/>
    <s v=" CA"/>
    <x v="0"/>
    <s v="not many reviews"/>
    <m/>
    <s v="Senior Research Scientist / Fellow I, Computational GenomicsVertex"/>
  </r>
  <r>
    <x v="2207"/>
    <x v="385"/>
    <s v="Vertex Pharmaceuticals is seeking an Associate Director/Director scientist to lead the High Throughput Screening (HTS) group in Discovery Core. The Vertex team plays a vital role in generating weekly medicinal chemistry and primary screening assays that s"/>
    <n v="240"/>
    <x v="6"/>
    <s v=" CA"/>
    <x v="0"/>
    <s v="not many reviews"/>
    <m/>
    <s v="High Throughput Screening Scientific LeaderVertex"/>
  </r>
  <r>
    <x v="2208"/>
    <x v="387"/>
    <s v="Real Estate Services Tech 1 - (150131)_x000a_Description_x000a__x000a_About Us_x000a_At HDR, we specialize in engineering, architecture, environmental and construction services. While we are most well-known for adding beauty and structure to communities through high-performance "/>
    <n v="239"/>
    <x v="1"/>
    <s v=" TX"/>
    <x v="1"/>
    <s v="not many reviews"/>
    <m/>
    <s v="Real Estate Services Tech 1HDR"/>
  </r>
  <r>
    <x v="2209"/>
    <x v="387"/>
    <s v="Principal, Education | Science | Tech - (149447)_x000a_Description_x000a__x000a_We believe that the way we work can add meaning and value to the world. That ideas inspire positive change. That coloring outside the lines can illuminate fresh perspectives. And that small det"/>
    <n v="239"/>
    <x v="5"/>
    <s v=" MA 02111"/>
    <x v="4"/>
    <s v="not many reviews"/>
    <m/>
    <s v="Principal, Education | Science | TechHDR"/>
  </r>
  <r>
    <x v="2209"/>
    <x v="387"/>
    <s v="Principal, Education | Science | Tech - (143233)_x000a_Description_x000a__x000a_About Us_x000a_At HDR, we specialize in engineering, architecture, environmental and construction services. While we are most well-known for adding beauty and structure to communities through high-pe"/>
    <n v="239"/>
    <x v="10"/>
    <s v=" IL 60631"/>
    <x v="6"/>
    <s v="not many reviews"/>
    <m/>
    <s v="Principal, Education | Science | TechHDR"/>
  </r>
  <r>
    <x v="2210"/>
    <x v="387"/>
    <s v="Field Technician-Environmental Compliance - (150022)_x000a_Description_x000a__x000a_About Us_x000a_At HDR, we specialize in engineering, architecture, environmental and construction services. While we are most well-known for adding beauty and structure to communities through hig"/>
    <n v="239"/>
    <x v="4"/>
    <s v=" NY"/>
    <x v="3"/>
    <s v="not many reviews"/>
    <m/>
    <s v="Field Technician-Environmental ComplianceHDR"/>
  </r>
  <r>
    <x v="2211"/>
    <x v="387"/>
    <s v="BIM Specialist Architecture 2 - (150345)_x000a_Description_x000a__x000a_About Us_x000a__x000a_At HDR, we specialize in engineering, architecture, environmental and construction services. While we are most well-known for adding beauty and structure to communities through high-performan"/>
    <n v="239"/>
    <x v="8"/>
    <s v=" WA"/>
    <x v="5"/>
    <s v="not many reviews"/>
    <m/>
    <s v="BIM Specialist Architecture 2HDR"/>
  </r>
  <r>
    <x v="76"/>
    <x v="388"/>
    <s v="Data Scientist-180027796_x000a__x000a_A leader in the payments industry, Elavon provides end-to-end payment processing solutions and services to more than one million merchants around the world. Elavon is an equal opportunity employer committed to creating a diverse "/>
    <n v="233"/>
    <x v="3"/>
    <s v=" GA 30328"/>
    <x v="2"/>
    <s v="not many reviews"/>
    <m/>
    <s v="Data ScientistElavon, Inc."/>
  </r>
  <r>
    <x v="2212"/>
    <x v="389"/>
    <s v="DPS - LES - Forensic Scientist I-III (Firearms/Toolmarks) (00002438)_x000a__x000a_Organization: TEXAS DEPARTMENT OF PUBLIC SAFETY_x000a__x000a_Primary Location: Texas-Austin_x000a__x000a_Work Locations: AUSTIN (5800 GUADALUPE ST) 5800 GUADALUPE ST Austin 78752_x000a__x000a_Job: Life, Physical, and Soci"/>
    <n v="231"/>
    <x v="1"/>
    <s v=" TX"/>
    <x v="1"/>
    <s v="not many reviews"/>
    <m/>
    <s v="DPS - LES - Forensic Scientist I-III (Firearms/Toolmarks)TEXAS DEPARTMENT OF PUBLIC SAFETY"/>
  </r>
  <r>
    <x v="2213"/>
    <x v="390"/>
    <s v="Accelerate Your Career_x000a_Drive global technology_x000a__x000a_With more than $2 billion in revenues, CDK Global is a leading global provider of integrated information technology and digital marketing solutions to the automotive retail and adjacent industries. Focused o"/>
    <n v="230"/>
    <x v="3"/>
    <s v=" GA 30301 "/>
    <x v="2"/>
    <s v="not many reviews"/>
    <m/>
    <s v="Digital Marketing Consultant - Automotive Retail - AtlantaCDK Global"/>
  </r>
  <r>
    <x v="2214"/>
    <x v="391"/>
    <s v="Why NI?_x000a_For 40 years, National Instruments has worked with engineers and scientists to provide answers to the most challenging questions. Through these pursuits, NI customers have brought hundreds of thousands of products to market, overcome innumerable t"/>
    <n v="230"/>
    <x v="1"/>
    <s v=" TX"/>
    <x v="1"/>
    <s v="not many reviews"/>
    <m/>
    <s v="Test Technician 1National Instruments"/>
  </r>
  <r>
    <x v="2214"/>
    <x v="392"/>
    <s v="Why NI?_x000a_For 40 years, National Instruments has worked with engineers and scientists to provide answers to the most challenging questions. Through these pursuits, NI customers have brought hundreds of thousands of products to market, overcome innumerable t"/>
    <n v="230"/>
    <x v="1"/>
    <s v=" TX"/>
    <x v="1"/>
    <s v="not many reviews"/>
    <m/>
    <s v="Test Technician 1National instrument"/>
  </r>
  <r>
    <x v="2215"/>
    <x v="391"/>
    <s v="Why NI?_x000a__x000a_For 40 years, has worked with engineers and scientists providing answers to the most challenging questions. Through these pursuits, NI customers have brought hundreds of thousands of products to market, overcome innumerable technological roadbloc"/>
    <n v="230"/>
    <x v="1"/>
    <s v=" TX"/>
    <x v="1"/>
    <s v="not many reviews"/>
    <m/>
    <s v="Project AnalystNational Instruments"/>
  </r>
  <r>
    <x v="2215"/>
    <x v="392"/>
    <s v="Why NI?_x000a__x000a_For 40 years, has worked with engineers and scientists providing answers to the most challenging questions. Through these pursuits, NI customers have brought hundreds of thousands of products to market, overcome innumerable technological roadbloc"/>
    <n v="230"/>
    <x v="1"/>
    <s v=" TX"/>
    <x v="1"/>
    <s v="not many reviews"/>
    <m/>
    <s v="Project AnalystNational instrument"/>
  </r>
  <r>
    <x v="2216"/>
    <x v="391"/>
    <s v="Americas Sales Planning &amp;amp; Performance Manager_x000a_National Instruments is investing now to establish and grow a world-class Global Sales Operations organization to enable our continued company growth and we need top talent like you!_x000a_This is a Texas-based "/>
    <n v="230"/>
    <x v="1"/>
    <s v=" TX"/>
    <x v="1"/>
    <s v="not many reviews"/>
    <m/>
    <s v="Sales Operations LeaderNational Instruments"/>
  </r>
  <r>
    <x v="2217"/>
    <x v="392"/>
    <s v="Why NI?_x000a__x000a_For 40 years, National Instruments has worked with engineers and scientists to provide answers to the most challenging questions. Through these pursuits, NI customers have brought hundreds of thousands of products to market, overcome innumerable "/>
    <n v="230"/>
    <x v="1"/>
    <s v=" TX"/>
    <x v="1"/>
    <s v="not many reviews"/>
    <m/>
    <s v="Marketing Operations Director 5National instrument"/>
  </r>
  <r>
    <x v="2217"/>
    <x v="391"/>
    <s v="Why NI?_x000a__x000a_For 40 years, National Instruments has worked with engineers and scientists to provide answers to the most challenging questions. Through these pursuits, NI customers have brought hundreds of thousands of products to market, overcome innumerable "/>
    <n v="230"/>
    <x v="1"/>
    <s v=" TX"/>
    <x v="1"/>
    <s v="not many reviews"/>
    <m/>
    <s v="Marketing Operations Director 5National Instruments"/>
  </r>
  <r>
    <x v="2218"/>
    <x v="390"/>
    <s v="Requisition: #39741_x000a_Location: Hoffman Estates - IL, Norwood - OH, Austin - TX_x000a__x000a_Accelerate Your Career_x000a_Drive global technology_x000a__x000a_With more than $2 billion in revenues, CDK Global is a leading global provider of integrated information technology and digital "/>
    <n v="230"/>
    <x v="1"/>
    <s v=" TX 78730"/>
    <x v="1"/>
    <s v="not many reviews"/>
    <m/>
    <s v="Director, Product Security - Austin, TXCDK Global"/>
  </r>
  <r>
    <x v="2219"/>
    <x v="391"/>
    <s v="The National Instruments Software R&amp;amp;D organization has 2018 openings for talented entry-level Software Engineers with a BS degree._x000a__x000a_As an NI Software Engineer, you will enjoy the unique opportunity to take ownership of your products and be involved in"/>
    <n v="230"/>
    <x v="1"/>
    <s v=" TX"/>
    <x v="1"/>
    <s v="not many reviews"/>
    <m/>
    <s v="Software Engineer (BS - NG) for 2018National Instruments"/>
  </r>
  <r>
    <x v="2220"/>
    <x v="391"/>
    <s v="The National Instruments Software R&amp;amp;D organization has 2018 openings for talented entry-level Software Engineers with a MS degree._x000a__x000a_As an NI Software Engineer, you will enjoy the unique opportunity to take ownership of your products and be involved in"/>
    <n v="230"/>
    <x v="1"/>
    <s v=" TX"/>
    <x v="1"/>
    <s v="not many reviews"/>
    <m/>
    <s v="Software Engineer (MS ‚Äì NG) for 2018National Instruments"/>
  </r>
  <r>
    <x v="2221"/>
    <x v="390"/>
    <s v="Accelerate Your Career_x000a_Drive global technology_x000a__x000a_With more than $2 billion in revenues, CDK Global is a leading global provider of integrated information technology and digital marketing solutions to the automotive retail and adjacent industries. Focused o"/>
    <n v="230"/>
    <x v="10"/>
    <s v=" IL"/>
    <x v="6"/>
    <s v="not many reviews"/>
    <m/>
    <s v="Digital Advertising Sales Manager - Central or South RegionCDK Global"/>
  </r>
  <r>
    <x v="2222"/>
    <x v="390"/>
    <s v="Accelerate Your Career_x000a_Drive global technology_x000a__x000a_With more than $2 billion in revenues, CDK Global is a leading global provider of integrated information technology and digital marketing solutions to the automotive retail and adjacent industries. Focused o"/>
    <n v="230"/>
    <x v="10"/>
    <s v=" IL"/>
    <x v="6"/>
    <s v="not many reviews"/>
    <m/>
    <s v="Accelerator Consultant I - Accounting/Sales/Fixed Operations - Automotive Software - Field/RemoCDK Global"/>
  </r>
  <r>
    <x v="2223"/>
    <x v="390"/>
    <s v="Accelerate Your Career_x000a_Drive global technology_x000a__x000a_With more than $2 billion in revenues, CDK Global is a leading global provider of integrated information technology and digital marketing solutions to the automotive retail and adjacent industries. Focused o"/>
    <n v="230"/>
    <x v="13"/>
    <s v=" CA 90001"/>
    <x v="0"/>
    <s v="not many reviews"/>
    <m/>
    <s v="Digital Advertising Sales Manager - West RegionCDK Global"/>
  </r>
  <r>
    <x v="2224"/>
    <x v="390"/>
    <s v="Accelerate Your Career_x000a_Drive global technology_x000a__x000a_With more than $2 billion in revenues, CDK Global is a leading global provider of integrated information technology and digital marketing solutions to the automotive retail and adjacent industries. Focused o"/>
    <n v="230"/>
    <x v="13"/>
    <s v=" CA 90001"/>
    <x v="0"/>
    <s v="not many reviews"/>
    <m/>
    <s v="Regional Retail Operations Consultant - Los AngelesCDK Global"/>
  </r>
  <r>
    <x v="2225"/>
    <x v="390"/>
    <s v="Requisition: #43989_x000a_Location: Seattle, WA_x000a__x000a_Accelerate Your Career_x000a_Stability meets Agility._x000a__x000a_CDK Global is one of the largest technology providers to the automotive industry, with more than 26,000 dealer sites in over 100 countries and nearly 9,000 employe"/>
    <n v="230"/>
    <x v="8"/>
    <s v=" WA 98101"/>
    <x v="5"/>
    <s v="not many reviews"/>
    <m/>
    <s v="Machine Learning Software EngineerCDK Global"/>
  </r>
  <r>
    <x v="2226"/>
    <x v="390"/>
    <s v="Accelerate Your Career_x000a_Drive global technology_x000a__x000a_With more than $2 billion in revenues, CDK Global is a leading global provider of integrated information technology and digital marketing solutions to the automotive retail and adjacent industries. Focused o"/>
    <n v="230"/>
    <x v="8"/>
    <s v=" WA 98104"/>
    <x v="5"/>
    <s v="not many reviews"/>
    <m/>
    <s v="Product Manager II - Digital Marketing GroupCDK Global"/>
  </r>
  <r>
    <x v="2227"/>
    <x v="390"/>
    <s v="Requisition: #43981_x000a_Location: Seattle, WA_x000a__x000a_Accelerate Your Career_x000a_Drive global technology_x000a__x000a_With more than $2 billion in revenues, CDK Global is a leading global provider of integrated information technology and digital marketing solutions to the automotiv"/>
    <n v="230"/>
    <x v="8"/>
    <s v=" WA 98101"/>
    <x v="5"/>
    <s v="not many reviews"/>
    <m/>
    <s v="Senior Advertising Product ManagerCDK Global"/>
  </r>
  <r>
    <x v="2228"/>
    <x v="390"/>
    <s v="Accelerate Your Career_x000a_Drive global technology_x000a__x000a_With more than $2 billion in revenues, CDK Global is a leading global provider of integrated information technology and digital marketing solutions to the automotive retail and adjacent industries. Focused o"/>
    <n v="230"/>
    <x v="8"/>
    <s v=" WA 98101"/>
    <x v="5"/>
    <s v="not many reviews"/>
    <m/>
    <s v="Account Development Executive - Net New Sales - Seattle, WACDK Global"/>
  </r>
  <r>
    <x v="2229"/>
    <x v="390"/>
    <s v="Accelerate Your Career_x000a_Drive global technology_x000a__x000a_With more than $2 billion in revenues, CDK Global is a leading global provider of integrated information technology and digital marketing solutions to the automotive retail and adjacent industries. Focused o"/>
    <n v="230"/>
    <x v="8"/>
    <s v=" WA 98104"/>
    <x v="5"/>
    <s v="not many reviews"/>
    <m/>
    <s v="Senior Java EngineerCDK Global"/>
  </r>
  <r>
    <x v="2230"/>
    <x v="390"/>
    <s v="Requisition: #44182_x000a_Location: Seattle, WA_x000a__x000a_Accelerate Your Career_x000a_Drive global technology_x000a__x000a_With more than $2 billion in revenues, CDK Global is a leading global provider of integrated information technology and digital marketing solutions to the automotiv"/>
    <n v="230"/>
    <x v="8"/>
    <s v=" WA 98104"/>
    <x v="5"/>
    <s v="not many reviews"/>
    <m/>
    <s v="Finance Manager III (Digital Advertising Business)CDK Global"/>
  </r>
  <r>
    <x v="2231"/>
    <x v="390"/>
    <s v="Accelerate Your Career_x000a_Drive global technology_x000a__x000a_With more than $2 billion in revenues, CDK Global is a leading global provider of integrated information technology and digital marketing solutions to the automotive retail and adjacent industries. Focused o"/>
    <n v="230"/>
    <x v="8"/>
    <s v=" WA 98104"/>
    <x v="5"/>
    <s v="not many reviews"/>
    <m/>
    <s v="Web Design Specialist I - Bilingual FrenchCDK Global"/>
  </r>
  <r>
    <x v="2232"/>
    <x v="390"/>
    <s v="Accelerate Your Career_x000a_Drive global technology_x000a__x000a_With more than $2 billion in revenues, CDK Global is a leading global provider of integrated information technology and digital marketing solutions to the automotive retail and adjacent industries. Focused o"/>
    <n v="230"/>
    <x v="8"/>
    <s v=" WA 98106"/>
    <x v="5"/>
    <s v="not many reviews"/>
    <m/>
    <s v="Digital Marketing Team ManagerCDK Global"/>
  </r>
  <r>
    <x v="2233"/>
    <x v="390"/>
    <s v="Requisition: #43985_x000a_Location: Seattle, WA_x000a__x000a_Accelerate Your Career_x000a_Drive global technology_x000a__x000a_With more than $2 billion in revenues, CDK Global is a leading global provider of integrated information technology and digital marketing solutions to the automotiv"/>
    <n v="230"/>
    <x v="8"/>
    <s v=" WA 98101"/>
    <x v="5"/>
    <s v="not many reviews"/>
    <m/>
    <s v="Advertising Product Manager III - MediaCDK Global"/>
  </r>
  <r>
    <x v="2234"/>
    <x v="390"/>
    <s v="Requisition: #43982_x000a_Location: Seattle, WA_x000a__x000a_Accelerate Your Career_x000a_Drive global technology_x000a__x000a_With more than $2 billion in revenues, CDK Global is a leading global provider of integrated information technology and digital marketing solutions to the automotiv"/>
    <n v="230"/>
    <x v="8"/>
    <s v=" WA 98101"/>
    <x v="5"/>
    <s v="not many reviews"/>
    <m/>
    <s v="Advertising Product Manager IV - AttributionCDK Global"/>
  </r>
  <r>
    <x v="2235"/>
    <x v="390"/>
    <s v="Requisition: #43984_x000a_Location: Seattle, WA_x000a__x000a_Accelerate Your Career_x000a_Drive global technology_x000a__x000a_With more than $2 billion in revenues, CDK Global is a leading global provider of integrated information technology and digital marketing solutions to the automotiv"/>
    <n v="230"/>
    <x v="8"/>
    <s v=" WA 98101"/>
    <x v="5"/>
    <s v="not many reviews"/>
    <m/>
    <s v="Advertising Product Manager II - ToolsCDK Global"/>
  </r>
  <r>
    <x v="2236"/>
    <x v="390"/>
    <s v="Accelerate Your Career_x000a_Drive global technology_x000a__x000a_With more than $2 billion in revenues, CDK Global is a leading global provider of integrated information technology and digital marketing solutions to the automotive retail and adjacent industries. Focused o"/>
    <n v="230"/>
    <x v="8"/>
    <s v=" WA 98101"/>
    <x v="5"/>
    <s v="not many reviews"/>
    <m/>
    <s v="Digital Website Solutions Mgr - Seattle, WACDK Global"/>
  </r>
  <r>
    <x v="2237"/>
    <x v="390"/>
    <s v="Accelerate Your Career_x000a_Drive global technology_x000a__x000a_With more than $2 billion in revenues, CDK Global is a leading global provider of integrated information technology and digital marketing solutions to the automotive retail and adjacent industries. Focused o"/>
    <n v="230"/>
    <x v="8"/>
    <s v=" WA 98101"/>
    <x v="5"/>
    <s v="not many reviews"/>
    <m/>
    <s v="User Experience DesignerCDK Global"/>
  </r>
  <r>
    <x v="2238"/>
    <x v="390"/>
    <s v="Accelerate Your Career_x000a_Drive global technology_x000a__x000a_With more than $2 billion in revenues, CDK Global is a leading global provider of integrated information technology and digital marketing solutions to the automotive retail and adjacent industries. Focused o"/>
    <n v="230"/>
    <x v="8"/>
    <s v=" WA 98104"/>
    <x v="5"/>
    <s v="not many reviews"/>
    <m/>
    <s v="Business Intelligence Consultant - Web AnalyticsCDK Global"/>
  </r>
  <r>
    <x v="2239"/>
    <x v="390"/>
    <s v="Requisition: #44101_x000a_Location: Seattle, WA_x000a__x000a_Accelerate Your Career_x000a_Drive global technology_x000a__x000a_With more than $2 billion in revenues, CDK Global is a leading global provider of integrated information technology and digital marketing solutions to the automotiv"/>
    <n v="230"/>
    <x v="8"/>
    <s v=" WA 98104"/>
    <x v="5"/>
    <s v="not many reviews"/>
    <m/>
    <s v="Continuous Improvement Lead (Seattle)CDK Global"/>
  </r>
  <r>
    <x v="2240"/>
    <x v="390"/>
    <s v="Accelerate Your Career_x000a_Drive global technology_x000a__x000a_With more than $2 billion in revenues, CDK Global is a leading global provider of integrated information technology and digital marketing solutions to the automotive retail and adjacent industries. Focused o"/>
    <n v="230"/>
    <x v="8"/>
    <s v=" WA 98106"/>
    <x v="5"/>
    <s v="not many reviews"/>
    <m/>
    <s v="Learning Program StrategistCDK Global"/>
  </r>
  <r>
    <x v="2241"/>
    <x v="390"/>
    <s v="Job #44008_x000a_Accelerate Your Career_x000a_Drive global technology_x000a__x000a_With more than $2 billion in revenues, CDK Global is a leading global provider of integrated information technology and digital marketing solutions to the automotive retail and adjacent industries"/>
    <n v="230"/>
    <x v="8"/>
    <s v=" WA 98101"/>
    <x v="5"/>
    <s v="not many reviews"/>
    <m/>
    <s v="Business Intelligence Analyst IIICDK Global"/>
  </r>
  <r>
    <x v="2242"/>
    <x v="390"/>
    <s v="Accelerate Your Career_x000a_Drive global technology_x000a__x000a_With more than $2 billion in revenues, CDK Global is a leading global provider of integrated information technology and digital marketing solutions to the automotive retail and adjacent industries. Focused o"/>
    <n v="230"/>
    <x v="8"/>
    <s v=" WA 98104"/>
    <x v="5"/>
    <s v="not many reviews"/>
    <m/>
    <s v="Lead Business Intelligence Data AnalystCDK Global"/>
  </r>
  <r>
    <x v="2243"/>
    <x v="393"/>
    <s v="Spectrum Brands ‚Äì Pet, Home &amp;amp; Garden, based in St. Louis, Missouri, is a leading supplier of well-recognized consumer products globally for the pet supply markets, and nationally for the home, lawn and garden insect and weed control markets. The com"/>
    <n v="228"/>
    <x v="1"/>
    <s v=" TX"/>
    <x v="1"/>
    <s v="not many reviews"/>
    <m/>
    <s v="Senior Operations Analyst, OmniSpectrum Brands"/>
  </r>
  <r>
    <x v="2244"/>
    <x v="394"/>
    <s v="Duties_x000a_Oculus is seeking a Research Scientist to join our Audio Research team in Redmond. We are looking for researchers in audio analysis and synthesis, acoustic modeling, and game audio development, with strong software engineering skills. we are focuse"/>
    <n v="224"/>
    <x v="20"/>
    <s v=" WA"/>
    <x v="5"/>
    <s v="not many reviews"/>
    <m/>
    <s v="UX Researcher, Audio (8267165)PRO Unlimited @ facebook"/>
  </r>
  <r>
    <x v="2245"/>
    <x v="395"/>
    <s v="Summary_x000a_ The Vice President of Engineering and Data Science will be responsible for all aspects of the the structuring and operation of the product development engineering function as a cohesive unit; the conceptualization and day-to-day management of sim"/>
    <n v="222"/>
    <x v="5"/>
    <s v=" MA"/>
    <x v="4"/>
    <s v="not many reviews"/>
    <m/>
    <s v="Vice President of Engineering and Data ScienceeviCore healthcare"/>
  </r>
  <r>
    <x v="2246"/>
    <x v="396"/>
    <s v="Description_x000a__x000a_Summary: The Advertiser Research Analyst will support the CMG Research team in executing primary research advertiser projects in a time sensitive manner for CMG corporate and its properties (radio, TV, newspaper and Internet)._x000a__x000a_This position "/>
    <n v="221"/>
    <x v="3"/>
    <s v=" GA"/>
    <x v="2"/>
    <s v="not many reviews"/>
    <m/>
    <s v="Advertiser Research AnalystCox Media Group"/>
  </r>
  <r>
    <x v="90"/>
    <x v="397"/>
    <s v="Primarily involved in planning and conducting experiments and analyzing results, either with a definite end use (to develop new methods, processes, or commercial applications), or to broaden scientific understanding in general. Education: Ph.D. Degree in "/>
    <n v="220"/>
    <x v="53"/>
    <s v=" NJ 07030"/>
    <x v="7"/>
    <s v="not many reviews"/>
    <m/>
    <s v="Research Data ScientistStevens Institute of Technology"/>
  </r>
  <r>
    <x v="2247"/>
    <x v="398"/>
    <s v="Give your career the best treatment._x000a_Ready to be part of the first and largest pediatric hospital in Southern California? This is Children's Hospital Los Angeles. A place where you can make a real difference in the lives of our patients and their families"/>
    <n v="217"/>
    <x v="13"/>
    <s v=" CA"/>
    <x v="0"/>
    <s v="not many reviews"/>
    <m/>
    <s v="Sr. Systems Analyst - BioinformaticsChildren's Hospital Los Angeles"/>
  </r>
  <r>
    <x v="2248"/>
    <x v="399"/>
    <s v="We are looking for a new person to join our research team as a Data Scientist. For this full-time officer of research position, we seek a person with strong programming, data management, analytic, and communication skills to join our team in the assessmen"/>
    <n v="217"/>
    <x v="4"/>
    <s v=" NY 10032"/>
    <x v="3"/>
    <s v="not many reviews"/>
    <m/>
    <s v="Data Analyst/Research ScientistColumbia University Medical Center"/>
  </r>
  <r>
    <x v="1256"/>
    <x v="399"/>
    <s v="The Human Immune Monitoring Core (HIMC) at Columbia University Irving Medical Center is seeking a highly motivated junior scientist to join our team and work on cutting-edge technologies in precision medicine/precision immunology and high-dimensional sing"/>
    <n v="217"/>
    <x v="4"/>
    <s v=" NY 10032 "/>
    <x v="3"/>
    <s v="not many reviews"/>
    <m/>
    <s v="Research TechnicianColumbia University Medical Center"/>
  </r>
  <r>
    <x v="478"/>
    <x v="400"/>
    <s v="Senior industrial software and IIoT analyst_x000a_The senior analyst will be responsible for establishing and developing the Manufacturing Technology portfolio of automation software research and supporting our ongoing IIoT work. This will involve working close"/>
    <n v="216"/>
    <x v="1"/>
    <s v=" TX 78731"/>
    <x v="1"/>
    <s v="not many reviews"/>
    <m/>
    <s v="Senior Research AnalystIHS Markit"/>
  </r>
  <r>
    <x v="2249"/>
    <x v="400"/>
    <s v="This position will function as a core member of the CERAWeek team to advance the Technology and broader Innovation elements and aspirations of the conference._x000a__x000a_This position will also serve as a bridge between the CERAWeek team and IHS Markit‚Äôs research"/>
    <n v="216"/>
    <x v="5"/>
    <s v=" MA"/>
    <x v="4"/>
    <s v="not many reviews"/>
    <m/>
    <s v="Upstream Technology Principal Research Analyst, CERAWeekIHS Markit"/>
  </r>
  <r>
    <x v="2250"/>
    <x v="400"/>
    <s v="Please submit a cover letter, resum√©, and writing sample (3-5 pages of work unedited by a third party) with your application._x000a__x000a_The Research Analyst will support IHS Markit‚Äôs LNG Research team. The Analyst will contribute to analysis of markets, compani"/>
    <n v="216"/>
    <x v="12"/>
    <s v=" DC"/>
    <x v="8"/>
    <s v="not many reviews"/>
    <m/>
    <s v="LNG Research AnalystIHS Markit"/>
  </r>
  <r>
    <x v="2249"/>
    <x v="400"/>
    <s v="This position will function as a core member of the CERAWeek team to advance the Technology and broader Innovation elements and aspirations of the conference._x000a__x000a_This position will also serve as a bridge between the CERAWeek team and IHS Markit‚Äôs research"/>
    <n v="216"/>
    <x v="7"/>
    <s v=" MA 02142"/>
    <x v="4"/>
    <s v="not many reviews"/>
    <m/>
    <s v="Upstream Technology Principal Research Analyst, CERAWeekIHS Markit"/>
  </r>
  <r>
    <x v="2251"/>
    <x v="401"/>
    <s v="About HUB International:_x000a_HUB International Limited (‚ÄúHUB‚Äù) is the 7th largest global insurance and employee benefits broker, providing a broad array of property, casualty, risk management, life and health, employee benefits, investment and wealth mana"/>
    <n v="211"/>
    <x v="10"/>
    <s v=" IL 60664"/>
    <x v="6"/>
    <s v="not many reviews"/>
    <m/>
    <s v="Analytics and Machine Learning DirectorHUB International"/>
  </r>
  <r>
    <x v="2252"/>
    <x v="402"/>
    <s v="Overview_x000a_About CHOICE:_x000a_Created in 1998, VNSNY CHOICE is the managed care affiliate of the VNSNY and shares its mission of compassion and care for the poor, the chronically ill and elderly. Our guiding principle is to help the most vulnerable among us live"/>
    <n v="210"/>
    <x v="39"/>
    <s v=" NY"/>
    <x v="3"/>
    <s v="not many reviews"/>
    <m/>
    <s v="Statistical Analyst, CHOICEVISITING NURSE SERVICE OF NEW YORK"/>
  </r>
  <r>
    <x v="1631"/>
    <x v="402"/>
    <s v="Overview_x000a_Visiting Nurse Service of New York (VNSNY) is the nation‚Äôs largest not-for-profit community-based health system. VNSNY provides a comprehensive array of home- and community-based programs, including health plans, tailored to the needs of high-r"/>
    <n v="210"/>
    <x v="39"/>
    <s v=" NY"/>
    <x v="3"/>
    <s v="not many reviews"/>
    <m/>
    <s v="Statistical AnalystVISITING NURSE SERVICE OF NEW YORK"/>
  </r>
  <r>
    <x v="241"/>
    <x v="403"/>
    <s v="Headway Workforce Solutions is currently seeking a Principal Research Scientist with experience in information management of scientific surveillance data sets such as those obtained from studies in virology, immunology, diagnostic research, and studies of"/>
    <n v="209"/>
    <x v="3"/>
    <s v=" GA"/>
    <x v="2"/>
    <s v="not many reviews"/>
    <m/>
    <s v="Principal Research ScientistHeadway Workforce Solutions"/>
  </r>
  <r>
    <x v="2253"/>
    <x v="404"/>
    <s v="We are recruiting an experienced Senior IT Security Analyst with strong enterprise experience. You will deliver activities to support IT security projects, resolve day-to-day IT security operational problems, respond to IT Security incidents, and provide "/>
    <n v="209"/>
    <x v="10"/>
    <s v=" IL 60654"/>
    <x v="6"/>
    <s v="not many reviews"/>
    <m/>
    <s v="Senior Cyber Security AnalystDyson"/>
  </r>
  <r>
    <x v="2254"/>
    <x v="404"/>
    <s v="The E-commerce Marketing Manager in Americas plays a pivotal role within the team to help us achieve our ambitions as a technology enterprise. The role is key in shaping our performance media across Commercial category teams and markets, within the global"/>
    <n v="209"/>
    <x v="10"/>
    <s v=" IL 60654"/>
    <x v="6"/>
    <s v="not many reviews"/>
    <m/>
    <s v="E-Commerce Marketing ManagerDyson"/>
  </r>
  <r>
    <x v="2255"/>
    <x v="404"/>
    <s v="The Compensation Manager will lead the execution of rewards and mobility for Dyson Americas and act as a strategic consultant to the business. The successful candidate uses their expertise in compensation plan design, benchmarking and data analysis to rol"/>
    <n v="209"/>
    <x v="10"/>
    <s v=" IL 60654"/>
    <x v="6"/>
    <s v="not many reviews"/>
    <m/>
    <s v="Compensation ManagerDyson"/>
  </r>
  <r>
    <x v="2256"/>
    <x v="404"/>
    <s v="The Consumer Retail Operations Manager leads the our Sell Out Operations Planning function. They will work closely with the Dyson Americas Sales, Marketing and Field Leadership teams to achieve our sales targets through the development and support of inte"/>
    <n v="209"/>
    <x v="10"/>
    <s v=" IL 60654"/>
    <x v="6"/>
    <s v="not many reviews"/>
    <m/>
    <s v="Consumer Retail Operations ManagerDyson"/>
  </r>
  <r>
    <x v="2257"/>
    <x v="404"/>
    <s v="The People Analytics Senior Analyst will help build the HR reporting and analytics platform, maintain it, develop extensive reporting around it and execute rigorous analysis as it evolves to distill key insights around our talent and business. The role co"/>
    <n v="209"/>
    <x v="10"/>
    <s v=" IL 60654"/>
    <x v="6"/>
    <s v="not many reviews"/>
    <m/>
    <s v="People Analytics Senior AnalystDyson"/>
  </r>
  <r>
    <x v="2258"/>
    <x v="404"/>
    <s v="This role requires a bright, tenacious and pro-active individual to help build out Dyson‚Äôs global Legal Compliance and Ethics function within the Americas, and provide the business with advice in respect of legal compliance and ethics risk areas. This i"/>
    <n v="209"/>
    <x v="10"/>
    <s v=" IL 60654"/>
    <x v="6"/>
    <s v="not many reviews"/>
    <m/>
    <s v="Legal Compliance and Ethics Counsel AmericasDyson"/>
  </r>
  <r>
    <x v="2259"/>
    <x v="404"/>
    <s v="The Logistics Analyst will support the organization through detailed logistical analysis and reporting, outbound transportation coordination, project management, compliance investigation, and freight payment._x000a_Market Overview_x000a_Dyson is a global technology c"/>
    <n v="209"/>
    <x v="10"/>
    <s v=" IL 60654"/>
    <x v="6"/>
    <s v="not many reviews"/>
    <m/>
    <s v="Logistics AnalystDyson"/>
  </r>
  <r>
    <x v="679"/>
    <x v="405"/>
    <s v="At Hologic, we‚Äôre an innovative medical technology company that enables healthier lives everywhere, every day. We are also a company that prospers and grows, which is why we‚Äôve been able to expand our offerings to empower even more people and champion"/>
    <n v="209"/>
    <x v="6"/>
    <s v=" CA"/>
    <x v="0"/>
    <s v="not many reviews"/>
    <m/>
    <s v="ScientistHologic"/>
  </r>
  <r>
    <x v="2260"/>
    <x v="405"/>
    <s v="The Operations Process Engineer -Scientist 2 supports various areas of manufacturing including production and testing using technical knowledge for resolution of issues or improvements related to product or processes._x000a__x000a_Job Summary_x000a_The Operations Process E"/>
    <n v="209"/>
    <x v="6"/>
    <s v=" CA"/>
    <x v="0"/>
    <s v="not many reviews"/>
    <m/>
    <s v="Operations Process Engineer-Scientist 2Hologic"/>
  </r>
  <r>
    <x v="2261"/>
    <x v="405"/>
    <s v="At Hologic, we‚Äôre an innovative medical technology company that enables healthier lives everywhere, every day. We are also a company that prospers and grows, which is why we‚Äôve been able to expand our offerings to empower even more people and champion"/>
    <n v="209"/>
    <x v="6"/>
    <s v=" CA"/>
    <x v="0"/>
    <s v="not many reviews"/>
    <m/>
    <s v="QC Specialist 2-MicrobiologyHologic"/>
  </r>
  <r>
    <x v="2262"/>
    <x v="405"/>
    <s v="Job Summary_x000a_The Operations Scientist 3 supports various areas of manufacturing including production and testing with an emphasis on raw materials using technical knowledge for resolution of issues or improvements related to product or processes._x000a__x000a_Duties &amp;"/>
    <n v="209"/>
    <x v="6"/>
    <s v=" CA"/>
    <x v="0"/>
    <s v="not many reviews"/>
    <m/>
    <s v="Supplier Quality Engineer ScientistHologic"/>
  </r>
  <r>
    <x v="2263"/>
    <x v="406"/>
    <s v="Requisition Number: 32283_x000a_Company Name: DRG Inc_x000a_Service Line: 1UVM - DRG Utility Vegetation Management_x000a_Employment Type: Regular_x000a_Job Type: Full Time_x000a_Education Level Required: Bachelors_x000a_Work Experience Required: 1 - 2 years_x000a_Relocation Available: [[relocatio"/>
    <n v="208"/>
    <x v="10"/>
    <s v=" IL 60615"/>
    <x v="6"/>
    <s v="not many reviews"/>
    <m/>
    <s v="Consulting Utility ForesterDavey Tree"/>
  </r>
  <r>
    <x v="2264"/>
    <x v="407"/>
    <s v="RTI is seeking a senior project development leader to provide support for the Division for Statistical and Data Sciences. The division currently has a diverse portfolio of collaborative work that includes sampling and analysis for surveys, program evaluat"/>
    <n v="208"/>
    <x v="12"/>
    <s v=" DC"/>
    <x v="8"/>
    <s v="not many reviews"/>
    <m/>
    <s v="Senior Project Development LeaderRTI International"/>
  </r>
  <r>
    <x v="2265"/>
    <x v="407"/>
    <s v="RTI is seeking a senior project and business development leader to provide support for the Division for Statistical and Data Sciences. The division currently has a diverse portfolio of collaborative work that includes sampling and analysis for surveys, pr"/>
    <n v="208"/>
    <x v="12"/>
    <s v=" DC"/>
    <x v="8"/>
    <s v="not many reviews"/>
    <m/>
    <s v="Senior Project and Business Development LeaderRTI International"/>
  </r>
  <r>
    <x v="2266"/>
    <x v="408"/>
    <s v="Come see what‚Äôs cookin‚Äô at HelloFresh!_x000a__x000a_At HelloFresh, our mission is to revolutionize the way we eat by making it more convenient and exciting to cook meals from scratch, at home. With offices all over the world, we deliver delicious meals to million"/>
    <n v="208"/>
    <x v="4"/>
    <s v=" NY"/>
    <x v="3"/>
    <s v="not many reviews"/>
    <m/>
    <s v="Data Scientist, Supply Chain AnalyticsHelloFresh"/>
  </r>
  <r>
    <x v="2267"/>
    <x v="408"/>
    <s v="HelloFresh delivers ‚Äúcook from scratch‚Äù meal plans straight to your door, with easy to follow recipe cards and high quality, pre-portioned fresh ingredients‚Äîsaving time and money that you can instead spend with your loved ones!_x000a__x000a_HelloFresh is the wo"/>
    <n v="208"/>
    <x v="4"/>
    <s v=" NY"/>
    <x v="3"/>
    <s v="not many reviews"/>
    <m/>
    <s v="Data Scientist - MarketingHelloFresh"/>
  </r>
  <r>
    <x v="2268"/>
    <x v="408"/>
    <s v="HelloFresh delivers ‚Äúcook from scratch‚Äù meal plans straight to your door, with easy to follow recipe cards and high quality, pre-portioned fresh ingredients‚Äîsaving time and money that you can instead spend with your loved ones!_x000a__x000a_HelloFresh is the wo"/>
    <n v="208"/>
    <x v="4"/>
    <s v=" NY"/>
    <x v="3"/>
    <s v="not many reviews"/>
    <m/>
    <s v="Technical Data Analyst - MarketingHelloFresh"/>
  </r>
  <r>
    <x v="2269"/>
    <x v="407"/>
    <s v="RTI International is seeking a full-time Strategic Information Deputy Branch Chief and Data Manager to support the Department of Defense (DoD) HIV/AIDS Prevention Program (DHAPP) currently located at the Point Loma Naval Base in San Diego, CA. DHAPP is th"/>
    <n v="208"/>
    <x v="6"/>
    <s v=" CA"/>
    <x v="0"/>
    <s v="not many reviews"/>
    <m/>
    <s v="Strategic Information Deputy Branch Chief and Data ManagerRTI International"/>
  </r>
  <r>
    <x v="2270"/>
    <x v="407"/>
    <s v="The Post-Doctoral Fellow will join a team of epidemiologists and social-behavioral scientists to contribute to research in the area of sexual and reproductive health, and HIV prevention globally. The position will provide an opportunity to lead qualitativ"/>
    <n v="208"/>
    <x v="9"/>
    <s v=" CA"/>
    <x v="0"/>
    <s v="not many reviews"/>
    <m/>
    <s v="Postdoctoral Fellow Researcher - WGHI ProgramRTI International"/>
  </r>
  <r>
    <x v="2271"/>
    <x v="409"/>
    <s v="Tundra Federal provides agile, innovated and trusted information technology solutions to the Federal Government and Federal Integrators. Our capabilities allow customers to implement and evolve IT infrastructures to achieve, maintain and advance functiona"/>
    <n v="207"/>
    <x v="12"/>
    <s v=" DC"/>
    <x v="8"/>
    <s v="not many reviews"/>
    <m/>
    <s v="Data Scientist- Clearance RequiredAkima, LLC"/>
  </r>
  <r>
    <x v="2272"/>
    <x v="410"/>
    <s v="We all share one big ambition. What‚Äôs yours?_x000a__x000a_Everyone who works at UCB holds the same ambition ‚Äì to transform the lives of people living with severe diseases. Of course we have other associated ambitions too - including a desire to support each other"/>
    <n v="206"/>
    <x v="3"/>
    <s v=" GA"/>
    <x v="2"/>
    <s v="not many reviews"/>
    <m/>
    <s v="Regulatory Labeling, Advertising and Promotion ScientistUCB"/>
  </r>
  <r>
    <x v="2272"/>
    <x v="411"/>
    <s v="We all share one big ambition. What‚Äôs yours?_x000a_Everyone who works at UCB holds the same ambition ‚Äì to transform the lives of people living with severe diseases. Of course we have other associated ambitions too - including a desire to support each other "/>
    <n v="206"/>
    <x v="3"/>
    <s v=" GA"/>
    <x v="2"/>
    <s v="not many reviews"/>
    <m/>
    <s v="Regulatory Labeling, Advertising and Promotion ScientistUCB S.A."/>
  </r>
  <r>
    <x v="76"/>
    <x v="412"/>
    <s v="Position Summary:_x000a__x000a_Kemper Corporate Services has an immediate need for an experienced Data Engineer to work from our downtown Chicago office._x000a_This position will be responsible for implementing business solutions utilizing all aspects of the system develop"/>
    <n v="206"/>
    <x v="10"/>
    <s v=" IL"/>
    <x v="6"/>
    <s v="not many reviews"/>
    <m/>
    <s v="Data ScientistKemper Corporation"/>
  </r>
  <r>
    <x v="2273"/>
    <x v="413"/>
    <s v="Who are we?_x000a__x000a_Ever checked in somewhere on social media? Ever tracked your online orders?‚Äù You might be using HERE Technologies every single day without even realizing it. You can find us everywhere: in vehicles, smartphones, drones or third-party apps. "/>
    <n v="199"/>
    <x v="10"/>
    <s v=" IL"/>
    <x v="6"/>
    <s v="not many reviews"/>
    <m/>
    <s v="Principal Data Scientist - Core Maps - Building the new Map, in a new WayHERE Technologies"/>
  </r>
  <r>
    <x v="2274"/>
    <x v="413"/>
    <s v="Who are we?_x000a_Ever shared your location on social media? Ever tracked your online orders? You might be using HERE Technologies every single day without even realizing it. You can find us everywhere: in vehicles, smartphones, drones or third-party apps. We b"/>
    <n v="199"/>
    <x v="10"/>
    <s v=" IL"/>
    <x v="6"/>
    <s v="not many reviews"/>
    <m/>
    <s v="Lead EngineerHERE Technologies"/>
  </r>
  <r>
    <x v="2275"/>
    <x v="414"/>
    <s v="The Financial Services Data Scientist will join a diverse and experienced team of data scientists, data engineers, financial engineers, and software developers to develop innovative solutions to challenging analytical, data-driven problems for the world‚Ä"/>
    <n v="199"/>
    <x v="4"/>
    <s v=" NY"/>
    <x v="3"/>
    <s v="not many reviews"/>
    <m/>
    <s v="Data Scientist with Credit Risk ExperienceSynechron"/>
  </r>
  <r>
    <x v="2276"/>
    <x v="415"/>
    <s v="BCG has established GAMMA Solutions &amp;amp; Services (S&amp;amp;S)to support case teams in managing and realizing insight and opportunity from the increasing analytical intensity of our clients' problems. Data Engineers, Data Scientists, Scientific Modelers and"/>
    <n v="198"/>
    <x v="10"/>
    <s v=" IL 60654"/>
    <x v="6"/>
    <s v="not many reviews"/>
    <m/>
    <s v="Analytics Expert, Team Manager - OptimizationThe Boston Consulting Group"/>
  </r>
  <r>
    <x v="2277"/>
    <x v="415"/>
    <s v="BCG's Advanced Analytics group GAMMA Solutions &amp;amp; Services (S&amp;amp;S) delivers powerful analytics-based insights designed to help our clients tackle their most pressing business problems. We partner with BCG case teams and practices across the full anal"/>
    <n v="198"/>
    <x v="10"/>
    <s v=" IL 60654"/>
    <x v="6"/>
    <s v="not many reviews"/>
    <m/>
    <s v="Lead Analyst - Geo AnalyticsThe Boston Consulting Group"/>
  </r>
  <r>
    <x v="2278"/>
    <x v="415"/>
    <s v="PRACTICE AREA:_x000a__x000a_BCG's Advanced Analytics Group, GAMMA Solutions &amp;amp; Services (S&amp;amp;S) delivers powerful analytics-based insights designed to help our clients tackle their most pressing business problems. We partner with BCG case teams and practices acr"/>
    <n v="198"/>
    <x v="10"/>
    <s v=" IL 60654"/>
    <x v="6"/>
    <s v="not many reviews"/>
    <m/>
    <s v="Analyst - GeoAnalyticsThe Boston Consulting Group"/>
  </r>
  <r>
    <x v="2279"/>
    <x v="415"/>
    <s v="PRACTICE AREA:_x000a__x000a_BCG's Advanced Analytics Group, GAMMA Solutions &amp;amp; Services (S&amp;amp;S) delivers powerful analytics-based insights designed to help our clients tackle their most pressing business problems. We partner with BCG case teams and practices acr"/>
    <n v="198"/>
    <x v="13"/>
    <s v=" CA"/>
    <x v="0"/>
    <s v="not many reviews"/>
    <m/>
    <s v="Analyst - OptimizationThe Boston Consulting Group"/>
  </r>
  <r>
    <x v="2280"/>
    <x v="415"/>
    <s v="PRACTICE AREA:_x000a__x000a_BCG's Advanced Analytics Group, GAMMA Solutions &amp;amp; Services (S&amp;amp;S) delivers powerful analytics-based insights designed to help our clients tackle their most pressing business problems. We partner with BCG case teams and practices acr"/>
    <n v="198"/>
    <x v="13"/>
    <s v=" CA"/>
    <x v="0"/>
    <s v="not many reviews"/>
    <m/>
    <s v="Analytics Expert, Team Manager - Automation &amp; ProgrammingThe Boston Consulting Group"/>
  </r>
  <r>
    <x v="2281"/>
    <x v="415"/>
    <s v="PRACTICE AREA:_x000a__x000a_BCG's Advanced Analytics Group, GAMMA Solutions &amp;amp; Services (S&amp;amp;S) powerful analytics-based insights designed to help our clients tackle their most pressing business problems. We partner with BCG case teams and practices across the f"/>
    <n v="198"/>
    <x v="13"/>
    <s v=" CA"/>
    <x v="0"/>
    <s v="not many reviews"/>
    <m/>
    <s v="Analyst - Big Data DevelopmentThe Boston Consulting Group"/>
  </r>
  <r>
    <x v="2282"/>
    <x v="415"/>
    <s v="BCG's Advanced Analytics group, GAMMA Solutions &amp;amp; Services (S&amp;amp;S) delivers powerful analytics-based insights designed to help our clients tackle their most pressing business problems. We partner with BCG case teams and practices across the full ana"/>
    <n v="198"/>
    <x v="13"/>
    <s v=" CA"/>
    <x v="0"/>
    <s v="not many reviews"/>
    <m/>
    <s v="Senior Analyst - Data VisualizationThe Boston Consulting Group"/>
  </r>
  <r>
    <x v="2283"/>
    <x v="415"/>
    <s v="BCG's Advanced Analytics Group, GAMMA Solutions &amp;amp; Services (S&amp;amp;S) delivers powerful analytics-based insights designed to help our clients tackle their most pressing business problems. We partner with BCG case teams and practices across the full ana"/>
    <n v="198"/>
    <x v="13"/>
    <s v=" CA"/>
    <x v="0"/>
    <s v="not many reviews"/>
    <m/>
    <s v="Analyst - Automation &amp; ProgrammingThe Boston Consulting Group"/>
  </r>
  <r>
    <x v="2284"/>
    <x v="415"/>
    <s v="BCG's Advanced Analytics group, GAMMA Solutions &amp;amp; Services (S&amp;amp;S) delivers powerful analytics-based insights designed to help our clients tackle their most pressing business problems. We partner with BCG case teams and practices across the full ana"/>
    <n v="198"/>
    <x v="13"/>
    <s v=" CA"/>
    <x v="0"/>
    <s v="not many reviews"/>
    <m/>
    <s v="Senior Analyst - Data ScienceThe Boston Consulting Group"/>
  </r>
  <r>
    <x v="2285"/>
    <x v="415"/>
    <s v="BCG's Gamma Solutions &amp;amp; Services (S&amp;amp;S) team delivers powerful analytics-based insights designed to help our clients tackle their most pressing business problems. We partner with BCG case teams and practices across the full analytics value-chain: f"/>
    <n v="198"/>
    <x v="13"/>
    <s v=" CA"/>
    <x v="0"/>
    <s v="not many reviews"/>
    <m/>
    <s v="Analytics Expert, Team Manager - Data VisualizationThe Boston Consulting Group"/>
  </r>
  <r>
    <x v="2286"/>
    <x v="415"/>
    <s v="The BCG GAMMA team creates competitive advantages for organizations by unleashing the power of signals hidden deep within large and complex data sets. We conceptualize, build, and deploy advanced analytics solutions that can transform the trajectories of "/>
    <n v="198"/>
    <x v="13"/>
    <s v=" CA"/>
    <x v="0"/>
    <s v="not many reviews"/>
    <m/>
    <s v="NAMR Recruiting Lead - GammaThe Boston Consulting Group"/>
  </r>
  <r>
    <x v="2287"/>
    <x v="415"/>
    <s v="BCG has established GAMMA Solutions and Services to support case teams in managing and realizing insight and opportunity from the increasing analytical intensity of our clients' problems. Data Engineers, Data Scientists, Scientific Modelers and Programmer"/>
    <n v="198"/>
    <x v="13"/>
    <s v=" CA"/>
    <x v="0"/>
    <s v="not many reviews"/>
    <m/>
    <s v="Lead Analyst - PredictiveThe Boston Consulting Group"/>
  </r>
  <r>
    <x v="2288"/>
    <x v="415"/>
    <s v="PRACTICE AREA:_x000a__x000a_BCG's Advanced Analytics Group, GAMMA Solutions &amp;amp; Services (S&amp;amp;S) delivers powerful analytics-based insights designed to help our clients tackle their most pressing business problems. We partner with BCG case teams and practices acr"/>
    <n v="198"/>
    <x v="13"/>
    <s v=" CA"/>
    <x v="0"/>
    <s v="not many reviews"/>
    <m/>
    <s v="Lead Analyst - OptimizationThe Boston Consulting Group"/>
  </r>
  <r>
    <x v="2289"/>
    <x v="415"/>
    <s v="BCG has established GAMMA Solutions &amp;amp; Services (S&amp;amp;S) to support case teams in managing and realizing insight and opportunity from the increasing analytical intensity of our clients' problems. Data Scientists together with Data Engineers, Scientifi"/>
    <n v="198"/>
    <x v="13"/>
    <s v=" CA"/>
    <x v="0"/>
    <s v="not many reviews"/>
    <m/>
    <s v="Analytics Expert, Team Manager - PredictiveThe Boston Consulting Group"/>
  </r>
  <r>
    <x v="2290"/>
    <x v="415"/>
    <s v="While the need for corporate transformations is rising, the odds of successful transformation efforts are falling. Despite this, conventional wisdom about big, risky change initiatives is often wrong and guided by beliefs rather than facts due to the lack"/>
    <n v="198"/>
    <x v="4"/>
    <s v=" NY 10022 "/>
    <x v="3"/>
    <s v="not many reviews"/>
    <m/>
    <s v="Lead Researcher-BCG Turn Transformation/ BCG Henderson InstituteThe Boston Consulting Group"/>
  </r>
  <r>
    <x v="2291"/>
    <x v="415"/>
    <s v="At BCG Platinion | MAYA Design, we‚Äôre bringing design to the front line of business challenges and creating work that solves problems in novel, feasible, and desirable ways. We can‚Äôt do that without world-class Human Scientists ‚Äì researchers and des"/>
    <n v="198"/>
    <x v="4"/>
    <s v=" NY 10022 "/>
    <x v="3"/>
    <s v="not many reviews"/>
    <m/>
    <s v="BCG Platinion | MAYA Design Human ScientistThe Boston Consulting Group"/>
  </r>
  <r>
    <x v="2292"/>
    <x v="415"/>
    <s v="We are seeking the experienced and passionate candidate who will be the next member of our team in Seattle, WA. Demonstrating and communicating a passion for building the data foundation, products and capabilities that drive business growth, the Expert Da"/>
    <n v="198"/>
    <x v="8"/>
    <s v=" WA 98101"/>
    <x v="5"/>
    <s v="not many reviews"/>
    <m/>
    <s v="Expert Data ScientistThe Boston Consulting Group"/>
  </r>
  <r>
    <x v="76"/>
    <x v="416"/>
    <s v="The New York Times is committed to advancing the world‚Äôs most reliable and highest quality journalism through technology. Our ability to do so relies on a talented team of expert technologists who help NYT learn from a tremendous abundance of data uniqu"/>
    <n v="197"/>
    <x v="4"/>
    <s v=" NY"/>
    <x v="3"/>
    <s v="not many reviews"/>
    <m/>
    <s v="Data ScientistThe New York Times"/>
  </r>
  <r>
    <x v="2293"/>
    <x v="416"/>
    <s v="The New York Times is seeking inventive and motivated data engineers at all levels of experience to join the Data Engineering group. In this role, you will build critical data infrastructure that surfaces data and insights across the company._x000a__x000a_About Us_x000a_Ou"/>
    <n v="197"/>
    <x v="4"/>
    <s v=" NY"/>
    <x v="3"/>
    <s v="not many reviews"/>
    <m/>
    <s v="Data Engineer, Various Data Engineering TeamsThe New York Times"/>
  </r>
  <r>
    <x v="2294"/>
    <x v="417"/>
    <s v="Description_x000a__x000a_Washington State Patrol_x000a_CODIS Laboratory_x000a_Seattle, WA_x000a__x000a_Are you looking for:_x000a_Excellent benefits?_x000a_Career growth opportunities?_x000a_Opportunities to impact your community?_x000a_A professional workplace that fosters respect, commitment and trust?_x000a_As an emp"/>
    <n v="197"/>
    <x v="8"/>
    <s v=" WA"/>
    <x v="5"/>
    <s v="not many reviews"/>
    <m/>
    <s v="Office Assistant 3 - CODIS LaboratoryWashington State Patrol"/>
  </r>
  <r>
    <x v="2295"/>
    <x v="418"/>
    <s v="OVERVIEW_x000a_The MDF Claiming Associate is responsible for filing complete, accurate and timely MDF claims with our client‚Äôs co-marketing partner to secure reimbursement for our client. The position is also responsible for preparing accounts receivable agin"/>
    <n v="195"/>
    <x v="1"/>
    <s v=" TX"/>
    <x v="1"/>
    <s v="not many reviews"/>
    <m/>
    <s v="Jr. Accountant/BookkeeperWunderman"/>
  </r>
  <r>
    <x v="2296"/>
    <x v="418"/>
    <s v="OVERVIEW_x000a_The Associate Account Manager is responsible for executing within agency process and ensuring client satisfaction through effective communication and collaboration with project managers to deliver on-time and on-budget._x000a_RESPONSIBILITIES_x000a_Has a tho"/>
    <n v="195"/>
    <x v="1"/>
    <s v=" TX"/>
    <x v="1"/>
    <s v="not many reviews"/>
    <m/>
    <s v="Associate Account ManagerWunderman"/>
  </r>
  <r>
    <x v="2297"/>
    <x v="418"/>
    <s v="OVERVIEW_x000a_The Front-End Developer will have a key role within the digital department reporting to the Associate Director of Digital. This is a global role at the forefront of digital display advertising technology for a Fortune 100 client with high visibil"/>
    <n v="195"/>
    <x v="1"/>
    <s v=" TX"/>
    <x v="1"/>
    <s v="not many reviews"/>
    <m/>
    <s v="Front-end Developer ‚Äì AdTechWunderman"/>
  </r>
  <r>
    <x v="2298"/>
    <x v="418"/>
    <s v="OVERVIEW_x000a_The goal of every Wunderman campaign is to inspire people to take action. We‚Äôre different from other agencies because key to everything we do is proving that our strategies make a difference. We‚Äôre more than a good idea machine ‚Äî we want to"/>
    <n v="195"/>
    <x v="12"/>
    <s v=" DC"/>
    <x v="8"/>
    <s v="not many reviews"/>
    <m/>
    <s v="Paid Digital Media LeadWunderman"/>
  </r>
  <r>
    <x v="2299"/>
    <x v="418"/>
    <s v="OVERVIEW_x000a_We‚Äôre Wunderman. We‚Äôre in the inspiration business. We (literally) invented direct marketing 50 years ago and today we‚Äôre still in the business of inspiring people to take action. We do that through any and every channel ‚Äì both digital an"/>
    <n v="195"/>
    <x v="8"/>
    <s v=" WA"/>
    <x v="5"/>
    <s v="not many reviews"/>
    <m/>
    <s v="CopywriterWunderman"/>
  </r>
  <r>
    <x v="2300"/>
    <x v="419"/>
    <s v="About the role_x000a_Advanced Analytics consultants use sophisticated analytical tools and techniques to help clients understand and extract value from their data. Avanade's Data Scientists leverage state-of-the-art data mining, analytics, statistical and machi"/>
    <n v="194"/>
    <x v="1"/>
    <s v=" TX"/>
    <x v="1"/>
    <s v="not many reviews"/>
    <m/>
    <s v="Advanced Analytics ConsultantAvanade"/>
  </r>
  <r>
    <x v="2301"/>
    <x v="419"/>
    <s v="About the role_x000a_Advanced Analytics consultants use sophisticated analytical tools and techniques to help clients understand and extract value from their data. Avanade's Data Scientists leverage state-of-the-art data mining, analytics, statistical and machi"/>
    <n v="194"/>
    <x v="10"/>
    <s v=" IL 60601"/>
    <x v="6"/>
    <s v="not many reviews"/>
    <m/>
    <s v="Senior Advanced Analytics Consultant, Minneapolis/ChicagoAvanade"/>
  </r>
  <r>
    <x v="2302"/>
    <x v="418"/>
    <s v="OVERVIEW_x000a_With a growing portfolio of top-tier clients, Wunderman specializes in designing consumer-centric strategies focused on combining creative with data to build valuable relationships between consumers and brands._x000a__x000a_We are seeking a dynamic Producer "/>
    <n v="194"/>
    <x v="4"/>
    <s v=" NY 10017 "/>
    <x v="3"/>
    <s v="not many reviews"/>
    <m/>
    <s v="ProducerWunderman"/>
  </r>
  <r>
    <x v="2303"/>
    <x v="418"/>
    <s v="OVERVIEW_x000a_Do you want to use Analytics to help companies better understand their customers?_x000a_Companies understand all about their sales by store, region, product, department and season. In today‚Äôs environment, this is not enough. An understanding of their"/>
    <n v="194"/>
    <x v="4"/>
    <s v=" NY 10017 "/>
    <x v="3"/>
    <s v="not many reviews"/>
    <m/>
    <s v="AnalystWunderman"/>
  </r>
  <r>
    <x v="1631"/>
    <x v="418"/>
    <s v="OVERVIEW_x000a_The Statistical Analyst (the ‚ÄúAnalyst‚Äù) is directly responsible but not limited to developing predictive models related to the co-op and other marketing databases. The analyst should become familiar with the utilization of transaction data, i"/>
    <n v="194"/>
    <x v="54"/>
    <s v=" NY"/>
    <x v="3"/>
    <s v="not many reviews"/>
    <m/>
    <s v="Statistical AnalystWunderman"/>
  </r>
  <r>
    <x v="2304"/>
    <x v="420"/>
    <s v="Overview_x000a_The UX Product Designer will provide product decision support and delivery by contributing to a cross-disciplinary delivery team. The ‚Äúfull stack‚Äù designer will work with product managers, developers and data scientists to assist with all dim"/>
    <n v="193"/>
    <x v="8"/>
    <s v=" WA"/>
    <x v="5"/>
    <s v="not many reviews"/>
    <m/>
    <s v="Product UX DesignerSeattle Children‚Äôs"/>
  </r>
  <r>
    <x v="2305"/>
    <x v="420"/>
    <s v="Overview_x000a_We are using data and analytics to transform care and cures for kids!_x000a__x000a__x000a_For more than 100 years, Seattle Children's has led the discovery of new cures and delivering the latest treatments available - all as a part of our mission to prevent, treat"/>
    <n v="193"/>
    <x v="8"/>
    <s v=" WA"/>
    <x v="5"/>
    <s v="not many reviews"/>
    <m/>
    <s v="Data Analyst SrSeattle Children‚Äôs"/>
  </r>
  <r>
    <x v="2306"/>
    <x v="420"/>
    <s v="Overview_x000a_Responsible for collaborating with the Principal Investigator (PI) and working independently to focus on epidemiologic analyses related to how environmental exposures during the perinatal and postnatal periods affect child health and development "/>
    <n v="193"/>
    <x v="8"/>
    <s v=" WA"/>
    <x v="5"/>
    <s v="not many reviews"/>
    <m/>
    <s v="Research Scientist III, Environmental HealthSeattle Children‚Äôs"/>
  </r>
  <r>
    <x v="1533"/>
    <x v="420"/>
    <s v="Overview_x000a_We have multiple openings for a Research Scientist I within our Center for Immunity and Immunotherapies. The successful applicant will work in a fast-paced team environment to develop translational gene editing approaches to treat diseases of the"/>
    <n v="193"/>
    <x v="8"/>
    <s v=" WA"/>
    <x v="5"/>
    <s v="not many reviews"/>
    <m/>
    <s v="Research Scientist ISeattle Children‚Äôs"/>
  </r>
  <r>
    <x v="2307"/>
    <x v="420"/>
    <s v="Overview_x000a_The Immunotherapy Integration Hub (IIH) is a newly formed department at Seattle Children‚Äôs Research Institute bringing together multi-disciplinary researchers from the ‚Äòbench to bedside‚Äô to develop and test novel CAR T cell therapies in ped"/>
    <n v="193"/>
    <x v="8"/>
    <s v=" WA"/>
    <x v="5"/>
    <s v="not many reviews"/>
    <m/>
    <s v="Statistical &amp; Clinical Data Management Programmer ISeattle Children‚Äôs"/>
  </r>
  <r>
    <x v="2308"/>
    <x v="420"/>
    <s v="Overview_x000a_Responsible for independently evaluating, selecting, and applying standardized scientific procedures and techniques to carry out research/development activities in a particular scientific discipline. Has broad knowledge of principles, practices a"/>
    <n v="193"/>
    <x v="8"/>
    <s v=" WA"/>
    <x v="5"/>
    <s v="not many reviews"/>
    <m/>
    <s v="Research Scientist III (CGIDR)Seattle Children‚Äôs"/>
  </r>
  <r>
    <x v="2309"/>
    <x v="421"/>
    <s v="Role Overview_x000a__x000a_Novelis is embarking on the journey to digitize the manufacturing and follow the Industry 4.0 standards. This includes capturing and analyzing the data in Data and Analytics Platform, ERP/CRM solutions, and Runtime data from the plant floor"/>
    <n v="189"/>
    <x v="3"/>
    <s v=" GA"/>
    <x v="2"/>
    <s v="not many reviews"/>
    <m/>
    <s v="Enterprise Data Analyst &amp; Data EngineerNovelis"/>
  </r>
  <r>
    <x v="2310"/>
    <x v="422"/>
    <s v="The faculty in MBM are united by a common interest in the biology of microbes (bacteria, fungi, viruses, and parasites) and the effects of microbes on human and animal hosts. The microbial pathogens program studies microorganisms that cause infectious dis"/>
    <n v="188"/>
    <x v="5"/>
    <s v=" MA 02111"/>
    <x v="4"/>
    <s v="not many reviews"/>
    <m/>
    <s v="Research Technician - Microbiology, School of MedicineTUFTS University"/>
  </r>
  <r>
    <x v="2311"/>
    <x v="422"/>
    <s v="Dental Research Administration (DRA) at TUSDM is the main research structure for all basic science and clinical projects at the Dental School. DRA is the liaison to the office of the Vice Provost, sponsored accounting, IRB, IACUC, DLAM, Biosafety and all "/>
    <n v="188"/>
    <x v="5"/>
    <s v=" MA 02111"/>
    <x v="4"/>
    <s v="not many reviews"/>
    <m/>
    <s v="Research Analyst - School of Dental MedicineTUFTS University"/>
  </r>
  <r>
    <x v="2312"/>
    <x v="422"/>
    <s v="This is a limited term position ending September 30, 2020. This is a grant funded position and is not eligible for severance pay._x000a__x000a_The goal of the Nutrition Innovation Lab is to provide support in Asia and Africa for implementation of effective interventi"/>
    <n v="188"/>
    <x v="5"/>
    <s v=" MA 02111"/>
    <x v="4"/>
    <s v="not many reviews"/>
    <m/>
    <s v="Research Analyst - Patrick Webb Research, Friedman School of NutritionTUFTS University"/>
  </r>
  <r>
    <x v="2313"/>
    <x v="423"/>
    <s v="Regional Service Advisor, East - MOL002135_x000a_About Us_x000a_Danaher is a global science &amp;amp; technology innovator committed to helping our customers solve complex challenges and improve quality of life worldwide. Our world class brands are leaders in some of the"/>
    <n v="186"/>
    <x v="5"/>
    <s v=" MA"/>
    <x v="4"/>
    <s v="not many reviews"/>
    <m/>
    <s v="Regional Service Advisor, EastDanaher"/>
  </r>
  <r>
    <x v="2314"/>
    <x v="423"/>
    <s v="IDBS - Product Business Manager - LIF003639_x000a_About Us_x000a_IDBS is a leading global provider of advanced software for research and development (R&amp;amp;D) organizations to securely capture, manage, share and exploit structured and unstructured data._x000a__x000a_We create cl"/>
    <n v="186"/>
    <x v="5"/>
    <s v=" MA"/>
    <x v="4"/>
    <s v="not many reviews"/>
    <m/>
    <s v="IDBS - Product Business ManagerDanaher"/>
  </r>
  <r>
    <x v="2315"/>
    <x v="424"/>
    <s v="Beacon Hill Technologies is seeking a Technical Lead Data Engineer/Architect for a direct hire position with one of our clients in Atlanta. Our client is seeking a Tech Lead Data Engineer / Architect to join their Data Engineering team. The Data Engineeri"/>
    <n v="184"/>
    <x v="3"/>
    <s v=" GA"/>
    <x v="2"/>
    <s v="not many reviews"/>
    <m/>
    <s v="Technical Lead Data Engineer/ArchitectBeacon Hill Technologies"/>
  </r>
  <r>
    <x v="1893"/>
    <x v="425"/>
    <s v="Description_x000a__x000a_Are you looking for unlimited opportunities to develop and succeed? With work that challenges and makes a difference and a flexible and supportive environment, we can help our customers achieve their dreams and aspirations._x000a__x000a_The Analyst is ac"/>
    <n v="184"/>
    <x v="5"/>
    <s v=" MA 02212"/>
    <x v="4"/>
    <s v="not many reviews"/>
    <m/>
    <s v="Municipal Bond Research AnalystManulife"/>
  </r>
  <r>
    <x v="59"/>
    <x v="425"/>
    <s v="Description_x000a__x000a_Are you looking for unlimited opportunities to develop and succeed? With work that challenges and makes a difference and a flexible and supportive environment, we can help our customers achieve their dreams and aspirations._x000a_Summary:_x000a_The candi"/>
    <n v="184"/>
    <x v="5"/>
    <s v=" MA 02212"/>
    <x v="4"/>
    <s v="not many reviews"/>
    <m/>
    <s v="Data EngineerManulife"/>
  </r>
  <r>
    <x v="2316"/>
    <x v="426"/>
    <s v="This is a unique opportunity to join the Corporate Business Development team at a very exciting time for Synopsys. If you are pursuing a future in Corporate Business Development (M&amp;amp;A/Joint Ventures/ strategic alliances/.‚Ä¶‚Ä¶) you are deeply curious,"/>
    <n v="183"/>
    <x v="17"/>
    <s v=" CA 94043"/>
    <x v="0"/>
    <s v="not many reviews"/>
    <m/>
    <s v="Market Research AnalystSynopsys"/>
  </r>
  <r>
    <x v="2317"/>
    <x v="426"/>
    <s v="We have a role in our TCAD Mesh Generation Group that would suit a talented software engineer/scientist looking to develop exciting applications used by international blue chip corporations, research institutions and universities worldwide._x000a__x000a_The candidate"/>
    <n v="183"/>
    <x v="17"/>
    <s v=" CA 94043"/>
    <x v="0"/>
    <s v="not many reviews"/>
    <m/>
    <s v="R&amp;D Engineer, Sr IISynopsys"/>
  </r>
  <r>
    <x v="2318"/>
    <x v="426"/>
    <s v="We are looking for a successful candidate to be the Senior Architect and Technical Lead of the newly formed Machine Learning Center of Excellence (ML CoE) inside Synopsys‚Äô Design Group Business Unit. The goal of the ML CoE is to develop new machine lear"/>
    <n v="183"/>
    <x v="17"/>
    <s v=" CA 94043"/>
    <x v="0"/>
    <s v="not many reviews"/>
    <m/>
    <s v="Sr. Member Technical Staff-Machine Learning(17275BR)Synopsys"/>
  </r>
  <r>
    <x v="2319"/>
    <x v="426"/>
    <s v="A successful candidate will join the IC Validator R&amp;amp;D team, designing and supporting physical verification products for cutting-edge ICs and SoCs. Challenges include the ability to quickly learn and apply state of the art machine learning techniques, "/>
    <n v="183"/>
    <x v="17"/>
    <s v=" CA 94043"/>
    <x v="0"/>
    <s v="not many reviews"/>
    <m/>
    <s v="Sr. Software Engineer-Machine LearningSynopsys"/>
  </r>
  <r>
    <x v="2320"/>
    <x v="426"/>
    <s v="A successful candidate will join the new Machine Learning Center of Excellence (ML CoE) team, designing and supporting machine learning applications for cutting-edge ICs and SoCs in the Synopsys Design Group. Challenges include the ability to quickly lear"/>
    <n v="183"/>
    <x v="17"/>
    <s v=" CA 94043"/>
    <x v="0"/>
    <s v="not many reviews"/>
    <m/>
    <s v="Sr. R&amp;D Engineer-Machine LearningSynopsys"/>
  </r>
  <r>
    <x v="2321"/>
    <x v="427"/>
    <s v="Job Details_x000a_Description_x000a_Ultimate Software is looking for a strategic leader with a strong background in data science and analytics to drive strategy and execution across our HCM focused data foundation and underlying platforms._x000a__x000a_Building on UltiPro‚Äôs ma"/>
    <n v="183"/>
    <x v="9"/>
    <s v=" CA"/>
    <x v="0"/>
    <s v="not many reviews"/>
    <m/>
    <s v="DIRECTOR, DATA STRATEGY AND PRODUCTUltimate Software"/>
  </r>
  <r>
    <x v="294"/>
    <x v="427"/>
    <s v="Job Details_x000a_Description_x000a_Here at Ultimate Software, we use data science to make people's work lives better. We're a nimble, sharp, and passionate team looking for data scientists who want machine learning and statistical analysis to have a real impact on h"/>
    <n v="183"/>
    <x v="9"/>
    <s v=" CA"/>
    <x v="0"/>
    <s v="not many reviews"/>
    <m/>
    <s v="SENIOR DATA SCIENTISTUltimate Software"/>
  </r>
  <r>
    <x v="2322"/>
    <x v="428"/>
    <s v="Other Locations:US- PA- Pittsburgh; US- PA- Philadelphia; US-NY-Albany; US- VT- Montpelier; US- NY- New York; US- CT- Hartford; US- NH- Concord; US- MA- Boston_x000a__x000a_Description_x000a_Celgene is a global biopharmaceutical company leading the way in medical innovatio"/>
    <n v="182"/>
    <x v="5"/>
    <s v=" MA 02108"/>
    <x v="4"/>
    <s v="not many reviews"/>
    <m/>
    <s v="Regional Medical Liaison, I&amp;I Managed Care &quot;Northeast&quot;Celgene Corporation"/>
  </r>
  <r>
    <x v="2323"/>
    <x v="428"/>
    <s v="Other Locations:US- MA- Cambridge_x000a__x000a_Description_x000a_Celgene is a global biopharmaceutical company leading the way in medical innovation to help patients live longer, better lives. Our purpose as a company is to discover and develop therapies that will change t"/>
    <n v="182"/>
    <x v="7"/>
    <s v=" MA 02140"/>
    <x v="4"/>
    <s v="not many reviews"/>
    <m/>
    <s v="Sr Scientist, Biologics Analytical DevelopmentCelgene Corporation"/>
  </r>
  <r>
    <x v="2324"/>
    <x v="428"/>
    <s v="Other Locations:US- MA- Cambridge_x000a__x000a_Description_x000a_Celgene is a global biopharmaceutical company leading the way in medical innovation to help patients live longer, better lives. Our purpose as a company is to discover and develop therapies that will change t"/>
    <n v="182"/>
    <x v="7"/>
    <s v=" MA 02140"/>
    <x v="4"/>
    <s v="not many reviews"/>
    <m/>
    <s v="Principal Scientist, Analytical Development - BiologicsCelgene Corporation"/>
  </r>
  <r>
    <x v="2325"/>
    <x v="428"/>
    <s v="Other Locations:US- MA- Cambridge_x000a__x000a_Description_x000a_Celgene is a global biopharmaceutical company leading the way in medical innovation to help patients live longer, better lives. Our purpose as a company is to discover and develop therapies that will change t"/>
    <n v="182"/>
    <x v="7"/>
    <s v=" MA 02140"/>
    <x v="4"/>
    <s v="not many reviews"/>
    <m/>
    <s v="Sr. Scientist, Research AnalyticsCelgene Corporation"/>
  </r>
  <r>
    <x v="2326"/>
    <x v="428"/>
    <s v="Other Locations:US- MA- Cambridge_x000a__x000a_Description_x000a_Celgene is a global biopharmaceutical company leading the way in medical innovation to help patients live longer, better lives. Our purpose as a company is to discover and develop therapies that will change t"/>
    <n v="182"/>
    <x v="7"/>
    <s v=" MA 02140"/>
    <x v="4"/>
    <s v="not many reviews"/>
    <m/>
    <s v="Scientist II, Pharmacology (Pre-Clinical/In-vivo)Celgene Corporation"/>
  </r>
  <r>
    <x v="2327"/>
    <x v="428"/>
    <s v="Other Locations:US- MA- Cambridge_x000a__x000a_Description_x000a_Celgene is a global biopharmaceutical company leading the way in medical innovation to help patients live longer, better lives. Our purpose as a company is to discover and develop therapies that will change t"/>
    <n v="182"/>
    <x v="7"/>
    <s v=" MA 02140"/>
    <x v="4"/>
    <s v="not many reviews"/>
    <m/>
    <s v="Sr. Scientist, Early Discovery Biology (Immunology)Celgene Corporation"/>
  </r>
  <r>
    <x v="2328"/>
    <x v="428"/>
    <s v="Other Locations:US- MA- Cambridge_x000a__x000a_Description_x000a_Celgene is a global biopharmaceutical company leading the way in medical innovation to help patients live longer, better lives. Our purpose as a company is to discover and develop therapies that will change t"/>
    <n v="182"/>
    <x v="7"/>
    <s v=" MA 02140"/>
    <x v="4"/>
    <s v="not many reviews"/>
    <m/>
    <s v="Sr. Scientist, Research Analytics (Bioinformatics)Celgene Corporation"/>
  </r>
  <r>
    <x v="2329"/>
    <x v="428"/>
    <s v="Other Locations:US- MA- Cambridge_x000a__x000a_Description_x000a_Celgene is a global biopharmaceutical company leading the way in medical innovation to help patients live longer, better lives. Our purpose as a company is to discover and develop therapies that will change t"/>
    <n v="182"/>
    <x v="7"/>
    <s v=" MA 02140"/>
    <x v="4"/>
    <s v="not many reviews"/>
    <m/>
    <s v="Scientist I, Discovery Biology - Immunology &amp; InflammationCelgene Corporation"/>
  </r>
  <r>
    <x v="2330"/>
    <x v="428"/>
    <s v="Other Locations:US- MA- Cambridge_x000a__x000a_Description_x000a_Celgene is a global biopharmaceutical company leading the way in medical innovation to help patients live longer, better lives. Our purpose as a company is to discover and develop therapies that will change t"/>
    <n v="182"/>
    <x v="7"/>
    <s v=" MA 02140"/>
    <x v="4"/>
    <s v="not many reviews"/>
    <m/>
    <s v="Principal Scientist, Research AnalyticsCelgene Corporation"/>
  </r>
  <r>
    <x v="2331"/>
    <x v="428"/>
    <s v="Other Locations:US- MA- Cambridge_x000a__x000a_Description_x000a_Celgene is a global biopharmaceutical company leading the way in medical innovation to help patients live longer, better lives. Our purpose as a company is to discover and develop therapies that will change t"/>
    <n v="182"/>
    <x v="7"/>
    <s v=" MA 02140"/>
    <x v="4"/>
    <s v="not many reviews"/>
    <m/>
    <s v="Principal Scientist, Pharmacology (Pre-Clinical)Celgene Corporation"/>
  </r>
  <r>
    <x v="2332"/>
    <x v="428"/>
    <s v="Other Locations:US- MA- Cambridge_x000a__x000a_Description_x000a_Celgene is a global biopharmaceutical company leading the way in medical innovation to help patients live longer, better lives. Our purpose as a company is to discover and develop therapies that will change t"/>
    <n v="182"/>
    <x v="7"/>
    <s v=" MA 02140"/>
    <x v="4"/>
    <s v="not many reviews"/>
    <m/>
    <s v="Assoc Scientist, Biology - Immunology&amp; InflammationCelgene Corporation"/>
  </r>
  <r>
    <x v="2333"/>
    <x v="428"/>
    <s v="Other Locations:US- MA- Cambridge_x000a__x000a_Description_x000a_Celgene is a global biopharmaceutical company leading the way in medical innovation to help patients live longer, better lives. Our purpose as a company is to discover and develop therapies that will change t"/>
    <n v="182"/>
    <x v="7"/>
    <s v=" MA 02140"/>
    <x v="4"/>
    <s v="not many reviews"/>
    <m/>
    <s v="Sr. Associate Scientist, BiologyCelgene Corporation"/>
  </r>
  <r>
    <x v="2334"/>
    <x v="428"/>
    <s v="Other Locations:US- MA- Cambridge_x000a__x000a_Description_x000a_Celgene is a global biopharmaceutical company leading the way in medical innovation to help patients live longer, better lives. Our purpose as a company is to discover and develop therapies that will change t"/>
    <n v="182"/>
    <x v="7"/>
    <s v=" MA 02140"/>
    <x v="4"/>
    <s v="not many reviews"/>
    <m/>
    <s v="Associate Scientist, Pharmacology (In-vivo)Celgene Corporation"/>
  </r>
  <r>
    <x v="2335"/>
    <x v="428"/>
    <s v="Other Locations:US- MA- Cambridge_x000a__x000a_Description_x000a_Celgene is a global biopharmaceutical company leading the way in medical innovation to help patients live longer, better lives. Our purpose as a company is to discover and develop therapies that will change t"/>
    <n v="182"/>
    <x v="7"/>
    <s v=" MA 02140"/>
    <x v="4"/>
    <s v="not many reviews"/>
    <m/>
    <s v="Sr. Associate ScientistCelgene Corporation"/>
  </r>
  <r>
    <x v="2336"/>
    <x v="428"/>
    <s v="Other Locations:US- MA- Cambridge_x000a__x000a_Description_x000a_Celgene is a global biopharmaceutical company leading the way in medical innovation to help patients live longer, better lives. Our purpose as a company is to discover and develop therapies that will change t"/>
    <n v="182"/>
    <x v="7"/>
    <s v=" MA 02140"/>
    <x v="4"/>
    <s v="not many reviews"/>
    <m/>
    <s v="Scientist I, Biochemistry and Molecular PharmacologyCelgene Corporation"/>
  </r>
  <r>
    <x v="1646"/>
    <x v="429"/>
    <s v="Oliver Wyman is a global leader in management consulting. With offices in 50+ cities across 26 countries, Oliver Wyman combines deep industry knowledge with specialized expertise in strategy, operations, risk management, and organization transformation. O"/>
    <n v="182"/>
    <x v="4"/>
    <s v=" NY"/>
    <x v="3"/>
    <s v="not many reviews"/>
    <m/>
    <s v="Predictive Modeling AnalystMarsh"/>
  </r>
  <r>
    <x v="2337"/>
    <x v="428"/>
    <s v="Other Locations:US- CA- San Diego_x000a__x000a_Description_x000a_Celgene is a global biopharmaceutical company leading the way in medical innovation to help patients live longer, better lives. Our purpose as a company is to discover and develop therapies that will change t"/>
    <n v="182"/>
    <x v="6"/>
    <s v=" CA 92121"/>
    <x v="0"/>
    <s v="not many reviews"/>
    <m/>
    <s v="Associate Scientist, EpigeneticsCelgene Corporation"/>
  </r>
  <r>
    <x v="2338"/>
    <x v="428"/>
    <s v="Other Locations:US- CA- San Diego_x000a__x000a_Description_x000a_Celgene is a global biopharmaceutical company leading the way in medical innovation to help patients live longer, better lives. Our purpose as a company is to discover and develop therapies that will change t"/>
    <n v="182"/>
    <x v="6"/>
    <s v=" CA 92121"/>
    <x v="0"/>
    <s v="not many reviews"/>
    <m/>
    <s v="Associate Scientist, PharmacologyCelgene Corporation"/>
  </r>
  <r>
    <x v="2339"/>
    <x v="428"/>
    <s v="Other Locations:US- CA- San Diego_x000a__x000a_Description_x000a_Celgene is a global biopharmaceutical company leading the way in medical innovation to help patients live longer, better lives. Our purpose as a company is to discover and develop therapies that will change t"/>
    <n v="182"/>
    <x v="6"/>
    <s v=" CA 92121"/>
    <x v="0"/>
    <s v="not many reviews"/>
    <m/>
    <s v="Scientist II, 3D Organoid / Cancer BiologyCelgene Corporation"/>
  </r>
  <r>
    <x v="2340"/>
    <x v="428"/>
    <s v="Other Locations:US- CA- San Diego_x000a__x000a_Description_x000a_Celgene is a global biopharmaceutical company leading the way in medical innovation to help patients live longer, better lives. Our purpose as a company is to discover and develop therapies that will change t"/>
    <n v="182"/>
    <x v="6"/>
    <s v=" CA 92121"/>
    <x v="0"/>
    <s v="not many reviews"/>
    <m/>
    <s v="Scientist I, Medicinal ChemistryCelgene Corporation"/>
  </r>
  <r>
    <x v="2341"/>
    <x v="428"/>
    <s v="Other Locations:US- CA- San Diego_x000a__x000a_Description_x000a_Celgene is a global biopharmaceutical company leading the way in medical innovation to help patients live longer, better lives. Our purpose as a company is to discover and develop therapies that will change t"/>
    <n v="182"/>
    <x v="6"/>
    <s v=" CA 92121"/>
    <x v="0"/>
    <s v="not many reviews"/>
    <m/>
    <s v="Sr. Scientist, Translational Cancer BiologyCelgene Corporation"/>
  </r>
  <r>
    <x v="2342"/>
    <x v="428"/>
    <s v="Other Locations:US- CA- San Diego_x000a__x000a_Description_x000a_Celgene is a global biopharmaceutical company leading the way in medical innovation to help patients live longer, better lives. Our purpose as a company is to discover and develop therapies that will change t"/>
    <n v="182"/>
    <x v="6"/>
    <s v=" CA 92121"/>
    <x v="0"/>
    <s v="not many reviews"/>
    <m/>
    <s v="Associate Scientist, Molecular MechanismsCelgene Corporation"/>
  </r>
  <r>
    <x v="2343"/>
    <x v="428"/>
    <s v="Other Locations:US- CA- San Diego_x000a__x000a_Description_x000a_Celgene is a global biopharmaceutical company leading the way in medical innovation to help patients live longer, better lives. Our purpose as a company is to discover and develop therapies that will change t"/>
    <n v="182"/>
    <x v="6"/>
    <s v=" CA 92121"/>
    <x v="0"/>
    <s v="not many reviews"/>
    <m/>
    <s v="Scientist II, Molecular and Cell BiologyCelgene Corporation"/>
  </r>
  <r>
    <x v="2344"/>
    <x v="428"/>
    <s v="Other Locations:US- CA- San Diego_x000a__x000a_Description_x000a_Celgene is a global biopharmaceutical company leading the way in medical innovation to help patients live longer, better lives. Our purpose as a company is to discover and develop therapies that will change t"/>
    <n v="182"/>
    <x v="6"/>
    <s v=" CA 92121"/>
    <x v="0"/>
    <s v="not many reviews"/>
    <m/>
    <s v="Senior Scientist, Research Analytics (Sequencing Informatics)Celgene Corporation"/>
  </r>
  <r>
    <x v="2345"/>
    <x v="428"/>
    <s v="Other Locations:US- CA- San Diego_x000a__x000a_Description_x000a_Celgene is a global biopharmaceutical company leading the way in medical innovation to help patients live longer, better lives. Our purpose as a company is to discover and develop therapies that will change t"/>
    <n v="182"/>
    <x v="6"/>
    <s v=" CA 92121"/>
    <x v="0"/>
    <s v="not many reviews"/>
    <m/>
    <s v="Sr. Scientist, In Vivo PharmacologyCelgene Corporation"/>
  </r>
  <r>
    <x v="2346"/>
    <x v="428"/>
    <s v="Other Locations:US- CA- San Diego_x000a__x000a_Description_x000a_Celgene is a global biopharmaceutical company leading the way in medical innovation to help patients live longer, better lives. Our purpose as a company is to discover and develop therapies that will change t"/>
    <n v="182"/>
    <x v="6"/>
    <s v=" CA 92121"/>
    <x v="0"/>
    <s v="not many reviews"/>
    <m/>
    <s v="Sr. Manager, Sequencing Research (Operations)Celgene Corporation"/>
  </r>
  <r>
    <x v="2347"/>
    <x v="428"/>
    <s v="Other Locations:US- CA- San Diego_x000a__x000a_Description_x000a_Celgene is a global biopharmaceutical company leading the way in medical innovation to help patients live longer, better lives. Our purpose as a company is to discover and develop therapies that will change t"/>
    <n v="182"/>
    <x v="6"/>
    <s v=" CA 92121"/>
    <x v="0"/>
    <s v="not many reviews"/>
    <m/>
    <s v="Sr. Associate Scientist, Cell &amp; Molecular BiologyCelgene Corporation"/>
  </r>
  <r>
    <x v="2348"/>
    <x v="428"/>
    <s v="Other Locations:US- CA- San Diego_x000a__x000a_Description_x000a_Celgene is a global biopharmaceutical company leading the way in medical innovation to help patients live longer, better lives. Our purpose as a company is to discover and develop therapies that will change t"/>
    <n v="182"/>
    <x v="6"/>
    <s v=" CA 92121"/>
    <x v="0"/>
    <s v="not many reviews"/>
    <m/>
    <s v="Sr. Associate Scientist, CRISPR / Target ValidationCelgene Corporation"/>
  </r>
  <r>
    <x v="2349"/>
    <x v="428"/>
    <s v="Other Locations:US- CA- San Diego_x000a__x000a_Description_x000a_Celgene is a global biopharmaceutical company leading the way in medical innovation to help patients live longer, better lives. Our purpose as a company is to discover and develop therapies that will change t"/>
    <n v="182"/>
    <x v="6"/>
    <s v=" CA 92121"/>
    <x v="0"/>
    <s v="not many reviews"/>
    <m/>
    <s v="Principal Scientist, Computational Biology (Oncology)Celgene Corporation"/>
  </r>
  <r>
    <x v="2350"/>
    <x v="428"/>
    <s v="Other Locations:US- CA- San Diego_x000a__x000a_Description_x000a_Celgene is a global biopharmaceutical company leading the way in medical innovation to help patients live longer, better lives. Our purpose as a company is to discover and develop therapies that will change t"/>
    <n v="182"/>
    <x v="6"/>
    <s v=" CA 92121"/>
    <x v="0"/>
    <s v="not many reviews"/>
    <m/>
    <s v="Principal Scientist, Bioinformatics / Single-CellCelgene Corporation"/>
  </r>
  <r>
    <x v="2351"/>
    <x v="428"/>
    <s v="Other Locations:US- CA- San Diego_x000a__x000a_Description_x000a_Celgene is a global biopharmaceutical company leading the way in medical innovation to help patients live longer, better lives. Our purpose as a company is to discover and develop therapies that will change t"/>
    <n v="182"/>
    <x v="6"/>
    <s v=" CA 92121"/>
    <x v="0"/>
    <s v="not many reviews"/>
    <m/>
    <s v="Sr. Scientist, Cell &amp; Molecular Biology (Solid Tumor)Celgene Corporation"/>
  </r>
  <r>
    <x v="574"/>
    <x v="428"/>
    <s v="Other Locations:US- WA- Seattle_x000a__x000a_Description_x000a_Celgene is a global biopharmaceutical company leading the way in medical innovation to help patients live longer, better lives. Our purpose as a company is to discover and develop therapies that will change the"/>
    <n v="182"/>
    <x v="8"/>
    <s v=" WA 98105"/>
    <x v="5"/>
    <s v="not many reviews"/>
    <m/>
    <s v="Sr. Data ScientistCelgene Corporation"/>
  </r>
  <r>
    <x v="2352"/>
    <x v="428"/>
    <s v="Other Locations:US- WA- Seattle- Dexter Ave._x000a__x000a_Description_x000a_Celgene is a global biopharmaceutical company leading the way in medical innovation to help patients live longer, better lives. Our purpose as a company is to discover and develop therapies that wi"/>
    <n v="182"/>
    <x v="8"/>
    <s v=" WA 98109"/>
    <x v="5"/>
    <s v="not many reviews"/>
    <m/>
    <s v="Senior Manager, Biospecimen Operations IOCelgene Corporation"/>
  </r>
  <r>
    <x v="2353"/>
    <x v="428"/>
    <s v="Other Locations:US- WA- Seattle_x000a__x000a_Description_x000a_Celgene is a global biopharmaceutical company leading the way in medical innovation to help patients live longer, better lives. Our purpose as a company is to discover and develop therapies that will change the"/>
    <n v="182"/>
    <x v="8"/>
    <s v=" WA 98105"/>
    <x v="5"/>
    <s v="not many reviews"/>
    <m/>
    <s v="Sr. Associate Scientist, Immune OncologyCelgene Corporation"/>
  </r>
  <r>
    <x v="2354"/>
    <x v="428"/>
    <s v="Other Locations:US- WA- Seattle_x000a__x000a_Description_x000a_Celgene is a global biopharmaceutical company leading the way in medical innovation to help patients live longer, better lives. Our purpose as a company is to discover and develop therapies that will change the"/>
    <n v="182"/>
    <x v="8"/>
    <s v=" WA"/>
    <x v="5"/>
    <s v="not many reviews"/>
    <m/>
    <s v="Scientist II, Immune Oncology-Translational DevelopmentCelgene Corporation"/>
  </r>
  <r>
    <x v="2355"/>
    <x v="430"/>
    <s v="NXP Semiconductors enables secure connections and infrastructure for a smarter world, advancing solutions that make lives easier, better and safer. As the world leader in secure connectivity solutions for embedded applications, we are driving innovation i"/>
    <n v="180"/>
    <x v="1"/>
    <s v=" TX"/>
    <x v="1"/>
    <s v="not many reviews"/>
    <m/>
    <s v="Sr. SPC (Statistical Process Control) EngineerNXP Semiconductors"/>
  </r>
  <r>
    <x v="2356"/>
    <x v="431"/>
    <s v="Job Description_x000a_Shipt is a membership-based marketplace that helps people get the things they need. Our friendly shoppers handpick fresh groceries and household essentials and deliver them to members in as soon as one hour._x000a_Shipt is currently looking for "/>
    <n v="180"/>
    <x v="9"/>
    <s v=" CA"/>
    <x v="0"/>
    <s v="not many reviews"/>
    <m/>
    <s v="Director of Data ScienceShipt"/>
  </r>
  <r>
    <x v="59"/>
    <x v="432"/>
    <s v="Are you adept at transforming and organizing varied, complex data? Do you have experience in data engineering with unstructured data? You might be the person we are looking for._x000a_Our enterprise-wide data science team is seeking a top-notch data engineer wi"/>
    <n v="179"/>
    <x v="5"/>
    <s v=" MA 02110"/>
    <x v="4"/>
    <s v="not many reviews"/>
    <m/>
    <s v="Data EngineerVertex Pharmaceuticals"/>
  </r>
  <r>
    <x v="2189"/>
    <x v="432"/>
    <s v="The Medicinal Chemistry team is seeking an energetic, results-oriented individual, who possesses a track record of success in utilizing parallel medicinal chemistry to impact projects within medicinal chemistry. The successful candidate should have a pass"/>
    <n v="179"/>
    <x v="5"/>
    <s v=" MA 02110"/>
    <x v="4"/>
    <s v="not many reviews"/>
    <m/>
    <s v="Research Scientist Parallel Medicinal ChemistryVertex Pharmaceuticals"/>
  </r>
  <r>
    <x v="2188"/>
    <x v="432"/>
    <s v="We seek a highly motivated and innovative scientist to join the Functional Genomics team in the Human Assay Technologies department at Vertex to leverage cutting edge technologies towards the discovery and validation of novel disease targets. The candidat"/>
    <n v="179"/>
    <x v="5"/>
    <s v=" MA 02110"/>
    <x v="4"/>
    <s v="not many reviews"/>
    <m/>
    <s v="Research Scientist Functional GenomicsVertex Pharmaceuticals"/>
  </r>
  <r>
    <x v="55"/>
    <x v="432"/>
    <s v="We are seeking a highly motivated scientist to join the Modeling &amp;amp; Informatics (M&amp;amp;) group at Vertex. We are specifically looking for a candidate with strong data science experience and domain expertise in chemistry. This position will be part of o"/>
    <n v="179"/>
    <x v="5"/>
    <s v=" MA 02110"/>
    <x v="4"/>
    <s v="not many reviews"/>
    <m/>
    <s v="Research ScientistVertex Pharmaceuticals"/>
  </r>
  <r>
    <x v="2190"/>
    <x v="432"/>
    <s v="Vertex Pharmaceuticals Incorporated is offering an exciting opportunity for an exceptional Biologist to join our Discovery Biology team in Boston. We are seeking a highly motivated, independent scientist to lead the development and implementation of assay"/>
    <n v="179"/>
    <x v="5"/>
    <s v=" MA 02110"/>
    <x v="4"/>
    <s v="not many reviews"/>
    <m/>
    <s v="Research Scientist Discovery BiologyVertex Pharmaceuticals"/>
  </r>
  <r>
    <x v="2357"/>
    <x v="432"/>
    <s v="Temporary Contract, 6 months_x000a__x000a_Vertex Pharmaceuticals is searching for an experienced electrophysiologist to join our Research team located in Boston, MA. The successful applicant will join and contribute to a highly collaborative team that designs, implem"/>
    <n v="179"/>
    <x v="5"/>
    <s v=" MA 02110"/>
    <x v="4"/>
    <s v="not many reviews"/>
    <m/>
    <s v="Temporary Research Scientist IVertex Pharmaceuticals"/>
  </r>
  <r>
    <x v="2193"/>
    <x v="432"/>
    <s v="Vertex is seeking a talented individual to join our Chemical and Materials Engineering group in Boston, MA._x000a__x000a_Chemical and Materials Engineering at Vertex plays a vital role in bridging the gap between new pharmaceutical discoveries and commercial products"/>
    <n v="179"/>
    <x v="5"/>
    <s v=" MA 02110"/>
    <x v="4"/>
    <s v="not many reviews"/>
    <m/>
    <s v="Senior Scientist Chemical and Materials EngineeringVertex Pharmaceuticals"/>
  </r>
  <r>
    <x v="2192"/>
    <x v="432"/>
    <s v="Vertex is seeking a talented individual to join our Analytical Development group in Boston, MA. As a member of the Analytical Development team, this role will support small molecule drug development programs at Vertex. Specifically, the individual will le"/>
    <n v="179"/>
    <x v="5"/>
    <s v=" MA 02110"/>
    <x v="4"/>
    <s v="not many reviews"/>
    <m/>
    <s v="Senior Scientist Analytical DevelopmentVertex Pharmaceuticals"/>
  </r>
  <r>
    <x v="2358"/>
    <x v="432"/>
    <s v="Temporary contract, 6 months_x000a__x000a_The Senior Statistical Programmer provides Statistical Programming technical leadership and support to team members. He/She delegates tasks appropriately and tracks progress. The Senior Statistical Programmer may also constru"/>
    <n v="179"/>
    <x v="5"/>
    <s v=" MA 02110"/>
    <x v="4"/>
    <s v="not many reviews"/>
    <m/>
    <s v="Temporary Sr. Statistical ProgrammerVertex Pharmaceuticals"/>
  </r>
  <r>
    <x v="2194"/>
    <x v="432"/>
    <s v="The Senior Medical Writing Scientist is responsible for preparing moderately complex clinical study documents and sections of regulatory submissions. The Senior Medical Writing Scientist may assist other_x000a_Medical Writing staff to prepare more complex docum"/>
    <n v="179"/>
    <x v="5"/>
    <s v=" MA 02110"/>
    <x v="4"/>
    <s v="not many reviews"/>
    <m/>
    <s v="Senior Medical WriterVertex Pharmaceuticals"/>
  </r>
  <r>
    <x v="2195"/>
    <x v="432"/>
    <s v="The Principal Clinical Scientist will work with the Medical Lead and provide scientific, clinical, and operational input to early and late stage clinical development programs (including Cystic Fibrosis, Neurology, or Oncology), with an emphasis on protoco"/>
    <n v="179"/>
    <x v="5"/>
    <s v=" MA 02110"/>
    <x v="4"/>
    <s v="not many reviews"/>
    <m/>
    <s v="Principal Clinical ScientistVertex Pharmaceuticals"/>
  </r>
  <r>
    <x v="2200"/>
    <x v="432"/>
    <s v="Vertex is seeking a talented individual to join our Formulation Development group in Boston, MA. Formulation Development group is a fast paced and high energy environment._x000a_The successful candidate with be responsible for advancing parenteral formulations "/>
    <n v="179"/>
    <x v="5"/>
    <s v=" MA 02110"/>
    <x v="4"/>
    <s v="not many reviews"/>
    <m/>
    <s v="Scientist Formulation DevelopmentVertex Pharmaceuticals"/>
  </r>
  <r>
    <x v="2197"/>
    <x v="432"/>
    <s v="We are seeking an experienced data scientist with expertise in transcriptomic or proteomic analysis (or a related computational biology skill) to join Vertex‚Äôs research site in Boston, MA. This position will be part of a growing global Computational Gen"/>
    <n v="179"/>
    <x v="5"/>
    <s v=" MA 02110"/>
    <x v="4"/>
    <s v="not many reviews"/>
    <m/>
    <s v="Senior Research Scientist / Fellow I, Computational GenomicsVertex Pharmaceuticals"/>
  </r>
  <r>
    <x v="2198"/>
    <x v="432"/>
    <s v="The Senior Imaging Scientist/Associate Director role requires a scientist with expertise in diverse in vivo imaging methodologies and demonstrated experience with applications in preclinical and early clinical imaging. Further, this role requires an under"/>
    <n v="179"/>
    <x v="5"/>
    <s v=" MA 02110"/>
    <x v="4"/>
    <s v="not many reviews"/>
    <m/>
    <s v="Senior Imaging ScientistVertex Pharmaceuticals"/>
  </r>
  <r>
    <x v="2199"/>
    <x v="432"/>
    <s v="The Chemical Technologies team is seeking an energetic, results-oriented individual, who possesses a track record of success in challenging areas of synthetic organic chemistry, with a particular interest and experience in reaction optimization, automatio"/>
    <n v="179"/>
    <x v="5"/>
    <s v=" MA 02110"/>
    <x v="4"/>
    <s v="not many reviews"/>
    <m/>
    <s v="Research Scientist Reaction OptimizationVertex Pharmaceuticals"/>
  </r>
  <r>
    <x v="2201"/>
    <x v="432"/>
    <s v="We seek a cell and molecular biologist to join the Chemical Biology group in the Boston Research organization. We are looking for a motivated and talented individual to help in our efforts to discover transformative new therapies for patients. This positi"/>
    <n v="179"/>
    <x v="5"/>
    <s v=" MA 02110"/>
    <x v="4"/>
    <s v="not many reviews"/>
    <m/>
    <s v="Research Scientist Chemical BiologyVertex Pharmaceuticals"/>
  </r>
  <r>
    <x v="2203"/>
    <x v="432"/>
    <s v="Are you passionate about using data to tackle business challenges? Do you have experience in data analysis and applied statistics? Are you looking for an opportunity to address interesting business questions in the life sciences and grow your skillset by "/>
    <n v="179"/>
    <x v="5"/>
    <s v=" MA 02110"/>
    <x v="4"/>
    <s v="not many reviews"/>
    <m/>
    <s v="Data Scientist, Advanced AnalyticsVertex Pharmaceuticals"/>
  </r>
  <r>
    <x v="868"/>
    <x v="432"/>
    <s v="Are you a data scientist? Are you experienced in theoretical machine learning and looking to apply your expertise in a collaborative and challenging environment? Are you passionate about the future of healthcare? You might be the person we are looking for"/>
    <n v="179"/>
    <x v="5"/>
    <s v=" MA 02110"/>
    <x v="4"/>
    <s v="not many reviews"/>
    <m/>
    <s v="Machine Learning Data ScientistVertex Pharmaceuticals"/>
  </r>
  <r>
    <x v="2359"/>
    <x v="433"/>
    <s v="The Lead Digital Program Mgr, Digital Solution Delivery is responsible for stewarding critical digital investments and driving the delivery of strategic and transformational change by providing leadership and direction to assigned programs._x000a_Reporting to a"/>
    <n v="179"/>
    <x v="13"/>
    <s v=" CA"/>
    <x v="0"/>
    <s v="not many reviews"/>
    <m/>
    <s v="Lead Digital Program ManagerCity National Bank"/>
  </r>
  <r>
    <x v="2360"/>
    <x v="433"/>
    <s v="The Digital Delivery Manager works as part of a product development leadership and management team to ensure that City National Bank digital product solutions are effectively delivered, aligned to our digital strategy and delivering value to our clients._x000a_"/>
    <n v="179"/>
    <x v="13"/>
    <s v=" CA"/>
    <x v="0"/>
    <s v="not many reviews"/>
    <m/>
    <s v="Lead Digital Delivery ManagerCity National Bank"/>
  </r>
  <r>
    <x v="2197"/>
    <x v="432"/>
    <s v="We are seeking an experienced Senior Research Scientist / Fellow I with strong expertise in method development for Next-Generation Sequencing (NGS) data, gene expression analysis (RNA-Seq), single-cell characterization, statistical genetics (genome-wide a"/>
    <n v="179"/>
    <x v="6"/>
    <s v=" CA 92121"/>
    <x v="0"/>
    <s v="not many reviews"/>
    <m/>
    <s v="Senior Research Scientist / Fellow I, Computational GenomicsVertex Pharmaceuticals"/>
  </r>
  <r>
    <x v="2361"/>
    <x v="434"/>
    <s v="Under minimal supervision, designs experiments, test hypotheses, and build models. Conducts advanced data analysis and complex designs algorithm._x000a__x000a_Duties and Responsibilities_x000a_Establishes database management systems, standards, guidelines and quality assur"/>
    <n v="179"/>
    <x v="6"/>
    <s v=" CA 92108"/>
    <x v="0"/>
    <s v="not many reviews"/>
    <m/>
    <s v="Data Scientist Sr (Secret Clearance Required)Alion Science and Technology"/>
  </r>
  <r>
    <x v="2205"/>
    <x v="432"/>
    <s v="Vertex Pharmaceuticals has an exciting opportunity for a Research Scientist II to join the Electrophysiology group within the Pharmacology Department. We are seeking a motivated, creative and innovative electrophysiologist with a deep understanding of ion"/>
    <n v="179"/>
    <x v="6"/>
    <s v=" CA 92121"/>
    <x v="0"/>
    <s v="not many reviews"/>
    <m/>
    <s v="Research Scientist II, ElectrophysiologyVertex Pharmaceuticals"/>
  </r>
  <r>
    <x v="2206"/>
    <x v="432"/>
    <s v="Temporary contract, 6 months_x000a__x000a_Vertex Pharmaceuticals has an exciting opportunity for a Temporary Research Scientist to join the Pharmacology Group to gain hands-on experience in a dynamic biotechnology/drug discovery environment focused on the development"/>
    <n v="179"/>
    <x v="6"/>
    <s v=" CA 92121"/>
    <x v="0"/>
    <s v="not many reviews"/>
    <m/>
    <s v="Temporary Research Scientist I, ElectrophysiologyVertex Pharmaceuticals"/>
  </r>
  <r>
    <x v="2207"/>
    <x v="432"/>
    <s v="Vertex Pharmaceuticals is seeking an Associate Director/Director scientist to lead the High Throughput Screening (HTS) group in Discovery Core. The Vertex team plays a vital role in generating weekly medicinal chemistry and primary screening assays that s"/>
    <n v="179"/>
    <x v="6"/>
    <s v=" CA 92121"/>
    <x v="0"/>
    <s v="not many reviews"/>
    <m/>
    <s v="High Throughput Screening Scientific LeaderVertex Pharmaceuticals"/>
  </r>
  <r>
    <x v="2362"/>
    <x v="435"/>
    <s v="Overview_x000a_GENERAL SUMMARY OF POSITION RESPONSIBILITY:_x000a_The Telehealth Research Analyst has a joint appointment within the Departments of Telehealth and Data Analytics. The research analyst will ensure the statistical integrity and accuracy of data reporting"/>
    <n v="178"/>
    <x v="10"/>
    <s v=" IL"/>
    <x v="6"/>
    <s v="not many reviews"/>
    <m/>
    <s v="Telehealth Research AnalystAnn &amp; Robert H. Lurie Children‚Äôs Hospital of Chicago"/>
  </r>
  <r>
    <x v="2363"/>
    <x v="435"/>
    <s v="Overview_x000a_Supports information management needs of various client departments or workflows across the organization through project coordination, applications implementation, upgrades, and ongoing maintenance or enhancements. Manages small and medium sized "/>
    <n v="178"/>
    <x v="10"/>
    <s v=" IL"/>
    <x v="6"/>
    <s v="not many reviews"/>
    <m/>
    <s v="Application Analyst Sr. - Epic Research FunctionalityAnn &amp; Robert H. Lurie Children‚Äôs Hospital of Chicago"/>
  </r>
  <r>
    <x v="2364"/>
    <x v="435"/>
    <s v="Overview_x000a__x000a_To provide clinical and research physics support for the programs at all Ann &amp;amp; Robert H. Lurie Children‚Äôs Hospital (LC) sponsored locations. The Medical Physicist will, under the direction of the Medical Chairman, be engaged in the design "/>
    <n v="178"/>
    <x v="10"/>
    <s v=" IL"/>
    <x v="6"/>
    <s v="not many reviews"/>
    <m/>
    <s v="Medical PhysicistAnn &amp; Robert H. Lurie Children‚Äôs Hospital of Chicago"/>
  </r>
  <r>
    <x v="2365"/>
    <x v="435"/>
    <s v="Overview_x000a_Supports information management needs of various client departments or workflows across the organization through project coordination, applications implementation, upgrades, and ongoing maintenance or enhancements. Manages small and medium sized "/>
    <n v="178"/>
    <x v="10"/>
    <s v=" IL"/>
    <x v="6"/>
    <s v="not many reviews"/>
    <m/>
    <s v="Application Analyst Sr. - Epic Research BillingAnn &amp; Robert H. Lurie Children‚Äôs Hospital of Chicago"/>
  </r>
  <r>
    <x v="2366"/>
    <x v="435"/>
    <s v="Overview_x000a_General Summary of Position Responsibility:_x000a__x000a_Assists physicians and scientists in monitoring the health and responses during clinical research studies. Records physical assessments and vital signs, administers treatments and/or therapies and othe"/>
    <n v="178"/>
    <x v="10"/>
    <s v=" IL"/>
    <x v="6"/>
    <s v="not many reviews"/>
    <m/>
    <s v="Research Nurse-AllergyAnn &amp; Robert H. Lurie Children‚Äôs Hospital of Chicago"/>
  </r>
  <r>
    <x v="2367"/>
    <x v="435"/>
    <s v="Overview_x000a_Collaborates with faculty members in the performance and analysis of complex research studies. Performs advanced data analysis utilizing complex software or statistical procedures. Provides mentorship to other researchers in the conduct and analy"/>
    <n v="178"/>
    <x v="10"/>
    <s v=" IL"/>
    <x v="6"/>
    <s v="not many reviews"/>
    <m/>
    <s v="Research Associate IIIAnn &amp; Robert H. Lurie Children‚Äôs Hospital of Chicago"/>
  </r>
  <r>
    <x v="2368"/>
    <x v="435"/>
    <s v="Overview_x000a_Experienced research position using bench and bioinformatics tools to identify and define molecular pathways of genes that are correlated with lung disease severity in cystic fibrosis. Ideal candidate executes experiments following protocols and "/>
    <n v="178"/>
    <x v="10"/>
    <s v=" IL"/>
    <x v="6"/>
    <s v="not many reviews"/>
    <m/>
    <s v="Research Scientist - Pulmonary MedicineAnn &amp; Robert H. Lurie Children‚Äôs Hospital of Chicago"/>
  </r>
  <r>
    <x v="441"/>
    <x v="436"/>
    <s v="OkCupid is looking to hire a Lead Data Scientist!_x000a_We are looking for an experienced Data Scientist who is interested in leading the small, but very talented Data Science team at OkCupid. If you like the idea of working on a product used by millions of peo"/>
    <n v="178"/>
    <x v="4"/>
    <s v=" NY"/>
    <x v="3"/>
    <s v="not many reviews"/>
    <m/>
    <s v="Lead Data ScientistMatch"/>
  </r>
  <r>
    <x v="2369"/>
    <x v="437"/>
    <s v="Imagine new horizons‚Ä¶_x000a_As a Sr.Product Manager exciting opportunities exist to significantly broaden the footprint of Pipeline Pilot within the larger Dassault Syst√®mes customer base. Pipeline Pilot is BIOVIA‚Äôs industry-leading data science framework,"/>
    <n v="178"/>
    <x v="6"/>
    <s v=" CA"/>
    <x v="0"/>
    <s v="not many reviews"/>
    <m/>
    <s v="Senior Product Manager, Data ScienceDassault Syst√®mes"/>
  </r>
  <r>
    <x v="76"/>
    <x v="438"/>
    <s v="About SHI_x000a__x000a__x000a_Innovative Solutions. World Class Support._x000a__x000a_Headquartered in Somerset, NJ, SHI International Corp. has transformed itself from a $1 million ‚Äúsoftware-only‚Äù regional reseller into a $8.5 billion+ global provider of technology products and s"/>
    <n v="177"/>
    <x v="1"/>
    <s v=" TX"/>
    <x v="1"/>
    <s v="not many reviews"/>
    <m/>
    <s v="Data ScientistSHI International Corp."/>
  </r>
  <r>
    <x v="2370"/>
    <x v="439"/>
    <s v="Job Summary_x000a__x000a_Crowe's Federal Solutions practice within the National Tax Office is seeking a Senior Staff for a key role in an already robust and growing national practice providing specialized federal tax consulting to clients ranging from middle market c"/>
    <n v="176"/>
    <x v="3"/>
    <s v=" GA 30326 "/>
    <x v="2"/>
    <s v="not many reviews"/>
    <m/>
    <s v="Senior Staff-National Tax officeCrowe"/>
  </r>
  <r>
    <x v="2371"/>
    <x v="439"/>
    <s v="Job Summary_x000a_Given substantial growth and impact at Crowe, the machine learning team has formed into an official unit, Advanced Data Science (ADS), which is responsible for all machine learning and artificial intelligence throughout the firm. This team wor"/>
    <n v="176"/>
    <x v="10"/>
    <s v=" IL 60601"/>
    <x v="6"/>
    <s v="not many reviews"/>
    <m/>
    <s v="Data Scientist - Applied TechnologyCrowe"/>
  </r>
  <r>
    <x v="2372"/>
    <x v="440"/>
    <s v="Introduction_x000a_ASML is one of the world‚Äôs leading manufacturers of lithography systems that help enable Moore‚Äôs Law and the creation of increasingly powerful and capable electronic devices. At our San Diego location we are renowned for developing both d"/>
    <n v="176"/>
    <x v="6"/>
    <s v=" CA"/>
    <x v="0"/>
    <s v="not many reviews"/>
    <m/>
    <s v="Sr. Mechanical Design EngineerASML"/>
  </r>
  <r>
    <x v="130"/>
    <x v="440"/>
    <s v="Introduction_x000a_ASML brings together the most creative minds in science and technology to develop lithography machines that are key to producing faster, cheaper, more energy-efficient microchips. We design, develop, integrate, market and service these advanc"/>
    <n v="176"/>
    <x v="6"/>
    <s v=" CA"/>
    <x v="0"/>
    <s v="not many reviews"/>
    <m/>
    <s v="Senior Software EngineerASML"/>
  </r>
  <r>
    <x v="2373"/>
    <x v="440"/>
    <s v="Introduction_x000a_ASML brings together the most creative minds in science and technology to develop lithography machines that are key to producing faster, cheaper, more energy-efficient microchips. We design, develop, integrate, market and service these advanc"/>
    <n v="176"/>
    <x v="6"/>
    <s v=" CA"/>
    <x v="0"/>
    <s v="not many reviews"/>
    <m/>
    <s v="Staff Software Test EngineerASML"/>
  </r>
  <r>
    <x v="2374"/>
    <x v="440"/>
    <s v="Introduction_x000a_ASML brings together the most creative minds in science and technology to develop lithography machines that are key to producing faster, cheaper, more energy-efficient microchips. We design, develop, integrate, market and service these advanc"/>
    <n v="176"/>
    <x v="6"/>
    <s v=" CA"/>
    <x v="0"/>
    <s v="not many reviews"/>
    <m/>
    <s v="Mechanical Design EngineerASML"/>
  </r>
  <r>
    <x v="2375"/>
    <x v="440"/>
    <s v="Introduction_x000a_ASML brings together the most creative minds in science and technology to develop lithography machines that are key to producing faster, cheaper, more energy-efficient microchips. We design, develop, integrate, market and service these advanc"/>
    <n v="176"/>
    <x v="6"/>
    <s v=" CA"/>
    <x v="0"/>
    <s v="not many reviews"/>
    <m/>
    <s v="Staff Controls EngineerASML"/>
  </r>
  <r>
    <x v="2376"/>
    <x v="440"/>
    <s v="Introduction_x000a_ASML brings together the most creative minds in science and technology to develop lithography machines that are key to producing faster, cheaper, more energy-efficient microchips. We design, develop, integrate, market and service these advanc"/>
    <n v="176"/>
    <x v="6"/>
    <s v=" CA"/>
    <x v="0"/>
    <s v="not many reviews"/>
    <m/>
    <s v="Staff Software Engineer/ArchitectASML"/>
  </r>
  <r>
    <x v="2377"/>
    <x v="440"/>
    <s v="Introduction_x000a_ASML brings together the most creative minds in science and technology to develop lithography machines that are key to producing faster, cheaper, more energy-efficient microchips. We design, develop, integrate, market and service these advanc"/>
    <n v="176"/>
    <x v="6"/>
    <s v=" CA"/>
    <x v="0"/>
    <s v="not many reviews"/>
    <m/>
    <s v="Systems Test EngineerASML"/>
  </r>
  <r>
    <x v="2378"/>
    <x v="440"/>
    <s v="Introduction_x000a_ASML brings together the most creative minds in science and technology to develop lithography machines that are key to producing faster, cheaper, more energy-efficient microchips. We design, develop, integrate, market and service these advanc"/>
    <n v="176"/>
    <x v="6"/>
    <s v=" CA"/>
    <x v="0"/>
    <s v="not many reviews"/>
    <m/>
    <s v="Staff Software ArchitectASML"/>
  </r>
  <r>
    <x v="2379"/>
    <x v="440"/>
    <s v="Introduction_x000a_ASML brings together the most creative minds in science and technology to develop lithography machines that are key to producing faster, cheaper, more energy-efficient microchips. We design, develop, integrate, market and service these advanc"/>
    <n v="176"/>
    <x v="6"/>
    <s v=" CA"/>
    <x v="0"/>
    <s v="not many reviews"/>
    <m/>
    <s v="Mechanical EngineerASML"/>
  </r>
  <r>
    <x v="40"/>
    <x v="440"/>
    <s v="Introduction_x000a_ASML brings together the most creative minds in science and technology to develop lithography machines that are key to producing faster, cheaper, more energy-efficient microchips. We design, develop, integrate, market and service these advanc"/>
    <n v="176"/>
    <x v="6"/>
    <s v=" CA"/>
    <x v="0"/>
    <s v="not many reviews"/>
    <m/>
    <s v="Software EngineerASML"/>
  </r>
  <r>
    <x v="2380"/>
    <x v="440"/>
    <s v="Introduction_x000a_ASML brings together the most creative minds in science and technology to develop lithography machines that are key to producing faster, cheaper, more energy-efficient microchips. We design, develop, integrate, market and service these advanc"/>
    <n v="176"/>
    <x v="6"/>
    <s v=" CA"/>
    <x v="0"/>
    <s v="not many reviews"/>
    <m/>
    <s v="Systems Performance EngineerASML"/>
  </r>
  <r>
    <x v="2381"/>
    <x v="440"/>
    <s v="Introduction_x000a_ASML brings together the most creative minds in science and technology to develop lithography machines that are key to producing faster, cheaper, more energy-efficient microchips. We design, develop, integrate, market and service these advanc"/>
    <n v="176"/>
    <x v="6"/>
    <s v=" CA"/>
    <x v="0"/>
    <s v="not many reviews"/>
    <m/>
    <s v="Senior Laser/Optical Sytems ScientistASML"/>
  </r>
  <r>
    <x v="2382"/>
    <x v="441"/>
    <s v="As a member of this team, you would contribute to CDM Smith's mission by:_x000a__x000a_Independently deciding on engineering/scientific problem and methods._x000a_Representing CDM Smith in conferences to resolve important questions and to plan and coordinate work._x000a_Acting a"/>
    <n v="175"/>
    <x v="1"/>
    <s v=" TX 78727"/>
    <x v="1"/>
    <s v="not many reviews"/>
    <m/>
    <s v="Water Resources Engineer 5CDM Smith"/>
  </r>
  <r>
    <x v="2383"/>
    <x v="442"/>
    <s v="‚Äì Mohit Kapoor, CIO_x000a__x000a_What we‚Äôll bring:_x000a_A work environment that encourages collaboration and innovation. We consistently explore new technologies and tools to be agile._x000a_Flexible time off, workplace flexibility, an environment that welcomes continued pr"/>
    <n v="173"/>
    <x v="10"/>
    <s v=" IL 60661"/>
    <x v="6"/>
    <s v="not many reviews"/>
    <m/>
    <s v="ANALYTICS DEVOPS LEADTransUnion"/>
  </r>
  <r>
    <x v="2384"/>
    <x v="442"/>
    <s v="What we‚Äôll bring:_x000a_A welcoming and energetic environment that encourages collaboration and innovation. We consistently explore new technologies and tools to be agile_x000a_Flexible time off, workplace flexibility, an environment that welcomes continued profess"/>
    <n v="173"/>
    <x v="10"/>
    <s v=" IL 60661"/>
    <x v="6"/>
    <s v="not many reviews"/>
    <m/>
    <s v="RESEARCH AND CONSULTING ANALYSTTransUnion"/>
  </r>
  <r>
    <x v="2385"/>
    <x v="442"/>
    <s v="‚Äì Mohit Kapoor, CIO_x000a_What we‚Äôll bring:_x000a_A work environment that encourages collaboration and innovation. We consistently explore new technologies and tools to be agile._x000a_Flexible time off, workplace flexibility, an environment that welcomes continued pro"/>
    <n v="173"/>
    <x v="10"/>
    <s v=" IL 60661"/>
    <x v="6"/>
    <s v="not many reviews"/>
    <m/>
    <s v="BIG DATA TECHNICAL LEADTransUnion"/>
  </r>
  <r>
    <x v="447"/>
    <x v="443"/>
    <s v="As part of the application process, a candidate account is required to log in and view application(s). Please be sure to check email regularly for information regarding our employment process._x000a__x000a__x000a_Voya Investment Management (Voya IM) is a leading active ass"/>
    <n v="168"/>
    <x v="3"/>
    <s v=" GA 30327 "/>
    <x v="2"/>
    <s v="not many reviews"/>
    <m/>
    <s v="Quantitative AnalystVoya Financial"/>
  </r>
  <r>
    <x v="2386"/>
    <x v="444"/>
    <s v="Duties_x000a_Summary_x000a_The Office of Energy Efficiency and Renewable Energy‚Äôs (EERE) mission is to create and sustain American leadership in the global transition to a clean energy economy through high-impact research, development, and demonstration and by brea"/>
    <n v="168"/>
    <x v="12"/>
    <s v=" DC"/>
    <x v="8"/>
    <s v="not many reviews"/>
    <m/>
    <s v="Physical ScientistDepartment of Energy"/>
  </r>
  <r>
    <x v="2387"/>
    <x v="445"/>
    <s v="About the Team_x000a__x000a_The Sales, Marketing, and Finance Operations teams manage the operational aspects of Akamai's product and go to market organizations. These include such activities as revenue and productivity planning, reporting and analyzing key performan"/>
    <n v="168"/>
    <x v="7"/>
    <s v=" MA 02139"/>
    <x v="4"/>
    <s v="not many reviews"/>
    <m/>
    <s v="Commercial Data ScientistAkamai"/>
  </r>
  <r>
    <x v="59"/>
    <x v="446"/>
    <s v="Viasat designs, builds, and operates high-capacity satellite networks - bringing broadband Internet access to the world._x000a__x000a_GMB Business Analytics (GMBBA) is the data science and data engineering team for Viasat‚Äôs Global Mobile Broadband (GMB) group. Ever"/>
    <n v="168"/>
    <x v="6"/>
    <s v=" CA"/>
    <x v="0"/>
    <s v="not many reviews"/>
    <m/>
    <s v="Data EngineerViaSat"/>
  </r>
  <r>
    <x v="2388"/>
    <x v="446"/>
    <s v="Our company_x000a__x000a_Viasat is in the business to connect the world. We are a global provider of satellite broadband and wireless services, infrastructure, and technology. We securely connect consumers, businesses, governments, and military to the internet ‚Äî an"/>
    <n v="168"/>
    <x v="6"/>
    <s v=" CA"/>
    <x v="0"/>
    <s v="not many reviews"/>
    <m/>
    <s v="Cybersecurity Analyst ‚Äì Threat HunterViaSat"/>
  </r>
  <r>
    <x v="76"/>
    <x v="446"/>
    <s v="Viasat designs, builds, and operates high-capacity satellite networks - bringing broadband Internet access to the world._x000a__x000a_Our Team_x000a_We employ the latest technologies (Spark, Kafka, Impala, Hadoop) to analyze the Petabytes of data our operational systems pr"/>
    <n v="168"/>
    <x v="6"/>
    <s v=" CA"/>
    <x v="0"/>
    <s v="not many reviews"/>
    <m/>
    <s v="Data ScientistViaSat"/>
  </r>
  <r>
    <x v="2389"/>
    <x v="447"/>
    <s v="The primary responsibility of this Machine Learning Compiler Verification Engineer position will be testing the NVIDIA software compiler team‚Äôs machine learning tool suite that applies supervised learning and reinforced learning to support compiler deve"/>
    <n v="166"/>
    <x v="1"/>
    <s v=" TX"/>
    <x v="1"/>
    <s v="not many reviews"/>
    <m/>
    <s v="Machine Learning Compiler VerificationNVIDIA"/>
  </r>
  <r>
    <x v="2390"/>
    <x v="447"/>
    <s v="We are now looking for a Research Scientist with a focus in Computer Architecture for Machine Learning:_x000a__x000a_NVIDIA is seeking extraordinary hardware and architecture researchers to contribute to the development of future state of the art high-performance and"/>
    <n v="166"/>
    <x v="1"/>
    <s v=" TX"/>
    <x v="1"/>
    <s v="not many reviews"/>
    <m/>
    <s v="Research Scientist (Computer Architecture for Machine Learning)NVIDIA"/>
  </r>
  <r>
    <x v="2391"/>
    <x v="447"/>
    <s v="We are now looking for a Senior Deep Learning Software Engineer:_x000a__x000a_Come join NVIDIAs Autonomous Vehicles team to develop state of the art Deep Learning / AI algorithms for our advanced Autonomous driving platform._x000a__x000a_What you'll be doing:_x000a_You will be respons"/>
    <n v="166"/>
    <x v="29"/>
    <s v=" CO 80302"/>
    <x v="9"/>
    <s v="not many reviews"/>
    <m/>
    <s v="Sr Deep Learning Software EngineerNVIDIA"/>
  </r>
  <r>
    <x v="55"/>
    <x v="447"/>
    <s v="We are now looking for a Research Scientist_x000a__x000a_NVIDIA is hiring Research Scientists for its Deep Learning Compiler team. Academic and commercial groups around the world are using GPUs to power a revolution in deep learning, enabling breakthroughs in problem"/>
    <n v="166"/>
    <x v="20"/>
    <s v=" WA"/>
    <x v="5"/>
    <s v="not many reviews"/>
    <m/>
    <s v="Research ScientistNVIDIA"/>
  </r>
  <r>
    <x v="2392"/>
    <x v="447"/>
    <s v="We are now looking for a Map Perception Scientist for Autonomous Vehicles_x000a__x000a_Intelligent machines powered by Artificial Intelligence computers that can learn, reason and interact with people are no longer science fiction. Today, a self-driving car powered b"/>
    <n v="166"/>
    <x v="20"/>
    <s v=" WA"/>
    <x v="5"/>
    <s v="not many reviews"/>
    <m/>
    <s v="Map Perception Scientist for Autonomous VehiclesNVIDIA"/>
  </r>
  <r>
    <x v="2393"/>
    <x v="447"/>
    <s v="We are now looking for a Senior Computer Vision Scientist for Autonomous Vehicles_x000a__x000a_Intelligent machines powered by Artificial Intelligence computers that can learn, reason and interact with people are no longer science fiction. Today, a self-driving car p"/>
    <n v="166"/>
    <x v="20"/>
    <s v=" WA"/>
    <x v="5"/>
    <s v="not many reviews"/>
    <m/>
    <s v="Senior Computer Vision Scientist for Autonomous VehiclesNVIDIA"/>
  </r>
  <r>
    <x v="2394"/>
    <x v="448"/>
    <s v="General Atomics Aeronautical Systems, Inc. (GA-ASI), an affiliate of General Atomics, is a world leader in proven, reliable remotely piloted aircraft and tactical reconnaissance radars, as well as advanced high-resolution surveillance systems._x000a__x000a_We recogni"/>
    <n v="166"/>
    <x v="6"/>
    <s v=" CA"/>
    <x v="0"/>
    <s v="not many reviews"/>
    <m/>
    <s v="Machine Learning and Cloud Services Project EngineerGeneral Atomics Aeronautical Systems"/>
  </r>
  <r>
    <x v="2395"/>
    <x v="449"/>
    <s v="Note: Due to volume of applications we receive, we kindly ask that you only apply to a maximum of one Data Scientist role from among those posted. This does not preclude you from being considered for multiple roles. Thank you._x000a__x000a_Airbnb has become a global "/>
    <n v="166"/>
    <x v="9"/>
    <s v=" CA"/>
    <x v="0"/>
    <s v="not many reviews"/>
    <m/>
    <s v="Data Scientist - InferenceAirbnb"/>
  </r>
  <r>
    <x v="2396"/>
    <x v="450"/>
    <s v="Brown Brothers Harriman (BBH) is an owner-managed, private bank founded in 1818. BBH‚Äôs Investment Management‚Äôs mission is to protect and grow their clients' capital over meaningful periods of time, focusing on scalable investment strategies where thei"/>
    <n v="165"/>
    <x v="4"/>
    <s v=" NY"/>
    <x v="3"/>
    <s v="not many reviews"/>
    <m/>
    <s v="International Research AnalystBrown Brothers Harriman"/>
  </r>
  <r>
    <x v="2397"/>
    <x v="450"/>
    <s v="Data Scientist for Compliance Systems Division primarily responsible for aggregating and analyzing data to create actionable insights to drive the results. Uses advanced statistical techniques to provide deeper understanding of data behavior and actions a"/>
    <n v="165"/>
    <x v="4"/>
    <s v=" NY"/>
    <x v="3"/>
    <s v="not many reviews"/>
    <m/>
    <s v="Data Scientist SeniorBrown Brothers Harriman"/>
  </r>
  <r>
    <x v="2398"/>
    <x v="451"/>
    <s v="Job Description:_x000a_Job Description:_x000a_The Wall Street Journal is seeking a Data Science Lead for its Editorial Lab. The Data Science Lead will work collaboratively across the organization to help deploy and research emerging technologies, establish experiment"/>
    <n v="164"/>
    <x v="4"/>
    <s v=" NY 10176 "/>
    <x v="3"/>
    <s v="not many reviews"/>
    <m/>
    <s v="Data Science Lead, Editorial LabDow Jones"/>
  </r>
  <r>
    <x v="2399"/>
    <x v="451"/>
    <s v="Job Description:_x000a_Overview_x000a__x000a_The FP&amp;amp;A (Financial Planning &amp;amp; Analysis) group is seeking a Data Scientist to support our Business Intelligence Lead in building out an exciting new function within the group. This new function‚Äôs mission will be to dev"/>
    <n v="164"/>
    <x v="4"/>
    <s v=" NY 10176 "/>
    <x v="3"/>
    <s v="not many reviews"/>
    <m/>
    <s v="Data Scientist, FP&amp;A - Business IntelligenceDow Jones"/>
  </r>
  <r>
    <x v="569"/>
    <x v="451"/>
    <s v="Job Description:_x000a_Junior Data Scientist, Membership Analytics_x000a__x000a_Job Description:_x000a_We are looking for a junior data scientist to join The Wall Street Journal‚Äôs membership analytics team. The Wall Street Journal‚Äôs mission is to present factual, fair inform"/>
    <n v="164"/>
    <x v="4"/>
    <s v=" NY 10176 "/>
    <x v="3"/>
    <s v="not many reviews"/>
    <m/>
    <s v="Junior Data ScientistDow Jones"/>
  </r>
  <r>
    <x v="2146"/>
    <x v="452"/>
    <s v="General Atomics (GA), and its affiliated companies, is one of the world‚Äôs leading resources for high-technology systems development ranging from the nuclear fuel cycle to remotely piloted aircraft, airborne sensors, and advanced electric, electronic, wi"/>
    <n v="162"/>
    <x v="6"/>
    <s v=" CA"/>
    <x v="0"/>
    <s v="not many reviews"/>
    <m/>
    <s v="Environmental ScientistGeneral Atomics"/>
  </r>
  <r>
    <x v="2400"/>
    <x v="452"/>
    <s v="General Atomics (GA), and its affiliated companies, is one of the world‚Äôs leading resources for high-technology systems development ranging from the nuclear fuel cycle to remotely piloted aircraft, airborne sensors, and advanced electric, electronic, wi"/>
    <n v="162"/>
    <x v="6"/>
    <s v=" CA"/>
    <x v="0"/>
    <s v="not many reviews"/>
    <m/>
    <s v="Scientist (Metrology)General Atomics"/>
  </r>
  <r>
    <x v="2401"/>
    <x v="452"/>
    <s v="General Atomics (GA), and its affiliated companies, is one of the world‚Äôs leading resources for high-technology systems development ranging from the nuclear fuel cycle to remotely piloted aircraft, airborne sensors, and advanced electric, electronic, wi"/>
    <n v="162"/>
    <x v="6"/>
    <s v=" CA"/>
    <x v="0"/>
    <s v="not many reviews"/>
    <m/>
    <s v="Thin Film Materials ScientistGeneral Atomics"/>
  </r>
  <r>
    <x v="2402"/>
    <x v="452"/>
    <s v="General Atomics (GA), and its affiliated companies, is one of the world‚Äôs leading resources for high-technology systems development ranging from the nuclear fuel cycle to remotely piloted aircraft, airborne sensors, and advanced electric, electronic, wi"/>
    <n v="162"/>
    <x v="6"/>
    <s v=" CA"/>
    <x v="0"/>
    <s v="not many reviews"/>
    <m/>
    <s v="Electrical/Electronics EngineerGeneral Atomics"/>
  </r>
  <r>
    <x v="2374"/>
    <x v="452"/>
    <s v="General Atomics (GA), and its affiliated companies, is one of the world‚Äôs leading resources for high-technology systems development ranging from the nuclear fuel cycle to remotely piloted aircraft, airborne sensors, and advanced electric, electronic, wi"/>
    <n v="162"/>
    <x v="6"/>
    <s v=" CA"/>
    <x v="0"/>
    <s v="not many reviews"/>
    <m/>
    <s v="Mechanical Design EngineerGeneral Atomics"/>
  </r>
  <r>
    <x v="2403"/>
    <x v="452"/>
    <s v="General Atomics (GA), and its affiliated companies, is one of the world‚Äôs leading resources for high-technology systems development ranging from the nuclear fuel cycle to remotely piloted aircraft, airborne sensors, and advanced electric, electronic, wi"/>
    <n v="162"/>
    <x v="6"/>
    <s v=" CA"/>
    <x v="0"/>
    <s v="not many reviews"/>
    <m/>
    <s v="Proposal ManagerGeneral Atomics"/>
  </r>
  <r>
    <x v="2404"/>
    <x v="453"/>
    <s v="Job Description_x000a__x000a_Ubisoft, leading creator, publisher and distributor of interactive entertainment and services, with a rich portfolio of world-renowned brands, including Assassin‚Äôs Creed, Just Dance, Tom Clancy‚Äôs video game series, Rayman, Far Cry and"/>
    <n v="160"/>
    <x v="9"/>
    <s v=" CA 94107"/>
    <x v="0"/>
    <s v="not many reviews"/>
    <m/>
    <s v="Data Scientist, Audience ScienceUbisoft"/>
  </r>
  <r>
    <x v="2405"/>
    <x v="453"/>
    <s v="Job Description_x000a__x000a_Au sein d'une √©quipe d√©di√©e aux √©tudes consommateurs, vous contribuez √† approfondir la connaissance de nos consommateurs et de leurs attentes, pour guider le d√©veloppement de nos produits et la strat√©gie de croissance de nos marque"/>
    <n v="160"/>
    <x v="9"/>
    <s v=" CA 94107"/>
    <x v="0"/>
    <s v="not many reviews"/>
    <m/>
    <s v="Jr Consumer Research Analyst - VIE San Francisco (H/F)Ubisoft"/>
  </r>
  <r>
    <x v="2406"/>
    <x v="454"/>
    <s v="Ever wonder what it takes for a business to process credit card payments? Interested in helping small business owners do more with their point-of-sale systems? At Bank of America Merchant Services , we‚Äôll help you become a payments expert. We‚Äôll show "/>
    <n v="159"/>
    <x v="3"/>
    <s v=" GA"/>
    <x v="2"/>
    <s v="not many reviews"/>
    <m/>
    <s v="VP, Data Scientist- Atlanta, GA; Charlotte, NCBank of America Merchant Services"/>
  </r>
  <r>
    <x v="2407"/>
    <x v="455"/>
    <s v="Job Description_x000a__x000a__x000a_The Deputy Director for Child Welfare Reporting will report to the Executive Director of the Justice Analytics and Child Welfare Reporting Unit within the Office of Research and Analysis. The Deputy Director will manage a team of analyst"/>
    <n v="159"/>
    <x v="39"/>
    <s v=" NY"/>
    <x v="3"/>
    <s v="not many reviews"/>
    <m/>
    <s v="Deputy Director for Child Welfare ReportingNYC Administration for Children's Services"/>
  </r>
  <r>
    <x v="2408"/>
    <x v="456"/>
    <s v="The Child Welfare Analyst will join the Office of Research and Analysis to support the development and dissemination of child welfare analysis and reports for internal and external audiences. This position requires strong analytical skills and superb atte"/>
    <n v="159"/>
    <x v="39"/>
    <s v=" NY"/>
    <x v="3"/>
    <s v="not many reviews"/>
    <m/>
    <s v="Child Welfare AnalystADMIN FOR CHILDREN'S SVCS"/>
  </r>
  <r>
    <x v="89"/>
    <x v="456"/>
    <s v="The Division of Child Protection (DCP) investigates about 55,000 reports of child abuse and/or neglect yearly and employ about 3,500 staff with a primary responsibility to reduce risk and ensure safety and well-being of children and families throughout NY"/>
    <n v="159"/>
    <x v="39"/>
    <s v=" NY"/>
    <x v="3"/>
    <s v="not many reviews"/>
    <m/>
    <s v="Data AnalystADMIN FOR CHILDREN'S SVCS"/>
  </r>
  <r>
    <x v="441"/>
    <x v="457"/>
    <s v="Overview_x000a_Join our team of more than a hundred software engineers, designers, project managers and software specialists that are smart, creative and excited by what they do._x000a__x000a_Some of our ground-breaking work includes:_x000a_advanced computer-adaptive algorithms "/>
    <n v="158"/>
    <x v="12"/>
    <s v=" DC"/>
    <x v="8"/>
    <s v="not many reviews"/>
    <m/>
    <s v="Lead Data ScientistAmerican Institutes for Research"/>
  </r>
  <r>
    <x v="1631"/>
    <x v="457"/>
    <s v="Overview_x000a_The Assessment Program at the American Institutes for Research (AIR) is a well-regarded organization that is growing rapidly. We focus on providing our clients with customized assessments that not only measure student achievement against state st"/>
    <n v="158"/>
    <x v="12"/>
    <s v=" DC"/>
    <x v="8"/>
    <s v="not many reviews"/>
    <m/>
    <s v="Statistical AnalystAmerican Institutes for Research"/>
  </r>
  <r>
    <x v="2409"/>
    <x v="458"/>
    <s v="Location: New York, NY Position Summary:_x000a_The Manager of Business &amp;amp; Data Analysis will manage a small team of Business/ Data analysts as well as be an individual contributor to the development, maintenance, and enhancement of the Enterprise Marketing D"/>
    <n v="155"/>
    <x v="4"/>
    <s v=" NY 10104 "/>
    <x v="3"/>
    <s v="not many reviews"/>
    <m/>
    <s v="Manager, Business &amp; Data Analysis - Business IntelligenceSiriusXM"/>
  </r>
  <r>
    <x v="485"/>
    <x v="458"/>
    <s v="Location: New York, NY_x000a__x000a_Position Summary:_x000a_We are looking for a candidate to join our analytics, research &amp;amp; insight team as our Director of Data Science. Leveraging class-leading data and analytics, this role will play an integral part in the next phas"/>
    <n v="155"/>
    <x v="4"/>
    <s v=" NY 10104 "/>
    <x v="3"/>
    <s v="not many reviews"/>
    <m/>
    <s v="Director, Data ScienceSiriusXM"/>
  </r>
  <r>
    <x v="2410"/>
    <x v="458"/>
    <s v="Location: San Francisco, CA_x000a__x000a_Position Summary:_x000a_SiriusXM is looking for experienced analysts to join our Data team and help drive the understanding, growth, and success of the product. The ideal candidate has an eye for detail, great communication, and a k"/>
    <n v="155"/>
    <x v="9"/>
    <s v=" CA 94110"/>
    <x v="0"/>
    <s v="not many reviews"/>
    <m/>
    <s v="Data Analyst - Automatic LabsSiriusXM"/>
  </r>
  <r>
    <x v="29"/>
    <x v="459"/>
    <s v="Are you an analyst committed sustainability with experience in converting findings from analysis into actionable recommendations, tracking program performance and communicating the value of sustainability investments to employees and the public?_x000a_Are you a"/>
    <n v="154"/>
    <x v="12"/>
    <s v=" DC 20001"/>
    <x v="8"/>
    <s v="not many reviews"/>
    <m/>
    <s v="Operations Research AnalystWashington Metropolitan Area Transit Authority"/>
  </r>
  <r>
    <x v="2411"/>
    <x v="460"/>
    <s v="Description_x000a_Executes complex assignments requiring the use of advanced techniques, resulting in the development of new or improved processes, equipment and/or technological methods. May develop and evaluate plans for major projects. May assess feasibility"/>
    <n v="152"/>
    <x v="3"/>
    <s v=" GA 30309 "/>
    <x v="2"/>
    <s v="not many reviews"/>
    <m/>
    <s v="Senior Structural Engineer-Transmission &amp; DistributionBurns &amp; McDonnell"/>
  </r>
  <r>
    <x v="2412"/>
    <x v="460"/>
    <s v="Description_x000a_Burns &amp;amp; McDonnell is considered the leading consultant in the aircraft fueling industry. We are engaged in high visibility projects both large and small at major airports and military bases worldwide. Additionally, the fueling department e"/>
    <n v="152"/>
    <x v="3"/>
    <s v=" GA 30309 "/>
    <x v="2"/>
    <s v="not many reviews"/>
    <m/>
    <s v="Senior Electrical EngineerBurns &amp; McDonnell"/>
  </r>
  <r>
    <x v="2413"/>
    <x v="460"/>
    <s v="Description_x000a_Responsible for preparation of high voltage (69-500kV) Substation construction documents. Experienced in either/both microprocessor based protection and control systems or layout of substations. Provide short term field support during construc"/>
    <n v="152"/>
    <x v="3"/>
    <s v=" GA 30309 "/>
    <x v="2"/>
    <s v="not many reviews"/>
    <m/>
    <s v="Electrical / Substation Design EngineerBurns &amp; McDonnell"/>
  </r>
  <r>
    <x v="2414"/>
    <x v="460"/>
    <s v="Description_x000a_Our Electrical Engineers are responsible for performing tasks requiring the application of standard electrical engineering techniques and procedures. This includes standard design of electrical systems, assisting lead engineers with various pr"/>
    <n v="152"/>
    <x v="3"/>
    <s v=" GA 30309 "/>
    <x v="2"/>
    <s v="not many reviews"/>
    <m/>
    <s v="Entry-Level Electrical EngineerBurns &amp; McDonnell"/>
  </r>
  <r>
    <x v="2415"/>
    <x v="460"/>
    <s v="Description_x000a_Burns &amp;amp; McDonnell‚Äôs Global Facilities (GFS) is seeking Construction Market Leaders in a wide variety of locations across the U.S. to grow our design-build capabilities and markets. Global Facilities serves the technical facility design a"/>
    <n v="152"/>
    <x v="3"/>
    <s v=" GA 30309 "/>
    <x v="2"/>
    <s v="not many reviews"/>
    <m/>
    <s v="Commercial Construction Market Leader ‚Äì Global FacilitiesBurns &amp; McDonnell"/>
  </r>
  <r>
    <x v="2416"/>
    <x v="460"/>
    <s v="Description Assistant Architect Are you tired of working for a company with no hope of getting a ‚Äúpiece of the pie‚Äù? Think that your opportunity to be a share-holder or owner in the firm is limited by the person currently in the corner office? Get you"/>
    <n v="152"/>
    <x v="3"/>
    <s v=" GA 30309 "/>
    <x v="2"/>
    <s v="not many reviews"/>
    <m/>
    <s v="Assistant ArchitectBurns &amp; McDonnell"/>
  </r>
  <r>
    <x v="2417"/>
    <x v="460"/>
    <s v="Description_x000a_The Assistant Cultural Resources Specialist/Historian will assist with historic resource studies, surveys and archival research. This includes the collection of field data, writing architectural descriptions, evaluation of resources for NRHP e"/>
    <n v="152"/>
    <x v="1"/>
    <s v=" TX 78769"/>
    <x v="1"/>
    <s v="not many reviews"/>
    <m/>
    <s v="Assistant Cultural Resources Specialist/HistorianBurns &amp; McDonnell"/>
  </r>
  <r>
    <x v="2412"/>
    <x v="460"/>
    <s v="Description_x000a_Burns &amp;amp; McDonnell has an opportunity in our Transmission and Distribution (T&amp;amp;D) Group for a Senior Substation Engineer. This position includes the responsibility of performing substation engineering and project engineering services on "/>
    <n v="152"/>
    <x v="10"/>
    <s v=" IL 60664"/>
    <x v="6"/>
    <s v="not many reviews"/>
    <m/>
    <s v="Senior Electrical EngineerBurns &amp; McDonnell"/>
  </r>
  <r>
    <x v="2418"/>
    <x v="460"/>
    <s v="Description_x000a_The Senior Process Architect will conceptualize and lead the facility design services that support manufacturing and operational processes for numerous pharmaceutical facilities. This individual should have experience with project scope develo"/>
    <n v="152"/>
    <x v="10"/>
    <s v=" IL 60664"/>
    <x v="6"/>
    <s v="not many reviews"/>
    <m/>
    <s v="Senior Process Architect (Pharmaceutical Industry)Burns &amp; McDonnell"/>
  </r>
  <r>
    <x v="2419"/>
    <x v="460"/>
    <s v="Description_x000a_Tired of cranking out the same electrical designs at the same desk using the same skills? Investing yourself in a slow-paced career? Jump aboard, and find yourself at a place where your technical, communication, and leadership skills converge "/>
    <n v="152"/>
    <x v="10"/>
    <s v=" IL 60664"/>
    <x v="6"/>
    <s v="not many reviews"/>
    <m/>
    <s v="Staff Electrical EngineerBurns &amp; McDonnell"/>
  </r>
  <r>
    <x v="2420"/>
    <x v="460"/>
    <s v="Description_x000a_This position has both regional and national responsibilities to grow markets and manage performance. This position is responsible for the successful business, strategic development and leadership of the Burns &amp;amp; McDonnell Aviation &amp;amp; Fe"/>
    <n v="152"/>
    <x v="10"/>
    <s v=" IL 60664"/>
    <x v="6"/>
    <s v="not many reviews"/>
    <m/>
    <s v="Chicago Regional A&amp;F Global Practice ManagerBurns &amp; McDonnell"/>
  </r>
  <r>
    <x v="2414"/>
    <x v="460"/>
    <s v="Description_x000a_Our Electrical Engineers are responsible for performing tasks requiring the application of standard electrical engineering techniques and procedures. This includes standard design of electrical systems, assisting lead engineers with various pr"/>
    <n v="152"/>
    <x v="10"/>
    <s v=" IL 60664"/>
    <x v="6"/>
    <s v="not many reviews"/>
    <m/>
    <s v="Entry-Level Electrical EngineerBurns &amp; McDonnell"/>
  </r>
  <r>
    <x v="2421"/>
    <x v="460"/>
    <s v="Description_x000a_The Staff Project Controls Specialist will be responsible for leading the project controls processes with the internal project management team to execute project deliverables within budget and schedule._x000a_Develop, implement, and maintain externa"/>
    <n v="152"/>
    <x v="10"/>
    <s v=" IL 60664"/>
    <x v="6"/>
    <s v="not many reviews"/>
    <m/>
    <s v="Staff Project Controls SpecialistBurns &amp; McDonnell"/>
  </r>
  <r>
    <x v="2422"/>
    <x v="460"/>
    <s v="Description_x000a_Our Construction Professionals are responsible for performing tasks requiring the application of standard construction techniques and procedures. This includes work in the areas of project management, scheduling and cost control, estimating, s"/>
    <n v="152"/>
    <x v="10"/>
    <s v=" IL 60664"/>
    <x v="6"/>
    <s v="not many reviews"/>
    <m/>
    <s v="Assistant Construction ProfessionalBurns &amp; McDonnell"/>
  </r>
  <r>
    <x v="2423"/>
    <x v="460"/>
    <s v="Description_x000a_The Office Assistant is responsible for supporting the office operations as directed by the Office Manager. Support the Office Manager in a variety of administrative and operational tasks on a daily basis._x000a_Assists in coordinating with building"/>
    <n v="152"/>
    <x v="10"/>
    <s v=" IL 60664"/>
    <x v="6"/>
    <s v="not many reviews"/>
    <m/>
    <s v="Office AssistantBurns &amp; McDonnell"/>
  </r>
  <r>
    <x v="2424"/>
    <x v="460"/>
    <s v="Description_x000a_This position supports engineering and construction projects by assisting the Project Manager and project team in providing administrative project information as requested._x000a_General administrative support for company projects._x000a_Organize and main"/>
    <n v="152"/>
    <x v="10"/>
    <s v=" IL 60664"/>
    <x v="6"/>
    <s v="not many reviews"/>
    <m/>
    <s v="Project AssistantBurns &amp; McDonnell"/>
  </r>
  <r>
    <x v="2419"/>
    <x v="460"/>
    <s v="Description_x000a_Burns &amp;amp; McDonnell has exciting opportunities for Electrical Engineers interested in growing their careers in one of the most fast paced, innovative companies for high tech building design and construction. Project focus would be data cente"/>
    <n v="152"/>
    <x v="12"/>
    <s v=" DC 20044"/>
    <x v="8"/>
    <s v="not many reviews"/>
    <m/>
    <s v="Staff Electrical EngineerBurns &amp; McDonnell"/>
  </r>
  <r>
    <x v="2415"/>
    <x v="460"/>
    <s v="Description_x000a_Burns &amp;amp; McDonnell‚Äôs Global Facilities (GFS) is seeking Construction Market Leaders in a wide variety of locations across the U.S. to grow our design-build capabilities and markets. Global Facilities serves the technical facility design a"/>
    <n v="152"/>
    <x v="12"/>
    <s v=" DC 20044"/>
    <x v="8"/>
    <s v="not many reviews"/>
    <m/>
    <s v="Commercial Construction Market Leader ‚Äì Global FacilitiesBurns &amp; McDonnell"/>
  </r>
  <r>
    <x v="2425"/>
    <x v="460"/>
    <s v="Description_x000a_Burns &amp;amp; McDonnell has exciting opportunities for Mechanical Engineers interested in growing their careers in one of the most fast paced, innovative companies for high tech building design and construction. Project focus would be data cente"/>
    <n v="152"/>
    <x v="12"/>
    <s v=" DC 20044"/>
    <x v="8"/>
    <s v="not many reviews"/>
    <m/>
    <s v="Staff Mechanical Engineer - Mission CriticalBurns &amp; McDonnell"/>
  </r>
  <r>
    <x v="2415"/>
    <x v="460"/>
    <s v="Description_x000a_Burns &amp;amp; McDonnell‚Äôs Global Facilities (GFS) is seeking Construction Market Leaders in a wide variety of locations across the U.S. to grow our design-build capabilities and markets. Global Facilities serves the technical facility design a"/>
    <n v="152"/>
    <x v="13"/>
    <s v=" CA 90006"/>
    <x v="0"/>
    <s v="not many reviews"/>
    <m/>
    <s v="Commercial Construction Market Leader ‚Äì Global FacilitiesBurns &amp; McDonnell"/>
  </r>
  <r>
    <x v="1018"/>
    <x v="461"/>
    <s v="Townsquare Media is seeking a driven, analytical thinker with a strong research background to support our sales organization as a Research Analyst. Reporting to the SVP of Data Enabled Sales, this role will be responsible for coordinating, supporting and "/>
    <n v="152"/>
    <x v="4"/>
    <s v=" NY"/>
    <x v="3"/>
    <s v="not many reviews"/>
    <m/>
    <s v="Research AnalystTownsquare Media"/>
  </r>
  <r>
    <x v="2415"/>
    <x v="460"/>
    <s v="Description_x000a_Burns &amp;amp; McDonnell‚Äôs Global Facilities (GFS) is seeking Construction Market Leaders in a wide variety of locations across the U.S. to grow our design-build capabilities and markets. Global Facilities serves the technical facility design a"/>
    <n v="152"/>
    <x v="8"/>
    <s v=" WA 98194"/>
    <x v="5"/>
    <s v="not many reviews"/>
    <m/>
    <s v="Commercial Construction Market Leader ‚Äì Global FacilitiesBurns &amp; McDonnell"/>
  </r>
  <r>
    <x v="2426"/>
    <x v="460"/>
    <s v="Description_x000a_Job Profile_x000a_The Senior Commissioning Engineer will lead and execute commissioning, retro-commissioning, monitoring-based commissioning, energy efficiency retrofit, and demand response projects for complex buildings and systems in the mission c"/>
    <n v="152"/>
    <x v="8"/>
    <s v=" WA 98194"/>
    <x v="5"/>
    <s v="not many reviews"/>
    <m/>
    <s v="Senior Commissioning Engineer - SeattleBurns &amp; McDonnell"/>
  </r>
  <r>
    <x v="2427"/>
    <x v="462"/>
    <s v="Overview_x000a_Vice President / Director ‚Äì Data &amp;amp; Analytics_x000a__x000a_Digitas is a highly-caffeinated playground where brilliant minds come together to bring bold, award-winning ideas to life._x000a__x000a_The Data &amp;amp; Analysis team uses data-driven insights to fuel strateg"/>
    <n v="151"/>
    <x v="5"/>
    <s v=" MA"/>
    <x v="4"/>
    <s v="not many reviews"/>
    <m/>
    <s v="Vice President/ Director, Data and AnalysisDigitasLBi"/>
  </r>
  <r>
    <x v="2428"/>
    <x v="462"/>
    <s v="Overview_x000a_DMP / Personalization Manager ‚Äì Data &amp;amp; Analysis_x000a_Digitas is a highly-caffeinated playground where brilliant minds come together to bring bold, award-winning ideas to life._x000a_The Data &amp;amp; Analysis team uses data-driven insights to fuel strate"/>
    <n v="151"/>
    <x v="5"/>
    <s v=" MA"/>
    <x v="4"/>
    <s v="not many reviews"/>
    <m/>
    <s v="DMP / Personalization Manager ‚Äì Data &amp; AnalysisDigitasLBi"/>
  </r>
  <r>
    <x v="2429"/>
    <x v="462"/>
    <s v="Overview_x000a_Senior Analyst ‚Äì Data &amp;amp; Analysis_x000a__x000a_Digitas is a highly-caffeinated playground where brilliant minds come together to bring bold, award-winning ideas to life._x000a__x000a_The Data &amp;amp; Analysis team uses data-driven insights to fuel strategic growth fo"/>
    <n v="151"/>
    <x v="5"/>
    <s v=" MA"/>
    <x v="4"/>
    <s v="not many reviews"/>
    <m/>
    <s v="Senior Analyst, Data and AnalysisDigitasLBi"/>
  </r>
  <r>
    <x v="2430"/>
    <x v="462"/>
    <s v="Overview_x000a_Manager ‚Äì Data &amp;amp; Analysis_x000a__x000a_Digitas is a highly-caffeinated playground where brilliant minds come together to bring bold, award-winning ideas to life._x000a__x000a_The Data &amp;amp; Analysis team uses data-driven insights to fuel strategic growth for clien"/>
    <n v="151"/>
    <x v="5"/>
    <s v=" MA"/>
    <x v="4"/>
    <s v="not many reviews"/>
    <m/>
    <s v="Manager, Data and AnalysisDigitasLBi"/>
  </r>
  <r>
    <x v="2431"/>
    <x v="462"/>
    <s v="Overview_x000a_Vice President / Group Director, Experience Strategy_x000a__x000a_Digitas is a highly-caffeinated playground where brilliant minds come together to create brand experiences, advertising campaigns and media experiences that bring bold, award-winning ideas to "/>
    <n v="151"/>
    <x v="5"/>
    <s v=" MA"/>
    <x v="4"/>
    <s v="not many reviews"/>
    <m/>
    <s v="Vice President /Group Director, Experience StrategyDigitasLBi"/>
  </r>
  <r>
    <x v="2432"/>
    <x v="462"/>
    <s v="Overview_x000a_Data &amp;amp; Analysis ‚Äì VP, Data Science_x000a__x000a_Digitas is a highly-caffeinated playground where brilliant minds come together to bring bold, award-winning ideas to life._x000a__x000a_The Data &amp;amp; Analysis team uses data-driven insights to fuel strategic growth "/>
    <n v="151"/>
    <x v="10"/>
    <s v=" IL"/>
    <x v="6"/>
    <s v="not many reviews"/>
    <m/>
    <s v="Vice President /Data ScienceDigitasLBi"/>
  </r>
  <r>
    <x v="2433"/>
    <x v="463"/>
    <s v="Students serving as Data Scientist interns work side-by-side with other data scientists using advanced hardware and software to create and develop computational algorithms and statistical methods that find patterns and relationships in large volumes of da"/>
    <n v="151"/>
    <x v="12"/>
    <s v=" DC"/>
    <x v="8"/>
    <s v="not many reviews"/>
    <m/>
    <s v="Undergraduate Internship/Co-op Program - Data ScientistCentral Intelligence Agency"/>
  </r>
  <r>
    <x v="2434"/>
    <x v="463"/>
    <s v="Higher starting salary possible depending on experience level._x000a__x000a_This position offers an opportunity to participate in the Language Hiring Bonus Program. See &quot;Bonus Programs&quot; in the Benefits section for more information._x000a__x000a_Analytic Methodologists leverage s"/>
    <n v="151"/>
    <x v="12"/>
    <s v=" DC"/>
    <x v="8"/>
    <s v="not many reviews"/>
    <m/>
    <s v="Analytic MethodologistCentral Intelligence Agency"/>
  </r>
  <r>
    <x v="2435"/>
    <x v="463"/>
    <s v="As a Data Scientist Graduate Intern, you will work side-by-side with other Data Scientists to organize and interpret data to inform US decision makers, drive successful operations, and shape technology and resource investments. Through CIA's global missio"/>
    <n v="151"/>
    <x v="12"/>
    <s v=" DC"/>
    <x v="8"/>
    <s v="not many reviews"/>
    <m/>
    <s v="Graduate Studies Program - Data ScientistCentral Intelligence Agency"/>
  </r>
  <r>
    <x v="76"/>
    <x v="463"/>
    <s v="Higher starting salary possible depending on experience level_x000a__x000a_As a Data Scientist for the CIA, you will organize and interpret data to inform US decision makers, drive successful operations and shape CIA technology and resource investments. Through CIA's"/>
    <n v="151"/>
    <x v="12"/>
    <s v=" DC"/>
    <x v="8"/>
    <s v="not many reviews"/>
    <m/>
    <s v="Data ScientistCentral Intelligence Agency"/>
  </r>
  <r>
    <x v="2436"/>
    <x v="462"/>
    <s v="Overview_x000a_Associate Director, Data &amp;amp; Analysis_x000a__x000a_Digitas is a highly-caffeinated playground where brilliant minds come together to bring bold, award-winning ideas to life._x000a__x000a_The Data &amp;amp; Analysis team uses data-driven insights to fuel strategic growth f"/>
    <n v="151"/>
    <x v="4"/>
    <s v=" NY"/>
    <x v="3"/>
    <s v="not many reviews"/>
    <m/>
    <s v="Associate Director, Data &amp; AnalysisDigitasLBi"/>
  </r>
  <r>
    <x v="2437"/>
    <x v="462"/>
    <s v="Overview_x000a_Associate Director, Data &amp;amp; Analysis (Social Analytics)_x000a__x000a_Digitas is a highly-caffeinated playground where brilliant minds come together to bring bold, award-winning ideas to life._x000a__x000a_The Data &amp;amp; Analysis team uses data-driven insights to fuel"/>
    <n v="151"/>
    <x v="4"/>
    <s v=" NY"/>
    <x v="3"/>
    <s v="not many reviews"/>
    <m/>
    <s v="Associate Director, Data &amp; Analysis (Social Analytics)DigitasLBi"/>
  </r>
  <r>
    <x v="441"/>
    <x v="462"/>
    <s v="Overview_x000a_Data &amp;amp; Analysis ‚Äì Lead Data Scientist_x000a__x000a_Digitas is a highly-caffeinated playground where brilliant minds come together to bring bold, award-winning ideas to life._x000a__x000a_The Data &amp;amp; Analysis team uses data-driven insights to fuel strategic grow"/>
    <n v="151"/>
    <x v="4"/>
    <s v=" NY"/>
    <x v="3"/>
    <s v="not many reviews"/>
    <m/>
    <s v="Lead Data ScientistDigitasLBi"/>
  </r>
  <r>
    <x v="2438"/>
    <x v="462"/>
    <s v="Overview_x000a_Senior Analyst, Data &amp;amp; Analysis (Social Analytics)_x000a__x000a_Digitas is a highly-caffeinated playground where brilliant minds come together to bring bold, award-winning ideas to life._x000a__x000a_The Data &amp;amp; Analysis team uses data-driven insights to fuel str"/>
    <n v="151"/>
    <x v="4"/>
    <s v=" NY"/>
    <x v="3"/>
    <s v="not many reviews"/>
    <m/>
    <s v="Senior Analyst, Data &amp; Analysis (Social Analytics)DigitasLBi"/>
  </r>
  <r>
    <x v="2429"/>
    <x v="462"/>
    <s v="Overview_x000a_Senior Analyst ‚Äì Data &amp;amp; Analysis_x000a__x000a_Digitas is a highly-caffeinated playground where brilliant minds come together to bring bold, award-winning ideas to life._x000a__x000a_The Data &amp;amp; Analysis team uses data-driven insights to fuel strategic growth fo"/>
    <n v="151"/>
    <x v="4"/>
    <s v=" NY"/>
    <x v="3"/>
    <s v="not many reviews"/>
    <m/>
    <s v="Senior Analyst, Data and AnalysisDigitasLBi"/>
  </r>
  <r>
    <x v="2439"/>
    <x v="462"/>
    <s v="Overview_x000a_Analyst, Data &amp;amp; Analysis (Performance Analytics/Data Science)_x000a__x000a_Digitas is a highly-caffeinated playground where brilliant minds come together to bring bold, award-winning ideas to life._x000a__x000a_The Data &amp;amp; Analysis team uses data-driven insights "/>
    <n v="151"/>
    <x v="4"/>
    <s v=" NY"/>
    <x v="3"/>
    <s v="not many reviews"/>
    <m/>
    <s v="Analyst, Data &amp; AnalysisDigitasLBi"/>
  </r>
  <r>
    <x v="294"/>
    <x v="462"/>
    <s v="Overview_x000a_Data &amp;amp; Analysis - Senior Data Scientist_x000a__x000a_Digitas is a highly-caffeinated playground where brilliant minds come together to bring bold, award-winning ideas to life._x000a__x000a_The Data &amp;amp; Analysis team uses data-driven insights to fuel strategic grow"/>
    <n v="151"/>
    <x v="4"/>
    <s v=" NY"/>
    <x v="3"/>
    <s v="not many reviews"/>
    <m/>
    <s v="Senior Data ScientistDigitasLBi"/>
  </r>
  <r>
    <x v="2440"/>
    <x v="462"/>
    <s v="Overview_x000a_Analyst ‚Äì Data &amp;amp; Analysis_x000a__x000a_Digitas is a highly-caffeinated playground where brilliant minds come together to bring bold, award-winning ideas to life._x000a__x000a_The Data &amp;amp; Analysis team uses data-driven insights to fuel strategic growth for clien"/>
    <n v="151"/>
    <x v="4"/>
    <s v=" NY"/>
    <x v="3"/>
    <s v="not many reviews"/>
    <m/>
    <s v="Analyst, Data and AnalysisDigitasLBi"/>
  </r>
  <r>
    <x v="2441"/>
    <x v="462"/>
    <s v="Overview_x000a_Analyst, Data &amp;amp; Analysis (Social Analytics)_x000a__x000a_Digitas is a highly-caffeinated playground where brilliant minds come together to bring bold, award-winning ideas to life._x000a__x000a_The Data &amp;amp; Analysis team uses data-driven insights to fuel strategic "/>
    <n v="151"/>
    <x v="4"/>
    <s v=" NY"/>
    <x v="3"/>
    <s v="not many reviews"/>
    <m/>
    <s v="Analyst, Data &amp; Analysis (Social Analytics)DigitasLBi"/>
  </r>
  <r>
    <x v="2442"/>
    <x v="462"/>
    <s v="Overview_x000a_Associate Director ‚Äì Data &amp;amp; Analysis_x000a__x000a_Digitas is a highly-caffeinated playground where brilliant minds come together to bring bold, award-winning ideas to life._x000a__x000a_The Data &amp;amp; Analysis team uses data-driven insights to fuel strategic growt"/>
    <n v="151"/>
    <x v="9"/>
    <s v=" CA"/>
    <x v="0"/>
    <s v="not many reviews"/>
    <m/>
    <s v="Associate Director, Data and AnalysisDigitasLBi"/>
  </r>
  <r>
    <x v="76"/>
    <x v="464"/>
    <s v="Why We Work at Dun &amp;amp; Bradstreet_x000a__x000a_Life here at Dun &amp;amp; Bradstreet is changing ‚Äì for the better. With almost two centuries of experience and a new modern vibe, work at D&amp;amp;B has never been more exhilarating. Our purpose is to grow the most valuabl"/>
    <n v="150"/>
    <x v="55"/>
    <s v=" NJ"/>
    <x v="7"/>
    <s v="not many reviews"/>
    <m/>
    <s v="Data ScientistDun &amp; Bradstreet"/>
  </r>
  <r>
    <x v="2443"/>
    <x v="465"/>
    <s v="Description:_x000a_Swedish Medical Center is looking for a Research Scientist (1.0 FTE, Day shift) in Radiation Oncology Research at Swedish First Hill in Seattle, WA._x000a_The position is responsible for the development and implementation of radiation oncology rese"/>
    <n v="149"/>
    <x v="8"/>
    <s v=" WA 98194"/>
    <x v="5"/>
    <s v="not many reviews"/>
    <m/>
    <s v="Research Scientist - Radiation Oncology ResearchSwedish Medical Center - Seattle, WA"/>
  </r>
  <r>
    <x v="384"/>
    <x v="466"/>
    <s v="Evalueserve is a global professional services provider offering research, analytics, and data management services. We‚Äôre powered by mind+machine ‚Äì a unique combination of human expertise and best-in-class technologies that use smart algorithms to simp"/>
    <n v="149"/>
    <x v="9"/>
    <s v=" CA"/>
    <x v="0"/>
    <s v="not many reviews"/>
    <m/>
    <s v="Senior Quantitative AnalystEvalueserve"/>
  </r>
  <r>
    <x v="2444"/>
    <x v="467"/>
    <s v="Massachusetts Eye and Ear Infirmary has recently been granted access, as part of a national application process, to the IRIS Registry database. This is a national ophthalmology database with approximately 25 million patients and 150 million visits that ha"/>
    <n v="145"/>
    <x v="5"/>
    <s v=" MA"/>
    <x v="4"/>
    <s v="not many reviews"/>
    <m/>
    <s v="BioinformaticistMassachusetts Eye and Ear Infirmary"/>
  </r>
  <r>
    <x v="76"/>
    <x v="467"/>
    <s v="The Data Scientist will be intricately involved in design, build and running of analytical experiments in a methodical manner, and will regularly evaluate alternate models via theoretical approaches. The incumbent will be creating various Machine Learning"/>
    <n v="145"/>
    <x v="5"/>
    <s v=" MA"/>
    <x v="4"/>
    <s v="not many reviews"/>
    <m/>
    <s v="Data ScientistMassachusetts Eye and Ear Infirmary"/>
  </r>
  <r>
    <x v="2445"/>
    <x v="468"/>
    <s v="About the Team_x000a_--------------_x000a__x000a_The inventory algorithm team is responsible for algorithmically buying the right amount of inventory at the right time for Stitch Fix. For example, we‚Äôre here to make sure that shorts are in stock in Summer at the right si"/>
    <n v="145"/>
    <x v="9"/>
    <s v=" CA"/>
    <x v="0"/>
    <s v="not many reviews"/>
    <m/>
    <s v="Data Scientist - Inventory AlgorithmsStitch Fix"/>
  </r>
  <r>
    <x v="76"/>
    <x v="468"/>
    <s v="About the Team_x000a_--------------_x000a__x000a_At Stitch Fix, our mission is to define the future of retail by combining machine algorithms with human expertise. We work on unique problems at the intersection of tech, retail, and logistics. Solving our problems often req"/>
    <n v="145"/>
    <x v="9"/>
    <s v=" CA"/>
    <x v="0"/>
    <s v="not many reviews"/>
    <m/>
    <s v="Data ScientistStitch Fix"/>
  </r>
  <r>
    <x v="2446"/>
    <x v="468"/>
    <s v="About the Team_x000a_--------------_x000a__x000a_At Stitch Fix, our mission is to define the future of retail by combining machine algorithms with human expertise. We work on unique problems at the intersection of tech, retail, and logistics. Solving our problems often req"/>
    <n v="145"/>
    <x v="9"/>
    <s v=" CA"/>
    <x v="0"/>
    <s v="not many reviews"/>
    <m/>
    <s v="Data Scientist - OperationsStitch Fix"/>
  </r>
  <r>
    <x v="2447"/>
    <x v="468"/>
    <s v="About Stitch Fix_x000a_----------------_x000a__x000a_At Stitch Fix, we‚Äôre the first fashion retailer to blend expert styling, proprietary technology, and unique product to deliver a refined shopping experience. Using a blend of art and science, we deliver a deeply person"/>
    <n v="145"/>
    <x v="9"/>
    <s v=" CA"/>
    <x v="0"/>
    <s v="not many reviews"/>
    <m/>
    <s v="Data Platform Engineer - Algorithm Development PlatformStitch Fix"/>
  </r>
  <r>
    <x v="2448"/>
    <x v="468"/>
    <s v="About the Team_x000a_--------------_x000a__x000a_At Stitch Fix, our data science team leverages machines together with expert-human judgment to generate innovative recommendations and insights that innovate the way the company functions and helps our clients look and be th"/>
    <n v="145"/>
    <x v="9"/>
    <s v=" CA"/>
    <x v="0"/>
    <s v="not many reviews"/>
    <m/>
    <s v="Analytics EngineerStitch Fix"/>
  </r>
  <r>
    <x v="2449"/>
    <x v="468"/>
    <s v="About the Team_x000a_--------------_x000a__x000a_At Stitch Fix, our data science team blends models, algorithms, and human expertise to generate innovative recommendations and insight that drive all aspects of the business and ultimately help our clients look and feel thei"/>
    <n v="145"/>
    <x v="9"/>
    <s v=" CA"/>
    <x v="0"/>
    <s v="not many reviews"/>
    <m/>
    <s v="Data Platform EngineerStitch Fix"/>
  </r>
  <r>
    <x v="2450"/>
    <x v="469"/>
    <s v="Since 2011, General Assembly has transformed tens of thousands of careers through pioneering, experiential education in today‚Äôs most in-demand skills. As featured in The Economist, Wired, and The New York Times, GA offers training in web development, da"/>
    <n v="144"/>
    <x v="3"/>
    <s v=" GA"/>
    <x v="2"/>
    <s v="not many reviews"/>
    <m/>
    <s v="Data Science InstructorGeneral Assembly"/>
  </r>
  <r>
    <x v="2451"/>
    <x v="469"/>
    <s v="Since 2011, General Assembly has transformed tens of thousands of careers through pioneering, experiential education in today‚Äôs most in-demand skills. As featured in The Economist, Wired, and The New York Times, GA offers training in web development, da"/>
    <n v="144"/>
    <x v="1"/>
    <s v=" TX"/>
    <x v="1"/>
    <s v="not many reviews"/>
    <m/>
    <s v="Junior Web Development InstructorGeneral Assembly"/>
  </r>
  <r>
    <x v="2450"/>
    <x v="469"/>
    <s v="Since 2011, General Assembly has transformed tens of thousands of careers through pioneering, experiential education in today‚Äôs most in-demand skills. As featured in The Economist, Wired, and The New York Times, GA offers training in web development, da"/>
    <n v="144"/>
    <x v="13"/>
    <s v=" CA"/>
    <x v="0"/>
    <s v="not many reviews"/>
    <m/>
    <s v="Data Science InstructorGeneral Assembly"/>
  </r>
  <r>
    <x v="2452"/>
    <x v="470"/>
    <s v="Developing innovative therapies is one of the most challenging, most essential and personally rewarding fields in science. This is the most exciting time to be a part of Astellas, a company with a uniquely collaborative and patient-focused culture._x000a__x000a_There"/>
    <n v="144"/>
    <x v="7"/>
    <s v=" MA"/>
    <x v="4"/>
    <s v="not many reviews"/>
    <m/>
    <s v="Research Scientist, Mitochondrial BiologyAstellas Pharmaceuticals"/>
  </r>
  <r>
    <x v="2453"/>
    <x v="470"/>
    <s v="Universal Cells is now part of Astellas!_x000a__x000a_Developing innovative therapies is one of the most challenging, most essential and personally rewarding fields in science. This is the most exciting time to be a part of Astellas, a company with a uniquely collabo"/>
    <n v="144"/>
    <x v="8"/>
    <s v=" WA"/>
    <x v="5"/>
    <s v="not many reviews"/>
    <m/>
    <s v="Scientist, Process DevelopmentAstellas Pharmaceuticals"/>
  </r>
  <r>
    <x v="2450"/>
    <x v="469"/>
    <s v="General Assembly (GA) is a global educational company on a mission to empower a global community to pursue work they love. Focusing on the most relevant and in-demand skills across data, design, business and technology, GA is confronting a skills gap thro"/>
    <n v="144"/>
    <x v="8"/>
    <s v=" WA 98121"/>
    <x v="5"/>
    <s v="not many reviews"/>
    <m/>
    <s v="Data Science InstructorGeneral Assembly"/>
  </r>
  <r>
    <x v="2450"/>
    <x v="469"/>
    <s v="Since 2011, General Assembly has transformed tens of thousands of careers through pioneering, experiential education in today‚Äôs most in-demand skills. As featured in The Economist, Wired, and The New York Times, GA offers training in web development, da"/>
    <n v="144"/>
    <x v="9"/>
    <s v=" CA"/>
    <x v="0"/>
    <s v="not many reviews"/>
    <m/>
    <s v="Data Science InstructorGeneral Assembly"/>
  </r>
  <r>
    <x v="2454"/>
    <x v="471"/>
    <s v="The Financial Data Scientist will be responsible for building out the process of quantitative portfolio analysis with an emphasis on Structured Notes and Options Modeling, as well as innovative research work that would include developing methodologies of "/>
    <n v="143"/>
    <x v="10"/>
    <s v=" IL 60606"/>
    <x v="6"/>
    <s v="not many reviews"/>
    <m/>
    <s v="FinTech Startup Data ScientistRobert Half Finance &amp; Accounting"/>
  </r>
  <r>
    <x v="2455"/>
    <x v="472"/>
    <s v="Wake up each day knowing that you are a part of something special. Something real. Something bold. What you do can make a difference. Coyote is an industry-leading transportation and logistics service provider that believes in doing the right thing every "/>
    <n v="143"/>
    <x v="10"/>
    <s v=" IL 60647"/>
    <x v="6"/>
    <s v="not many reviews"/>
    <m/>
    <s v="Senior Data Scientist, Supply ChainCoyote Logistics"/>
  </r>
  <r>
    <x v="2456"/>
    <x v="473"/>
    <s v="ABOUT US_x000a_Founded in 1955, the Albert Einstein College of Medicine(Einstein) is one of the nation's premier institutions for medical education, basic research and clinical investigation. A full-time faculty of some 2,000 conducts research, teaches, and del"/>
    <n v="143"/>
    <x v="56"/>
    <s v=" NY"/>
    <x v="3"/>
    <s v="not many reviews"/>
    <m/>
    <s v="Assistant AdministratorAlbert Einstein College of Medicine"/>
  </r>
  <r>
    <x v="2457"/>
    <x v="473"/>
    <s v="ABOUT US_x000a_ _x000a_The Einstein-Montefiore ICTR‚Äôs mission is to enhance the discipline of clinical and translational research by promoting multidisciplinary collaboration, addressing translational ‚Äúblocks‚Äù in research, providing infrastructure and collabora"/>
    <n v="143"/>
    <x v="56"/>
    <s v=" NY"/>
    <x v="3"/>
    <s v="not many reviews"/>
    <m/>
    <s v="Translational Core AdministratorAlbert Einstein College of Medicine"/>
  </r>
  <r>
    <x v="2458"/>
    <x v="473"/>
    <s v="ABOUT US_x000a__x000a_Founded in 1955, the Albert Einstein College of Medicine (Einstein) is one of the nation‚Äôs premier institutions for medical education, basic research and clinical investigation. A full-time faculty of some 2,000 conducts research, teaches, and"/>
    <n v="143"/>
    <x v="56"/>
    <s v=" NY"/>
    <x v="3"/>
    <s v="not many reviews"/>
    <m/>
    <s v="Clinical InterviewerAlbert Einstein College of Medicine"/>
  </r>
  <r>
    <x v="2459"/>
    <x v="473"/>
    <s v="ABOUT US_x000a_Founded in 1955, the Albert Einstein College of Medicine (Einstein) is one of the nation‚Äôs premier institutions for medical education, basic research and clinical investigation. A full-time faculty of some 2,000 conducts research, teaches, and "/>
    <n v="143"/>
    <x v="56"/>
    <s v=" NY"/>
    <x v="3"/>
    <s v="not many reviews"/>
    <m/>
    <s v="Carpentry SupervisorAlbert Einstein College of Medicine"/>
  </r>
  <r>
    <x v="2460"/>
    <x v="473"/>
    <s v="ABOUT US_x000a_Founded in 1955, the Albert Einstein College of Medicine (Einstein) is one of the nation‚Äôs premier institutions for medical education, basic research and clinical investigation. A full-time faculty of some 2,000 conducts research, teaches, and "/>
    <n v="143"/>
    <x v="56"/>
    <s v=" NY"/>
    <x v="3"/>
    <s v="not many reviews"/>
    <m/>
    <s v="Bioinformatics SpecialistAlbert Einstein College of Medicine"/>
  </r>
  <r>
    <x v="2461"/>
    <x v="473"/>
    <s v="ABOUT US_x000a_Founded in 1955, the Albert Einstein College of Medicine (Einstein) is one of the nation‚Äôs premier institutions for medical education, basic research and clinical investigation. A full-time faculty of some 2,000 conducts research, teaches, and "/>
    <n v="143"/>
    <x v="56"/>
    <s v=" NY"/>
    <x v="3"/>
    <s v="not many reviews"/>
    <m/>
    <s v="Study CoordinatorAlbert Einstein College of Medicine"/>
  </r>
  <r>
    <x v="2462"/>
    <x v="474"/>
    <s v="510_x000a_Job Purpose:_x000a_Reporting to the Director of Public Cloud Infrastructure, the Cloud DevSecOps Engineer be a part of developing, maintaining and scaling infrastructure software. The role involves availability, automation, scale, process improvement, metri"/>
    <n v="141"/>
    <x v="10"/>
    <s v=" IL"/>
    <x v="6"/>
    <s v="not many reviews"/>
    <m/>
    <s v="Cloud DevSecOps EngineerCUNA Mutual Group"/>
  </r>
  <r>
    <x v="294"/>
    <x v="475"/>
    <s v="Position Description_x000a__x000a_A Data Scientist is responsible for analyzing large data sets to develop custom models and algorithms to drive business solutions. Data Scientists work on project teams in order to provide analytical support to projects (for example,"/>
    <n v="141"/>
    <x v="2"/>
    <s v=" CA 94066"/>
    <x v="0"/>
    <s v="not many reviews"/>
    <m/>
    <s v="Senior Data ScientistWalmart eCommerce"/>
  </r>
  <r>
    <x v="76"/>
    <x v="475"/>
    <s v="Position Description_x000a_At Walmart Labs, we‚Äôre reinventing the world‚Äôs leading retail platform, leveraging our unique strengths to deliver the best customer experience wherever our customers shop. Imagine an environment where one line of code, one experi"/>
    <n v="141"/>
    <x v="2"/>
    <s v=" CA 94066"/>
    <x v="0"/>
    <s v="not many reviews"/>
    <m/>
    <s v="Data ScientistWalmart eCommerce"/>
  </r>
  <r>
    <x v="2463"/>
    <x v="475"/>
    <s v="Position Description_x000a_Join the WalmartLabs web frontend team and reach millions of people globally. Walmart has a unique real-world connection to millions of people around the world, guided by a mission to help people live better by saving money._x000a__x000a_Walmart "/>
    <n v="141"/>
    <x v="0"/>
    <s v=" CA"/>
    <x v="0"/>
    <s v="not many reviews"/>
    <m/>
    <s v="Senior Automation Test Engineer (Front End)Walmart eCommerce"/>
  </r>
  <r>
    <x v="23"/>
    <x v="475"/>
    <s v="Position Description_x000a_f you were given the opportunity to paint the future of ecommerce on a canvas of over 1 billion consumers and had the strength of the Fortune 1 Company behind you, what would it look like?_x000a__x000a_@WalmartLabs, Silicon Valley‚Äôs newest deve"/>
    <n v="141"/>
    <x v="0"/>
    <s v=" CA"/>
    <x v="0"/>
    <s v="not many reviews"/>
    <m/>
    <s v="Lead Data Scientist - Machine LearningWalmart eCommerce"/>
  </r>
  <r>
    <x v="2464"/>
    <x v="475"/>
    <s v="Position Description_x000a_We are looking for outstanding machine learning/data engineers with skills in distributed computing system and experience working with very large scale of data, who will work closely with machine learning/data scientists in the team, "/>
    <n v="141"/>
    <x v="0"/>
    <s v=" CA"/>
    <x v="0"/>
    <s v="not many reviews"/>
    <m/>
    <s v="Machine Learning/Data EngineerWalmart eCommerce"/>
  </r>
  <r>
    <x v="2465"/>
    <x v="475"/>
    <s v="Position Description_x000a_We are part of Search Engine Optimization (SEO) team and our charter is to provide a unified platform to help influence customer shopping behavior and improve traffic, conversion and revenues for Walmart.com and grocery.walmart.com._x000a__x000a_"/>
    <n v="141"/>
    <x v="0"/>
    <s v=" CA"/>
    <x v="0"/>
    <s v="not many reviews"/>
    <m/>
    <s v="Staff Data EngineerWalmart eCommerce"/>
  </r>
  <r>
    <x v="2466"/>
    <x v="475"/>
    <s v="Position Description_x000a_Join us if you want to be spending your time on:_x000a_Building, maintaining and monitoring scalable data pipelines to support modeling and optimization productsAnalyzing, identifying, and debugging data related issues to ensure quality and"/>
    <n v="141"/>
    <x v="0"/>
    <s v=" CA"/>
    <x v="0"/>
    <s v="not many reviews"/>
    <m/>
    <s v="Staff Data/Machine Learning Software EngineerWalmart eCommerce"/>
  </r>
  <r>
    <x v="2467"/>
    <x v="475"/>
    <s v="Position Description_x000a_We are seeking talented and self-driven individuals to join the Walmart Labs Advertising Technology team. This is a high-impact, fast-moving team working on greenfield projects with the backing of a Fortune 1 company. Our mission is t"/>
    <n v="141"/>
    <x v="0"/>
    <s v=" CA"/>
    <x v="0"/>
    <s v="not many reviews"/>
    <m/>
    <s v="Full Stack EngineerWalmart eCommerce"/>
  </r>
  <r>
    <x v="2468"/>
    <x v="475"/>
    <s v="Position Description_x000a_Help design and implement cutting-edge features and technology for VUDU‚Äôs video streaming service._x000a_Work with other VUDU groups and external partners to build and support VUDU's internal and external facing backend content services._x000a_"/>
    <n v="141"/>
    <x v="0"/>
    <s v=" CA"/>
    <x v="0"/>
    <s v="not many reviews"/>
    <m/>
    <s v="Video Encoding Architect, VUDUWalmart eCommerce"/>
  </r>
  <r>
    <x v="2469"/>
    <x v="475"/>
    <s v="Position Description_x000a_As a Software Engineer III, you will have the opportunity to work closely with our data scientists, business partners and systems engineers to drive the definition and implementation of the next generation of applications and analytic"/>
    <n v="141"/>
    <x v="0"/>
    <s v=" CA"/>
    <x v="0"/>
    <s v="not many reviews"/>
    <m/>
    <s v="Software Engineer IIIWalmart eCommerce"/>
  </r>
  <r>
    <x v="2470"/>
    <x v="475"/>
    <s v="Position Description_x000a_This software development position will be responsible for design, implementation and unit testing of Vudu‚Äôs content delivery and server architecture. This position will be primarily responsible for the company‚Äôs personalization s"/>
    <n v="141"/>
    <x v="0"/>
    <s v=" CA"/>
    <x v="0"/>
    <s v="not many reviews"/>
    <m/>
    <s v="Architect - Personalization, VUDUWalmart eCommerce"/>
  </r>
  <r>
    <x v="2471"/>
    <x v="475"/>
    <s v="Position Description_x000a__x000a_Demonstrates up-to-date expertise in Software Engineering and applies this to the development, execution, and improvement of action plans_x000a_Manages small to medium-sized complex team projects_x000a_Models compliance with company policies and"/>
    <n v="141"/>
    <x v="0"/>
    <s v=" CA"/>
    <x v="0"/>
    <s v="not many reviews"/>
    <m/>
    <s v="Software Engineer - Full StackWalmart eCommerce"/>
  </r>
  <r>
    <x v="2107"/>
    <x v="475"/>
    <s v="Position Description_x000a_This position is in the Walmart Performance Ads team under the Advertising Technology organization. The mission of the Advertising Technology organization is to advance Walmart eCommerce by driving higher value for our customers and v"/>
    <n v="141"/>
    <x v="0"/>
    <s v=" CA"/>
    <x v="0"/>
    <s v="not many reviews"/>
    <m/>
    <s v="Staff Software EngineerWalmart eCommerce"/>
  </r>
  <r>
    <x v="2472"/>
    <x v="475"/>
    <s v="Position Description_x000a_This software development position will be responsible for design, implementation and unit testing of VUDU‚Äôs content delivery and server architecture. This position will be primarily responsible for the company‚Äôs core server appli"/>
    <n v="141"/>
    <x v="0"/>
    <s v=" CA"/>
    <x v="0"/>
    <s v="not many reviews"/>
    <m/>
    <s v="Architect - Ad tech, VUDUWalmart eCommerce"/>
  </r>
  <r>
    <x v="2473"/>
    <x v="475"/>
    <s v="Position Description_x000a_The Senior Director of Search will drive product strategy and execution from inception through delivery. You will interact regularly with senior executives and lead a team of talented product managers to deliver on business and custom"/>
    <n v="141"/>
    <x v="0"/>
    <s v=" CA"/>
    <x v="0"/>
    <s v="not many reviews"/>
    <m/>
    <s v="Senior Director I, Product ManagementWalmart eCommerce"/>
  </r>
  <r>
    <x v="2474"/>
    <x v="475"/>
    <s v="Position Description_x000a_The Application Security Technical Expert will:_x000a__x000a_Identify and exploit vulnerabilities in commercial, open source, and custom software applications; infrastructure; and processes running across one of the world‚Äôs largest networks_x000a_Man"/>
    <n v="141"/>
    <x v="0"/>
    <s v=" CA"/>
    <x v="0"/>
    <s v="not many reviews"/>
    <m/>
    <s v="Technical Expert - Application SecurityWalmart eCommerce"/>
  </r>
  <r>
    <x v="2475"/>
    <x v="475"/>
    <s v="Position Description_x000a_We‚Äôre looking for a dynamic Product Manager who ‚Äúgets‚Äù user empathy, understands the lifecycle of online products, and can build tools and experiences that deliver on data quality. This PM will identify market opportunities and "/>
    <n v="141"/>
    <x v="0"/>
    <s v=" CA"/>
    <x v="0"/>
    <s v="not many reviews"/>
    <m/>
    <s v="Senior Product Manage, Attribute Creation EngineWalmart eCommerce"/>
  </r>
  <r>
    <x v="2476"/>
    <x v="475"/>
    <s v="Position Description_x000a__x000a_You will be developing data collection, distribution, and delivery systems that meet the realtime, near realtime and batched information needs of the Business._x000a_You'll work on bringing telemetry datasets in our data lake environment._x000a_"/>
    <n v="141"/>
    <x v="0"/>
    <s v=" CA"/>
    <x v="0"/>
    <s v="not many reviews"/>
    <m/>
    <s v="Staff Software Engineer - TelemetryWalmart eCommerce"/>
  </r>
  <r>
    <x v="2477"/>
    <x v="475"/>
    <s v="Position Description_x000a_In this role you drive product strategy and execution from inception through delivery. You interact regularly with senior leaders and are responsible for delivering new initiatives and features that deliver value to the customer._x000a__x000a_Dri"/>
    <n v="141"/>
    <x v="0"/>
    <s v=" CA"/>
    <x v="0"/>
    <s v="not many reviews"/>
    <m/>
    <s v="Director, Product ManagementWalmart eCommerce"/>
  </r>
  <r>
    <x v="2478"/>
    <x v="475"/>
    <s v="Position Description_x000a_We are a team of data scientists, systems and application engineers working on using the power of real time predictive analytics to change the future of ecommerce. And what place better to do it than at the Fortune 1 Company with over"/>
    <n v="141"/>
    <x v="0"/>
    <s v=" CA"/>
    <x v="0"/>
    <s v="not many reviews"/>
    <m/>
    <s v="Platform Engineer - Predictive Analytics PlatformWalmart eCommerce"/>
  </r>
  <r>
    <x v="2479"/>
    <x v="475"/>
    <s v="Position Description_x000a_At Walmart Labs, we‚Äôre reinventing the world‚Äôs leading retail platform, leveraging our unique strengths to deliver the best customer experience wherever our customers shop. Imagine an environment where one line of code, one experi"/>
    <n v="141"/>
    <x v="0"/>
    <s v=" CA"/>
    <x v="0"/>
    <s v="not many reviews"/>
    <m/>
    <s v="Staff Software Engineer, Customer Engineering Web Platform.Walmart eCommerce"/>
  </r>
  <r>
    <x v="2480"/>
    <x v="475"/>
    <s v="Position Description_x000a_This position is part of the Growth organization in @WalmartLabs. The mission of the Growth organization is to advance Walmart eCommerce by driving higher value for our customers and vendor partners. We are seeking talented and self-d"/>
    <n v="141"/>
    <x v="0"/>
    <s v=" CA"/>
    <x v="0"/>
    <s v="not many reviews"/>
    <m/>
    <s v="Senior Full Stack Software EngineerWalmart eCommerce"/>
  </r>
  <r>
    <x v="2481"/>
    <x v="475"/>
    <s v="Position Description_x000a_The Cloud Enablement Sherpa team is seeking a dynamic and passionate engineer to join our team._x000a_Accelerate the adoption of our Strati tools, be an advocate for our customers and evangelize our cloud native strategy. Guide our partners"/>
    <n v="141"/>
    <x v="0"/>
    <s v=" CA"/>
    <x v="0"/>
    <s v="not many reviews"/>
    <m/>
    <s v="Sr. Software Engineer, Cloud Enablement SherpaWalmart eCommerce"/>
  </r>
  <r>
    <x v="2482"/>
    <x v="475"/>
    <s v="Position Description_x000a_At Walmart Labs, we‚Äôre reinventing the world‚Äôs leading retail platform, leveraging our unique strengths to deliver the best customer experience wherever our customers shop. Imagine an environment where one line of code, one experi"/>
    <n v="141"/>
    <x v="0"/>
    <s v=" CA"/>
    <x v="0"/>
    <s v="not many reviews"/>
    <m/>
    <s v="Senior Software Engineer - Full StackWalmart eCommerce"/>
  </r>
  <r>
    <x v="2483"/>
    <x v="475"/>
    <s v="Position Description_x000a_We are seeking a dynamic Engineer to join our Cloud Enablement and Adoption Sherpa team. This role will be part Engineer, part Architect in training and part Customer advocate._x000a_The Cloud Enablement team represents the Strati Organizat"/>
    <n v="141"/>
    <x v="0"/>
    <s v=" CA"/>
    <x v="0"/>
    <s v="not many reviews"/>
    <m/>
    <s v="Staff Software Engineer, Cloud EnablementWalmart eCommerce"/>
  </r>
  <r>
    <x v="2484"/>
    <x v="475"/>
    <s v="Position Description_x000a_We are seeking talented and self-driven individuals to join the Walmart Labs Advertising Technology team. This is a high-impact, fast-moving team working on greenfield projects with the backing of a Fortune 1 company. Our mission is t"/>
    <n v="141"/>
    <x v="0"/>
    <s v=" CA"/>
    <x v="0"/>
    <s v="not many reviews"/>
    <m/>
    <s v="Senior Full Stack Engineer - Advertising TechnologiesWalmart eCommerce"/>
  </r>
  <r>
    <x v="2485"/>
    <x v="475"/>
    <s v="Position Description_x000a_By bringing together online, mobile, and social with our thousands of stores around the world, Walmart eCommerce is creating a seamless experience for customers to shop in the way that‚Äôs most convenient for them‚Äîanytime and anywhe"/>
    <n v="141"/>
    <x v="0"/>
    <s v=" CA"/>
    <x v="0"/>
    <s v="not many reviews"/>
    <m/>
    <s v="Senior Product ManagerWalmart eCommerce"/>
  </r>
  <r>
    <x v="130"/>
    <x v="475"/>
    <s v="Position Description_x000a_This position is in the Walmart Performance Ads team under the Advertising Technology organization. The mission of the Advertising Technology organization is to advance Walmart eCommerce by driving higher value for our customers and v"/>
    <n v="141"/>
    <x v="0"/>
    <s v=" CA"/>
    <x v="0"/>
    <s v="not many reviews"/>
    <m/>
    <s v="SENIOR SOFTWARE ENGINEERWalmart eCommerce"/>
  </r>
  <r>
    <x v="581"/>
    <x v="475"/>
    <s v="Position Description_x000a_This position is in the Walmart Performance Ads team under the Advertising Technology organization. The mission of the Advertising Technology organization is to advance Walmart eCommerce by driving higher value for our customers and v"/>
    <n v="141"/>
    <x v="0"/>
    <s v=" CA"/>
    <x v="0"/>
    <s v="not many reviews"/>
    <m/>
    <s v="Principal Software EngineerWalmart eCommerce"/>
  </r>
  <r>
    <x v="2486"/>
    <x v="475"/>
    <s v="Position Description_x000a_As a member of the Global Technical Operations (GTO) SRE team you will work with other SRE and DevOps practitioners to produce mission-critical infrastructure, tools, and processes that will ensure highest levels of availability and r"/>
    <n v="141"/>
    <x v="0"/>
    <s v=" CA"/>
    <x v="0"/>
    <s v="not many reviews"/>
    <m/>
    <s v="Staff Site Reliability EngineerWalmart eCommerce"/>
  </r>
  <r>
    <x v="2487"/>
    <x v="475"/>
    <s v="Position Description_x000a_Help design and implement cutting-edge features and technology for VUDU‚Äôs video streaming service._x000a_Work with other VUDU groups and external partners to build and support VUDU's internal and external facing backend content services._x000a_"/>
    <n v="141"/>
    <x v="0"/>
    <s v=" CA"/>
    <x v="0"/>
    <s v="not many reviews"/>
    <m/>
    <s v="Senior Software Engineer, VUDUWalmart eCommerce"/>
  </r>
  <r>
    <x v="2488"/>
    <x v="475"/>
    <s v="Position Description_x000a_Do you have a PASSION for Quality? Do you ENJOY writing scripts? Do you LOVE breaking stuff? Would you like to work for the largest retailer in the WORLD?_x000a__x000a_If you can answer yes to those four questions, we want to meet you._x000a__x000a_In Walmar"/>
    <n v="141"/>
    <x v="0"/>
    <s v=" CA"/>
    <x v="0"/>
    <s v="not many reviews"/>
    <m/>
    <s v="Senior Quality Engineer QAWalmart eCommerce"/>
  </r>
  <r>
    <x v="2489"/>
    <x v="475"/>
    <s v="Position Description_x000a_li&amp;gt;You will be developing data collection, distribution, and delivery systems that meet the realtime, near realtime and batched information needs of the Business._x000a_You'll work on bringing telemetry datasets in our data lake environm"/>
    <n v="141"/>
    <x v="0"/>
    <s v=" CA"/>
    <x v="0"/>
    <s v="not many reviews"/>
    <m/>
    <s v="Principal Software Engineer - TelemetryWalmart eCommerce"/>
  </r>
  <r>
    <x v="2490"/>
    <x v="475"/>
    <s v="Position Description_x000a_The ideal candidate will be part of the product catalog, code and maintain item ingestion as well as read services that power Walmart and its subsidiaries with low latency and high throughput._x000a_Minimum Qualifications_x000a_7+ years experienc"/>
    <n v="141"/>
    <x v="0"/>
    <s v=" CA"/>
    <x v="0"/>
    <s v="not many reviews"/>
    <m/>
    <s v="Senior Software Engineer- BackendWalmart eCommerce"/>
  </r>
  <r>
    <x v="2491"/>
    <x v="475"/>
    <s v="Position Description_x000a_Walmart Global eCommerce (GeC) is a vibrant, growing division of the largest retailer in the world. GeCRM is the GeC instance of Salesforce that allows Walmart employees to prospect and manage thousands of partners. The areas that are"/>
    <n v="141"/>
    <x v="0"/>
    <s v=" CA"/>
    <x v="0"/>
    <s v="not many reviews"/>
    <m/>
    <s v="Staff Salesforce/Java EngineerWalmart eCommerce"/>
  </r>
  <r>
    <x v="331"/>
    <x v="475"/>
    <s v="Position Description_x000a_The Technical Program Manager has responsibility for managing complex core infrastructure programs from inception to completion. You will coordinate and lead the activities of multiple cross-functional scrum teams to complete programs"/>
    <n v="141"/>
    <x v="0"/>
    <s v=" CA"/>
    <x v="0"/>
    <s v="not many reviews"/>
    <m/>
    <s v="Principal Technical Program ManagerWalmart eCommerce"/>
  </r>
  <r>
    <x v="2492"/>
    <x v="475"/>
    <s v="Position Description_x000a_The @WalmartLabs Personalization team consists of platform, application engineers, scientists and product visionaries all working together to design, prototype and build technology-driven products and experiences that will change the "/>
    <n v="141"/>
    <x v="0"/>
    <s v=" CA"/>
    <x v="0"/>
    <s v="not many reviews"/>
    <m/>
    <s v="Senior Software Engineer - Back EndWalmart eCommerce"/>
  </r>
  <r>
    <x v="2493"/>
    <x v="475"/>
    <s v="Position Description_x000a_The right fit is someone who is a strategic thinker with an advanced interaction design background, passionate for building in the ecommerce space, who will jump in and make an immediate impact._x000a__x000a_What You'll Do_x000a_Think conceptually ‚Äì "/>
    <n v="141"/>
    <x v="0"/>
    <s v=" CA"/>
    <x v="0"/>
    <s v="not many reviews"/>
    <m/>
    <s v="Senior Designer, User ExperienceWalmart eCommerce"/>
  </r>
  <r>
    <x v="2494"/>
    <x v="475"/>
    <s v="Position Description_x000a_Join the WalmartLabs web frontend team and reach millions of people globally. Walmart has a unique real-world connection to millions of people around the world, guided by a mission to help people live better by saving money. Walmart i"/>
    <n v="141"/>
    <x v="0"/>
    <s v=" CA"/>
    <x v="0"/>
    <s v="not many reviews"/>
    <m/>
    <s v="Principal Full Stack JavaScript Developer (Front End)Walmart eCommerce"/>
  </r>
  <r>
    <x v="2495"/>
    <x v="475"/>
    <s v="Position Description_x000a_Design and user experience are incredibly important at WalmartLabs. We look to the Senior Designer to envision how to help people save money and live better with Walmart and to bring that vision to life._x000a__x000a_As a Sr. Designer, you'll be "/>
    <n v="141"/>
    <x v="0"/>
    <s v=" CA"/>
    <x v="0"/>
    <s v="not many reviews"/>
    <m/>
    <s v="Senior Designer, User Experience - MobileWalmart eCommerce"/>
  </r>
  <r>
    <x v="2496"/>
    <x v="475"/>
    <s v="Position Description_x000a_We are seeking talented and self-driven individuals to join the Walmart Labs Advertising Technology team. This is a high-impact, fast-moving team working on greenfield projects with the backing of a Fortune 1 company. Our mission is t"/>
    <n v="141"/>
    <x v="0"/>
    <s v=" CA"/>
    <x v="0"/>
    <s v="not many reviews"/>
    <m/>
    <s v="Senior/Staff Full Stack Engineer - Advertising TechnologiesWalmart eCommerce"/>
  </r>
  <r>
    <x v="2497"/>
    <x v="475"/>
    <s v="Position Description_x000a_The @WalmartLabs Personalization team consists of platform, application engineers, scientists and product visionaries all working together to design, prototype and build technology-driven products and experiences that will change the "/>
    <n v="141"/>
    <x v="0"/>
    <s v=" CA"/>
    <x v="0"/>
    <s v="not many reviews"/>
    <m/>
    <s v="Staff Data Scientist - Tech CA (TECH12458)Walmart eCommerce"/>
  </r>
  <r>
    <x v="2498"/>
    <x v="475"/>
    <s v="Position Description_x000a_At Walmart Labs we‚Äôre reinventing the world‚Äôs leading retail platform, leveraging our unique strengths to deliver the best customer experience wherever our customers shop. Imagine an environment where one line of code, one experim"/>
    <n v="141"/>
    <x v="0"/>
    <s v=" CA"/>
    <x v="0"/>
    <s v="not many reviews"/>
    <m/>
    <s v="Data Scientist, Path Forward ReturnshipWalmart eCommerce"/>
  </r>
  <r>
    <x v="4"/>
    <x v="475"/>
    <s v="Position Description_x000a_Voice Commerce Data Scientist:_x000a__x000a_As the Walmart Voice Commerce team we are building completely new capabilities to allow our customers to shop by seamlessly interacting with their connected devices using spoken language. This team is p"/>
    <n v="141"/>
    <x v="0"/>
    <s v=" CA"/>
    <x v="0"/>
    <s v="not many reviews"/>
    <m/>
    <s v="Staff Data ScientistWalmart eCommerce"/>
  </r>
  <r>
    <x v="2499"/>
    <x v="475"/>
    <s v="Position Description_x000a_In this role you will_x000a_Act as a thought leader to identify right problems to solve for our customersDesign and implement state of the art Machine Learning approachesWork as a tech lead and define the roadmap for yourself and co-workers"/>
    <n v="141"/>
    <x v="0"/>
    <s v=" CA"/>
    <x v="0"/>
    <s v="not many reviews"/>
    <m/>
    <s v="Staff Data Scientist, Search/Online GroceryWalmart eCommerce"/>
  </r>
  <r>
    <x v="59"/>
    <x v="476"/>
    <s v="Help Gallup fulfill our mission of providing analytics and advice on everything that matters by creating the infrastructure to fuel analysis, insights and products._x000a_As a data engineer, you will consult with data scientists and client teams to develop and "/>
    <n v="140"/>
    <x v="3"/>
    <s v=" GA"/>
    <x v="2"/>
    <s v="not many reviews"/>
    <m/>
    <s v="Data EngineerGallup"/>
  </r>
  <r>
    <x v="59"/>
    <x v="476"/>
    <s v="Help Gallup fulfill our mission of providing analytics and advice on everything that matters by creating the infrastructure to fuel analysis, insights and products._x000a_As a data engineer, you will consult with data scientists and client teams to develop and "/>
    <n v="140"/>
    <x v="10"/>
    <s v=" IL"/>
    <x v="6"/>
    <s v="not many reviews"/>
    <m/>
    <s v="Data EngineerGallup"/>
  </r>
  <r>
    <x v="59"/>
    <x v="476"/>
    <s v="Help Gallup fulfill our mission of providing analytics and advice on everything that matters by creating the infrastructure to fuel analysis, insights and products._x000a_As a data engineer, you will consult with data scientists and client teams to develop and "/>
    <n v="140"/>
    <x v="12"/>
    <s v=" DC"/>
    <x v="8"/>
    <s v="not many reviews"/>
    <m/>
    <s v="Data EngineerGallup"/>
  </r>
  <r>
    <x v="59"/>
    <x v="476"/>
    <s v="Help Gallup fulfill our mission of providing analytics and advice on everything that matters by creating the infrastructure to fuel analysis, insights and products._x000a_As a data engineer, you will consult with data scientists and client teams to develop and "/>
    <n v="140"/>
    <x v="4"/>
    <s v=" NY"/>
    <x v="3"/>
    <s v="not many reviews"/>
    <m/>
    <s v="Data EngineerGallup"/>
  </r>
  <r>
    <x v="2356"/>
    <x v="477"/>
    <s v="Director of Data ScienceSkills:  Leadership, Data Science, Quantitative Data Analytics, Python, R, SQL Server, Machine LearningLocation:  Duluth, GAOur client is a successful data analytics company headquartered in Duluth, GA. They are immediately hiring "/>
    <n v="139"/>
    <x v="3"/>
    <s v=" GA"/>
    <x v="2"/>
    <s v="not many reviews"/>
    <m/>
    <s v="Director of Data SciencePrestige Staffing"/>
  </r>
  <r>
    <x v="416"/>
    <x v="477"/>
    <s v="Principal Data ScientistPay: $150-185K based on experienceLocation: Downtown Austin, 78701Summary:Our client is a quickly growing analytics company with a start-up feel but the backing of a well-known and established company. They are looking for you to j"/>
    <n v="139"/>
    <x v="1"/>
    <s v=" TX 78759"/>
    <x v="1"/>
    <s v="not many reviews"/>
    <m/>
    <s v="Principal Data ScientistPrestige Staffing"/>
  </r>
  <r>
    <x v="2500"/>
    <x v="478"/>
    <s v="We are‚Ä¶_x000a_Signify, the new company name of Philips Lighting, is the global leader in lighting building on 125+ years of innovations._x000a_Our purpose is to unlock the extraordinary potential of light for brighter lives and a better world._x000a_We are proud to be ah"/>
    <n v="135"/>
    <x v="7"/>
    <s v=" MA"/>
    <x v="4"/>
    <s v="not many reviews"/>
    <m/>
    <s v="Lead Artifical Intelligence/Machine Learning Scientist PhD REQUIREDSignify"/>
  </r>
  <r>
    <x v="2501"/>
    <x v="478"/>
    <s v="We are‚Ä¶_x000a_Signify, the new company name of Philips Lighting, is the global leader in lighting building on 125+ years of innovations._x000a_Our purpose is to unlock the extraordinary potential of light for brighter lives and a better world._x000a_We are proud to be ah"/>
    <n v="135"/>
    <x v="7"/>
    <s v=" MA"/>
    <x v="4"/>
    <s v="not many reviews"/>
    <m/>
    <s v="Principal Artificial Intelligence/Machine Learning Scientist (director level PhD REQUIRED )Signify"/>
  </r>
  <r>
    <x v="2502"/>
    <x v="478"/>
    <s v="We are‚Ä¶_x000a_Signify, the new company name of Philips Lighting, is the global leader in lighting building on 125+ years of innovations._x000a_Our purpose is to unlock the extraordinary potential of light for brighter lives and a better world._x000a_We are proud to be ah"/>
    <n v="135"/>
    <x v="7"/>
    <s v=" MA"/>
    <x v="4"/>
    <s v="not many reviews"/>
    <m/>
    <s v="Applied Machine Learning Scientist PhD REQUIREDSignify"/>
  </r>
  <r>
    <x v="2503"/>
    <x v="478"/>
    <s v="We are‚Ä¶_x000a_Signify, the new company name of Philips Lighting, is the global leader in lighting building on 125+ years of innovations._x000a_Our purpose is to unlock the extraordinary potential of light for brighter lives and a better world._x000a_We are proud to be ah"/>
    <n v="135"/>
    <x v="7"/>
    <s v=" MA"/>
    <x v="4"/>
    <s v="not many reviews"/>
    <m/>
    <s v="Artificial Intelligence / Machine Learning Scientist PhD REQUIREDSignify"/>
  </r>
  <r>
    <x v="2504"/>
    <x v="478"/>
    <s v="We are‚Ä¶_x000a__x000a_Signify, the new company name of Philips Lighting, is the undisputed leader in the lighting industry. Our purpose is to unlock the extraordinary potential of light for brighter lives and a better world._x000a__x000a_You will join the leader in the lighting"/>
    <n v="135"/>
    <x v="7"/>
    <s v=" MA"/>
    <x v="4"/>
    <s v="not many reviews"/>
    <m/>
    <s v="Software Engineering Intern (Fall/Winter 2018)Signify"/>
  </r>
  <r>
    <x v="113"/>
    <x v="479"/>
    <s v="Company Description:_x000a_Dematic is a leading supplier of integrated automated technology, software and services to optimize the supply chain. Dematic employs over 6,000 skilled logistics professionals to serve its customers globally, with engineering centers"/>
    <n v="133"/>
    <x v="1"/>
    <s v=" TX"/>
    <x v="1"/>
    <s v="not many reviews"/>
    <m/>
    <s v="Software DeveloperDematic"/>
  </r>
  <r>
    <x v="2505"/>
    <x v="480"/>
    <s v="Job Description_x000a__x000a_The Data Science Associate Director - Advanced Analytics - will lead data scientists and other analysts on analytic project work for Merkle clients. This person will guide the design and building of predictive models and algorithms, explo"/>
    <n v="133"/>
    <x v="4"/>
    <s v=" NY 10013 "/>
    <x v="3"/>
    <s v="not many reviews"/>
    <m/>
    <s v="Data Science Associate Director - Advanced AnalyticsMerkle Inc."/>
  </r>
  <r>
    <x v="1018"/>
    <x v="481"/>
    <s v="Responsibilities_x000a_Participate in the planning, implementation, and reporting of research related to hospital, nursing home, and ambulatory care center performance, regional workforce issues, quality and efficiency of care, and evaluation of labor/managemen"/>
    <n v="133"/>
    <x v="4"/>
    <s v=" NY"/>
    <x v="3"/>
    <s v="not many reviews"/>
    <m/>
    <s v="Research Analyst1199SEIU Family of Funds"/>
  </r>
  <r>
    <x v="2506"/>
    <x v="482"/>
    <s v="Our group is focused on tackling some of the most challenging problems in cancer genomics spanning diverse research and clinical applications. If you are an expert in one or more of the following areas, we would like to hear from you._x000a__x000a_Responsibilities_x000a_Al"/>
    <n v="133"/>
    <x v="6"/>
    <s v=" CA"/>
    <x v="0"/>
    <s v="not many reviews"/>
    <m/>
    <s v="Bioinformatics Scientist 1 ‚Äì Algorithm and Data ScienceIllumina"/>
  </r>
  <r>
    <x v="2507"/>
    <x v="483"/>
    <s v="Teradata empowers companies to achieve high-impact business outcomes through analytics. With a powerful combination of Industry expertise and leading hybrid cloud technologies for data warehousing and big data analytics, Teradata unleashes the potential o"/>
    <n v="133"/>
    <x v="6"/>
    <s v=" CA"/>
    <x v="0"/>
    <s v="not many reviews"/>
    <m/>
    <s v="Principal Data Scientist - CaliforniaTeradata"/>
  </r>
  <r>
    <x v="2508"/>
    <x v="482"/>
    <s v="All About You_x000a_Responsibilities:_x000a_‚Ä¢ Initiate, direct and execute scientific research and development_x000a_‚Ä¢ Demonstrates technical proficiency, scientific creativity, collaboration with others and independent thought._x000a_‚Ä¢ Represent Systems Integration functi"/>
    <n v="133"/>
    <x v="6"/>
    <s v=" CA"/>
    <x v="0"/>
    <s v="not many reviews"/>
    <m/>
    <s v="Scientist 1Illumina"/>
  </r>
  <r>
    <x v="2509"/>
    <x v="483"/>
    <s v="Teradata empowers companies to achieve high-impact business outcomes through analytics. With a powerful combination of Industry expertise and leading hybrid cloud technologies for data warehousing and big data analytics, Teradata unleashes the potential o"/>
    <n v="133"/>
    <x v="6"/>
    <s v=" CA"/>
    <x v="0"/>
    <s v="not many reviews"/>
    <m/>
    <s v="Senior Deep Learning Data Scientist - Think Big AnalyticsTeradata"/>
  </r>
  <r>
    <x v="2510"/>
    <x v="482"/>
    <s v="Bioinformatics Scientist_x000a__x000a__x000a_Illumina develops tools for the discovery of genetic variation and the analysis of its biological significance. We have developed assays for applications including sequencing, whole genome genotyping, gene expression, methylatio"/>
    <n v="133"/>
    <x v="6"/>
    <s v=" CA"/>
    <x v="0"/>
    <s v="not many reviews"/>
    <m/>
    <s v="Bioinformatics Scientist 1Illumina"/>
  </r>
  <r>
    <x v="2511"/>
    <x v="482"/>
    <s v="Basic Function and Scope of the Position:_x000a__x000a_As an Associate Scientist, Materials and Applied Surface Chemistry at Illumina you will work in a dynamic, team-oriented environment and help create genomic analysis tools that enable leading-edge research. You w"/>
    <n v="133"/>
    <x v="6"/>
    <s v=" CA"/>
    <x v="0"/>
    <s v="not many reviews"/>
    <m/>
    <s v="Associate Scientist 1Illumina"/>
  </r>
  <r>
    <x v="2512"/>
    <x v="482"/>
    <s v="As an in-house Support Scientist (Technical Applications Scientist) of Illumina products and applications, you will provide technical advice and troubleshooting assistance for NGS customers with a focus on Instrument performance, run analysis and data rev"/>
    <n v="133"/>
    <x v="6"/>
    <s v=" CA"/>
    <x v="0"/>
    <s v="not many reviews"/>
    <m/>
    <s v="Technical Application ScientistIllumina"/>
  </r>
  <r>
    <x v="1900"/>
    <x v="482"/>
    <s v="Position Summary:_x000a__x000a_Staff Scientist, New and Emerging Screening Applications_x000a__x000a_Illumina has seen unprecedented growth in direct-to-consumer (DTC) genomics space in the recent years, with an inflection point reached in 2017: Out of the 12 million samples pro"/>
    <n v="133"/>
    <x v="6"/>
    <s v=" CA"/>
    <x v="0"/>
    <s v="not many reviews"/>
    <m/>
    <s v="Staff ScientistIllumina"/>
  </r>
  <r>
    <x v="2513"/>
    <x v="482"/>
    <s v="Associate Scientist_x000a_Summary_x000a_We are looking for a talented, experimental Associate Scientist to become a member of the Nanofabrication team within the Advanced Engineering group in the Department of Research and Technology Development. Candidates with expe"/>
    <n v="133"/>
    <x v="6"/>
    <s v=" CA"/>
    <x v="0"/>
    <s v="not many reviews"/>
    <m/>
    <s v="Associate Scientist, NanofabricationIllumina"/>
  </r>
  <r>
    <x v="2514"/>
    <x v="482"/>
    <s v="Job Summary:_x000a_Global Product Support is a key team within Illumina‚Äôs Customer Solutions + Experience organization and serves as a bridge between our global technical and field support teams and internal R&amp;amp;D, product sustaining, and quality assurance "/>
    <n v="133"/>
    <x v="6"/>
    <s v=" CA"/>
    <x v="0"/>
    <s v="not many reviews"/>
    <m/>
    <s v="Product Support Scientist - Level 2Illumina"/>
  </r>
  <r>
    <x v="2515"/>
    <x v="482"/>
    <s v="As an Associate Integration Scientist 1 at Illumina you will work in a dynamic, team-oriented environment and help create genomic analysis_x000a__x000a_tools used in the leading edge of research. You will participate in the development of high quality, robust product"/>
    <n v="133"/>
    <x v="6"/>
    <s v=" CA"/>
    <x v="0"/>
    <s v="not many reviews"/>
    <m/>
    <s v="Associate Integration Scientist 1Illumina"/>
  </r>
  <r>
    <x v="2156"/>
    <x v="482"/>
    <s v="Basic Function and Scope of the Position:_x000a__x000a_As a Sr Scientist, Materials and Applied Surface Chemistry at Illumina you will work in a dynamic, team-oriented environment and help create genomic analysis tools that enable leading-edge research. You will be a"/>
    <n v="133"/>
    <x v="6"/>
    <s v=" CA"/>
    <x v="0"/>
    <s v="not many reviews"/>
    <m/>
    <s v="Sr ScientistIllumina"/>
  </r>
  <r>
    <x v="2516"/>
    <x v="482"/>
    <s v="Sr. Engineer - Development_x000a__x000a_Position Summary_x000a_As a Sr. Engineer - Development, you will work closely with Illumina‚Äôs Product Development teams to provide timely equipment engineering support for prototype and pilot sequencing instruments. Working with Il"/>
    <n v="133"/>
    <x v="6"/>
    <s v=" CA"/>
    <x v="0"/>
    <s v="not many reviews"/>
    <m/>
    <s v="Senior Engineer - DevelopmentIllumina"/>
  </r>
  <r>
    <x v="2517"/>
    <x v="482"/>
    <s v="All About You_x000a__x000a_Responsibilities:_x000a_Work independently in cross-functional teams to lead the testing effort for bioinformatics data analysis software._x000a_Work with Bioinformatics Scientists in understanding analysis algorithms and how to test them_x000a_Partner with "/>
    <n v="133"/>
    <x v="6"/>
    <s v=" CA"/>
    <x v="0"/>
    <s v="not many reviews"/>
    <m/>
    <s v="Sr Bioinformatics Software EngineerIllumina"/>
  </r>
  <r>
    <x v="2518"/>
    <x v="482"/>
    <s v="The Sr. Staff Assembly Process Engineer is part of the Illumina engineering team creating new industry-leading genetic analysis platforms for life sciences and clinical markets. In this position you will lead the definition and development of equipment an"/>
    <n v="133"/>
    <x v="6"/>
    <s v=" CA"/>
    <x v="0"/>
    <s v="not many reviews"/>
    <m/>
    <s v="Sr. Staff Process EngineerIllumina"/>
  </r>
  <r>
    <x v="2519"/>
    <x v="482"/>
    <s v="Illumina is seeking a Sr. Staff Software Engineer - Bioinformatics, Algorithms to join the Clinical Genomics Software Engineering team, where we are improving human health by unlocking the power of the genome. By pairing high throughput sequencing of DNA "/>
    <n v="133"/>
    <x v="6"/>
    <s v=" CA"/>
    <x v="0"/>
    <s v="not many reviews"/>
    <m/>
    <s v="Sr Staff Software Engineer - Bioinformatics, AlgorithmsIllumina"/>
  </r>
  <r>
    <x v="2109"/>
    <x v="482"/>
    <s v="Illumina is seeking a Sr. Staff Software Engineer - Clinical Applications to join the Clinical Genomics Software Engineering team, where we are improving human health by unlocking the power of the genome. By pairing high throughput sequencing of DNA with "/>
    <n v="133"/>
    <x v="6"/>
    <s v=" CA"/>
    <x v="0"/>
    <s v="not many reviews"/>
    <m/>
    <s v="Sr Staff Software EngineerIllumina"/>
  </r>
  <r>
    <x v="2520"/>
    <x v="482"/>
    <s v="Associate Director / Sen ior Scientific Manager of Array Assay Development_x000a_Summary_x000a__x000a__x000a_As an Associate Director / Senior Scientific Manager at Illumina, you will drive innovative product development through the application of diverse scientific principles. "/>
    <n v="133"/>
    <x v="6"/>
    <s v=" CA"/>
    <x v="0"/>
    <s v="not many reviews"/>
    <m/>
    <s v="Associate Director / Sr. Manager of Array Assay DevelopmentIllumina"/>
  </r>
  <r>
    <x v="2521"/>
    <x v="482"/>
    <s v="Position Summary:_x000a_The Senior HANA Developer is a high visibility, high impact role servicing data needs of the Corporate Marketing function in a fast paced, growing and evolving business environment. As a Data Modeler at Illumina, you will be a part of a "/>
    <n v="133"/>
    <x v="6"/>
    <s v=" CA"/>
    <x v="0"/>
    <s v="not many reviews"/>
    <m/>
    <s v="Sr Hana DeveloperIllumina"/>
  </r>
  <r>
    <x v="2522"/>
    <x v="482"/>
    <s v="Job Summary_x000a_We are seeking an exceptional individual to join our growing Life Cycle Management (LCM) team to contribute to development and maintenance of Illumina‚Äôs QC data analysis software. The ideal candidate will be able to work in a cross functiona"/>
    <n v="133"/>
    <x v="6"/>
    <s v=" CA"/>
    <x v="0"/>
    <s v="not many reviews"/>
    <m/>
    <s v="Bioinformatics Engineer 2Illumina"/>
  </r>
  <r>
    <x v="2523"/>
    <x v="482"/>
    <s v="Position Summary:_x000a__x000a_The Customer Solutions organization is looking for a Software Engineer to play a key role in enhancing Illumina‚Äôs unparalleled customer support by overseeing the design, build and enhancements of our cloud-based IoT capabilities. The "/>
    <n v="133"/>
    <x v="6"/>
    <s v=" CA"/>
    <x v="0"/>
    <s v="not many reviews"/>
    <m/>
    <s v="Software Engineer - Customer SolutionsIllumina"/>
  </r>
  <r>
    <x v="2524"/>
    <x v="482"/>
    <s v="As a Web Developer at Illumina, you will be a part of a team whose vision is to transform human health. We really mean it. This company has a mission that matters._x000a__x000a_As part of the Global Information Services team, your work will delight our customers, ena"/>
    <n v="133"/>
    <x v="6"/>
    <s v=" CA"/>
    <x v="0"/>
    <s v="not many reviews"/>
    <m/>
    <s v="Associate Web DeveloperIllumina"/>
  </r>
  <r>
    <x v="2525"/>
    <x v="482"/>
    <s v="Manager of Scientific Research_x000a__x000a_Summary_x000a_We are looking for a talented people and project manager to become a senior member of the Nanofabrication Group within the Department of Research and Technology Development. Candidates with a strong track record as "/>
    <n v="133"/>
    <x v="6"/>
    <s v=" CA"/>
    <x v="0"/>
    <s v="not many reviews"/>
    <m/>
    <s v="Manager, Scientific ResearchIllumina"/>
  </r>
  <r>
    <x v="2526"/>
    <x v="482"/>
    <s v="The selected candidate will report into the Illumina Life Cycle Management team and support the Operations organization in the areas of manufacturing transfer, design for reliability, manufacturability and serviceability and trouble-shooting of new produc"/>
    <n v="133"/>
    <x v="6"/>
    <s v=" CA"/>
    <x v="0"/>
    <s v="not many reviews"/>
    <m/>
    <s v="Staff Engineer - Process DevelopmentIllumina"/>
  </r>
  <r>
    <x v="2527"/>
    <x v="482"/>
    <s v="Position Summary:_x000a_This position will integrate medical, professional and regulatory requirements of clinical sequencing, genetics expertise, and the Illumina sequencing platforms. Individuals will be required to combine their genetics and clinical experti"/>
    <n v="133"/>
    <x v="6"/>
    <s v=" CA"/>
    <x v="0"/>
    <s v="not many reviews"/>
    <m/>
    <s v="Sr Clinical Genomics Scientist - WGS Validation &amp; EnhancementsIllumina"/>
  </r>
  <r>
    <x v="2528"/>
    <x v="482"/>
    <s v="Job Summary:_x000a__x000a_This role is to provide bioinformatics test support for Illumina‚Äôs data analysis software. As a software test engineer, you will work in a cross functional team to perform verification and validation for Next Generation Sequencing (NGS) an"/>
    <n v="133"/>
    <x v="6"/>
    <s v=" CA"/>
    <x v="0"/>
    <s v="not many reviews"/>
    <m/>
    <s v="Bioinformatics Software Engineer 1Illumina"/>
  </r>
  <r>
    <x v="2529"/>
    <x v="483"/>
    <s v="Teradata empowers companies to achieve high-impact business outcomes through analytics. With a powerful combination of Industry expertise and leading hybrid cloud technologies for data warehousing and big data analytics, Teradata unleashes the potential o"/>
    <n v="133"/>
    <x v="6"/>
    <s v=" CA"/>
    <x v="0"/>
    <s v="not many reviews"/>
    <m/>
    <s v="Geo West Consulting Leader - Think Big AnalyticsTeradata"/>
  </r>
  <r>
    <x v="2530"/>
    <x v="482"/>
    <s v="As an Associate Integration Scientist 2 at Illumina you will work in a dynamic, team-oriented environment and help create genomic analysis tools used in the leading edge of research. You will participate in the development of high quality, robust products"/>
    <n v="133"/>
    <x v="6"/>
    <s v=" CA"/>
    <x v="0"/>
    <s v="not many reviews"/>
    <m/>
    <s v="Systems Integration Associate Scientist 2Illumina"/>
  </r>
  <r>
    <x v="76"/>
    <x v="483"/>
    <s v="Teradata empowers companies to achieve high-impact business outcomes through analytics. With a powerful combination of Industry expertise and leading hybrid cloud technologies for data warehousing and big data analytics, Teradata unleashes the potential o"/>
    <n v="133"/>
    <x v="6"/>
    <s v=" CA"/>
    <x v="0"/>
    <s v="not many reviews"/>
    <m/>
    <s v="Data ScientistTeradata"/>
  </r>
  <r>
    <x v="2510"/>
    <x v="482"/>
    <s v="Position Summary:_x000a_As a Bioinformatics Scientist in Illumina‚Äôs Research and Technology Development group you will focus on developing novel algorithms and pipelines for next-generation sequencing data analysis. You will be working in a highly interdiscip"/>
    <n v="133"/>
    <x v="57"/>
    <s v=" CA"/>
    <x v="0"/>
    <s v="not many reviews"/>
    <m/>
    <s v="Bioinformatics Scientist 1Illumina"/>
  </r>
  <r>
    <x v="1900"/>
    <x v="482"/>
    <s v="Position Summary:_x000a_Illumina is a dynamic life sciences company developing groundbreaking sequencing and microarray technologies for genome analysis. Our growing Reproductive and Genetic Health (RGH) Development Unit is striving to develop clinical diagnost"/>
    <n v="133"/>
    <x v="57"/>
    <s v=" CA"/>
    <x v="0"/>
    <s v="not many reviews"/>
    <m/>
    <s v="Staff ScientistIllumina"/>
  </r>
  <r>
    <x v="2531"/>
    <x v="483"/>
    <s v="Teradata empowers companies to achieve high-impact business outcomes through analytics. With a powerful combination of Industry expertise and leading hybrid cloud technologies for data warehousing and big data analytics, Teradata unleashes the potential o"/>
    <n v="133"/>
    <x v="9"/>
    <s v=" CA 94105"/>
    <x v="0"/>
    <s v="not many reviews"/>
    <m/>
    <s v="Senior Data Scientist - CaliforniaTeradata"/>
  </r>
  <r>
    <x v="76"/>
    <x v="484"/>
    <s v="Data Scientist_x000a_Our innovation lab in Boulder, CO is looking for a highly motivated, self-directed data scientist with strong interests and capabilities in the implementation and design of analytical data models and reports._x000a_Our team is focused on driving "/>
    <n v="132"/>
    <x v="29"/>
    <s v=" CO"/>
    <x v="9"/>
    <s v="not many reviews"/>
    <m/>
    <s v="Data ScientistTrimble Inc."/>
  </r>
  <r>
    <x v="1018"/>
    <x v="485"/>
    <s v="Under the direction of the Manager of Research Solutions and Research leadership team, the Research Analyst will work as part of a team to provide customized due diligence research and analysis of new and prospective clients. The Research team is responsi"/>
    <n v="131"/>
    <x v="3"/>
    <s v=" GA"/>
    <x v="2"/>
    <s v="not many reviews"/>
    <m/>
    <s v="Research AnalystEpiq Systems, Inc."/>
  </r>
  <r>
    <x v="2532"/>
    <x v="486"/>
    <s v="As a manager research analyst, your objective and independent research on funds and other investment vehicles will help individuals, intermediaries, and institutional investor make better investment decisions, which is Morningstar‚Äôs primary mission. The"/>
    <n v="129"/>
    <x v="10"/>
    <s v=" IL"/>
    <x v="6"/>
    <s v="not many reviews"/>
    <m/>
    <s v="Manager Research AnalystMorningstar"/>
  </r>
  <r>
    <x v="2533"/>
    <x v="486"/>
    <s v="Morningstar‚Äôs Advice Engines team helps investors reach their goals by incorporating proprietary research and methodology into sophisticated analytical engines that power internal and external applications. The team is seeking a quantitative analyst to "/>
    <n v="129"/>
    <x v="10"/>
    <s v=" IL"/>
    <x v="6"/>
    <s v="not many reviews"/>
    <m/>
    <s v="Quantitative Analyst ‚Äì Quality &amp; OperationsMorningstar"/>
  </r>
  <r>
    <x v="799"/>
    <x v="486"/>
    <s v="Morningstar Credit Ratings quantitative research group is responsible for providing support to its various credit rating practices which include ABS, CMBS, RMBS and corporate ratings._x000a__x000a_This position focuses primarily but not exclusively on verifying pract"/>
    <n v="129"/>
    <x v="4"/>
    <s v=" NY"/>
    <x v="3"/>
    <s v="not many reviews"/>
    <m/>
    <s v="Quantitative Research AnalystMorningstar"/>
  </r>
  <r>
    <x v="2534"/>
    <x v="487"/>
    <s v="SAS believes in the whole employee experience. Meaningful work. Empowerment to make a difference that changes people‚Äôs lives. Dynamic work environments that foster innovation. And an award-winning culture that makes it all possible. We believe great ide"/>
    <n v="128"/>
    <x v="6"/>
    <s v=" CA 92121"/>
    <x v="0"/>
    <s v="not many reviews"/>
    <m/>
    <s v="Implementation EngineerSAS Institute"/>
  </r>
  <r>
    <x v="2535"/>
    <x v="488"/>
    <s v="Why Choose HNTB?_x000a_For more than a century, HNTB has helped deliver infrastructure solutions that best meet the unique needs of our clients. With client relationships spanning decades, we understand infrastructure life cycles and have the perspective to sol"/>
    <n v="127"/>
    <x v="3"/>
    <s v=" GA 30327 "/>
    <x v="2"/>
    <s v="not many reviews"/>
    <m/>
    <s v="Scientist II/Ecologist IIHNTB Corporation"/>
  </r>
  <r>
    <x v="447"/>
    <x v="489"/>
    <s v="First Republic is an ultra-high-touch bank that provides extraordinary client service. We believe that one-on-one interactions build lasting relationships. We move quickly to serve our clients‚Äô needs so that their financial transactions are handled with"/>
    <n v="124"/>
    <x v="4"/>
    <s v=" NY"/>
    <x v="3"/>
    <s v="not many reviews"/>
    <m/>
    <s v="Quantitative AnalystFirst Republic Bank"/>
  </r>
  <r>
    <x v="2536"/>
    <x v="489"/>
    <s v="First Republic is an ultra-high-touch bank that provides extraordinary client service. We believe that one-on-one interactions build lasting relationships. We move quickly to serve our clients‚Äô needs so that their financial transactions are handled with"/>
    <n v="124"/>
    <x v="9"/>
    <s v=" CA"/>
    <x v="0"/>
    <s v="not many reviews"/>
    <m/>
    <s v="Data Scientist / Data EngineerFirst Republic Bank"/>
  </r>
  <r>
    <x v="2537"/>
    <x v="489"/>
    <s v="As a strategic service offering, First Republic‚Äôs ‚ÄúEnterprise Data and Client Insight‚Äù (EDCI) office works collaboratively with business and Information Technology to manage engagements and lead teams of data analysis resources in and assists the ba"/>
    <n v="124"/>
    <x v="9"/>
    <s v=" CA"/>
    <x v="0"/>
    <s v="not many reviews"/>
    <m/>
    <s v="Quantitative Developer/AnalystFirst Republic Bank"/>
  </r>
  <r>
    <x v="447"/>
    <x v="490"/>
    <s v="Job: R0025300_x000a__x000a_Role:QuantitativeAnalyst_x000a__x000a_Looking for a company that inspires passion, courage and imagination, where you will shape the future of global commerce? Want to influence how millions of people buy, sell, connect, and share around the world? If "/>
    <n v="124"/>
    <x v="9"/>
    <s v=" CA 94105"/>
    <x v="0"/>
    <s v="not many reviews"/>
    <m/>
    <s v="Quantitative AnalystStubHub"/>
  </r>
  <r>
    <x v="2538"/>
    <x v="489"/>
    <s v="First Republic is an ultra-high-touch bank that provides extraordinary client service. We believe that one-on-one interactions build lasting relationships. We move quickly to serve our clients‚Äô needs so that their financial transactions are handled with"/>
    <n v="124"/>
    <x v="9"/>
    <s v=" CA"/>
    <x v="0"/>
    <s v="not many reviews"/>
    <m/>
    <s v="Research Analyst ContractorFirst Republic Bank"/>
  </r>
  <r>
    <x v="2539"/>
    <x v="489"/>
    <s v="This position focuses on the development and delivery of data warehousing and business intelligence solutions including: cubes, dashboards, scorecards, reports, user interfaces, and associated data structures using Microsoft applications and tools. The Da"/>
    <n v="124"/>
    <x v="9"/>
    <s v=" CA"/>
    <x v="0"/>
    <s v="not many reviews"/>
    <m/>
    <s v="Data Infrastructure DeveloperFirst Republic Bank"/>
  </r>
  <r>
    <x v="2540"/>
    <x v="489"/>
    <s v="First Republic and its subsidiaries offer private banking, private business banking and private wealth management, including investment, trust and brokerage services. First Republic specializes in delivering exceptional, relationship-based service, with a"/>
    <n v="124"/>
    <x v="9"/>
    <s v=" CA"/>
    <x v="0"/>
    <s v="not many reviews"/>
    <m/>
    <s v="Senior Data Scientist / Data EngineerFirst Republic Bank"/>
  </r>
  <r>
    <x v="447"/>
    <x v="489"/>
    <s v="First Republic is an ultra-high-touch bank that provides extraordinary client service. We believe that one-on-one interactions build lasting relationships. We move quickly to serve our clients‚Äô needs so that their financial transactions are handled with"/>
    <n v="124"/>
    <x v="9"/>
    <s v=" CA"/>
    <x v="0"/>
    <s v="not many reviews"/>
    <m/>
    <s v="Quantitative AnalystFirst Republic Bank"/>
  </r>
  <r>
    <x v="2541"/>
    <x v="491"/>
    <s v="Berkeley Lab‚Äôs Joint Genome Institute (JGI) has an opening for a Bioinformaticist Project Scientist. Under general supervision of the principal investigator, you will perform research relevant to the missions of the Plant Functional Genomics program. Yo"/>
    <n v="123"/>
    <x v="57"/>
    <s v=" CA"/>
    <x v="0"/>
    <s v="not many reviews"/>
    <m/>
    <s v="Bioinformaticist Project Scientist/EngineerLawrence Berkeley National Laboratory"/>
  </r>
  <r>
    <x v="2542"/>
    <x v="491"/>
    <s v="Berkeley Lab‚Äôs Energy Geosciences Division has an opening for a Environmental Data Standards Postdoctoral Scholar. The DOE‚Äôs Environmental Systems Science Data Infrastructure for a Virtual Ecosystem (ESS-DIVE) is a new data archive for Earth and envir"/>
    <n v="123"/>
    <x v="57"/>
    <s v=" CA"/>
    <x v="0"/>
    <s v="not many reviews"/>
    <m/>
    <s v="Environmental Data Standards Postdoctoral ScholarLawrence Berkeley National Laboratory"/>
  </r>
  <r>
    <x v="2543"/>
    <x v="491"/>
    <s v="Berkeley Lab‚Äôs Computational Research Division has an opening for a Data Science Postdoctoral Scholar. The Data Analytics and Visualization Group has immediate openings for multiple postdoctoral researchers to conduct applied research in the following a"/>
    <n v="123"/>
    <x v="57"/>
    <s v=" CA"/>
    <x v="0"/>
    <s v="not many reviews"/>
    <m/>
    <s v="Data Science Postdoctoral ScholarLawrence Berkeley National Laboratory"/>
  </r>
  <r>
    <x v="2544"/>
    <x v="491"/>
    <s v="We are looking for someone with strong system administration, web development, backend, and data science skills interested in working on exciting science research projects. Be a part of addressing the next generation of science research problems. High qua"/>
    <n v="123"/>
    <x v="57"/>
    <s v=" CA"/>
    <x v="0"/>
    <s v="not many reviews"/>
    <m/>
    <s v="Computer Systems/Data EngineerLawrence Berkeley National Laboratory"/>
  </r>
  <r>
    <x v="762"/>
    <x v="491"/>
    <s v="Berkeley Lab‚Äôs Earth &amp;amp; Environmental Sciences Division has an opening for a Administrative Assistant 3. The incumbent will provide administrative support to the Earth &amp;amp; Environmental Sciences Area (EESA) as part of EESA Operations (AUOP). You wi"/>
    <n v="123"/>
    <x v="57"/>
    <s v=" CA"/>
    <x v="0"/>
    <s v="not many reviews"/>
    <m/>
    <s v="Administrative AssistantLawrence Berkeley National Laboratory"/>
  </r>
  <r>
    <x v="2545"/>
    <x v="491"/>
    <s v="Berkeley Lab‚Äôs Joint Genome Institute Division has an opening for a Computational Biologist Research Scientist. This role will serve as a Research Scientist to develop proof-of-principle research projects that integrate JGI‚Äôs sequencing technologies w"/>
    <n v="123"/>
    <x v="57"/>
    <s v=" CA"/>
    <x v="0"/>
    <s v="not many reviews"/>
    <m/>
    <s v="Computational Biologist Research ScientistLawrence Berkeley National Laboratory"/>
  </r>
  <r>
    <x v="2546"/>
    <x v="491"/>
    <s v="Berkeley Lab‚Äôs Energy Storage &amp;amp; Distributed Resources Division has an opening for a Staff Scientist. You will advance knowledge about the technology, design, operation and controls, economics, laboratory-tests and field-demonstration experiments for"/>
    <n v="123"/>
    <x v="57"/>
    <s v=" CA"/>
    <x v="0"/>
    <s v="not many reviews"/>
    <m/>
    <s v="Staff Scientist (Energy Storage &amp; Distributed Resources)Lawrence Berkeley National Laboratory"/>
  </r>
  <r>
    <x v="2547"/>
    <x v="491"/>
    <s v="Berkeley Lab‚Äôs Material Sciences Division has an opening for a EUV Microscopy Research Scientist. Located in the Center for X-Ray Optics (CXRO) this position will report to the CXRO Director. The role of this position is to serve as lead scientist for t"/>
    <n v="123"/>
    <x v="57"/>
    <s v=" CA"/>
    <x v="0"/>
    <s v="not many reviews"/>
    <m/>
    <s v="EUV Microscopy Research ScientistLawrence Berkeley National Laboratory"/>
  </r>
  <r>
    <x v="1900"/>
    <x v="491"/>
    <s v="Berkeley Lab‚Äôs Molecular Foundry Division has an opening for a Staff Scientist.This is an opportunity to join a vibrant research community dedicated to doing excellent science in a supportive, inclusive environment. This position will be filled at the S"/>
    <n v="123"/>
    <x v="57"/>
    <s v=" CA"/>
    <x v="0"/>
    <s v="not many reviews"/>
    <m/>
    <s v="Staff ScientistLawrence Berkeley National Laboratory"/>
  </r>
  <r>
    <x v="2548"/>
    <x v="491"/>
    <s v="Berkeley Lab‚Äôs National Energy Research Scientific Computing Center (NERSC) Division has an opening for a Data Science Workflows Architect. NERSC is the principal provider of high performance computing services to the Department of Energy's Office of Sc"/>
    <n v="123"/>
    <x v="57"/>
    <s v=" CA"/>
    <x v="0"/>
    <s v="not many reviews"/>
    <m/>
    <s v="Data Science Workflows ArchitectLawrence Berkeley National Laboratory"/>
  </r>
  <r>
    <x v="2549"/>
    <x v="491"/>
    <s v="Discover your future at Berkeley Lab!_x000a_Berkeley Lab‚Äôs Building Technology &amp;amp; Urban Systems Division has an opening for a Energy Efficiency Research Scientist. Are you someone who has a passion for understanding how to make things work better?_x000a_The pers"/>
    <n v="123"/>
    <x v="57"/>
    <s v=" CA"/>
    <x v="0"/>
    <s v="not many reviews"/>
    <m/>
    <s v="Energy Efficiency Research ScientistLawrence Berkeley National Laboratory"/>
  </r>
  <r>
    <x v="2550"/>
    <x v="491"/>
    <s v="Berkeley Lab‚Äôs National Energy Research Scientific Computing Center (NERSC) has an opening for a Systems Data Scientist. NERSC runs some of the world‚Äôs largest state of art High Performance computing and data systems to support scientific research in "/>
    <n v="123"/>
    <x v="57"/>
    <s v=" CA"/>
    <x v="0"/>
    <s v="not many reviews"/>
    <m/>
    <s v="Systems Data ScientistLawrence Berkeley National Laboratory"/>
  </r>
  <r>
    <x v="2551"/>
    <x v="492"/>
    <s v="PATH is a global organization that works to accelerate health equity by bringing together public institutions, businesses, social enterprises, and investors to solve the world‚Äôs most pressing health challenges. With expertise in science, health, economi"/>
    <n v="122"/>
    <x v="8"/>
    <s v=" WA 98121"/>
    <x v="5"/>
    <s v="not many reviews"/>
    <m/>
    <s v="Senior Pharmacovigilance Officer, Center for Vaccine Innovation &amp; AccessPATH"/>
  </r>
  <r>
    <x v="2552"/>
    <x v="492"/>
    <s v="PATH is a global organization that works to accelerate health equity by bringing together public institutions, businesses, social enterprises, and investors to solve the world‚Äôs most pressing health challenges. With expertise in science, health, economi"/>
    <n v="122"/>
    <x v="8"/>
    <s v=" WA 98121"/>
    <x v="5"/>
    <s v="not many reviews"/>
    <m/>
    <s v="Statistician, Center for Vaccine Innovation and AccessPATH"/>
  </r>
  <r>
    <x v="2553"/>
    <x v="493"/>
    <s v="‚ÄúThe primary duty of a Lead Scientist is to research and evaluate advanced descriptive and predictive data models, with a preference for unsupervised techniques based on statistical analysis, graph-based methods, and relational learning. Familiarity wit"/>
    <n v="121"/>
    <x v="6"/>
    <s v=" CA"/>
    <x v="0"/>
    <s v="not many reviews"/>
    <m/>
    <s v="Analytic ScientistFICO"/>
  </r>
  <r>
    <x v="2554"/>
    <x v="493"/>
    <s v="The primary duty of a Lead Scientist is to research and evaluate advanced descriptive and predictive data models, with a preference for unsupervised techniques based on statistical analysis, graph-based methods, and relational learning. Familiarity with U"/>
    <n v="121"/>
    <x v="6"/>
    <s v=" CA"/>
    <x v="0"/>
    <s v="not many reviews"/>
    <m/>
    <s v="Analytic Scientist (Graph-based)FICO"/>
  </r>
  <r>
    <x v="2555"/>
    <x v="493"/>
    <s v="Multiple Openings Due to Growth!Highly motivated individual eager to learn and apply cutting edge computing technologies for advanced applications possessing strong communication skills and the ability to work efficiently in a team environment.Job Summary"/>
    <n v="121"/>
    <x v="6"/>
    <s v=" CA"/>
    <x v="0"/>
    <s v="not many reviews"/>
    <m/>
    <s v="Lead Analytic Scientist (Data Engineering/Hadoop/Spark)FICO"/>
  </r>
  <r>
    <x v="2556"/>
    <x v="493"/>
    <s v="The need for analytics is everywhere! Be a part of a team that solves problems with analytics by staying at the forefront of Artificial Intelligence (AI) and Machine Learning (ML). Want to build something meaningful and have fun while doing it? We do too "/>
    <n v="121"/>
    <x v="6"/>
    <s v=" CA"/>
    <x v="0"/>
    <s v="not many reviews"/>
    <m/>
    <s v="Lead Analytic Scientist (AI and Machine Learning)FICO"/>
  </r>
  <r>
    <x v="2557"/>
    <x v="493"/>
    <s v="Job Description_x000a_The need for analytics is everywhere! Be a part of a team that solves problems with analytics by staying at the forefront of Artificial Intelligence (AI) and Machine Learning (ML). Want to build something meaningful and have fun while doin"/>
    <n v="121"/>
    <x v="6"/>
    <s v=" CA"/>
    <x v="0"/>
    <s v="not many reviews"/>
    <m/>
    <s v="Lead Analytic Scientist (AI/Machine Learning/Java)FICO"/>
  </r>
  <r>
    <x v="2558"/>
    <x v="493"/>
    <s v="Job Description_x000a_Highly motivated individual eager to learn and apply cutting edge computing technologies for advanced applications possessing strong communication skills and the ability to work efficiently in a team environment._x000a__x000a_Job Summary: Build ‚ÄúBig"/>
    <n v="121"/>
    <x v="6"/>
    <s v=" CA"/>
    <x v="0"/>
    <s v="not many reviews"/>
    <m/>
    <s v="Lead Analytic Scientist (Data Engineering/Hadoop/Spark/Java)FICO"/>
  </r>
  <r>
    <x v="76"/>
    <x v="494"/>
    <s v="Purpose of Position_x000a__x000a_As a Data Scientist on our rapidly growing team, you will have the opportunity to make a large impact at Z Gallerie. You will be embedded within our highly analytical marketing team. The team moves fast and is focused on one thing: ge"/>
    <n v="121"/>
    <x v="16"/>
    <s v=" CA"/>
    <x v="0"/>
    <s v="not many reviews"/>
    <m/>
    <s v="Data ScientistZ Gallerie"/>
  </r>
  <r>
    <x v="2559"/>
    <x v="495"/>
    <s v="SENIOR DATA SCIENTIST / COMPUTATIONAL LINGUIST_x000a_Data Science | San Francisco, CA, United States_x000a__x000a_Your goal ‚Äì to improve the education process and better the lives of students - through data and algorithms._x000a__x000a_The Problem:_x000a_63% of high school graduates lack "/>
    <n v="119"/>
    <x v="9"/>
    <s v=" CA"/>
    <x v="0"/>
    <s v="not many reviews"/>
    <m/>
    <s v="Senior Computational Linguist / Senior Data ScientistChegg"/>
  </r>
  <r>
    <x v="76"/>
    <x v="496"/>
    <s v="Description_x000a__x000a_The Analytics team builds end-to-end solutions including models, data pipelines, large-scale index data structures, software services and large-scale data visualizations. To be successful in this role, you will have deep passion for building "/>
    <n v="118"/>
    <x v="21"/>
    <s v=" CA"/>
    <x v="0"/>
    <s v="not many reviews"/>
    <m/>
    <s v="Data ScientistCox Enterprises"/>
  </r>
  <r>
    <x v="441"/>
    <x v="497"/>
    <s v="At Fareportal, we create the technology that is driving innovation in the travel industry - one of the world‚Äôs fastest-growing sectors. Our employees are the core of our organization and together we‚Äôre revolutionizing the way people book travel._x000a_Our p"/>
    <n v="116"/>
    <x v="4"/>
    <s v=" NY 10020"/>
    <x v="3"/>
    <s v="not many reviews"/>
    <m/>
    <s v="Lead Data ScientistFareportal Inc."/>
  </r>
  <r>
    <x v="1053"/>
    <x v="498"/>
    <s v="The NewsON Product Manager will define the future of local TV news by building video news products for consumers on Mobile and Web platforms. Youwill bring a customer-centric approach and innovative thinking to define the NewsON product vision, roadmap, a"/>
    <n v="116"/>
    <x v="8"/>
    <s v=" WA"/>
    <x v="5"/>
    <s v="not many reviews"/>
    <m/>
    <s v="Product ManagerSinclair Broadcast Group"/>
  </r>
  <r>
    <x v="2560"/>
    <x v="499"/>
    <s v="About Jefferies_x000a__x000a__x000a__x000a_Jefferies, the global investment banking firm focused on serving clients for over 50 years, is a leader in providing insight, expertise and execution to investors, companies and governments. The firm provides a full range of investment "/>
    <n v="115"/>
    <x v="4"/>
    <s v=" NY"/>
    <x v="3"/>
    <s v="not many reviews"/>
    <m/>
    <s v="Jr. Graph Data Analyst - Corporate - CRM &amp; AnalyticsJefferies &amp; Company, Inc."/>
  </r>
  <r>
    <x v="478"/>
    <x v="500"/>
    <s v="Newmark Knight Frank (NKF) is one of the world's leading commercial real estate advisory firms. We provide a fully integrated platform of services to prominent multinational corporations and institutional investors across the globe, as well as to occupier"/>
    <n v="114"/>
    <x v="12"/>
    <s v=" DC"/>
    <x v="8"/>
    <s v="not many reviews"/>
    <m/>
    <s v="Senior Research AnalystNewmark Knight Frank"/>
  </r>
  <r>
    <x v="2561"/>
    <x v="501"/>
    <s v="The College Board, the national educational organization, is conducting a search for a Research Scientist /Senior Scientist for our Research department. All College Board office locations will be considered._x000a__x000a_Named by Fast Company as one of the most innov"/>
    <n v="114"/>
    <x v="4"/>
    <s v=" NY"/>
    <x v="3"/>
    <s v="not many reviews"/>
    <m/>
    <s v="Research Scientist/Senior Research ScientistThe College Board"/>
  </r>
  <r>
    <x v="478"/>
    <x v="502"/>
    <s v="Located in the heart of New York‚Äôs Greenwich Village, The New School is a progressive, global university that educates leaders for the creative economy in a range of disciplines from design management to the performing arts, to the humanities and social"/>
    <n v="111"/>
    <x v="4"/>
    <s v=" NY"/>
    <x v="3"/>
    <s v="not many reviews"/>
    <m/>
    <s v="Senior Research AnalystThe New School"/>
  </r>
  <r>
    <x v="1018"/>
    <x v="502"/>
    <s v="Reporting to the Associate Provost ‚Äì Institutional Research, Data Analysis and Planning, the analytical and organized individual in this role will also work closely with the Director of Academic Financial Planning and Analysis and the Business Intellige"/>
    <n v="111"/>
    <x v="4"/>
    <s v=" NY"/>
    <x v="3"/>
    <s v="not many reviews"/>
    <m/>
    <s v="Research AnalystThe New School"/>
  </r>
  <r>
    <x v="2562"/>
    <x v="503"/>
    <s v="Position Responsibilities :_x000a_Perform a variety of immunoassays testing in order to monitor the in-process manufacturing, test final product anticipated for release for sale, and evaluate product stability or shelf life_x000a_Record, tabulate, and analyze data ag"/>
    <n v="110"/>
    <x v="6"/>
    <s v=" CA"/>
    <x v="0"/>
    <s v="not many reviews"/>
    <m/>
    <s v="QC Associate ScientistZoetis"/>
  </r>
  <r>
    <x v="59"/>
    <x v="504"/>
    <s v="University of San Francisco_x000a__x000a_Job Summary:_x000a_The University of San Francisco collects vast amounts of data across its e-learning assets as well as its physical plant. Help us extract meaningful signal from this data by developing a world-class data warehouse"/>
    <n v="110"/>
    <x v="9"/>
    <s v=" CA 94117"/>
    <x v="0"/>
    <s v="not many reviews"/>
    <m/>
    <s v="Data EngineerUniversity of San Francisco"/>
  </r>
  <r>
    <x v="2563"/>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Senior Engineer - Cryo Systems (664049)Ball Aerospace"/>
  </r>
  <r>
    <x v="2564"/>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Principal Engineer- Mechanical (663909)Ball Aerospace"/>
  </r>
  <r>
    <x v="2565"/>
    <x v="505"/>
    <s v="Who We Are:_x000a__x000a_Ball Aerospace leads the way in designing, developing and manufacturing innovative aerospace systems. We take on some of the most complex and exciting challenges in the universe-from space and Earth science to national security and intelligen"/>
    <n v="108"/>
    <x v="29"/>
    <s v=" CO"/>
    <x v="9"/>
    <s v="not many reviews"/>
    <m/>
    <s v="Manufacturing Planner Senior (663572)Ball Aerospace"/>
  </r>
  <r>
    <x v="2566"/>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Engineer II-Mechanical (663905)Ball Aerospace"/>
  </r>
  <r>
    <x v="2567"/>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Associate Engineer-Industrial Engineering (664154)Ball Aerospace"/>
  </r>
  <r>
    <x v="2568"/>
    <x v="505"/>
    <s v="Who We Are:_x000a__x000a_Ball Aerospace leads the way in designing, developing and manufacturing innovative aerospace systems. We take on some of the most complex and exciting challenges in the universe-from space and Earth science to national security and intelligen"/>
    <n v="108"/>
    <x v="29"/>
    <s v=" CO"/>
    <x v="9"/>
    <s v="not many reviews"/>
    <m/>
    <s v="Technical Specialist I-Mechanical (663397)Ball Aerospace"/>
  </r>
  <r>
    <x v="2569"/>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Engineer Associate - Systems (663794)Ball Aerospace"/>
  </r>
  <r>
    <x v="2570"/>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Associate Engineer - M P (664248)Ball Aerospace"/>
  </r>
  <r>
    <x v="2571"/>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Manufacturing Compliance Specialist II (664084)Ball Aerospace"/>
  </r>
  <r>
    <x v="2572"/>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Engineer Senior - Electrical System Integration &amp; Test (663756) - Security Clearance RequiredBall Aerospace"/>
  </r>
  <r>
    <x v="2573"/>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Project Engineer II - Electronic Systems Integration &amp; Test (659059) - Security clearance requiredBall Aerospace"/>
  </r>
  <r>
    <x v="2574"/>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Engineer Principal-Electrical Power Systems (662772) - Security clearance requiredBall Aerospace"/>
  </r>
  <r>
    <x v="2575"/>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Senior Engineer-Spacecraft Bus Lead (662952) - Security clearance requiredBall Aerospace"/>
  </r>
  <r>
    <x v="2576"/>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Engineer I-Electrical System Integration &amp; Test (663754)- Security Clearance RequiredBall Aerospace"/>
  </r>
  <r>
    <x v="2577"/>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Senior Engineer - Spacecraft Electrical Systems Engineer (661998)Ball Aerospace"/>
  </r>
  <r>
    <x v="2578"/>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Engineer Principal - Electrical System Integration &amp; Test (663757)Ball Aerospace"/>
  </r>
  <r>
    <x v="2579"/>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Senior Engineer-Electrical System Integration &amp; Test (664233)Ball Aerospace"/>
  </r>
  <r>
    <x v="2580"/>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Electrical Project Engineer II (661667) - Security Clearance RequiredBall Aerospace"/>
  </r>
  <r>
    <x v="2581"/>
    <x v="505"/>
    <s v="Who We Are:_x000a__x000a_Ball Aerospace leads the way in designing, developing and manufacturing innovative aerospace systems. We take on some of the most complex and exciting challenges in the universe-from space and Earth science to national security and intelligen"/>
    <n v="108"/>
    <x v="29"/>
    <s v=" CO"/>
    <x v="9"/>
    <s v="not many reviews"/>
    <m/>
    <s v="Principal Engineer-Mission Systems Architect (663394) - Security clearance requiredBall Aerospace"/>
  </r>
  <r>
    <x v="2582"/>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Senior Engineer-Electrical Power Systems (662760) - Security clearance requiredBall Aerospace"/>
  </r>
  <r>
    <x v="2583"/>
    <x v="505"/>
    <s v="Who We Are:_x000a__x000a_Ball Aerospace leads the way in designing, developing and manufacturing innovative aerospace systems. We take on some of the most complex and exciting challenges in the universe-from space and Earth science to national security and intelligen"/>
    <n v="108"/>
    <x v="29"/>
    <s v=" CO"/>
    <x v="9"/>
    <s v="not many reviews"/>
    <m/>
    <s v="Project Engineer Senior - Systems Integration &amp; Test (663337) - Security clearance requiredBall Aerospace"/>
  </r>
  <r>
    <x v="2584"/>
    <x v="505"/>
    <s v="Who We Are:_x000a__x000a_Ball Aerospace leads the way in designing, developing and manufacturing innovative aerospace systems. We take on some of the most complex and exciting challenges in the universe-from space and Earth science to national security and intelligen"/>
    <n v="108"/>
    <x v="29"/>
    <s v=" CO"/>
    <x v="9"/>
    <s v="not many reviews"/>
    <m/>
    <s v="Senior Engineer-Guidance, Navigation &amp; Control (GN C ) - Security Clearance Required (663361)Ball Aerospace"/>
  </r>
  <r>
    <x v="2585"/>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Principal Engineer-Electro-Optical Payload Systems (663982) - Security clearance requiredBall Aerospace"/>
  </r>
  <r>
    <x v="2586"/>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Outreach Specialist (664246)Ball Aerospace"/>
  </r>
  <r>
    <x v="2587"/>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Engineering Aide I-Configuration &amp; Data Management (663575)Ball Aerospace"/>
  </r>
  <r>
    <x v="2588"/>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Project Controls Analyst I (664192)Ball Aerospace"/>
  </r>
  <r>
    <x v="2589"/>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Technical Intern-Optical (664262)Ball Aerospace"/>
  </r>
  <r>
    <x v="2590"/>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Command &amp; Data Handling Section Lead (663677)Ball Aerospace"/>
  </r>
  <r>
    <x v="2591"/>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Commodity Specialist II (664207)Ball Aerospace"/>
  </r>
  <r>
    <x v="2592"/>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Production Control Center Scheduler (663788)Ball Aerospace"/>
  </r>
  <r>
    <x v="2593"/>
    <x v="505"/>
    <s v="Who We Are:_x000a__x000a_Ball Aerospace leads the way in designing, developing and manufacturing innovative aerospace systems. We take on some of the most complex and exciting challenges in the universe-from space and Earth science to national security and intelligen"/>
    <n v="108"/>
    <x v="29"/>
    <s v=" CO"/>
    <x v="9"/>
    <s v="not many reviews"/>
    <m/>
    <s v="Process Center Technician III (663420)Ball Aerospace"/>
  </r>
  <r>
    <x v="2594"/>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Subcontract Lead (664046)Ball Aerospace"/>
  </r>
  <r>
    <x v="2595"/>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Process Center Technical Specialist II (663759)Ball Aerospace"/>
  </r>
  <r>
    <x v="2596"/>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Detector Test Associate Engineer (664222)Ball Aerospace"/>
  </r>
  <r>
    <x v="2597"/>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Engineering Assistant II (664051)Ball Aerospace"/>
  </r>
  <r>
    <x v="2598"/>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Engineer I - Cryogenics (663676)Ball Aerospace"/>
  </r>
  <r>
    <x v="2599"/>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Technician III-Metrology (664170)Ball Aerospace"/>
  </r>
  <r>
    <x v="2600"/>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Technician II-Test (661960)Ball Aerospace"/>
  </r>
  <r>
    <x v="2601"/>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Embedded Software Engineer I (664188)Ball Aerospace"/>
  </r>
  <r>
    <x v="2602"/>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Staff Consultant - Optical (661858)Ball Aerospace"/>
  </r>
  <r>
    <x v="2603"/>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Material Planner (664189)Ball Aerospace"/>
  </r>
  <r>
    <x v="2604"/>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Manager-Thermal Vacuum &amp; Climatics (663040)Ball Aerospace"/>
  </r>
  <r>
    <x v="2605"/>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Electronic Technician III (663868)Ball Aerospace"/>
  </r>
  <r>
    <x v="2606"/>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Staff Consultant - Optical (660988) - Current Security Clearance RequiredBall Aerospace"/>
  </r>
  <r>
    <x v="2607"/>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Senior Technician-Test (661961)Ball Aerospace"/>
  </r>
  <r>
    <x v="2608"/>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Industrial Operations Manager (663748)Ball Aerospace"/>
  </r>
  <r>
    <x v="2609"/>
    <x v="505"/>
    <s v="Who We Are:_x000a__x000a_Ball Aerospace leads the way in designing, developing and manufacturing innovative aerospace systems. We take on some of the most complex and exciting challenges in the universe-from space and Earth science to national security and intelligen"/>
    <n v="108"/>
    <x v="29"/>
    <s v=" CO"/>
    <x v="9"/>
    <s v="not many reviews"/>
    <m/>
    <s v="Technician III-Test - Program Operations (663408)Ball Aerospace"/>
  </r>
  <r>
    <x v="2610"/>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Receiving Inspector I-Procured Inspection (664125)Ball Aerospace"/>
  </r>
  <r>
    <x v="2611"/>
    <x v="505"/>
    <s v="Who We Are:_x000a__x000a_Ball Aerospace leads the way in designing, developing and manufacturing innovative aerospace systems. We take on some of the most complex and exciting challenges in the universe-from space and Earth science to national security and intelligen"/>
    <n v="108"/>
    <x v="29"/>
    <s v=" CO"/>
    <x v="9"/>
    <s v="not many reviews"/>
    <m/>
    <s v="Manufacturing Planner (663573)Ball Aerospace"/>
  </r>
  <r>
    <x v="2612"/>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Property Administrator II (663995)Ball Aerospace"/>
  </r>
  <r>
    <x v="2613"/>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New Business Development Director-Innovative Solutions (664191)Ball Aerospace"/>
  </r>
  <r>
    <x v="2614"/>
    <x v="505"/>
    <s v="Who We Are:_x000a__x000a_Ball Aerospace leads the way in designing, developing and manufacturing innovative aerospace systems. We take on some of the most complex and exciting challenges in the universe-from space and Earth science to national security and intelligen"/>
    <n v="108"/>
    <x v="29"/>
    <s v=" CO"/>
    <x v="9"/>
    <s v="not many reviews"/>
    <m/>
    <s v="SEM / Metallurgical Lab Engineer I (663349)Ball Aerospace"/>
  </r>
  <r>
    <x v="2615"/>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Technician III-Equipment Maintenance (660636)Ball Aerospace"/>
  </r>
  <r>
    <x v="2616"/>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Associate Engineer-Systems Test (663860)Ball Aerospace"/>
  </r>
  <r>
    <x v="2617"/>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Engineer Associate-Mechanical (663696)Ball Aerospace"/>
  </r>
  <r>
    <x v="2618"/>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QC Inspector IV-Quality Assurance (663357)Ball Aerospace"/>
  </r>
  <r>
    <x v="2619"/>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Engineer I - Detector Engineering (663760)Ball Aerospace"/>
  </r>
  <r>
    <x v="2620"/>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Engineer I-Software Quality Assurance (663959)Ball Aerospace"/>
  </r>
  <r>
    <x v="2621"/>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Associate Engineer - Embedded Software (664075)Ball Aerospace"/>
  </r>
  <r>
    <x v="2622"/>
    <x v="505"/>
    <s v="Who We Are:_x000a__x000a_Ball Aerospace leads the way in designing, developing and manufacturing innovative aerospace systems. We take on some of the most complex and exciting challenges in the universe-from space and Earth science to national security and intelligen"/>
    <n v="108"/>
    <x v="29"/>
    <s v=" CO"/>
    <x v="9"/>
    <s v="not many reviews"/>
    <m/>
    <s v="Technical Specialist I-Test - Program Operations (663438)Ball Aerospace"/>
  </r>
  <r>
    <x v="2623"/>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Algorithm &amp; Analysis Software Engineer II (664172)Ball Aerospace"/>
  </r>
  <r>
    <x v="2624"/>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Supply Chain Management Lead (663937)Ball Aerospace"/>
  </r>
  <r>
    <x v="2625"/>
    <x v="505"/>
    <s v="Who We Are:_x000a__x000a_Ball Aerospace leads the way in designing, developing and manufacturing innovative aerospace systems. We take on some of the most complex and exciting challenges in the universe-from space and Earth science to national security and intelligen"/>
    <n v="108"/>
    <x v="29"/>
    <s v=" CO"/>
    <x v="9"/>
    <s v="not many reviews"/>
    <m/>
    <s v="Optical Technical Specialist I (663388)Ball Aerospace"/>
  </r>
  <r>
    <x v="2626"/>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RF Communications System Staff Consultant (664242) - Security clearance requiredBall Aerospace"/>
  </r>
  <r>
    <x v="2627"/>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Manufacturing Process Center Technician IV (663787)Ball Aerospace"/>
  </r>
  <r>
    <x v="2628"/>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Cyber Security Professional I (664193)Ball Aerospace"/>
  </r>
  <r>
    <x v="2629"/>
    <x v="505"/>
    <s v="Who We Are:_x000a__x000a_Ball Aerospace leads the way in designing, developing and manufacturing innovative aerospace systems. We take on some of the most complex and exciting challenges in the universe-from space and Earth science to national security and intelligen"/>
    <n v="108"/>
    <x v="29"/>
    <s v=" CO"/>
    <x v="9"/>
    <s v="not many reviews"/>
    <m/>
    <s v="Technical Specialist Associate-Test - Program Operations (663435)Ball Aerospace"/>
  </r>
  <r>
    <x v="2630"/>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Supplier Quality Assurance Engineer I (663736)Ball Aerospace"/>
  </r>
  <r>
    <x v="2631"/>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Manufacturing Principal Planner (663891)Ball Aerospace"/>
  </r>
  <r>
    <x v="2632"/>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Project Engineer I-Manufacturing (663880)Ball Aerospace"/>
  </r>
  <r>
    <x v="2633"/>
    <x v="505"/>
    <s v="Who We Are:_x000a__x000a_Ball Aerospace leads the way in designing, developing and manufacturing innovative aerospace systems. We take on some of the most complex and exciting challenges in the universe-from space and Earth science to national security and intelligen"/>
    <n v="108"/>
    <x v="29"/>
    <s v=" CO"/>
    <x v="9"/>
    <s v="not many reviews"/>
    <m/>
    <s v="Industrial Engineer I (663367)Ball Aerospace"/>
  </r>
  <r>
    <x v="2634"/>
    <x v="505"/>
    <s v="Who We Are:_x000a__x000a_Ball Aerospace leads the way in designing, developing and manufacturing innovative aerospace systems. We take on some of the most complex and exciting challenges in the universe-from space and Earth science to national security and intelligen"/>
    <n v="108"/>
    <x v="29"/>
    <s v=" CO"/>
    <x v="9"/>
    <s v="not many reviews"/>
    <m/>
    <s v="Tech Spec Assoc-Mechanical - (663303)Ball Aerospace"/>
  </r>
  <r>
    <x v="2635"/>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QC Inspector III - CMM &amp; Procured Inspection (661026)Ball Aerospace"/>
  </r>
  <r>
    <x v="2636"/>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Project Engineer I - Mechanical (664132)Ball Aerospace"/>
  </r>
  <r>
    <x v="2637"/>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Engineer II-Metrology (663033)Ball Aerospace"/>
  </r>
  <r>
    <x v="2638"/>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Mechanical Assembly Production Supervisor (663946)Ball Aerospace"/>
  </r>
  <r>
    <x v="2639"/>
    <x v="505"/>
    <s v="Who We Are:_x000a__x000a_Ball Aerospace leads the way in designing, developing and manufacturing innovative aerospace systems. We take on some of the most complex and exciting challenges in the universe-from space and Earth science to national security and intelligen"/>
    <n v="108"/>
    <x v="29"/>
    <s v=" CO"/>
    <x v="9"/>
    <s v="not many reviews"/>
    <m/>
    <s v="Equipment Maintenance Technician IV - (663302)Ball Aerospace"/>
  </r>
  <r>
    <x v="2640"/>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Telemetry, Tracking, and Command / Communications Project Engineer I (662483)Ball Aerospace"/>
  </r>
  <r>
    <x v="2641"/>
    <x v="505"/>
    <s v="Who We Are:_x000a__x000a_Ball Aerospace leads the way in designing, developing and manufacturing innovative aerospace systems. We take on some of the most complex and exciting challenges in the universe-from space and Earth science to national security and intelligen"/>
    <n v="108"/>
    <x v="29"/>
    <s v=" CO"/>
    <x v="9"/>
    <s v="not many reviews"/>
    <m/>
    <s v="Technician IV-Test - Program Operations (663418) Security Clearance RequiredBall Aerospace"/>
  </r>
  <r>
    <x v="2642"/>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Principal Spacecraft Lead (664011)Ball Aerospace"/>
  </r>
  <r>
    <x v="2643"/>
    <x v="505"/>
    <s v="Who We Are:_x000a__x000a_Ball Aerospace leads the way in designing, developing and manufacturing innovative aerospace systems. We take on some of the most complex and exciting challenges in the universe-from space and Earth science to national security and intelligen"/>
    <n v="108"/>
    <x v="29"/>
    <s v=" CO"/>
    <x v="9"/>
    <s v="not many reviews"/>
    <m/>
    <s v="Spacecraft Communications Subsystem Engineer I (663460)Ball Aerospace"/>
  </r>
  <r>
    <x v="2644"/>
    <x v="505"/>
    <s v="Who We Are:_x000a__x000a_Ball Aerospace leads the way in designing, developing and manufacturing innovative aerospace systems. We take on some of the most complex and exciting challenges in the universe-from space and Earth science to national security and intelligen"/>
    <n v="108"/>
    <x v="29"/>
    <s v=" CO"/>
    <x v="9"/>
    <s v="not many reviews"/>
    <m/>
    <s v="Technical Specialist - Optical Test Lab (663332)Ball Aerospace"/>
  </r>
  <r>
    <x v="2645"/>
    <x v="505"/>
    <s v="Who We Are:_x000a__x000a_Ball Aerospace leads the way in designing, developing and manufacturing innovative aerospace systems. We take on some of the most complex and exciting challenges in the universe-from space and Earth science to national security and intelligen"/>
    <n v="108"/>
    <x v="29"/>
    <s v=" CO"/>
    <x v="9"/>
    <s v="not many reviews"/>
    <m/>
    <s v="Engineer I-Mission Systems Analyst (663514)Ball Aerospace"/>
  </r>
  <r>
    <x v="2646"/>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Engineer II - Space Systems (664072)Ball Aerospace"/>
  </r>
  <r>
    <x v="2647"/>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Engineer II-Thermal (664197) Security Clearance RequiredBall Aerospace"/>
  </r>
  <r>
    <x v="2648"/>
    <x v="505"/>
    <s v="Who We Are:_x000a__x000a_Ball Aerospace leads the way in designing, developing and manufacturing innovative aerospace systems. We take on some of the most complex and exciting challenges in the universe-from space and Earth science to national security and intelligen"/>
    <n v="108"/>
    <x v="29"/>
    <s v=" CO"/>
    <x v="9"/>
    <s v="not many reviews"/>
    <m/>
    <s v="Engineer II-Manufacturing (663430)Ball Aerospace"/>
  </r>
  <r>
    <x v="2649"/>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Prototype Machinist - 2nd Shift (664067)Ball Aerospace"/>
  </r>
  <r>
    <x v="2650"/>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Principal Technical Specialist- Mechanical (663887)Ball Aerospace"/>
  </r>
  <r>
    <x v="2651"/>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Engineering Aide III - Mission &amp; Process Analytics (662883)Ball Aerospace"/>
  </r>
  <r>
    <x v="2652"/>
    <x v="505"/>
    <s v="Who We Are:_x000a__x000a_Ball Aerospace leads the way in designing, developing and manufacturing innovative aerospace systems. We take on some of the most complex and exciting challenges in the universe-from space and Earth science to national security and intelligen"/>
    <n v="108"/>
    <x v="29"/>
    <s v=" CO"/>
    <x v="9"/>
    <s v="not many reviews"/>
    <m/>
    <s v="Structural Engineer II (663566)Ball Aerospace"/>
  </r>
  <r>
    <x v="2653"/>
    <x v="505"/>
    <s v="Who We Are:_x000a__x000a_Ball Aerospace leads the way in designing, developing and manufacturing innovative aerospace systems. We take on some of the most complex and exciting challenges in the universe-from space and Earth science to national security and intelligen"/>
    <n v="108"/>
    <x v="29"/>
    <s v=" CO"/>
    <x v="9"/>
    <s v="not many reviews"/>
    <m/>
    <s v="Technical Specialist Associate-Test - Program Operations (663436) Security Clearance RequiredBall Aerospace"/>
  </r>
  <r>
    <x v="2654"/>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Embedded Software Engineer II - LabVIEW (663924)Ball Aerospace"/>
  </r>
  <r>
    <x v="2655"/>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Engineer I - Configuration Management (663742)Ball Aerospace"/>
  </r>
  <r>
    <x v="2656"/>
    <x v="505"/>
    <s v="Who We Are:_x000a__x000a_Ball Aerospace leads the way in designing, developing and manufacturing innovative aerospace systems. We take on some of the most complex and exciting challenges in the universe-from space and Earth science to national security and intelligen"/>
    <n v="108"/>
    <x v="29"/>
    <s v=" CO"/>
    <x v="9"/>
    <s v="not many reviews"/>
    <m/>
    <s v="Optical Technician III (663385)Ball Aerospace"/>
  </r>
  <r>
    <x v="2657"/>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Information Systems Security Engineer (663060)Ball Aerospace"/>
  </r>
  <r>
    <x v="2658"/>
    <x v="505"/>
    <s v="Who We Are:_x000a__x000a_Ball Aerospace leads the way in designing, developing and manufacturing innovative aerospace systems. We take on some of the most complex and exciting challenges in the universe-from space and Earth science to national security and intelligen"/>
    <n v="108"/>
    <x v="29"/>
    <s v=" CO"/>
    <x v="9"/>
    <s v="not many reviews"/>
    <m/>
    <s v="Technician III-Test - RF System Integration (663409)Ball Aerospace"/>
  </r>
  <r>
    <x v="2659"/>
    <x v="505"/>
    <s v="Who We Are:_x000a__x000a_Ball Aerospace leads the way in designing, developing and manufacturing innovative aerospace systems. We take on some of the most complex and exciting challenges in the universe-from space and Earth science to national security and intelligen"/>
    <n v="108"/>
    <x v="29"/>
    <s v=" CO"/>
    <x v="9"/>
    <s v="not many reviews"/>
    <m/>
    <s v="Senior Material Planner (662343)Ball Aerospace"/>
  </r>
  <r>
    <x v="2660"/>
    <x v="505"/>
    <s v="Who We Are:_x000a__x000a_Ball Aerospace leads the way in designing, developing and manufacturing innovative aerospace systems. We take on some of the most complex and exciting challenges in the universe-from space and Earth science to national security and intelligen"/>
    <n v="108"/>
    <x v="29"/>
    <s v=" CO"/>
    <x v="9"/>
    <s v="not many reviews"/>
    <m/>
    <s v="Technical Specialist Principal-Test - Program Operations (663454)Ball Aerospace"/>
  </r>
  <r>
    <x v="2661"/>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Space Telescope Operations Senior Engineer (664143)Ball Aerospace"/>
  </r>
  <r>
    <x v="2662"/>
    <x v="505"/>
    <s v="Who We Are:_x000a__x000a_Ball Aerospace leads the way in designing, developing and manufacturing innovative aerospace systems. We take on some of the most complex and exciting challenges in the universe-from space and Earth science to national security and intelligen"/>
    <n v="108"/>
    <x v="29"/>
    <s v=" CO"/>
    <x v="9"/>
    <s v="not many reviews"/>
    <m/>
    <s v="Engineer II-Systems Test (663486)Ball Aerospace"/>
  </r>
  <r>
    <x v="2663"/>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Technician II-Test (660965) - Security Clearance RequiredBall Aerospace"/>
  </r>
  <r>
    <x v="2664"/>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Senior Technical Specialist-Mechanical (663898)Ball Aerospace"/>
  </r>
  <r>
    <x v="2665"/>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Senior Engineer - Electro-Optical Payload Systems (664057)Ball Aerospace"/>
  </r>
  <r>
    <x v="2666"/>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Senior Electrical Instrument Systems Engineer (660634)Ball Aerospace"/>
  </r>
  <r>
    <x v="2667"/>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Principal Engineer-Electro-Optical Payload Systems (664094)Ball Aerospace"/>
  </r>
  <r>
    <x v="2668"/>
    <x v="505"/>
    <s v="Who We Are:_x000a__x000a_Ball Aerospace leads the way in designing, developing and manufacturing innovative aerospace systems. We take on some of the most complex and exciting challenges in the universe-from space and Earth science to national security and intelligen"/>
    <n v="108"/>
    <x v="29"/>
    <s v=" CO"/>
    <x v="9"/>
    <s v="not many reviews"/>
    <m/>
    <s v="Engineer I-Mission Systems Engineer (Systems Operability) (659949) - Security clearance requiredBall Aerospace"/>
  </r>
  <r>
    <x v="2669"/>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Spacecraft Requirements &amp; Verification Systems-Senior Engineer (664045)Ball Aerospace"/>
  </r>
  <r>
    <x v="2670"/>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Senior Engineer-Mission System Integration (664159)Ball Aerospace"/>
  </r>
  <r>
    <x v="2671"/>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Engineer II-DOORS Administrator (662456) - Security clearance requiredBall Aerospace"/>
  </r>
  <r>
    <x v="2672"/>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Senior Engineer-System Allocation and Verification (662816)Ball Aerospace"/>
  </r>
  <r>
    <x v="2673"/>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Mechanical Engineering Manager II-Process &amp; Tools (663725)Ball Aerospace"/>
  </r>
  <r>
    <x v="2674"/>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Spacecraft Engineering Manager II - Business Development Lead (662729)Ball Aerospace"/>
  </r>
  <r>
    <x v="2675"/>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Senior Embedded Software Engineer - LabVIEW (664117)Ball Aerospace"/>
  </r>
  <r>
    <x v="2676"/>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Sr. Satellite Ground Software Engineer (663828)Ball Aerospace"/>
  </r>
  <r>
    <x v="2677"/>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Detector Engineering Systems Engineer (663687)Ball Aerospace"/>
  </r>
  <r>
    <x v="2678"/>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Systems Assurance Reliability Engineer II (661099)Ball Aerospace"/>
  </r>
  <r>
    <x v="2679"/>
    <x v="505"/>
    <s v="Who We Are:_x000a__x000a_Ball Aerospace leads the way in designing, developing and manufacturing innovative aerospace systems. We take on some of the most complex and exciting challenges in the universe-from space and Earth science to national security and intelligen"/>
    <n v="108"/>
    <x v="29"/>
    <s v=" CO"/>
    <x v="9"/>
    <s v="not many reviews"/>
    <m/>
    <s v="Technical Specialist II-Test - Program Operations (663440) Security Clearance RequiredBall Aerospace"/>
  </r>
  <r>
    <x v="2680"/>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Senior Technical Specialist - Optical (663536)Ball Aerospace"/>
  </r>
  <r>
    <x v="2681"/>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Senior Test Technician (660966) - Security Clearance RequiredBall Aerospace"/>
  </r>
  <r>
    <x v="2682"/>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Optical Engineer II (663865)Ball Aerospace"/>
  </r>
  <r>
    <x v="2683"/>
    <x v="505"/>
    <s v="Who We Are:_x000a__x000a_Ball Aerospace leads the way in designing, developing and manufacturing innovative aerospace systems. We take on some of the most complex and exciting challenges in the universe-from space and Earth science to national security and intelligen"/>
    <n v="108"/>
    <x v="29"/>
    <s v=" CO"/>
    <x v="9"/>
    <s v="not many reviews"/>
    <m/>
    <s v="Senior Technical Specialist-Test - Program Operations (663444)Ball Aerospace"/>
  </r>
  <r>
    <x v="2684"/>
    <x v="505"/>
    <s v="Who We Are:_x000a__x000a_Ball Aerospace leads the way in designing, developing and manufacturing innovative aerospace systems. We take on some of the most complex and exciting challenges in the universe-from space and Earth science to national security and intelligen"/>
    <n v="108"/>
    <x v="29"/>
    <s v=" CO"/>
    <x v="9"/>
    <s v="not many reviews"/>
    <m/>
    <s v="Engineer I-Systems Test: Attitude Determination &amp; Control Systems (663459)Ball Aerospace"/>
  </r>
  <r>
    <x v="2685"/>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Principal Engineer-Space Systems (662730)Ball Aerospace"/>
  </r>
  <r>
    <x v="2686"/>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Project Engineer II - Mission Assurance Manager (662667)Ball Aerospace"/>
  </r>
  <r>
    <x v="2687"/>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Principal PWB Designer- FULL TIME TEMPORARY (663684)Ball Aerospace"/>
  </r>
  <r>
    <x v="2688"/>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Facilities Electrician-HVAC Maintenance Specialist III (661296)Ball Aerospace"/>
  </r>
  <r>
    <x v="2689"/>
    <x v="505"/>
    <s v="Who We Are:_x000a__x000a_Ball Aerospace leads the way in designing, developing and manufacturing innovative aerospace systems. We take on some of the most complex and exciting challenges in the universe-from space and Earth science to national security and intelligen"/>
    <n v="108"/>
    <x v="29"/>
    <s v=" CO"/>
    <x v="9"/>
    <s v="not many reviews"/>
    <m/>
    <s v="Engineer II-System Allocation &amp; Verification (663537)Ball Aerospace"/>
  </r>
  <r>
    <x v="2690"/>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Sr. Engineer - Detector Engineering (663761)Ball Aerospace"/>
  </r>
  <r>
    <x v="2691"/>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Systems Assurance Parts Engineer II (661777)Ball Aerospace"/>
  </r>
  <r>
    <x v="2692"/>
    <x v="505"/>
    <s v="Who We Are:_x000a__x000a_Ball Aerospace leads the way in designing, developing and manufacturing innovative aerospace systems. We take on some of the most complex and exciting challenges in the universe-from space and Earth science to national security and intelligen"/>
    <n v="108"/>
    <x v="29"/>
    <s v=" CO"/>
    <x v="9"/>
    <s v="not many reviews"/>
    <m/>
    <s v="Senior Engineer - Space Systems (660320)Ball Aerospace"/>
  </r>
  <r>
    <x v="2693"/>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Senior Embedded Software Engineer (664186)Ball Aerospace"/>
  </r>
  <r>
    <x v="2694"/>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Engineering Aide I-Systems Integration &amp; Test Engineering (664232)Ball Aerospace"/>
  </r>
  <r>
    <x v="2695"/>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Staff Consultant-Mission System Integration (663980) - Security clearance requiredBall Aerospace"/>
  </r>
  <r>
    <x v="2696"/>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Engineer II - Electromagnetic Compliance Engineer (663783)Ball Aerospace"/>
  </r>
  <r>
    <x v="2697"/>
    <x v="505"/>
    <s v="Who We Are:_x000a__x000a_Ball Aerospace leads the way in designing, developing and manufacturing innovative aerospace systems. We take on some of the most complex and exciting challenges in the universe-from space and Earth science to national security and intelligen"/>
    <n v="108"/>
    <x v="29"/>
    <s v=" CO"/>
    <x v="9"/>
    <s v="not many reviews"/>
    <m/>
    <s v="Technical Specialist Principal-Test - Program Operations (663455) Security Clearance RequiredBall Aerospace"/>
  </r>
  <r>
    <x v="2698"/>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Principal Engineer-Systems Test (663690)Ball Aerospace"/>
  </r>
  <r>
    <x v="2699"/>
    <x v="505"/>
    <s v="Who We Are:_x000a__x000a_Ball Aerospace leads the way in designing, developing and manufacturing innovative aerospace systems. We take on some of the most complex and exciting challenges in the universe-from space and Earth science to national security and intelligen"/>
    <n v="108"/>
    <x v="29"/>
    <s v=" CO"/>
    <x v="9"/>
    <s v="not many reviews"/>
    <m/>
    <s v="Principal Engineer-Space Systems Simulators (663330)Ball Aerospace"/>
  </r>
  <r>
    <x v="2700"/>
    <x v="505"/>
    <s v="Who We Are:_x000a__x000a_Ball Aerospace leads the way in designing, developing and manufacturing innovative aerospace systems. We take on some of the most complex and exciting challenges in the universe-from space and Earth science to national security and intelligen"/>
    <n v="108"/>
    <x v="29"/>
    <s v=" CO"/>
    <x v="9"/>
    <s v="not many reviews"/>
    <m/>
    <s v="Engineer Senior-Software Quality Assurance (663353)Ball Aerospace"/>
  </r>
  <r>
    <x v="2701"/>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Senior Algorithm &amp; Analysis Software Engineer (663685)Ball Aerospace"/>
  </r>
  <r>
    <x v="2702"/>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Satellite Ground Software Engineer II (663854) - Security Clearance RequiredBall Aerospace"/>
  </r>
  <r>
    <x v="2703"/>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Engineer I-Mission Systems Analyst (662222) - Security clearance requiredBall Aerospace"/>
  </r>
  <r>
    <x v="2704"/>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Engineer Senior-Manufacturing (663882)Ball Aerospace"/>
  </r>
  <r>
    <x v="2705"/>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Electrical Engineer II-Spacecraft Command &amp; Data Handling (663671) - Security clearance requiredBall Aerospace"/>
  </r>
  <r>
    <x v="2706"/>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Sr. Optical Engineer (664163)Ball Aerospace"/>
  </r>
  <r>
    <x v="2707"/>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Senior Engineer-Spacecraft Lead (664006)Ball Aerospace"/>
  </r>
  <r>
    <x v="2708"/>
    <x v="505"/>
    <s v="Who We Are:_x000a__x000a_Ball Aerospace leads the way in designing, developing and manufacturing innovative aerospace systems. We take on some of the most complex and exciting challenges in the universe-from space and Earth science to national security and intelligen"/>
    <n v="108"/>
    <x v="29"/>
    <s v=" CO"/>
    <x v="9"/>
    <s v="not many reviews"/>
    <m/>
    <s v="Senior Engineer-Space Systems Simulators (663331)Ball Aerospace"/>
  </r>
  <r>
    <x v="2709"/>
    <x v="505"/>
    <s v="Who We Are:_x000a__x000a_Ball Aerospace leads the way in designing, developing and manufacturing innovative aerospace systems. We take on some of the most complex and exciting challenges in the universe-from space and Earth science to national security and intelligen"/>
    <n v="108"/>
    <x v="29"/>
    <s v=" CO"/>
    <x v="9"/>
    <s v="not many reviews"/>
    <m/>
    <s v="Senior Structural Engineer (663564)Ball Aerospace"/>
  </r>
  <r>
    <x v="2710"/>
    <x v="505"/>
    <s v="Who We Are:_x000a__x000a_Ball Aerospace leads the way in designing, developing and manufacturing innovative aerospace systems. We take on some of the most complex and exciting challenges in the universe-from space and Earth science to national security and intelligen"/>
    <n v="108"/>
    <x v="29"/>
    <s v=" CO"/>
    <x v="9"/>
    <s v="not many reviews"/>
    <m/>
    <s v="Senior Technical Specialist-Test - Program Operations (663446) Security Clearance RequiredBall Aerospace"/>
  </r>
  <r>
    <x v="2711"/>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Principal Engineer-Space Vehicle Lead (663998)Ball Aerospace"/>
  </r>
  <r>
    <x v="2712"/>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Cyber Security Professional II (661903) - Security clearance requiredBall Aerospace"/>
  </r>
  <r>
    <x v="2713"/>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Principal Systems Assurance Reliability Engineer (661774)Ball Aerospace"/>
  </r>
  <r>
    <x v="2714"/>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Principal Systems Assurance Parts Engineer (661776)Ball Aerospace"/>
  </r>
  <r>
    <x v="2715"/>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Principal Systems Assurance Radiation Effects Engineer (661768)Ball Aerospace"/>
  </r>
  <r>
    <x v="2716"/>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Engineer II-Instrument Systems Engineer (663131)Ball Aerospace"/>
  </r>
  <r>
    <x v="2717"/>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Principal Embedded Software Engineer - LabVIEW (664114) Security Clearance RequiredBall Aerospace"/>
  </r>
  <r>
    <x v="2718"/>
    <x v="505"/>
    <s v="Who We Are:_x000a__x000a_Ball Aerospace leads the way in designing, developing and manufacturing innovative aerospace systems. We take on some of the most complex and exciting challenges in the universe-from space and Earth science to national security and intelligen"/>
    <n v="108"/>
    <x v="29"/>
    <s v=" CO"/>
    <x v="9"/>
    <s v="not many reviews"/>
    <m/>
    <s v="Project Engineer II-Mechanical, New Business Lead (663390)Ball Aerospace"/>
  </r>
  <r>
    <x v="2719"/>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Detector Engineering Systems Engineer (663686) - Security Clearance RequiredBall Aerospace"/>
  </r>
  <r>
    <x v="2720"/>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Telemetry Tracking &amp; Command/Communications Project Engineer II (662650) - Security clearance requirBall Aerospace"/>
  </r>
  <r>
    <x v="2721"/>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Spacecraft Systems Engineer II (662929) - Security clearance requiredBall Aerospace"/>
  </r>
  <r>
    <x v="2722"/>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Telemetry, Tracking &amp; Command/Command &amp; Data Handling Subsystem Senior Engineer (662726) - SecurityBall Aerospace"/>
  </r>
  <r>
    <x v="2723"/>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Principal Engineer-Mission System Integration (664158)Ball Aerospace"/>
  </r>
  <r>
    <x v="2724"/>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Spacecraft Requirements &amp; Verification Systems-Principal Engineer (664043)Ball Aerospace"/>
  </r>
  <r>
    <x v="2725"/>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Senior System Safety Engineer (663665)Ball Aerospace"/>
  </r>
  <r>
    <x v="2726"/>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Senior Electrical Engineer-Spacecraft Command &amp; Data Handling (663675) - Security clearance requiredBall Aerospace"/>
  </r>
  <r>
    <x v="2727"/>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Electrical Engineer II - Analog and Power Supply Design (662638)Ball Aerospace"/>
  </r>
  <r>
    <x v="2728"/>
    <x v="505"/>
    <s v="Who We Are:_x000a__x000a_Ball Aerospace leads the way in designing, developing and manufacturing innovative aerospace systems. We take on some of the most complex and exciting challenges in the universe-from space and Earth science to national security and intelligen"/>
    <n v="108"/>
    <x v="29"/>
    <s v=" CO"/>
    <x v="9"/>
    <s v="not many reviews"/>
    <m/>
    <s v="Senior Spacecraft Structures Design Engineer (661398) - Current Security Clearance RequiredBall Aerospace"/>
  </r>
  <r>
    <x v="2729"/>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Senior Structural Engineer - Electronics (662505)Ball Aerospace"/>
  </r>
  <r>
    <x v="2730"/>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Engineer I-Electrical System Integration &amp; Test (663878)Ball Aerospace"/>
  </r>
  <r>
    <x v="2731"/>
    <x v="505"/>
    <s v="Who We Are:_x000a__x000a_Ball Aerospace leads the way in designing, developing and manufacturing innovative aerospace systems. We take on some of the most complex and exciting challenges in the universe-from space and Earth science to national security and intelligen"/>
    <n v="108"/>
    <x v="29"/>
    <s v=" CO"/>
    <x v="9"/>
    <s v="not many reviews"/>
    <m/>
    <s v="Engineer II-System Allocation &amp; Verification (663538) - Security Clearance RequiredBall Aerospace"/>
  </r>
  <r>
    <x v="2732"/>
    <x v="505"/>
    <s v="Who We Are:_x000a__x000a_Ball Aerospace leads the way in designing, developing and manufacturing innovative aerospace systems. We take on some of the most complex and exciting challenges in the universe-from space and Earth science to national security and intelligen"/>
    <n v="108"/>
    <x v="29"/>
    <s v=" CO"/>
    <x v="9"/>
    <s v="not many reviews"/>
    <m/>
    <s v="Senior Engineer-Thermal (663471) Security Clearance RequiredBall Aerospace"/>
  </r>
  <r>
    <x v="2733"/>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Principal Engineer - Space Systems (662797) - Security Clearance RequiredBall Aerospace"/>
  </r>
  <r>
    <x v="2734"/>
    <x v="505"/>
    <s v="Who We Are:_x000a__x000a_Ball Aerospace leads the way in designing, developing and manufacturing innovative aerospace systems. We take on some of the most complex and exciting challenges in the universe-from space and Earth science to national security and intelligen"/>
    <n v="108"/>
    <x v="29"/>
    <s v=" CO"/>
    <x v="9"/>
    <s v="not many reviews"/>
    <m/>
    <s v="Engineer II-Guidance, Navigation &amp; Control (GN C ) - Security Clearance Required (663366)Ball Aerospace"/>
  </r>
  <r>
    <x v="2735"/>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Project Engineer I - Systems Integration &amp; Test (661529) - Security clearance requiredBall Aerospace"/>
  </r>
  <r>
    <x v="2736"/>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Principal Engineer-Space Vehicle Lead (664058) - Security Clearance RequiredBall Aerospace"/>
  </r>
  <r>
    <x v="2737"/>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Spacecraft Systems Senior Engineer (662923) - Security clearance requiredBall Aerospace"/>
  </r>
  <r>
    <x v="2738"/>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Senior Embedded Software Engineer (663660) - Security Clearance RequiredBall Aerospace"/>
  </r>
  <r>
    <x v="2739"/>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Principal Optical Engineer (663219) - Security Clearance RequiredBall Aerospace"/>
  </r>
  <r>
    <x v="2740"/>
    <x v="505"/>
    <s v="Who We Are:_x000a__x000a_Ball Aerospace leads the way in designing, developing and manufacturing innovative aerospace systems. We take on some of the most complex and exciting challenges in the universe-from space and Earth science to national security and intelligen"/>
    <n v="108"/>
    <x v="29"/>
    <s v=" CO"/>
    <x v="9"/>
    <s v="not many reviews"/>
    <m/>
    <s v="Engineer II-Materials &amp; Processes Development Lab, Thermal Analysis Engineer (663328)Ball Aerospace"/>
  </r>
  <r>
    <x v="2741"/>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Senior Electrical Project Engineer (663157)Ball Aerospace"/>
  </r>
  <r>
    <x v="2742"/>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Principal Engineer-Systems Test (662774) - Security clearance requiredBall Aerospace"/>
  </r>
  <r>
    <x v="2743"/>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Senior Engineer-Spacecraft Lead (664005) - Security Clearance RequiredBall Aerospace"/>
  </r>
  <r>
    <x v="2744"/>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Senior Ground Systems Engineer (661989) - Security clearance requiredBall Aerospace"/>
  </r>
  <r>
    <x v="2745"/>
    <x v="505"/>
    <s v="Who We Are:_x000a__x000a_Ball Aerospace leads the way in designing, developing and manufacturing innovative aerospace systems. We take on some of the most complex and exciting challenges in the universe-from space and Earth science to national security and intelligen"/>
    <n v="108"/>
    <x v="29"/>
    <s v=" CO"/>
    <x v="9"/>
    <s v="not many reviews"/>
    <m/>
    <s v="Spacecraft Communications Subsystem Principal Engineer (663472) - Security clearance requiredBall Aerospace"/>
  </r>
  <r>
    <x v="2746"/>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Senior Engineer-System Allocation &amp; Verification (663036) - Security clearance requiredBall Aerospace"/>
  </r>
  <r>
    <x v="2747"/>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Telecom System Principal Engineer (664008) - Security clearance requiredBall Aerospace"/>
  </r>
  <r>
    <x v="2748"/>
    <x v="505"/>
    <s v="Who We Are:_x000a__x000a_Ball Aerospace leads the way in designing, developing and manufacturing innovative aerospace systems. We take on some of the most complex and exciting challenges in the universe-from space and Earth science to national security and intelligen"/>
    <n v="108"/>
    <x v="29"/>
    <s v=" CO"/>
    <x v="9"/>
    <s v="not many reviews"/>
    <m/>
    <s v="Senior Structural Engineer (663565) Security Clearance RequiredBall Aerospace"/>
  </r>
  <r>
    <x v="2749"/>
    <x v="505"/>
    <s v="Who We Are:_x000a__x000a__x000a_Ball Aerospace leads the way in designing, developing and manufacturing innovative aerospace systems. We take on some of the most complex and exciting challenges in the universe-from space and Earth science to national security and intellige"/>
    <n v="108"/>
    <x v="29"/>
    <s v=" CO"/>
    <x v="9"/>
    <s v="not many reviews"/>
    <m/>
    <s v="Principal Satellite Ground Systems Engineer (663858) - Security clearance requiredBall Aerospace"/>
  </r>
  <r>
    <x v="384"/>
    <x v="506"/>
    <s v="Strong knowledge of Interest Rates Options market conventions, pricing and risk management techniques_x000a__x000a_Strong knowledge of Linear Interest Rates Derivatives including swaps, xccy swaps, FRAs, futures, etc._x000a__x000a_Knowledge of Fixed Income Products (Bonds) and t"/>
    <n v="108"/>
    <x v="4"/>
    <s v=" NY 10019"/>
    <x v="3"/>
    <s v="not many reviews"/>
    <m/>
    <s v="Senior Quantitative AnalystTD Securities"/>
  </r>
  <r>
    <x v="2750"/>
    <x v="507"/>
    <s v="The Data Scientist role is responsible for modeling complex business problems, discovering insights and identifying opportunities through the use of statistical, algorithmic, mining and visualization techniques. In addition to advanced analytic skills, th"/>
    <n v="108"/>
    <x v="4"/>
    <s v=" NY"/>
    <x v="3"/>
    <s v="not many reviews"/>
    <m/>
    <s v="Data Scientist/EngineerOUTFRONT media"/>
  </r>
  <r>
    <x v="89"/>
    <x v="508"/>
    <s v="NYC Department of Finance (DOF) is responsible for administering the tax revenue laws of the city fairly, efficiently, and transparently to instill public confidence and encourage compliance while providing exceptional customer service.The Tax Policy Divi"/>
    <n v="108"/>
    <x v="39"/>
    <s v=" NY"/>
    <x v="3"/>
    <s v="not many reviews"/>
    <m/>
    <s v="Data AnalystDEPARTMENT OF FINANCE"/>
  </r>
  <r>
    <x v="2751"/>
    <x v="509"/>
    <s v="OVERALL SUMMARY:_x000a__x000a_The Director of Data Science will lead the Data Science area within Data Science &amp;amp; Analytics at HBO. This team is dedicated to building data driven solutions that have a measurable impact across all parts of the HBO organization by a"/>
    <n v="108"/>
    <x v="4"/>
    <s v=" NY"/>
    <x v="3"/>
    <s v="not many reviews"/>
    <m/>
    <s v="HBO Director, Data ScienceHBO"/>
  </r>
  <r>
    <x v="2752"/>
    <x v="508"/>
    <s v="NYC Department of Finance (DOF) is responsible for administering the tax revenue laws of the city fairly, efficiently, and transparently to instill public confidence and encourage compliance while providing exceptional customer service.The Property Valuat"/>
    <n v="108"/>
    <x v="39"/>
    <s v=" NY"/>
    <x v="3"/>
    <s v="not many reviews"/>
    <m/>
    <s v="Senior Assessment Data AnalystDEPARTMENT OF FINANCE"/>
  </r>
  <r>
    <x v="2753"/>
    <x v="508"/>
    <s v="NYC Department of Finance (DOF) is responsible for administering the tax revenue laws of the city fairly, efficiently, and transparently to instill public confidence and encourage compliance while providing exceptional customer service.The Tax Policy Divi"/>
    <n v="108"/>
    <x v="39"/>
    <s v=" NY"/>
    <x v="3"/>
    <s v="not many reviews"/>
    <m/>
    <s v="Data Analyst/ModelerDEPARTMENT OF FINANCE"/>
  </r>
  <r>
    <x v="2754"/>
    <x v="510"/>
    <s v="TRC is one of the world's largest providers of air measurement services. Our offerings include source testing for routine regulatory compliance, engineering studies, control device evaluations, MACT demonstrations, relative accuracy test audits (RATAs), a"/>
    <n v="107"/>
    <x v="1"/>
    <s v=" TX 78747"/>
    <x v="1"/>
    <s v="not many reviews"/>
    <m/>
    <s v="Experienced Stack Testing TechnicianTRC"/>
  </r>
  <r>
    <x v="515"/>
    <x v="511"/>
    <s v="When the world throws technology challenges at us, we eat them up. And then we ask for more. Welcome to life on the TMP technology team. Here, you‚Äôll work on our scalable, evolving platform, face tremendous software challenges, and work on projects for "/>
    <n v="107"/>
    <x v="4"/>
    <s v=" NY"/>
    <x v="3"/>
    <s v="not many reviews"/>
    <m/>
    <s v="Data Science EngineerTMP Worldwide"/>
  </r>
  <r>
    <x v="1517"/>
    <x v="512"/>
    <s v="Overview_x000a_The Dendreon Analytical Sciences group is seeking a motivated Research Associate II with experience in Bioassay method development. This is an opportunity to work in a multidisciplinary team of talented scientists dedicated to creating novel ther"/>
    <n v="107"/>
    <x v="8"/>
    <s v=" WA 98101"/>
    <x v="5"/>
    <s v="not many reviews"/>
    <m/>
    <s v="Research Associate IIDendreon Corporation"/>
  </r>
  <r>
    <x v="2755"/>
    <x v="513"/>
    <s v="Reporting to the National Sales Analyst, the Market Research and Sales Analyst (Boston, MA) will drive efficient sales activities through sales intelligence, forecasting and reporting. This person will be responsible for running syndicated reporting packa"/>
    <n v="106"/>
    <x v="5"/>
    <s v=" MA"/>
    <x v="4"/>
    <s v="not many reviews"/>
    <m/>
    <s v="Market Research and Sales AnalystYear Up"/>
  </r>
  <r>
    <x v="2756"/>
    <x v="514"/>
    <s v="Requisition Title: Marketing Research Analyst III_x000a_Description:_x000a_The Marketing Research Analyst III will work with the various lines of business across the enterprise to identify the data required to inform marketing decision-making and recommendations. In "/>
    <n v="106"/>
    <x v="5"/>
    <s v=" MA"/>
    <x v="4"/>
    <s v="not many reviews"/>
    <m/>
    <s v="Marketing Research Analyst IIIEastern Bank"/>
  </r>
  <r>
    <x v="2757"/>
    <x v="515"/>
    <s v="Join us on our exciting journey! IQVIA‚Ñ¢ is The Human Data Science Company‚Ñ¢, focused on using data and science to help healthcare clients find better solutions for their patients. Formed through the merger of IMS Health and Quintiles, IQVIA offers a br"/>
    <n v="106"/>
    <x v="7"/>
    <s v=" MA"/>
    <x v="4"/>
    <s v="not many reviews"/>
    <m/>
    <s v="Design ScientistIQVIA"/>
  </r>
  <r>
    <x v="2758"/>
    <x v="515"/>
    <s v="Job Description_x000a_Join us on our exciting journey! IQVIA‚Ñ¢ is The Human Data Science Company‚Ñ¢, focused on using data and science to help healthcare clients find better solutions for their patients. Formed through the merger of IMS Health and Quintiles, I"/>
    <n v="106"/>
    <x v="4"/>
    <s v=" NY"/>
    <x v="3"/>
    <s v="not many reviews"/>
    <m/>
    <s v="SubIQVIA"/>
  </r>
  <r>
    <x v="2759"/>
    <x v="516"/>
    <s v="We are IFF. We are the catalyst for discoveries that spark the senses and transform the everyday. International Flavors &amp;amp; Fragrances Inc. is a leading innovator of sensorial experiences that move the world. At the heart of our company, we are fueled b"/>
    <n v="105"/>
    <x v="4"/>
    <s v=" NY 10019 "/>
    <x v="3"/>
    <s v="not many reviews"/>
    <m/>
    <s v="Associate ScientistInternational Flavors and Fragrances"/>
  </r>
  <r>
    <x v="2760"/>
    <x v="517"/>
    <s v="OVERVIEW_x000a_The Senior Manager, Operations Strategy is a key position at A Place For Mom where he/she can make a huge impact to the core of our business: our 400 sales advisors taskforce. We are looking for someone with the right operations/analytical/proble"/>
    <n v="105"/>
    <x v="8"/>
    <s v=" WA"/>
    <x v="5"/>
    <s v="not many reviews"/>
    <m/>
    <s v="Senior Manager, Operations StrategyA Place for Mom"/>
  </r>
  <r>
    <x v="2761"/>
    <x v="517"/>
    <s v="OVERVIEW_x000a_APFM is looking for a passionate marketing analyst that can use their technical skills and marketing knowledge to drive the technical ops strategy for our digital marketing department._x000a__x000a_Are you an experienced marketing analyst who loves creating "/>
    <n v="105"/>
    <x v="8"/>
    <s v=" WA"/>
    <x v="5"/>
    <s v="not many reviews"/>
    <m/>
    <s v="Quantitative Marketing AnalystA Place for Mom"/>
  </r>
  <r>
    <x v="76"/>
    <x v="518"/>
    <s v="Cotiviti is looking for an industry leading Data Scientist to join a revolution in Healthcare and build a first-in-market analytics capability. This is a pioneering data scientist who will participate in expanding the new analytics backbone of the company"/>
    <n v="104"/>
    <x v="3"/>
    <s v=" GA"/>
    <x v="2"/>
    <s v="not many reviews"/>
    <m/>
    <s v="Data ScientistCotiviti"/>
  </r>
  <r>
    <x v="294"/>
    <x v="518"/>
    <s v="Cotiviti is looking for an industry leading Data Scientist to join a revolution in Healthcare and build a first-in-market analytics capability. This is a pioneering data scientist who will participate in expanding the new analytics backbone of the company"/>
    <n v="104"/>
    <x v="3"/>
    <s v=" GA"/>
    <x v="2"/>
    <s v="not many reviews"/>
    <m/>
    <s v="Senior Data ScientistCotiviti"/>
  </r>
  <r>
    <x v="2762"/>
    <x v="518"/>
    <s v="At Cotiviti, our mission is to identify and eliminate the estimated 600 billion dollars of waste, abuse and low-value care annually in the United States through the application of medical expertise, machine learning, and big data processing. As a principa"/>
    <n v="104"/>
    <x v="3"/>
    <s v=" GA"/>
    <x v="2"/>
    <s v="not many reviews"/>
    <m/>
    <s v="Principal EngineerCotiviti"/>
  </r>
  <r>
    <x v="2763"/>
    <x v="519"/>
    <s v="Analyze existing Cassini CIRS data to search for surface alteration by endogenic activity, emissivity variations and search for cold traps. Will be responsible for using existing software (written in IDL), writing further analysis software as needed, help"/>
    <n v="101"/>
    <x v="29"/>
    <s v=" CO"/>
    <x v="9"/>
    <s v="not many reviews"/>
    <m/>
    <s v="RESEARCH SCIENTIST - OUTER SOLAR SYSTEMSouthwest Research Institute"/>
  </r>
  <r>
    <x v="2764"/>
    <x v="520"/>
    <s v="Research Manager and Analyst_x000a_KRC Research_x000a__x000a_KRC Research is seeking Analysts and Research Managers to join our quickly growing team in Washington, DC._x000a__x000a_About the Roles_x000a_Analysts and Managers work on client project teams helping to drive strategy, optimize c"/>
    <n v="101"/>
    <x v="12"/>
    <s v=" DC 20005"/>
    <x v="8"/>
    <s v="not many reviews"/>
    <m/>
    <s v="Research Analyst/ManagerWeber Shandwick"/>
  </r>
  <r>
    <x v="2765"/>
    <x v="520"/>
    <s v="As a data scientist at Bomoda, you would be directly involved with the product team including computer scientists and data analysts, eliciting information from multiple data platforms and using that data to identify relevant and actionable trends and/or c"/>
    <n v="101"/>
    <x v="4"/>
    <s v=" NY"/>
    <x v="3"/>
    <s v="not many reviews"/>
    <m/>
    <s v="Data Scientist - BomodaWeber Shandwick"/>
  </r>
  <r>
    <x v="2766"/>
    <x v="521"/>
    <s v="**Organization and Job ID**_x000a__x000a_Job ID: 308056_x000a__x000a_Directorate: Energy and Environment_x000a__x000a_Division: Coastal Research_x000a__x000a_Group: Coastal Modeling_x000a__x000a_**Job Description**_x000a__x000a_A fully funded (2YR+1) Post-Doctoral Research Associate Position is now open at PNNL √¢‚Ç¨‚Äú Marin"/>
    <n v="101"/>
    <x v="8"/>
    <s v=" WA"/>
    <x v="5"/>
    <s v="not many reviews"/>
    <m/>
    <s v="Post Doc Research Associate - Coastal Ocean Modeling √¢‚Ç¨‚Äú Salish Sea ModelPacific Northwest National Laboratory"/>
  </r>
  <r>
    <x v="2767"/>
    <x v="522"/>
    <s v="Overview_x000a_About Bain:_x000a__x000a_Bain &amp;amp; Company is one of the world‚Äôs leading global business consulting firms. It was founded in 1973 on the principle that consultants should deliver results, not just reports and has dedicated itself to working with global le"/>
    <n v="100"/>
    <x v="5"/>
    <s v=" MA"/>
    <x v="4"/>
    <s v="not many reviews"/>
    <m/>
    <s v="Senior Technical RecruiterBAIN &amp; COMPANY"/>
  </r>
  <r>
    <x v="2768"/>
    <x v="523"/>
    <s v="ANALYST, PROGRAM RESEARCH_x000a_Compile and analyze viewing data for A&amp;amp;E Network and their competition to fulfill daily demands of the Programming and Scheduling teams. Keep management and PR updated on current ratings/trends. Fully understand systems avail"/>
    <n v="99"/>
    <x v="4"/>
    <s v=" NY"/>
    <x v="3"/>
    <s v="not many reviews"/>
    <m/>
    <s v="ANALYST, PROGRAM RESEARCHA+E Networks"/>
  </r>
  <r>
    <x v="2769"/>
    <x v="524"/>
    <s v="Cleaning Operations administers the Sanitation functions related to the cleanliness of the City?s public streets, including street sweeping, derelict vehicles, vacant lot cleaning, and public litter baskets. The Operations Management Division (OMD) provid"/>
    <n v="98"/>
    <x v="4"/>
    <s v=" NY"/>
    <x v="3"/>
    <s v="not many reviews"/>
    <m/>
    <s v="GIS AnalystDEPARTMENT OF SANITATION"/>
  </r>
  <r>
    <x v="89"/>
    <x v="525"/>
    <s v="Requirements: 3-5 years of digital analytics experience using clickstream analysis tools. Adobe Analytics/Omniture preferred.Reporting experience a mustSQL, SAS, and other database tools experience desired.Quality Assurance orientation a definite mustDeta"/>
    <n v="98"/>
    <x v="4"/>
    <s v=" NY 10001 "/>
    <x v="3"/>
    <s v="not many reviews"/>
    <m/>
    <s v="Data AnalystSource One"/>
  </r>
  <r>
    <x v="76"/>
    <x v="526"/>
    <s v="Marketing Statement_x000a_MetroPlus Health Plan provides the highest quality healthcare services to residents of Bronx, Brooklyn, Manhattan, Queens and Staten Island through a comprehensive list of products, including, but not limited to, New York State Medicai"/>
    <n v="96"/>
    <x v="4"/>
    <s v=" NY"/>
    <x v="3"/>
    <s v="not many reviews"/>
    <m/>
    <s v="Data ScientistMetroPlus Health Plan"/>
  </r>
  <r>
    <x v="2770"/>
    <x v="527"/>
    <s v="The Artificial Intelligence Center of SRI International is looking to fill a research position in the area of Machine Learning._x000a__x000a_Founded in 1966, SRI‚Äôs Artificial Intelligence Center ( www.sri.com/about/organization/information-computing-sciences/aic ) "/>
    <n v="96"/>
    <x v="6"/>
    <s v=" CA"/>
    <x v="0"/>
    <s v="not many reviews"/>
    <m/>
    <s v="Advanced Computer Scientist, Machine LearningSRI International"/>
  </r>
  <r>
    <x v="2771"/>
    <x v="528"/>
    <s v="Calling the adventurers ready to join a company that's pushing the limits of nanotechnology to keep the digital revolution rolling. At KLA-Tencor, we're making technology advancements that are bigger‚Äîand tinier‚Äîthan the world has ever seen._x000a__x000a_Who are w"/>
    <n v="95"/>
    <x v="1"/>
    <s v=" TX"/>
    <x v="1"/>
    <s v="not many reviews"/>
    <m/>
    <s v="Mgr, Product MarketingKLA-Tencor"/>
  </r>
  <r>
    <x v="2772"/>
    <x v="528"/>
    <s v="Calling the adventurers ready to join a company that's pushing the limits of nanotechnology to keep the digital revolution rolling. At KLA-Tencor, we're making technology advancements that are bigger‚Äîand tinier‚Äîthan the world has ever seen._x000a__x000a_Who are w"/>
    <n v="95"/>
    <x v="1"/>
    <s v=" TX"/>
    <x v="1"/>
    <s v="not many reviews"/>
    <m/>
    <s v="Software Engineer (QA)KLA-Tencor"/>
  </r>
  <r>
    <x v="2773"/>
    <x v="528"/>
    <s v="Calling the adventurers ready to join a company that's pushing the limits of nanotechnology to keep the digital revolution rolling. At KLA-Tencor, we're making technology advancements that are bigger‚Äîand tinier‚Äîthan the world has ever seen._x000a__x000a_Who are w"/>
    <n v="95"/>
    <x v="1"/>
    <s v=" TX"/>
    <x v="1"/>
    <s v="not many reviews"/>
    <m/>
    <s v="Software Systems EngineerKLA-Tencor"/>
  </r>
  <r>
    <x v="2774"/>
    <x v="529"/>
    <s v="Plan, develop, and conduct surveys. Analyze, interpret and summarize the meaning of survey data,_x000a_determine survey objectives, and suggest or test question wording._x000a_Essential Responsibilities Include: Create, maintain, and analyze statistical data needed f"/>
    <n v="95"/>
    <x v="12"/>
    <s v=" DC"/>
    <x v="8"/>
    <s v="not many reviews"/>
    <m/>
    <s v="Research Analyst IThe Catholic University of America"/>
  </r>
  <r>
    <x v="2775"/>
    <x v="530"/>
    <s v="Verisk Analytics has an amazing story to tell. In 2016, Forbes magazine named Verisk Analytics to its World‚Äôs Most Innovative Companies list and to its America‚Äôs Best Large Employers list. If you‚Äôre looking for a career that transforms, inspires, ch"/>
    <n v="94"/>
    <x v="10"/>
    <s v=" IL"/>
    <x v="6"/>
    <s v="not many reviews"/>
    <m/>
    <s v="Sr Data Scientist UWVerisk Analytics"/>
  </r>
  <r>
    <x v="441"/>
    <x v="530"/>
    <s v="Verisk Analytics has an amazing story to tell. In 2016, Forbes magazine named Verisk Analytics to its World‚Äôs Most Innovative Companies list and to its America‚Äôs Best Large Employers list. If you‚Äôre looking for a career that transforms, inspires, ch"/>
    <n v="94"/>
    <x v="11"/>
    <s v=" NJ"/>
    <x v="7"/>
    <s v="not many reviews"/>
    <m/>
    <s v="Lead Data ScientistVerisk Analytics"/>
  </r>
  <r>
    <x v="1640"/>
    <x v="531"/>
    <s v="Ferring Pharmaceuticals is a globally recognized, research-driven, biopharmaceutical company with more than 65 years of history. Headquartered in Switzerland, Ferring is privately owned with over 5,700 employees in nearly 60 countries. In the United State"/>
    <n v="94"/>
    <x v="6"/>
    <s v=" CA"/>
    <x v="0"/>
    <s v="not many reviews"/>
    <m/>
    <s v="Senior Research AssociateFerring Pharmaceuticals, Inc."/>
  </r>
  <r>
    <x v="2776"/>
    <x v="531"/>
    <s v="Ferring Pharmaceuticals is a globally recognized, research-driven, biopharmaceutical company with more than 65 years of history. Headquartered in Switzerland, Ferring is privately owned with over 5,700 employees in nearly 60 countries. In the United State"/>
    <n v="94"/>
    <x v="6"/>
    <s v=" CA"/>
    <x v="0"/>
    <s v="not many reviews"/>
    <m/>
    <s v="Research Associate IFerring Pharmaceuticals, Inc."/>
  </r>
  <r>
    <x v="2777"/>
    <x v="531"/>
    <s v="Ferring Pharmaceuticals is a private, research-driven specialty biopharmaceutical company active in global markets. The company identifies, develops and markets innovative products in the fields of endocrinology, gastroenterology, infertility, obstetrics,"/>
    <n v="94"/>
    <x v="6"/>
    <s v=" CA"/>
    <x v="0"/>
    <s v="not many reviews"/>
    <m/>
    <s v="Research Associate I, In Vivo PharmacologyFerring Pharmaceuticals, Inc."/>
  </r>
  <r>
    <x v="2778"/>
    <x v="532"/>
    <s v="Kleinfelder has been connecting great people to the best work since 1961. We are engineers, scientists, and construction professionals providing solutions that improve our clients‚Äô transportation, water, energy, and other private infrastructure. As a re"/>
    <n v="92"/>
    <x v="3"/>
    <s v=" GA"/>
    <x v="2"/>
    <s v="not many reviews"/>
    <m/>
    <s v="Entry Level/Junior-Level ScientistKleinfelder, Inc."/>
  </r>
  <r>
    <x v="2779"/>
    <x v="532"/>
    <s v="Kleinfelder has been connecting great people to the best work since 1961. We are engineers, scientists, and construction professionals providing solutions that improve our clients‚Äô transportation, water, energy, and other private infrastructure. As a re"/>
    <n v="92"/>
    <x v="5"/>
    <s v=" MA"/>
    <x v="4"/>
    <s v="not many reviews"/>
    <m/>
    <s v="GIS System AdministratorKleinfelder, Inc."/>
  </r>
  <r>
    <x v="2779"/>
    <x v="533"/>
    <s v="Details:_x000a__x000a_Kleinfelder has been connecting great people to the best work since 1961. We are engineers, scientists, and construction professionals providing solutions that improve our clients‚Äô transportation, water, energy, and other private infrastructur"/>
    <n v="92"/>
    <x v="5"/>
    <s v=" MA"/>
    <x v="4"/>
    <s v="not many reviews"/>
    <m/>
    <s v="GIS System AdministratorKleinfelder"/>
  </r>
  <r>
    <x v="2780"/>
    <x v="534"/>
    <s v="Mindshare:_x000a__x000a_Mindshare is a global media agency network with billings in excess of US$34.5 billion (source: RECMA). The network consists of more than 7,000 employees, in 116 offices across 86 countries spread throughout North America, Latin America, Europe"/>
    <n v="92"/>
    <x v="10"/>
    <s v=" IL"/>
    <x v="6"/>
    <s v="not many reviews"/>
    <m/>
    <s v="Planning AssociateMindshare"/>
  </r>
  <r>
    <x v="2781"/>
    <x v="532"/>
    <s v="Kleinfelder has been connecting great people to the best work since 1961. We are engineers, scientists, and construction professionals providing solutions that improve our clients‚Äô transportation, water, energy, and other private infrastructure. As a re"/>
    <n v="92"/>
    <x v="13"/>
    <s v=" CA"/>
    <x v="0"/>
    <s v="not many reviews"/>
    <m/>
    <s v="Environmental Site Assessment and Remediation Staff ProfessionalKleinfelder, Inc."/>
  </r>
  <r>
    <x v="2782"/>
    <x v="532"/>
    <s v="Kleinfelder has been connecting great people to the best work since 1961. We are engineers, scientists, and construction professionals providing solutions that improve our clients‚Äô transportation, water, energy, and other private infrastructure. As a re"/>
    <n v="92"/>
    <x v="17"/>
    <s v=" CA"/>
    <x v="0"/>
    <s v="not many reviews"/>
    <m/>
    <s v="Construction Materials Testing Technician / Special InspectorKleinfelder, Inc."/>
  </r>
  <r>
    <x v="2783"/>
    <x v="535"/>
    <s v="Who You Are:_x000a_Getty Images is looking for individuals that enjoy leveraging new and traditional Machine Learning methods to help turn large-scale business data into actionable insights. This role is responsible for evaluating large data sets for complex si"/>
    <n v="92"/>
    <x v="4"/>
    <s v=" NY"/>
    <x v="3"/>
    <s v="not many reviews"/>
    <m/>
    <s v="Senior Data Science EngineerGetty Images"/>
  </r>
  <r>
    <x v="2784"/>
    <x v="536"/>
    <s v="Analyst, Insight &amp;amp; Analytics_x000a__x000a_Team IBM Media is a group of strategists, planners, creators, traders and scientists united around a common purpose: to use technology and data to make marketing as simple, streamlined and effective as IBM‚Äôs Watson has "/>
    <n v="92"/>
    <x v="4"/>
    <s v=" NY"/>
    <x v="3"/>
    <s v="not many reviews"/>
    <m/>
    <s v="Analyst - Team IBM MediaGroupM"/>
  </r>
  <r>
    <x v="2780"/>
    <x v="534"/>
    <s v="Mindshare:_x000a__x000a_Mindshare is a global media agency network with billings in excess of US$34.5 billion (source: RECMA). The network consists of more than 7,000 employees, in 116 offices across 86 countries spread throughout North America, Latin America, Europe"/>
    <n v="92"/>
    <x v="4"/>
    <s v=" NY 10018 "/>
    <x v="3"/>
    <s v="not many reviews"/>
    <m/>
    <s v="Planning AssociateMindshare"/>
  </r>
  <r>
    <x v="294"/>
    <x v="535"/>
    <s v="Who You Are:_x000a_Getty Images is looking for individuals that enjoy leveraging new and traditional Machine Learning methods to help turn large-scale business data into actionable insights. This role is responsible for evaluating large data sets for complex si"/>
    <n v="92"/>
    <x v="4"/>
    <s v=" NY"/>
    <x v="3"/>
    <s v="not many reviews"/>
    <m/>
    <s v="Senior Data ScientistGetty Images"/>
  </r>
  <r>
    <x v="2785"/>
    <x v="535"/>
    <s v="Who You Are:_x000a_We‚Äôre looking for a data scientist to connect people with striking visuals that fit their project and brand. You‚Äôll evaluate large data sets through quantitative analysis, modeling, and visualization to help us build better data products "/>
    <n v="92"/>
    <x v="4"/>
    <s v=" NY"/>
    <x v="3"/>
    <s v="not many reviews"/>
    <m/>
    <s v="Computer Vision Data ScientistGetty Images"/>
  </r>
  <r>
    <x v="441"/>
    <x v="537"/>
    <s v="GroupM's new technology platform unit, [m]PLATFORM, is looking for Data Scientists to join our team. [m]PLATFORM is an advanced technology suite of flexible media planning applications, data analytics and digital services. The platform will improve advert"/>
    <n v="92"/>
    <x v="4"/>
    <s v=" NY"/>
    <x v="3"/>
    <s v="not many reviews"/>
    <m/>
    <s v="Lead Data Scientist[m]Platform"/>
  </r>
  <r>
    <x v="2786"/>
    <x v="532"/>
    <s v="Kleinfelder has been connecting great people to the best work since 1961. We are engineers, scientists, and construction professionals providing solutions that improve our clients‚Äô transportation, water, energy, and other private infrastructure. As a re"/>
    <n v="92"/>
    <x v="20"/>
    <s v=" WA"/>
    <x v="5"/>
    <s v="not many reviews"/>
    <m/>
    <s v="Entry Level Construction Materials Testing TechnicianKleinfelder, Inc."/>
  </r>
  <r>
    <x v="2787"/>
    <x v="532"/>
    <s v="Kleinfelder has been connecting great people to the best work since 1961. We are engineers, scientists, and construction professionals providing solutions that improve our clients‚Äô transportation, water, energy, and other private infrastructure. As a re"/>
    <n v="92"/>
    <x v="20"/>
    <s v=" WA"/>
    <x v="5"/>
    <s v="not many reviews"/>
    <m/>
    <s v="Construction Materials and Geotechnical Testing Laboratory TechnicianKleinfelder, Inc."/>
  </r>
  <r>
    <x v="2788"/>
    <x v="532"/>
    <s v="Kleinfelder has been connecting great people to the best work since 1961. We are engineers, scientists, and construction professionals providing solutions that improve our clients‚Äô transportation, water, energy, and other private infrastructure. As a re"/>
    <n v="92"/>
    <x v="6"/>
    <s v=" CA"/>
    <x v="0"/>
    <s v="not many reviews"/>
    <m/>
    <s v="Construction Materials Testing Technician / Special Inspector (ICC Certified)Kleinfelder, Inc."/>
  </r>
  <r>
    <x v="2789"/>
    <x v="532"/>
    <s v="Kleinfelder has been connecting great people to the best work since 1961. We are engineers, scientists, and construction professionals providing solutions that improve our clients‚Äô transportation, water, energy, and other private infrastructure. As a re"/>
    <n v="92"/>
    <x v="6"/>
    <s v=" CA"/>
    <x v="0"/>
    <s v="not many reviews"/>
    <m/>
    <s v="Senior Environmental Planning ProfessionalKleinfelder, Inc."/>
  </r>
  <r>
    <x v="2790"/>
    <x v="533"/>
    <s v="Details:_x000a__x000a_Kleinfelder has been connecting great people to the best work since 1961. We are engineers, scientists, and construction professionals providing solutions that improve our clients‚Äô transportation, water, energy, and other private infrastructur"/>
    <n v="92"/>
    <x v="6"/>
    <s v=" CA"/>
    <x v="0"/>
    <s v="not many reviews"/>
    <m/>
    <s v="Project Administrator/Project AccountantKleinfelder"/>
  </r>
  <r>
    <x v="2779"/>
    <x v="532"/>
    <s v="Kleinfelder has been connecting great people to the best work since 1961. We are engineers, scientists, and construction professionals providing solutions that improve our clients‚Äô transportation, water, energy, and other private infrastructure. As a re"/>
    <n v="92"/>
    <x v="6"/>
    <s v=" CA"/>
    <x v="0"/>
    <s v="not many reviews"/>
    <m/>
    <s v="GIS System AdministratorKleinfelder, Inc."/>
  </r>
  <r>
    <x v="2779"/>
    <x v="533"/>
    <s v="Details:_x000a__x000a_Kleinfelder has been connecting great people to the best work since 1961. We are engineers, scientists, and construction professionals providing solutions that improve our clients‚Äô transportation, water, energy, and other private infrastructur"/>
    <n v="92"/>
    <x v="6"/>
    <s v=" CA"/>
    <x v="0"/>
    <s v="not many reviews"/>
    <m/>
    <s v="GIS System AdministratorKleinfelder"/>
  </r>
  <r>
    <x v="2790"/>
    <x v="532"/>
    <s v="Kleinfelder has been connecting great people to the best work since 1961. We are engineers, scientists, and construction professionals providing solutions that improve our clients‚Äô transportation, water, energy, and other private infrastructure. As a re"/>
    <n v="92"/>
    <x v="6"/>
    <s v=" CA"/>
    <x v="0"/>
    <s v="not many reviews"/>
    <m/>
    <s v="Project Administrator/Project AccountantKleinfelder, Inc."/>
  </r>
  <r>
    <x v="2791"/>
    <x v="533"/>
    <s v="Details:_x000a__x000a_Kleinfelder has been connecting great people to the best work since 1961. We are engineers, scientists, and construction professionals providing solutions that improve our clients‚Äô transportation, water, energy, and other private infrastructur"/>
    <n v="92"/>
    <x v="6"/>
    <s v=" CA"/>
    <x v="0"/>
    <s v="not many reviews"/>
    <m/>
    <s v="Pursuit Leader/Proposal CoordinatorKleinfelder"/>
  </r>
  <r>
    <x v="2791"/>
    <x v="532"/>
    <s v="Kleinfelder has been connecting great people to the best work since 1961. We are engineers, scientists, and construction professionals providing solutions that improve our clients‚Äô transportation, water, energy, and other private infrastructure. As a re"/>
    <n v="92"/>
    <x v="6"/>
    <s v=" CA"/>
    <x v="0"/>
    <s v="not many reviews"/>
    <m/>
    <s v="Pursuit Leader/Proposal CoordinatorKleinfelder, Inc."/>
  </r>
  <r>
    <x v="2785"/>
    <x v="535"/>
    <s v="Who You Are:_x000a_We‚Äôre looking for a data scientist to connect people with striking visuals that fit their project and brand. You‚Äôll evaluate large data sets through quantitative analysis, modeling, and visualization to help us build better data products "/>
    <n v="92"/>
    <x v="8"/>
    <s v=" WA 98103"/>
    <x v="5"/>
    <s v="not many reviews"/>
    <m/>
    <s v="Computer Vision Data ScientistGetty Images"/>
  </r>
  <r>
    <x v="76"/>
    <x v="538"/>
    <s v="Who We're Looking ForWe are seeking an innovative and passionate Data Scientist to join our growing team to help promote our analytical culture, while leveraging data to maximize marketing performance and deliver a best-in-class experience for the clients"/>
    <n v="91"/>
    <x v="4"/>
    <s v=" NY 10004"/>
    <x v="3"/>
    <s v="not many reviews"/>
    <m/>
    <s v="Data ScientistNational Debt Relief"/>
  </r>
  <r>
    <x v="2792"/>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Statistical Research AssociateFred Hutchinson Cancer Research Center"/>
  </r>
  <r>
    <x v="2793"/>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Manager, Lab Data ProgrammingFred Hutchinson Cancer Research Center"/>
  </r>
  <r>
    <x v="2794"/>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Statistical ManagerFred Hutchinson Cancer Research Center"/>
  </r>
  <r>
    <x v="2795"/>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Data Coordinator IFred Hutchinson Cancer Research Center"/>
  </r>
  <r>
    <x v="2796"/>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Data Coordinator TraineeFred Hutchinson Cancer Research Center"/>
  </r>
  <r>
    <x v="2797"/>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Lab Data SpecialistFred Hutchinson Cancer Research Center"/>
  </r>
  <r>
    <x v="2798"/>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Post-Doctoral Research Fellow, Chronic Disease EpidemiologyFred Hutchinson Cancer Research Center"/>
  </r>
  <r>
    <x v="2799"/>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Post-Doctoral Research Fellow, Geospatial EpidemiologyFred Hutchinson Cancer Research Center"/>
  </r>
  <r>
    <x v="2800"/>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Post-Doctoral Research Fellow, Cancer EpidemiologyFred Hutchinson Cancer Research Center"/>
  </r>
  <r>
    <x v="2801"/>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Senior Manager, Quality ControlFred Hutchinson Cancer Research Center"/>
  </r>
  <r>
    <x v="2802"/>
    <x v="539"/>
    <s v="Overview_x000a_Cures Start Here. At Fred Hutchinson Cancer Research Center, home to three Nobel laureates, interdisciplinary teams of world-renowned scientists seek new and innovative ways to prevent, diagnose and treat cancer and other life-threatening disease"/>
    <n v="91"/>
    <x v="8"/>
    <s v=" WA 98109"/>
    <x v="5"/>
    <s v="not many reviews"/>
    <m/>
    <s v="Post-Doctoral Research Fellow, ImmunotherapyFred Hutchinson Cancer Research Center"/>
  </r>
  <r>
    <x v="2803"/>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Post-Doctoral Research Fellow in Cancer GenomicsFred Hutchinson Cancer Research Center"/>
  </r>
  <r>
    <x v="2804"/>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Post-Doctoral Research Fellow, CAR-T Cell Immunotherapy for Hematologic MalignancyFred Hutchinson Cancer Research Center"/>
  </r>
  <r>
    <x v="2805"/>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HVTN Clinical Trials Physician/Protocol Team LeaderFred Hutchinson Cancer Research Center"/>
  </r>
  <r>
    <x v="2806"/>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Post-Doctoral Research Fellow, Computational BiologyFred Hutchinson Cancer Research Center"/>
  </r>
  <r>
    <x v="2807"/>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Post-Doctoral Research Fellow, Biostatistics &amp; HIV PreventionFred Hutchinson Cancer Research Center"/>
  </r>
  <r>
    <x v="2808"/>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Manager, Clinical ProgrammingFred Hutchinson Cancer Research Center"/>
  </r>
  <r>
    <x v="2809"/>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Post-Doctoral Research Fellow, BiostatisticsFred Hutchinson Cancer Research Center"/>
  </r>
  <r>
    <x v="2810"/>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Sr Director, Information SecurityFred Hutchinson Cancer Research Center"/>
  </r>
  <r>
    <x v="2811"/>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Post-Doctoral Research Fellow, Microbiome and Vaccine Induced ImmunityFred Hutchinson Cancer Research Center"/>
  </r>
  <r>
    <x v="2812"/>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Senior Manager, Quality AssuranceFred Hutchinson Cancer Research Center"/>
  </r>
  <r>
    <x v="2813"/>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Post-Doctoral Research Fellow, Quantitative Infectious Disease MethodsFred Hutchinson Cancer Research Center"/>
  </r>
  <r>
    <x v="2814"/>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Web Developer, Sr.Fred Hutchinson Cancer Research Center"/>
  </r>
  <r>
    <x v="2815"/>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Research Histotechnician I-IIFred Hutchinson Cancer Research Center"/>
  </r>
  <r>
    <x v="2816"/>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Information Security Program Manager ‚Äì Incident ResponseFred Hutchinson Cancer Research Center"/>
  </r>
  <r>
    <x v="2817"/>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Shared Resources ‚Äì IT Business Operations ManagerFred Hutchinson Cancer Research Center"/>
  </r>
  <r>
    <x v="2818"/>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Human Nutrition Lab ManagerFred Hutchinson Cancer Research Center"/>
  </r>
  <r>
    <x v="2819"/>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NCTN Clinical Trials Operations ManagerFred Hutchinson Cancer Research Center"/>
  </r>
  <r>
    <x v="2820"/>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Research Technician II, Innate ImmunityFred Hutchinson Cancer Research Center"/>
  </r>
  <r>
    <x v="2821"/>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Clinical Research Compliance ManagerFred Hutchinson Cancer Research Center"/>
  </r>
  <r>
    <x v="2822"/>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Administrative Coordinator IIFred Hutchinson Cancer Research Center"/>
  </r>
  <r>
    <x v="2823"/>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Post-Doctoral Research Fellow/Staff ScientistFred Hutchinson Cancer Research Center"/>
  </r>
  <r>
    <x v="2824"/>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Finance Application Support Engineer IVFred Hutchinson Cancer Research Center"/>
  </r>
  <r>
    <x v="2825"/>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Director, Financial Management Information SystemsFred Hutchinson Cancer Research Center"/>
  </r>
  <r>
    <x v="2826"/>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Software Developer EngineerFred Hutchinson Cancer Research Center"/>
  </r>
  <r>
    <x v="2827"/>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Research Technician II-III, Stress Response SignalingFred Hutchinson Cancer Research Center"/>
  </r>
  <r>
    <x v="2828"/>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Clinical Research Coordinator IIIFred Hutchinson Cancer Research Center"/>
  </r>
  <r>
    <x v="2829"/>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Manager, Statistical ProgrammingFred Hutchinson Cancer Research Center"/>
  </r>
  <r>
    <x v="2830"/>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Cellular Production Associate I-III, Cell TherapyFred Hutchinson Cancer Research Center"/>
  </r>
  <r>
    <x v="2831"/>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Research Technician II, Graft Versus Host DiseaseFred Hutchinson Cancer Research Center"/>
  </r>
  <r>
    <x v="2832"/>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IT Enterprise Architect IVFred Hutchinson Cancer Research Center"/>
  </r>
  <r>
    <x v="655"/>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Software Development Engineer IIFred Hutchinson Cancer Research Center"/>
  </r>
  <r>
    <x v="2833"/>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HPC Systems Engineer IIFred Hutchinson Cancer Research Center"/>
  </r>
  <r>
    <x v="2834"/>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Research Technician IIFred Hutchinson Cancer Research Center"/>
  </r>
  <r>
    <x v="2835"/>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Senior Manager, Data AnalyticsFred Hutchinson Cancer Research Center"/>
  </r>
  <r>
    <x v="2836"/>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Administrative Assistant IFred Hutchinson Cancer Research Center"/>
  </r>
  <r>
    <x v="2837"/>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Bioinformatics Programmer, Immune ResponseFred Hutchinson Cancer Research Center"/>
  </r>
  <r>
    <x v="2838"/>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Clinical Coding SpecialistFred Hutchinson Cancer Research Center"/>
  </r>
  <r>
    <x v="2839"/>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Research Administrator I/IIFred Hutchinson Cancer Research Center"/>
  </r>
  <r>
    <x v="2840"/>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Administrative ManagerFred Hutchinson Cancer Research Center"/>
  </r>
  <r>
    <x v="2841"/>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ERP Programmer IIIFred Hutchinson Cancer Research Center"/>
  </r>
  <r>
    <x v="2842"/>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Reports ProgrammerFred Hutchinson Cancer Research Center"/>
  </r>
  <r>
    <x v="2843"/>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Database Administrator IIIFred Hutchinson Cancer Research Center"/>
  </r>
  <r>
    <x v="2844"/>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Project Coordinator IFred Hutchinson Cancer Research Center"/>
  </r>
  <r>
    <x v="2845"/>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Obliteride Gift Handling SpecialistFred Hutchinson Cancer Research Center"/>
  </r>
  <r>
    <x v="2846"/>
    <x v="539"/>
    <s v="Overview_x000a_The Fred Hutchinson Cancer Research Center and the Seattle Cancer Care Alliance (SCCA) have a staff scientist position available in the new SCCA Integrative Medicine Program. The SCCA brings together the leading research teams and cancer speciali"/>
    <n v="91"/>
    <x v="8"/>
    <s v=" WA 98109"/>
    <x v="5"/>
    <s v="not many reviews"/>
    <m/>
    <s v="Staff Scientist, Integrative OncologyFred Hutchinson Cancer Research Center"/>
  </r>
  <r>
    <x v="2847"/>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Staff Scientist, BioinformaticsFred Hutchinson Cancer Research Center"/>
  </r>
  <r>
    <x v="2848"/>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Morphometry and Image AnalystFred Hutchinson Cancer Research Center"/>
  </r>
  <r>
    <x v="2849"/>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Principal Lab Data ProgrammerFred Hutchinson Cancer Research Center"/>
  </r>
  <r>
    <x v="2850"/>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Clinical Data CoordinatorFred Hutchinson Cancer Research Center"/>
  </r>
  <r>
    <x v="2851"/>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QA Associate IFred Hutchinson Cancer Research Center"/>
  </r>
  <r>
    <x v="2852"/>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R Statistical ProgrammerFred Hutchinson Cancer Research Center"/>
  </r>
  <r>
    <x v="2853"/>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Statistical Unit AssistantFred Hutchinson Cancer Research Center"/>
  </r>
  <r>
    <x v="2854"/>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Proteomics ScientistFred Hutchinson Cancer Research Center"/>
  </r>
  <r>
    <x v="2855"/>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Clinical Data SpecialistFred Hutchinson Cancer Research Center"/>
  </r>
  <r>
    <x v="2856"/>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Data Operations Manager IFred Hutchinson Cancer Research Center"/>
  </r>
  <r>
    <x v="2857"/>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Staff Scientist, ImmunotherapyFred Hutchinson Cancer Research Center"/>
  </r>
  <r>
    <x v="1900"/>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Staff ScientistFred Hutchinson Cancer Research Center"/>
  </r>
  <r>
    <x v="2858"/>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Reporting Data CoordinatorFred Hutchinson Cancer Research Center"/>
  </r>
  <r>
    <x v="2859"/>
    <x v="539"/>
    <s v="Overview_x000a_Cures Start Here. At Fred Hutchinson Cancer Research Center, home to three Nobel laureates, interdisciplinary teams of world-renowned scientists seek new and innovative ways to prevent, diagnose and treat cancer, HIV/AIDS and other life-threateni"/>
    <n v="91"/>
    <x v="8"/>
    <s v=" WA 98109"/>
    <x v="5"/>
    <s v="not many reviews"/>
    <m/>
    <s v="Data Engineer VFred Hutchinson Cancer Research Center"/>
  </r>
  <r>
    <x v="2860"/>
    <x v="540"/>
    <s v="Scientific Research Corporation is an advanced information technology engineering company that provides innovative products and services to government and private industry, as well as independent institutions. At the core of our capabilities is a seasoned"/>
    <n v="90"/>
    <x v="3"/>
    <s v=" GA 30339"/>
    <x v="2"/>
    <s v="not many reviews"/>
    <m/>
    <s v="Compensation and HRIS AnalystScientific Research Corporation"/>
  </r>
  <r>
    <x v="2861"/>
    <x v="541"/>
    <s v="ServiceNow is changing the way people work. With a service-orientation toward the activities, tasks and processes that make up day-to-day work life, we help the modern enterprise operate faster and be more scalable than ever before._x000a_If you thought you kne"/>
    <n v="90"/>
    <x v="10"/>
    <s v=" IL"/>
    <x v="6"/>
    <s v="not many reviews"/>
    <m/>
    <s v="Senior Machine Learning EngineerServiceNow"/>
  </r>
  <r>
    <x v="2862"/>
    <x v="541"/>
    <s v="ServiceNow is changing the way people work. With a service-orientation toward the activities, tasks and processes that make up day-to-day work life, we help the modern enterprise operate faster and be more scalable than ever before._x000a_If you thought you kne"/>
    <n v="90"/>
    <x v="10"/>
    <s v=" IL"/>
    <x v="6"/>
    <s v="not many reviews"/>
    <m/>
    <s v="Machine Learning Engineering ManagerServiceNow"/>
  </r>
  <r>
    <x v="268"/>
    <x v="541"/>
    <s v="ServiceNow is changing the way people work. With a service-orientation toward the activities, tasks and processes that make up day-to-day work life, we help the modern enterprise operate faster and be more scalable than ever before._x000a_If you thought you kne"/>
    <n v="90"/>
    <x v="10"/>
    <s v=" IL"/>
    <x v="6"/>
    <s v="not many reviews"/>
    <m/>
    <s v="Machine Learning EngineerServiceNow"/>
  </r>
  <r>
    <x v="2863"/>
    <x v="540"/>
    <s v="Scientific Research Corporation is an advanced information technology engineering company that provides innovative products and services to government and private industry, as well as independent institutions. At the core of our capabilities is a seasoned"/>
    <n v="90"/>
    <x v="12"/>
    <s v=" DC 20376"/>
    <x v="8"/>
    <s v="not many reviews"/>
    <m/>
    <s v="Senior AnalystScientific Research Corporation"/>
  </r>
  <r>
    <x v="2864"/>
    <x v="542"/>
    <s v="Forcepoint is transforming cybersecurity by focusing on what matters most: understanding people‚Äôs intent as they interact with critical data and intellectual property wherever it resides. Our uncompromising systems enable companies to empower employees "/>
    <n v="90"/>
    <x v="4"/>
    <s v=" NY"/>
    <x v="3"/>
    <s v="not many reviews"/>
    <m/>
    <s v="Field Data ScientistForcepoint"/>
  </r>
  <r>
    <x v="2865"/>
    <x v="540"/>
    <s v="Scientific Research Corporation is an advanced information technology engineering company that provides innovative products and services to government and private industry, as well as independent institutions. At the core of our capabilities is a seasoned"/>
    <n v="90"/>
    <x v="6"/>
    <s v=" CA 92110"/>
    <x v="0"/>
    <s v="not many reviews"/>
    <m/>
    <s v="Operations Research Analyst IVScientific Research Corporation"/>
  </r>
  <r>
    <x v="2866"/>
    <x v="540"/>
    <s v="Scientific Research Corporation is an advanced information technology engineering company that provides innovative products and services to government and private industry, as well as independent institutions. At the core of our capabilities is a seasoned"/>
    <n v="90"/>
    <x v="6"/>
    <s v=" CA 92110"/>
    <x v="0"/>
    <s v="not many reviews"/>
    <m/>
    <s v="Systems Analyst IVScientific Research Corporation"/>
  </r>
  <r>
    <x v="2867"/>
    <x v="543"/>
    <s v="Senior Electrical Design Engineer - CEP001794_x000a_About Us_x000a_At Cepheid, we are passionate about improving healthcare through faster, more accurate diagnostic tests. With our GeneXpert¬Æ System, we‚Äôve taken the most sophisticated molecular technology and pack"/>
    <n v="89"/>
    <x v="0"/>
    <s v=" CA"/>
    <x v="0"/>
    <s v="not many reviews"/>
    <m/>
    <s v="Senior Electrical Design EngineerCepheid"/>
  </r>
  <r>
    <x v="2868"/>
    <x v="543"/>
    <s v="Senior Systems Integration Engineer - CEP001878_x000a_About Us_x000a_At Cepheid, we are passionate about improving healthcare through faster, more accurate diagnostic tests. With our GeneXpert¬Æ System, we‚Äôve taken the most sophisticated molecular technology and pa"/>
    <n v="89"/>
    <x v="0"/>
    <s v=" CA"/>
    <x v="0"/>
    <s v="not many reviews"/>
    <m/>
    <s v="Senior Systems Integration EngineerCepheid"/>
  </r>
  <r>
    <x v="1018"/>
    <x v="544"/>
    <s v="Whether you're an investment professional, an expert in sales or a technology specialist, you'll find a culture at MFS that supports you in doing what you do best. Our employees work together to reach better outcomes, always favoring the strongest idea ov"/>
    <n v="88"/>
    <x v="5"/>
    <s v=" MA"/>
    <x v="4"/>
    <s v="not many reviews"/>
    <m/>
    <s v="Research AnalystMFS Investment Management"/>
  </r>
  <r>
    <x v="76"/>
    <x v="544"/>
    <s v="Whether you're an investment professional, an expert in sales or a technology specialist, you'll find a culture at MFS that supports you in doing what you do best. Our employees work together to reach better outcomes, always favoring the strongest idea ov"/>
    <n v="88"/>
    <x v="5"/>
    <s v=" MA"/>
    <x v="4"/>
    <s v="not many reviews"/>
    <m/>
    <s v="Data ScientistMFS Investment Management"/>
  </r>
  <r>
    <x v="2869"/>
    <x v="545"/>
    <s v="Research and Program Analyst_x000a_Family Planning and Reproductive Health Department_x000a_Based in Washington, DC_x000a_Up to 30% international travel_x000a_Reports to the Reproductive Health Research Advisor_x000a_Term: 19-month full-time assignment_x000a_This position is contingent on f"/>
    <n v="88"/>
    <x v="12"/>
    <s v=" DC 20036"/>
    <x v="8"/>
    <s v="not many reviews"/>
    <m/>
    <s v="Research and Program AnalystPopulation Services International"/>
  </r>
  <r>
    <x v="2870"/>
    <x v="546"/>
    <s v="POSITION : Data Science Software Engineer_x000a__x000a_DEPARTMENT : Data Science &amp;amp; Analytics_x000a__x000a_REPORTING SUPERVISOR : VP, Data Science &amp;amp; Analytics_x000a__x000a_DIRECT REPORTS : No_x000a__x000a_FLSA : Exempt_x000a__x000a_EMPLOYMENT STATUS : Direct Hire_x000a__x000a_TRAVEL REQUIREMENTS : 1-4 times per year_x000a__x000a_S"/>
    <n v="88"/>
    <x v="6"/>
    <s v=" CA"/>
    <x v="0"/>
    <s v="not many reviews"/>
    <m/>
    <s v="Data Science Software EngineerGreatCall"/>
  </r>
  <r>
    <x v="2871"/>
    <x v="547"/>
    <s v="Get to know our Team:_x000a_The Trust team acts as guardians of all our users on Grab. The Team is responsible for owning our real-time Fraud Prevention Platform across ride-hailing, payments, food, logistics, incentives, promotions and rewards. We are a team t"/>
    <n v="88"/>
    <x v="8"/>
    <s v=" WA"/>
    <x v="5"/>
    <s v="not many reviews"/>
    <m/>
    <s v="Engineering Lead, Trust &amp; SafetyGrab Taxi"/>
  </r>
  <r>
    <x v="2872"/>
    <x v="547"/>
    <s v="Backend Engineer - GrabExpress_x000a_Full-time_x000a_Seattle, WA (Columbia Center)_x000a__x000a_Job Description_x000a__x000a_Get to know the team:_x000a_GrabExpress team was built upon the foundation that we could provide the most reliable, affordable and efficient logistics services to our custo"/>
    <n v="88"/>
    <x v="8"/>
    <s v=" WA"/>
    <x v="5"/>
    <s v="not many reviews"/>
    <m/>
    <s v="Backend Engineer, GrabExpressGrab Taxi"/>
  </r>
  <r>
    <x v="2873"/>
    <x v="547"/>
    <s v="Software Engineer, Service Discovery (Service &amp;amp; Data Platform)_x000a_Full-time_x000a_Seattle, WA (Columbia Center)_x000a__x000a_Grab is Southeast Asia‚Äôs leading ride-hailing platform. Grab solves critical transportation challenges to make transport freedom a reality for 62"/>
    <n v="88"/>
    <x v="8"/>
    <s v=" WA"/>
    <x v="5"/>
    <s v="not many reviews"/>
    <m/>
    <s v="Software Engineer, Service Discovery (Service &amp; Data Platform)Grab Taxi"/>
  </r>
  <r>
    <x v="2874"/>
    <x v="547"/>
    <s v="Software Engineer, Backend (Data Insights)_x000a_Full-time_x000a_Seattle, WA (Columbia Center) or Bellevue, WA (Downtown)_x000a__x000a_Job Description_x000a__x000a_Get to know the team:_x000a_The Data Insights team, also known as the Business Data Platform, owns the online real-time single source"/>
    <n v="88"/>
    <x v="8"/>
    <s v=" WA"/>
    <x v="5"/>
    <s v="not many reviews"/>
    <m/>
    <s v="Software Engineer, Backend (Data Insights)Grab Taxi"/>
  </r>
  <r>
    <x v="29"/>
    <x v="548"/>
    <s v="Primary Purpose:_x000a_Formulate and apply advanced mathematical modeling and other optimizing methods to develop and interpret information that assists management with decision making, policy formulation, or other managerial functions. Using analytical techniq"/>
    <n v="86"/>
    <x v="13"/>
    <s v=" CA"/>
    <x v="0"/>
    <s v="not many reviews"/>
    <m/>
    <s v="Operations Research AnalystSouthern California Gas Company"/>
  </r>
  <r>
    <x v="2875"/>
    <x v="549"/>
    <s v="Job: Engineering_x000a_Primary Location: United States-California-US-CA-Sunnyvale_x000a_Schedule: Full-time_x000a_Requisition ID: 181792_x000a__x000a_Description_x000a__x000a_Company Description:_x000a__x000a_Who is Intuitive Surgical? The numbers tell an amazing story. Learn more about our company._x000a__x000a_Joining"/>
    <n v="86"/>
    <x v="0"/>
    <s v=" CA"/>
    <x v="0"/>
    <s v="not many reviews"/>
    <m/>
    <s v="Organizational Research AnalystIntuitive Surgical"/>
  </r>
  <r>
    <x v="76"/>
    <x v="550"/>
    <s v="Working for Trunk Club_x000a_----------------------_x000a__x000a_When you join Trunk Club, you join the Nordstrom family. Our fast-paced and entrepreneurial environment is paired with the strong history and experience of a retail legacy. We have access to some of the great"/>
    <n v="85"/>
    <x v="10"/>
    <s v=" IL"/>
    <x v="6"/>
    <s v="not many reviews"/>
    <m/>
    <s v="Data ScientistTrunk Club"/>
  </r>
  <r>
    <x v="294"/>
    <x v="550"/>
    <s v="Working for Trunk Club_x000a_----------------------_x000a__x000a_When you join Trunk Club, you join the Nordstrom family. Our fast-paced and entrepreneurial environment is paired with the strong history and experience of a retail legacy. We have access to some of the great"/>
    <n v="85"/>
    <x v="10"/>
    <s v=" IL"/>
    <x v="6"/>
    <s v="not many reviews"/>
    <m/>
    <s v="Senior Data ScientistTrunk Club"/>
  </r>
  <r>
    <x v="2876"/>
    <x v="551"/>
    <s v="We have multiple positions openings due to our continued growth! These positions are for immediate hire so candidates must be available to begin a new role in the next 4-6 weeks._x000a__x000a_Please be sure to include a cover letter with your resume detailing your in"/>
    <n v="85"/>
    <x v="10"/>
    <s v=" IL"/>
    <x v="6"/>
    <s v="not many reviews"/>
    <m/>
    <s v="Senior Analyst, Actuarial Risk Analytics (F)Evolent Health"/>
  </r>
  <r>
    <x v="2877"/>
    <x v="551"/>
    <s v="The anticipated hire date for this role is in early Fall. Candidates must be able to begin a new role in October 2018._x000a__x000a_Please be sure to include a cover letter with your resume detailing your interest in Evolent Health, your timeline for a new position, "/>
    <n v="85"/>
    <x v="10"/>
    <s v=" IL"/>
    <x v="6"/>
    <s v="not many reviews"/>
    <m/>
    <s v="Senior Analyst, Operational Risk Analytics (F)Evolent Health"/>
  </r>
  <r>
    <x v="2878"/>
    <x v="550"/>
    <s v="Working for Trunk Club_x000a_----------------------_x000a__x000a_When you join Trunk Club, you join the Nordstrom family. Our fast-paced and entrepreneurial environment is paired with the strong history and experience of a retail legacy. We have access to some of the great"/>
    <n v="85"/>
    <x v="10"/>
    <s v=" IL"/>
    <x v="6"/>
    <s v="not many reviews"/>
    <m/>
    <s v="Senior Product DesignerTrunk Club"/>
  </r>
  <r>
    <x v="2879"/>
    <x v="552"/>
    <s v="Position Summary_x000a_This position could be filled in Boston or Riga location. Provides broad and complex marketing analysis for management globally. Ensures that relevant information is being gathered, critically analyzed, communicated and used to develop ke"/>
    <n v="84"/>
    <x v="5"/>
    <s v=" MA 02210"/>
    <x v="4"/>
    <s v="not many reviews"/>
    <m/>
    <s v="Senior Marketing Analyst/Market Research Project LeadCabot Corporation"/>
  </r>
  <r>
    <x v="76"/>
    <x v="553"/>
    <s v="Under the direction of the Manager of Data Science, this position is responsible for developing unique solutions using advanced statistical modeling techniques to scale across the organization in an effort to improve the efficiency and effectiveness on th"/>
    <n v="84"/>
    <x v="4"/>
    <s v=" NY 10065"/>
    <x v="3"/>
    <s v="not many reviews"/>
    <m/>
    <s v="Data ScientistGemological Institute of America"/>
  </r>
  <r>
    <x v="1018"/>
    <x v="554"/>
    <s v="Assist Principals in the Economics Consulting Practice with client assignments. Most projects are for insurers, employers, business groups, governmental agencies, or other organizations on matters concerning the property-casualty insurance industry. Typic"/>
    <n v="84"/>
    <x v="4"/>
    <s v=" NY 10119 "/>
    <x v="3"/>
    <s v="not many reviews"/>
    <m/>
    <s v="Research AnalystMilliman"/>
  </r>
  <r>
    <x v="480"/>
    <x v="555"/>
    <s v="The Division of Strategic Operations and Analytics (SOA), within the Office of Policy and Strategy, works to increase HPD?s impact by analyzing and improving operations agency-wide. As part of that work, SOA?s Business Intelligence &amp;amp; Data Innovation t"/>
    <n v="84"/>
    <x v="4"/>
    <s v=" NY"/>
    <x v="3"/>
    <s v="not many reviews"/>
    <m/>
    <s v="Data Analysis ManagerHOUSING PRESERVATION &amp; DVLPMNT"/>
  </r>
  <r>
    <x v="2880"/>
    <x v="556"/>
    <s v="The Principal Clinical Pharmacologist is a highly scientific and leadership role and reports to the Sr. Director, Clinical Pharmacology. This role serves as the clinical technical lead on Phase I and other pharmacology centric projects. Serves as a team m"/>
    <n v="84"/>
    <x v="58"/>
    <s v=" NJ"/>
    <x v="7"/>
    <s v="not many reviews"/>
    <m/>
    <s v="Principal Clinical PharmacologistMallinckrodt"/>
  </r>
  <r>
    <x v="2881"/>
    <x v="557"/>
    <s v="Alpha is a venture-backed start-up based in New York, NY and our platform enables management teams to make data-driven decisions about users, products, and new markets._x000a_At Alpha we are passionate about enabling teams to make data-driven decisions about us"/>
    <n v="83"/>
    <x v="39"/>
    <s v=" NY"/>
    <x v="3"/>
    <s v="not many reviews"/>
    <m/>
    <s v="Machine Learning/NLP EngineerAlpha"/>
  </r>
  <r>
    <x v="1795"/>
    <x v="558"/>
    <s v="Overview_x000a_HD Biosciences, a WuXi AppTec. company, located in San Diego, is looking for PhD-level (or equivalent research experience) scientist to join our in vitro Pharmacology team._x000a_Responsibilities_x000a_Design, implement, and perform projects to identify new "/>
    <n v="83"/>
    <x v="6"/>
    <s v=" CA"/>
    <x v="0"/>
    <s v="not many reviews"/>
    <m/>
    <s v="Principal ScientistWuxi AppTec"/>
  </r>
  <r>
    <x v="679"/>
    <x v="558"/>
    <s v="Overview_x000a_HD Biosciences, Inc. (San Diego), a WuXi AppTec Company, is expanding its in vitro Pharmacology Division. We are seeking highly skilled and motivated scientist to join the team. The candidate for this position will be responsible for the establis"/>
    <n v="83"/>
    <x v="6"/>
    <s v=" CA"/>
    <x v="0"/>
    <s v="not many reviews"/>
    <m/>
    <s v="ScientistWuxi AppTec"/>
  </r>
  <r>
    <x v="2882"/>
    <x v="558"/>
    <s v="Overview_x000a_This position reports to the Analytical Chemistry Department at STA Pharmaceutical US LLC. STA Pharmaceutical US LLC, a WuXi AppTec Company, is a contract development and manufacturing organization focused on providing high quality process develo"/>
    <n v="83"/>
    <x v="6"/>
    <s v=" CA"/>
    <x v="0"/>
    <s v="not many reviews"/>
    <m/>
    <s v="Analytical Chemistry ScientistWuxi AppTec"/>
  </r>
  <r>
    <x v="2883"/>
    <x v="558"/>
    <s v="Overview_x000a_HD Biosciences, Inc. (San Diego), a WuXi AppTec Company, is expanding its in vitro Pharmacology Division. We are seeking highly skilled and motivated research associate to join the team. The ideal candidate will work under supervision of research"/>
    <n v="83"/>
    <x v="6"/>
    <s v=" CA"/>
    <x v="0"/>
    <s v="not many reviews"/>
    <m/>
    <s v="Research Associate I - Target ValidationWuxi AppTec"/>
  </r>
  <r>
    <x v="2884"/>
    <x v="559"/>
    <s v="Howard Hughes Medical Institute (HHMI) is a science philanthropy whose mission is to advance biomedical research and science education for the benefit of humanity. We empower exceptional scientists and students to pursue fundamental questions about living"/>
    <n v="82"/>
    <x v="5"/>
    <s v=" MA"/>
    <x v="4"/>
    <s v="not many reviews"/>
    <m/>
    <s v="Computer AnalystHoward Hughes Medical Institute"/>
  </r>
  <r>
    <x v="2885"/>
    <x v="560"/>
    <s v="The Medical Director, Risk Management Pharmacovigilance is accountable for executing the safety and risk management activities for one or more assigned clinical development projects or marketed products to enable the safe and effective use of Alexion‚Äôs "/>
    <n v="82"/>
    <x v="5"/>
    <s v=" MA"/>
    <x v="4"/>
    <s v="not many reviews"/>
    <m/>
    <s v="Medical Director, Risk ManagementAlexion Pharmaceuticals,Inc."/>
  </r>
  <r>
    <x v="2886"/>
    <x v="559"/>
    <s v="Job Summary:_x000a__x000a_The Howard Hughes Medical Institute is seeking a highly motivated senior-level technician to join Dr. Norbert Perrimon‚Äôs group at Harvard Medical School. The successful candidate will be responsible for performing molecular biology, cell c"/>
    <n v="82"/>
    <x v="5"/>
    <s v=" MA"/>
    <x v="4"/>
    <s v="not many reviews"/>
    <m/>
    <s v="Senior Research TechnicianHoward Hughes Medical Institute"/>
  </r>
  <r>
    <x v="2887"/>
    <x v="560"/>
    <s v="The Principal Statistical Programmer will be a primary resource for the development and validation of programs which create datasets conforming to Alexion and ADaM specifications, as well Tables, Listings, and Figures (‚ÄúTLFs‚Äù) for analysis of efficacy"/>
    <n v="82"/>
    <x v="5"/>
    <s v=" MA"/>
    <x v="4"/>
    <s v="not many reviews"/>
    <m/>
    <s v="Principal Statistical ProgrammerAlexion Pharmaceuticals,Inc."/>
  </r>
  <r>
    <x v="2888"/>
    <x v="559"/>
    <s v="Job Summary:_x000a__x000a_The Howard Hughes Medical Institute is seeking a highly motivated bioinformatics programmer to join Dr. Norbert Perrimon‚Äôs group at Harvard Medical School. We are seeking a candidate who will provide computational support to a dynamic rese"/>
    <n v="82"/>
    <x v="5"/>
    <s v=" MA"/>
    <x v="4"/>
    <s v="not many reviews"/>
    <m/>
    <s v="Bioinformatics ProgrammerHoward Hughes Medical Institute"/>
  </r>
  <r>
    <x v="2889"/>
    <x v="559"/>
    <s v="Howard Hughes Medical Institute (HHMI) is a science philanthropy whose mission is to advance biomedical research and science education for the benefit of humanity. We empower exceptional scientists and students to pursue fundamental questions about living"/>
    <n v="82"/>
    <x v="5"/>
    <s v=" MA"/>
    <x v="4"/>
    <s v="not many reviews"/>
    <m/>
    <s v="Computational Biologist/BioinformaticianHoward Hughes Medical Institute"/>
  </r>
  <r>
    <x v="859"/>
    <x v="560"/>
    <s v="The Associate Director of Statistical Programming will be primarily responsible for overseeing statistical programming activities for multiple clinical studies, maintaining programming infrastructure and ensuring compliance with SOPs to produce quality an"/>
    <n v="82"/>
    <x v="5"/>
    <s v=" MA"/>
    <x v="4"/>
    <s v="not many reviews"/>
    <m/>
    <s v="Associate Director, Statistical ProgrammingAlexion Pharmaceuticals,Inc."/>
  </r>
  <r>
    <x v="1377"/>
    <x v="559"/>
    <s v="Research Assistant_x000a__x000a_Howard Hughes Medical Institute (HHMI) is a science philanthropy whose mission is to advance biomedical research and science education for the benefit of humanity. We empower exceptional scientists and students to pursue fundamental qu"/>
    <n v="82"/>
    <x v="5"/>
    <s v=" MA"/>
    <x v="4"/>
    <s v="not many reviews"/>
    <m/>
    <s v="Research AssistantHoward Hughes Medical Institute"/>
  </r>
  <r>
    <x v="2890"/>
    <x v="560"/>
    <s v="The Senior Manager, Safety Scientist plays a pivotal role within Global Pharmacovigilance to ensure safety assessment for all Alexion products, in close collaboration with the product assigned Global Medical Safety Leads/Medical Safety Director. The Scien"/>
    <n v="82"/>
    <x v="5"/>
    <s v=" MA"/>
    <x v="4"/>
    <s v="not many reviews"/>
    <m/>
    <s v="Sr Manager, Safety ScientistAlexion Pharmaceuticals,Inc."/>
  </r>
  <r>
    <x v="76"/>
    <x v="561"/>
    <s v="Position : Data Scientist_x000a__x000a_Location : Boston, MA / Framingham, MA_x000a__x000a_Duration : 12+ Months_x000a__x000a_Interview : Skype//Telephonic_x000a__x000a_JOB Description : -_x000a__x000a_Data Science, Python_x000a__x000a_Build complex statistical models that predict behavior and improve over time with additiona"/>
    <n v="82"/>
    <x v="5"/>
    <s v=" MA"/>
    <x v="4"/>
    <s v="not many reviews"/>
    <m/>
    <s v="Data ScientistDiverse Lynx"/>
  </r>
  <r>
    <x v="2891"/>
    <x v="562"/>
    <s v="Requisition ID: 41481_x000a_All Locations: Houston, TX (Texas) ; Moffett Field, CA (California)_x000a_A trusted partner. A national resource. A leader in national security space. We are THE Aerospace Corporation. A team that takes pride in our readiness to solve some"/>
    <n v="82"/>
    <x v="17"/>
    <s v=" CA 94035"/>
    <x v="0"/>
    <s v="not many reviews"/>
    <m/>
    <s v="Data Architect Technical Lead, AMESThe Aerospace Corporation"/>
  </r>
  <r>
    <x v="76"/>
    <x v="561"/>
    <s v="Job Title- Data Scientist_x000a__x000a_Location- New York / Phoenix_x000a__x000a_Duration- 6+Months_x000a__x000a_Job Description:_x000a_Requires excellent communication, analytical, facilitation and problem-solving skills_x000a__x000a_Quantitative Reasoning and practical thinking methodology, Data Modeling._x000a_"/>
    <n v="82"/>
    <x v="4"/>
    <s v=" NY"/>
    <x v="3"/>
    <s v="not many reviews"/>
    <m/>
    <s v="Data ScientistDiverse Lynx"/>
  </r>
  <r>
    <x v="76"/>
    <x v="561"/>
    <s v="Should be able to formulate the Business problem into analytical study and design the complete study. Should have high experience advanced modelling skills to analyze large customer data sets.- Hands on experience using Advance Modelling techniques requir"/>
    <n v="82"/>
    <x v="20"/>
    <s v=" WA"/>
    <x v="5"/>
    <s v="not many reviews"/>
    <m/>
    <s v="Data ScientistDiverse Lynx"/>
  </r>
  <r>
    <x v="2892"/>
    <x v="561"/>
    <s v="Detail of Requirement_x000a__x000a_Role_x000a_Data Scientist (R, SAS/ Python)_x000a__x000a_Mandatory Technical Skills_x000a__x000a_Hands on experience with analytical data models, predictive analytics, propensity model and statistical tools._x000a_Must have working experience either in R, SAS or Python"/>
    <n v="82"/>
    <x v="20"/>
    <s v=" WA"/>
    <x v="5"/>
    <s v="not many reviews"/>
    <m/>
    <s v="Data Scientist (R, SAS/ Python)Diverse Lynx"/>
  </r>
  <r>
    <x v="2893"/>
    <x v="563"/>
    <s v="Software Engineer-Management Analyst II_x000a__x000a_Washington, DC_x000a__x000a_SUMMARY_x000a__x000a_CNMS has a requirement to hire staff to support Global Engagement Center (GEC)‚Äôs Content, Analytics and Partnerships teams that will assist in a variety of foci, from the budget execution"/>
    <n v="79"/>
    <x v="12"/>
    <s v=" DC"/>
    <x v="8"/>
    <s v="not many reviews"/>
    <m/>
    <s v="Software Engineer - Management Analyst II, (ID#12759)Cherokee Nation Businesses"/>
  </r>
  <r>
    <x v="2894"/>
    <x v="564"/>
    <s v="Overview_x000a_The Seattle Cancer Care Alliance, located in Seattle, Washington, is part of a dynamic collaboration among three organizations known nationally and internationally for their patient care and research: Fred Hutchinson Cancer Research Center, Unive"/>
    <n v="79"/>
    <x v="8"/>
    <s v=" WA"/>
    <x v="5"/>
    <s v="not many reviews"/>
    <m/>
    <s v="Clinical Technologist I - CertifiedSeattle Cancer Care Alliance"/>
  </r>
  <r>
    <x v="2895"/>
    <x v="564"/>
    <s v="Overview_x000a_The Seattle Cancer Care Alliance, located in Seattle, Washington, is part of a dynamic collaboration among three organizations known nationally and internationally for their patient care and research: Fred Hutchinson Cancer Research Center, Unive"/>
    <n v="79"/>
    <x v="8"/>
    <s v=" WA"/>
    <x v="5"/>
    <s v="not many reviews"/>
    <m/>
    <s v="Director of Research IntegrationSeattle Cancer Care Alliance"/>
  </r>
  <r>
    <x v="59"/>
    <x v="565"/>
    <s v="Founded in 1995, Energy Solutions is an employee owned energy efficiency and demand management engineering, program design and implementation consulting firm. Our mission is to create large-scale environmental impacts for our clients by implementing marke"/>
    <n v="79"/>
    <x v="15"/>
    <s v=" CA 94612"/>
    <x v="0"/>
    <s v="not many reviews"/>
    <m/>
    <s v="Data EngineerEnergy Solutions"/>
  </r>
  <r>
    <x v="89"/>
    <x v="565"/>
    <s v="Founded in 1995, Energy Solutions is an employee owned energy efficiency and demand management engineering, program design and implementation consulting firm. Our mission is to create large-scale environmental impacts for our clients by implementing marke"/>
    <n v="79"/>
    <x v="15"/>
    <s v=" CA 94612"/>
    <x v="0"/>
    <s v="not many reviews"/>
    <m/>
    <s v="Data AnalystEnergy Solutions"/>
  </r>
  <r>
    <x v="294"/>
    <x v="566"/>
    <s v="Sr. Data Scientist_x000a__x000a_WHY CATALINA_x000a__x000a_Catalina‚Äôs personalized digital media connects shoppers to the brands we know they want. We do this by delivering only the most relevant ads and offers from their home to the aisle. And only Catalina knows the evolving "/>
    <n v="78"/>
    <x v="3"/>
    <s v=" GA"/>
    <x v="2"/>
    <s v="not many reviews"/>
    <m/>
    <s v="Senior Data ScientistCatalina Marketing"/>
  </r>
  <r>
    <x v="2316"/>
    <x v="567"/>
    <s v="Market Research Analyst_x000a__x000a_Why ResMed?_x000a_ResMed is the industry leader in providing innovative products and services that improve the lives of millions of people worldwide who have respiratory disorders. We take pride in our people: their innovation, their ex"/>
    <n v="78"/>
    <x v="3"/>
    <s v=" GA"/>
    <x v="2"/>
    <s v="not many reviews"/>
    <m/>
    <s v="Market Research AnalystResMed"/>
  </r>
  <r>
    <x v="76"/>
    <x v="566"/>
    <s v="Data Scientist_x000a__x000a_WHY CATALINA_x000a__x000a_Catalina‚Äôs personalized digital media connects shoppers to the brands we know they want. We do this by delivering only the most relevant ads and offers from their home to the aisle. And only Catalina knows the evolving purc"/>
    <n v="78"/>
    <x v="3"/>
    <s v=" GA"/>
    <x v="2"/>
    <s v="not many reviews"/>
    <m/>
    <s v="Data ScientistCatalina Marketing"/>
  </r>
  <r>
    <x v="2896"/>
    <x v="566"/>
    <s v="WHY CATALINA_x000a__x000a_Catalina‚Äôs personalized digital media connects shoppers to the brands we know they want. We do this by delivering only the most relevant ads and offers from their home to the aisle. And only Catalina knows the evolving purchase history and"/>
    <n v="78"/>
    <x v="10"/>
    <s v=" IL 60601"/>
    <x v="6"/>
    <s v="not many reviews"/>
    <m/>
    <s v="Senior Analyst/Data Scientist, Retail AnalyticsCatalina Marketing"/>
  </r>
  <r>
    <x v="2897"/>
    <x v="568"/>
    <s v="Arctic Slope Technical Services (ASTS) provides IT and Intelligence services to the federal defense and intelligence communities. Our focused solutions offer efficiency, agility, and innovation. We resolve issues quickly and provide ideas and solutions to"/>
    <n v="78"/>
    <x v="12"/>
    <s v=" DC 20024"/>
    <x v="8"/>
    <s v="not many reviews"/>
    <m/>
    <s v="Earth Sciences Community Applications Support ScientistASRC Federal Holding Company"/>
  </r>
  <r>
    <x v="2898"/>
    <x v="569"/>
    <s v="About Dexcom:_x000a_Founded in 1999, Dexcom, Inc. provides continuous glucose monitoring technology to help patients and their clinicians better manage diabetes. Since our inception, we have focused on better outcomes for patients, caregivers, and clinicians by"/>
    <n v="78"/>
    <x v="6"/>
    <s v=" CA"/>
    <x v="0"/>
    <s v="not many reviews"/>
    <m/>
    <s v="Analytical ChemistDexcom"/>
  </r>
  <r>
    <x v="2899"/>
    <x v="569"/>
    <s v="About Dexcom:_x000a_Founded in 1999, Dexcom, Inc. provides continuous glucose monitoring technology to help patients and their clinicians better manage diabetes. Since our inception, we have focused on better outcomes for patients, caregivers, and clinicians by"/>
    <n v="78"/>
    <x v="6"/>
    <s v=" CA"/>
    <x v="0"/>
    <s v="not many reviews"/>
    <m/>
    <s v="Principal (Staff) BiostatisticianDexcom"/>
  </r>
  <r>
    <x v="2316"/>
    <x v="567"/>
    <s v="Market Research Analyst_x000a__x000a_Why ResMed?_x000a_ResMed is the industry leader in providing innovative products and services that improve the lives of millions of people worldwide who have respiratory disorders. We take pride in our people: their innovation, their ex"/>
    <n v="78"/>
    <x v="6"/>
    <s v=" CA 92123"/>
    <x v="0"/>
    <s v="not many reviews"/>
    <m/>
    <s v="Market Research AnalystResMed"/>
  </r>
  <r>
    <x v="2900"/>
    <x v="570"/>
    <s v="Our team builds APIs that power the offline world. We started with our print and mail API, which helps developers programmatically send, route, and track physical mail at scale. Since addresses are the gateway to the offline world, our second API is addre"/>
    <n v="78"/>
    <x v="9"/>
    <s v=" CA"/>
    <x v="0"/>
    <s v="not many reviews"/>
    <m/>
    <s v="Head of DataLob"/>
  </r>
  <r>
    <x v="2901"/>
    <x v="571"/>
    <s v="Zynga‚Äôs data science team uses our unique and expansive data to model and predict user behavior, making our games more personalized and more fun to play! We strive for a better understanding of our players which translates into challenges and features t"/>
    <n v="77"/>
    <x v="1"/>
    <s v=" TX"/>
    <x v="1"/>
    <s v="not many reviews"/>
    <m/>
    <s v="Data Scientist 4, PokerZynga"/>
  </r>
  <r>
    <x v="2902"/>
    <x v="571"/>
    <s v="Data Scientist 4_x000a_Zynga has one of the largest and most feature rich data sets in the tech industry, and we‚Äôre seeking a Principal Data Scientist to help us drive key product insights that will have big impacts to our games and company! The successful ca"/>
    <n v="77"/>
    <x v="9"/>
    <s v=" CA"/>
    <x v="0"/>
    <s v="not many reviews"/>
    <m/>
    <s v="Data Scientist 4, Words with FriendsZynga"/>
  </r>
  <r>
    <x v="2903"/>
    <x v="572"/>
    <s v="The National Renewable Energy Laboratory (NREL), located at the foothills of the Rocky Mountains in Golden and Boulder, Colorado is leading a three-lab effort to characterize the details of the Nation‚Äôs marine energy resource. NREL's National Wind Techn"/>
    <n v="76"/>
    <x v="29"/>
    <s v=" CO"/>
    <x v="9"/>
    <s v="not many reviews"/>
    <m/>
    <s v="Post-Doctoral Researcher - Marine Energy Resource CharacterizationNational Renewable Energy Laboratory"/>
  </r>
  <r>
    <x v="2904"/>
    <x v="573"/>
    <s v="U.S. Soccer Overview We are U.S. Soccer and we are the future of sport in the United States. Our mission is to make soccer the preeminent sport in the United States. We embrace diversity, technology and global connections to drive the growth of our sport "/>
    <n v="76"/>
    <x v="10"/>
    <s v=" IL 60657"/>
    <x v="6"/>
    <s v="not many reviews"/>
    <m/>
    <s v="Sport Scientist, Network ProfessionalUnited States Soccer Federation"/>
  </r>
  <r>
    <x v="2905"/>
    <x v="574"/>
    <s v="We Work to Protect Investors. Join our Team._x000a__x000a_The Financial Industry Regulatory Authority (FINRA) is seeking a well-qualified individual for our Lead Data Scientist openings in New York, NY or Rockville, MD. To be considered for this position, please subm"/>
    <n v="75"/>
    <x v="4"/>
    <s v=" NY"/>
    <x v="3"/>
    <s v="not many reviews"/>
    <m/>
    <s v="Lead Data Scientist, Technology - New York, NY or Rockville, MDFinra"/>
  </r>
  <r>
    <x v="89"/>
    <x v="575"/>
    <s v="Job Description_x000a_Make a Difference Every Day with Team Applied_x000a_The people of Applied are making a difference every day through innovation and a commitment to help safeguard and protect what matters most. With first-to-market software, mobile and data analy"/>
    <n v="74"/>
    <x v="1"/>
    <s v=" TX"/>
    <x v="1"/>
    <s v="not many reviews"/>
    <m/>
    <s v="Data AnalystApplied Systems Inc."/>
  </r>
  <r>
    <x v="76"/>
    <x v="575"/>
    <s v="Job Description_x000a_Make a Difference Every Day with Team Applied_x000a_The people of Applied are making a difference every day through innovation and a commitment to help safeguard and protect what matters most. With first-to-market software, mobile and data analy"/>
    <n v="74"/>
    <x v="1"/>
    <s v=" TX"/>
    <x v="1"/>
    <s v="not many reviews"/>
    <m/>
    <s v="Data ScientistApplied Systems Inc."/>
  </r>
  <r>
    <x v="2906"/>
    <x v="576"/>
    <s v="Dual-headquartered in New York and London, Fitch Ratings is a leading provider of credit ratings, commentary and research. Dedicated to providing value beyond the rating through independent and prospective credit opinions, Fitch Ratings offers global pers"/>
    <n v="74"/>
    <x v="4"/>
    <s v=" NY"/>
    <x v="3"/>
    <s v="not many reviews"/>
    <m/>
    <s v="Quantitative Analyst - Model Validation GroupFitch Ratings"/>
  </r>
  <r>
    <x v="2907"/>
    <x v="577"/>
    <s v="MAXIMIZE your opportunity_x000a__x000a_Founded in 1986 by 68 of the world‚Äôs largest companies in response to the severe liability insurance shortage in the United States, XL Group (NYSE: XL) grew primarily through strategic mergers and acquisitions into a global in"/>
    <n v="73"/>
    <x v="5"/>
    <s v=" MA"/>
    <x v="4"/>
    <s v="not many reviews"/>
    <m/>
    <s v="CoE Lead, Data Science and EngineeringXL Catlin"/>
  </r>
  <r>
    <x v="2908"/>
    <x v="578"/>
    <s v="Join the HJF Team!_x000a_HJF is seeking an Exercise Physiologist to support the VA Medical Center in Washington, DC. The War Related Illness and Injury Study Center (WRIISC) is conducting research on ‚ÄúEnhancing cognitive function through the promotion of brai"/>
    <n v="73"/>
    <x v="12"/>
    <s v=" DC 20422"/>
    <x v="8"/>
    <s v="not many reviews"/>
    <m/>
    <s v="Exercise PhysiologistThe Henry M. Jackson Foundation"/>
  </r>
  <r>
    <x v="2909"/>
    <x v="579"/>
    <s v="Air Quality Staff Engineer/Scientist_x000a__x000a_Location: Austin S_x000a__x000a_State/Territory: Texas_x000a__x000a_Department: Air Quality &amp;amp; Related Env Group II_x000a__x000a__x000a__x000a_Description_x000a_Air Quality Staff Engineer/Scientist_x000a_POWER Engineers, Inc. is seeking a highly motivated and experienced Ai"/>
    <n v="72"/>
    <x v="1"/>
    <s v=" TX"/>
    <x v="1"/>
    <s v="not many reviews"/>
    <m/>
    <s v="Air Quality Staff Engineer/ScientistPOWER Engineers, Inc."/>
  </r>
  <r>
    <x v="2910"/>
    <x v="580"/>
    <s v="About Ropes &amp;amp; Gray_x000a_Ropes &amp;amp; Gray LLP is a preeminent global law firm focused on providing the highest-quality advice on our clients‚Äô critical legal and business issues. Our global team of 2,500 talented professionals regularly helps clients meet "/>
    <n v="71"/>
    <x v="5"/>
    <s v=" MA 02110"/>
    <x v="4"/>
    <s v="not many reviews"/>
    <m/>
    <s v="Strategy and Planning Research Analyst or Senior Research AnalystRopes &amp; Gray"/>
  </r>
  <r>
    <x v="480"/>
    <x v="581"/>
    <s v="Data Analysts are encouraged to consider an outstanding career opportunity with Liberty Healthcare Corporation._x000a__x000a_Liberty Healthcare endeavors to establish a new program in the District of Columbia which will serve people who are applying for publicly-fund"/>
    <n v="71"/>
    <x v="12"/>
    <s v=" DC 20005"/>
    <x v="8"/>
    <s v="not many reviews"/>
    <m/>
    <s v="Data Analysis ManagerLiberty Healthcare Corporation"/>
  </r>
  <r>
    <x v="2878"/>
    <x v="582"/>
    <s v="DESIGN AT PILLPACK_x000a_We are using design, service, and technology to change the way people think about medicine. Design has been a vital part of our company‚Äôs DNA since our founding days as a startup-in-residence at IDEO Cambridge. We are a small, but gro"/>
    <n v="70"/>
    <x v="5"/>
    <s v=" MA"/>
    <x v="4"/>
    <s v="not many reviews"/>
    <m/>
    <s v="Senior Product DesignerPillPack"/>
  </r>
  <r>
    <x v="2911"/>
    <x v="583"/>
    <s v="Reporting to the Deputy Director of Principal and Leadership Gifts, the Prospect Research Analyst is responsible for preparing prospect research for fundraisers, identifying new prospects for making leadership gifts to the ACLU), coordinating data analyti"/>
    <n v="70"/>
    <x v="4"/>
    <s v=" NY"/>
    <x v="3"/>
    <s v="not many reviews"/>
    <m/>
    <s v="Prospect Research AnalystACLU"/>
  </r>
  <r>
    <x v="2912"/>
    <x v="584"/>
    <s v="BACKGROUND_x000a__x000a_The City University of New York (CUNY) is the nation's leading urban public university, serving more than 540,000 students in degree, certificate, and continuing education programs at 24 colleges and institutions in New York City. The Office o"/>
    <n v="70"/>
    <x v="4"/>
    <s v=" NY"/>
    <x v="3"/>
    <s v="not many reviews"/>
    <m/>
    <s v="Research Analyst IIResearch Foundation of The City University of New York"/>
  </r>
  <r>
    <x v="2913"/>
    <x v="583"/>
    <s v="Our interns will help our Analytics team to drive quantitative analyses that will transform the way the nationwide organization achieves its mission. This includes creating analyses and visualizations to support strategic and operational decision making a"/>
    <n v="70"/>
    <x v="4"/>
    <s v=" NY"/>
    <x v="3"/>
    <s v="not many reviews"/>
    <m/>
    <s v="Fall 2018 Undergraduate/Graduate Internship, Analytics Department, NYACLU"/>
  </r>
  <r>
    <x v="2914"/>
    <x v="583"/>
    <s v="The Data Operations Intern, reporting to the Senior Analyst, provides frontline support for technicians, data operations, and business users in ACLU legal, advocacy, communications, and development departments at both the National Office and 53 nationwide"/>
    <n v="70"/>
    <x v="4"/>
    <s v=" NY"/>
    <x v="3"/>
    <s v="not many reviews"/>
    <m/>
    <s v="Fall 2018 Undergraduate Internship, Analytics Department, NYACLU"/>
  </r>
  <r>
    <x v="2915"/>
    <x v="583"/>
    <s v="The ACLU is seeking a full-time Data Reporting Analyst focused on creating compelling reporting and dashboard solutions alongside teams of data scientists, data engineers and business users to enable the use of innovative data-driven methods and advanced "/>
    <n v="70"/>
    <x v="4"/>
    <s v=" NY"/>
    <x v="3"/>
    <s v="not many reviews"/>
    <m/>
    <s v="Data Reporting AnalystACLU"/>
  </r>
  <r>
    <x v="2916"/>
    <x v="585"/>
    <s v="About the team_x000a_Zillow Group is currently seeking a Data Scientist to join the Decision Science team in our Seattle office. Our team is tasked with absorbing billions of rows of data from dozens of sources, organizing them, analyzing them, and visualizing "/>
    <n v="70"/>
    <x v="8"/>
    <s v=" WA"/>
    <x v="5"/>
    <s v="not many reviews"/>
    <m/>
    <s v="Data Scientist- Decision ScienceZillow Group"/>
  </r>
  <r>
    <x v="2917"/>
    <x v="585"/>
    <s v="About the team_x000a_Zillow Group is currently seeking a Senior Data Scientist to join the Decision Science team in our Seattle office. Our team is tasked with absorbing billions of rows of data from dozens of sources, organizing them, analyzing them, and visua"/>
    <n v="70"/>
    <x v="8"/>
    <s v=" WA"/>
    <x v="5"/>
    <s v="not many reviews"/>
    <m/>
    <s v="Senior Data Scientist- Decision ScienceZillow Group"/>
  </r>
  <r>
    <x v="2918"/>
    <x v="585"/>
    <s v="About the team_x000a_Zillow‚Äôs Consumer Analytics team helps tackle problems and derive insights for organizations across the company. Each team member focuses on a cross-section of the Zillow Group community. The team structure is very flat. You will soon fin"/>
    <n v="70"/>
    <x v="8"/>
    <s v=" WA"/>
    <x v="5"/>
    <s v="not many reviews"/>
    <m/>
    <s v="Senior Data Scientist, Zillow OffersZillow Group"/>
  </r>
  <r>
    <x v="54"/>
    <x v="586"/>
    <s v="About the team_x000a_Our AI and Big Data engineering teams build predictive models and big data systems for Zestimates, our personalization engines, computer vision, targeted advertising, and many other cutting edge analytic products that power Zillow‚Äôs indus"/>
    <n v="70"/>
    <x v="8"/>
    <s v=" WA 98101"/>
    <x v="5"/>
    <s v="not many reviews"/>
    <m/>
    <s v="Applied ScientistZillow"/>
  </r>
  <r>
    <x v="2919"/>
    <x v="585"/>
    <s v="About the team_x000a_You will join a new team at Zillow tackling the analytic problems around creating a dramatically better real estate experience for everyone from sellers to investors, looking beyond our current product offerings to push the boundaries of wh"/>
    <n v="70"/>
    <x v="8"/>
    <s v=" WA"/>
    <x v="5"/>
    <s v="not many reviews"/>
    <m/>
    <s v="Applied Scientist- Risk, Zillow Offers TeamZillow Group"/>
  </r>
  <r>
    <x v="2920"/>
    <x v="585"/>
    <s v="About the team_x000a_About the role_x000a__x000a_Zillow is looking for Applied Scientists to join a growing world-class AI and engineering team. You'll be focused on one of several initiatives, including personalization and recommendation, home price estimation and forecas"/>
    <n v="70"/>
    <x v="8"/>
    <s v=" WA"/>
    <x v="5"/>
    <s v="not many reviews"/>
    <m/>
    <s v="Applied Scientist- Zillow Offers TeamZillow Group"/>
  </r>
  <r>
    <x v="2921"/>
    <x v="585"/>
    <s v="About the team_x000a_Zillow is looking for Data Scientists to join a growing world-class data science and engineering group. You'll be focused on one of several initiatives, including personalization and recommendation, home price estimation and forecasting, ad"/>
    <n v="70"/>
    <x v="8"/>
    <s v=" WA"/>
    <x v="5"/>
    <s v="not many reviews"/>
    <m/>
    <s v="Zillow Offers - Data ScienceZillow Group"/>
  </r>
  <r>
    <x v="2922"/>
    <x v="585"/>
    <s v="About the team_x000a_Join our industry-leading Economic Research team bringing innovative analysis, creativity and excellence to the U.S. housing market. Our mission is to leverage Zillow‚Äôs unique proprietary data on American housing ‚Äì often in combination "/>
    <n v="70"/>
    <x v="8"/>
    <s v=" WA"/>
    <x v="5"/>
    <s v="not many reviews"/>
    <m/>
    <s v="Economic Data AnalystZillow Group"/>
  </r>
  <r>
    <x v="2923"/>
    <x v="586"/>
    <s v="About the team_x000a_Join our industry-leading Economic Research team bringing innovative analysis, creativity and excellence to the U.S. housing market. We create, productionalize, analyze, and share a full suite of housing data products and analysis for an au"/>
    <n v="70"/>
    <x v="8"/>
    <s v=" WA 98101"/>
    <x v="5"/>
    <s v="not many reviews"/>
    <m/>
    <s v="Senior Product Manager, Economic ResearchZillow"/>
  </r>
  <r>
    <x v="2924"/>
    <x v="585"/>
    <s v="About the team_x000a_The Developer Infrastructure team builds infrastructure and tools to support teams working on search, personalization, Zestimates, ad optimization, computer vision/deep learning, 3D tours, Instant Offers and other data-focused products. We "/>
    <n v="70"/>
    <x v="8"/>
    <s v=" WA"/>
    <x v="5"/>
    <s v="not many reviews"/>
    <m/>
    <s v="Software Development Engineer, Developer InfrastructureZillow Group"/>
  </r>
  <r>
    <x v="2925"/>
    <x v="586"/>
    <s v="About the team_x000a_Zillow‚Äôs Artificial Intelligence team builds prediction models and big data systems for Zestimates, personalization engines, search ranking, computer vision, targeted advertising, and many other cutting-edge analytic products that power Z"/>
    <n v="70"/>
    <x v="8"/>
    <s v=" WA 98101"/>
    <x v="5"/>
    <s v="not many reviews"/>
    <m/>
    <s v="Senior Product Manager, Computer Vision, Artificial IntelligenceZillow"/>
  </r>
  <r>
    <x v="50"/>
    <x v="585"/>
    <s v="About the team_x000a_We build the pipelines and processes responsible for daily ingestion of terabytes of data. We productionalize intelligent, data-driven systems to help Zillow assemble strategic opportunities in the market. Our work enriches Zillow's unparal"/>
    <n v="70"/>
    <x v="8"/>
    <s v=" WA"/>
    <x v="5"/>
    <s v="not many reviews"/>
    <m/>
    <s v="Senior Software Development EngineerZillow Group"/>
  </r>
  <r>
    <x v="2926"/>
    <x v="585"/>
    <s v="About the team_x000a_As a Technical Product Manager on Zillow‚Äôs AdTech AI team, you will work with Applied Scientists and Machine Learning Engineers to create models that help grow Zillow‚Äôs audience by optimizing SEO, SEM, Social and Display advertising cha"/>
    <n v="70"/>
    <x v="8"/>
    <s v=" WA"/>
    <x v="5"/>
    <s v="not many reviews"/>
    <m/>
    <s v="Senior Product Manager, Ad TechZillow Group"/>
  </r>
  <r>
    <x v="2927"/>
    <x v="586"/>
    <s v="About the team_x000a_The Search engineering team, part of the Artificial Intelligence team, is responsible for_x000a_real-time services powering user searches, Zillow‚Äôs home grown C++ search engine_x000a_(Pogo), data indexing and distribution, and natural language conver"/>
    <n v="70"/>
    <x v="8"/>
    <s v=" WA 98101"/>
    <x v="5"/>
    <s v="not many reviews"/>
    <m/>
    <s v="Senior Software Development Engineer, SearchZillow"/>
  </r>
  <r>
    <x v="2928"/>
    <x v="585"/>
    <s v="About the team_x000a_Zillow‚Äôs Artificial Intelligence team builds prediction models and big data systems for Zestimates, personalization engines, search ranking, computer vision, targeted advertising, and many other cutting-edge analytic products that power Z"/>
    <n v="70"/>
    <x v="8"/>
    <s v=" WA"/>
    <x v="5"/>
    <s v="not many reviews"/>
    <m/>
    <s v="Senior Product Manager - Zestimate, Artificial IntelligenceZillow Group"/>
  </r>
  <r>
    <x v="2929"/>
    <x v="585"/>
    <s v="About the team_x000a_Our Data Science &amp;amp; Engineering Team builds prediction models and big data systems for Zestimates, our personalization engines, computer vision, targeted advertising, and many other cutting-edge analytic products that power Zillow's indu"/>
    <n v="70"/>
    <x v="8"/>
    <s v=" WA"/>
    <x v="5"/>
    <s v="not many reviews"/>
    <m/>
    <s v="Senior Manager, Applied ScienceZillow Group"/>
  </r>
  <r>
    <x v="2930"/>
    <x v="585"/>
    <s v="About the team_x000a_The mission of Zillow's AI and Big Data Group is to create unique content and features powered by sophisticated analytics and machine learning technologies atop our unparalleled living database of all homes and hundreds of millions of custo"/>
    <n v="70"/>
    <x v="8"/>
    <s v=" WA"/>
    <x v="5"/>
    <s v="not many reviews"/>
    <m/>
    <s v="Senior Machine Learning Engineer, ZestimateZillow Group"/>
  </r>
  <r>
    <x v="2931"/>
    <x v="585"/>
    <s v="About the team_x000a_The Search engineering team, part of the Artificial Intelligence team, is responsible for real-time services powering user searches, Zillow‚Äôs home grown C++ search engine (Pogo), data indexing and distribution, and natural language conver"/>
    <n v="70"/>
    <x v="8"/>
    <s v=" WA"/>
    <x v="5"/>
    <s v="not many reviews"/>
    <m/>
    <s v="Head of Search EngineeringZillow Group"/>
  </r>
  <r>
    <x v="2932"/>
    <x v="585"/>
    <s v="About the team_x000a_Join our industry-leading Economic Research team bringing innovative analysis, creativity and excellence to the U.S. housing market. We create, productionalize, analyze, and share a full collection of housing metrics and analysis for an aud"/>
    <n v="70"/>
    <x v="8"/>
    <s v=" WA"/>
    <x v="5"/>
    <s v="not many reviews"/>
    <m/>
    <s v="Engineering Manager- Economic ResearchZillow Group"/>
  </r>
  <r>
    <x v="2933"/>
    <x v="585"/>
    <s v="About the team_x000a_Join a growing, world-class data science group that is dedicated to excellence and is passionate about our product. You‚Äôll move quickly in an agile development process with this high-energy group that value new ideas. You'll work very clo"/>
    <n v="70"/>
    <x v="8"/>
    <s v=" WA"/>
    <x v="5"/>
    <s v="not many reviews"/>
    <m/>
    <s v="Sr. Software Development Engineer- Big Data, Zillow Offers TeamZillow Group"/>
  </r>
  <r>
    <x v="2934"/>
    <x v="585"/>
    <s v="About the team_x000a_Join a growing, world-class artificial intelligence group that is dedicated to excellence and is passionate about our products. The Zestimate team is focused on all things related to real-estate valuation, the team behind Zillow Prize, our "/>
    <n v="70"/>
    <x v="8"/>
    <s v=" WA"/>
    <x v="5"/>
    <s v="not many reviews"/>
    <m/>
    <s v="Software Development Engineer, ZestimateZillow Group"/>
  </r>
  <r>
    <x v="2935"/>
    <x v="585"/>
    <s v="About the team_x000a_We build the pipelines and processes responsible for daily ingestion of terabytes of data. We productionalize intelligent, data-driven systems to help Zillow capture strategic opportunities in the market. Our work enriches Zillow's unparall"/>
    <n v="70"/>
    <x v="8"/>
    <s v=" WA"/>
    <x v="5"/>
    <s v="not many reviews"/>
    <m/>
    <s v="Senior Software Development Engineer, Big DataZillow Group"/>
  </r>
  <r>
    <x v="32"/>
    <x v="586"/>
    <s v="About the role_x000a_Zillow is looking for a Senior Software Engineer to join growing world-class data science and engineering groups dedicated to excellence. You'll be focused on one of several initiatives, including personalization and recommendation, home pr"/>
    <n v="70"/>
    <x v="8"/>
    <s v=" WA 98101"/>
    <x v="5"/>
    <s v="not many reviews"/>
    <m/>
    <s v="Sr. Machine Learning EngineerZillow"/>
  </r>
  <r>
    <x v="2936"/>
    <x v="585"/>
    <s v="About the team_x000a_The mission of the Zillow AI division is to create unique content and features powered by sophisticated analytics and machine learning technologies atop our unparalleled living database of all homes and hundreds of millions of customers._x000a__x000a_L"/>
    <n v="70"/>
    <x v="8"/>
    <s v=" WA"/>
    <x v="5"/>
    <s v="not many reviews"/>
    <m/>
    <s v="Senior Machine Learning Engineer, AI PersonalizationZillow Group"/>
  </r>
  <r>
    <x v="2937"/>
    <x v="585"/>
    <s v="About the team_x000a_We are looking for a strong technical contributor with a background in software development to create intelligent, data-driven products and machine learning systems that will help Zillow take advantage of strategic opportunities in the mark"/>
    <n v="70"/>
    <x v="8"/>
    <s v=" WA"/>
    <x v="5"/>
    <s v="not many reviews"/>
    <m/>
    <s v="Zillow Offers - Software Development EngineerZillow Group"/>
  </r>
  <r>
    <x v="2938"/>
    <x v="585"/>
    <s v="About the team_x000a_We are on a mission to give consumers certainty and control when selling their home. With the Zillow Offer product, Zillow buys homes directly from interested homeowners, thereby sparing them the tremendous stress and effort of selling. Ins"/>
    <n v="70"/>
    <x v="8"/>
    <s v=" WA"/>
    <x v="5"/>
    <s v="not many reviews"/>
    <m/>
    <s v="Product Manager, Zillow OffersZillow Group"/>
  </r>
  <r>
    <x v="2939"/>
    <x v="586"/>
    <s v="About the team_x000a_Zillow Group's Consumer Analytics team helps tackle problems and derive insights for organizations across the company. Each team member focuses on a cross-section of the Zillow Group community. Our team structure is very flat. You will soon"/>
    <n v="70"/>
    <x v="8"/>
    <s v=" WA 98101"/>
    <x v="5"/>
    <s v="not many reviews"/>
    <m/>
    <s v="Data Science Senior ManagerZillow"/>
  </r>
  <r>
    <x v="2940"/>
    <x v="585"/>
    <s v="About the team_x000a_Zillow‚Äôs mission is to empower people to make smarter decisions about real estate. We do that by making the industry transparent through artificial intelligence and data. The AI and Big Data team builds machine learning models and platfor"/>
    <n v="70"/>
    <x v="8"/>
    <s v=" WA"/>
    <x v="5"/>
    <s v="not many reviews"/>
    <m/>
    <s v="Head of Artificial IntelligenceZillow Group"/>
  </r>
  <r>
    <x v="2941"/>
    <x v="585"/>
    <s v="About the team_x000a_We build the pipelines and processes responsible for daily ingestion of terabytes of data. We productionalize intelligent, data-driven systems to help Zillow capture strategic opportunities in the market. Our work enriches Zillow's unparall"/>
    <n v="70"/>
    <x v="8"/>
    <s v=" WA"/>
    <x v="5"/>
    <s v="not many reviews"/>
    <m/>
    <s v="Software Development Engineer, Big DataZillow Group"/>
  </r>
  <r>
    <x v="2942"/>
    <x v="585"/>
    <s v="About the role_x000a_Zillow is looking for a Machine Learning Engineer to join a growing world-class data science and engineering group dedicated to excellence. You will:_x000a_Design and code highly scalable, machine learning applications processing large volumes of"/>
    <n v="70"/>
    <x v="8"/>
    <s v=" WA"/>
    <x v="5"/>
    <s v="not many reviews"/>
    <m/>
    <s v="Machine Learning Engineer, PersonalizationZillow Group"/>
  </r>
  <r>
    <x v="268"/>
    <x v="585"/>
    <s v="About the team_x000a_Zillow's AI and Big Data Group creates unique content and features powered by sophisticated analytics and machine learning technologies atop our unparalleled living database of all homes and hundreds of millions of customers. We are respons"/>
    <n v="70"/>
    <x v="8"/>
    <s v=" WA"/>
    <x v="5"/>
    <s v="not many reviews"/>
    <m/>
    <s v="Machine Learning EngineerZillow Group"/>
  </r>
  <r>
    <x v="2943"/>
    <x v="585"/>
    <s v="About the team_x000a_You will join a new team at Zillow tackling the analytic problems around creating a dramatically better real estate experience for everyone from sellers to investors, looking beyond our current product offerings to push the boundaries of wh"/>
    <n v="70"/>
    <x v="8"/>
    <s v=" WA"/>
    <x v="5"/>
    <s v="not many reviews"/>
    <m/>
    <s v="Principal Applied Scientist- Zillow Offers TeamZillow Group"/>
  </r>
  <r>
    <x v="2944"/>
    <x v="586"/>
    <s v="About the team_x000a_The Zestimate team is focused on all things related to real-estate valuation. The home valuation problem remains an unsolved and complicated spatial-temporal modeling challenge. We are always looking for the best model for the job, whether "/>
    <n v="70"/>
    <x v="8"/>
    <s v=" WA 98101"/>
    <x v="5"/>
    <s v="not many reviews"/>
    <m/>
    <s v="Senior Applied Scientist - ZestimateZillow"/>
  </r>
  <r>
    <x v="2945"/>
    <x v="586"/>
    <s v="About the team_x000a_You will join a team at Zillow taking on the artificial intelligence and big data problems around creating a dramatically better real estate experience for everyone from sellers to investors, looking beyond our current product offerings to "/>
    <n v="70"/>
    <x v="8"/>
    <s v=" WA 98101"/>
    <x v="5"/>
    <s v="not many reviews"/>
    <m/>
    <s v="Principal Applied Scientist - Artificial IntelligenceZillow"/>
  </r>
  <r>
    <x v="2946"/>
    <x v="586"/>
    <s v="About the team_x000a_Zillow‚Äôs Personalization team is focused on all things related to personalized search and recommendation. We are always looking for the best model for the job, whether it is a random forest, deep neural nets, matrix factorization, or GLM."/>
    <n v="70"/>
    <x v="8"/>
    <s v=" WA 98101"/>
    <x v="5"/>
    <s v="not many reviews"/>
    <m/>
    <s v="Senior Applied Scientist - PersonalizationZillow"/>
  </r>
  <r>
    <x v="74"/>
    <x v="586"/>
    <s v="About the team_x000a_Our AI and Big Data teams build predictive models and big data systems for Zestimates, our personalization engines, computer vision, targeted advertising, and many other cutting-edge analytic products that power Zillow‚Äôs industry-leading "/>
    <n v="70"/>
    <x v="8"/>
    <s v=" WA 98101"/>
    <x v="5"/>
    <s v="not many reviews"/>
    <m/>
    <s v="Senior Applied ScientistZillow"/>
  </r>
  <r>
    <x v="2947"/>
    <x v="587"/>
    <s v="For department only_x000a__x000a_This recruitment is ‚ÄúDepartment Only‚Äù. Only non-temporary regular benefit-based employees currently working for this department are eligible to apply and be considered for this position._x000a__x000a_The Shiley-Marcos School of Engineering is"/>
    <n v="69"/>
    <x v="6"/>
    <s v=" CA"/>
    <x v="0"/>
    <s v="not many reviews"/>
    <m/>
    <s v="Postdoctoral Research Associate: Social Scientist /STS/ Engineering EducationUniversity of San Diego"/>
  </r>
  <r>
    <x v="2396"/>
    <x v="588"/>
    <s v="Position Description:_x000a__x000a_Mathematica seeks skilled research analysts to join its rapidly growing international development research division. We welcome candidates who are passionate about conducting high-quality research to inform policy and programmatic d"/>
    <n v="68"/>
    <x v="10"/>
    <s v=" IL"/>
    <x v="6"/>
    <s v="not many reviews"/>
    <m/>
    <s v="International Research AnalystMathematica Policy Research"/>
  </r>
  <r>
    <x v="2948"/>
    <x v="588"/>
    <s v="Position Description:_x000a__x000a_Mathematica Policy Research is dedicated to improving public well-being by bringing the highest standards of quality, objectivity, and excellence to bear on information and analysis for our partners and clients. The company has been"/>
    <n v="68"/>
    <x v="10"/>
    <s v=" IL"/>
    <x v="6"/>
    <s v="not many reviews"/>
    <m/>
    <s v="Data Scientist - Human ServicesMathematica Policy Research"/>
  </r>
  <r>
    <x v="2948"/>
    <x v="588"/>
    <s v="Position Description:_x000a__x000a_Mathematica Policy Research is dedicated to improving public well-being by bringing the highest standards of quality, objectivity, and excellence to bear on information and analysis for our partners and clients. The company has been"/>
    <n v="68"/>
    <x v="12"/>
    <s v=" DC 20024"/>
    <x v="8"/>
    <s v="not many reviews"/>
    <m/>
    <s v="Data Scientist - Human ServicesMathematica Policy Research"/>
  </r>
  <r>
    <x v="2396"/>
    <x v="588"/>
    <s v="Position Description:_x000a__x000a_Mathematica seeks skilled research analysts to join its rapidly growing international development research division. We welcome candidates who are passionate about conducting high-quality research to inform policy and programmatic d"/>
    <n v="68"/>
    <x v="12"/>
    <s v=" DC 20024"/>
    <x v="8"/>
    <s v="not many reviews"/>
    <m/>
    <s v="International Research AnalystMathematica Policy Research"/>
  </r>
  <r>
    <x v="1896"/>
    <x v="588"/>
    <s v="Position Description:_x000a__x000a_Mathematica is a nationally recognized research organization that conducts social policy research on health care, disability, education, welfare, nutrition, and other topics. Our mission is to improve public well-being by bringing t"/>
    <n v="68"/>
    <x v="12"/>
    <s v=" DC 20024"/>
    <x v="8"/>
    <s v="not many reviews"/>
    <m/>
    <s v="StatisticianMathematica Policy Research"/>
  </r>
  <r>
    <x v="2948"/>
    <x v="588"/>
    <s v="Position Description:_x000a__x000a_Mathematica Policy Research is dedicated to improving public well-being by bringing the highest standards of quality, objectivity, and excellence to bear on information and analysis for our partners and clients. The company has been"/>
    <n v="68"/>
    <x v="7"/>
    <s v=" MA 02139"/>
    <x v="4"/>
    <s v="not many reviews"/>
    <m/>
    <s v="Data Scientist - Human ServicesMathematica Policy Research"/>
  </r>
  <r>
    <x v="2949"/>
    <x v="588"/>
    <s v="Position Description:_x000a__x000a_Mathematica is a nationally recognized research organization that conducts social policy research on health care, disability, education, welfare, nutrition, and other topics. Our mission is to improve public well-being by bringing t"/>
    <n v="68"/>
    <x v="7"/>
    <s v=" MA 02139"/>
    <x v="4"/>
    <s v="not many reviews"/>
    <m/>
    <s v="Statistical AssistantMathematica Policy Research"/>
  </r>
  <r>
    <x v="2396"/>
    <x v="588"/>
    <s v="Position Description:_x000a__x000a_Mathematica seeks skilled research analysts to join its rapidly growing international development research division. We welcome candidates who are passionate about conducting high-quality research to inform policy and programmatic d"/>
    <n v="68"/>
    <x v="7"/>
    <s v=" MA 02139"/>
    <x v="4"/>
    <s v="not many reviews"/>
    <m/>
    <s v="International Research AnalystMathematica Policy Research"/>
  </r>
  <r>
    <x v="1896"/>
    <x v="588"/>
    <s v="Position Description:_x000a__x000a_Mathematica is a nationally recognized research organization that conducts social policy research on health care, disability, education, welfare, nutrition, and other topics. Our mission is to improve public well-being by bringing t"/>
    <n v="68"/>
    <x v="7"/>
    <s v=" MA 02139"/>
    <x v="4"/>
    <s v="not many reviews"/>
    <m/>
    <s v="StatisticianMathematica Policy Research"/>
  </r>
  <r>
    <x v="2396"/>
    <x v="588"/>
    <s v="Position Description:_x000a__x000a_Mathematica seeks skilled research analysts to join its rapidly growing international development research division. We welcome candidates who are passionate about conducting high-quality research to inform policy and programmatic d"/>
    <n v="68"/>
    <x v="8"/>
    <s v=" WA"/>
    <x v="5"/>
    <s v="not many reviews"/>
    <m/>
    <s v="International Research AnalystMathematica Policy Research"/>
  </r>
  <r>
    <x v="2948"/>
    <x v="588"/>
    <s v="Position Description:_x000a__x000a_Mathematica Policy Research is dedicated to improving public well-being by bringing the highest standards of quality, objectivity, and excellence to bear on information and analysis for our partners and clients. The company has been"/>
    <n v="68"/>
    <x v="15"/>
    <s v=" CA 94612"/>
    <x v="0"/>
    <s v="not many reviews"/>
    <m/>
    <s v="Data Scientist - Human ServicesMathematica Policy Research"/>
  </r>
  <r>
    <x v="2950"/>
    <x v="589"/>
    <s v="This position will be based out of Marina, Monterey, or Pleasant Hill, California. Supports the Senior Program and Project Manager(s) in conducting historical records research or performing site investigations to identify or recommend solutions to mitigat"/>
    <n v="68"/>
    <x v="59"/>
    <s v=" CA"/>
    <x v="0"/>
    <s v="not many reviews"/>
    <m/>
    <s v="Environmental Scientist I / II / III / Sr.Ahtna Environmental Inc"/>
  </r>
  <r>
    <x v="2396"/>
    <x v="588"/>
    <s v="Position Description:_x000a__x000a_Mathematica seeks skilled research analysts to join its rapidly growing international development research division. We welcome candidates who are passionate about conducting high-quality research to inform policy and programmatic d"/>
    <n v="68"/>
    <x v="15"/>
    <s v=" CA 94612"/>
    <x v="0"/>
    <s v="not many reviews"/>
    <m/>
    <s v="International Research AnalystMathematica Policy Research"/>
  </r>
  <r>
    <x v="76"/>
    <x v="590"/>
    <s v="Circle is a global internet finance company, built on blockchain technology, powered by crypto assets, and dedicated to helping people everywhere create and share value._x000a__x000a_We‚Äôve already made sending money around the world free and easy using blockchain t"/>
    <n v="67"/>
    <x v="9"/>
    <s v=" CA"/>
    <x v="0"/>
    <s v="not many reviews"/>
    <m/>
    <s v="DATA SCIENTISTCircle"/>
  </r>
  <r>
    <x v="2951"/>
    <x v="591"/>
    <s v="BioMarin is the world leader in delivering therapeutics that provide meaningful advances to patients who live with serious and life-threatening rare genetic diseases. We target diseases that lack effective therapies and affect relatively small numbers of "/>
    <n v="67"/>
    <x v="60"/>
    <s v=" CA"/>
    <x v="0"/>
    <s v="not many reviews"/>
    <m/>
    <s v="EHS&amp;S Specialist IIBioMarin Pharmaceutical Inc."/>
  </r>
  <r>
    <x v="2952"/>
    <x v="592"/>
    <s v="Prologis is the leading owner, operator and developer of industrial logistics real estate across the Americas, Europe and Asia. We create value by developing and managing a world-class portfolio of high-quality logistics and distribution facilities, servi"/>
    <n v="66"/>
    <x v="9"/>
    <s v=" CA"/>
    <x v="0"/>
    <s v="not many reviews"/>
    <m/>
    <s v="Research / Valuations AnalystPrologis"/>
  </r>
  <r>
    <x v="1018"/>
    <x v="593"/>
    <s v="About us_x000a_We are an entrepreneurial integrated communications agency that has gone from start-up to multi-national in just 22 years. We have grown every year since foundation due to a combination of organic growth and strategic acquisitions. Our ambition i"/>
    <n v="65"/>
    <x v="12"/>
    <s v=" DC"/>
    <x v="8"/>
    <s v="not many reviews"/>
    <m/>
    <s v="Research AnalystLEWIS"/>
  </r>
  <r>
    <x v="2953"/>
    <x v="594"/>
    <s v="The New York City Department of Environmental Protection (DEP) protects public health and the environment by supplying clean drinking water, collecting and treating wastewater, and reducing air, noise, and hazardous materials pollution. DEP is the largest"/>
    <n v="65"/>
    <x v="61"/>
    <s v=" NY"/>
    <x v="3"/>
    <s v="not many reviews"/>
    <m/>
    <s v="Energy Program AnalystDEPT OF ENVIRONMENT PROTECTION"/>
  </r>
  <r>
    <x v="2954"/>
    <x v="594"/>
    <s v="The NYC Department of Environmental Protection (DEP) protects public health and the environment by supplying clean drinking water, collecting and treating wastewater, and reducing air, noise, and hazardous materials pollution. DEP is the largest combined "/>
    <n v="65"/>
    <x v="4"/>
    <s v=" NY"/>
    <x v="3"/>
    <s v="not many reviews"/>
    <m/>
    <s v="Water Quality AnalystDEPT OF ENVIRONMENT PROTECTION"/>
  </r>
  <r>
    <x v="2955"/>
    <x v="594"/>
    <s v="The NYC Mayor?s Office of Environmental Remediation (MOER) is a team of scientists and engineers established to design, build and operate a set of world class municipal programs to advance cleanup and redevelopment of brownfield sites in New York City.The"/>
    <n v="65"/>
    <x v="39"/>
    <s v=" NY"/>
    <x v="3"/>
    <s v="not many reviews"/>
    <m/>
    <s v="GeologistDEPT OF ENVIRONMENT PROTECTION"/>
  </r>
  <r>
    <x v="2956"/>
    <x v="594"/>
    <s v="The New York City Department of Environmental Protection (DEP) protects public health and the environment by supplying clean drinking water, collecting and treating wastewater, and reducing air, noise, and hazardous materials pollution. DEP is the largest"/>
    <n v="65"/>
    <x v="61"/>
    <s v=" NY"/>
    <x v="3"/>
    <s v="not many reviews"/>
    <m/>
    <s v="CITY RESEARCH SCIENTIST 1DEPT OF ENVIRONMENT PROTECTION"/>
  </r>
  <r>
    <x v="2957"/>
    <x v="595"/>
    <s v="Job Description Summary_x000a_CCC is seeking to add a Technical Lead, Big Data to join the enterprise analytics team at CCC. Your leadership will help grow team skills in big data and lead design, guide and optimize big data analytical solutions. These solution"/>
    <n v="64"/>
    <x v="10"/>
    <s v=" IL 60654"/>
    <x v="6"/>
    <s v="not many reviews"/>
    <m/>
    <s v="Lead Architect, Big DataCCC Information Services Inc."/>
  </r>
  <r>
    <x v="2958"/>
    <x v="595"/>
    <s v="Job Description Summary_x000a_The Enterprise Analytics team at CCC has an open position for a Senior Pentaho Engineer. The team builds analytical solutions to provide insights to internal and external clients of CCC businesses in auto property damage and repair"/>
    <n v="64"/>
    <x v="10"/>
    <s v=" IL 60654"/>
    <x v="6"/>
    <s v="not many reviews"/>
    <m/>
    <s v="Sr. Pentaho Big Data EngineerCCC Information Services Inc."/>
  </r>
  <r>
    <x v="76"/>
    <x v="596"/>
    <s v="About Rent the Runway:_x000a_Recently named #9 on CNBC‚Äôs Disruptor 50 list for 2018, Rent the Runway is transforming the $1.7 trillion global fashion industry by introducing clothing rental as a utility for women. We have pioneered the closet in the cloud and"/>
    <n v="64"/>
    <x v="4"/>
    <s v=" NY"/>
    <x v="3"/>
    <s v="not many reviews"/>
    <m/>
    <s v="Data ScientistRent the Runway"/>
  </r>
  <r>
    <x v="2959"/>
    <x v="597"/>
    <s v="Bachelor‚Äôs Degree and two years of professional research experience in the appropriate field, or a Master‚Äôs Degree in the appropriate field and one year of professional research experience in that field._x000a__x000a_PREFERRED QUALIFICATIONS/EXPERIENCE:_x000a__x000a_Extensiv"/>
    <n v="64"/>
    <x v="62"/>
    <s v=" NY"/>
    <x v="3"/>
    <s v="not many reviews"/>
    <m/>
    <s v="Research Scientist 1 / EOA# 2018-37People With Developmental Disabilities, Office for"/>
  </r>
  <r>
    <x v="268"/>
    <x v="598"/>
    <s v="Welcome to Planet. We believe in using space to help life on Earth._x000a__x000a_Planet designs, builds, and operates the largest constellation of imaging satellites in history. This constellation delivers an unprecedented dataset of empirical information via a revol"/>
    <n v="64"/>
    <x v="9"/>
    <s v=" CA"/>
    <x v="0"/>
    <s v="not many reviews"/>
    <m/>
    <s v="Machine Learning EngineerPlanet"/>
  </r>
  <r>
    <x v="2960"/>
    <x v="599"/>
    <s v="A-Line Staffing is seeking a qualified candidate for the position of Sr. Director of Data Science located in Round Rock, TX.This is a direct hire opportunity with relocation benefits available!Please review the desired qualifications listed below and appl"/>
    <n v="63"/>
    <x v="14"/>
    <s v=" TX"/>
    <x v="1"/>
    <s v="not many reviews"/>
    <m/>
    <s v="Sr. Director of Data ScienceA-Line Staffing"/>
  </r>
  <r>
    <x v="2961"/>
    <x v="600"/>
    <s v="PIMCO is a global investment solutions provider with more than 2,200 dedicated professionals in 12 countries focused on a single mission: to manage risks and deliver returns for our clients. We are recognized as an innovator, industry thought leader and t"/>
    <n v="61"/>
    <x v="1"/>
    <s v=" TX"/>
    <x v="1"/>
    <s v="not many reviews"/>
    <m/>
    <s v="Quantitative Data AnalystPacific Investment Management Company LLC"/>
  </r>
  <r>
    <x v="2962"/>
    <x v="600"/>
    <s v="The Credit Research Analyst will work with our research, trading and portfolio management teams. This role will include a wide array of responsibilities, such as preparing credit analysis for issuers across investment grade corporate sectors and providing"/>
    <n v="61"/>
    <x v="1"/>
    <s v=" TX"/>
    <x v="1"/>
    <s v="not many reviews"/>
    <m/>
    <s v="Credit Research AnalystPacific Investment Management Company LLC"/>
  </r>
  <r>
    <x v="2963"/>
    <x v="601"/>
    <s v="Are you interested in becoming part of a dynamic team that is looking to innovate and improve?_x000a_Would you like to work for a company that has been rated by the BBJ (15+yrs) as one of the best places to work?_x000a_Do you want to be part of a company that is comm"/>
    <n v="61"/>
    <x v="5"/>
    <s v=" MA"/>
    <x v="4"/>
    <s v="not many reviews"/>
    <m/>
    <s v="Associate Research AnalystHarvard Pilgrim Health Care"/>
  </r>
  <r>
    <x v="1018"/>
    <x v="601"/>
    <s v="Are you interested in becoming part of a dynamic team that is looking to innovate and improve?_x000a_Would you like to work for a company that has been rated by the BBJ (15+yrs) as one of the best places to work?_x000a_Do you want to be part of a company that is comm"/>
    <n v="61"/>
    <x v="5"/>
    <s v=" MA"/>
    <x v="4"/>
    <s v="not many reviews"/>
    <m/>
    <s v="Research AnalystHarvard Pilgrim Health Care"/>
  </r>
  <r>
    <x v="1169"/>
    <x v="601"/>
    <s v="Are you interested in becoming part of a dynamic team that is looking to innovate and improve?_x000a_Would you like to work for a company that has been rated by the BBJ (15+yrs) as one of the best places to work?_x000a_Do you want to be part of a company that is comm"/>
    <n v="61"/>
    <x v="5"/>
    <s v=" MA"/>
    <x v="4"/>
    <s v="not many reviews"/>
    <m/>
    <s v="Sr. Research AnalystHarvard Pilgrim Health Care"/>
  </r>
  <r>
    <x v="76"/>
    <x v="602"/>
    <s v="Job Number: 9564_x000a_Position Title: B4-Professional-5_x000a_Location_formattedLocationLong: New York, New York US_x000a_External Description:_x000a_We are looking for both junior and senior level Data Scientists to join our Data Science team. This team is chartered with build"/>
    <n v="61"/>
    <x v="4"/>
    <s v=" NY"/>
    <x v="3"/>
    <s v="not many reviews"/>
    <m/>
    <s v="Data ScientistAllianceBernstein"/>
  </r>
  <r>
    <x v="2964"/>
    <x v="603"/>
    <s v="The Statistical Programmer will assist with the directed statistical analysis of several ongoing pre-clinical and clinical investigations. Will also help collect information from a variety of resources, design databases, and analyze the data interpreting "/>
    <n v="61"/>
    <x v="4"/>
    <s v=" NY"/>
    <x v="3"/>
    <s v="not many reviews"/>
    <m/>
    <s v="Statistical ProgrammerThe Rockefeller University"/>
  </r>
  <r>
    <x v="447"/>
    <x v="602"/>
    <s v="The Analyst will be responsible for conducting quantitative research and portfolio management primarily for US Value equity portfolios. This position will report to the Senior Value Quantitative Research Analyst and the CIO of the US Value products. Addit"/>
    <n v="61"/>
    <x v="4"/>
    <s v=" NY"/>
    <x v="3"/>
    <s v="not many reviews"/>
    <m/>
    <s v="Quantitative AnalystAllianceBernstein"/>
  </r>
  <r>
    <x v="2965"/>
    <x v="602"/>
    <s v="Job Number: 9442_x000a_Position Title: B1-Professional-5_x000a_Location_formattedLocationLong: New York, New York US_x000a_External Description:_x000a_We are looking for an Electronic Trader to join the New York office of Bernstein‚Äôs premier Equity Distribution platform. This "/>
    <n v="61"/>
    <x v="4"/>
    <s v=" NY"/>
    <x v="3"/>
    <s v="not many reviews"/>
    <m/>
    <s v="Electronic TraderAllianceBernstein"/>
  </r>
  <r>
    <x v="1608"/>
    <x v="604"/>
    <s v="The Association of American Medical Colleges, representing the nation's medical schools, teaching hospitals, and related professional societies, is seeking a Research and Data Analyst. The major responsibilities of the position include maintaining and enh"/>
    <n v="60"/>
    <x v="12"/>
    <s v=" DC 20037"/>
    <x v="8"/>
    <s v="not many reviews"/>
    <m/>
    <s v="Research and Data AnalystAssociation of American Medical Colleges"/>
  </r>
  <r>
    <x v="20"/>
    <x v="605"/>
    <s v="ThoughtWorks is a global software consultancy, made up of around 4,500 passionate technologists across 15 countries. We specialize in strategy, portfolio management and product design, combined with digital engineering excellence._x000a__x000a_As a Lead Data Engineer"/>
    <n v="59"/>
    <x v="3"/>
    <s v=" GA 30361 "/>
    <x v="2"/>
    <s v="not many reviews"/>
    <m/>
    <s v="Lead Data EngineerThoughtWorks"/>
  </r>
  <r>
    <x v="447"/>
    <x v="606"/>
    <s v="Summary:_x000a_We are seeking a highly motivated Quantitative Analyst to join our Fixed Income Division in Chicago. This position will focus on Quantitative Analysis, Portfolio Analysis &amp;amp; Modeling, to provide quantitative research, analysis and support to t"/>
    <n v="59"/>
    <x v="10"/>
    <s v=" IL"/>
    <x v="6"/>
    <s v="not many reviews"/>
    <m/>
    <s v="Quantitative AnalystNeuberger Berman"/>
  </r>
  <r>
    <x v="20"/>
    <x v="605"/>
    <s v="ThoughtWorks is a global software consultancy, made up of around 4,500 passionate technologists across 15 countries. We specialize in strategy, portfolio management and product design, combined with digital engineering excellence._x000a__x000a_As a Lead Data Engineer"/>
    <n v="59"/>
    <x v="10"/>
    <s v=" IL 60601"/>
    <x v="6"/>
    <s v="not many reviews"/>
    <m/>
    <s v="Lead Data EngineerThoughtWorks"/>
  </r>
  <r>
    <x v="76"/>
    <x v="606"/>
    <s v="Summary:_x000a_Seeking a highly motivated individual with strong quantitative, analytical, and communication skills_x000a__x000a_Responsibilities:_x000a_Analyze large, unstructured data sets to discover fundamental health of publicly traded companies._x000a_Evaluate and analyze new da"/>
    <n v="59"/>
    <x v="4"/>
    <s v=" NY"/>
    <x v="3"/>
    <s v="not many reviews"/>
    <m/>
    <s v="Data ScientistNeuberger Berman"/>
  </r>
  <r>
    <x v="20"/>
    <x v="605"/>
    <s v="ThoughtWorks is a global software consultancy, made up of around 4,500 passionate technologists across 15 countries. We specialize in strategy, portfolio management and product design, combined with digital engineering excellence._x000a__x000a_As a Lead Data Engineer"/>
    <n v="59"/>
    <x v="4"/>
    <s v=" NY 10016 "/>
    <x v="3"/>
    <s v="not many reviews"/>
    <m/>
    <s v="Lead Data EngineerThoughtWorks"/>
  </r>
  <r>
    <x v="20"/>
    <x v="605"/>
    <s v="ThoughtWorks is a global software consultancy, made up of around 4,500 passionate technologists across 15 countries. We specialize in strategy, portfolio management and product design, combined with digital engineering excellence._x000a__x000a_As a Lead Data Engineer"/>
    <n v="59"/>
    <x v="9"/>
    <s v=" CA 94107"/>
    <x v="0"/>
    <s v="not many reviews"/>
    <m/>
    <s v="Lead Data EngineerThoughtWorks"/>
  </r>
  <r>
    <x v="2966"/>
    <x v="607"/>
    <s v="Overview_x000a_World Wildlife Fund (WWF), the world‚Äôs leading conservation organization, seeks a Data and Technology Global Lead Scientist based in the San Francisco area (other locations might be considered). WWF‚Äôs half-century of conservation success is r"/>
    <n v="59"/>
    <x v="9"/>
    <s v=" CA"/>
    <x v="0"/>
    <s v="not many reviews"/>
    <m/>
    <s v="Data and Technology Global Lead ScientistWorld Wildlife Fund"/>
  </r>
  <r>
    <x v="89"/>
    <x v="608"/>
    <s v="Bird‚Äôs eye view of your role ‚Äì_x000a_Yodlee‚Äôs Data Products team is driving innovations within the Financial Services Sector using Big Data. We have a high-caliber, focused, and mission-driven culture within our teams. The models we build and the analysis"/>
    <n v="59"/>
    <x v="21"/>
    <s v=" CA 94065"/>
    <x v="0"/>
    <s v="not many reviews"/>
    <m/>
    <s v="Data AnalystYodlee"/>
  </r>
  <r>
    <x v="76"/>
    <x v="609"/>
    <s v="POSITION SUMMARY: A healthcare technology start-up is looking for seasoned Data Scientist in Atlanta, GA. The company's charter is to leverage big data &amp;amp; predictive modeling to improve patient care for those inflicted with acute illnesses. The ideal c"/>
    <n v="58"/>
    <x v="3"/>
    <s v=" GA 30328"/>
    <x v="2"/>
    <s v="not many reviews"/>
    <m/>
    <s v="Data ScientistMatrix Resources"/>
  </r>
  <r>
    <x v="2967"/>
    <x v="610"/>
    <s v="The Path Forward Return to Work program at LendingClub is a 16-week paid returnship for experienced engineers returning to the workforce after taking time off for caregiving. The program is open to women and men who have at least 5 years of professional e"/>
    <n v="58"/>
    <x v="9"/>
    <s v=" CA"/>
    <x v="0"/>
    <s v="not many reviews"/>
    <m/>
    <s v="Path Forward Returnship - Data ScientistLendingClub"/>
  </r>
  <r>
    <x v="1053"/>
    <x v="610"/>
    <s v="Product Manager_x000a_Lending Club (NYSE: LC) opened in 2007 with one simple mission: create a more efficient, transparent and customer-friendly alternative to the traditional banking system that offers creditworthy borrowers lower interest rates and investors "/>
    <n v="58"/>
    <x v="9"/>
    <s v=" CA"/>
    <x v="0"/>
    <s v="not many reviews"/>
    <m/>
    <s v="Product ManagerLendingClub"/>
  </r>
  <r>
    <x v="2968"/>
    <x v="610"/>
    <s v="Lending Club (NYSE: LC) opened in 2007 with one simple mission: create a more efficient, transparent and customer-friendly alternative to the traditional banking system that offers creditworthy borrowers lower interest rates and investors better returns. "/>
    <n v="58"/>
    <x v="9"/>
    <s v=" CA"/>
    <x v="0"/>
    <s v="not many reviews"/>
    <m/>
    <s v="Consumer Research &amp; Analytics AnalystLendingClub"/>
  </r>
  <r>
    <x v="2969"/>
    <x v="610"/>
    <s v="The Path Forward Return to Work program at LendingClub is a 16-week paid returnship for experienced engineers returning to the workforce after taking time off for caregiving. The program is open to women and men who have at least 5 years of professional e"/>
    <n v="58"/>
    <x v="9"/>
    <s v=" CA"/>
    <x v="0"/>
    <s v="not many reviews"/>
    <m/>
    <s v="Path Forward Returnship - Senior Data ScientistLendingClub"/>
  </r>
  <r>
    <x v="447"/>
    <x v="611"/>
    <s v="Job Purpose_x000a_The Quantitative Analyst will join the quant team that researches, implements, prototypes, and supports enterprise pricing and risk systems. The primary role for this position will be to deliver innovative enterprise financial solutions in a p"/>
    <n v="57"/>
    <x v="3"/>
    <s v=" GA"/>
    <x v="2"/>
    <s v="not many reviews"/>
    <m/>
    <s v="Quantitative AnalystIntercontinental Exchange"/>
  </r>
  <r>
    <x v="2970"/>
    <x v="612"/>
    <s v="Hi. We‚Äôre TiVo. At our core, we‚Äôre innovators who continuously seek to fuel the ultimate entertainment experience. We touch the lives of binge-watching, music-loving, entertainment fanatics every day by inventing and delivering beautiful user experien"/>
    <n v="57"/>
    <x v="5"/>
    <s v=" MA"/>
    <x v="4"/>
    <s v="not many reviews"/>
    <m/>
    <s v="Senior Manager, Data ScienceTiVo"/>
  </r>
  <r>
    <x v="2971"/>
    <x v="611"/>
    <s v="JOB DESCRIPTION_x000a_The Quantitative Risk Management Analyst would be joining the Risk team that researches, implements, prototypes, and supports state of the art pricing and risk management systems. The primary role for this position will be to support the c"/>
    <n v="57"/>
    <x v="10"/>
    <s v=" IL 60616"/>
    <x v="6"/>
    <s v="not many reviews"/>
    <m/>
    <s v="Quantitative Risk Management AnalystIntercontinental Exchange"/>
  </r>
  <r>
    <x v="294"/>
    <x v="613"/>
    <s v="The newly formed Fox Data Analytics Group is seeking a Senior Data Scientist to join our team and be the department‚Äôs lead expert on Machine Learning. The Sr. Data Scientist will implement applications of Machine Learning and AI for multiple initiatives"/>
    <n v="57"/>
    <x v="13"/>
    <s v=" CA"/>
    <x v="0"/>
    <s v="not many reviews"/>
    <m/>
    <s v="Senior Data ScientistFox Networks Group"/>
  </r>
  <r>
    <x v="2972"/>
    <x v="614"/>
    <s v="1. Completes laboratory requests with satisfactory turn around time as established in policy and procedure. 2. Completes all work within established time frames and schedules with 3. Assist the CLS in the required quality controls as needed documenting in"/>
    <n v="57"/>
    <x v="13"/>
    <s v=" CA 90036"/>
    <x v="0"/>
    <s v="not many reviews"/>
    <m/>
    <s v="Laboratory Assistant (Per Diem)Olympia Medical Center"/>
  </r>
  <r>
    <x v="2973"/>
    <x v="614"/>
    <s v="Essential Job Functions: 1. Responsible for performing or supervising a variety of manual, semi-automated and automated assays while maintaining a high degree of accuracy and productivity 2. Responsible for recognizing abnormal and critical results and fo"/>
    <n v="57"/>
    <x v="13"/>
    <s v=" CA 90036"/>
    <x v="0"/>
    <s v="not many reviews"/>
    <m/>
    <s v="General Lab Supervisor - Per DiemOlympia Medical Center"/>
  </r>
  <r>
    <x v="2974"/>
    <x v="614"/>
    <s v="Essential Job Functions: 1. Responsible for performing or supervising a variety of manual, semi-automated and automated assays while maintaining a high degree of accuracy and productivity 2. Responsible for recognizing abnormal and critical results and fo"/>
    <n v="57"/>
    <x v="13"/>
    <s v=" CA 90036"/>
    <x v="0"/>
    <s v="not many reviews"/>
    <m/>
    <s v="General Lab Supervisor - Full TimeOlympia Medical Center"/>
  </r>
  <r>
    <x v="2975"/>
    <x v="614"/>
    <s v="1. Completes laboratory requests with satisfactory turn around time as established in policy and procedure. 2. Completes all work within established time frames and schedules without unscheduled overtime. 3. Assist the CLS in the required quality controls"/>
    <n v="57"/>
    <x v="13"/>
    <s v=" CA 90036"/>
    <x v="0"/>
    <s v="not many reviews"/>
    <m/>
    <s v="Laboratory Assistant (PM)Olympia Medical Center"/>
  </r>
  <r>
    <x v="2976"/>
    <x v="611"/>
    <s v="Job Purpose_x000a_The Fixed Income Research Analyst (RA) group is mainly responsible for analyzing internally generated bond evaluations and market data across all fixed income products (securitized products, corporates, and municipal securities). The RA group "/>
    <n v="57"/>
    <x v="4"/>
    <s v=" NY 10022 "/>
    <x v="3"/>
    <s v="not many reviews"/>
    <m/>
    <s v="Fixed Income Research AnalystIntercontinental Exchange"/>
  </r>
  <r>
    <x v="76"/>
    <x v="615"/>
    <s v="Do you believe strongly in the positive impact good data can have on business insights? Are you a data storyteller ‚Äì someone who enjoys discovering the nuances and patterns within raw, complex data, and sharing their findings with a team? If this sounds"/>
    <n v="57"/>
    <x v="4"/>
    <s v=" NY"/>
    <x v="3"/>
    <s v="not many reviews"/>
    <m/>
    <s v="Data ScientistSolomon Page"/>
  </r>
  <r>
    <x v="2977"/>
    <x v="616"/>
    <s v="Hulu is a premium streaming TV destination that seeks to captivate and connect viewers with the stories they love. We create amazing experiences that celebrate the best of entertainment and technology. We‚Äôre looking for great people who are passionate a"/>
    <n v="57"/>
    <x v="8"/>
    <s v=" WA"/>
    <x v="5"/>
    <s v="not many reviews"/>
    <m/>
    <s v="Technical Program Manager - Experimentation PlatformHulu"/>
  </r>
  <r>
    <x v="478"/>
    <x v="617"/>
    <s v="Role Summary_x000a_The purpose of this position is to source, research and underwrite private market opportunities, with a strong preference/emphasis on private equity (primaries, secondaries, co-investments, etc.) and real estate strategies. Although the manag"/>
    <n v="57"/>
    <x v="8"/>
    <s v=" WA"/>
    <x v="5"/>
    <s v="not many reviews"/>
    <m/>
    <s v="Senior Research AnalystRussell Investments"/>
  </r>
  <r>
    <x v="2978"/>
    <x v="617"/>
    <s v="Role Summary_x000a_The Equity Strategy &amp;amp; Research group is a collegial and empirically driven team responsible for researching and developing investment ideas, codifying ideas into signals and producing industry leading research to support Russell‚Äôs inves"/>
    <n v="57"/>
    <x v="8"/>
    <s v=" WA"/>
    <x v="5"/>
    <s v="not many reviews"/>
    <m/>
    <s v="Senior Quantitative Research AnalystRussell Investments"/>
  </r>
  <r>
    <x v="2979"/>
    <x v="617"/>
    <s v="Role Summary_x000a_Russell seeks a Quantitative Risk Analyst to serve as a member of the Investment Risk Management team. This role will be focused on supporting market and liquidity risk analysis and oversight. The successful candidate will be responsible for "/>
    <n v="57"/>
    <x v="8"/>
    <s v=" WA"/>
    <x v="5"/>
    <s v="not many reviews"/>
    <m/>
    <s v="Quantitative Risk AnalystRussell Investments"/>
  </r>
  <r>
    <x v="2980"/>
    <x v="618"/>
    <s v="Who We Are:_x000a__x000a_The Data and Enterprise Solutions (‚ÄúDES‚Äù) group at Twitter is responsible for the partner ecosystem of B2B and B2C developers that build solutions using Twitter‚Äôs extensive API set. Through our partners and customers, Twitter helps bran"/>
    <n v="56"/>
    <x v="29"/>
    <s v=" CO"/>
    <x v="9"/>
    <s v="not many reviews"/>
    <m/>
    <s v="Self Serve Inside Sales SpecialistTwitter"/>
  </r>
  <r>
    <x v="268"/>
    <x v="618"/>
    <s v="Twitter's Consumer Product Teams are responsible for core features of twitter.com, which includes Timelines, Tweets, Search, Trends, Recommendations, Notifications, Tweet details/permalink, and more! Our code operates at massive scale and speed, serving b"/>
    <n v="56"/>
    <x v="5"/>
    <s v=" MA"/>
    <x v="4"/>
    <s v="not many reviews"/>
    <m/>
    <s v="Machine Learning EngineerTwitter"/>
  </r>
  <r>
    <x v="2981"/>
    <x v="618"/>
    <s v="Who We Are:_x000a__x000a_Our Applied Research team seeks ways to leverage machine learning and data science to constantly improve our products and increase user satisfaction &amp;amp; experience. The team is part of our central AI org, called Cortex, consisting of world-"/>
    <n v="56"/>
    <x v="5"/>
    <s v=" MA"/>
    <x v="4"/>
    <s v="not many reviews"/>
    <m/>
    <s v="Engineering ManagerTwitter"/>
  </r>
  <r>
    <x v="2982"/>
    <x v="618"/>
    <s v="Who We Are_x000a__x000a_As a key part of the user experience and a significant source of revenue, video is critical to the Twitter platform. All of the video experiences on Twitter - from breaking news clips, to live broadcasts of major events - rely on reliable play"/>
    <n v="56"/>
    <x v="5"/>
    <s v=" MA"/>
    <x v="4"/>
    <s v="not many reviews"/>
    <m/>
    <s v="Android Software EngineerTwitter"/>
  </r>
  <r>
    <x v="2983"/>
    <x v="618"/>
    <s v="Who we are_x000a__x000a_Twitter users generate many terabytes of data every single day; Twitter engineers run hundreds of experiments; Twitter data scientists craft increasingly sophisticated models of users and content._x000a__x000a_The Applied Research team at Twitter works to"/>
    <n v="56"/>
    <x v="5"/>
    <s v=" MA"/>
    <x v="4"/>
    <s v="not many reviews"/>
    <m/>
    <s v="Machine Learning Software Engineer ‚Äî Applied ResearchTwitter"/>
  </r>
  <r>
    <x v="2984"/>
    <x v="618"/>
    <s v="Who We Are_x000a__x000a_As a key part of the user experience and a significant source of revenue, video is critical to the Twitter platform. All of the video experiences on Twitter - from breaking news clips, to live broadcasts of major events - rely on reliable play"/>
    <n v="56"/>
    <x v="5"/>
    <s v=" MA"/>
    <x v="4"/>
    <s v="not many reviews"/>
    <m/>
    <s v="Media Consumption iOS EngineerTwitter"/>
  </r>
  <r>
    <x v="2985"/>
    <x v="618"/>
    <s v="Who We Are:_x000a__x000a_Twitter users generate many terabytes of data every single day; Twitter engineers run hundreds of experiments; Twitter data scientists craft increasingly sophisticated models of users and content._x000a__x000a_The Applied Research team at Twitter works t"/>
    <n v="56"/>
    <x v="5"/>
    <s v=" MA"/>
    <x v="4"/>
    <s v="not many reviews"/>
    <m/>
    <s v="Data Scientist ‚Äî Applied ResearchTwitter"/>
  </r>
  <r>
    <x v="1018"/>
    <x v="618"/>
    <s v="Twitter is assembling a team of the world's best account managers, analysts and optimization experts for its Global Advertising Performance team. The global advertising performance team experiments, tests, builds, and executes campaigns and experiences wi"/>
    <n v="56"/>
    <x v="13"/>
    <s v=" CA"/>
    <x v="0"/>
    <s v="not many reviews"/>
    <m/>
    <s v="Research AnalystTwitter"/>
  </r>
  <r>
    <x v="903"/>
    <x v="618"/>
    <s v="Are you an engineer who‚Äôs interested in tackling very challenging adversarial problems and passionate about defending online users against abuse, spam, and manipulation? Do you love working on challenging problems that require a multi-disciplinary appro"/>
    <n v="56"/>
    <x v="4"/>
    <s v=" NY"/>
    <x v="3"/>
    <s v="not many reviews"/>
    <m/>
    <s v="Software Engineer, Machine LearningTwitter"/>
  </r>
  <r>
    <x v="776"/>
    <x v="618"/>
    <s v="Who We Are:_x000a_Cortex is a team of software engineers, data scientists, and research scientists dedicated to developing state-of-the-art machine learning capabilities to refine and transform our products._x000a_Twitter is the heartbeat of the world: it is the only"/>
    <n v="56"/>
    <x v="4"/>
    <s v=" NY"/>
    <x v="3"/>
    <s v="not many reviews"/>
    <m/>
    <s v="Machine LearningTwitter"/>
  </r>
  <r>
    <x v="76"/>
    <x v="618"/>
    <s v="Who We Are:_x000a_The ads marketplace team is responsible for placing each and every ad that Twitter serves. While placing those ads we decide how best to balance user experience, advertiser results, and Twitter revenue. Our team optimizes the ad delivery engin"/>
    <n v="56"/>
    <x v="9"/>
    <s v=" CA 94103"/>
    <x v="0"/>
    <s v="not many reviews"/>
    <m/>
    <s v="Data ScientistTwitter"/>
  </r>
  <r>
    <x v="2986"/>
    <x v="618"/>
    <s v="Who We Are:_x000a_Twitter users generate many terabytes of data every single day; Twitter engineers run hundreds of experiments; Twitter data scientists craft increasingly sophisticated models of users and content. The Analytics team‚Äôs mission is to empower p"/>
    <n v="56"/>
    <x v="9"/>
    <s v=" CA 94103"/>
    <x v="0"/>
    <s v="not many reviews"/>
    <m/>
    <s v="Data Scientist, ProductTwitter"/>
  </r>
  <r>
    <x v="2987"/>
    <x v="618"/>
    <s v="Who we are:_x000a_Our mission is to provide tools that enable advertisers to reach niche interest groups and personas that resonate with their business. We accomplish this by leveraging machine learning to infer user attributes such as demographics and interest"/>
    <n v="56"/>
    <x v="9"/>
    <s v=" CA 94103"/>
    <x v="0"/>
    <s v="not many reviews"/>
    <m/>
    <s v="Machine Learning Engineer/Data ScientistTwitter"/>
  </r>
  <r>
    <x v="903"/>
    <x v="618"/>
    <s v="Are you an engineer who‚Äôs interested in tackling very challenging adversarial problems and passionate about defending online users against abuse, spam, and manipulation? Do you love working on challenging problems that require a multi-disciplinary appro"/>
    <n v="56"/>
    <x v="9"/>
    <s v=" CA 94103"/>
    <x v="0"/>
    <s v="not many reviews"/>
    <m/>
    <s v="Software Engineer, Machine LearningTwitter"/>
  </r>
  <r>
    <x v="2988"/>
    <x v="618"/>
    <s v="Who we are:_x000a__x000a_In Twitter, we serve billions of ad impressions and generate millions of dollars in revenue per day. Behind every ad, our ads prediction system, which is one of the largest ML services at Twitter, evaluates at least thousands of candidates be"/>
    <n v="56"/>
    <x v="9"/>
    <s v=" CA 94103"/>
    <x v="0"/>
    <s v="not many reviews"/>
    <m/>
    <s v="Machine Learning Infrastructure EngineerTwitter"/>
  </r>
  <r>
    <x v="268"/>
    <x v="618"/>
    <s v="Who we are:_x000a__x000a_In Twitter, we serve billions of advertising impressions and generate millions of dollars in revenue per day. Behind every ad, our ads ranking team, which operates one of the largest ML services at Twitter, evaluates at least thousands of can"/>
    <n v="56"/>
    <x v="9"/>
    <s v=" CA 94103"/>
    <x v="0"/>
    <s v="not many reviews"/>
    <m/>
    <s v="Machine Learning EngineerTwitter"/>
  </r>
  <r>
    <x v="776"/>
    <x v="618"/>
    <s v="What You‚Äôll Do:_x000a_You will work with our team of experts in machine learning and software engineering to build powerful and scalable models and surface the most relevant content on Twitter. Come help us make Twitter the best place for finding what the wor"/>
    <n v="56"/>
    <x v="9"/>
    <s v=" CA 94103"/>
    <x v="0"/>
    <s v="not many reviews"/>
    <m/>
    <s v="Machine LearningTwitter"/>
  </r>
  <r>
    <x v="2989"/>
    <x v="618"/>
    <s v="Who We Are:_x000a_Twitter users generate many terabytes of data every day; Twitter engineers run hundreds of experiments; Twitter Data Engineers build data pipelines and data processes that calculate metrics and scale increasingly sophisticated models of users "/>
    <n v="56"/>
    <x v="9"/>
    <s v=" CA 94103"/>
    <x v="0"/>
    <s v="not many reviews"/>
    <m/>
    <s v="Data Engineer, Data ScienceTwitter"/>
  </r>
  <r>
    <x v="2990"/>
    <x v="618"/>
    <s v="Who we are:_x000a__x000a_Our mission is to provide tools that enable advertisers to reach niche interest groups and personas that resonate with their business. We accomplish this by leveraging machine learning to infer user attributes such as demographics and interes"/>
    <n v="56"/>
    <x v="9"/>
    <s v=" CA 94103"/>
    <x v="0"/>
    <s v="not many reviews"/>
    <m/>
    <s v="Software Engineer/Data Scientist, NLPTwitter"/>
  </r>
  <r>
    <x v="1018"/>
    <x v="619"/>
    <s v="Redefine How Washington Works_x000a_When government is at its best, diverse ideas are at work. The same is true of Bloomberg Government. Our ability to innovate and serve our clients means diversity and inclusion are essential. If you‚Äôre eager to join a multi"/>
    <n v="55"/>
    <x v="12"/>
    <s v=" DC 20229"/>
    <x v="8"/>
    <s v="not many reviews"/>
    <m/>
    <s v="Research AnalystBloomberg BNA"/>
  </r>
  <r>
    <x v="2991"/>
    <x v="620"/>
    <s v="Job Description:_x000a_At EXP, we know that great experiences start with the_x000a_right people. We believe that work should be_x000a_challenging, and the challenge should be fun. We also_x000a_believe that exponential possibilities are more likely_x000a_to occur with a respectful, sa"/>
    <n v="54"/>
    <x v="10"/>
    <s v=" IL"/>
    <x v="6"/>
    <s v="not many reviews"/>
    <m/>
    <s v="Database Developerexp"/>
  </r>
  <r>
    <x v="2992"/>
    <x v="621"/>
    <s v="National Geographic Partners is in search of a Jr. Analyst, Research to help with data gathering and analysis for our television programs across linear and non-linear platforms._x000a__x000a_Responsibilities:_x000a_Run reports to analyze television program and episode perf"/>
    <n v="53"/>
    <x v="12"/>
    <s v=" DC"/>
    <x v="8"/>
    <s v="not many reviews"/>
    <m/>
    <s v="Jr. Research AnalystNational Geographic"/>
  </r>
  <r>
    <x v="2993"/>
    <x v="622"/>
    <s v="POSITION: Product Compliance Scientist_x000a__x000a_LOCATION: Washington, DC_x000a__x000a_STATUS: Full Time, Contingent_x000a__x000a_TRAVEL: Minimal ‚Äì up to 10% per year_x000a__x000a_CLEARANCE: Must have a Current/Active Secret clearance_x000a__x000a_BENEFITS: 401K, Life/Health/Dental/Disability Insurance, Paid "/>
    <n v="53"/>
    <x v="12"/>
    <s v=" DC"/>
    <x v="8"/>
    <s v="not many reviews"/>
    <m/>
    <s v="Product Compliance Scientist - USAMMDA - Active Secret Clearance RequiredPatricio Enterprises"/>
  </r>
  <r>
    <x v="2994"/>
    <x v="622"/>
    <s v="POSITION: Biostatistician Support_x000a__x000a_LOCATION: Washington DC_x000a__x000a_STATUS: Full time, Contingent_x000a__x000a_TRAVEL: Minimal, up to 15%_x000a__x000a_CLEARANCE: Must have a Current/Active Secret clearance_x000a__x000a_BENEFITS: 401K, Life/Health/Dental/Disability Insurance, Paid Time Off and Tuiti"/>
    <n v="53"/>
    <x v="12"/>
    <s v=" DC"/>
    <x v="8"/>
    <s v="not many reviews"/>
    <m/>
    <s v="Biostatistician Support - USAMMDA - Active Secret Clearance RequiredPatricio Enterprises"/>
  </r>
  <r>
    <x v="1018"/>
    <x v="623"/>
    <s v="Work. Serve. Thrive._x000a_Imagine a place where your talent can make a meaningful difference in peoples' lives. Working at Feeding America is a uniquely rewarding experience in which our employees work together as vital parts of a much larger mission. We are i"/>
    <n v="52"/>
    <x v="12"/>
    <s v=" DC"/>
    <x v="8"/>
    <s v="not many reviews"/>
    <m/>
    <s v="Research AnalystFeeding America"/>
  </r>
  <r>
    <x v="209"/>
    <x v="624"/>
    <s v="Job Description_x000a__x000a_People are the lifeblood of any company and as a Technical Recruiter at Square, you‚Äôll be charged with identifying uniquely talented, amazing individuals to drive us forward. You will design and execute strategies to engage the world‚Äô"/>
    <n v="52"/>
    <x v="4"/>
    <s v=" NY 10018 "/>
    <x v="3"/>
    <s v="not many reviews"/>
    <m/>
    <s v="Technical RecruiterSquare"/>
  </r>
  <r>
    <x v="2995"/>
    <x v="625"/>
    <s v="ASML brings together the most creative minds in science and technology to develop lithography machines that are key to producing faster, cheaper, more energy-efficient microchips. We design, develop, integrate, market and service these advanced machines, "/>
    <n v="52"/>
    <x v="6"/>
    <s v=" CA"/>
    <x v="0"/>
    <s v="not many reviews"/>
    <m/>
    <s v="Sr Automation and Machine Damage Control EngineerCymer"/>
  </r>
  <r>
    <x v="2996"/>
    <x v="625"/>
    <s v="We are a part of ASML, located in beautiful San Diego. ASML provides chipmakers like Intel, Samsung, TSMC, Global Foundries and others with everything they need - hardware, software and services - to mass produce patterns on silicon, helping to increase t"/>
    <n v="52"/>
    <x v="6"/>
    <s v=" CA"/>
    <x v="0"/>
    <s v="not many reviews"/>
    <m/>
    <s v="Light Source Research Data AnalystCymer"/>
  </r>
  <r>
    <x v="2997"/>
    <x v="625"/>
    <s v="ASML_x000a__x000a_ASML is one of the world‚Äôs leading manufacturers of lithography systems that help enable Moore‚Äôs Law and the creation of increasingly powerful and capable electronic devices. At our San Diego location we are renowned for developing both deep ult"/>
    <n v="52"/>
    <x v="6"/>
    <s v=" CA"/>
    <x v="0"/>
    <s v="not many reviews"/>
    <m/>
    <s v="Sr Data AnalystCymer"/>
  </r>
  <r>
    <x v="2998"/>
    <x v="625"/>
    <s v="ASML is one of the world‚Äôs leading manufacturers of lithography systems that help enable Moore‚Äôs Law and the creation of increasingly powerful and capable electronic devices. Our San Diego-based light source division, Cymer, is renowned for developing"/>
    <n v="52"/>
    <x v="6"/>
    <s v=" CA"/>
    <x v="0"/>
    <s v="not many reviews"/>
    <m/>
    <s v="Discharge Chamber ScientistCymer"/>
  </r>
  <r>
    <x v="2999"/>
    <x v="625"/>
    <s v="ASML is one of the world‚Äôs leading manufacturers of lithography systems that help enable Moore‚Äôs Law and the creation of increasingly powerful and capable electronic devices. Our San Diego-based light source division, Cymer, is renowned for developing"/>
    <n v="52"/>
    <x v="6"/>
    <s v=" CA"/>
    <x v="0"/>
    <s v="not many reviews"/>
    <m/>
    <s v="Staff Discharge Chamber ScientistCymer"/>
  </r>
  <r>
    <x v="3000"/>
    <x v="625"/>
    <s v="ASML is one of the world‚Äôs leading manufacturers of lithography systems that help enable Moore‚Äôs Law and the creation of increasingly powerful and capable electronic devices. At our San Diego location we are renowned for developing both deep ultraviol"/>
    <n v="52"/>
    <x v="6"/>
    <s v=" CA"/>
    <x v="0"/>
    <s v="not many reviews"/>
    <m/>
    <s v="Sr Mechanical Engineer, ToolingCymer"/>
  </r>
  <r>
    <x v="2374"/>
    <x v="625"/>
    <s v="ASML is one of the world‚Äôs leading manufacturers of lithography systems that help enable Moore‚Äôs Law and the creation of increasingly powerful and capable electronic devices. At our San Diego location we are renowned for developing both deep ultraviol"/>
    <n v="52"/>
    <x v="6"/>
    <s v=" CA"/>
    <x v="0"/>
    <s v="not many reviews"/>
    <m/>
    <s v="Mechanical Design EngineerCymer"/>
  </r>
  <r>
    <x v="3001"/>
    <x v="625"/>
    <s v="ASML is one of the world‚Äôs leading manufacturers of lithography systems that help enable Moore‚Äôs Law and the creation of increasingly powerful and capable electronic devices. At our San Diego location we are renowned for developing both deep ultraviol"/>
    <n v="52"/>
    <x v="6"/>
    <s v=" CA"/>
    <x v="0"/>
    <s v="not many reviews"/>
    <m/>
    <s v="Lead Tooling EngineerCymer"/>
  </r>
  <r>
    <x v="3002"/>
    <x v="625"/>
    <s v="ASML is one of the world‚Äôs leading manufacturers of lithography systems that help enable Moore‚Äôs Law and the creation of increasingly powerful and capable electronic devices. At our San Diego location we are renowned for developing both deep ultraviol"/>
    <n v="52"/>
    <x v="6"/>
    <s v=" CA"/>
    <x v="0"/>
    <s v="not many reviews"/>
    <m/>
    <s v="Manager, Mechanical EngineeringCymer"/>
  </r>
  <r>
    <x v="670"/>
    <x v="625"/>
    <s v="ASML is one of the world‚Äôs leading manufacturers of lithography systems that help enable Moore‚Äôs Law and the creation of increasingly powerful and capable electronic devices. At our San Diego location we are renowned for developing both deep ultraviol"/>
    <n v="52"/>
    <x v="6"/>
    <s v=" CA"/>
    <x v="0"/>
    <s v="not many reviews"/>
    <m/>
    <s v="Sr Software EngineerCymer"/>
  </r>
  <r>
    <x v="3003"/>
    <x v="625"/>
    <s v="ASML brings together the most creative minds in science and technology to develop lithography machines that are key to producing faster, cheaper, more energy-efficient microchips. We design, develop, integrate, market and service these advanced machines, "/>
    <n v="52"/>
    <x v="6"/>
    <s v=" CA"/>
    <x v="0"/>
    <s v="not many reviews"/>
    <m/>
    <s v="Staff Automation and Control ArchitectCymer"/>
  </r>
  <r>
    <x v="2376"/>
    <x v="625"/>
    <s v="Seeking Staff Software Desgn Engineer/Architect with passion for architecting software for a distributed control system. Join Cymer/ASML and you will be joining a team that operates in a fast-paced, uniquely innovative and challenging environment to creat"/>
    <n v="52"/>
    <x v="6"/>
    <s v=" CA"/>
    <x v="0"/>
    <s v="not many reviews"/>
    <m/>
    <s v="Staff Software Engineer/ArchitectCymer"/>
  </r>
  <r>
    <x v="3004"/>
    <x v="625"/>
    <s v="ASML brings together the most creative minds in science and technology to develop lithography machines that are key to producing faster, cheaper, more energy-efficient microchips. We design, develop, integrate, market and service these advanced machines, "/>
    <n v="52"/>
    <x v="6"/>
    <s v=" CA"/>
    <x v="0"/>
    <s v="not many reviews"/>
    <m/>
    <s v="Sr Opto-Mechanical EngineerCymer"/>
  </r>
  <r>
    <x v="3005"/>
    <x v="625"/>
    <s v="ASML brings together the most creative minds in science and technology to develop lithography machines that are key to producing faster, cheaper, more energy-efficient microchips. We design, develop, integrate, market and service these advanced machines, "/>
    <n v="52"/>
    <x v="6"/>
    <s v=" CA"/>
    <x v="0"/>
    <s v="not many reviews"/>
    <m/>
    <s v="Sr Mechanical EngineerCymer"/>
  </r>
  <r>
    <x v="3006"/>
    <x v="625"/>
    <s v="ASML is one of the world‚Äôs leading manufacturers of lithography systems that help enable Moore‚Äôs Law and the creation of increasingly powerful and capable electronic devices. At our San Diego location we are renowned for developing both deep ultraviol"/>
    <n v="52"/>
    <x v="6"/>
    <s v=" CA"/>
    <x v="0"/>
    <s v="not many reviews"/>
    <m/>
    <s v="Principal Systems Design Functional ArchitectCymer"/>
  </r>
  <r>
    <x v="3007"/>
    <x v="625"/>
    <s v="ASML is one of the world‚Äôs leading manufacturers of lithography systems that help enable Moore‚Äôs Law and the creation of increasingly powerful and capable electronic devices. At our San Diego location we are renowned for developing both deep ultraviol"/>
    <n v="52"/>
    <x v="6"/>
    <s v=" CA"/>
    <x v="0"/>
    <s v="not many reviews"/>
    <m/>
    <s v="Sr Mechanical Design EngineerCymer"/>
  </r>
  <r>
    <x v="3008"/>
    <x v="625"/>
    <s v="ASML is one of the world‚Äôs leading manufacturers of lithography systems that help enable Moore‚Äôs Law and the creation of increasingly powerful and capable electronic devices. At our San Diego location we are renowned for developing both deep ultraviol"/>
    <n v="52"/>
    <x v="6"/>
    <s v=" CA"/>
    <x v="0"/>
    <s v="not many reviews"/>
    <m/>
    <s v="Lead Mechanical Engineer, ToolingCymer"/>
  </r>
  <r>
    <x v="2375"/>
    <x v="625"/>
    <s v="Summary_x000a__x000a_The EUV source team in San Diego operates in a fast-paced, uniquely innovative and challenging environment to create new-to-industry solutions with rapid productization to support an aggressive commercialization plan for the EUV technology within"/>
    <n v="52"/>
    <x v="6"/>
    <s v=" CA"/>
    <x v="0"/>
    <s v="not many reviews"/>
    <m/>
    <s v="Staff Controls EngineerCymer"/>
  </r>
  <r>
    <x v="3009"/>
    <x v="625"/>
    <s v="ASML is one of the world‚Äôs leading manufacturers of lithography systems that help enable Moore‚Äôs Law and the creation of increasingly powerful and capable electronic devices. Our San Diego-based light source division, Cymer, is renowned for developing"/>
    <n v="52"/>
    <x v="6"/>
    <s v=" CA"/>
    <x v="0"/>
    <s v="not many reviews"/>
    <m/>
    <s v="Sr. Algorithms EngineerCymer"/>
  </r>
  <r>
    <x v="3010"/>
    <x v="625"/>
    <s v="ASML is one of the world‚Äôs leading manufacturers of lithography systems that help enable Moore‚Äôs Law and the creation of increasingly powerful and capable electronic devices. At our San Diego location we are renowned for developing both deep ultraviol"/>
    <n v="52"/>
    <x v="6"/>
    <s v=" CA"/>
    <x v="0"/>
    <s v="not many reviews"/>
    <m/>
    <s v="System Test EngineerCymer"/>
  </r>
  <r>
    <x v="2378"/>
    <x v="625"/>
    <s v="ASML is one of the world‚Äôs leading manufacturers of lithography systems that help enable Moore‚Äôs Law and the creation of increasingly powerful and capable electronic devices. At our San Diego location we are renowned for developing both deep ultraviol"/>
    <n v="52"/>
    <x v="6"/>
    <s v=" CA"/>
    <x v="0"/>
    <s v="not many reviews"/>
    <m/>
    <s v="Staff Software ArchitectCymer"/>
  </r>
  <r>
    <x v="3011"/>
    <x v="625"/>
    <s v="ASML is one of the world‚Äôs leading manufacturers of lithography systems that help enable Moore‚Äôs Law and the creation of increasingly powerful and capable electronic devices. At our San Diego location we are renowned for developing both deep ultraviol"/>
    <n v="52"/>
    <x v="6"/>
    <s v=" CA"/>
    <x v="0"/>
    <s v="not many reviews"/>
    <m/>
    <s v="Staff System Performance EngineerCymer"/>
  </r>
  <r>
    <x v="3012"/>
    <x v="625"/>
    <s v="ASML is one of the world‚Äôs leading manufacturers of lithography systems that help enable Moore‚Äôs Law and the creation of increasingly powerful and capable electronic devices. At our San Diego location we are renowned for developing both deep ultraviol"/>
    <n v="52"/>
    <x v="6"/>
    <s v=" CA"/>
    <x v="0"/>
    <s v="not many reviews"/>
    <m/>
    <s v="Manager, Systems DesignCymer"/>
  </r>
  <r>
    <x v="40"/>
    <x v="625"/>
    <s v="ASML is one of the world‚Äôs leading manufacturers of lithography systems that help enable Moore‚Äôs Law and the creation of increasingly powerful and capable electronic devices. At our San Diego location we are renowned for developing both deep ultraviol"/>
    <n v="52"/>
    <x v="6"/>
    <s v=" CA"/>
    <x v="0"/>
    <s v="not many reviews"/>
    <m/>
    <s v="Software EngineerCymer"/>
  </r>
  <r>
    <x v="3013"/>
    <x v="625"/>
    <s v="Introduction_x000a_ASML is one of the world‚Äôs leading manufacturers of lithography systems that help enable Moore‚Äôs Law and the creation of increasingly powerful and capable electronic devices. At our San Diego location we are renowned for developing both d"/>
    <n v="52"/>
    <x v="6"/>
    <s v=" CA"/>
    <x v="0"/>
    <s v="not many reviews"/>
    <m/>
    <s v="Software ManagerCymer"/>
  </r>
  <r>
    <x v="3014"/>
    <x v="625"/>
    <s v="ASML is one of the world‚Äôs leading manufacturers of lithography systems that help enable Moore‚Äôs Law and the creation of increasingly powerful and capable electronic devices. At our San Diego location we are renowned for developing both deep ultraviol"/>
    <n v="52"/>
    <x v="6"/>
    <s v=" CA"/>
    <x v="0"/>
    <s v="not many reviews"/>
    <m/>
    <s v="Principal Functional ArchitectCymer"/>
  </r>
  <r>
    <x v="3015"/>
    <x v="625"/>
    <s v="ASML is one of the world‚Äôs leading manufacturers of lithography systems that help enable Moore‚Äôs Law and the creation of increasingly powerful and capable electronic devices. At our San Diego location we are renowned for developing both deep ultraviol"/>
    <n v="52"/>
    <x v="6"/>
    <s v=" CA"/>
    <x v="0"/>
    <s v="not many reviews"/>
    <m/>
    <s v="System Performance EngineerCymer"/>
  </r>
  <r>
    <x v="2107"/>
    <x v="625"/>
    <s v="Introduction_x000a_ASML is one of the world‚Äôs leading manufacturers of lithography systems that help enable Moore‚Äôs Law and the creation of increasingly powerful and capable electronic devices. At our San Diego location we are renowned for developing both d"/>
    <n v="52"/>
    <x v="6"/>
    <s v=" CA"/>
    <x v="0"/>
    <s v="not many reviews"/>
    <m/>
    <s v="Staff Software EngineerCymer"/>
  </r>
  <r>
    <x v="3016"/>
    <x v="625"/>
    <s v="ASML is one of the world‚Äôs leading manufacturers of lithography systems that help enable Moore‚Äôs Law and the creation of increasingly powerful and capable electronic devices. At our San Diego location we are renowned for developing both deep ultraviol"/>
    <n v="52"/>
    <x v="6"/>
    <s v=" CA"/>
    <x v="0"/>
    <s v="not many reviews"/>
    <m/>
    <s v="Upgrade IntegratorCymer"/>
  </r>
  <r>
    <x v="3017"/>
    <x v="625"/>
    <s v="We are a part of ASML, located in beautiful San Diego. ASML provides chipmakers like Intel, Samsung, TSMC, Global Foundries and others with everything they need - hardware, software and services - to mass produce patterns on silicon, helping to increase t"/>
    <n v="52"/>
    <x v="6"/>
    <s v=" CA"/>
    <x v="0"/>
    <s v="not many reviews"/>
    <m/>
    <s v="Senior Laser/Optical Systems ScientistCymer"/>
  </r>
  <r>
    <x v="3018"/>
    <x v="625"/>
    <s v="ASML is one of the world‚Äôs leading manufacturers of lithography systems that help enable Moore‚Äôs Law and the creation of increasingly powerful and capable electronic devices. At our San Diego location we are renowned for developing both deep ultraviol"/>
    <n v="52"/>
    <x v="6"/>
    <s v=" CA"/>
    <x v="0"/>
    <s v="not many reviews"/>
    <m/>
    <s v="Director, Systems DesignCymer"/>
  </r>
  <r>
    <x v="3019"/>
    <x v="625"/>
    <s v="ASML is one of the world‚Äôs leading manufacturers of lithography systems that help enable Moore‚Äôs Law and the creation of increasingly powerful and capable electronic devices. At our San Diego location we are renowned for developing both deep ultraviol"/>
    <n v="52"/>
    <x v="6"/>
    <s v=" CA"/>
    <x v="0"/>
    <s v="not many reviews"/>
    <m/>
    <s v="Optical EngineerCymer"/>
  </r>
  <r>
    <x v="3020"/>
    <x v="624"/>
    <s v="Job Description_x000a__x000a_Product Analysts at Square are embedded within product teams and leverage engineering, analytics, and machine learning to empower data-driven decision making in the full lifecycle of product development. As a member of the team, you will "/>
    <n v="52"/>
    <x v="9"/>
    <s v=" CA 94103"/>
    <x v="0"/>
    <s v="not many reviews"/>
    <m/>
    <s v="Data Scientist, SellerSquare"/>
  </r>
  <r>
    <x v="3021"/>
    <x v="624"/>
    <s v="Job Description_x000a__x000a_As a Data Scientist at Square, you will lead projects that derive value from our unique, rich, and rapidly growing data. We‚Äôre a passionate team of hackers, statisticians, and optimizers who are resourceful in distilling questions, wran"/>
    <n v="52"/>
    <x v="9"/>
    <s v=" CA 94103"/>
    <x v="0"/>
    <s v="not many reviews"/>
    <m/>
    <s v="Data Scientist, OperationsSquare"/>
  </r>
  <r>
    <x v="3022"/>
    <x v="624"/>
    <s v="Job Description_x000a__x000a_People are the lifeblood of any company and as a Recruiter at Square, you‚Äôll be charged with identifying uniquely talented, amazing individuals to drive us forward. You will design and execute strategies to engage the world‚Äôs best thr"/>
    <n v="52"/>
    <x v="9"/>
    <s v=" CA 94103"/>
    <x v="0"/>
    <s v="not many reviews"/>
    <m/>
    <s v="Senior Business RecruiterSquare"/>
  </r>
  <r>
    <x v="3023"/>
    <x v="624"/>
    <s v="Job Description_x000a__x000a_As the Data Science Lead for Growth Machine Learning, you will lead efforts to optimize Square's automated communications engine across the customer lifecycle using machine learning and statistical modeling. Working with partner teams acr"/>
    <n v="52"/>
    <x v="9"/>
    <s v=" CA 94103"/>
    <x v="0"/>
    <s v="not many reviews"/>
    <m/>
    <s v="Data Science Lead, Growth Machine LearningSquare"/>
  </r>
  <r>
    <x v="3024"/>
    <x v="624"/>
    <s v="Job Description_x000a__x000a_We are looking for machine learning engineers to join Square and help build Cash App, the fastest growing financial app in the world. Our mission is to make banking and financial services accessible to the underserved and unbanked. We mov"/>
    <n v="52"/>
    <x v="9"/>
    <s v=" CA 94103"/>
    <x v="0"/>
    <s v="not many reviews"/>
    <m/>
    <s v="Machine Learning Engineer, CashSquare"/>
  </r>
  <r>
    <x v="3025"/>
    <x v="626"/>
    <s v="Cars.com is one of Chicago‚Äôs original tech companies. Our online platform makes it easier for consumers to shop for, sell and service their cars. With our expert content, mobile app features, millions of new and used vehicle listings, a comprehensive se"/>
    <n v="51"/>
    <x v="10"/>
    <s v=" IL"/>
    <x v="6"/>
    <s v="not many reviews"/>
    <m/>
    <s v="Senior Software Engineer, Big Data and Machine LearningCars.com"/>
  </r>
  <r>
    <x v="3026"/>
    <x v="626"/>
    <s v="Job Description:_x000a_The ML Engineering and Big Data team at Cars.com is responsible for building a variety of data products that provide intelligent curation of our content to online cars shoppers, and superior analytics and insights to our partners. At the "/>
    <n v="51"/>
    <x v="10"/>
    <s v=" IL"/>
    <x v="6"/>
    <s v="not many reviews"/>
    <m/>
    <s v="Manager, Data Engineering (Big Data and Machine Learning)Cars.com"/>
  </r>
  <r>
    <x v="76"/>
    <x v="626"/>
    <s v="Cars.com is looking for a Data Scientist (across levels) to join the core Machine Learning group. The ideal candidate will be positive, a self-starter, have a strong passion for data and be a visionary for machine learning solutions. This individual also "/>
    <n v="51"/>
    <x v="10"/>
    <s v=" IL"/>
    <x v="6"/>
    <s v="not many reviews"/>
    <m/>
    <s v="Data ScientistCars.com"/>
  </r>
  <r>
    <x v="3027"/>
    <x v="627"/>
    <s v="The Disciplined Equity Research Group at American Century Investments is looking for a quantitative researcher with a specialization in machine learning and a passion for quant finance. The applicant will be part of a nimble and talented fintech team, wor"/>
    <n v="51"/>
    <x v="17"/>
    <s v=" CA 94043"/>
    <x v="0"/>
    <s v="not many reviews"/>
    <m/>
    <s v="Quantitative Researcher - AI and Machine Learning SpecialistAmerican Century Investments"/>
  </r>
  <r>
    <x v="76"/>
    <x v="627"/>
    <s v="The Disciplined Equity Research Group at American Century Investments is looking for a savvy data scientist with a passion for the data-driven underpinnings of quantitative investing. The applicant will be part of a nimble and talented fintech team, worki"/>
    <n v="51"/>
    <x v="17"/>
    <s v=" CA 94043"/>
    <x v="0"/>
    <s v="not many reviews"/>
    <m/>
    <s v="Data ScientistAmerican Century Investments"/>
  </r>
  <r>
    <x v="3028"/>
    <x v="628"/>
    <s v="About the team_x000a_Trulia is seeking a Sr. Quantitative Analyst to support the Product team. The ideal candidate for this role is passionate about internet products, fluent in data manipulation &amp;amp; statistics, comfortable with providing technical recommenda"/>
    <n v="51"/>
    <x v="9"/>
    <s v=" CA"/>
    <x v="0"/>
    <s v="not many reviews"/>
    <m/>
    <s v="Sr. Quantitative AnalystTrulia"/>
  </r>
  <r>
    <x v="3029"/>
    <x v="628"/>
    <s v="About the team_x000a_We are looking for a talented computer vision and deep learning expert to join the Trulia Data Science team. This is a unique opportunity to become one of the founding members of the computer vision and deep learning group at Trulia and dev"/>
    <n v="51"/>
    <x v="9"/>
    <s v=" CA"/>
    <x v="0"/>
    <s v="not many reviews"/>
    <m/>
    <s v="Data Scientist (Computer Vision)Trulia"/>
  </r>
  <r>
    <x v="3030"/>
    <x v="629"/>
    <s v="A rare opportunity to have massive impact: join the world-class team combining two of the top private sale e-commerce destinations, Gilt and Rue La La. As Senior Web Engineer, you are directly involved in transforming our user experience to drive $1B annu"/>
    <n v="50"/>
    <x v="5"/>
    <s v=" MA 02210"/>
    <x v="4"/>
    <s v="not many reviews"/>
    <m/>
    <s v="Senior Web Software EngineerRue La La"/>
  </r>
  <r>
    <x v="3031"/>
    <x v="629"/>
    <s v="A rare opportunity to have massive impact: join the world-class team combining two of the top private sale e-commerce destinations, Gilt and Rue La La. As Senior Enterprise Engineer, you are directly involved in scaling our systems towards $1B annual sale"/>
    <n v="50"/>
    <x v="5"/>
    <s v=" MA 02210"/>
    <x v="4"/>
    <s v="not many reviews"/>
    <m/>
    <s v="Senior Enterprise Software EngineerRue La La"/>
  </r>
  <r>
    <x v="3032"/>
    <x v="630"/>
    <s v="Forensic Scientist II (Crime Scene)_x000a_CS-401-12 (Union)_x000a_Career Service Regular (1 year probation)_x000a_Salary Range: $78,364 - $100,261 Annually_x000a_Safety Sensitive_x000a_Essential Designation_x000a_Shift, weekend, and holiday work is required_x000a__x000a_JOB SUMMARY_x000a_Please Note: This is"/>
    <n v="50"/>
    <x v="12"/>
    <s v=" DC"/>
    <x v="8"/>
    <s v="not many reviews"/>
    <m/>
    <s v="Forensic Scientist II (Crime Scene) / Crime Scene AnalystGovernment of the District of Columbia"/>
  </r>
  <r>
    <x v="3033"/>
    <x v="631"/>
    <s v="JOB SUMMARY:_x000a__x000a_The Advanced Applications Engineer will be a key role in integrating 3D Systems‚Äô machines into production environments. This individual will apply conventional manufacturing and quality control experience to lead customers to a cutting-edg"/>
    <n v="50"/>
    <x v="6"/>
    <s v=" CA"/>
    <x v="0"/>
    <s v="not many reviews"/>
    <m/>
    <s v="Advanced Applications Engineer - Berkeley, CA3D Systems"/>
  </r>
  <r>
    <x v="3034"/>
    <x v="632"/>
    <s v="Around the world, the people who make up Burson-Marsteller are committed to helping our clients ‚Äì whether companies, organizations or governments ‚Äì succeed in Being More. Our commitment is driven by our belief that the most successful organizations ar"/>
    <n v="49"/>
    <x v="12"/>
    <s v=" DC 20005"/>
    <x v="8"/>
    <s v="not many reviews"/>
    <m/>
    <s v="Senior Associate/Manager, Healthcare Public RelationsBurson-Marsteller"/>
  </r>
  <r>
    <x v="3035"/>
    <x v="633"/>
    <s v="Slalom is a purpose-driven consulting firm that helps companies solve business problems and build for the future, with solutions spanning business advisory, customer experience, technology, and analytics. We partner with companies to push the boundaries o"/>
    <n v="48"/>
    <x v="3"/>
    <s v=" GA 30326 "/>
    <x v="2"/>
    <s v="not many reviews"/>
    <m/>
    <s v="Advanced Analytics Consultant - Machine LearningSlalom Consulting"/>
  </r>
  <r>
    <x v="1018"/>
    <x v="634"/>
    <s v="SUMMARY OF DUTIES:_x000a_Developing, administering, and implementing tools for the ASK Program evaluation._x000a_Perform data entry of information to maintain database(s) through custom software for the Healthy Start Program, Healthy Families America, and Parents as "/>
    <n v="48"/>
    <x v="13"/>
    <s v=" CA 90002"/>
    <x v="0"/>
    <s v="not many reviews"/>
    <m/>
    <s v="Research AnalystSHIELDS for Families, Inc."/>
  </r>
  <r>
    <x v="1018"/>
    <x v="635"/>
    <s v="The Research Analyst role will support all research initiatives under the Research Now Ad &amp;amp; Audience Measurement group specifically focusing on advertising effectiveness. Reporting to the Director of Research, the research manager in this role will be"/>
    <n v="48"/>
    <x v="4"/>
    <s v=" NY 10018 "/>
    <x v="3"/>
    <s v="not many reviews"/>
    <m/>
    <s v="Research AnalystResearch Now"/>
  </r>
  <r>
    <x v="3036"/>
    <x v="636"/>
    <s v="Are you a Data Scientist that has experience working in the healthcare industry and have a passion for machine learning?_x000a__x000a_Our client is looking for a highly experienced individual who has had a focus on machine learning or data science specifically within"/>
    <n v="47"/>
    <x v="5"/>
    <s v=" MA"/>
    <x v="4"/>
    <s v="not many reviews"/>
    <m/>
    <s v="Healthcare Data ScientistMicro Tech Staffing Group"/>
  </r>
  <r>
    <x v="76"/>
    <x v="637"/>
    <s v="A recently created Data Scientist position has arisen within a national Health Tech company whose unique technologies are currently utilized by 40,000 physician offices and even more end users. They are looking to add an outstanding Data Scientist to serv"/>
    <n v="47"/>
    <x v="10"/>
    <s v=" IL"/>
    <x v="6"/>
    <s v="not many reviews"/>
    <m/>
    <s v="Data ScientistRobert Walters"/>
  </r>
  <r>
    <x v="3037"/>
    <x v="638"/>
    <s v="Overview_x000a_Instrumentation Laboratory_x000a_Our Passion. Your Results._x000a__x000a_Founded in 1959, Instrumentation Laboratory (IL) is a global leader in the development, manufacturing and distribution of diagnostic solutions for Acute Care Diagnostics, patient blood manage"/>
    <n v="47"/>
    <x v="63"/>
    <s v=" NY 10962"/>
    <x v="3"/>
    <s v="not many reviews"/>
    <m/>
    <s v="Scientist I - Orangeburg NYInstrumentation Laboratory"/>
  </r>
  <r>
    <x v="3038"/>
    <x v="638"/>
    <s v="Overview_x000a_Instrumentation Laboratory_x000a_Our Passion. Your Results._x000a__x000a_Founded in 1959, Instrumentation Laboratory (IL) is a global leader in the development, manufacturing and distribution of diagnostic solutions for Acute Care Diagnostics, patient blood manage"/>
    <n v="47"/>
    <x v="6"/>
    <s v=" CA"/>
    <x v="0"/>
    <s v="not many reviews"/>
    <m/>
    <s v="Scientist I, R&amp;D - San DiegoInstrumentation Laboratory"/>
  </r>
  <r>
    <x v="3039"/>
    <x v="638"/>
    <s v="Overview_x000a_Instrumentation Laboratory_x000a_Our Passion. Your Results._x000a__x000a_Founded in 1959, Instrumentation Laboratory (IL) is a global leader in the development, manufacturing and distribution of diagnostic solutions for Acute Care Diagnostics, patient blood manage"/>
    <n v="47"/>
    <x v="6"/>
    <s v=" CA"/>
    <x v="0"/>
    <s v="not many reviews"/>
    <m/>
    <s v="Senior Staff Scientist, R&amp;D - San DiegoInstrumentation Laboratory"/>
  </r>
  <r>
    <x v="59"/>
    <x v="639"/>
    <s v="Hi there. We‚Äôre Zipcar, the world‚Äôs leading car-sharing network, driven to make cities better places to live._x000a__x000a_Since 2000, we‚Äôve worked hard to turn a brilliant and disruptive idea into a movement that serves more than a million members worldwide. W"/>
    <n v="47"/>
    <x v="47"/>
    <s v=" CA"/>
    <x v="0"/>
    <s v="not many reviews"/>
    <m/>
    <s v="Data EngineerZipcar"/>
  </r>
  <r>
    <x v="3040"/>
    <x v="640"/>
    <s v="The color scientist is responsible for projects in Color Research in areas of color measurement and color management technology. This position works independently on assigned and self-initiated R &amp;amp; D programs related to new color reproduction technolo"/>
    <n v="45"/>
    <x v="64"/>
    <s v=" NJ 07072"/>
    <x v="7"/>
    <s v="not many reviews"/>
    <m/>
    <s v="Color ScientistSun Chemical Corporation"/>
  </r>
  <r>
    <x v="89"/>
    <x v="641"/>
    <s v="DEPARTMENT: Program OperationsPOSITION LOCATIONS: Atlanta, GA.ACCOUNTABILITY:  President of Program OperationsFor 25 years Operation HOPE has been dedicated to empowering underserved communities through financial literacy, now our work encompasses more th"/>
    <n v="44"/>
    <x v="3"/>
    <s v=" GA 30303 "/>
    <x v="2"/>
    <s v="not many reviews"/>
    <m/>
    <s v="Data AnalystOperation HOPE"/>
  </r>
  <r>
    <x v="3041"/>
    <x v="642"/>
    <s v="Overview_x000a__x000a__x000a__x000a_At Perficient you‚Äôll deliver mission-critical technology and business solutions to Fortune 500 companies and some of the most recognized brands on the planet. And you‚Äôll do it with cutting-edge technologies, thanks to our close partnership"/>
    <n v="44"/>
    <x v="3"/>
    <s v=" GA 30338"/>
    <x v="2"/>
    <s v="not many reviews"/>
    <m/>
    <s v="Senior Mobile Developer (iOS/Android)Perficient"/>
  </r>
  <r>
    <x v="3042"/>
    <x v="642"/>
    <s v="Overview_x000a__x000a__x000a__x000a_At Perficient you‚Äôll deliver mission-critical technology and business solutions to Fortune 500 companies and some of the most recognized brands on the planet. And you‚Äôll do it with cutting-edge technologies, thanks to our close partnership"/>
    <n v="44"/>
    <x v="3"/>
    <s v=" GA 30338"/>
    <x v="2"/>
    <s v="not many reviews"/>
    <m/>
    <s v="Senior Web DeveloperPerficient"/>
  </r>
  <r>
    <x v="76"/>
    <x v="641"/>
    <s v="DEPARTMENT: HOPE Research InstitutePOSITION LOCATIONS: Atlanta, GA.ACCOUNTABILITY:  Senior VP, HOPE Research InstituteFor 25 years Operation HOPE has been dedicated to empowering underserved communities through financial literacy, now our work encompasses"/>
    <n v="44"/>
    <x v="3"/>
    <s v=" GA 30303 "/>
    <x v="2"/>
    <s v="not many reviews"/>
    <m/>
    <s v="Data ScientistOperation HOPE"/>
  </r>
  <r>
    <x v="3043"/>
    <x v="643"/>
    <s v="Redfin is redefining real estate in the consumer‚Äôs favor by combining our own technology and agents to create a service that‚Äôs better, faster, and costs less. As a Redfinnian, you'll make a difference in one of life‚Äôs most important events‚Äîbuying "/>
    <n v="44"/>
    <x v="4"/>
    <s v=" NY"/>
    <x v="3"/>
    <s v="not many reviews"/>
    <m/>
    <s v="Chief EconomistRedfin"/>
  </r>
  <r>
    <x v="3044"/>
    <x v="643"/>
    <s v="Redfin is a well-funded technology startup that's revolutionizing the $75 billion real estate industry in consumers' favor. At Redfin, you'll be able to unleash your brilliance to help us make sure the world knows there's a better way to buy and sell home"/>
    <n v="44"/>
    <x v="8"/>
    <s v=" WA"/>
    <x v="5"/>
    <s v="not many reviews"/>
    <m/>
    <s v="Senior Analytics ManagerRedfin"/>
  </r>
  <r>
    <x v="3045"/>
    <x v="643"/>
    <s v="Redfin is redefining real estate in the consumer's favor by combining our own technology and agents to create a service that‚Äôs better, faster, and costs less. As a Redfinnian, you'll make a difference in one of life‚Äôs most important events‚Äîbuying or"/>
    <n v="44"/>
    <x v="8"/>
    <s v=" WA"/>
    <x v="5"/>
    <s v="not many reviews"/>
    <m/>
    <s v="Instructional Designer 2Redfin"/>
  </r>
  <r>
    <x v="3046"/>
    <x v="643"/>
    <s v="Redfin is redefining real estate in the consumer‚Äôs favor by combining our own technology and agents to create a service that‚Äôs better, faster, and costs less. As a Redfinnian, you'll make a difference in one of life‚Äôs most important events‚Äîbuying "/>
    <n v="44"/>
    <x v="8"/>
    <s v=" WA"/>
    <x v="5"/>
    <s v="not many reviews"/>
    <m/>
    <s v="Senior Data Analyst - User EngagementRedfin"/>
  </r>
  <r>
    <x v="294"/>
    <x v="644"/>
    <s v="About GoPro_x000a__x000a_GoPro makes it easy for people to celebrate and share experiences. We believe life is more meaningful when shared. We build cameras, software, and accessories that help the world share itself in immersive and exciting ways._x000a__x000a_GoPro is a global"/>
    <n v="44"/>
    <x v="47"/>
    <s v=" CA 94402"/>
    <x v="0"/>
    <s v="not many reviews"/>
    <m/>
    <s v="Senior Data ScientistGoPro"/>
  </r>
  <r>
    <x v="294"/>
    <x v="645"/>
    <s v="OVERVIEW_x000a_Currently, we are in search of a highly-motivated Senior Data Scientist to partner with our business stakeholders and empower them to make informed, data-driven decisions. The ideal candidate will have extensive experience manipulating and analyz"/>
    <n v="43"/>
    <x v="5"/>
    <s v=" MA 02210"/>
    <x v="4"/>
    <s v="not many reviews"/>
    <m/>
    <s v="Senior Data ScientistLogMeIn"/>
  </r>
  <r>
    <x v="1018"/>
    <x v="646"/>
    <s v="This Research Analyst position will support and oversee research data collection._x000a__x000a__x000a_Essential job functions include:_x000a__x000a_Perform human subject‚Äôs data collection._x000a__x000a_Recruit and screen subjects for research studies._x000a__x000a_Establish and organize required testing sc"/>
    <n v="43"/>
    <x v="13"/>
    <s v=" CA"/>
    <x v="0"/>
    <s v="not many reviews"/>
    <m/>
    <s v="Research AnalystDCS Corp"/>
  </r>
  <r>
    <x v="3047"/>
    <x v="645"/>
    <s v="OVERVIEW_x000a_As a LogMeIn Principal Product Manager for Machine Learning, you will help our team build and execute a machine learning strategy to transform the business to outperform in our markets through Machine Learning._x000a__x000a_By leveraging our data and using M"/>
    <n v="43"/>
    <x v="17"/>
    <s v=" CA"/>
    <x v="0"/>
    <s v="not many reviews"/>
    <m/>
    <s v="Principal Product Manager (Machine Learning)LogMeIn"/>
  </r>
  <r>
    <x v="3048"/>
    <x v="647"/>
    <s v="Baird‚Äôs Equity Capital Markets group includes more than 500 professionals in research, institutional sales and trading, and investment banking. Baird delivers high-quality, objective research in the sectors where our clients seek timely, actionable insi"/>
    <n v="43"/>
    <x v="4"/>
    <s v=" NY"/>
    <x v="3"/>
    <s v="not many reviews"/>
    <m/>
    <s v="Equity Research Analyst (Biotech)Robert W. Baird"/>
  </r>
  <r>
    <x v="3049"/>
    <x v="648"/>
    <s v="What you‚Äôll be doing‚Ä¶_x000a_As a member of Tableau Research (research.tableau.com), you will be applying your research skills to problems in data systems. We are looking for people with skills in data system disciplines such as databases, big-data, federate"/>
    <n v="43"/>
    <x v="8"/>
    <s v=" WA"/>
    <x v="5"/>
    <s v="not many reviews"/>
    <m/>
    <s v="Research Scientist in Data SystemsTableau"/>
  </r>
  <r>
    <x v="3050"/>
    <x v="648"/>
    <s v="What you‚Äôll be doing ‚Ä¶_x000a_The Marketing Analytics Manager plays a key role in providing actionable insights that our Marketers can use to inform and optimize their campaign activities. Through mentoring of analysts and Marketers on modern B2B marketing a"/>
    <n v="43"/>
    <x v="8"/>
    <s v=" WA"/>
    <x v="5"/>
    <s v="not many reviews"/>
    <m/>
    <s v="Marketing Analytics ManagerTableau"/>
  </r>
  <r>
    <x v="3051"/>
    <x v="648"/>
    <s v="What you‚Äôll be doing‚Ä¶_x000a_The Senior Digital Media Analyst leads the analytics strategy across paid digital channels including Search, Social, Programmatic, and Direct Media. This role is responsible for providing the media team with data-driven insights "/>
    <n v="43"/>
    <x v="8"/>
    <s v=" WA"/>
    <x v="5"/>
    <s v="not many reviews"/>
    <m/>
    <s v="Senior Digital Marketing AnalystTableau"/>
  </r>
  <r>
    <x v="3052"/>
    <x v="648"/>
    <s v="What you‚Äôll be doing‚Ä¶_x000a_The Senior Customer Engagement Marketing Analyst will be responsible for providing the Customer Engagement Marketing team with data-driven insights that guide marketing optimization and customer engagement program development. Th"/>
    <n v="43"/>
    <x v="8"/>
    <s v=" WA"/>
    <x v="5"/>
    <s v="not many reviews"/>
    <m/>
    <s v="Senior Customer Engagement Marketing AnalystTableau"/>
  </r>
  <r>
    <x v="3053"/>
    <x v="648"/>
    <s v="What you‚Äôll be doing‚Ä¶_x000a_The Senior Marketing Analyst‚Äôs responsibilities include all those of a Marketing Analyst, but with additional responsibilities over more complex and strategic assignments. The specific responsibilities for this Senior Marketing"/>
    <n v="43"/>
    <x v="8"/>
    <s v=" WA"/>
    <x v="5"/>
    <s v="not many reviews"/>
    <m/>
    <s v="Senior Marketing AnalystTableau"/>
  </r>
  <r>
    <x v="3054"/>
    <x v="649"/>
    <s v="Our mission is to protect life._x000a_We‚Äôre out to make the world a safer place by solving big problems and taking on the public safety challenges of our time. In the next 10 years, we‚Äôll triple the amount of time officers can spend serving their communitie"/>
    <n v="43"/>
    <x v="8"/>
    <s v=" WA 98103"/>
    <x v="5"/>
    <s v="not many reviews"/>
    <m/>
    <s v="Marketing / User Experience Research AnalystAxon"/>
  </r>
  <r>
    <x v="1274"/>
    <x v="649"/>
    <s v="Our mission is to protect life._x000a_We‚Äôre out to make the world a safer place by solving big problems and taking on the public safety challenges of our time. In the next 10 years, we‚Äôll triple the amount of time officers can spend serving their communitie"/>
    <n v="43"/>
    <x v="8"/>
    <s v=" WA 98103"/>
    <x v="5"/>
    <s v="not many reviews"/>
    <m/>
    <s v="Research EngineerAxon"/>
  </r>
  <r>
    <x v="3055"/>
    <x v="649"/>
    <s v="The acoustic universe in which body worn cameras are immersed is teeming with life. Making sense of it all, with the goal of protecting that life, could be your job. Amidst the buzzing confusion of traffic, music, helicopters, and the occasional lawnmower"/>
    <n v="43"/>
    <x v="8"/>
    <s v=" WA 98103"/>
    <x v="5"/>
    <s v="not many reviews"/>
    <m/>
    <s v="Research Scientist, AudioAxon"/>
  </r>
  <r>
    <x v="1053"/>
    <x v="650"/>
    <s v="Product Manager_x000a__x000a_Boston, MA_x000a__x000a_**** Only US Citizen and Greencard will be considered****_x000a__x000a_We are seeking an extremely talented product manager to help our team of world-class data scientists, designers, engineers, and executives bring automated machine lear"/>
    <n v="42"/>
    <x v="5"/>
    <s v=" MA 02108"/>
    <x v="4"/>
    <s v="not many reviews"/>
    <m/>
    <s v="Product ManagerTekPartners, A P2P Company"/>
  </r>
  <r>
    <x v="447"/>
    <x v="651"/>
    <s v="Job Description_x000a_COMPANY OVERVIEW:_x000a__x000a_Nuveen is the investment management arm of TIAA. It is one of the largest global asset managers with specialist knowledge across a wide array of asset classes, including fixed income, equities and alternatives. Nuveen is"/>
    <n v="42"/>
    <x v="10"/>
    <s v=" IL"/>
    <x v="6"/>
    <s v="not many reviews"/>
    <m/>
    <s v="Quantitative AnalystNuveen"/>
  </r>
  <r>
    <x v="76"/>
    <x v="650"/>
    <s v="Job Title: Data Scientist (Customer Facing)_x000a__x000a__x000a_*** Only US Citizen's or Greencard will be considered at this time***_x000a__x000a__x000a_Location: New York City, NY_x000a_Hire Type: Full Time, Salaried_x000a_Compensation: 150,000-200,000 Depending on experience_x000a_Additional Perks: 401k c"/>
    <n v="42"/>
    <x v="4"/>
    <s v=" NY"/>
    <x v="3"/>
    <s v="not many reviews"/>
    <m/>
    <s v="Data ScientistTekPartners, A P2P Company"/>
  </r>
  <r>
    <x v="3056"/>
    <x v="652"/>
    <s v="Affymetrix, now part of Thermo Fisher Scientific_x000a_Scientist I ‚Äì Conjugation Chemist_x000a_We are seeking a highly motivated individual to join the Bioconjugation Product Development Group within the Research &amp;amp; Development Department. The ideal candidate in"/>
    <n v="42"/>
    <x v="6"/>
    <s v=" CA"/>
    <x v="0"/>
    <s v="not many reviews"/>
    <m/>
    <s v="Staff Scientist 1Affymetrix"/>
  </r>
  <r>
    <x v="3057"/>
    <x v="653"/>
    <s v="We are currently seeking a smart, proactive Research Analyst to fill an immediate need. This position reports to the SVP, Intelligence Solutions &amp;amp; Strategy._x000a_‚ÄúIt is exciting to come to work because every day is different. Working on a small team, you"/>
    <n v="42"/>
    <x v="9"/>
    <s v=" CA"/>
    <x v="0"/>
    <s v="not many reviews"/>
    <m/>
    <s v="Magna - Research Analyst, Intelligence Solutions &amp; StrategyIPG Mediabrands"/>
  </r>
  <r>
    <x v="3058"/>
    <x v="654"/>
    <s v="EnerNOC, a leading provider of Energy Intelligence Software, has an immediate need for a Senior Data Analytics Expert to join the Intelligence &amp;amp; Analytics team. Our team is focused on better serving our customers through automating the analytics we pr"/>
    <n v="41"/>
    <x v="5"/>
    <s v=" MA"/>
    <x v="4"/>
    <s v="not many reviews"/>
    <m/>
    <s v="Senior Data Analytics ExpertEnerNOC"/>
  </r>
  <r>
    <x v="3059"/>
    <x v="655"/>
    <s v="nuTonomy aims to be the first company in the world to launch an autonomous taxi system, and we are building up an awesome team to make this goal a reality. We are developing the first-of-its-kind complete solution for providing point-to-point mobility via"/>
    <n v="41"/>
    <x v="5"/>
    <s v=" MA"/>
    <x v="4"/>
    <s v="not many reviews"/>
    <m/>
    <s v="Motion Planning Research ScientistAptiv"/>
  </r>
  <r>
    <x v="3060"/>
    <x v="655"/>
    <s v="nuTonomy aims to be the first company in the world to launch an autonomous taxi system, and we are building up an awesome team to make this goal a reality. We are developing the first-of-its-kind complete solution for providing point-to-point mobility via"/>
    <n v="41"/>
    <x v="5"/>
    <s v=" MA"/>
    <x v="4"/>
    <s v="not many reviews"/>
    <m/>
    <s v="Prediction and Behavior Modeling Research ScientistAptiv"/>
  </r>
  <r>
    <x v="686"/>
    <x v="656"/>
    <s v="At Fitbit, our mission is to help people lead healthier, more active lives by empowering them with data, inspiration and guidance to reach their goals._x000a__x000a_We started our journey in 2007‚Äîas a team of two with one big idea. Since then, we‚Äôve grown to over"/>
    <n v="41"/>
    <x v="9"/>
    <s v=" CA 94105"/>
    <x v="0"/>
    <s v="not many reviews"/>
    <m/>
    <s v="Senior Data Scientist, AnalyticsFitbit"/>
  </r>
  <r>
    <x v="294"/>
    <x v="657"/>
    <s v="Are you interested in a role that offers you the opportunity to consult some of the top Fortune 500 firms in the nation make the best decisions when it comes to their data environments? We are a well-known data consulting shop looking to bring on a Senior"/>
    <n v="40"/>
    <x v="5"/>
    <s v=" MA"/>
    <x v="4"/>
    <s v="not many reviews"/>
    <m/>
    <s v="Senior Data ScientistWorkbridge Associates"/>
  </r>
  <r>
    <x v="3061"/>
    <x v="657"/>
    <s v="A renowned eCommerce software company in Boston is looking for a mid to senior level software engineer. This company is the leading Retail Optimization Platform, assisting in supply chain management, e-commerce, and search engine optimization. This compan"/>
    <n v="40"/>
    <x v="5"/>
    <s v=" MA"/>
    <x v="4"/>
    <s v="not many reviews"/>
    <m/>
    <s v="Senior Software Engineer, Machine Learning in E-CommerceWorkbridge Associates"/>
  </r>
  <r>
    <x v="3062"/>
    <x v="657"/>
    <s v="Our client, in downtown Boston, is using Artificial Intelligence and Machine Learning to change the way consumers engage with their favorite brands. They are experiencing major growth right now, so this a great opportunity to get in the door with a compan"/>
    <n v="40"/>
    <x v="5"/>
    <s v=" MA"/>
    <x v="4"/>
    <s v="not many reviews"/>
    <m/>
    <s v="Software Developer in Test at AI &amp; Machine Learning Customer Engagement StartupWorkbridge Associates"/>
  </r>
  <r>
    <x v="3063"/>
    <x v="657"/>
    <s v="Successful travel startup in Cambridge is looking for a talented back-end software engineer to join their team. The company‚Äôs mission is simple: getting there matters. You will be working on an application that alerts travelers of any flight disruption "/>
    <n v="40"/>
    <x v="5"/>
    <s v=" MA"/>
    <x v="4"/>
    <s v="not many reviews"/>
    <m/>
    <s v="Back-End Software Engineer at Travel Startup in CambridgeWorkbridge Associates"/>
  </r>
  <r>
    <x v="3064"/>
    <x v="657"/>
    <s v="Located in Boston‚Äôs Seaport District, a digital health company focused on building the next generation of infrastructure for care delivery by combining clinical medicine and mobile technology is seeking a Data Engineer with Python experience to join the"/>
    <n v="40"/>
    <x v="5"/>
    <s v=" MA"/>
    <x v="4"/>
    <s v="not many reviews"/>
    <m/>
    <s v="Middle/Senior level Data EngineerWorkbridge Associates"/>
  </r>
  <r>
    <x v="3065"/>
    <x v="657"/>
    <s v="A successful consulting firm located in Cambridge, MA is seeking a Data Engineer to join their team. Using data to drive their decisions, this company advises some of the largest and most successful companies in the world. Not only will this position allo"/>
    <n v="40"/>
    <x v="5"/>
    <s v=" MA"/>
    <x v="4"/>
    <s v="not many reviews"/>
    <m/>
    <s v="Data Engineer with Python ExperienceWorkbridge Associates"/>
  </r>
  <r>
    <x v="3066"/>
    <x v="657"/>
    <s v="The Mission: Help consumers understand what is actually in the products they consume. Have you ever heard of engineers and data scientists working alongside food scientist and nutritional experts? This rapidly growing company uses a SaaS data platform and"/>
    <n v="40"/>
    <x v="10"/>
    <s v=" IL"/>
    <x v="6"/>
    <s v="not many reviews"/>
    <m/>
    <s v="Senior Software Engineer- (Java, Spring, AWS)Workbridge Associates"/>
  </r>
  <r>
    <x v="3067"/>
    <x v="657"/>
    <s v="Do you get frustrated driving into the city and having to pay an absurd amount for parking? Or how about driving from one parking garage to the next? Well, one of the hottest tech companies, that have a super cool parking app, is looking for a Senior Fron"/>
    <n v="40"/>
    <x v="10"/>
    <s v=" IL"/>
    <x v="6"/>
    <s v="not many reviews"/>
    <m/>
    <s v="Senior Front End EngineerWorkbridge Associates"/>
  </r>
  <r>
    <x v="3068"/>
    <x v="657"/>
    <s v="A thriving company located in Downtown Chicago in the real estate space is looking to build out their data science team to work with production data and systems that are used for the company‚Äôs business intelligence and data analytics. They‚Äôre looking "/>
    <n v="40"/>
    <x v="10"/>
    <s v=" IL"/>
    <x v="6"/>
    <s v="not many reviews"/>
    <m/>
    <s v="Mid-Level Data Scientist (Python, Pandas, NumPy, SciKit Learn, AWS)Workbridge Associates"/>
  </r>
  <r>
    <x v="3069"/>
    <x v="657"/>
    <s v="A start up within a large, corporate company is looking for a Data Scientist that has experience creating predictive models that are production ready and can be deployed to AWS. This startup is working on home inspection software for insurance companies a"/>
    <n v="40"/>
    <x v="10"/>
    <s v=" IL"/>
    <x v="6"/>
    <s v="not many reviews"/>
    <m/>
    <s v="Data Scientist (Machine Learning, Deep Learning)Workbridge Associates"/>
  </r>
  <r>
    <x v="3070"/>
    <x v="657"/>
    <s v="A quicken loans company located in the River North area is looking for a Data Engineer to help pipeline data for Data Scientists to run analytics. They created a platform that runs credit checks and predicts whether you approve for a credit loan in a time"/>
    <n v="40"/>
    <x v="10"/>
    <s v=" IL"/>
    <x v="6"/>
    <s v="not many reviews"/>
    <m/>
    <s v="Mid to Senior Level Data Engineer (Python, Spark, ETL)Workbridge Associates"/>
  </r>
  <r>
    <x v="3071"/>
    <x v="657"/>
    <s v="A well known start up here in downtown Chicago is looking for a Director of Data Science to help build out the data science presence. They are looking for someone that has Machine Learning experience while helping manage a team of 2._x000a_Required Skills &amp;amp;"/>
    <n v="40"/>
    <x v="10"/>
    <s v=" IL"/>
    <x v="6"/>
    <s v="not many reviews"/>
    <m/>
    <s v="Director of Data Science (Machine Learning, AI)Workbridge Associates"/>
  </r>
  <r>
    <x v="1594"/>
    <x v="657"/>
    <s v="Our client located in the heart of the loop is looking for a top-level Data Scientist to manage and grow their Data Science team. The client is one of the hottest global tech companies specializing in bringing meals right to your door._x000a_This Scientist will"/>
    <n v="40"/>
    <x v="10"/>
    <s v=" IL"/>
    <x v="6"/>
    <s v="not many reviews"/>
    <m/>
    <s v="Data Science ManagerWorkbridge Associates"/>
  </r>
  <r>
    <x v="3072"/>
    <x v="657"/>
    <s v="Job Description_x000a_A subsidiary of a well-respected large multinational media firm is looking for a Data Scientist/Engineer to work on their Insider Threat and Global Risk Insight teams. More specifically they are looking for data professionals that have exp"/>
    <n v="40"/>
    <x v="12"/>
    <s v=" DC"/>
    <x v="8"/>
    <s v="not many reviews"/>
    <m/>
    <s v="Data Scientist/Engineer (Active CBP BI/Clearance)Workbridge Associates"/>
  </r>
  <r>
    <x v="3073"/>
    <x v="658"/>
    <s v="MUFG Union Bank, N.A. seeks a Model Risk Quantitative Analyst for its Los Angeles, CA location responsible for supporting best-practice model risk assessment activities consistent with the Bank's Model Governance Program; and ensuring business processes r"/>
    <n v="40"/>
    <x v="13"/>
    <s v=" CA"/>
    <x v="0"/>
    <s v="not many reviews"/>
    <m/>
    <s v="Model Risk Quantitative AnalystMUFG"/>
  </r>
  <r>
    <x v="59"/>
    <x v="657"/>
    <s v="Data Engineer_x000a_A Digital Media Solutions team at a company in Mountain View is building a next-generation data platform to support Smart TV products and services. Our research and development include TV analytics, ads targeting, personalized services and e"/>
    <n v="40"/>
    <x v="17"/>
    <s v=" CA"/>
    <x v="0"/>
    <s v="not many reviews"/>
    <m/>
    <s v="Data EngineerWorkbridge Associates"/>
  </r>
  <r>
    <x v="3074"/>
    <x v="659"/>
    <s v="Job Description_x000a__x000a_You will be working in our newly formed Enterprise Data Science team which uses advanced analytics to provide insights for the rest of the enterprise. This is a great opportunity to join an in-house start-up like environment. You will get"/>
    <n v="40"/>
    <x v="4"/>
    <s v=" NY"/>
    <x v="3"/>
    <s v="not many reviews"/>
    <m/>
    <s v="Data Scientist (Data Science Team)OppenheimerFunds"/>
  </r>
  <r>
    <x v="76"/>
    <x v="660"/>
    <s v="Executive Division ‚Äì Research and Analytics Department_x000a_Data Scientist ‚Äì New York City_x000a_Reference No: EXEC/RD_DAT_NYC_6073_x000a_Goal_x000a_The Research and Analytics Department in the New York State Office of the Attorney General (‚ÄúOAG‚Äù) is seeking a_x000a_candidate"/>
    <n v="40"/>
    <x v="4"/>
    <s v=" NY"/>
    <x v="3"/>
    <s v="not many reviews"/>
    <m/>
    <s v="Data ScientistNew York State Office of the Attorney General"/>
  </r>
  <r>
    <x v="3075"/>
    <x v="659"/>
    <s v="Job Description_x000a__x000a_OppenheimerFunds is seeking a quantitative risk analyst within the equity risk team. The ideal candidate will have an advanced degree in a quantitative discipline and experience in portfolio management or risk management. The role will su"/>
    <n v="40"/>
    <x v="4"/>
    <s v=" NY"/>
    <x v="3"/>
    <s v="not many reviews"/>
    <m/>
    <s v="Quantitative Equity Risk AnalystOppenheimerFunds"/>
  </r>
  <r>
    <x v="3076"/>
    <x v="661"/>
    <s v="Springer Nature is one of the world‚Äôs leading global research, educational and professional publishers. It is home to an array of respected and trusted brands and imprints, with more than 170 years of combined history behind them, providing quality cont"/>
    <n v="40"/>
    <x v="4"/>
    <s v=" NY"/>
    <x v="3"/>
    <s v="not many reviews"/>
    <m/>
    <s v="HRIS Coordinator/SpecialistSpringer Nature"/>
  </r>
  <r>
    <x v="3077"/>
    <x v="661"/>
    <s v="Springer Nature is one of the world‚Äôs leading global research, educational and professional publishers. It is home to an array of respected and trusted brands and imprints, with more than 170 years of combined history behind them, providing quality cont"/>
    <n v="40"/>
    <x v="4"/>
    <s v=" NY"/>
    <x v="3"/>
    <s v="not many reviews"/>
    <m/>
    <s v="Video Development EditorSpringer Nature"/>
  </r>
  <r>
    <x v="3078"/>
    <x v="661"/>
    <s v="Springer Nature is one of the world‚Äôs leading global research, educational and professional publishers. It is home to an array of respected and trusted brands and imprints, with more than 170 years of combined history behind them, providing quality cont"/>
    <n v="40"/>
    <x v="4"/>
    <s v=" NY"/>
    <x v="3"/>
    <s v="not many reviews"/>
    <m/>
    <s v="Assistant Editor, MathematicsSpringer Nature"/>
  </r>
  <r>
    <x v="3079"/>
    <x v="659"/>
    <s v="Job Description_x000a__x000a_OppenheimerFunds is seeking a quantitative analyst within the fixed income risk department. The ideal candidate has an advanced degree in a quantitative discipline and 5 years of experience in portfolio management or risk management._x000a_This"/>
    <n v="40"/>
    <x v="4"/>
    <s v=" NY"/>
    <x v="3"/>
    <s v="not many reviews"/>
    <m/>
    <s v="Quantitative Fixed Income Risk AnalystOppenheimerFunds"/>
  </r>
  <r>
    <x v="1018"/>
    <x v="662"/>
    <s v="POSITION SUMMARY:_x000a_Field and coordinate various research requests from the Digital, National &amp;amp; Regional Ad Sales team, Marketing and Ad Sales Planning groups. Collaborate with sales and marketing groups on the creation and execution of sales presentati"/>
    <n v="40"/>
    <x v="4"/>
    <s v=" NY 10168 "/>
    <x v="3"/>
    <s v="not many reviews"/>
    <m/>
    <s v="Research AnalystNational CineMedia"/>
  </r>
  <r>
    <x v="2178"/>
    <x v="657"/>
    <s v="The leading data-driven global marketing company is looking for a Machine Learning Architect. This company works with some of the most well-known brands and Fortune 100 companies to customize and transform data into a personalized and next-gen experience."/>
    <n v="40"/>
    <x v="6"/>
    <s v=" CA"/>
    <x v="0"/>
    <s v="not many reviews"/>
    <m/>
    <s v="Machine Learning ArchitectWorkbridge Associates"/>
  </r>
  <r>
    <x v="3080"/>
    <x v="657"/>
    <s v="An international software company is hiring a Software Architect to help build its next-generation platform and services offerings. The architect will join a new team focused on extending the company‚Äôs machine learning and data analytics operations, cre"/>
    <n v="40"/>
    <x v="6"/>
    <s v=" CA"/>
    <x v="0"/>
    <s v="not many reviews"/>
    <m/>
    <s v="Architect (Deep / Machine Learning, Big Data)Workbridge Associates"/>
  </r>
  <r>
    <x v="3081"/>
    <x v="658"/>
    <s v="Discover your opportunity with Mitsubishi UFJ Financial Group (MUFG), the 5th largest financial group in the world with total assets of over $2.4 trillion (as ranked by SNL Financial, April 2016) and 140,000 colleagues in nearly 50 countries. In the U.S.,"/>
    <n v="40"/>
    <x v="9"/>
    <s v=" CA"/>
    <x v="0"/>
    <s v="not many reviews"/>
    <m/>
    <s v="Quantitative Analyst, Associate/AVPMUFG"/>
  </r>
  <r>
    <x v="2132"/>
    <x v="663"/>
    <s v="Data Scientist_x000a__x000a_Looking for Data Scientists to play a critical role in helping advance the application of analytics and machine learning as a core building block for our core market offerings. Assist in project delivery for Data Science work plans that ul"/>
    <n v="39"/>
    <x v="5"/>
    <s v=" MA"/>
    <x v="4"/>
    <s v="not many reviews"/>
    <m/>
    <s v="Data Science SpecialistSapient Global Markets"/>
  </r>
  <r>
    <x v="3082"/>
    <x v="664"/>
    <s v="In this role you will: Serve as a SAS Programmer on a key contract, tasked with helping the agency‚Äôs SAS community with developing its SAS 9.4 and Viya environments. This work also involves extensive project management, technical writing, and tier 2 SAS"/>
    <n v="39"/>
    <x v="12"/>
    <s v=" DC"/>
    <x v="8"/>
    <s v="not many reviews"/>
    <m/>
    <s v="SAS ProgramerSalient CRGT"/>
  </r>
  <r>
    <x v="3083"/>
    <x v="665"/>
    <s v="Applied Research Associates, Inc. (ARA) is a progressive research and development company with a 30+ year legacy of providing innovative products and services to the government and private sectors. We currently have a unique opportunity for a Research Ana"/>
    <n v="39"/>
    <x v="12"/>
    <s v=" DC"/>
    <x v="8"/>
    <s v="not many reviews"/>
    <m/>
    <s v="Military and Policy Research AnalystApplied Research Associates, Inc"/>
  </r>
  <r>
    <x v="76"/>
    <x v="666"/>
    <s v="The Opportunity:_x000a_Shutterstock is a technology company that powers one of the world‚Äôs largest two-sided marketplaces for high-quality photos, illustrations, videos and music used by individuals, businesses, marketing agencies and media organizations of a"/>
    <n v="39"/>
    <x v="4"/>
    <s v=" NY"/>
    <x v="3"/>
    <s v="not many reviews"/>
    <m/>
    <s v="Data ScientistShutterstock"/>
  </r>
  <r>
    <x v="76"/>
    <x v="663"/>
    <s v="At Sapient Global Markets, we are quite literally on the front lines of the biggest issues facing the global markets leaders today ‚Äì investment banks, asset management firms, wealth managers, oil and energy firms, and government and regulatory agencies."/>
    <n v="39"/>
    <x v="4"/>
    <s v=" NY"/>
    <x v="3"/>
    <s v="not many reviews"/>
    <m/>
    <s v="Data ScientistSapient Global Markets"/>
  </r>
  <r>
    <x v="76"/>
    <x v="667"/>
    <s v="The Details_x000a_The Data Scienstist provides our internal planning teams and clients with deep media intelligence to make timely and effective investment decisions. The ideal candidate is dedicated to creating high quality reports by deadline. The ideal candi"/>
    <n v="38"/>
    <x v="13"/>
    <s v=" CA"/>
    <x v="0"/>
    <s v="not many reviews"/>
    <m/>
    <s v="Data ScientistAssembly"/>
  </r>
  <r>
    <x v="3084"/>
    <x v="668"/>
    <s v="Job Details:_x000a__x000a_Summary:_x000a_Reporting to the VP in Quantitative Risk Management (QRM), the senior analyst will work closely with the other quantitative analysts, business users and IT colleagues to implement models for pricing and comprehensive stress testing "/>
    <n v="36"/>
    <x v="10"/>
    <s v=" IL"/>
    <x v="6"/>
    <s v="not many reviews"/>
    <m/>
    <s v="Senior Analyst, Quantitative Risk Management (Model Development)Options Clearing Corporation"/>
  </r>
  <r>
    <x v="1169"/>
    <x v="669"/>
    <s v="Under limited supervision, works with members of the research services team to collect, analyze, and interpret market data. Responsible for conducting complex market analysis, research and reporting for various services groups. Will have a role in produci"/>
    <n v="36"/>
    <x v="12"/>
    <s v=" DC"/>
    <x v="8"/>
    <s v="not many reviews"/>
    <m/>
    <s v="Sr. Research AnalystBGC Partners"/>
  </r>
  <r>
    <x v="868"/>
    <x v="670"/>
    <s v="An American research company is currently seeking a Machine Learning Data Scientist to join their team in New York. This candidate will work with the latest machine learning techniques and technologies to influence the innovation of products in a highly c"/>
    <n v="36"/>
    <x v="4"/>
    <s v=" NY"/>
    <x v="3"/>
    <s v="not many reviews"/>
    <m/>
    <s v="Machine Learning Data ScientistOpen Systems Technologies, Inc."/>
  </r>
  <r>
    <x v="3085"/>
    <x v="670"/>
    <s v="You will join a top asset management firm as a Data Scientist_x000a__x000a_Required Experience:_x000a_3+ years of experience as a Data Scientist working on large, complex data sets ‚Ä¢_x000a_Must have strong, hands-on coding skills with data-frames -Pandas, R, Matlab, and Apache"/>
    <n v="36"/>
    <x v="4"/>
    <s v=" NY"/>
    <x v="3"/>
    <s v="not many reviews"/>
    <m/>
    <s v="Trading Data ScientistOpen Systems Technologies, Inc."/>
  </r>
  <r>
    <x v="76"/>
    <x v="670"/>
    <s v="An online lending platform and technical financial solutions provider is seeking a Data Scientist in New York._x000a__x000a_You will be meeting requirements across business analysis, data mining, and statistical analysis for risk calculation engines._x000a__x000a_Role:_x000a_Conduct d"/>
    <n v="36"/>
    <x v="4"/>
    <s v=" NY"/>
    <x v="3"/>
    <s v="not many reviews"/>
    <m/>
    <s v="Data ScientistOpen Systems Technologies, Inc."/>
  </r>
  <r>
    <x v="3086"/>
    <x v="671"/>
    <s v="Woodland Park Zoo is currently seeking an Animal Welfare Scientist to join its Animal Care Team. This new position will formally propose, develop and execute animal welfare research, the results of which will be communicated through peer-reviewed and popu"/>
    <n v="36"/>
    <x v="8"/>
    <s v=" WA 98103"/>
    <x v="5"/>
    <s v="not many reviews"/>
    <m/>
    <s v="Animal Welfare ScientistWoodland Park Zoo"/>
  </r>
  <r>
    <x v="3087"/>
    <x v="669"/>
    <s v="Newmark Knight Frank (NKF) is one of the world's leading commercial real estate advisory firms. We provide a fully integrated platform of services to prominent multinational corporations and institutional investors across the globe, as well as to occupier"/>
    <n v="36"/>
    <x v="8"/>
    <s v=" WA"/>
    <x v="5"/>
    <s v="not many reviews"/>
    <m/>
    <s v="Research &amp; Transaction AnalystBGC Partners"/>
  </r>
  <r>
    <x v="76"/>
    <x v="672"/>
    <s v="Have you ever tried to hire a plumber? How about a house cleaner? If you have, chances are it took you way longer than it should. In the era of instant-everything, it‚Äôs crazy that you still have to waste an entire afternoon researching, calling and vett"/>
    <n v="36"/>
    <x v="9"/>
    <s v=" CA"/>
    <x v="0"/>
    <s v="not many reviews"/>
    <m/>
    <s v="Data ScientistThumbtack"/>
  </r>
  <r>
    <x v="76"/>
    <x v="673"/>
    <s v="Introduction_x000a__x000a_This announcement may close at any time but not before June 15, 2018. Applicants are encouraged to apply immediately._x000a__x000a_ABOUT US: Want to transform City services through the use of data science and analytics? Looking to use your data science "/>
    <n v="36"/>
    <x v="9"/>
    <s v=" CA 94124"/>
    <x v="0"/>
    <s v="not many reviews"/>
    <m/>
    <s v="Data ScientistCity &amp; County of San Francisco"/>
  </r>
  <r>
    <x v="3088"/>
    <x v="673"/>
    <s v="Introduction_x000a__x000a_This is a Position Based Test conducted in accordance with Civil Service Rule 111A._x000a__x000a_INTRODUCTION:_x000a_The San Francisco Office of the Chief Medical Examiner (SFOCME), a NAME- and ABFT-Accredited facility, is currently recruiting in Class 2456 F"/>
    <n v="36"/>
    <x v="9"/>
    <s v=" CA 94124"/>
    <x v="0"/>
    <s v="not many reviews"/>
    <m/>
    <s v="Forensic ToxicologistCity &amp; County of San Francisco"/>
  </r>
  <r>
    <x v="3089"/>
    <x v="674"/>
    <s v="Twitch is building the future of interactive entertainment, and our web client engineering team is preparing to scale to execute on critical product initiatives like Cheering with Bits, Subscriptions, Affiliates, Twitch Prime and many great social interac"/>
    <n v="35"/>
    <x v="8"/>
    <s v=" WA"/>
    <x v="5"/>
    <s v="not many reviews"/>
    <m/>
    <s v="Senior Software Engineer - BitsTwitch"/>
  </r>
  <r>
    <x v="3090"/>
    <x v="674"/>
    <s v="Twitch‚Äôs vision is millions of creators sharing realtime video experiences with their communities. Twitch Developers‚Äô mission is to enable any developer in the world to build a business around those experiences. We obsess about our customers‚Äô needs,"/>
    <n v="35"/>
    <x v="8"/>
    <s v=" WA"/>
    <x v="5"/>
    <s v="not many reviews"/>
    <m/>
    <s v="Software Development Engineer - ExtensionsTwitch"/>
  </r>
  <r>
    <x v="2356"/>
    <x v="674"/>
    <s v="The Science team at Twitch is central to evidence-driven decision-making. We are researchers and leaders who advise product and business decisions, help build a culture of evidence-based decision-making, and identify ways to use data to develop new capabi"/>
    <n v="35"/>
    <x v="9"/>
    <s v=" CA"/>
    <x v="0"/>
    <s v="not many reviews"/>
    <m/>
    <s v="Director of Data ScienceTwitch"/>
  </r>
  <r>
    <x v="353"/>
    <x v="674"/>
    <s v="About the position_x000a__x000a_The product insights team at Twitch is central to helping product teams maximize the return on the &amp;gt;20B events we log each day. The Data Scientists on our team support business and engineering leaders on product teams form evidence-"/>
    <n v="35"/>
    <x v="9"/>
    <s v=" CA"/>
    <x v="0"/>
    <s v="not many reviews"/>
    <m/>
    <s v="Sr. Data EngineerTwitch"/>
  </r>
  <r>
    <x v="3091"/>
    <x v="674"/>
    <s v="Twitch is building the future of interactive entertainment. Recommendations (matching viewers with live content they greatly enjoy), is core to that vision. As an applied scientist on Twitch Recommendations Team, you will help design, prototype and implem"/>
    <n v="35"/>
    <x v="9"/>
    <s v=" CA"/>
    <x v="0"/>
    <s v="not many reviews"/>
    <m/>
    <s v="Senior Applied Scientist - RecommendationsTwitch"/>
  </r>
  <r>
    <x v="3092"/>
    <x v="674"/>
    <s v="Twitch is building the future of interactive entertainment. Recommendations (matching viewers with live content they greatly enjoy), is core to that vision. As an applied scientist on Twitch Recommendations Team, you will help design, prototype and implem"/>
    <n v="35"/>
    <x v="9"/>
    <s v=" CA"/>
    <x v="0"/>
    <s v="not many reviews"/>
    <m/>
    <s v="Applied Scientist - RecommendationsTwitch"/>
  </r>
  <r>
    <x v="3093"/>
    <x v="675"/>
    <s v="POSITION SUMMARY_x000a__x000a_The Billing Call Center Representative Is responsible for answering 80 ‚Äì100 inbound calls per day from patients, doctor‚Äôs offices, and insurance carriers using multiple resources to resolve inquiries while on the phone. Position requ"/>
    <n v="34"/>
    <x v="1"/>
    <s v=" TX"/>
    <x v="1"/>
    <s v="not many reviews"/>
    <m/>
    <s v="Billing Call Center RepresentativeNatera"/>
  </r>
  <r>
    <x v="3094"/>
    <x v="675"/>
    <s v="POSITION SUMMARY_x000a_Natera is currently seeking a Clinical Data Operator to join the operations team. This position accessions patient samples according to standard operating procedures (SOP) with high efficiency and accuracy._x000a__x000a_PRIMARY RESPONSIBILITIES_x000a_Creat"/>
    <n v="34"/>
    <x v="1"/>
    <s v=" TX"/>
    <x v="1"/>
    <s v="not many reviews"/>
    <m/>
    <s v="Clinical Data (Data Entry) Operator INatera"/>
  </r>
  <r>
    <x v="3095"/>
    <x v="675"/>
    <s v="POSITION SUMMARY_x000a__x000a_Customer Care (Call Center) Specialist, duties performed require both written and verbal communication with internal and external, domestic and international customers consisting of medical professionals, patients, laboratory personnel, "/>
    <n v="34"/>
    <x v="1"/>
    <s v=" TX 78731"/>
    <x v="1"/>
    <s v="not many reviews"/>
    <m/>
    <s v="Customer Care (Call Center) SpecialistNatera"/>
  </r>
  <r>
    <x v="3096"/>
    <x v="675"/>
    <s v="POSITION SUMMARY_x000a__x000a_The Customer Care Tier3 Specialist position is made up of inbound / outbound calls managing a pipeline and opportunities while walking the patient through the entire process from initial call through submission._x000a_Responsibilities include "/>
    <n v="34"/>
    <x v="1"/>
    <s v=" TX 78753"/>
    <x v="1"/>
    <s v="not many reviews"/>
    <m/>
    <s v="Customer Care Tier 3 SpecialistNatera"/>
  </r>
  <r>
    <x v="3097"/>
    <x v="675"/>
    <s v="POSITION SUMMARY_x000a__x000a_Supervisor, Revenue Cycle Management is responsible for supervising staff and processes to meet team and department goals. Promote customer satisfaction, both internal and external. Carry out supervisor responsibilities in accordance wit"/>
    <n v="34"/>
    <x v="1"/>
    <s v=" TX"/>
    <x v="1"/>
    <s v="not many reviews"/>
    <m/>
    <s v="Supervisor, Revenue Cycle ManagementNatera"/>
  </r>
  <r>
    <x v="3098"/>
    <x v="675"/>
    <s v="POSITION SUMMARY_x000a__x000a_The Billing System Support Coordinator is responsible for providing support and maintenance to end users for additions and changes to Master Files within the assigned Billing System(s). The Billing System Support Coordinator will review,"/>
    <n v="34"/>
    <x v="1"/>
    <s v=" TX"/>
    <x v="1"/>
    <s v="not many reviews"/>
    <m/>
    <s v="Billing System (Xifin) Support CoordinatorNatera"/>
  </r>
  <r>
    <x v="3099"/>
    <x v="676"/>
    <s v="Role: Pre-Sales Engineer_x000a__x000a_Reports to: Director of Sales Engineering and Implementation_x000a__x000a_Department: Sales_x000a__x000a_Location: Austin, NY, Remote_x000a__x000a_Job Type: Full Time, Non-Exempt_x000a__x000a_Last Updated: 13 June 2018_x000a__x000a_Help Us Shape the Future of Data_x000a__x000a_Anaconda is the creator"/>
    <n v="34"/>
    <x v="1"/>
    <s v=" TX"/>
    <x v="1"/>
    <s v="not many reviews"/>
    <m/>
    <s v="Sales EngineerAnaconda"/>
  </r>
  <r>
    <x v="3100"/>
    <x v="677"/>
    <s v="Job Overview:_x000a_APTIM is looking for a Junior Environmental Scientist (hydrogeologist, geologist, or environmental scientist) to join our team of engineers, scientists, and technicians who are passionately committed to safely solving our clients' environmen"/>
    <n v="34"/>
    <x v="1"/>
    <s v=" TX 78746"/>
    <x v="1"/>
    <s v="not many reviews"/>
    <m/>
    <s v="Environmental GeologistAPTIM"/>
  </r>
  <r>
    <x v="3101"/>
    <x v="675"/>
    <s v="POSITION SUMMARY_x000a__x000a_The Corporate Compliance Manager is an individual contributor position, which assists with and leads projects that support overall Compliance initiatives as designated by the Chief Compliance Officer. The position supports the day-to-day"/>
    <n v="34"/>
    <x v="1"/>
    <s v=" TX 78753"/>
    <x v="1"/>
    <s v="not many reviews"/>
    <m/>
    <s v="Corporate Compliance ManagerNatera"/>
  </r>
  <r>
    <x v="3102"/>
    <x v="675"/>
    <s v="POSITION SUMMARY_x000a__x000a_Effectively leads billing, collection and accounts receivable management team while maintaining a full understanding of Natera‚Äôs billing information system and all aspects of revenue cycle management. The Associate Director manages the"/>
    <n v="34"/>
    <x v="1"/>
    <s v=" TX 78753"/>
    <x v="1"/>
    <s v="not many reviews"/>
    <m/>
    <s v="Associate Director, Revenue Cycle ManagementNatera"/>
  </r>
  <r>
    <x v="3103"/>
    <x v="676"/>
    <s v="Role: Sr. Software/Platform Engineer_x000a__x000a_Reports to: Manager, Engineering_x000a__x000a_Department: Engineering_x000a__x000a_Location: Austin, TX_x000a__x000a_Job Type: Full Time, Non-Exempt_x000a__x000a_Help Us Shape the Future of Data_x000a__x000a_Anaconda is the creator of the world‚Äôs most popular Python data sci"/>
    <n v="34"/>
    <x v="1"/>
    <s v=" TX"/>
    <x v="1"/>
    <s v="not many reviews"/>
    <m/>
    <s v="Sr. Software/ Platform EngineerAnaconda"/>
  </r>
  <r>
    <x v="2508"/>
    <x v="678"/>
    <s v="No bureaucracy. Apex was founded on the principles of agility and employee empowerment, and we've worked hard over the past 30+ years to build a culture of collaboration, communication, and opportunity. That's our secret to success, plain and simple._x000a_We g"/>
    <n v="34"/>
    <x v="10"/>
    <s v=" IL"/>
    <x v="6"/>
    <s v="not many reviews"/>
    <m/>
    <s v="Scientist 1Apex Companies, LLC"/>
  </r>
  <r>
    <x v="76"/>
    <x v="679"/>
    <s v="Data Scientist_x000a_TS/SCI - Chantilly, VA / Washington, DC / Flexible_x000a__x000a_Responsible for analyzing production data which will lead to the program choosing right-fit technology solutions_x000a__x000a_Bachelor‚Äôs degree in Engineering, Computer Science, or other related ana"/>
    <n v="34"/>
    <x v="12"/>
    <s v=" DC 20001"/>
    <x v="8"/>
    <s v="not many reviews"/>
    <m/>
    <s v="Data ScientistTechnica"/>
  </r>
  <r>
    <x v="1104"/>
    <x v="680"/>
    <s v="OVERVIEW_x000a_The Company_x000a__x000a_Arch Capital Group Ltd. is a Bermuda-based company which provides insurance, reinsurance and mortgage insurance on a worldwide basis. Arch Capital Services Inc. provides support and expertise to entities across ACGL to help them oper"/>
    <n v="34"/>
    <x v="12"/>
    <s v=" DC 20020"/>
    <x v="8"/>
    <s v="not many reviews"/>
    <m/>
    <s v="Senior Statistical AnalystArch"/>
  </r>
  <r>
    <x v="76"/>
    <x v="675"/>
    <s v="POSITION SUMMARY_x000a__x000a_The Data Scientist participates in the design and prototyping of cutting edge algorithms for analysis of genetic data._x000a__x000a_PRIMARY RESPONSIBILITIES_x000a_Analyze next-generation sequencing data ranging from single research experiments to commerci"/>
    <n v="34"/>
    <x v="65"/>
    <s v=" CA 94070"/>
    <x v="0"/>
    <s v="not many reviews"/>
    <m/>
    <s v="Data ScientistNatera"/>
  </r>
  <r>
    <x v="1455"/>
    <x v="675"/>
    <s v="POSITION SUMMARY_x000a__x000a_The Biostatistician participates in the development of cutting edge technologies for analysis of genetic data, also working closely with biologists and other cross functional teams. Designs and implements experiments and statistical anal"/>
    <n v="34"/>
    <x v="65"/>
    <s v=" CA 94070"/>
    <x v="0"/>
    <s v="not many reviews"/>
    <m/>
    <s v="BiostatisticianNatera"/>
  </r>
  <r>
    <x v="3104"/>
    <x v="675"/>
    <s v="POSITION SUMMARY_x000a_The Laboratory Informatics Specialist is part of our Technical Product Management team within the Software Engineering department. The Laboratory Informatics Specialist works closely with multiple groups to implement and support LabVantag"/>
    <n v="34"/>
    <x v="65"/>
    <s v=" CA 94070"/>
    <x v="0"/>
    <s v="not many reviews"/>
    <m/>
    <s v="Laboratory Informatics SpecialistNatera"/>
  </r>
  <r>
    <x v="3105"/>
    <x v="675"/>
    <s v="POSITION SUMMARY_x000a__x000a_The Process Associate III (PA-III) within the Process Development - Reagents team (PDO-RGT) works under the guidance of the Reagents QC Development Manager and collaboratively with Scientists within the team to modify existing methods an"/>
    <n v="34"/>
    <x v="65"/>
    <s v=" CA 94070"/>
    <x v="0"/>
    <s v="not many reviews"/>
    <m/>
    <s v="Process Associate IIINatera"/>
  </r>
  <r>
    <x v="1218"/>
    <x v="681"/>
    <s v="OneMarket is reshaping the way the world shops through the world‚Äôs first retail technology network. Established in 2017 and built on the success of Westfield Labs and Westfield Retail Solutions, the network unites retailers, brands, venues, and partners"/>
    <n v="34"/>
    <x v="9"/>
    <s v=" CA"/>
    <x v="0"/>
    <s v="not many reviews"/>
    <m/>
    <s v="Senior Director, Data ScienceWestfield Corporation"/>
  </r>
  <r>
    <x v="3106"/>
    <x v="675"/>
    <s v="POSITION SUMMARY:_x000a_The AR Specialist is responsible for overseeing billing operations and processes._x000a__x000a_PRIMARY RESPONSIBILITIES:_x000a_Generating high volumes of invoices/applying payments within ERP system (Great Plains) with heavy manual data entry;_x000a_Work with i"/>
    <n v="34"/>
    <x v="65"/>
    <s v=" CA 94070"/>
    <x v="0"/>
    <s v="not many reviews"/>
    <m/>
    <s v="AR SpecialistNatera"/>
  </r>
  <r>
    <x v="3107"/>
    <x v="675"/>
    <s v="POSITION SUMMARY_x000a_As Inventory Analyst, ensures security and accountability of inventory through transaction documentation, process and procedure verification, and system review. Develops and executes replenishment strategies; conducts physical inventories"/>
    <n v="34"/>
    <x v="65"/>
    <s v=" CA 94070"/>
    <x v="0"/>
    <s v="not many reviews"/>
    <m/>
    <s v="Inventory AnalystNatera"/>
  </r>
  <r>
    <x v="3108"/>
    <x v="675"/>
    <s v="POSITION SUMMARY_x000a_Natera is currently seeking a Clinical Data Operator to join the operations team. This position accessions patient samples according to standard operating procedures (SOP) with high efficiency and accuracy._x000a__x000a_PRIMARY RESPONSIBILITIES_x000a_Creat"/>
    <n v="34"/>
    <x v="65"/>
    <s v=" CA 94070"/>
    <x v="0"/>
    <s v="not many reviews"/>
    <m/>
    <s v="Clinical Data Operator INatera"/>
  </r>
  <r>
    <x v="3109"/>
    <x v="675"/>
    <s v="POSITION SUMMARY_x000a__x000a_The Quality Control Development Scientist is responsible for modifying existing methods and/or developing and optimizing new QC methods to support routine lot release of reagents and kits used in the CLIA laboratory. The Scientist carrie"/>
    <n v="34"/>
    <x v="65"/>
    <s v=" CA 94070"/>
    <x v="0"/>
    <s v="not many reviews"/>
    <m/>
    <s v="Quality Control Development ScientistNatera"/>
  </r>
  <r>
    <x v="3110"/>
    <x v="682"/>
    <s v="At Pandora, we're a unique collection of engineers, musicians, designers, marketers, and world-class sellers with a common goal: to enrich lives by delivering effortless personalized music enjoyment and discovery. People‚Äîthe listeners, the artists, and "/>
    <n v="33"/>
    <x v="3"/>
    <s v=" GA"/>
    <x v="2"/>
    <s v="not many reviews"/>
    <m/>
    <s v="Senior Scientist, Content SciencePandora Media, Inc."/>
  </r>
  <r>
    <x v="3111"/>
    <x v="682"/>
    <s v="At Pandora, we're a unique collection of engineers, musicians, designers, marketers, and world-class sellers with a common goal: to enrich lives by delivering effortless personalized music enjoyment and discovery. People‚Äîthe listeners, the artists, and "/>
    <n v="33"/>
    <x v="3"/>
    <s v=" GA"/>
    <x v="2"/>
    <s v="not many reviews"/>
    <m/>
    <s v="Senior Scientist, AdvertisingPandora Media, Inc."/>
  </r>
  <r>
    <x v="3112"/>
    <x v="682"/>
    <s v="About Next Big Sound_x000a_Next Big Sound is the leading provider of online music analytics and insights, tracking hundreds of thousands of artists around the world. We use our expertise in prediction research and cross-network performance measurement to delive"/>
    <n v="33"/>
    <x v="3"/>
    <s v=" GA"/>
    <x v="2"/>
    <s v="not many reviews"/>
    <m/>
    <s v="Senior Data Engineer, Next Big SoundPandora Media, Inc."/>
  </r>
  <r>
    <x v="3113"/>
    <x v="682"/>
    <s v="At Pandora, we're a unique collection of engineers, musicians, designers, marketers, and world-class sellers with a common goal: to enrich lives by delivering effortless personalized music enjoyment and discovery. People‚Äîthe listeners, the artists, and "/>
    <n v="33"/>
    <x v="3"/>
    <s v=" GA"/>
    <x v="2"/>
    <s v="not many reviews"/>
    <m/>
    <s v="Senior Software Engineer, Machine LearningPandora Media, Inc."/>
  </r>
  <r>
    <x v="353"/>
    <x v="682"/>
    <s v="At Pandora, we're a unique collection of engineers, musicians, designers, marketers, and world-class sellers with a common goal: to enrich lives by delivering effortless personalized music enjoyment and discovery. People‚Äîthe listeners, the artists, and "/>
    <n v="33"/>
    <x v="29"/>
    <s v=" CO"/>
    <x v="9"/>
    <s v="not many reviews"/>
    <m/>
    <s v="Sr. Data EngineerPandora Media, Inc."/>
  </r>
  <r>
    <x v="268"/>
    <x v="683"/>
    <s v="What you‚Äôll do_x000a_Collaborate with a cross functional agile team spanning user research, design, data science, product management, and engineering to build new product features that advance our mission to connect artists and fans in personalized and releva"/>
    <n v="33"/>
    <x v="5"/>
    <s v=" MA"/>
    <x v="4"/>
    <s v="not many reviews"/>
    <m/>
    <s v="Machine Learning EngineerSpotify"/>
  </r>
  <r>
    <x v="3114"/>
    <x v="683"/>
    <s v="We are looking for an experienced leader in user experience research to join our Product Insights team, and help drive an insights led culture across Spotify. Our mission is to turn customer experiences and data into insights to impact the strategy and di"/>
    <n v="33"/>
    <x v="5"/>
    <s v=" MA"/>
    <x v="4"/>
    <s v="not many reviews"/>
    <m/>
    <s v="Product Insights Manager, User EngagementSpotify"/>
  </r>
  <r>
    <x v="3115"/>
    <x v="683"/>
    <s v="What You‚Äôll Do_x000a_Work with the team to articulate the vision and set the roadmap_x000a_Explore new opportunities and use cases for personalization, content relationships and user needs, toward driving wide adoption of the platform within Spotify_x000a_Work closely wi"/>
    <n v="33"/>
    <x v="5"/>
    <s v=" MA"/>
    <x v="4"/>
    <s v="not many reviews"/>
    <m/>
    <s v="Product Manager ‚Äì Personalization PlatformSpotify"/>
  </r>
  <r>
    <x v="3116"/>
    <x v="683"/>
    <s v="We are looking for a Data Scientist to join the band and help drive a data-first culture across Spotify._x000a__x000a_As a Data Scientist, our mission is to turn terabytes of data into insights and get a deep understanding of music and listeners to impact the strateg"/>
    <n v="33"/>
    <x v="5"/>
    <s v=" MA"/>
    <x v="4"/>
    <s v="not many reviews"/>
    <m/>
    <s v="Data Scientist (Product)Spotify"/>
  </r>
  <r>
    <x v="548"/>
    <x v="684"/>
    <s v="Aurora Flight Sciences is a world leader in the development of highly autonomous aircraft. Our mission is to apply autonomy and robotics to the development, production, and operation of advanced aircraft. We aim to change the way we travel._x000a_Aurora frequen"/>
    <n v="33"/>
    <x v="7"/>
    <s v=" MA"/>
    <x v="4"/>
    <s v="not many reviews"/>
    <m/>
    <s v="Aerospace Machine Learning Group LeadAurora Flight Sciences"/>
  </r>
  <r>
    <x v="3117"/>
    <x v="685"/>
    <s v="Our Industry: Where we play_x000a_Medidata is making a real difference in the lives of patients everywhere by accelerating critical drug and medical device development. Our work ensures that life-saving drugs and medical devices get to market faster. We are a c"/>
    <n v="33"/>
    <x v="4"/>
    <s v=" NY 10003"/>
    <x v="3"/>
    <s v="not many reviews"/>
    <m/>
    <s v="Statistical Analyst/Data Scientist (Machine Learning)Medidata Solutions"/>
  </r>
  <r>
    <x v="3118"/>
    <x v="683"/>
    <s v="At Spotify our mission is to provide the world‚Äôs best platform for artists, creators, and fans. The Content team at Spotify is responsible for driving many business critical and innovative strategic initiatives, including developing commercial relations"/>
    <n v="33"/>
    <x v="4"/>
    <s v=" NY 10011"/>
    <x v="3"/>
    <s v="not many reviews"/>
    <m/>
    <s v="Data Scientist, Content Business AnalysisSpotify"/>
  </r>
  <r>
    <x v="3119"/>
    <x v="683"/>
    <s v="We seek an outstanding Data Scientist to join our Markets Research team in New York. This individual will be responsible for partnering with local business operations teams to drive strategic decision-making across the globe. You will study user behavior,"/>
    <n v="33"/>
    <x v="4"/>
    <s v=" NY 10011"/>
    <x v="3"/>
    <s v="not many reviews"/>
    <m/>
    <s v="Data Scientist, Markets ResearchSpotify"/>
  </r>
  <r>
    <x v="3116"/>
    <x v="683"/>
    <s v="We are looking for a Data Scientist to join the band and help drive a data-first culture across Spotify._x000a__x000a_As a Data Scientist, our mission is to turn terabytes of data into insights and get a deep understanding of how our people use our apps to impact the"/>
    <n v="33"/>
    <x v="4"/>
    <s v=" NY 10011"/>
    <x v="3"/>
    <s v="not many reviews"/>
    <m/>
    <s v="Data Scientist (Product)Spotify"/>
  </r>
  <r>
    <x v="3120"/>
    <x v="683"/>
    <s v="Do you want to help guide the core business of Spotify using insights from analyses and data?_x000a_The mission of our Premium Analytics Team is to bring Spotify Premium to more users across the globe and to constantly evolve and improve our offering. In this r"/>
    <n v="33"/>
    <x v="4"/>
    <s v=" NY 10011"/>
    <x v="3"/>
    <s v="not many reviews"/>
    <m/>
    <s v="Data Scientist, Premium AnalyticsSpotify"/>
  </r>
  <r>
    <x v="3121"/>
    <x v="685"/>
    <s v="Medidata's unified platform, pioneering analytics, and unrivaled expertise power the development of new therapies for over 1,000 pharmaceutical companies, biotech, medical device firms, academic medical centers and contract research organizations around t"/>
    <n v="33"/>
    <x v="4"/>
    <s v=" NY 10003"/>
    <x v="3"/>
    <s v="not many reviews"/>
    <m/>
    <s v="Genomic Data ScientistMedidata Solutions"/>
  </r>
  <r>
    <x v="2988"/>
    <x v="683"/>
    <s v="We are looking for a Senior Software Engineer to help us define and build the next generation of ML infrastructure at Spotify. Our mission is to enable every team at Spotify to iterate quickly on hypotheses and scale their experiments to data sets with hu"/>
    <n v="33"/>
    <x v="4"/>
    <s v=" NY 10011 "/>
    <x v="3"/>
    <s v="not many reviews"/>
    <m/>
    <s v="Machine Learning Infrastructure EngineerSpotify"/>
  </r>
  <r>
    <x v="3122"/>
    <x v="683"/>
    <s v="Spotify‚Äôs Mission is to unlock the potential of human creativity ‚Äì by giving a million creative artists the opportunity to live off their work and billions of fans the opportunity to enjoy and be inspired by it. Spotify‚Äôs Creator Marketplace team de"/>
    <n v="33"/>
    <x v="4"/>
    <s v=" NY 10011 "/>
    <x v="3"/>
    <s v="not many reviews"/>
    <m/>
    <s v="Head of Creator Marketplace IntelligenceSpotify"/>
  </r>
  <r>
    <x v="3110"/>
    <x v="682"/>
    <s v="At Pandora, we're a unique collection of engineers, musicians, designers, marketers, and world-class sellers with a common goal: to enrich lives by delivering effortless personalized music enjoyment and discovery. People‚Äîthe listeners, the artists, and "/>
    <n v="33"/>
    <x v="4"/>
    <s v=" NY"/>
    <x v="3"/>
    <s v="not many reviews"/>
    <m/>
    <s v="Senior Scientist, Content SciencePandora Media, Inc."/>
  </r>
  <r>
    <x v="3123"/>
    <x v="683"/>
    <s v="We are looking for an expert in building out analytical data layers to join the band and help drive a data-first culture across the ad-supported business in Spotify._x000a__x000a_In Product Insights, our mission is to turn terabytes of data into insights and get a de"/>
    <n v="33"/>
    <x v="4"/>
    <s v=" NY 10011 "/>
    <x v="3"/>
    <s v="not many reviews"/>
    <m/>
    <s v="Analytics Data Specialist-Revenue Product InsightsSpotify"/>
  </r>
  <r>
    <x v="3124"/>
    <x v="686"/>
    <e v="#NAME?"/>
    <n v="33"/>
    <x v="4"/>
    <s v=" NY"/>
    <x v="3"/>
    <s v="not many reviews"/>
    <m/>
    <s v="Analyst, Data &amp; AnalyticsCasper"/>
  </r>
  <r>
    <x v="3125"/>
    <x v="685"/>
    <s v="Mission:_x000a_&amp;lt;p_x000a_Supports building analytic capabilities to drive growth, efficiencies and automation across a large SaaS technology and development organization. Work with key stakeholders to help drive improvements throughout Technology Operations. Lead a"/>
    <n v="33"/>
    <x v="4"/>
    <s v=" NY 10003 "/>
    <x v="3"/>
    <s v="not many reviews"/>
    <m/>
    <s v="Technology Operation Intelligence AnalystMedidata Solutions"/>
  </r>
  <r>
    <x v="3126"/>
    <x v="683"/>
    <s v="Location ‚Äì the role will be based in New York with occasional travel to our Boston office._x000a__x000a_We are looking for Research Scientists to join a team focused on how people, data and machines talk to each other about music and podcasts, with applications in "/>
    <n v="33"/>
    <x v="4"/>
    <s v=" NY 10011 "/>
    <x v="3"/>
    <s v="not many reviews"/>
    <m/>
    <s v="Research Scientist, Podcast (NLU/NLP)Spotify"/>
  </r>
  <r>
    <x v="3127"/>
    <x v="683"/>
    <s v="We are looking for a Senior Data Scientist to join the band and help drive a data-first culture with focus on growth. As a Senior Data Scientist, our mission is to turn our 200 petabytes of data into insights and gain a deep understanding of music and lis"/>
    <n v="33"/>
    <x v="4"/>
    <s v=" NY 10011 "/>
    <x v="3"/>
    <s v="not many reviews"/>
    <m/>
    <s v="Senior Data Scientist, Growth InsightsSpotify"/>
  </r>
  <r>
    <x v="574"/>
    <x v="687"/>
    <s v="Elevate is a globally distributed technology firm which develops next-generation financial products focused on managing life‚Äôs everyday expenses. The Data Science team conceptualizes, develops, deploys, and maintains predictive models using advanced sta"/>
    <n v="33"/>
    <x v="6"/>
    <s v=" CA"/>
    <x v="0"/>
    <s v="not many reviews"/>
    <m/>
    <s v="Sr. Data ScientistElevate"/>
  </r>
  <r>
    <x v="444"/>
    <x v="687"/>
    <s v="General Summary:_x000a__x000a_Responsibilities include development and monitoring of complex models and tools that are used to drive business decisions for our organization._x000a__x000a_Principal Duties and Responsibilities:_x000a__x000a_Develop statistical models or nonlinear machine lear"/>
    <n v="33"/>
    <x v="6"/>
    <s v=" CA"/>
    <x v="0"/>
    <s v="not many reviews"/>
    <m/>
    <s v="Data Scientist IIElevate"/>
  </r>
  <r>
    <x v="3111"/>
    <x v="682"/>
    <s v="At Pandora, we're a unique collection of engineers, musicians, designers, marketers, and world-class sellers with a common goal: to enrich lives by delivering effortless personalized music enjoyment and discovery. People‚Äîthe listeners, the artists, and "/>
    <n v="33"/>
    <x v="15"/>
    <s v=" CA"/>
    <x v="0"/>
    <s v="not many reviews"/>
    <m/>
    <s v="Senior Scientist, AdvertisingPandora Media, Inc."/>
  </r>
  <r>
    <x v="3128"/>
    <x v="682"/>
    <s v="At Pandora, we're a unique collection of engineers, musicians, designers, marketers, and world-class sellers with a common goal: to enrich lives by delivering effortless personalized music enjoyment and discovery. People‚Äîthe listeners, the artists, and "/>
    <n v="33"/>
    <x v="15"/>
    <s v=" CA"/>
    <x v="0"/>
    <s v="not many reviews"/>
    <m/>
    <s v="Staff or Principal Scientist, Content Science (Music &amp; Podcasts)Pandora Media, Inc."/>
  </r>
  <r>
    <x v="3110"/>
    <x v="682"/>
    <s v="At Pandora, we're a unique collection of engineers, musicians, designers, marketers, and world-class sellers with a common goal: to enrich lives by delivering effortless personalized music enjoyment and discovery. People‚Äîthe listeners, the artists, and "/>
    <n v="33"/>
    <x v="15"/>
    <s v=" CA"/>
    <x v="0"/>
    <s v="not many reviews"/>
    <m/>
    <s v="Senior Scientist, Content SciencePandora Media, Inc."/>
  </r>
  <r>
    <x v="353"/>
    <x v="682"/>
    <s v="At Pandora, we're a unique collection of engineers, musicians, designers, marketers, and world-class sellers with a common goal: to enrich lives by delivering effortless personalized music enjoyment and discovery. People‚Äîthe listeners, the artists, and "/>
    <n v="33"/>
    <x v="15"/>
    <s v=" CA"/>
    <x v="0"/>
    <s v="not many reviews"/>
    <m/>
    <s v="Sr. Data EngineerPandora Media, Inc."/>
  </r>
  <r>
    <x v="3129"/>
    <x v="682"/>
    <s v="At Pandora, we're a unique collection of engineers, musicians, designers, marketers, and world-class sellers with a common goal: to enrich lives by delivering effortless personalized music enjoyment and discovery. People‚Äîthe listeners, the artists, and "/>
    <n v="33"/>
    <x v="15"/>
    <s v=" CA"/>
    <x v="0"/>
    <s v="not many reviews"/>
    <m/>
    <s v="Staff or Principal Scientist, AdvertisingPandora Media, Inc."/>
  </r>
  <r>
    <x v="3130"/>
    <x v="688"/>
    <s v="RESPONSIBILITIES_x000a_Please note: This posting is in support of possible upcoming opportunities throughout our practice areas supporting DHS Science and Technology Directorate. Our teams are always interested in reviewing excellent, potential colleagues who m"/>
    <n v="32"/>
    <x v="12"/>
    <s v=" DC"/>
    <x v="8"/>
    <s v="not many reviews"/>
    <m/>
    <s v="Scientist - Multiple levelsNoblis"/>
  </r>
  <r>
    <x v="3131"/>
    <x v="689"/>
    <s v="Title: R&amp;amp;D Scientist/Engineer: Signal Processing / Machine Learning_x000a__x000a_Location: Washington, DC or Culpeper, VA or new Northeast location_x000a__x000a_Applied Research in Acoustics (ARiA) applies broad interdisciplinary expertise in acoustics, modeling &amp;amp; simula"/>
    <n v="32"/>
    <x v="12"/>
    <s v=" DC"/>
    <x v="8"/>
    <s v="not many reviews"/>
    <m/>
    <s v="R&amp;D Scientist/EngineerARiA"/>
  </r>
  <r>
    <x v="3132"/>
    <x v="688"/>
    <s v="RESPONSIBILITIES_x000a_Noblis is positioned to provide technology and operational solutions to senior decision makers in the Department of Homeland Security (DHS) in the Science and Technology (S&amp;amp;T) Directorate. The DHS S&amp;amp;T Directorate is the primary re"/>
    <n v="32"/>
    <x v="12"/>
    <s v=" DC"/>
    <x v="8"/>
    <s v="not many reviews"/>
    <m/>
    <s v="Senior Scientist - Chemical Biological AssociateNoblis"/>
  </r>
  <r>
    <x v="3133"/>
    <x v="688"/>
    <s v="RESPONSIBILITIES_x000a_The IRS Insider Threat Capability (InTC) is aligned with and supports the Department of the Treasury's Insider Threat Program. It is purposed towards identifying, analyzing, and reporting behavioral anomalies to the appropriate entity; an"/>
    <n v="32"/>
    <x v="12"/>
    <s v=" DC"/>
    <x v="8"/>
    <s v="not many reviews"/>
    <m/>
    <s v="Counterintelligence and Law Enforcement SMENoblis"/>
  </r>
  <r>
    <x v="3134"/>
    <x v="689"/>
    <s v="Title: Software Engineer: Machine Learning / Signal Processing_x000a__x000a_Location: Washington, DC or Culpeper, VA or new Northeast location_x000a__x000a_Applied Research in Acoustics (ARiA) applies broad interdisciplinary expertise in acoustics, modeling &amp;amp; simulation, sig"/>
    <n v="32"/>
    <x v="12"/>
    <s v=" DC"/>
    <x v="8"/>
    <s v="not many reviews"/>
    <m/>
    <s v="Software Engineer: Machine Learning / Signal ProcessingARiA"/>
  </r>
  <r>
    <x v="3135"/>
    <x v="690"/>
    <s v="Summary:_x000a_The Broad Institute is seeking a collaborative and experienced research administration professional for a senior role in the Office of Sponsored Research as the Associate Director, Pre-Award Leader (AD Pre-Award). This is a unique opportunity to "/>
    <n v="32"/>
    <x v="7"/>
    <s v=" MA"/>
    <x v="4"/>
    <s v="not many reviews"/>
    <m/>
    <s v="Associate Director, Research Administration ‚Äì Pre-Award LeadBroad Institute"/>
  </r>
  <r>
    <x v="3136"/>
    <x v="690"/>
    <s v="Summary:_x000a_The Broad Institute is seeking a collaborative and experienced research administration professional for a senior role in the Office of Sponsored Research as the Associative Director, Post-Award Leader (AD Post-Award). This is a unique opportunity"/>
    <n v="32"/>
    <x v="7"/>
    <s v=" MA"/>
    <x v="4"/>
    <s v="not many reviews"/>
    <m/>
    <s v="Associate Director, Research Administration ‚Äì Post-Award LeadBroad Institute"/>
  </r>
  <r>
    <x v="3137"/>
    <x v="690"/>
    <s v="This position is a unique opportunity to join a new initiative at the Broad Institute to pursue innovative and cutting-edge edge approaches to study the molecular and cellular basis of common human diseases. We seek to understand fundamental principles by"/>
    <n v="32"/>
    <x v="7"/>
    <s v=" MA"/>
    <x v="4"/>
    <s v="not many reviews"/>
    <m/>
    <s v="Research Scientist I - Lander LabBroad Institute"/>
  </r>
  <r>
    <x v="2776"/>
    <x v="690"/>
    <s v="The Broad Institute is seeking a research assistant I to join a laboratory studying T cell immunity in humans with an emphasis on tumor immunology and therapeutic target discovery. Dr. Nicholas Haining's laboratory is a field leader in the genomic analysi"/>
    <n v="32"/>
    <x v="7"/>
    <s v=" MA"/>
    <x v="4"/>
    <s v="not many reviews"/>
    <m/>
    <s v="Research Associate IBroad Institute"/>
  </r>
  <r>
    <x v="3138"/>
    <x v="690"/>
    <s v="The comprehensive analysis of cancer genomes is nearly complete, but leveraging this wealth of information to improve patient outcomes remains an elusive goal. Now, a critical task in cancer research is to predict those genes and proteins that are essenti"/>
    <n v="32"/>
    <x v="7"/>
    <s v=" MA"/>
    <x v="4"/>
    <s v="not many reviews"/>
    <m/>
    <s v="Data Scientist - Cancer Dependency MapBroad Institute"/>
  </r>
  <r>
    <x v="3139"/>
    <x v="690"/>
    <s v="The Broad Institute's mission is to propel the understanding and cure of disease. We were a core contributor to the human genome project, and continue to do cutting edge research in genetics, genomics, cancer, psychiatric disease, therapeutics, and transl"/>
    <n v="32"/>
    <x v="7"/>
    <s v=" MA"/>
    <x v="4"/>
    <s v="not many reviews"/>
    <m/>
    <s v="Data Management SpecialistBroad Institute"/>
  </r>
  <r>
    <x v="3140"/>
    <x v="690"/>
    <s v="Computational Biologist at the Center for Microbiome Informatics and Therapeutics_x000a__x000a_Positions are immediately available._x000a__x000a_Apply your computational and mathematical skills to the analysis of large multi-modal datasets to decipher interactions between the hu"/>
    <n v="32"/>
    <x v="7"/>
    <s v=" MA"/>
    <x v="4"/>
    <s v="not many reviews"/>
    <m/>
    <s v="Computational Scientist IBroad Institute"/>
  </r>
  <r>
    <x v="3141"/>
    <x v="690"/>
    <s v="The Xavier Lab in the Infectious Diseases and Microbiome program of The Broad Institute of MIT and Harvard is looking for a postdoctoral associate with a strong computational background to investigate the mechanisms of host-microbiome interactions in heal"/>
    <n v="32"/>
    <x v="7"/>
    <s v=" MA"/>
    <x v="4"/>
    <s v="not many reviews"/>
    <m/>
    <s v="Postdoctoral Associate, Computational Biology of MicrobiomesBroad Institute"/>
  </r>
  <r>
    <x v="3142"/>
    <x v="690"/>
    <s v="The Xavier Lab in the Infectious Diseases and Microbiome program of The Broad Institute of MIT and Harvard is looking for a postdoctoral associate with a strong background in functional genomics to study the genetic basis of autoimmune diseases including "/>
    <n v="32"/>
    <x v="7"/>
    <s v=" MA"/>
    <x v="4"/>
    <s v="not many reviews"/>
    <m/>
    <s v="Postdoctoral Associate, Experimental Functional GenomicsBroad Institute"/>
  </r>
  <r>
    <x v="3143"/>
    <x v="690"/>
    <s v="The Xavier Lab in the Infectious Diseases and Microbiome program of The Broad Institute of_x000a__x000a_MIT/Harvard is looking to hire a Postdoctoral Associate with a strong background in_x000a__x000a_computational functional genomics. This laboratory, led by Dr. Ramnik Xavier ("/>
    <n v="32"/>
    <x v="7"/>
    <s v=" MA"/>
    <x v="4"/>
    <s v="not many reviews"/>
    <m/>
    <s v="Postdoctoral Associate, Computational Functional GenomicsBroad Institute"/>
  </r>
  <r>
    <x v="3144"/>
    <x v="690"/>
    <s v="The laboratories of Patrick Ellinor and Steven Lubitz at the Broad Institute are looking for exceptional postdoctoral fellows to join our efforts._x000a__x000a_We are looking for a highly motivated and talented individuals with a computational background. You will co"/>
    <n v="32"/>
    <x v="7"/>
    <s v=" MA"/>
    <x v="4"/>
    <s v="not many reviews"/>
    <m/>
    <s v="Postdoctoral Fellow, Computational BiologyBroad Institute"/>
  </r>
  <r>
    <x v="3145"/>
    <x v="690"/>
    <s v="A central challenge in genomics and medicine is to organize, analyze, and disseminate information derived from datasets that can characterize the genetic basis of disease. The rapidly growing type 2 diabetes (T2D) genetics knowledgebase and portal aim to "/>
    <n v="32"/>
    <x v="7"/>
    <s v=" MA"/>
    <x v="4"/>
    <s v="not many reviews"/>
    <m/>
    <s v="Senior/Principal Software EngineerBroad Institute"/>
  </r>
  <r>
    <x v="3146"/>
    <x v="690"/>
    <s v="The Stanley Center for Psychiatric Research at the Broad Institute of MIT and Harvard (Stanley) is looking for an highly motivated and capable candidate to serve as Senior Advisor to the Director. The primary responsibilities are to oversee the Stanley ad"/>
    <n v="32"/>
    <x v="7"/>
    <s v=" MA"/>
    <x v="4"/>
    <s v="not many reviews"/>
    <m/>
    <s v="Senior Advisor, Stanley Center for Psychiatric ResearchBroad Institute"/>
  </r>
  <r>
    <x v="3147"/>
    <x v="690"/>
    <s v="The Broad Institute stands on the leading edge of biomedical research, a field now dominated by rapid advances in data generation technologies that present vast new opportunities ‚Äì and computational challenges ‚Äì for researchers. Our group serves as th"/>
    <n v="32"/>
    <x v="7"/>
    <s v=" MA"/>
    <x v="4"/>
    <s v="not many reviews"/>
    <m/>
    <s v="Technical Product Manager, Knowledge Portal PlatformBroad Institute"/>
  </r>
  <r>
    <x v="3148"/>
    <x v="690"/>
    <s v="The Broad Institute is a unique place for drug discovery - we exist to apply our deep knowledge of human genetics to empower a revolution in biomedicine and accelerate the pace at which the world conquers disease. The Broad Institute‚Äôs Center for the De"/>
    <n v="32"/>
    <x v="7"/>
    <s v=" MA"/>
    <x v="4"/>
    <s v="not many reviews"/>
    <m/>
    <s v="Group Leader, Analytical Chemistry/ADMEBroad Institute"/>
  </r>
  <r>
    <x v="3149"/>
    <x v="690"/>
    <s v="The Broad Institute is an amazing place - we apply our deep knowledge of human genetics to empower a revolution in biomedicine and accelerate the pace at which the world conquers disease. Through our partnerships with MIT, Harvard, and the Harvard teachin"/>
    <n v="32"/>
    <x v="7"/>
    <s v=" MA"/>
    <x v="4"/>
    <s v="not many reviews"/>
    <m/>
    <s v="Associate Computational Biologist, Precision CardiologyBroad Institute"/>
  </r>
  <r>
    <x v="3150"/>
    <x v="690"/>
    <s v="The Broad Institute‚Äôs Center for the Development of Therapeutics (CDoT) is a unique place for drug discovery ‚Äì our mission is to apply our deep knowledge of human genetics to empower a revolution in biomedicine and accelerate the pace at which the wor"/>
    <n v="32"/>
    <x v="7"/>
    <s v=" MA"/>
    <x v="4"/>
    <s v="not many reviews"/>
    <m/>
    <s v="Group Leader / Senior Research Scientist, Medicinal ChemistryBroad Institute"/>
  </r>
  <r>
    <x v="3151"/>
    <x v="690"/>
    <s v="The Xavier Lab in the Infectious Diseases and Microbiome program of The Broad Institute of MIT/Harvard is looking to hire a Postdoctoral Associate with a strong background in the functional genomics of autophagy. The laboratory of Dr. Ramnik Xavier (Core "/>
    <n v="32"/>
    <x v="7"/>
    <s v=" MA"/>
    <x v="4"/>
    <s v="not many reviews"/>
    <m/>
    <s v="Postdoctoral Researcher, Functional Genomics of AutophagyBroad Institute"/>
  </r>
  <r>
    <x v="3152"/>
    <x v="690"/>
    <s v="The laboratories of Patrick Ellinor and Steven Lubitz at the Broad Institute are looking for exceptional computational biologists to join our efforts._x000a_We are looking for highly motivated and talented individuals who will collaborate with other computation"/>
    <n v="32"/>
    <x v="7"/>
    <s v=" MA"/>
    <x v="4"/>
    <s v="not many reviews"/>
    <m/>
    <s v="Campus Associate Computational Biologist - Cardiovascular Disease InitiativeBroad Institute"/>
  </r>
  <r>
    <x v="130"/>
    <x v="690"/>
    <s v="Are you a skilled programmer who wants to make a difference and help cure cancer? We are a small, lively team of software engineers and computational scientists committed to agile development practices. Our tools and platforms are used by thousands of res"/>
    <n v="32"/>
    <x v="7"/>
    <s v=" MA"/>
    <x v="4"/>
    <s v="not many reviews"/>
    <m/>
    <s v="Senior Software EngineerBroad Institute"/>
  </r>
  <r>
    <x v="3153"/>
    <x v="690"/>
    <s v="Are you a strong programmer who wants to make a difference and help cure cancer?_x000a__x000a_We are a small, lively team of software engineers and computational scientists committed to agile development practices. Our tools and platforms are used by thousands of res"/>
    <n v="32"/>
    <x v="7"/>
    <s v=" MA"/>
    <x v="4"/>
    <s v="not many reviews"/>
    <m/>
    <s v="Senior Front-End DeveloperBroad Institute"/>
  </r>
  <r>
    <x v="3154"/>
    <x v="690"/>
    <s v="The Broad Institute of MIT and Harvard is the world‚Äôs leading biomedical research institute dedicated to the bold mission of using the full power of genomics to transform the understanding and treatment of disease. The Broad Institute seeks to describe "/>
    <n v="32"/>
    <x v="7"/>
    <s v=" MA"/>
    <x v="4"/>
    <s v="not many reviews"/>
    <m/>
    <s v="Research Associate II - Sabeti LabBroad Institute"/>
  </r>
  <r>
    <x v="3155"/>
    <x v="690"/>
    <s v="The Broad Institute is a unique place for drug discovery - we exist to apply our deep knowledge of human genetics to empower a revolution in biomedicine and accelerate the pace at which the world conquers disease. The Broad Institute‚Äôs Center for the De"/>
    <n v="32"/>
    <x v="7"/>
    <s v=" MA"/>
    <x v="4"/>
    <s v="not many reviews"/>
    <m/>
    <s v="Group Leader - Medicinal ChemistryBroad Institute"/>
  </r>
  <r>
    <x v="3156"/>
    <x v="690"/>
    <s v="The laboratories of Patrick Ellinor and Steven Lubitz at the Broad Institute are looking for exceptional computational biologists to join our efforts._x000a__x000a_We are looking for highly motivated and talented individuals who will collaborate with other computatio"/>
    <n v="32"/>
    <x v="7"/>
    <s v=" MA"/>
    <x v="4"/>
    <s v="not many reviews"/>
    <m/>
    <s v="Associate Computational Biologist, Cardiovascular Disease InitiativeBroad Institute"/>
  </r>
  <r>
    <x v="3157"/>
    <x v="690"/>
    <s v="The Broad Institute is an amazing place - we exist to apply our deep knowledge of human genetics to empower a revolution in biomedicine and accelerate the pace at which the world conquers disease. The Broad Institute‚Äôs Center for the Development of Ther"/>
    <n v="32"/>
    <x v="7"/>
    <s v=" MA"/>
    <x v="4"/>
    <s v="not many reviews"/>
    <m/>
    <s v="Research Scientist II - Organic ChemistryBroad Institute"/>
  </r>
  <r>
    <x v="3158"/>
    <x v="690"/>
    <s v="Are you a strong leader in software quality engineering who wants to make a difference and help cure cancer? We are seeking a highly communicative Manager for our Software Quality Engineering team._x000a__x000a_We are a lively team of software engineers and computati"/>
    <n v="32"/>
    <x v="7"/>
    <s v=" MA"/>
    <x v="4"/>
    <s v="not many reviews"/>
    <m/>
    <s v="Manager, Software QA EngineeringBroad Institute"/>
  </r>
  <r>
    <x v="2477"/>
    <x v="690"/>
    <s v="Are you a strong leader in product management who wants to make a difference in the fight against disease by accelerating science and transforming the practice of medicine?_x000a__x000a_We are a growing team of product managers, software engineers and computational s"/>
    <n v="32"/>
    <x v="7"/>
    <s v=" MA"/>
    <x v="4"/>
    <s v="not many reviews"/>
    <m/>
    <s v="Director, Product ManagementBroad Institute"/>
  </r>
  <r>
    <x v="3159"/>
    <x v="690"/>
    <s v="Hiring manager: Samantha Bender_x000a_HTS &amp;amp; Tissue Culture Research Associate III PRISM Cancer Program_x000a_The Broad Institute‚Äôs PRISM team, a core group of the Cancer Program, is seeking an exceptional associate scientist to join our dynamic and growing rese"/>
    <n v="32"/>
    <x v="7"/>
    <s v=" MA"/>
    <x v="4"/>
    <s v="not many reviews"/>
    <m/>
    <s v="Research Associate III, HTS &amp; Tissue CultureBroad Institute"/>
  </r>
  <r>
    <x v="3160"/>
    <x v="690"/>
    <s v="The Broad Institute has embarked on an ambitious 5-year project aimed at discovering the basis of drug resistance in cancer. We are seeking a senior scientist to be take on the role of Cancer Resistance Scientific Lead and join the leadership of the proje"/>
    <n v="32"/>
    <x v="7"/>
    <s v=" MA"/>
    <x v="4"/>
    <s v="not many reviews"/>
    <m/>
    <s v="Cancer Resistance Operations LeadBroad Institute"/>
  </r>
  <r>
    <x v="3161"/>
    <x v="690"/>
    <s v="The Broad Institute is an amazing place - we apply our deep knowledge of human genetics to empower a revolution in biomedicine and accelerate the pace at which the world conquers disease. Through our partnerships with MIT, Harvard, and the Harvard teachin"/>
    <n v="32"/>
    <x v="7"/>
    <s v=" MA"/>
    <x v="4"/>
    <s v="not many reviews"/>
    <m/>
    <s v="Computational Biologist, Precision CardiologyBroad Institute"/>
  </r>
  <r>
    <x v="3162"/>
    <x v="690"/>
    <s v="Title: Lab Manager_x000a_Group: Heiman Lab_x000a_Supervisor Title: Principal Investigator_x000a__x000a_OVERALL RESPONSIBILITY_x000a_Under the direction of Myriam Heiman, helps meet the goals of the lab to use in vitro and animal models, to define the molecular mechanisms underlying ne"/>
    <n v="32"/>
    <x v="7"/>
    <s v=" MA"/>
    <x v="4"/>
    <s v="not many reviews"/>
    <m/>
    <s v="Lab Manager - Heiman LabBroad Institute"/>
  </r>
  <r>
    <x v="3163"/>
    <x v="690"/>
    <s v="Joint LINCS Fellow - Broad Transcriptomics and DCIC (Mount Sinai)_x000a_The LINCS Center for Transcriptomics at the Broad Institute has generated over 2M gene expression profiles_x000a__x000a_using the L1000 assay, while the LINCS DCIC has harmonized this data into several"/>
    <n v="32"/>
    <x v="7"/>
    <s v=" MA"/>
    <x v="4"/>
    <s v="not many reviews"/>
    <m/>
    <s v="LINCS Postdoc FellowBroad Institute"/>
  </r>
  <r>
    <x v="3164"/>
    <x v="690"/>
    <s v="The Broad Institute is an amazing place - we apply our deep knowledge of human genetics and exceptional technological armamentarium to empower a revolution in biomedicine and accelerate the pace at which the world understands biology and conquers disease."/>
    <n v="32"/>
    <x v="7"/>
    <s v=" MA"/>
    <x v="4"/>
    <s v="not many reviews"/>
    <m/>
    <s v="Research Associate I - Proteomics PlatformBroad Institute"/>
  </r>
  <r>
    <x v="3165"/>
    <x v="690"/>
    <s v="GENERAL SUMMARY/ OVERVIEW STATEMENT:_x000a_The Xavier Lab, led by Dr. Ramnik Xavier, is inviting applications for a Research Scientist position in immunology to study the molecular pathogenesis of inflammatory bowel disease (IBD) and autoimmunity. Research proj"/>
    <n v="32"/>
    <x v="7"/>
    <s v=" MA"/>
    <x v="4"/>
    <s v="not many reviews"/>
    <m/>
    <s v="Research Scientist, ImmunologyBroad Institute"/>
  </r>
  <r>
    <x v="40"/>
    <x v="690"/>
    <s v="Are you a programmer who wants to make a difference and help cure cancer? We are a small, lively team of software engineers and computational scientists committed to agile development practices. Our tools and platforms are used by thousands of researchers"/>
    <n v="32"/>
    <x v="7"/>
    <s v=" MA"/>
    <x v="4"/>
    <s v="not many reviews"/>
    <m/>
    <s v="Software EngineerBroad Institute"/>
  </r>
  <r>
    <x v="3166"/>
    <x v="690"/>
    <s v="The Broad Institute's Klarman Cell Observatory (KCO), directed by Aviv Regev, is an effort to systematically define cellular circuits within and between cells in tissues to better understand health and disease. The KCO builds on breakthrough technologies "/>
    <n v="32"/>
    <x v="7"/>
    <s v=" MA"/>
    <x v="4"/>
    <s v="not many reviews"/>
    <m/>
    <s v="Computational Biologist I (Functional Genomics)Broad Institute"/>
  </r>
  <r>
    <x v="3167"/>
    <x v="690"/>
    <s v="Are you a skilled programmer who wants to make a difference and help cure cancer? We are a small, lively team of software engineers and computational scientists committed to agile development practices. Our tools and platforms are used by thousands of res"/>
    <n v="32"/>
    <x v="7"/>
    <s v=" MA"/>
    <x v="4"/>
    <s v="not many reviews"/>
    <m/>
    <s v="Software Engineer, OperationsBroad Institute"/>
  </r>
  <r>
    <x v="3168"/>
    <x v="690"/>
    <s v="The Broad Institute of MIT and Harvard is looking for an exceptional candidate for a Research Scientist I position in the Cancer Program. This position affords the exciting opportunity to join the PRISM cancer discovery group to lead our Hit Triage team. "/>
    <n v="32"/>
    <x v="7"/>
    <s v=" MA"/>
    <x v="4"/>
    <s v="not many reviews"/>
    <m/>
    <s v="Research Scientist I - Hit Triage LeadBroad Institute"/>
  </r>
  <r>
    <x v="3169"/>
    <x v="690"/>
    <s v="The comprehensive analysis of cancer genomes is nearly complete, but leveraging this wealth of information to improve patient outcomes remains an elusive goal. Now, a critical task in cancer research is to predict those genes and proteins that are essenti"/>
    <n v="32"/>
    <x v="7"/>
    <s v=" MA"/>
    <x v="4"/>
    <s v="not many reviews"/>
    <m/>
    <s v="Associate Computational Biologist II - Data ScienceBroad Institute"/>
  </r>
  <r>
    <x v="3170"/>
    <x v="690"/>
    <s v="The Broad Institute of MIT &amp;amp; Harvard, a world leader in cancer genome research, is looking for exceptional candidates to join the Cancer Genome Analysis group. The successful candidates will join an interdisciplinary team of bioinformatics analysts, s"/>
    <n v="32"/>
    <x v="7"/>
    <s v=" MA"/>
    <x v="4"/>
    <s v="not many reviews"/>
    <m/>
    <s v="Associate Computational BiologistBroad Institute"/>
  </r>
  <r>
    <x v="825"/>
    <x v="690"/>
    <s v="We are looking for a highly motivated and talented individual with computational background to join the CGA Cancer Resistance team. We have undertaken an ambitious 5-year project aimed at discovering the basis of drug resistance in cancer. While cancer tr"/>
    <n v="32"/>
    <x v="7"/>
    <s v=" MA"/>
    <x v="4"/>
    <s v="not many reviews"/>
    <m/>
    <s v="Computational BiologistBroad Institute"/>
  </r>
  <r>
    <x v="3171"/>
    <x v="690"/>
    <s v="We are seeking a computational postdoctoral fellow to join the Epigenomics program at the Broad Institute. The fellow will work primarily with the groups of Martin Aryee (http://aryee.mgh.harvard.edu) and Andreas Gnirke. We develop novel epigenomic assays"/>
    <n v="32"/>
    <x v="7"/>
    <s v=" MA"/>
    <x v="4"/>
    <s v="not many reviews"/>
    <m/>
    <s v="Statistical epigenomics post-docBroad Institute"/>
  </r>
  <r>
    <x v="3172"/>
    <x v="690"/>
    <s v="The Broad Institute's Klarman Cell Observatory (KCO), directed by Aviv Regev, is an effort to systematically define cellular circuits in mammalian cells, building on breakthrough technologies and collaborations across scientific disciplines. The Observato"/>
    <n v="32"/>
    <x v="7"/>
    <s v=" MA"/>
    <x v="4"/>
    <s v="not many reviews"/>
    <m/>
    <s v="Process Development Associate IBroad Institute"/>
  </r>
  <r>
    <x v="3173"/>
    <x v="690"/>
    <s v="Us: a team on a mission to build tools that enable rapid analysis and exploration of massive genetic datasets (10s of TB and tripling yearly). We are dedicated to open science and all our work is open source. We currently develop in Scala, Spark, Python a"/>
    <n v="32"/>
    <x v="7"/>
    <s v=" MA"/>
    <x v="4"/>
    <s v="not many reviews"/>
    <m/>
    <s v="Associate Software Engineer-HailBroad Institute"/>
  </r>
  <r>
    <x v="3174"/>
    <x v="690"/>
    <s v="The Broad Institute of MIT and Harvard offers an outstanding place to work. Its mission is to improve human health using genomics to uncover the basis of disease, to share insights, tools and data openly with the research community, all to lay the groundw"/>
    <n v="32"/>
    <x v="7"/>
    <s v=" MA"/>
    <x v="4"/>
    <s v="not many reviews"/>
    <m/>
    <s v="Associate Director, Editorial ServicesBroad Institute"/>
  </r>
  <r>
    <x v="1533"/>
    <x v="690"/>
    <s v="The Broad Institute of Harvard and MIT is looking for an exceptional research scientist candidate to lead in-lab scientific innovation within the Cancer Cell Line Factory (CCLF) ( www.broadinstitute.org/cellfactory) , with special emphasis on rare and und"/>
    <n v="32"/>
    <x v="7"/>
    <s v=" MA"/>
    <x v="4"/>
    <s v="not many reviews"/>
    <m/>
    <s v="Research Scientist IBroad Institute"/>
  </r>
  <r>
    <x v="3175"/>
    <x v="690"/>
    <s v="The Broad Institute's Scientific Consulting Services (SCS) team is looking for engaged technologists to assist the Broad's scientists in their application of Information Technologies to help cure human disease. This role supports Broad scientists by provi"/>
    <n v="32"/>
    <x v="7"/>
    <s v=" MA"/>
    <x v="4"/>
    <s v="not many reviews"/>
    <m/>
    <s v="Associate Systems AnalystBroad Institute"/>
  </r>
  <r>
    <x v="3176"/>
    <x v="690"/>
    <s v="The Broad Institute is an amazing place - we exist to apply our deep knowledge of human genetics to empower a revolution in biomedicine and accelerate the pace at which the world conquers disease. The Broad Institute‚Äôs Center for the Development of Ther"/>
    <n v="32"/>
    <x v="7"/>
    <s v=" MA"/>
    <x v="4"/>
    <s v="not many reviews"/>
    <m/>
    <s v="Research Scientist II - Cellular PharmacologyBroad Institute"/>
  </r>
  <r>
    <x v="3177"/>
    <x v="690"/>
    <s v="Are you a strong programmer who wants to make a difference and help cure cancer?_x000a__x000a_We are a small, lively team of software engineers and computational scientists committed to agile development practices. Our tools and platforms are used by thousands of res"/>
    <n v="32"/>
    <x v="7"/>
    <s v=" MA"/>
    <x v="4"/>
    <s v="not many reviews"/>
    <m/>
    <s v="Associate Software EngineerBroad Institute"/>
  </r>
  <r>
    <x v="76"/>
    <x v="691"/>
    <s v="We‚Äôre looking for a data scientist with unlimited curiosity and a desire to solve interesting, complex problems. You‚Äôll evaluate large data sets through quantitative analysis, modeling, and visualization to help us build better products and services f"/>
    <n v="32"/>
    <x v="4"/>
    <s v=" NY"/>
    <x v="3"/>
    <s v="not many reviews"/>
    <m/>
    <s v="Data ScientistOrganic"/>
  </r>
  <r>
    <x v="3178"/>
    <x v="692"/>
    <s v="Arm-Research‚Äôs Machine Learning Group investigates emerging ML technologies and applications and how best to deploy them wherever computing happens; from always-on sensors, to mobile phones, and to the cloud. This role is an opportunity not only to work"/>
    <n v="31"/>
    <x v="1"/>
    <s v=" TX"/>
    <x v="1"/>
    <s v="not many reviews"/>
    <m/>
    <s v="Senior Machine Learning Research ScientistArm"/>
  </r>
  <r>
    <x v="3179"/>
    <x v="692"/>
    <s v="We are looking for an experienced data scientist and machine learning practitioner to join Arm‚Äôs IoT cloud services research team. This is a unique opportunity to join a small startup-like team and help drive IoT cloud services efforts at Arm. You will "/>
    <n v="31"/>
    <x v="1"/>
    <s v=" TX"/>
    <x v="1"/>
    <s v="not many reviews"/>
    <m/>
    <s v="Senior Data Scientist ‚Äì IoT Cloud ServicesArm"/>
  </r>
  <r>
    <x v="3180"/>
    <x v="692"/>
    <s v="HPC Analytics Research Scientist_x000a__x000a_This role presents an excellent opportunity to engage in ground breaking research in high performance analytics applications, algorithms and co-design of purpose driven accelerators._x000a__x000a_About the role_x000a__x000a_Arm is entering a new"/>
    <n v="31"/>
    <x v="1"/>
    <s v=" TX"/>
    <x v="1"/>
    <s v="not many reviews"/>
    <m/>
    <s v="HPC Analytics Research ScientistArm"/>
  </r>
  <r>
    <x v="3181"/>
    <x v="692"/>
    <s v="The Arm Research machine learning research group in Boston collaborates with product teams to deliver industry leading hardware and software solutions to Arm‚Äôs partners. We, the Boston team, also work closely with the leading academic machine learning g"/>
    <n v="31"/>
    <x v="5"/>
    <s v=" MA"/>
    <x v="4"/>
    <s v="not many reviews"/>
    <m/>
    <s v="Machine Learning Research EngineerArm"/>
  </r>
  <r>
    <x v="3182"/>
    <x v="693"/>
    <s v="Etsy is looking for a Data Scientist to join our Data Science team and to have the opportunity to make core algorithmic advances and apply their ideas in the dynamic world of E-commerce in strengthening Etsy‚Äôs global marketplace._x000a__x000a_Etsy is committed to a"/>
    <n v="31"/>
    <x v="66"/>
    <s v=" NY"/>
    <x v="3"/>
    <s v="not many reviews"/>
    <m/>
    <s v="Data Scientist, Machine Learning &amp; AIEtsy"/>
  </r>
  <r>
    <x v="1921"/>
    <x v="693"/>
    <s v="Data Science, Analytics at Etsy use rigorous methods to generate insights that inform product, engineering and business decisions across the company. We work closely with partner teams through all stages of development, from uncovering opportunities, to r"/>
    <n v="31"/>
    <x v="66"/>
    <s v=" NY"/>
    <x v="3"/>
    <s v="not many reviews"/>
    <m/>
    <s v="Data Scientist, AnalyticsEtsy"/>
  </r>
  <r>
    <x v="59"/>
    <x v="694"/>
    <s v="About New York City Cyber Command NYC Cyber Command was created in 2017 by Executive Order to lead the City?s cyber defense efforts, working across more than 100 agencies and offices to prevent, detect, respond, and recover from cyber threats. NYC Cyber C"/>
    <n v="31"/>
    <x v="39"/>
    <s v=" NY"/>
    <x v="3"/>
    <s v="not many reviews"/>
    <m/>
    <s v="Data EngineerDEPT OF INFO TECH &amp; TELECOMM"/>
  </r>
  <r>
    <x v="3183"/>
    <x v="695"/>
    <s v="Our client, a company that focuses on color matching of make-up products is seeking a Junior Scientist/Chemist to join their expanding team.Job Description: Color matching of make-up products according to marketing brief/product specifications. Make adjus"/>
    <n v="31"/>
    <x v="6"/>
    <s v=" CA"/>
    <x v="0"/>
    <s v="not many reviews"/>
    <m/>
    <s v="Color Chemist (Formulations/Color matching exp)Apex Life Sciences"/>
  </r>
  <r>
    <x v="3184"/>
    <x v="696"/>
    <s v="SCS Engineers is an employee-owned environmental consulting and construction firm that designs and implements sustainable environmental solutions. Our core capabilities are: solid and hazardous waste management, landfill gas, site remediation, renewable e"/>
    <n v="31"/>
    <x v="6"/>
    <s v=" CA 92123"/>
    <x v="0"/>
    <s v="not many reviews"/>
    <m/>
    <s v="Project Civil Engineer - Landfill GasSCS Engineers"/>
  </r>
  <r>
    <x v="2759"/>
    <x v="695"/>
    <s v="Description: Candidate will be working directly with a Principal Scientist in the Translational Biology Group and will be responsible for development and implementation of assays for drug candidate evaluation, mechanistic studies, and biomarker developmen"/>
    <n v="31"/>
    <x v="8"/>
    <s v=" WA 98102"/>
    <x v="5"/>
    <s v="not many reviews"/>
    <m/>
    <s v="Associate ScientistApex Life Sciences"/>
  </r>
  <r>
    <x v="2970"/>
    <x v="697"/>
    <s v="At Porch, we are reinventing the way homeowners connect with professionals to get work done on their home. Are you passionate about building data-driven products? Do you enjoy leading teams to solve challenging puzzles? If so, join our team._x000a_We understand"/>
    <n v="31"/>
    <x v="8"/>
    <s v=" WA"/>
    <x v="5"/>
    <s v="not many reviews"/>
    <m/>
    <s v="Senior Manager, Data SciencePorch"/>
  </r>
  <r>
    <x v="3185"/>
    <x v="697"/>
    <s v="Can you own the data layer, guiding the underlying data architecture to support a fast growing application stack? Do you enjoy working closely with software engineers to develop and refine software systems? Can discriminate use cases between transactional"/>
    <n v="31"/>
    <x v="8"/>
    <s v=" WA"/>
    <x v="5"/>
    <s v="not many reviews"/>
    <m/>
    <s v="Senior Application Data EngineerPorch"/>
  </r>
  <r>
    <x v="76"/>
    <x v="698"/>
    <s v="Clarivate Analytics clients are the trailblazers and risk takers who come up with life-changing ideas. We‚Äôre looking for our own trailblazers to help us keep providing clients some of the world‚Äôs most trusted brands, spanning scientific and academic r"/>
    <n v="31"/>
    <x v="9"/>
    <s v=" CA"/>
    <x v="0"/>
    <s v="not many reviews"/>
    <m/>
    <s v="Data ScientistClarivate Analytics"/>
  </r>
  <r>
    <x v="3186"/>
    <x v="698"/>
    <s v="Clarivate Analytics clients are the trailblazers and risk takers who come up with life-changing ideas. We‚Äôre looking for our own trailblazers to help us keep providing clients some of the world‚Äôs most trusted brands, spanning scientific and academic r"/>
    <n v="31"/>
    <x v="9"/>
    <s v=" CA"/>
    <x v="0"/>
    <s v="not many reviews"/>
    <m/>
    <s v="Senior Search Software Engineer/Data ScientistClarivate Analytics"/>
  </r>
  <r>
    <x v="100"/>
    <x v="698"/>
    <s v="Clarivate Analytics clients are the trailblazers and risk takers who come up with life-changing ideas. We‚Äôre looking for our own trailblazers to help us keep providing clients some of the world‚Äôs most trusted brands, spanning scientific and academic r"/>
    <n v="31"/>
    <x v="9"/>
    <s v=" CA"/>
    <x v="0"/>
    <s v="not many reviews"/>
    <m/>
    <s v="Manager, Data ScienceClarivate Analytics"/>
  </r>
  <r>
    <x v="416"/>
    <x v="698"/>
    <s v="Clarivate Analytics clients are the trailblazers and risk takers who come up with life-changing ideas. We‚Äôre looking for our own trailblazers to help us keep providing clients some of the world‚Äôs most trusted brands, spanning scientific and academic r"/>
    <n v="31"/>
    <x v="9"/>
    <s v=" CA"/>
    <x v="0"/>
    <s v="not many reviews"/>
    <m/>
    <s v="Principal Data ScientistClarivate Analytics"/>
  </r>
  <r>
    <x v="76"/>
    <x v="699"/>
    <s v="Responsibilities_x000a_As a Data Scientist, you will support our customer‚Äôs mission looking for new and innovative ways of discovering devices, classifying devices, and extracting pattern-of-life from non-traditional sensors (including cyber network data). Wo"/>
    <n v="30"/>
    <x v="1"/>
    <s v=" TX"/>
    <x v="1"/>
    <s v="not many reviews"/>
    <m/>
    <s v="Data ScientistKEYW Corporation"/>
  </r>
  <r>
    <x v="3187"/>
    <x v="700"/>
    <s v="Join us as we pursue our disruptive new vision to make machine data accessible, usable and valuable to everyone. We are a company filled with people who are passionate about our product and seek to deliver the best experience for our customers. At Splunk,"/>
    <n v="30"/>
    <x v="29"/>
    <s v=" CO"/>
    <x v="9"/>
    <s v="not many reviews"/>
    <m/>
    <s v="Data Quality AnalystSplunk"/>
  </r>
  <r>
    <x v="76"/>
    <x v="700"/>
    <s v="Join us as we pursue our disruptive new vision to make machine data accessible, usable and valuable to everyone. We are a company filled with people who are passionate about our product and seek to deliver the best experience for our customers. At Splunk,"/>
    <n v="30"/>
    <x v="29"/>
    <s v=" CO"/>
    <x v="9"/>
    <s v="not many reviews"/>
    <m/>
    <s v="Data ScientistSplunk"/>
  </r>
  <r>
    <x v="3188"/>
    <x v="701"/>
    <s v="One of the region's premier investment management companies is looking to hire a Senior Data Scientist / Python Developer who has a comprehensive background in engineering. They are particularly interested in a candidate who is experienced in machine lear"/>
    <n v="30"/>
    <x v="5"/>
    <s v=" MA 02111"/>
    <x v="4"/>
    <s v="not many reviews"/>
    <m/>
    <s v="Senior Data Scientist / Python DeveloperWinterWyman"/>
  </r>
  <r>
    <x v="3189"/>
    <x v="701"/>
    <s v="Job # 161980_x000a_Be the first machine learning hire for an early stage startup disrupting their industry._x000a_They have an impressive Director of R&amp;amp;D whom you will report to. He has been in the AI space for several years and has rubbed elbows with some of the"/>
    <n v="30"/>
    <x v="5"/>
    <s v=" MA 02111"/>
    <x v="4"/>
    <s v="not many reviews"/>
    <m/>
    <s v="Machine Learning Engineer with JavaWinterWyman"/>
  </r>
  <r>
    <x v="3190"/>
    <x v="699"/>
    <s v="The Acoustics Division conducts basic and applied research addressing the physics of acoustic signal generation, propagation, scatter, and detection with the objective of improving the strategic and tactical capabilities of the Navy and Marine Corps in th"/>
    <n v="30"/>
    <x v="12"/>
    <s v=" DC"/>
    <x v="8"/>
    <s v="not many reviews"/>
    <m/>
    <s v="PhysicistKEYW Corporation"/>
  </r>
  <r>
    <x v="3191"/>
    <x v="702"/>
    <s v="RAND is seeking highly motivated Technical Research Project Analysts to work on multi-disciplinary research teams supporting projects for our national security clients. Project Analysts are expected to work closely with researchers in all disciplines to p"/>
    <n v="30"/>
    <x v="12"/>
    <s v=" DC"/>
    <x v="8"/>
    <s v="not many reviews"/>
    <m/>
    <s v="Technical Research Project AnalystRAND Corporation"/>
  </r>
  <r>
    <x v="3192"/>
    <x v="703"/>
    <s v="BuzzFeed is seeking an experienced Engineer to build the next generation of services that power our advertising products. The Ad Optimizations and Learnings squad is looking for a leader who understands the constantly evolving advertising industry and can"/>
    <n v="30"/>
    <x v="13"/>
    <s v=" CA 90036"/>
    <x v="0"/>
    <s v="not many reviews"/>
    <m/>
    <s v="Senior Software Engineer, AdsBuzzFeed"/>
  </r>
  <r>
    <x v="3193"/>
    <x v="703"/>
    <s v="The role:_x000a_BuzzFeed is looking for a Manager, Video Sales Specialist to lead our efforts in the video advertising space. You will be responsible for the monetization of our video ad inventory across YouTube, our owned and operated and other distributed pro"/>
    <n v="30"/>
    <x v="13"/>
    <s v=" CA 90036"/>
    <x v="0"/>
    <s v="not many reviews"/>
    <m/>
    <s v="Manager, Video Sales SpecialistBuzzFeed"/>
  </r>
  <r>
    <x v="307"/>
    <x v="703"/>
    <s v="The Role_x000a__x000a_Does the idea of using data to solve problems excite you? Do you often look at products from an analytical perspective, considering how data could inform you of their strengths and weaknesses? Then look no further and join the Data Science team "/>
    <n v="30"/>
    <x v="13"/>
    <s v=" CA 90036"/>
    <x v="0"/>
    <s v="not many reviews"/>
    <m/>
    <s v="Business AnalystBuzzFeed"/>
  </r>
  <r>
    <x v="3194"/>
    <x v="703"/>
    <s v="BuzzFeed is looking for a smart, detail-oriented person to serve as a senior financial analyst. This person will be responsible for supporting the company‚Äôs FP&amp;amp;A requirements. Responsibilities will include working on BuzzFeed Entertainment Group‚Äôs"/>
    <n v="30"/>
    <x v="13"/>
    <s v=" CA 90036"/>
    <x v="0"/>
    <s v="not many reviews"/>
    <m/>
    <s v="Senior Finance AnalystBuzzFeed"/>
  </r>
  <r>
    <x v="3195"/>
    <x v="703"/>
    <s v="The Role:_x000a_BuzzFeed is looking for a Sr. Media Planner to be responsible for executing the day to day media planning for their assigned book of business. You will collaborate directly with our sales and client services teams to ensure all media plans are m"/>
    <n v="30"/>
    <x v="13"/>
    <s v=" CA 90036"/>
    <x v="0"/>
    <s v="not many reviews"/>
    <m/>
    <s v="Sr. Media Planner (Los Angeles)BuzzFeed"/>
  </r>
  <r>
    <x v="3196"/>
    <x v="703"/>
    <s v="BuzzFeed is looking for a detailed customer-service focused individual to help manage and support BuzzFeed's advertising operations. As the Client Services Manager, you will lead in the creation of strategic sales proposals, and develop ideas and concepts"/>
    <n v="30"/>
    <x v="13"/>
    <s v=" CA 90036"/>
    <x v="0"/>
    <s v="not many reviews"/>
    <m/>
    <s v="Sr. Client Services ManagerBuzzFeed"/>
  </r>
  <r>
    <x v="3197"/>
    <x v="703"/>
    <s v="BuzzFeed is looking for a detailed customer-service focused individual to help manage and support BuzzFeed's advertising operations. As the Client Services Associate, you will lead in the creation of strategic sales proposals, and develop ideas and concep"/>
    <n v="30"/>
    <x v="13"/>
    <s v=" CA 90036"/>
    <x v="0"/>
    <s v="not many reviews"/>
    <m/>
    <s v="Client Services Coordinator (Los Angeles)BuzzFeed"/>
  </r>
  <r>
    <x v="3198"/>
    <x v="703"/>
    <s v="The Role:_x000a_BuzzFeed is looking for a Media Planner to be responsible for executing the day to day media planning for their assigned book of business. You will collaborate directly with our sales and client services teams to ensure all media plans are manag"/>
    <n v="30"/>
    <x v="13"/>
    <s v=" CA 90036"/>
    <x v="0"/>
    <s v="not many reviews"/>
    <m/>
    <s v="Media Planner (Los Angeles)BuzzFeed"/>
  </r>
  <r>
    <x v="76"/>
    <x v="703"/>
    <s v="BuzzFeed is looking for extraordinary data scientists to join its New York and Los Angeles offices. We‚Äôre seeking passionate professionals who have a proven track record using data in a meaningful way - whether building product or supporting decisions. "/>
    <n v="30"/>
    <x v="4"/>
    <s v=" NY"/>
    <x v="3"/>
    <s v="not many reviews"/>
    <m/>
    <s v="Data ScientistBuzzFeed"/>
  </r>
  <r>
    <x v="3199"/>
    <x v="703"/>
    <s v="BuzzFeed is looking for a Data Scientist to join its growing team. The ideal candidate is passionate about business analytics, and has experience working in Ad-Tech, using Prebid, EBDA, and/or TAM data to optimize and strengthen programmatic advertising r"/>
    <n v="30"/>
    <x v="4"/>
    <s v=" NY"/>
    <x v="3"/>
    <s v="not many reviews"/>
    <m/>
    <s v="Data Scientist- AdsBuzzFeed"/>
  </r>
  <r>
    <x v="3200"/>
    <x v="703"/>
    <s v="BuzzFeed has an opening for an experienced Accounts Payable Associate in our NYC office. Reporting to our Accounts Payable Manager, you are responsible for auditing travel and entertainment expenses using Concur, processing invoices, monitoring AP inboxes"/>
    <n v="30"/>
    <x v="4"/>
    <s v=" NY"/>
    <x v="3"/>
    <s v="not many reviews"/>
    <m/>
    <s v="Contract, Accounts Payable Associate (New York)BuzzFeed"/>
  </r>
  <r>
    <x v="3201"/>
    <x v="703"/>
    <s v="The BuzzFeed Accounting team is looking for a detail-oriented and organized individual to drive our invoicing and collections process. As an Accounts Receivable Specialist you are responsible for issuing invoices, applying payments, and liaising with Sale"/>
    <n v="30"/>
    <x v="4"/>
    <s v=" NY"/>
    <x v="3"/>
    <s v="not many reviews"/>
    <m/>
    <s v="Accounts Receivable Associate(New York)BuzzFeed"/>
  </r>
  <r>
    <x v="3202"/>
    <x v="703"/>
    <s v="BuzzFeed Video is looking for a resourceful Junior Production Coordinator to bring their production and project management skills to the NY Office. Junior Production Coordinators can look forward to reporting to the NY Production Manager and working with "/>
    <n v="30"/>
    <x v="4"/>
    <s v=" NY"/>
    <x v="3"/>
    <s v="not many reviews"/>
    <m/>
    <s v="Junior Production CoordinatorBuzzFeed"/>
  </r>
  <r>
    <x v="3203"/>
    <x v="703"/>
    <s v="The role:_x000a_BuzzFeed is looking for a creative Publicist to join the team in New York. The Publicist will work with the communications team that supports all divisions of BuzzFeed, and will be primarily focused on BuzzFeed Media Brands (i.e. Tasty), BuzzFee"/>
    <n v="30"/>
    <x v="4"/>
    <s v=" NY"/>
    <x v="3"/>
    <s v="not many reviews"/>
    <m/>
    <s v="Publicist (New York)BuzzFeed"/>
  </r>
  <r>
    <x v="3204"/>
    <x v="704"/>
    <s v="Research &amp;amp; Planning Analyst_x000a__x000a_San Diego Community College District_x000a__x000a_Closing Date: 8/20/2018_x000a__x000a_Position Number: 010403, 010404, 007727_x000a__x000a_Location: District Office_x000a__x000a_Position Type:_x000a__x000a_The Position:_x000a_Applications are currently being accepted for Research &amp;amp; "/>
    <n v="30"/>
    <x v="6"/>
    <s v=" CA 92108"/>
    <x v="0"/>
    <s v="not many reviews"/>
    <m/>
    <s v="Research &amp; Planning AnalystSan Diego Community College District"/>
  </r>
  <r>
    <x v="3205"/>
    <x v="705"/>
    <s v="Product Insights | Seattle, Washington_x000a__x000a_Shape the future vision for our products used by over 200 million users -- problems that go far beyond eSignature. You‚Äôll be at the forefront of realizing DocuSign‚Äôs vision of driving digital transformation for "/>
    <n v="30"/>
    <x v="8"/>
    <s v=" WA 98101"/>
    <x v="5"/>
    <s v="not many reviews"/>
    <m/>
    <s v="Senior Manager, User Experience ResearchDocuSign"/>
  </r>
  <r>
    <x v="3206"/>
    <x v="705"/>
    <s v="Business Intelligence Cloud Platform Administrator_x000a__x000a_IT, InfoSecurity &amp;amp; Business Operations | Seattle, Washington_x000a__x000a_Build IT &amp;amp; InfoSec solutions that deliver secure, seamless experiences for people ‚Äì internally and externally -- using our products"/>
    <n v="30"/>
    <x v="8"/>
    <s v=" WA 98101"/>
    <x v="5"/>
    <s v="not many reviews"/>
    <m/>
    <s v="BI Cloud Platform AdministratorDocuSign"/>
  </r>
  <r>
    <x v="3207"/>
    <x v="700"/>
    <s v="Senior/Principal Product Manager:_x000a_Join us as we pursue our disruptive new vision to make machine data accessible, usable and valuable to everyone. We are a company filled with people who are passionate about our product and seek to deliver the best experi"/>
    <n v="30"/>
    <x v="8"/>
    <s v=" WA 98121"/>
    <x v="5"/>
    <s v="not many reviews"/>
    <m/>
    <s v="Senior/Principal Product Manager- Machine LearningSplunk"/>
  </r>
  <r>
    <x v="32"/>
    <x v="706"/>
    <s v="ABOUT US:_x000a_Phyn is changing the way people think about water. In just nine years nearly two in three people may face a shortage of clean water. Yet in the U.S alone, people unknowingly waste a trillion gallons of water per year, largely because it‚Äôs an i"/>
    <n v="30"/>
    <x v="8"/>
    <s v=" WA"/>
    <x v="5"/>
    <s v="not many reviews"/>
    <m/>
    <s v="Sr. Machine Learning EngineerBelkin"/>
  </r>
  <r>
    <x v="3208"/>
    <x v="705"/>
    <s v="Lead User Researcher_x000a__x000a_Product Insights | Seattle, Washington_x000a__x000a_Shape the future vision for our products used by over 200 million users -- problems that go far beyond eSignature. You‚Äôll be at the forefront of realizing DocuSign‚Äôs vision of driving digit"/>
    <n v="30"/>
    <x v="8"/>
    <s v=" WA 98101"/>
    <x v="5"/>
    <s v="not many reviews"/>
    <m/>
    <s v="Lead UX ResearcherDocuSign"/>
  </r>
  <r>
    <x v="3209"/>
    <x v="705"/>
    <s v="Product &amp;amp; Program Management | San Francisco, California_x000a__x000a_Design and ship new product quickly from concept to launch ‚Äì product that will impact the lives of millions globally._x000a__x000a_Position Summary_x000a__x000a_We are looking for Director, Product Data Science to l"/>
    <n v="30"/>
    <x v="9"/>
    <s v=" CA 94105"/>
    <x v="0"/>
    <s v="not many reviews"/>
    <m/>
    <s v="Director, Product Data ScienceDocuSign"/>
  </r>
  <r>
    <x v="3210"/>
    <x v="700"/>
    <s v="Join us as we pursue our disruptive new vision to make machine data accessible, usable and valuable to everyone. We are a company filled with people who are passionate about our product and seek to deliver the best experience for our customers. At Splunk,"/>
    <n v="30"/>
    <x v="9"/>
    <s v=" CA 94107"/>
    <x v="0"/>
    <s v="not many reviews"/>
    <m/>
    <s v="Data Visualization EngineerSplunk"/>
  </r>
  <r>
    <x v="76"/>
    <x v="707"/>
    <s v="Responsibilities:Help to drive the analytical scope and method for projects, including formulating and shaping data integration, analytics methods and novel visualizationsImplementation of data science modeling techniques to support analysis using advance"/>
    <n v="29"/>
    <x v="3"/>
    <s v=" GA 30328"/>
    <x v="2"/>
    <s v="not many reviews"/>
    <m/>
    <s v="Data ScientistThe Intersect Group"/>
  </r>
  <r>
    <x v="76"/>
    <x v="708"/>
    <s v="Recognized on the Inc. 5000 fastest growing companies in the US, Peloton is one of the largest and fastest growing professional services firms specializing in Integrated Cloud Solutions for Enterprise Resource Planning, Enterprise Performance Management, "/>
    <n v="29"/>
    <x v="5"/>
    <s v=" MA"/>
    <x v="4"/>
    <s v="not many reviews"/>
    <m/>
    <s v="Data ScientistPeloton"/>
  </r>
  <r>
    <x v="3211"/>
    <x v="709"/>
    <s v="Overview_x000a_With world attention on both the environment and the economy, Environmental Defense Fund (EDF) is where policymakers and business leaders turn for win-win solutions. By focusing on strong science, uncommon partnerships and market-based approaches"/>
    <n v="29"/>
    <x v="12"/>
    <s v=" DC 20009"/>
    <x v="8"/>
    <s v="not many reviews"/>
    <m/>
    <s v="Senior Analyst, U.S. Climate PolicyEnvironmental Defense Fund"/>
  </r>
  <r>
    <x v="3212"/>
    <x v="709"/>
    <s v="Overview_x000a_With world attention on both the environment and the economy, Environmental Defense Fund (EDF) is where policymakers and business leaders turn for win-win solutions. By focusing on strong science, uncommon partnerships and market-based approaches"/>
    <n v="29"/>
    <x v="12"/>
    <s v=" DC 20009"/>
    <x v="8"/>
    <s v="not many reviews"/>
    <m/>
    <s v="Outreach Coordinator, EDF+BusinessEnvironmental Defense Fund"/>
  </r>
  <r>
    <x v="76"/>
    <x v="710"/>
    <s v="Team Daugherty is looking for an experienced Data Scientist to join our team in the New York Area!_x000a__x000a_The professional in this role will be responsible for mentoring Data Engineers, Information Analysts and Information Architects as they learn more about th"/>
    <n v="29"/>
    <x v="4"/>
    <s v=" NY"/>
    <x v="3"/>
    <s v="not many reviews"/>
    <m/>
    <s v="Data ScientistDaugherty New York"/>
  </r>
  <r>
    <x v="3213"/>
    <x v="711"/>
    <s v="Want to be part of a company whose goal is to be the best in the world and the best for the world?_x000a__x000a_Apply today!_x000a__x000a_GENEWIZ is seeking an Associate Scientist II to join our Synthesis laboratory._x000a__x000a_Title: Associate Scientist II_x000a__x000a_Location: South Plainfield, NJ"/>
    <n v="29"/>
    <x v="67"/>
    <s v=" NJ"/>
    <x v="7"/>
    <s v="not many reviews"/>
    <m/>
    <s v="Associate Scientist II, SynthesisGENEWIZ, Inc."/>
  </r>
  <r>
    <x v="3214"/>
    <x v="712"/>
    <s v="A Research &amp;amp; Development Innovation Scientist will work in the expanding cosmetic technology group and focus on new skincare products (functional ingredient to biologically active ingredients)._x000a__x000a_ESSENTIAL DUTIES &amp;amp; RESPONSIBILITIES:_x000a__x000a_Propose a comp"/>
    <n v="29"/>
    <x v="67"/>
    <s v=" NJ"/>
    <x v="7"/>
    <s v="not many reviews"/>
    <m/>
    <s v="Innovation Scientist - Skin BiologySensient Technologies Corporation"/>
  </r>
  <r>
    <x v="3215"/>
    <x v="709"/>
    <s v="Overview_x000a_With world attention on both the environment and the economy, Environmental Defense Fund (EDF) is where policymakers and business leaders turn for win-win solutions. By focusing on strong science, uncommon partnerships and market-based approaches"/>
    <n v="29"/>
    <x v="4"/>
    <s v=" NY 10010 "/>
    <x v="3"/>
    <s v="not many reviews"/>
    <m/>
    <s v="Strategic Relationship Management Data AssociateEnvironmental Defense Fund"/>
  </r>
  <r>
    <x v="3216"/>
    <x v="709"/>
    <s v="Overview_x000a_With world attention on both the environment and the economy, Environmental Defense Fund (EDF) is where policymakers and business leaders turn for win-win solutions. By focusing on strong science, uncommon partnerships and market-based approaches"/>
    <n v="29"/>
    <x v="9"/>
    <s v=" CA"/>
    <x v="0"/>
    <s v="not many reviews"/>
    <m/>
    <s v="Development Associate, Institutional GivingEnvironmental Defense Fund"/>
  </r>
  <r>
    <x v="3217"/>
    <x v="709"/>
    <s v="Overview_x000a_With world attention on both the environment and the economy, Environmental Defense Fund (EDF) is where policymakers and business leaders turn for win-win solutions. By focusing on strong science, uncommon partnerships and market-based approaches"/>
    <n v="29"/>
    <x v="9"/>
    <s v=" CA"/>
    <x v="0"/>
    <s v="not many reviews"/>
    <m/>
    <s v="Tom Graff Fellow, Diversity Water MarketsEnvironmental Defense Fund"/>
  </r>
  <r>
    <x v="3218"/>
    <x v="709"/>
    <s v="Overview_x000a_With world attention on both the environment and the economy, Environmental Defense Fund (EDF) is where policymakers and business leaders turn for win-win solutions. By focusing on strong science, uncommon partnerships and market-based approaches"/>
    <n v="29"/>
    <x v="9"/>
    <s v=" CA"/>
    <x v="0"/>
    <s v="not many reviews"/>
    <m/>
    <s v="VoLo Data Science FellowEnvironmental Defense Fund"/>
  </r>
  <r>
    <x v="76"/>
    <x v="713"/>
    <s v="At YapStone, we approach payments with the same startup mentality that we had when we launched our first payment solution in 1999. We are now focused on combining our entrepreneurial spirit with our immense payment expertise to take our company and our pa"/>
    <n v="29"/>
    <x v="68"/>
    <s v=" CA 94596"/>
    <x v="0"/>
    <s v="not many reviews"/>
    <m/>
    <s v="Data ScientistYapStone"/>
  </r>
  <r>
    <x v="3219"/>
    <x v="714"/>
    <s v="By joining Eaton Vance, you‚Äôll become part of a company that has one of the best employee retention rates in the financial services industry. We offer competitive salaries, generous benefits, and tremendous opportunities for growth and development. If y"/>
    <n v="28"/>
    <x v="5"/>
    <s v=" MA"/>
    <x v="4"/>
    <s v="not many reviews"/>
    <m/>
    <s v="Associate Data AnalystEaton Vance"/>
  </r>
  <r>
    <x v="3220"/>
    <x v="715"/>
    <s v="Exponent is a leading engineering and scientific consulting firm. Our multidisciplinary team of scientists, engineers, physicians, and regulatory consultants brings together more than 90 different disciplines to solve complicated problems facing corporati"/>
    <n v="28"/>
    <x v="10"/>
    <s v=" IL 60661"/>
    <x v="6"/>
    <s v="not many reviews"/>
    <m/>
    <s v="Scientist/AssociateExponent"/>
  </r>
  <r>
    <x v="3221"/>
    <x v="715"/>
    <s v="Exponent is a leading engineering and scientific consulting firm. Our multidisciplinary team of scientists, engineers, physicians, and regulatory consultants brings together more than 90 different disciplines to solve complicated problems facing corporati"/>
    <n v="28"/>
    <x v="10"/>
    <s v=" IL 60661"/>
    <x v="6"/>
    <s v="not many reviews"/>
    <m/>
    <s v="Associate/ScientistExponent"/>
  </r>
  <r>
    <x v="3222"/>
    <x v="714"/>
    <s v="By joining Eaton Vance, you‚Äôll become part of a company that has one of the best employee retention rates in the financial services industry. We offer competitive salaries, generous benefits, and tremendous opportunities for growth and development. If y"/>
    <n v="28"/>
    <x v="12"/>
    <s v=" DC"/>
    <x v="8"/>
    <s v="not many reviews"/>
    <m/>
    <s v="ESG Research AnalystEaton Vance"/>
  </r>
  <r>
    <x v="3223"/>
    <x v="716"/>
    <s v="Support modeling, simulation, and analysis (MS&amp;amp;A) for critical PNT issues /capabilities_x000a_Support detailed analysis of the current and future GPS/PNT portfolio systems (Space, Ground, and user segments)_x000a_Assess the vulnerability of systems and subsystems"/>
    <n v="28"/>
    <x v="12"/>
    <s v=" DC 20301"/>
    <x v="8"/>
    <s v="not many reviews"/>
    <m/>
    <s v="Jr Operations Research Analyst, #3177LinQuest Corporation"/>
  </r>
  <r>
    <x v="3224"/>
    <x v="715"/>
    <s v="Exponent is a leading engineering and scientific consulting firm. Our multidisciplinary team of scientists, engineers, physicians, and regulatory consultants brings together more than 90 different disciplines to solve complicated problems facing corporati"/>
    <n v="28"/>
    <x v="12"/>
    <s v=" DC 20036"/>
    <x v="8"/>
    <s v="not many reviews"/>
    <m/>
    <s v="Environmental ModelerExponent"/>
  </r>
  <r>
    <x v="3225"/>
    <x v="714"/>
    <s v="By joining Eaton Vance, you‚Äôll become part of a company that has one of the best employee retention rates in the financial services industry. We offer competitive salaries, generous benefits, and tremendous opportunities for growth and development. If y"/>
    <n v="28"/>
    <x v="12"/>
    <s v=" DC"/>
    <x v="8"/>
    <s v="not many reviews"/>
    <m/>
    <s v="Senior ESG Research AnalystEaton Vance"/>
  </r>
  <r>
    <x v="3226"/>
    <x v="715"/>
    <s v="Exponent is a leading engineering and scientific consulting firm. Our multidisciplinary team of scientists, engineers, physicians, and regulatory consultants brings together more than 90 different disciplines to solve complicated problems facing corporati"/>
    <n v="28"/>
    <x v="12"/>
    <s v=" DC 20036"/>
    <x v="8"/>
    <s v="not many reviews"/>
    <m/>
    <s v="ToxicologistExponent"/>
  </r>
  <r>
    <x v="3227"/>
    <x v="715"/>
    <s v="Exponent is a leading engineering and scientific consulting firm. Our multidisciplinary team of scientists, engineers, physicians, and regulatory consultants brings together more than 90 different disciplines to solve complicated problems facing corporati"/>
    <n v="28"/>
    <x v="13"/>
    <s v=" CA 90066"/>
    <x v="0"/>
    <s v="not many reviews"/>
    <m/>
    <s v="Human Factors ScientistExponent"/>
  </r>
  <r>
    <x v="3228"/>
    <x v="717"/>
    <s v="The Analyst performs a variety of work in support of federal and accreditation reporting which includes analyzing institutional data such as student enrollment, student engagement, and faculty data. The analyst also provides conceptualized interpretive an"/>
    <n v="28"/>
    <x v="13"/>
    <s v=" CA 90045"/>
    <x v="0"/>
    <s v="not many reviews"/>
    <m/>
    <s v="Part-Time Research Analyst (Fixed-Term)Otis College of Art and Design"/>
  </r>
  <r>
    <x v="3229"/>
    <x v="718"/>
    <s v="Product Analyst Job Description_x000a__x000a_The Product Insights team is working to enable the most delightful product experiences for our customers. This team of Product Analysts and Data Scientists is working on impactful initiatives that help drive HubSpot‚Äôs pr"/>
    <n v="28"/>
    <x v="7"/>
    <s v=" MA 02141"/>
    <x v="4"/>
    <s v="not many reviews"/>
    <m/>
    <s v="Product AnalystHubSpot"/>
  </r>
  <r>
    <x v="3230"/>
    <x v="718"/>
    <s v="We‚Äôre looking for a team leader who is passionate about developing an experienced team of Data Scientists and Product Analysts. The Product Insights team is responsible for digging into our customer usage data, understanding how and why consumers engage"/>
    <n v="28"/>
    <x v="7"/>
    <s v=" MA 02141"/>
    <x v="4"/>
    <s v="not many reviews"/>
    <m/>
    <s v="Product Analytics ManagerHubSpot"/>
  </r>
  <r>
    <x v="3231"/>
    <x v="718"/>
    <s v="We‚Äôre looking for a team leader who is passionate about developing an experienced team of Data Scientists and Product Analysts. The Product Insights team, part of our UX org, is responsible for digging into our customer usage data, understanding how and"/>
    <n v="28"/>
    <x v="7"/>
    <s v=" MA 02141"/>
    <x v="4"/>
    <s v="not many reviews"/>
    <m/>
    <s v="Head of Product AnalyticsHubSpot"/>
  </r>
  <r>
    <x v="76"/>
    <x v="719"/>
    <s v="Who we are..._x000a_Verra Mobility is a global leader in smart mobility. We develop technology-enabled solutions that help the world move safely and easily. We are fostering the development of safe cities, working with police departments and municipalities to i"/>
    <n v="28"/>
    <x v="11"/>
    <s v=" NJ"/>
    <x v="7"/>
    <s v="not many reviews"/>
    <m/>
    <s v="Data ScientistVerra Mobility"/>
  </r>
  <r>
    <x v="3232"/>
    <x v="720"/>
    <s v="What We‚Äôre Looking For:_x000a__x000a_2U‚Äôs data science projects are growing in complexity and require an increased level of technical rigor. We are looking for an engineer dedicated to high-quality, sustainable code to support the machine learning team‚Äôs advanc"/>
    <n v="28"/>
    <x v="66"/>
    <s v=" NY"/>
    <x v="3"/>
    <s v="not many reviews"/>
    <m/>
    <s v="Machine Learning Engineer, Data Science2U"/>
  </r>
  <r>
    <x v="3233"/>
    <x v="721"/>
    <s v="Guidewire‚Äôs Cyence Risk Analytics products help the property &amp;amp; casualty (P&amp;amp;C) industry to model new and evolving risks such as cyber. By combining internet-scale data listening, adaptive machine learning, and insurance risk modeling, Cyence Risk"/>
    <n v="28"/>
    <x v="47"/>
    <s v=" CA 94404"/>
    <x v="0"/>
    <s v="not many reviews"/>
    <m/>
    <s v="Data Scientist @ Cyence - San Mateo, CAGuidewire Software, Inc."/>
  </r>
  <r>
    <x v="3234"/>
    <x v="715"/>
    <s v="Exponent is a leading engineering and scientific consulting firm. Our multidisciplinary team of scientists, engineers, physicians, and regulatory consultants brings together more than 90 different disciplines to solve complicated problems facing corporati"/>
    <n v="28"/>
    <x v="18"/>
    <s v=" CA 94025"/>
    <x v="0"/>
    <s v="not many reviews"/>
    <m/>
    <s v="Information Resources ManagerExponent"/>
  </r>
  <r>
    <x v="3235"/>
    <x v="715"/>
    <s v="Exponent is a leading engineering and scientific consulting firm. Our multidisciplinary team of scientists, engineers, physicians, and regulatory consultants brings together more than 90 different disciplines to solve complicated problems facing corporati"/>
    <n v="28"/>
    <x v="18"/>
    <s v=" CA 94025"/>
    <x v="0"/>
    <s v="not many reviews"/>
    <m/>
    <s v="Scientist/Sr. ScientistExponent"/>
  </r>
  <r>
    <x v="3236"/>
    <x v="715"/>
    <s v="Exponent is a leading engineering and scientific consulting firm. Our multidisciplinary team of scientists, engineers, physicians, and regulatory consultants brings together more than 90 different disciplines to solve complicated problems facing corporati"/>
    <n v="28"/>
    <x v="18"/>
    <s v=" CA 94025"/>
    <x v="0"/>
    <s v="not many reviews"/>
    <m/>
    <s v="Associate, Battery SpecialistExponent"/>
  </r>
  <r>
    <x v="3237"/>
    <x v="715"/>
    <s v="Exponent is a leading engineering and scientific consulting firm. Our multidisciplinary team of scientists, engineers, physicians, and regulatory consultants brings together more than 90 different disciplines to solve complicated problems facing corporati"/>
    <n v="28"/>
    <x v="18"/>
    <s v=" CA 94025"/>
    <x v="0"/>
    <s v="not many reviews"/>
    <m/>
    <s v="Software and Analytics ScientistExponent"/>
  </r>
  <r>
    <x v="3238"/>
    <x v="715"/>
    <s v="Exponent is a leading engineering and scientific consulting firm. Our multidisciplinary team of scientists, engineers, physicians, and regulatory consultants brings together more than 90 different disciplines to solve complicated problems facing corporati"/>
    <n v="28"/>
    <x v="15"/>
    <s v=" CA"/>
    <x v="0"/>
    <s v="not many reviews"/>
    <m/>
    <s v="Environmental Health ScientistExponent"/>
  </r>
  <r>
    <x v="2303"/>
    <x v="715"/>
    <s v="Exponent is a leading engineering and scientific consulting firm. Our multidisciplinary team of scientists, engineers, physicians, and regulatory consultants brings together more than 90 different disciplines to solve complicated problems facing corporati"/>
    <n v="28"/>
    <x v="15"/>
    <s v=" CA"/>
    <x v="0"/>
    <s v="not many reviews"/>
    <m/>
    <s v="AnalystExponent"/>
  </r>
  <r>
    <x v="3239"/>
    <x v="715"/>
    <s v="Exponent is a leading engineering and scientific consulting firm. Our multidisciplinary team of scientists, engineers, physicians, and regulatory consultants brings together more than 90 different disciplines to solve complicated problems facing corporati"/>
    <n v="28"/>
    <x v="18"/>
    <s v=" CA 94025"/>
    <x v="0"/>
    <s v="not many reviews"/>
    <m/>
    <s v="Managing ScientistExponent"/>
  </r>
  <r>
    <x v="3221"/>
    <x v="715"/>
    <s v="Exponent is a leading engineering and scientific consulting firm. Our multidisciplinary team of scientists, engineers, physicians, and regulatory consultants brings together more than 90 different disciplines to solve complicated problems facing corporati"/>
    <n v="28"/>
    <x v="18"/>
    <s v=" CA 94025"/>
    <x v="0"/>
    <s v="not many reviews"/>
    <m/>
    <s v="Associate/ScientistExponent"/>
  </r>
  <r>
    <x v="679"/>
    <x v="715"/>
    <s v="Exponent is a leading engineering and scientific consulting firm. Our multidisciplinary team of scientists, engineers, physicians, and regulatory consultants brings together more than 90 different disciplines to solve complicated problems facing corporati"/>
    <n v="28"/>
    <x v="18"/>
    <s v=" CA 94025"/>
    <x v="0"/>
    <s v="not many reviews"/>
    <m/>
    <s v="ScientistExponent"/>
  </r>
  <r>
    <x v="138"/>
    <x v="722"/>
    <s v="The Role:_x000a_The recruiting team helps Proofpoint identify and hire top talent across the globe, and provides a best in class candidate experience. We are looking for a Sr. Technical Recruiter/Technical Recruiter to join our growing, high performing team in "/>
    <n v="28"/>
    <x v="0"/>
    <s v=" CA 94089"/>
    <x v="0"/>
    <s v="not many reviews"/>
    <m/>
    <s v="Sr. Technical RecruiterProofpoint"/>
  </r>
  <r>
    <x v="581"/>
    <x v="722"/>
    <s v="Company Overview_x000a_At Proofpoint, we have a passion for protecting people, data, and brands from today‚Äôs advanced threats and compliance risks. We hire the best people in the business to:_x000a_Build and enhance our proven security platform_x000a_Blend innovation and"/>
    <n v="28"/>
    <x v="0"/>
    <s v=" CA 94089"/>
    <x v="0"/>
    <s v="not many reviews"/>
    <m/>
    <s v="Principal Software EngineerProofpoint"/>
  </r>
  <r>
    <x v="76"/>
    <x v="722"/>
    <s v="Company Overview_x000a_At Proofpoint, we have a passion for protecting people, data, and brands from today‚Äôs advanced threats and compliance risks. We hire the best people in the business to:_x000a_Build and enhance our proven security platform_x000a_Blend innovation and"/>
    <n v="28"/>
    <x v="0"/>
    <s v=" CA 94089"/>
    <x v="0"/>
    <s v="not many reviews"/>
    <m/>
    <s v="Data ScientistProofpoint"/>
  </r>
  <r>
    <x v="3240"/>
    <x v="723"/>
    <s v="Right-Of-Way Acquisition Senior Agent/Team Leader | Atlanta, GA_x000a_Share your passion. Fulfill your potential. At Gresham, Smith and Partners (GS&amp;amp;P), our people are the heart of our organization and it is through their talent, dedication and passion that"/>
    <n v="27"/>
    <x v="3"/>
    <s v=" GA"/>
    <x v="2"/>
    <s v="not many reviews"/>
    <m/>
    <s v="Right-of-Way Acquisition Manager | Atlanta, GAGresham, Smith and Partners."/>
  </r>
  <r>
    <x v="3241"/>
    <x v="724"/>
    <s v="Are you a Lead Engineer looking to take on more of an impact? A fast growing healthcare consulting firm located in the heart of the Loop looking to add on a Lead engineer to help oversee the design and development of our core software products. The Lead E"/>
    <n v="27"/>
    <x v="10"/>
    <s v=" IL"/>
    <x v="6"/>
    <s v="not many reviews"/>
    <m/>
    <s v="Lead Java EngineerJobspring Partners"/>
  </r>
  <r>
    <x v="76"/>
    <x v="724"/>
    <s v="I‚Äôm currently working with a growing company that is looking for a Data Analyst/Scientist. You would be taking on a multitude of different projects from pure analytics to predictive forecasting. You‚Äôd work very closely with the rest of the team all th"/>
    <n v="27"/>
    <x v="10"/>
    <s v=" IL"/>
    <x v="6"/>
    <s v="not many reviews"/>
    <m/>
    <s v="Data ScientistJobspring Partners"/>
  </r>
  <r>
    <x v="3242"/>
    <x v="724"/>
    <s v="One of the biggest Medical centers that just moved to a new office in the city is looking for someone to take the massive amounts of data they produce and turn it into better marketing across the dozens of regions they‚Äôre located in._x000a__x000a_As one of the firs"/>
    <n v="27"/>
    <x v="10"/>
    <s v=" IL"/>
    <x v="6"/>
    <s v="not many reviews"/>
    <m/>
    <s v="Mid Level Data Scientist (Regression/Visualization)Jobspring Partners"/>
  </r>
  <r>
    <x v="3243"/>
    <x v="724"/>
    <s v="For any Senior Data scientist looking to get into the exciting world of IoT consulting, I have a role for you._x000a__x000a_The company specializes in setting up end to end IoT services for fortune 500 companies. They just hired a new head of analytics who is looking"/>
    <n v="27"/>
    <x v="10"/>
    <s v=" IL"/>
    <x v="6"/>
    <s v="not many reviews"/>
    <m/>
    <s v="Senior Data Scientist (IoT Downtown)Jobspring Partners"/>
  </r>
  <r>
    <x v="3244"/>
    <x v="724"/>
    <s v="Do you like Machine Learning and working with Serverless Architecture?_x000a__x000a_One of Chicago‚Äôs top startups that has a strong presence in the analytics space is looking for a Java Engineer to join their team! You will be building out their core predictive ana"/>
    <n v="27"/>
    <x v="10"/>
    <s v=" IL"/>
    <x v="6"/>
    <s v="not many reviews"/>
    <m/>
    <s v="Java Engineer (Machine Learning)Jobspring Partners"/>
  </r>
  <r>
    <x v="3245"/>
    <x v="724"/>
    <s v="A large Health start up that specializes in streamlining health insurance claims and finding solutions to get patients money sooner just refactored their entire tech stack to make it more scalable._x000a__x000a_With that they are going to need skilled Data Engineers "/>
    <n v="27"/>
    <x v="10"/>
    <s v=" IL"/>
    <x v="6"/>
    <s v="not many reviews"/>
    <m/>
    <s v="Mid to Senior Data Engineer (Healthcare, Insurance, Finance)Jobspring Partners"/>
  </r>
  <r>
    <x v="3246"/>
    <x v="724"/>
    <s v="We are working with a software company doing a variety of high tech projects ranging from AI to Big Data to IoT. They are growing rapidly and looking to bring on a strong back end Java developer with expertise in API development using REST. This person wi"/>
    <n v="27"/>
    <x v="10"/>
    <s v=" IL"/>
    <x v="6"/>
    <s v="not many reviews"/>
    <m/>
    <s v="API DeveloperJobspring Partners"/>
  </r>
  <r>
    <x v="3247"/>
    <x v="724"/>
    <s v="A large Health start up that specializes in streamlining health insurance claims and finding solutions to get patients money sooner just refactored their entire tech stack to make it more scalable._x000a__x000a_With that they are going to need skilled Data Engineers "/>
    <n v="27"/>
    <x v="10"/>
    <s v=" IL"/>
    <x v="6"/>
    <s v="not many reviews"/>
    <m/>
    <s v="Experienced Data Engineer (Health tech)Jobspring Partners"/>
  </r>
  <r>
    <x v="3248"/>
    <x v="724"/>
    <s v="An AI focused marketing company in the Loop is looking to bring on a Data Engineer who will work on their core platform that is used by some big name clients. This is the only tech company in the marketing space that is utilizing Artificial Intelligence a"/>
    <n v="27"/>
    <x v="10"/>
    <s v=" IL"/>
    <x v="6"/>
    <s v="not many reviews"/>
    <m/>
    <s v="Data Engineer (AI)Jobspring Partners"/>
  </r>
  <r>
    <x v="3249"/>
    <x v="724"/>
    <s v="A large Health start up that specializes in streamlining health insurance claims and finding solutions to get patients money sooner just refactored their entire tech stack to make it more scalable._x000a__x000a_With that they are going to need skilled Data Engineers "/>
    <n v="27"/>
    <x v="10"/>
    <s v=" IL"/>
    <x v="6"/>
    <s v="not many reviews"/>
    <m/>
    <s v="Data Engineer (Downtown)Jobspring Partners"/>
  </r>
  <r>
    <x v="3250"/>
    <x v="724"/>
    <s v="Our client, located in Mountain View and recently out of stealth mode, is looking to bring on a Data Scientist to help guide them in continuing to provide artificial intelligence as a cloud service. Since founded in 2014, they have significantly expanded "/>
    <n v="27"/>
    <x v="17"/>
    <s v=" CA"/>
    <x v="0"/>
    <s v="not many reviews"/>
    <m/>
    <s v="Mid-Level/Senior Data ScientistJobspring Partners"/>
  </r>
  <r>
    <x v="3251"/>
    <x v="725"/>
    <s v="Quidel Corporation is a leading manufacturer of diagnostic healthcare solutions serving to enhance the health and well being of people around the globe with well known and respected products that provide healthcare professionals with accurate and cost-eff"/>
    <n v="27"/>
    <x v="6"/>
    <s v=" CA"/>
    <x v="0"/>
    <s v="not many reviews"/>
    <m/>
    <s v="Development Associate II (R&amp;D)Quidel Corporation"/>
  </r>
  <r>
    <x v="76"/>
    <x v="726"/>
    <s v="At least 4+ years of strong experience in data science_x000a_Good exposure and hands on experience on R_x000a_Strong experience in forecasting techniques and text mining_x000a_Prior experience of working on Marketing data_x000a_Knowledge of at least one visualization tool betwee"/>
    <n v="27"/>
    <x v="8"/>
    <s v=" WA"/>
    <x v="5"/>
    <s v="not many reviews"/>
    <m/>
    <s v="Data ScientistBrillio"/>
  </r>
  <r>
    <x v="294"/>
    <x v="724"/>
    <s v="One of the leaders in the IoT space, located in downtown San Francisco, is looking to add a Senior Data Scientist to their growing team! This person is going to be responsible for working closely with product and engineering teams to define and measure ov"/>
    <n v="27"/>
    <x v="9"/>
    <s v=" CA"/>
    <x v="0"/>
    <s v="not many reviews"/>
    <m/>
    <s v="Senior Data ScientistJobspring Partners"/>
  </r>
  <r>
    <x v="3252"/>
    <x v="724"/>
    <s v="Job Description_x000a__x000a_This company located in downtown San Francisco that utilizes machine learning and natural language processing to automate the analysis of extremely large data sets for their clients as well as their own in-house platform. This software go"/>
    <n v="27"/>
    <x v="9"/>
    <s v=" CA"/>
    <x v="0"/>
    <s v="not many reviews"/>
    <m/>
    <s v="Senior NLP Data Scientist (Python, NLTK, AWS, SciKitLearn)Jobspring Partners"/>
  </r>
  <r>
    <x v="441"/>
    <x v="724"/>
    <s v="Job Description_x000a__x000a_A San Francisco tech startup is looking for to add a 1st and Lead Data Scientist to work directly on solving challenging modeling problems that relate to business problems they are currently facing. You will perform analyses to understand"/>
    <n v="27"/>
    <x v="9"/>
    <s v=" CA"/>
    <x v="0"/>
    <s v="not many reviews"/>
    <m/>
    <s v="Lead Data ScientistJobspring Partners"/>
  </r>
  <r>
    <x v="3253"/>
    <x v="724"/>
    <s v="Title: Senior Data Scientist (Python, AWS, Spark)_x000a__x000a_Job Description_x000a__x000a_This company is a healthcare/life sciences investment firm with a multidisciplinary team of scientists, engineers, analysts, clinicians and subject matter experts in various disciplines. "/>
    <n v="27"/>
    <x v="9"/>
    <s v=" CA"/>
    <x v="0"/>
    <s v="not many reviews"/>
    <m/>
    <s v="Senior Data Scientist (Python, AWS, Spark)Jobspring Partners"/>
  </r>
  <r>
    <x v="76"/>
    <x v="724"/>
    <s v="One of the leaders in the IoT space, located in downtown San Francisco, is looking to add a Data Scientist to their growing team! This person is going to be responsible for working closely with product and engineering teams to define and measure overall p"/>
    <n v="27"/>
    <x v="9"/>
    <s v=" CA"/>
    <x v="0"/>
    <s v="not many reviews"/>
    <m/>
    <s v="Data ScientistJobspring Partners"/>
  </r>
  <r>
    <x v="3254"/>
    <x v="724"/>
    <s v="Our client is a well funded mature startup in the medical/biotech industry. They create products that empower people to take charge of their own health. With the help of advanced sensors and predictive algorithms, they provide solutions that can detect se"/>
    <n v="27"/>
    <x v="0"/>
    <s v=" CA"/>
    <x v="0"/>
    <s v="not many reviews"/>
    <m/>
    <s v="Senior Data Scientist / Machine Learning EngineerJobspring Partners"/>
  </r>
  <r>
    <x v="3255"/>
    <x v="724"/>
    <s v="A leading venture-backed start-up based in Silicon Valley is looking to scale their team and bring on talented engineers. Their founding team includes early employees and investors at Amazon and their research team boasts advanced degrees from Stanford Un"/>
    <n v="27"/>
    <x v="0"/>
    <s v=" CA"/>
    <x v="0"/>
    <s v="not many reviews"/>
    <m/>
    <s v="Research Scientist - Deep LearningJobspring Partners"/>
  </r>
  <r>
    <x v="3256"/>
    <x v="724"/>
    <s v="An autonomous subsidiary of one of the world‚Äôs largest transportation and delivery services is looking for a Lead Data Scientist to come in and implement DS best practices, identify use cases and data applications as well as grow a team!_x000a__x000a_You‚Äôll be wo"/>
    <n v="27"/>
    <x v="0"/>
    <s v=" CA"/>
    <x v="0"/>
    <s v="not many reviews"/>
    <m/>
    <s v="Chief Data Architect (Disrupting a Multi-Billion Dollar Industry)Jobspring Partners"/>
  </r>
  <r>
    <x v="447"/>
    <x v="727"/>
    <s v="Job Description:_x000a_Headquartered in Atlanta, GreenSky is among the top 3 most valuable U.S. financial technology companies established since 2000, and our $1.0 billion Initial Public Offering marked the largest U.S. Technology IPO of 2018. Our mission is si"/>
    <n v="26"/>
    <x v="3"/>
    <s v=" GA 30342 "/>
    <x v="2"/>
    <s v="not many reviews"/>
    <m/>
    <s v="Quantitative AnalystGreenSky"/>
  </r>
  <r>
    <x v="456"/>
    <x v="727"/>
    <s v="Job Description:_x000a_Headquartered in Atlanta, GreenSky is among the top 3 most valuable U.S. financial technology companies established since 2000, and our $1.0 billion Initial Public Offering marked the largest U.S. Technology IPO of 2018. Our mission is si"/>
    <n v="26"/>
    <x v="3"/>
    <s v=" GA 30342 "/>
    <x v="2"/>
    <s v="not many reviews"/>
    <m/>
    <s v="Full Stack DeveloperGreenSky"/>
  </r>
  <r>
    <x v="3257"/>
    <x v="727"/>
    <s v="Job Description:_x000a_GreenSky is a leading company in the consumer finance marketplace specializing in Home Improvement, Retail and Health Care Credit._x000a_Since 2006, our company‚Äôs people, process and technology solutions have played a critical role in transfo"/>
    <n v="26"/>
    <x v="3"/>
    <s v=" GA 30342 "/>
    <x v="2"/>
    <s v="not many reviews"/>
    <m/>
    <s v="Big Data Engineer (mid to senior level)GreenSky"/>
  </r>
  <r>
    <x v="294"/>
    <x v="728"/>
    <s v="How the Position Works_x000a_The Data Scientist reports to the VP of Data Science and Analytics and is responsible for gathering data, conducting analysis, building predictive algorithms and communicating findings to drive profitable growth and performance acro"/>
    <n v="26"/>
    <x v="69"/>
    <s v=" NJ"/>
    <x v="7"/>
    <s v="not many reviews"/>
    <m/>
    <s v="Senior Data ScientistTRANZACT"/>
  </r>
  <r>
    <x v="3258"/>
    <x v="729"/>
    <s v="PlayStation isn‚Äôt just the Best Place to Play ‚Äîit‚Äôs also the Best Place to Work. We‚Äôve thrilled gamers since 1994, when we launched the original PlayStation. Today, we‚Äôre recognized as a global leader in interactive and digital entertainment. Th"/>
    <n v="26"/>
    <x v="6"/>
    <s v=" CA"/>
    <x v="0"/>
    <s v="not many reviews"/>
    <m/>
    <s v="Senior Data Scientist-Global Fraud ManagementSony Interactive Entertainment PlayStation"/>
  </r>
  <r>
    <x v="3259"/>
    <x v="729"/>
    <s v="PlayStation isn‚Äôt just the Best Place to Play ‚Äîit‚Äôs also the Best Place to Work. We‚Äôve thrilled gamers since 1994, when we launched the original PlayStation. Today, we‚Äôre recognized as a global leader in interactive and digital entertainment. Th"/>
    <n v="26"/>
    <x v="6"/>
    <s v=" CA"/>
    <x v="0"/>
    <s v="not many reviews"/>
    <m/>
    <s v="Senior Research ProgrammerSony Interactive Entertainment PlayStation"/>
  </r>
  <r>
    <x v="76"/>
    <x v="729"/>
    <s v="PlayStation isn‚Äôt just the Best Place to Play ‚Äîit‚Äôs also the Best Place to Work. We‚Äôve thrilled gamers since 1994, when we launched the original PlayStation. Today, we‚Äôre recognized as a global leader in interactive and digital entertainment. Th"/>
    <n v="26"/>
    <x v="6"/>
    <s v=" CA"/>
    <x v="0"/>
    <s v="not many reviews"/>
    <m/>
    <s v="Data ScientistSony Interactive Entertainment PlayStation"/>
  </r>
  <r>
    <x v="1517"/>
    <x v="730"/>
    <s v="PHI is seeking a highly organized, collaborative, and detail oriented research professional to join the California Department of Public Health‚Äôs Occupational Health Branch as Research Associate II. Under the leadership of the Research Scientist II, the "/>
    <n v="26"/>
    <x v="70"/>
    <s v=" CA"/>
    <x v="0"/>
    <s v="not many reviews"/>
    <m/>
    <s v="Research Associate IIPublic Health Institute"/>
  </r>
  <r>
    <x v="3260"/>
    <x v="731"/>
    <s v="Pharmacyclics is committed to the development and commercialization of novel therapies intended to improve the quality and duration of life and to resolve serious unmet medical needs for cancer patients. Pharmacyclics is a wholly-owned subsidiary of AbbVi"/>
    <n v="26"/>
    <x v="0"/>
    <s v=" CA"/>
    <x v="0"/>
    <s v="not many reviews"/>
    <m/>
    <s v="Sr. SDTM ProgrammerPharmacyclics, an Abbvie Company"/>
  </r>
  <r>
    <x v="3261"/>
    <x v="731"/>
    <s v="Pharmacyclics is committed to the development and commercialization of novel therapies intended to improve the quality and duration of life and to resolve serious unmet medical needs for cancer patients. Pharmacyclics is a wholly-owned subsidiary of AbbVi"/>
    <n v="26"/>
    <x v="0"/>
    <s v=" CA"/>
    <x v="0"/>
    <s v="not many reviews"/>
    <m/>
    <s v="Associate Director, Clinical SciencePharmacyclics, an Abbvie Company"/>
  </r>
  <r>
    <x v="3262"/>
    <x v="731"/>
    <s v="Pharmacyclics is committed to the development and commercialization of novel therapies intended to improve the quality and duration of life and to resolve serious unmet medical needs for cancer patients. Pharmacyclics is a wholly-owned subsidiary of AbbVi"/>
    <n v="26"/>
    <x v="0"/>
    <s v=" CA"/>
    <x v="0"/>
    <s v="not many reviews"/>
    <m/>
    <s v="Principal Scientist, Medicinal ChemistryPharmacyclics, an Abbvie Company"/>
  </r>
  <r>
    <x v="3263"/>
    <x v="731"/>
    <s v="Pharmacyclics is committed to the development and commercialization of novel therapies intended to improve the quality and duration of life and to resolve serious unmet medical needs for cancer patients. Pharmacyclics is a wholly-owned subsidiary of AbbVi"/>
    <n v="26"/>
    <x v="0"/>
    <s v=" CA"/>
    <x v="0"/>
    <s v="not many reviews"/>
    <m/>
    <s v="Statistical Programmer IIPharmacyclics, an Abbvie Company"/>
  </r>
  <r>
    <x v="3264"/>
    <x v="731"/>
    <s v="Provide in vitro ADME support to Pharmacyclics drug discovery and development projects. Work closely with bioanalytical and PK scientists, and report into drug metabolism function to integrate DM and PK data to support preclinical development of drug cand"/>
    <n v="26"/>
    <x v="0"/>
    <s v=" CA"/>
    <x v="0"/>
    <s v="not many reviews"/>
    <m/>
    <s v="Scientist I, DMPKPharmacyclics, an Abbvie Company"/>
  </r>
  <r>
    <x v="3265"/>
    <x v="731"/>
    <s v="Pharmacyclics is committed to the development and commercialization of novel therapies intended to improve the quality and duration of life and to resolve serious unmet medical needs for cancer patients. Pharmacyclics is a wholly-owned subsidiary of AbbVi"/>
    <n v="26"/>
    <x v="0"/>
    <s v=" CA"/>
    <x v="0"/>
    <s v="not many reviews"/>
    <m/>
    <s v="Senior Medical Director, Disease Area LeadPharmacyclics, an Abbvie Company"/>
  </r>
  <r>
    <x v="3266"/>
    <x v="731"/>
    <s v="Pharmacyclics is committed to the development and commercialization of novel therapies intended to improve the quality and duration of life and to resolve serious unmet medical needs for cancer patients. Pharmacyclics is a wholly-owned subsidiary of AbbVi"/>
    <n v="26"/>
    <x v="0"/>
    <s v=" CA"/>
    <x v="0"/>
    <s v="not many reviews"/>
    <m/>
    <s v="Senior Scientist IPharmacyclics, an Abbvie Company"/>
  </r>
  <r>
    <x v="3267"/>
    <x v="731"/>
    <s v="Pharmacyclics is committed to the development and commercialization of novel therapies intended to improve the quality and duration of life and to resolve serious unmet medical needs for cancer patients. Pharmacyclics is a wholly-owned subsidiary of AbbVi"/>
    <n v="26"/>
    <x v="0"/>
    <s v=" CA"/>
    <x v="0"/>
    <s v="not many reviews"/>
    <m/>
    <s v="Senior Scientist II, BiologyPharmacyclics, an Abbvie Company"/>
  </r>
  <r>
    <x v="3268"/>
    <x v="731"/>
    <s v="Responsible to provide PK and PKPD modeling expertise to support oncology discovery and development projects and influence regulatory strategy, particularly with pharmacokinetic (PK) and pharmacodynamics (PD) modeling and simulation and other statistical "/>
    <n v="26"/>
    <x v="0"/>
    <s v=" CA"/>
    <x v="0"/>
    <s v="not many reviews"/>
    <m/>
    <s v="Principal Scientist, PK ModelingPharmacyclics, an Abbvie Company"/>
  </r>
  <r>
    <x v="3269"/>
    <x v="731"/>
    <s v="Pharmacyclics is committed to the development and commercialization of novel therapies intended to improve the quality and duration of life and to resolve serious unmet medical needs for cancer patients. Pharmacyclics is a wholly-owned subsidiary of AbbVi"/>
    <n v="26"/>
    <x v="0"/>
    <s v=" CA"/>
    <x v="0"/>
    <s v="not many reviews"/>
    <m/>
    <s v="Principal Scientist, Translational MedicinePharmacyclics, an Abbvie Company"/>
  </r>
  <r>
    <x v="3270"/>
    <x v="731"/>
    <s v="Pharmacyclics is committed to the development and commercialization of novel therapies intended to improve the quality and duration of life and to resolve serious unmet medical needs for cancer patients. Pharmacyclics is a wholly-owned subsidiary of AbbVi"/>
    <n v="26"/>
    <x v="0"/>
    <s v=" CA"/>
    <x v="0"/>
    <s v="not many reviews"/>
    <m/>
    <s v="Clinical Outsourcing Associate IPharmacyclics, an Abbvie Company"/>
  </r>
  <r>
    <x v="3271"/>
    <x v="731"/>
    <s v="Pharmacyclics is committed to the development and commercialization of novel therapies intended to improve the quality and duration of life and to resolve serious unmet medical needs for cancer patients. Pharmacyclics is a wholly-owned subsidiary of AbbVi"/>
    <n v="26"/>
    <x v="0"/>
    <s v=" CA"/>
    <x v="0"/>
    <s v="not many reviews"/>
    <m/>
    <s v="Clinical Data Manager IIIPharmacyclics, an Abbvie Company"/>
  </r>
  <r>
    <x v="3272"/>
    <x v="731"/>
    <s v="Pharmacyclics is committed to the development and commercialization of novel therapies intended to improve the quality and duration of life and to resolve serious unmet medical needs for cancer patients. Pharmacyclics is a wholly-owned subsidiary of AbbVi"/>
    <n v="26"/>
    <x v="0"/>
    <s v=" CA"/>
    <x v="0"/>
    <s v="not many reviews"/>
    <m/>
    <s v="Compensation AnalystPharmacyclics, an Abbvie Company"/>
  </r>
  <r>
    <x v="3273"/>
    <x v="731"/>
    <s v="Pharmacyclics is committed to the development and commercialization of novel therapies intended to improve the quality and duration of life and to resolve serious unmet medical needs for cancer patients. Pharmacyclics is a wholly-owned subsidiary of AbbVi"/>
    <n v="26"/>
    <x v="0"/>
    <s v=" CA"/>
    <x v="0"/>
    <s v="not many reviews"/>
    <m/>
    <s v="Associate Formulation Scientist IIPharmacyclics, an Abbvie Company"/>
  </r>
  <r>
    <x v="3274"/>
    <x v="731"/>
    <s v="The Head of Translational Medicine will act as the strategic leader for Pharamcyclics' translational studies and is responsible for leading biomarker, bioinformatics, assay technology and patient sample management teams in supporting the clinical developm"/>
    <n v="26"/>
    <x v="0"/>
    <s v=" CA"/>
    <x v="0"/>
    <s v="not many reviews"/>
    <m/>
    <s v="Head of Translational MedicinePharmacyclics, an Abbvie Company"/>
  </r>
  <r>
    <x v="3275"/>
    <x v="731"/>
    <s v="Pharmacyclics is committed to the development and commercialization of novel therapies intended to improve the quality and duration of life and to resolve serious unmet medical needs for cancer patients. Pharmacyclics is a wholly-owned subsidiary of AbbVi"/>
    <n v="26"/>
    <x v="0"/>
    <s v=" CA"/>
    <x v="0"/>
    <s v="not many reviews"/>
    <m/>
    <s v="Senior Clinical Research ScientistPharmacyclics, an Abbvie Company"/>
  </r>
  <r>
    <x v="3276"/>
    <x v="731"/>
    <s v="Pharmacyclics is committed to the development and commercialization of novel therapies intended to improve the quality and duration of life and to resolve serious unmet medical needs for cancer patients. Pharmacyclics is a wholly-owned subsidiary of AbbVi"/>
    <n v="26"/>
    <x v="0"/>
    <s v=" CA"/>
    <x v="0"/>
    <s v="not many reviews"/>
    <m/>
    <s v="LIMS AdministratorPharmacyclics, an Abbvie Company"/>
  </r>
  <r>
    <x v="859"/>
    <x v="731"/>
    <s v="Pharmacyclics is committed to the development and commercialization of novel therapies intended to improve the quality and duration of life and to resolve serious unmet medical needs for cancer patients. Pharmacyclics is a wholly-owned subsidiary of AbbVi"/>
    <n v="26"/>
    <x v="0"/>
    <s v=" CA"/>
    <x v="0"/>
    <s v="not many reviews"/>
    <m/>
    <s v="Associate Director, Statistical ProgrammingPharmacyclics, an Abbvie Company"/>
  </r>
  <r>
    <x v="3277"/>
    <x v="731"/>
    <s v="Pharmacyclics is committed to the development and commercialization of novel therapies intended to improve the quality and duration of life and to resolve serious unmet medical needs for cancer patients. Pharmacyclics is a wholly-owned subsidiary of AbbVi"/>
    <n v="26"/>
    <x v="0"/>
    <s v=" CA"/>
    <x v="0"/>
    <s v="not many reviews"/>
    <m/>
    <s v="Clinical Research Associate IPharmacyclics, an Abbvie Company"/>
  </r>
  <r>
    <x v="3278"/>
    <x v="731"/>
    <s v="Pharmacyclics is committed to the development and commercialization of novel therapies intended to improve the quality and duration of life and to resolve serious unmet medical needs for cancer patients. Pharmacyclics is a wholly-owned subsidiary of AbbVi"/>
    <n v="26"/>
    <x v="0"/>
    <s v=" CA"/>
    <x v="0"/>
    <s v="not many reviews"/>
    <m/>
    <s v="Director, PharmacologyPharmacyclics, an Abbvie Company"/>
  </r>
  <r>
    <x v="3279"/>
    <x v="731"/>
    <s v="Pharmacyclics is committed to the development and commercialization of novel therapies intended to improve the quality and duration of life and to resolve serious unmet medical needs for cancer patients. Pharmacyclics is a wholly-owned subsidiary of AbbVi"/>
    <n v="26"/>
    <x v="0"/>
    <s v=" CA"/>
    <x v="0"/>
    <s v="not many reviews"/>
    <m/>
    <s v="Senior Business Systems Analyst, Drug Safety and Pharmacovigilance, Information &amp; SystemsPharmacyclics, an Abbvie Company"/>
  </r>
  <r>
    <x v="3280"/>
    <x v="731"/>
    <s v="Pharmacyclics is committed to the development and commercialization of novel therapies intended to improve the quality and duration of life and to resolve serious unmet medical needs for cancer patients. Pharmacyclics is a wholly-owned subsidiary of AbbVi"/>
    <n v="26"/>
    <x v="0"/>
    <s v=" CA"/>
    <x v="0"/>
    <s v="not many reviews"/>
    <m/>
    <s v="Medical Science Liaison - ChicagoPharmacyclics, an Abbvie Company"/>
  </r>
  <r>
    <x v="3281"/>
    <x v="731"/>
    <s v="Pharmacyclics is committed to the development and commercialization of novel therapies intended to improve the quality and duration of life and to resolve serious unmet medical needs for cancer patients. Pharmacyclics is a wholly-owned subsidiary of AbbVi"/>
    <n v="26"/>
    <x v="0"/>
    <s v=" CA"/>
    <x v="0"/>
    <s v="not many reviews"/>
    <m/>
    <s v="Senior Pharmacovigilance SpecialistPharmacyclics, an Abbvie Company"/>
  </r>
  <r>
    <x v="3282"/>
    <x v="731"/>
    <s v="Pharmacyclics is committed to the development and commercialization of novel therapies intended to improve the quality and duration of life and to resolve serious unmet medical needs for cancer patients. Pharmacyclics is a wholly-owned subsidiary of AbbVi"/>
    <n v="26"/>
    <x v="0"/>
    <s v=" CA"/>
    <x v="0"/>
    <s v="not many reviews"/>
    <m/>
    <s v="IT R&amp;D Business System Analyst IIPharmacyclics, an Abbvie Company"/>
  </r>
  <r>
    <x v="3283"/>
    <x v="731"/>
    <s v="Pharmacyclics is committed to the development and commercialization of novel therapies intended to improve the quality and duration of life and to resolve serious unmet medical needs for cancer patients. Pharmacyclics is a wholly-owned subsidiary of AbbVi"/>
    <n v="26"/>
    <x v="0"/>
    <s v=" CA"/>
    <x v="0"/>
    <s v="not many reviews"/>
    <m/>
    <s v="Clinical Trial ManagerPharmacyclics, an Abbvie Company"/>
  </r>
  <r>
    <x v="3284"/>
    <x v="731"/>
    <s v="Pharmacyclics is committed to the development and commercialization of novel therapies intended to improve the quality and duration of life and to resolve serious unmet medical needs for cancer patients. Pharmacyclics is a wholly-owned subsidiary of AbbVi"/>
    <n v="26"/>
    <x v="0"/>
    <s v=" CA"/>
    <x v="0"/>
    <s v="not many reviews"/>
    <m/>
    <s v="Senior Manager, ForecastingPharmacyclics, an Abbvie Company"/>
  </r>
  <r>
    <x v="3285"/>
    <x v="731"/>
    <s v="Pharmacyclics is committed to the development and commercialization of novel therapies intended to improve the quality and duration of life and to resolve serious unmet medical needs for cancer patients. Pharmacyclics is a wholly-owned subsidiary of AbbVi"/>
    <n v="26"/>
    <x v="0"/>
    <s v=" CA"/>
    <x v="0"/>
    <s v="not many reviews"/>
    <m/>
    <s v="Director, Commercial AnalyticsPharmacyclics, an Abbvie Company"/>
  </r>
  <r>
    <x v="3286"/>
    <x v="731"/>
    <s v="Pharmacyclics is committed to the development and commercialization of novel therapies intended to improve the quality and duration of life and to resolve serious unmet medical needs for cancer patients. Pharmacyclics is a wholly-owned subsidiary of AbbVi"/>
    <n v="26"/>
    <x v="0"/>
    <s v=" CA"/>
    <x v="0"/>
    <s v="not many reviews"/>
    <m/>
    <s v="Senior Clinical Project AssistantPharmacyclics, an Abbvie Company"/>
  </r>
  <r>
    <x v="3287"/>
    <x v="731"/>
    <s v="Pharmacyclics is committed to the development and commercialization of novel therapies intended to improve the quality and duration of life and to resolve serious unmet medical needs for cancer patients. Pharmacyclics is a wholly-owned subsidiary of AbbVi"/>
    <n v="26"/>
    <x v="0"/>
    <s v=" CA"/>
    <x v="0"/>
    <s v="not many reviews"/>
    <m/>
    <s v="Senior IT Quality EngineerPharmacyclics, an Abbvie Company"/>
  </r>
  <r>
    <x v="3288"/>
    <x v="731"/>
    <s v="Pharmacyclics is committed to the development and commercialization of novel therapies intended to improve the quality and duration of life and to resolve serious unmet medical needs for cancer patients. Pharmacyclics is a wholly-owned subsidiary of AbbVi"/>
    <n v="26"/>
    <x v="0"/>
    <s v=" CA"/>
    <x v="0"/>
    <s v="not many reviews"/>
    <m/>
    <s v="Senior Clinical Research AssociatePharmacyclics, an Abbvie Company"/>
  </r>
  <r>
    <x v="3289"/>
    <x v="731"/>
    <s v="Pharmacyclics is committed to the development and commercialization of novel therapies intended to improve the quality and duration of life and to resolve serious unmet medical needs for cancer patients. Pharmacyclics is a wholly-owned subsidiary of AbbVi"/>
    <n v="26"/>
    <x v="0"/>
    <s v=" CA"/>
    <x v="0"/>
    <s v="not many reviews"/>
    <m/>
    <s v="Director of IT, Infrastructure, Security &amp; ArchitecturePharmacyclics, an Abbvie Company"/>
  </r>
  <r>
    <x v="3290"/>
    <x v="731"/>
    <s v="Pharmacyclics is committed to the development and commercialization of novel therapies intended to improve the quality and duration of life and to resolve serious unmet medical needs for cancer patients. Pharmacyclics is a wholly-owned subsidiary of AbbVi"/>
    <n v="26"/>
    <x v="0"/>
    <s v=" CA"/>
    <x v="0"/>
    <s v="not many reviews"/>
    <m/>
    <s v="Senior Manager, Sales OperationsPharmacyclics, an Abbvie Company"/>
  </r>
  <r>
    <x v="3291"/>
    <x v="731"/>
    <s v="Pharmacyclics is committed to the development and commercialization of novel therapies intended to improve the quality and duration of life and to resolve serious unmet medical needs for cancer patients. Pharmacyclics is a wholly-owned subsidiary of AbbVi"/>
    <n v="26"/>
    <x v="0"/>
    <s v=" CA"/>
    <x v="0"/>
    <s v="not many reviews"/>
    <m/>
    <s v="Senior Manager, Cost AccountingPharmacyclics, an Abbvie Company"/>
  </r>
  <r>
    <x v="1010"/>
    <x v="731"/>
    <s v="Pharmacyclics is committed to the development and commercialization of novel therapies intended to improve the quality and duration of life and to resolve serious unmet medical needs for cancer patients. Pharmacyclics is a wholly-owned subsidiary of AbbVi"/>
    <n v="26"/>
    <x v="0"/>
    <s v=" CA"/>
    <x v="0"/>
    <s v="not many reviews"/>
    <m/>
    <s v="Scientist IPharmacyclics, an Abbvie Company"/>
  </r>
  <r>
    <x v="478"/>
    <x v="732"/>
    <s v="The Senior Research Analyst will support client needs and internal development projects. Specifically, this position will produce and deliver client-ready deliverables, adding business relevant insights to client contracted dashboards and custom research "/>
    <n v="25"/>
    <x v="10"/>
    <s v=" IL 60606"/>
    <x v="6"/>
    <s v="not many reviews"/>
    <m/>
    <s v="Senior Research AnalystMarket Track"/>
  </r>
  <r>
    <x v="3292"/>
    <x v="733"/>
    <s v="Job Details_x000a_Description_x000a_The Product Manager ‚Äì Data/Research is laser focused on building and monetizing products that fulfill our consumers‚Äô needs and Crain‚Äôs objectives. This person leverages data and audience/market insights to imagine a long-term"/>
    <n v="25"/>
    <x v="10"/>
    <s v=" IL 60601"/>
    <x v="6"/>
    <s v="not many reviews"/>
    <m/>
    <s v="Crain Product Manager -Data/ResearchCrain Communications"/>
  </r>
  <r>
    <x v="3293"/>
    <x v="734"/>
    <s v="Intelligence Research Analyst_x000a_The intelligence Research Analyst supports the Joint Requirements Office (JRO) for Chemical, Biological, Radiological and Nuclear Defense, J-8 Joint Staff. The intelligence Research Analyst provides intelligence and analysis "/>
    <n v="25"/>
    <x v="12"/>
    <s v=" DC 20318"/>
    <x v="8"/>
    <s v="not many reviews"/>
    <m/>
    <s v="Intelligence Research AnalystSummit Technologies, Inc."/>
  </r>
  <r>
    <x v="1805"/>
    <x v="734"/>
    <s v="Senior Operations Research Analyst_x000a_The Senior Operations Research Analyst supports the Joint Requirements Office (JRO) for Chemical, Biological, Radiological and Nuclear Defense, J-8 Joint Staff. The Senior Operations Research Analyst provides operational"/>
    <n v="25"/>
    <x v="12"/>
    <s v=" DC 20318"/>
    <x v="8"/>
    <s v="not many reviews"/>
    <m/>
    <s v="Senior Operations Research AnalystSummit Technologies, Inc."/>
  </r>
  <r>
    <x v="1018"/>
    <x v="734"/>
    <s v="Research Analyst_x000a_The Analyst conducts organized analytical assessments and evaluations to understand and/or evaluate complex issues to inform decision making, policy development, system development, management, or administration of client processes._x000a__x000a_SPEC"/>
    <n v="25"/>
    <x v="12"/>
    <s v=" DC 20318"/>
    <x v="8"/>
    <s v="not many reviews"/>
    <m/>
    <s v="Research AnalystSummit Technologies, Inc."/>
  </r>
  <r>
    <x v="588"/>
    <x v="735"/>
    <s v="Riot Games was established in 2006 by entrepreneurial gamers who believe that player-focused game development can result in great games. In 2009, Riot released its debut title League of Legends to critical and player acclaim. As the most played PC game in"/>
    <n v="25"/>
    <x v="13"/>
    <s v=" CA"/>
    <x v="0"/>
    <s v="not many reviews"/>
    <m/>
    <s v="ResearcherRiot Games"/>
  </r>
  <r>
    <x v="3294"/>
    <x v="735"/>
    <s v="Riot Games was established in 2006 by entrepreneurial gamers who believe that player-focused game development can result in great games. In 2009, Riot released its debut title League of Legends to critical and player acclaim. As the most played PC game in"/>
    <n v="25"/>
    <x v="13"/>
    <s v=" CA"/>
    <x v="0"/>
    <s v="not many reviews"/>
    <m/>
    <s v="Technical Data AnalystRiot Games"/>
  </r>
  <r>
    <x v="3295"/>
    <x v="735"/>
    <s v="Riot Games was established in 2006 by entrepreneurial gamers who believe that player-focused game development can result in great games. In 2009, Riot released its debut title League of Legends to critical and player acclaim. As the most played PC game in"/>
    <n v="25"/>
    <x v="13"/>
    <s v=" CA"/>
    <x v="0"/>
    <s v="not many reviews"/>
    <m/>
    <s v="Engineering Leadership - Data EngineeringRiot Games"/>
  </r>
  <r>
    <x v="2303"/>
    <x v="735"/>
    <s v="Riot Games was established in 2006 by entrepreneurial gamers who believe that player-focused game development can result in great games. In 2009, Riot released its debut title League of Legends to critical and player acclaim. As the most played PC game in"/>
    <n v="25"/>
    <x v="13"/>
    <s v=" CA"/>
    <x v="0"/>
    <s v="not many reviews"/>
    <m/>
    <s v="AnalystRiot Games"/>
  </r>
  <r>
    <x v="3296"/>
    <x v="736"/>
    <s v="Work for an Industry Leader_x000a_Challenging Projects &amp;amp; Dynamic Work Environment_x000a_Extensive Training Program_x000a_Community Service Opportunities_x000a__x000a_Langan is an award-winning ENR Top 500 Design Firm that offers integrated engineering and environmental services fo"/>
    <n v="25"/>
    <x v="13"/>
    <s v=" CA"/>
    <x v="0"/>
    <s v="not many reviews"/>
    <m/>
    <s v="Environmental Scientist, Geologist, or Environmental Engineer - 2 to 4 Years ExperienceLangan Engineering and Environmental Services, Inc."/>
  </r>
  <r>
    <x v="3297"/>
    <x v="735"/>
    <s v="Riot Games was established in 2006 by entrepreneurial gamers who believe that player-focused game development can result in great games. In 2009, Riot released its debut title League of Legends to critical and player acclaim. As the most played PC game in"/>
    <n v="25"/>
    <x v="13"/>
    <s v=" CA"/>
    <x v="0"/>
    <s v="not many reviews"/>
    <m/>
    <s v="Marketing Insights Lead, League of LegendsRiot Games"/>
  </r>
  <r>
    <x v="76"/>
    <x v="737"/>
    <s v="Make a Lasting Impression. Join Tapestry, the first New York-based house of modern luxury lifestyle brands. A successful career at Tapestry is built on hard work, determination and a genuine passion for what you do. At Tapestry, you are part of a global h"/>
    <n v="25"/>
    <x v="4"/>
    <s v=" NY"/>
    <x v="3"/>
    <s v="not many reviews"/>
    <m/>
    <s v="Data ScientistTapestry"/>
  </r>
  <r>
    <x v="3298"/>
    <x v="738"/>
    <s v="Position Summary_x000a_UHY is on the forefront of leveraging data analytics to inform strategic decision-making and drive operational improvement across Cyber Security and Anti-Money Laundering. The Risk Advisory practice combines the talent of Cyber with deep "/>
    <n v="25"/>
    <x v="4"/>
    <s v=" NY 10036"/>
    <x v="3"/>
    <s v="not many reviews"/>
    <m/>
    <s v="Cyber AnalystUHY LLP"/>
  </r>
  <r>
    <x v="1018"/>
    <x v="739"/>
    <s v="Research Analyst_x000a__x000a_Westwood One, Inc. ‚Äì New York, NY_x000a__x000a_Role_x000a__x000a_The full-time Research Analyst reports directly to the Manager of Ad Sales Research, and will work closely with several departments within Westwood One including Ad Sales, Sales Planning, Market"/>
    <n v="25"/>
    <x v="4"/>
    <s v=" NY"/>
    <x v="3"/>
    <s v="not many reviews"/>
    <m/>
    <s v="Research AnalystWestwood One"/>
  </r>
  <r>
    <x v="59"/>
    <x v="740"/>
    <s v="Are you passionate about solving challenging problems?_x000a_Do you thrive being a critical part of an elite team of like-minded people?_x000a_How would you like for your next career move to take you to the next level?_x000a_If any of this sounds appealing, look no further"/>
    <n v="24"/>
    <x v="12"/>
    <s v=" DC"/>
    <x v="8"/>
    <s v="not many reviews"/>
    <m/>
    <s v="Data EngineerNovetta"/>
  </r>
  <r>
    <x v="3299"/>
    <x v="740"/>
    <s v="Are you passionate about solving challenging problems?_x000a_Do you thrive being a critical part of an elite team of like-minded people?_x000a_How would you like for your next career move to take you to the next level?_x000a_If any of this sounds appealing, look no further"/>
    <n v="24"/>
    <x v="12"/>
    <s v=" DC"/>
    <x v="8"/>
    <s v="not many reviews"/>
    <m/>
    <s v="Ukrainian Research AnalystNovetta"/>
  </r>
  <r>
    <x v="3300"/>
    <x v="740"/>
    <s v="Are you passionate about solving challenging problems?_x000a_Do you thrive being a critical part of an elite team of like-minded people?_x000a_How would you like for your next career move to take you to the next level?_x000a_If any of this sounds appealing, look no further"/>
    <n v="24"/>
    <x v="12"/>
    <s v=" DC"/>
    <x v="8"/>
    <s v="not many reviews"/>
    <m/>
    <s v="Azerbaijani Research AnalystNovetta"/>
  </r>
  <r>
    <x v="3301"/>
    <x v="741"/>
    <s v="Job Description_x000a_Would you like to perform rewarding work while contributing to the success of an established, growing company ? Pragmatics, Inc. seeks a Sr. Statistical Programming Analyst to support a Federal Financial client in a fast-paced data-driven "/>
    <n v="24"/>
    <x v="12"/>
    <s v=" DC"/>
    <x v="8"/>
    <s v="not many reviews"/>
    <m/>
    <s v="Senior Statistical Programming AnalystPragmatics"/>
  </r>
  <r>
    <x v="3302"/>
    <x v="742"/>
    <s v="The IDA Science and Technology Policy Institute (STPI) is a non-profit, federally funded research and development center that provides analytical support to the White House Office of Science and Technology Policy (OSTP), the Department of Homeland Securit"/>
    <n v="24"/>
    <x v="12"/>
    <s v=" DC"/>
    <x v="8"/>
    <s v="not many reviews"/>
    <m/>
    <s v="Research Analyst- Physics/HazardInstitute for Defense Analyses"/>
  </r>
  <r>
    <x v="3303"/>
    <x v="741"/>
    <s v="Job Description_x000a_Would you like to perform rewarding work while contributing to the success of an established, growing company? Pragmatics, Inc. seeks a Statistical Programming Analyst to support a Federal Financial client in a fast-paced data-driven envir"/>
    <n v="24"/>
    <x v="12"/>
    <s v=" DC"/>
    <x v="8"/>
    <s v="not many reviews"/>
    <m/>
    <s v="Statistical Programming AnalystPragmatics"/>
  </r>
  <r>
    <x v="3304"/>
    <x v="740"/>
    <s v="Are you passionate about solving challenging problems?_x000a_Do you thrive being a critical part of an elite team of like-minded people?_x000a_How would you like for your next career move to take you to the next level?_x000a_If any of this sounds appealing, look no further"/>
    <n v="24"/>
    <x v="12"/>
    <s v=" DC"/>
    <x v="8"/>
    <s v="not many reviews"/>
    <m/>
    <s v="Sr. Data Infrastructure EngineerNovetta"/>
  </r>
  <r>
    <x v="3305"/>
    <x v="740"/>
    <s v="Are you passionate about solving challenging problems?_x000a_Do you thrive being a critical part of an elite team of like-minded people?_x000a_How would you like for your next career move to take you to the next level?_x000a_If any of this sounds appealing, look no further"/>
    <n v="24"/>
    <x v="12"/>
    <s v=" DC"/>
    <x v="8"/>
    <s v="not many reviews"/>
    <m/>
    <s v="Romanian Research AnalystNovetta"/>
  </r>
  <r>
    <x v="3306"/>
    <x v="740"/>
    <s v="Are you passionate about solving challenging problems?_x000a_Do you thrive being a critical part of an elite team of like-minded people?_x000a_How would you like for your next career move to take you to the next level?_x000a_If any of this sounds appealing, look no further"/>
    <n v="24"/>
    <x v="12"/>
    <s v=" DC"/>
    <x v="8"/>
    <s v="not many reviews"/>
    <m/>
    <s v="Greek-Italian Research AnalystNovetta"/>
  </r>
  <r>
    <x v="569"/>
    <x v="743"/>
    <s v="Company Overview_x000a_IBG LLC, a subsidiary of Interactive Brokers Group, Inc. (NASDAQ: IBKR) is a direct access electronic broker catering to the needs of professional and frequent traders, institutional investors, financial advisors, and introducing brokers."/>
    <n v="24"/>
    <x v="4"/>
    <s v=" NY"/>
    <x v="3"/>
    <s v="not many reviews"/>
    <m/>
    <s v="Junior Data ScientistInteractive Brokers"/>
  </r>
  <r>
    <x v="76"/>
    <x v="743"/>
    <s v="Company Overview_x000a_IBG LLC, a subsidiary of Interactive Brokers Group, Inc. (NASDAQ: IBKR) is a direct access electronic broker catering to the needs of professional and frequent traders, institutional investors, financial advisors, and introducing brokers."/>
    <n v="24"/>
    <x v="4"/>
    <s v=" NY"/>
    <x v="3"/>
    <s v="not many reviews"/>
    <m/>
    <s v="Data ScientistInteractive Brokers"/>
  </r>
  <r>
    <x v="3307"/>
    <x v="744"/>
    <s v="Director, Engineering ‚Äì AI and Incubation_x000a__x000a_Job Overview_x000a__x000a_You will lead the strategy and investments in AI and incubation space to drive innovation and to disrupt call and conversational market. You will be responsible for AI and machine learning scienti"/>
    <n v="24"/>
    <x v="8"/>
    <s v=" WA 98101"/>
    <x v="5"/>
    <s v="not many reviews"/>
    <m/>
    <s v="Director, Incubation &amp; AIMarchex"/>
  </r>
  <r>
    <x v="3308"/>
    <x v="745"/>
    <s v="Brighterion is an award winning Artificial Intelligence and Machine Learning Company recently acquired by Mastercard. Our innovative cross channel AI solutions are applied in industries such as fintech, investment banking, biotech, and insurance. The team"/>
    <n v="24"/>
    <x v="9"/>
    <s v=" CA 94105"/>
    <x v="0"/>
    <s v="not many reviews"/>
    <m/>
    <s v="Data Scientist - BrighterionBrighterion"/>
  </r>
  <r>
    <x v="3309"/>
    <x v="746"/>
    <s v="Position Responsibilities:_x000a_Design, administer, and maintain electronic surveys, develop survey methodology, analyze survey data, and report survey results, in accordance with industry standards and professional best practices. Collect information and evid"/>
    <n v="23"/>
    <x v="10"/>
    <s v=" IL 60611"/>
    <x v="6"/>
    <s v="not many reviews"/>
    <m/>
    <s v="Survey Research AnalystAmerican Dental Association"/>
  </r>
  <r>
    <x v="1018"/>
    <x v="747"/>
    <s v="The Company_x000a_Diligent is the leading provider of secure corporate governance and collaboration solutions for boards and senior executives. Over 12,000 clients in more than 90 countries and on all seven continents rely on Diligent for secure distribution of"/>
    <n v="23"/>
    <x v="4"/>
    <s v=" NY"/>
    <x v="3"/>
    <s v="not many reviews"/>
    <m/>
    <s v="Research AnalystDiligent"/>
  </r>
  <r>
    <x v="624"/>
    <x v="748"/>
    <s v="Job Description:_x000a__x000a_JOB TITLE: Senior Scientist, Reproductive Health, Center for Biomedical Research (CBR)_x000a__x000a_REPORTING TO: Executive Director, CBR_x000a__x000a_LOCATION: CBR, New York, NY_x000a__x000a_ASSIGNMENT LENGTH: Ongoing_x000a__x000a_POSITION SUMMARY:_x000a__x000a_The Senior Scientist will establis"/>
    <n v="23"/>
    <x v="4"/>
    <s v=" NY"/>
    <x v="3"/>
    <s v="not many reviews"/>
    <m/>
    <s v="Senior ScientistPopulation Council"/>
  </r>
  <r>
    <x v="3310"/>
    <x v="749"/>
    <s v="Our client in Menlo Park is looking to have a Senior/Principal Scientist, Preclinical Development join their growing team!Our Company Bio: Bayside Solutions was founded in 2001, Bayside was recognized as one of the fastest growing professional staffing co"/>
    <n v="23"/>
    <x v="9"/>
    <s v=" CA"/>
    <x v="0"/>
    <s v="not many reviews"/>
    <m/>
    <s v="Senior/Principal Scientist, Preclinical DevelopmentBayside Solutions"/>
  </r>
  <r>
    <x v="3311"/>
    <x v="750"/>
    <s v="At Glassdoor, our mission is to help people everywhere find a job and company they love. We do that by matching people with the best jobs for them. This is a hard problem and we are looking for curious and brilliant individuals who are up for revolutioniz"/>
    <n v="23"/>
    <x v="71"/>
    <s v=" CA 94941"/>
    <x v="0"/>
    <s v="not many reviews"/>
    <m/>
    <s v="Lead Data Scientist, Decision ScienceGlassdoor"/>
  </r>
  <r>
    <x v="3312"/>
    <x v="751"/>
    <s v="On Mozilla‚Äôs Marketing team, data is the primary mechanism for making decisions. Analytics and experimentation are the core of our business. Our team is committed to answering the question - how do we build and maintain the internet as a public resource"/>
    <n v="23"/>
    <x v="9"/>
    <s v=" CA"/>
    <x v="0"/>
    <s v="not many reviews"/>
    <m/>
    <s v="Data Scientist - Mozilla Marketing AnalyticsMozilla"/>
  </r>
  <r>
    <x v="3313"/>
    <x v="750"/>
    <s v="At Glassdoor, our mission is to help people everywhere find a job and company they love. We do that by matching people with the best jobs for them. This is a hard problem and we are looking for curious and brilliant individuals who are up for revolutioniz"/>
    <n v="23"/>
    <x v="9"/>
    <s v=" CA"/>
    <x v="0"/>
    <s v="not many reviews"/>
    <m/>
    <s v="Senior Data Scientist, Decision ScienceGlassdoor"/>
  </r>
  <r>
    <x v="3314"/>
    <x v="750"/>
    <s v="Our mission is to help people everywhere find a job and company they love. We are disrupting an industry by changing how people search for jobs and how companies recruit top talent. In this specific role, you will be driving the ML solutions to help grow "/>
    <n v="23"/>
    <x v="9"/>
    <s v=" CA"/>
    <x v="0"/>
    <s v="not many reviews"/>
    <m/>
    <s v="Lead Data Scientist, Machine LearningGlassdoor"/>
  </r>
  <r>
    <x v="3315"/>
    <x v="752"/>
    <s v="VHB‚Äôs growing Atlanta, Georgia team is looking for an experienced Ecologist to join our Environmental group._x000a_VHB‚Äôs passionate professionals include engineers, scientists, planners, and designers who partner with public and private clients in the trans"/>
    <n v="22"/>
    <x v="3"/>
    <s v=" GA 30326 "/>
    <x v="2"/>
    <s v="not many reviews"/>
    <m/>
    <s v="EcologistVHB"/>
  </r>
  <r>
    <x v="3316"/>
    <x v="753"/>
    <s v="Summary:_x000a_S/He will be expected to deliver an analytics engagement at client location independently. This will include problem solving, hypothesis testing, advanced analysis, creating models &amp;amp; solutions and compelling visualizations to make the solutio"/>
    <n v="22"/>
    <x v="1"/>
    <s v=" TX"/>
    <x v="1"/>
    <s v="not many reviews"/>
    <m/>
    <s v="Senior Consultant, Advanced AnalyticsFractal Analytics"/>
  </r>
  <r>
    <x v="3317"/>
    <x v="752"/>
    <s v="Marketing Information &amp;amp; Analytics Coordinator_x000a__x000a_Do you love reading, writing, and editing? Do you enjoy finding creative solutions to effectively research, organize, and maintain information?_x000a__x000a_VHB seeks a Marketing Information/Analytics Coordinator to "/>
    <n v="22"/>
    <x v="5"/>
    <s v=" MA 02110"/>
    <x v="4"/>
    <s v="not many reviews"/>
    <m/>
    <s v="Marketing Information Analytics CoordinatorVHB"/>
  </r>
  <r>
    <x v="294"/>
    <x v="754"/>
    <s v="This is your opportunity to join AXIS Capital ‚Äì a trusted global provider of specialty lines insurance and reinsurance. We stand apart for our outstanding client service, intelligent risk taking and superior risk adjusted returns for our shareholders. W"/>
    <n v="22"/>
    <x v="10"/>
    <s v=" IL"/>
    <x v="6"/>
    <s v="not many reviews"/>
    <m/>
    <s v="Senior Data ScientistAXIS Insurance"/>
  </r>
  <r>
    <x v="3318"/>
    <x v="755"/>
    <s v="RESPONSIBILITIES_x000a_Manager of Decision Sciences, The Marketing Store: Responsible for understanding customer &amp;amp; ind trends, utilizing data &amp;amp; insights to aid dev/exec/optimiz cstmr segmentation, channel mix, data models/sources, &amp;amp; multivar tests a"/>
    <n v="22"/>
    <x v="10"/>
    <s v=" IL 60603"/>
    <x v="6"/>
    <s v="not many reviews"/>
    <m/>
    <s v="Manager of Decision ScientistThe Marketing Store"/>
  </r>
  <r>
    <x v="3319"/>
    <x v="755"/>
    <s v="OVERVIEW_x000a_About TMS._x000a__x000a_We make engaging with brands more meaningful. So customers remember, recommend, and come back for more. It‚Äôs the most powerful way to build a brand. It also doesn‚Äôt come easy._x000a__x000a_So our agency is home to creative problem solvers, wh"/>
    <n v="22"/>
    <x v="10"/>
    <s v=" IL 60603"/>
    <x v="6"/>
    <s v="not many reviews"/>
    <m/>
    <s v="Senior Digital Analyst, Decision ScienceThe Marketing Store"/>
  </r>
  <r>
    <x v="3320"/>
    <x v="756"/>
    <s v="This position located at Bolling AFB supports the development and application of analytic methods within the process of intelligence analysis and collection. Analytic methodologists leverage substantive research methods and quantitative analysis to provid"/>
    <n v="22"/>
    <x v="12"/>
    <s v=" DC"/>
    <x v="8"/>
    <s v="not many reviews"/>
    <m/>
    <s v="Data Scientist (Analytical Methodologist)Planned Systems International"/>
  </r>
  <r>
    <x v="478"/>
    <x v="757"/>
    <s v="Overview_x000a_Applied Memetics LLC is seeking a Senior Research Analyst. This is a mid to senior-level research position requiring qualitative and quantitative research skills. We are seeking talented, highly-motivated applicants with experience conducting int"/>
    <n v="22"/>
    <x v="12"/>
    <s v=" DC"/>
    <x v="8"/>
    <s v="not many reviews"/>
    <m/>
    <s v="Senior Research AnalystApplied Memetics LLC"/>
  </r>
  <r>
    <x v="294"/>
    <x v="758"/>
    <s v="Honey is helping millions save money every day and we're growing! Our data pipelines process hundreds of millions of events per day. We are looking for data scientists who love distributed systems and are motivated by the challenge of scale. Data engineer"/>
    <n v="22"/>
    <x v="13"/>
    <s v=" CA"/>
    <x v="0"/>
    <s v="not many reviews"/>
    <m/>
    <s v="Senior Data ScientistHoney"/>
  </r>
  <r>
    <x v="76"/>
    <x v="753"/>
    <s v="As a Data Scientist, you solve complex challenges and identify new opportunities using a combination of analytical expertise, business acumen, strategic thinking, and project and relationship management skills._x000a_RESPONSIBILITIES_x000a_Integrate and mine large da"/>
    <n v="22"/>
    <x v="11"/>
    <s v=" NJ"/>
    <x v="7"/>
    <s v="not many reviews"/>
    <m/>
    <s v="Data ScientistFractal Analytics"/>
  </r>
  <r>
    <x v="294"/>
    <x v="754"/>
    <s v="This is your opportunity to join AXIS Capital ‚Äì a trusted global provider of specialty lines insurance and reinsurance. We stand apart for our outstanding client service, intelligent risk taking and superior risk adjusted returns for our shareholders. W"/>
    <n v="22"/>
    <x v="4"/>
    <s v=" NY 10036"/>
    <x v="3"/>
    <s v="not many reviews"/>
    <m/>
    <s v="Senior Data ScientistAXIS Insurance"/>
  </r>
  <r>
    <x v="574"/>
    <x v="753"/>
    <s v="Position Description:_x000a_Fractal Analytics is a strategic partner to Fortune 500 companies and enables them to discover how they can leverage the data that they generate using advanced and sophisticated algorithms from Artificial Intelligence and Machine Lea"/>
    <n v="22"/>
    <x v="11"/>
    <s v=" NJ"/>
    <x v="7"/>
    <s v="not many reviews"/>
    <m/>
    <s v="Sr. Data ScientistFractal Analytics"/>
  </r>
  <r>
    <x v="3321"/>
    <x v="759"/>
    <s v="Zelis is a healthcare information technology company and market-leading provider of end-to-end healthcare claims cost management and payment solutions._x000a_Inc.5000 award winner: One of the fastest growing privately held companies in the US!_x000a_Ranked #1 by NJ B"/>
    <n v="21"/>
    <x v="3"/>
    <s v=" GA"/>
    <x v="2"/>
    <s v="not many reviews"/>
    <m/>
    <s v="Coding Research AnalystZelis Healthcare"/>
  </r>
  <r>
    <x v="1756"/>
    <x v="760"/>
    <s v="Decision Resources Group (DRG) is seeking a Marketing Manager to plan, develop, coordinate, and execute marketing initiatives for DRG‚Äôs portfolio of healthcare data and analytics solutions. This role provides an opportunity to support a high-growth heal"/>
    <n v="21"/>
    <x v="5"/>
    <s v=" MA"/>
    <x v="4"/>
    <s v="not many reviews"/>
    <m/>
    <s v="Marketing ManagerDecision Resources Group"/>
  </r>
  <r>
    <x v="3322"/>
    <x v="760"/>
    <s v="The Advanced Analytics team at Decision Resources Group (DRG) provides productized and semi-custom data and analytical solutions to some of the largest biopharmaceutical and medical technology companies in the world._x000a_The Advanced Analytics team is compose"/>
    <n v="21"/>
    <x v="5"/>
    <s v=" MA"/>
    <x v="4"/>
    <s v="not many reviews"/>
    <m/>
    <s v="Software Developer - Data Science and EngineeringDecision Resources Group"/>
  </r>
  <r>
    <x v="2316"/>
    <x v="761"/>
    <s v="As a Market Research Analyst at Kantar Millward Brown, you‚Äôll leverage your expertise and our bestin-class study solutions to provide business insights that matter to our clients. Our client management team is seeking an insights pro to partner across t"/>
    <n v="21"/>
    <x v="10"/>
    <s v=" IL"/>
    <x v="6"/>
    <s v="not many reviews"/>
    <m/>
    <s v="Market Research AnalystKantar Millward Brown"/>
  </r>
  <r>
    <x v="3323"/>
    <x v="762"/>
    <s v="Amyx is seeking to hire 2 Statistical Data Analysts in the Washington DC metro area in support of Immigration and Customs Enforcement._x000a_Responsibilities and Daily Tasks:_x000a_a. Access the initial raw data via DHS computer systems such as, but not limited to th"/>
    <n v="21"/>
    <x v="12"/>
    <s v=" DC 20001"/>
    <x v="8"/>
    <s v="not many reviews"/>
    <m/>
    <s v="Statistical Data AnalystAmyx Inc"/>
  </r>
  <r>
    <x v="2316"/>
    <x v="761"/>
    <s v="HELPING OUR CLIENT GROW GREAT BRANDS_x000a__x000a_Market Research Analyst_x000a__x000a_Los Angeles, California_x000a__x000a_As a Market Research Analyst at Kantar Millward Brown, you‚Äôll leverage your expertise and our best-in-class study solutions to provide business insights that matter "/>
    <n v="21"/>
    <x v="13"/>
    <s v=" CA"/>
    <x v="0"/>
    <s v="not many reviews"/>
    <m/>
    <s v="Market Research AnalystKantar Millward Brown"/>
  </r>
  <r>
    <x v="3324"/>
    <x v="761"/>
    <s v="As a Market Research Analyst at Kantar Millward Brown, you‚Äôll leverage your expertise and our best-in-class study solutions to provide business insights that matter to our clients. Our client management team is seeking an insights pro to partner across "/>
    <n v="21"/>
    <x v="13"/>
    <s v=" CA"/>
    <x v="0"/>
    <s v="not many reviews"/>
    <m/>
    <s v="Market Research Business AnalystKantar Millward Brown"/>
  </r>
  <r>
    <x v="3325"/>
    <x v="763"/>
    <s v="Merrimack is a biopharmaceutical company based in Cambridge, Massachusetts that is outthinking cancer to ensure that patients and their families live fulfilling lives. Our mission is to transform cancer care through the smart design and development of tar"/>
    <n v="21"/>
    <x v="7"/>
    <s v=" MA 02139"/>
    <x v="4"/>
    <s v="not many reviews"/>
    <m/>
    <s v="Diagnostic Development and Histology, Senior SpecialistMerrimack Pharmaceuticals"/>
  </r>
  <r>
    <x v="3326"/>
    <x v="763"/>
    <s v="Merrimack is a biopharmaceutical company based in Cambridge, Massachusetts that is outthinking cancer to ensure that patients and their families live fulfilling lives. Our mission is to transform cancer care through the smart design and development of tar"/>
    <n v="21"/>
    <x v="7"/>
    <s v=" MA 02139"/>
    <x v="4"/>
    <s v="not many reviews"/>
    <m/>
    <s v="Director of Translational MedicineMerrimack Pharmaceuticals"/>
  </r>
  <r>
    <x v="3327"/>
    <x v="764"/>
    <s v="Web Engineer_x000a_ - (BOS PRD 18327)_x000a__x000a_Title ‚Äì Web Engineer_x000a_About the role_x000a_The candidate will deliver and support web-based applications for in-house scientists and business development team members, as well as users at customer sites. Our end-users are typic"/>
    <n v="21"/>
    <x v="7"/>
    <s v=" MA 02139"/>
    <x v="4"/>
    <s v="not many reviews"/>
    <m/>
    <s v="Web EngineerAbcam"/>
  </r>
  <r>
    <x v="624"/>
    <x v="764"/>
    <s v="Senior Scientist_x000a_ - (BOS PRD 18172)_x000a__x000a_About the role:_x000a_We are seeking a Senior Scientist for a new product development opportunity (NPD) at Abcam, a leading life science company, in our Cambridge, US office. This position will work within an exciting multi-"/>
    <n v="21"/>
    <x v="7"/>
    <s v=" MA 02139"/>
    <x v="4"/>
    <s v="not many reviews"/>
    <m/>
    <s v="Senior ScientistAbcam"/>
  </r>
  <r>
    <x v="3328"/>
    <x v="764"/>
    <s v="Scientific Support Specialist_x000a_ - (BOS-SCS-18357)_x000a__x000a_About the role:_x000a_As part of our Scientific Support team, this role is responsible for providing daily technical support to our customers via email and phone. This also involves liaising with production labs"/>
    <n v="21"/>
    <x v="7"/>
    <s v=" MA 02139"/>
    <x v="4"/>
    <s v="not many reviews"/>
    <m/>
    <s v="Scientific Support SpecialistAbcam"/>
  </r>
  <r>
    <x v="3329"/>
    <x v="764"/>
    <s v="Logistics Technician_x000a_ - (BOS LOG 18325)_x000a_Title: Logistics Technician ‚Äì Cambridge Ma._x000a_About the department:_x000a_Abcam Logistics is focused on providing the world‚Äôs best research tools to scientists everywhere, helping them achieve their mission, faster._x000a_Who"/>
    <n v="21"/>
    <x v="7"/>
    <s v=" MA 02139"/>
    <x v="4"/>
    <s v="not many reviews"/>
    <m/>
    <s v="Logistics TechnicianAbcam"/>
  </r>
  <r>
    <x v="574"/>
    <x v="765"/>
    <s v="Job Description_x000a__x000a_As a member of the Product Insights team, you will use machine learning and statistical techniques to understand and optimize the complex emergent behavior of our testing ecosystem. You will responsible for being a ‚Äúfull-stack‚Äù data s"/>
    <n v="21"/>
    <x v="17"/>
    <s v=" CA 94043"/>
    <x v="0"/>
    <s v="not many reviews"/>
    <m/>
    <s v="Sr. Data ScientistUserTesting"/>
  </r>
  <r>
    <x v="3330"/>
    <x v="766"/>
    <s v="This is an exciting opportunity to gain valuable work experience at an international development non-governmental organization (NGO) using your skills in data analysis and data science. PCI generates a lot of data through ongoing project monitoring, throu"/>
    <n v="21"/>
    <x v="6"/>
    <s v=" CA 92105"/>
    <x v="0"/>
    <s v="not many reviews"/>
    <m/>
    <s v="Data Science InternshipProject Concern International"/>
  </r>
  <r>
    <x v="268"/>
    <x v="767"/>
    <s v="----------------------_x000a_Role Description_x000a_----------------------_x000a__x000a_Dropbox‚Äôs Machine Learning group develops high impact solutions that touch millions of people and a lot of data. From images to documents in every language, the Dropbox ML team delivers sol"/>
    <n v="21"/>
    <x v="8"/>
    <s v=" WA"/>
    <x v="5"/>
    <s v="not many reviews"/>
    <m/>
    <s v="Machine Learning EngineerDropbox"/>
  </r>
  <r>
    <x v="3331"/>
    <x v="764"/>
    <s v="Research Associate, IVD_x000a_ - (BUR IHM 18349)_x000a__x000a_Research Associate_x000a__x000a_Summary:_x000a_This position will contribute to the development and validation of qualified reagents and generate data to support IVD products. Protocols and associated data may include immunohisto"/>
    <n v="21"/>
    <x v="72"/>
    <s v=" CA"/>
    <x v="0"/>
    <s v="not many reviews"/>
    <m/>
    <s v="Research Associate, IVDAbcam"/>
  </r>
  <r>
    <x v="3332"/>
    <x v="761"/>
    <s v="HELPING OUR CLIENTS GROW GREAT BRANDS_x000a__x000a_Market Research Client Analyst, Media &amp;amp; Digital Practice_x000a__x000a_San Francisco, CA_x000a__x000a_Kantar Millward Brown Digital, is seeking a Client Analyst for our Advertiser team, where you will be responsible for executing researc"/>
    <n v="21"/>
    <x v="9"/>
    <s v=" CA"/>
    <x v="0"/>
    <s v="not many reviews"/>
    <m/>
    <s v="Market Research Client AnalystKantar Millward Brown"/>
  </r>
  <r>
    <x v="3333"/>
    <x v="768"/>
    <s v="Genomic Health is pioneering the application of genomics to clinical practice in order to dramatically improve the quality of treatment decisions for patients with cancer. Genomic Health is seeking an exceptional individual with strong statistical and com"/>
    <n v="21"/>
    <x v="21"/>
    <s v=" CA 94063"/>
    <x v="0"/>
    <s v="not many reviews"/>
    <m/>
    <s v="Lead Biostatistician, Non-Clinical / Data ScientistGenomic Health"/>
  </r>
  <r>
    <x v="268"/>
    <x v="767"/>
    <s v="----------------------_x000a_Role Description_x000a_----------------------_x000a__x000a_Dropbox‚Äôs Machine Learning group develops high impact solutions that touch millions of people and a lot of data. From images to documents in every language, the Dropbox ML team delivers sol"/>
    <n v="21"/>
    <x v="9"/>
    <s v=" CA"/>
    <x v="0"/>
    <s v="not many reviews"/>
    <m/>
    <s v="Machine Learning EngineerDropbox"/>
  </r>
  <r>
    <x v="3334"/>
    <x v="767"/>
    <e v="#NAME?"/>
    <n v="21"/>
    <x v="9"/>
    <s v=" CA"/>
    <x v="0"/>
    <s v="not many reviews"/>
    <m/>
    <s v="Full Stack Engineer - Customer InsightsDropbox"/>
  </r>
  <r>
    <x v="2316"/>
    <x v="761"/>
    <s v="Kantar Millward Brown Digital, is seeking a Client Analyst for our Advertiser team, where you will be responsible for executing research projects for existing advertiser and agency client accounts. As a Client Analyst, you will design questionnaires, pull"/>
    <n v="21"/>
    <x v="9"/>
    <s v=" CA"/>
    <x v="0"/>
    <s v="not many reviews"/>
    <m/>
    <s v="Market Research AnalystKantar Millward Brown"/>
  </r>
  <r>
    <x v="574"/>
    <x v="765"/>
    <s v="Job Description_x000a__x000a_As a member of the Product Insights team, you will use machine learning and statistical techniques to understand and optimize the complex emergent behavior of our testing ecosystem. You will responsible for being a ‚Äúfull-stack‚Äù data s"/>
    <n v="21"/>
    <x v="9"/>
    <s v=" CA 94107"/>
    <x v="0"/>
    <s v="not many reviews"/>
    <m/>
    <s v="Sr. Data ScientistUserTesting"/>
  </r>
  <r>
    <x v="3335"/>
    <x v="769"/>
    <s v="Job Title: HPC Software Engineer II_x000a__x000a_Location: Boulder, CO_x000a__x000a_Type: Full-time_x000a__x000a_Term: 2-years, with possibility of extension_x000a__x000a_Relocation:_x000a__x000a_Relocation assistance is available for this position._x000a__x000a_Work Authorization:_x000a__x000a_UCAR/NCAR will sponsor a work visa to fill "/>
    <n v="20"/>
    <x v="29"/>
    <s v=" CO"/>
    <x v="9"/>
    <s v="not many reviews"/>
    <m/>
    <s v="HPC Software Engineer IIUCAR"/>
  </r>
  <r>
    <x v="3336"/>
    <x v="769"/>
    <s v="Job Title: WRF-Hydro/National Water Model Software Engineer III_x000a__x000a_Location: Boulder, CO_x000a__x000a_Type: Full-time, Exempt_x000a__x000a_Relocation:_x000a__x000a_Relocation assistance is available for this position._x000a__x000a_Work Authorization:_x000a__x000a_UCAR/NCAR will sponsor a work visa to fill this posit"/>
    <n v="20"/>
    <x v="29"/>
    <s v=" CO"/>
    <x v="9"/>
    <s v="not many reviews"/>
    <m/>
    <s v="WRF-Hydro/National Water Model Software Engineer IIIUCAR"/>
  </r>
  <r>
    <x v="76"/>
    <x v="770"/>
    <s v="As a Data Scientist in our Decision Sciences R&amp;amp;D organization, you will be responsible for researching and building machine learning and natural language processing applications to extend Conversant‚Äôs personalization platform. Conversant‚Äôs busines"/>
    <n v="20"/>
    <x v="10"/>
    <s v=" IL"/>
    <x v="6"/>
    <s v="not many reviews"/>
    <m/>
    <s v="Data ScientistConversant Media"/>
  </r>
  <r>
    <x v="294"/>
    <x v="770"/>
    <s v="OVERVIEW_x000a__x000a_As a Senior Data Scientist in our Decision Sciences R&amp;amp;D organization, you will be responsible for researching and building machine learning and natural language processing applications to extend Conversant‚Äôs personalization platform. Conve"/>
    <n v="20"/>
    <x v="10"/>
    <s v=" IL"/>
    <x v="6"/>
    <s v="not many reviews"/>
    <m/>
    <s v="Senior Data ScientistConversant Media"/>
  </r>
  <r>
    <x v="1018"/>
    <x v="771"/>
    <s v="**REF#: ** 31070_x000a__x000a_**CBS BUSINESS UNIT: ** CBS Television Network_x000a__x000a_**JOB TYPE: ** Full-Time Staff_x000a__x000a_**JOB SCHEDULE: ** Full-Time_x000a__x000a_**JOB LOCATION: ** New York, NY_x000a__x000a_**ABOUT US: **_x000a__x000a_CBS was established in 1928, when founder William Paley purchased 16 independe"/>
    <n v="20"/>
    <x v="4"/>
    <s v=" NY 10176 "/>
    <x v="3"/>
    <s v="not many reviews"/>
    <m/>
    <s v="Research AnalystCBS Television Network"/>
  </r>
  <r>
    <x v="2316"/>
    <x v="772"/>
    <s v="Blueocean is a next-generation services organization with a deep focus on market intelligence, data analytics, and social intelligence, all uniquely delivered under one roof by skilled professionals. By combining the talent, speed and cost benefit of a fl"/>
    <n v="20"/>
    <x v="20"/>
    <s v=" WA 98052"/>
    <x v="5"/>
    <s v="not many reviews"/>
    <m/>
    <s v="Market Research AnalystBlueocean Market Intelligence"/>
  </r>
  <r>
    <x v="3337"/>
    <x v="773"/>
    <s v="Overview_x000a_This Statement of Work covers the need for the services of a college student to provide technical and/or analytical support in the fields of Psychology and Ocean Engineering for the MK18 project. The purpose of the project is to integrate and tra"/>
    <n v="20"/>
    <x v="6"/>
    <s v=" CA"/>
    <x v="0"/>
    <s v="not many reviews"/>
    <m/>
    <s v="Experimental Design and Statistical Analysis Support for Unmanned Underwater Vehicles (UUV) Research Project (53-7002)SDSU Research Foundation"/>
  </r>
  <r>
    <x v="3338"/>
    <x v="772"/>
    <s v="The Sr. Market Research Analyst position is a critical role and will be focused on supporting one of Course 5 Intelligence‚Äôs key technology vertical clients. We are looking for a strong professional with hands-on experience with all manner of data sets,"/>
    <n v="20"/>
    <x v="8"/>
    <s v=" WA"/>
    <x v="5"/>
    <s v="not many reviews"/>
    <m/>
    <s v="Sr. Market Research AnalystBlueocean Market Intelligence"/>
  </r>
  <r>
    <x v="76"/>
    <x v="774"/>
    <s v="About TaskRabbit_x000a_----------------_x000a__x000a_Each day brings more to-dos and less time to accomplish them. Whether someone needs a handyman, house cleaner, mover or delivery person, TaskRabbit delights clients by matching the right skilled person in minutes. With o"/>
    <n v="20"/>
    <x v="9"/>
    <s v=" CA"/>
    <x v="0"/>
    <s v="not many reviews"/>
    <m/>
    <s v="Data ScientistTaskRabbit"/>
  </r>
  <r>
    <x v="3339"/>
    <x v="775"/>
    <s v="About Us_x000a_Coalition was founded by repeat entrepreneurs, Joshua Motta (Cloudflare) and John Hering (Lookout), with a mission to solve cyber risk. We believe that cyber risk is among the most pervasive risks facing society, and we've built the first holisti"/>
    <n v="20"/>
    <x v="9"/>
    <s v=" CA 94111"/>
    <x v="0"/>
    <s v="not many reviews"/>
    <m/>
    <s v="Finance, Accounting, and OperationsCoalition"/>
  </r>
  <r>
    <x v="268"/>
    <x v="776"/>
    <s v="At thredUP we've compiled a remarkable dataset, with high quality photographs of and characteristics on tens of millions of unique garments. We are forming a team to use this data to automate what is currently manual labor in our nationwide network of dis"/>
    <n v="20"/>
    <x v="9"/>
    <s v=" CA 94104"/>
    <x v="0"/>
    <s v="not many reviews"/>
    <m/>
    <s v="Machine Learning EngineerthredUP Inc"/>
  </r>
  <r>
    <x v="3340"/>
    <x v="776"/>
    <s v="At thredUP, we‚Äôre revolutionizing the clothing industry. Our marketplace introduces some unique challenges to solve in order to deliver a delightful inventory set for our customers - are you up for the challenge? You will work on a broad set of domains,"/>
    <n v="20"/>
    <x v="9"/>
    <s v=" CA 94104"/>
    <x v="0"/>
    <s v="not many reviews"/>
    <m/>
    <s v="Machine Learning Engineer - Supply GrowththredUP Inc"/>
  </r>
  <r>
    <x v="3341"/>
    <x v="777"/>
    <s v="General Summary_x000a_The Research Assistant is responsible for conducting literature searches, data management, recruiting participants, obtaining consents, maintaining files, scheduling and conducting interviews of patients and family members, maintaining dat"/>
    <n v="19"/>
    <x v="10"/>
    <s v=" IL"/>
    <x v="6"/>
    <s v="not many reviews"/>
    <m/>
    <s v="Research Assistant - Biologics Core, Full-timeShirley Ryan Ability Lab"/>
  </r>
  <r>
    <x v="1018"/>
    <x v="778"/>
    <s v="Atlantic 57 is the full-service digital consultancy of Atlantic Media. We launch media brands, create and execute content strategies, redesign websites and advise clients on how to thrive in a constantly evolving digital landscape. We put the savvy of a w"/>
    <n v="19"/>
    <x v="12"/>
    <s v=" DC 20037"/>
    <x v="8"/>
    <s v="not many reviews"/>
    <m/>
    <s v="Research AnalystAtlantic Media"/>
  </r>
  <r>
    <x v="3342"/>
    <x v="779"/>
    <s v="Job Summary_x000a_For this two-year position, we seek a Research Analyst to assist the Research Director and Co-Director with the research component of the Global Commission on Adaptation. With your counterpart in the Netherlands, you will be responsible for pr"/>
    <n v="19"/>
    <x v="12"/>
    <s v=" DC"/>
    <x v="8"/>
    <s v="not many reviews"/>
    <m/>
    <s v="Research Analyst II, Secretariat, Global Commission on AdaptationWorld Resources Institute"/>
  </r>
  <r>
    <x v="3343"/>
    <x v="780"/>
    <s v="Company Overview:_x000a__x000a_CooperGenomics (Reprogenetics, Genesis Genetics, Recombine) is a global provider and pioneer of preimplantation testing of embryos for inherited genetic abnormalities. The company was founded by the world renowned scientists that were r"/>
    <n v="19"/>
    <x v="13"/>
    <s v=" CA"/>
    <x v="0"/>
    <s v="not many reviews"/>
    <m/>
    <s v="Laboratory Technician 1CooperSurgical"/>
  </r>
  <r>
    <x v="3344"/>
    <x v="781"/>
    <s v="Customer Operations Data Scientists formulate the analytical frameworks and provide the technical rigor to measure the efficacy of, and predict demand for, Squarespace‚Äôs award-winning Customer Operations team. In close partnership with management, you‚Ä"/>
    <n v="19"/>
    <x v="4"/>
    <s v=" NY 10014"/>
    <x v="3"/>
    <s v="not many reviews"/>
    <m/>
    <s v="Data Scientist, Customer OperationsSquarespace"/>
  </r>
  <r>
    <x v="3345"/>
    <x v="781"/>
    <s v="As a member of our Data Engineering team, you‚Äôll sit with a cross-functional team of software engineers, data scientists and business analysts, working closely with your team to turn complex sources into understandable data. The data sets, pipelines and"/>
    <n v="19"/>
    <x v="4"/>
    <s v=" NY 10014"/>
    <x v="3"/>
    <s v="not many reviews"/>
    <m/>
    <s v="Senior Software Engineer - DataSquarespace"/>
  </r>
  <r>
    <x v="3346"/>
    <x v="782"/>
    <s v="What is the position?_x000a__x000a_At Oscar, we are working hard to provide the kind of health insurance we would want for ourselves. Our team uses a data-driven approach to understand market dynamics and understand how to position Oscar for success as it launches ne"/>
    <n v="19"/>
    <x v="4"/>
    <s v=" NY 10012"/>
    <x v="3"/>
    <s v="not many reviews"/>
    <m/>
    <s v="Sales Strategy AssociateOscar Insurance"/>
  </r>
  <r>
    <x v="3347"/>
    <x v="782"/>
    <s v="Health care is big and complicated. At Oscar, we have the privileged position of touching many parts of the system and getting access to the associated data. The Population Health team runs data-informed programs to improve member health and to modify Osc"/>
    <n v="19"/>
    <x v="4"/>
    <s v=" NY 10012 "/>
    <x v="3"/>
    <s v="not many reviews"/>
    <m/>
    <s v="Population Health Operations AnalystOscar Insurance"/>
  </r>
  <r>
    <x v="100"/>
    <x v="781"/>
    <s v="As part of the Strategy team, Data Scientists are tasked with formulating the analytical frameworks and providing the technical rigor to drive pivotal business decisions. As a Data Science Manager, you‚Äôll work closely different parts of the organization"/>
    <n v="19"/>
    <x v="4"/>
    <s v=" NY 10014 "/>
    <x v="3"/>
    <s v="not many reviews"/>
    <m/>
    <s v="Manager, Data ScienceSquarespace"/>
  </r>
  <r>
    <x v="1118"/>
    <x v="782"/>
    <s v="Health care is big and complicated. At Oscar, we have the privileged position of touching many parts of the system and getting access to the associated data. The Risk team analyzes this data to better understand and modify Oscar‚Äôs health care costs and "/>
    <n v="19"/>
    <x v="4"/>
    <s v=" NY 10012 "/>
    <x v="3"/>
    <s v="not many reviews"/>
    <m/>
    <s v="Research AssociateOscar Insurance"/>
  </r>
  <r>
    <x v="814"/>
    <x v="783"/>
    <s v="BioLegend develops world-class, cutting-edge antibodies and reagents for biomedical research, manufactured in our state-of-the-art facility in San Diego, CA. Our mission is to accelerate research and discovery by providing the highest quality products at "/>
    <n v="19"/>
    <x v="6"/>
    <s v=" CA"/>
    <x v="0"/>
    <s v="not many reviews"/>
    <m/>
    <s v="Bioinformatics ScientistBiolegend"/>
  </r>
  <r>
    <x v="3348"/>
    <x v="783"/>
    <s v="BioLegend develops world-class, cutting-edge antibodies and reagents for biomedical research, manufactured in our state-of-the-art facility in San Diego, CA. Our mission is to accelerate research and discovery by providing the highest quality products at "/>
    <n v="19"/>
    <x v="6"/>
    <s v=" CA"/>
    <x v="0"/>
    <s v="not many reviews"/>
    <m/>
    <s v="Recombinant Antibody Scientist (Flex-T)Biolegend"/>
  </r>
  <r>
    <x v="3349"/>
    <x v="783"/>
    <s v="Job Summary_x000a__x000a_BioLegend develops world-class, cutting-edge antibodies and reagents for biomedical research, manufactured in our state-of-the-art facility in San Diego, CA. Our mission is to accelerate research and discovery by providing the highest quality"/>
    <n v="19"/>
    <x v="6"/>
    <s v=" CA"/>
    <x v="0"/>
    <s v="not many reviews"/>
    <m/>
    <s v="Associate Scientist- Cell AnalysisBiolegend"/>
  </r>
  <r>
    <x v="3350"/>
    <x v="783"/>
    <s v="BioLegend develops world-class, cutting-edge antibodies and reagents for biomedical research, manufactured in our state-of-the-art facility in San Diego, CA. Our mission is to accelerate research and discovery by providing the highest quality products at "/>
    <n v="19"/>
    <x v="6"/>
    <s v=" CA"/>
    <x v="0"/>
    <s v="not many reviews"/>
    <m/>
    <s v="Research Associate - ImmunoassayBiolegend"/>
  </r>
  <r>
    <x v="3351"/>
    <x v="783"/>
    <s v="BioLegend develops world-class, cutting-edge antibodies and reagents for biomedical research, manufactured in our state-of-the-art facility in San Diego, CA. Our mission is to accelerate research and discovery by providing the highest quality products at "/>
    <n v="19"/>
    <x v="6"/>
    <s v=" CA"/>
    <x v="0"/>
    <s v="not many reviews"/>
    <m/>
    <s v="Senior Scientist - Product Development Biomarker and ImmunoassayBiolegend"/>
  </r>
  <r>
    <x v="4"/>
    <x v="784"/>
    <s v="The Role:_x000a_We are looking for an experienced Staff Data Scientist to join us and drive growth and evolution of our product. You will work with big data sets, using deep statistical models to drive actionable insights and tackle high impact business problem"/>
    <n v="19"/>
    <x v="21"/>
    <s v=" CA"/>
    <x v="0"/>
    <s v="not many reviews"/>
    <m/>
    <s v="Staff Data ScientistCourse Hero"/>
  </r>
  <r>
    <x v="3352"/>
    <x v="784"/>
    <s v="The Role:_x000a_We are looking for an experienced Business Intelligence Analyst Contractor to join us and support our analytics team over the next 6 months. You will work with big data sets to create dashboards and reports that facilitate evidence-based decisio"/>
    <n v="19"/>
    <x v="21"/>
    <s v=" CA"/>
    <x v="0"/>
    <s v="not many reviews"/>
    <m/>
    <s v="(Contract) Business Intelligence AnalystCourse Hero"/>
  </r>
  <r>
    <x v="294"/>
    <x v="785"/>
    <s v="rpereira@smithhanley.com_x000a_Title: Senior Data Scientist_x000a_Location: Atlanta, GA_x000a__x000a_The ideal candidate is proficient with R or a similar statistical software package. They are able to build and deploy machine learning models as well. A background in logistics o"/>
    <n v="18"/>
    <x v="3"/>
    <s v=" GA"/>
    <x v="2"/>
    <s v="not many reviews"/>
    <m/>
    <s v="Senior Data ScientistSmith Hanley Associates"/>
  </r>
  <r>
    <x v="1178"/>
    <x v="786"/>
    <s v="We‚Äôre here to ensure the advertising industry and the people in it are healthy and engaging positively and effectively with those around them. We‚Äôre here, ultimately, to improve the lives of people working in the media industry. And we take our respon"/>
    <n v="18"/>
    <x v="10"/>
    <s v=" IL"/>
    <x v="6"/>
    <s v="not many reviews"/>
    <m/>
    <s v="ASSOCIATE DATA SCIENTISTCentro"/>
  </r>
  <r>
    <x v="3353"/>
    <x v="787"/>
    <s v="COMPANY DESCRIPTION:_x000a_William Blair is a global investment banking and asset management firm. We are committed to building enduring relationships with our clients and providing expertise and solutions to meet their evolving needs. An independent and employ"/>
    <n v="18"/>
    <x v="10"/>
    <s v=" IL 60606"/>
    <x v="6"/>
    <s v="not many reviews"/>
    <m/>
    <s v="RESEARCH ANALYST - DOMESTIC GENERALISTWilliam Blair &amp; Company"/>
  </r>
  <r>
    <x v="3354"/>
    <x v="785"/>
    <s v="Smith Hanley Associates_x000a_CRM Consultant/Senior Statistical Analyst_x000a_Chicago, IL_x000a_$80,000 - $95,000 salary_x000a_Contact: Nancy Darian - ndarian@smithhanley.com_x000a__x000a_Ad agency in Chicago is seeking a CRM Consultant/Senior Statistical Analyst to be a part of their team."/>
    <n v="18"/>
    <x v="10"/>
    <s v=" IL"/>
    <x v="6"/>
    <s v="not many reviews"/>
    <m/>
    <s v="CRM Consultant/Senior Statistical AnalystSmith Hanley Associates"/>
  </r>
  <r>
    <x v="3355"/>
    <x v="788"/>
    <s v="The Firm:_x000a_Brookfield Asset Management is a leading global alternative asset manager with approximately $250 billion of assets under management. For over 100 years Brookfield has owned and operated real assets with a focus on real estate, infrastructure, r"/>
    <n v="18"/>
    <x v="10"/>
    <s v=" IL"/>
    <x v="6"/>
    <s v="not many reviews"/>
    <m/>
    <s v="Data Scientist InternBrookfield Asset Management"/>
  </r>
  <r>
    <x v="3356"/>
    <x v="789"/>
    <s v="Position Title: Data Analyst / Data Scientist_x000a__x000a__x000a_Teracore Corporate Overview:_x000a__x000a_Celebrating our 15th year, Teracore , Inc.( www.teracore.com ) is a Service Disabled Veteran Owned Small Business (SDVOSB) classified management consulting and information techn"/>
    <n v="18"/>
    <x v="12"/>
    <s v=" DC"/>
    <x v="8"/>
    <s v="not many reviews"/>
    <m/>
    <s v="Data Analyst / Data Scientist for Statistical AnalysisTeracore"/>
  </r>
  <r>
    <x v="3357"/>
    <x v="790"/>
    <s v="Overview_x000a_Would you like to work for the world leader in the measurement of density, concentration, CO2, and in the field of Rheometry? Do you prefer to mix things up and work with a variety of customers, such as universities, breweries, and Fortune 500 co"/>
    <n v="18"/>
    <x v="13"/>
    <s v=" CA"/>
    <x v="0"/>
    <s v="not many reviews"/>
    <m/>
    <s v="Associate Technical Sales RepresentativeAnton Paar"/>
  </r>
  <r>
    <x v="3358"/>
    <x v="791"/>
    <s v="Overview_x000a_Do you dream of designing products that have a positive impact on a global scale? Are you passionate about the domain of data analytics and machine learning? Join InterSystems and help steer our InterSystems IRIS Data Platform. You will be the su"/>
    <n v="18"/>
    <x v="7"/>
    <s v=" MA 02142"/>
    <x v="4"/>
    <s v="not many reviews"/>
    <m/>
    <s v="Product Manager - Analytics and AIInterSystems Corporation"/>
  </r>
  <r>
    <x v="3359"/>
    <x v="791"/>
    <s v="Overview_x000a_Join InterSystems and help us bring distinctive Machine Learning capabilities to our data platform. You will be the subject matter expert focused on machine learning, and ensure that we support a new generation of massively scalable, interoperabl"/>
    <n v="18"/>
    <x v="7"/>
    <s v=" MA 02142"/>
    <x v="4"/>
    <s v="not many reviews"/>
    <m/>
    <s v="Product Manager - Machine LearningInterSystems Corporation"/>
  </r>
  <r>
    <x v="3360"/>
    <x v="785"/>
    <s v="Smith Hanley Associates_x000a_Decision Scientist_x000a_New York, New York_x000a_Salary: Up to 120k base_x000a_Contact: Sean Murphy - smurphy@smithhanley.com_x000a__x000a_The Decision Scientist will leverage advanced analytics techniques and focus on research and development to improve the w"/>
    <n v="18"/>
    <x v="4"/>
    <s v=" NY"/>
    <x v="3"/>
    <s v="not many reviews"/>
    <m/>
    <s v="Decision ScientistSmith Hanley Associates"/>
  </r>
  <r>
    <x v="76"/>
    <x v="785"/>
    <s v="Contact: Rachel Pereira_x000a_rpereira@smithhanley.com_x000a__x000a_Title: Data Scientist_x000a_Salary to $125,000_x000a__x000a_Exciting opportunity to join a high performing analytics team!_x000a__x000a_In this role, you will build advanced analytic models and craft strategic recommendations to enable"/>
    <n v="18"/>
    <x v="4"/>
    <s v=" NY"/>
    <x v="3"/>
    <s v="not many reviews"/>
    <m/>
    <s v="Data ScientistSmith Hanley Associates"/>
  </r>
  <r>
    <x v="441"/>
    <x v="785"/>
    <s v="Smith Hanley Associates_x000a_Lead Data Scientist_x000a_Location: San Diego, CA_x000a_Salary: Up to 150k Base_x000a_Contact: Sean Murphy - smurphy@smithhanley.com_x000a__x000a_The Lead Data Scientist will work with exceptionally large amounts of real-world data and assure data quality throu"/>
    <n v="18"/>
    <x v="6"/>
    <s v=" CA"/>
    <x v="0"/>
    <s v="not many reviews"/>
    <m/>
    <s v="Lead Data ScientistSmith Hanley Associates"/>
  </r>
  <r>
    <x v="294"/>
    <x v="785"/>
    <s v="Title: Senior Data Scientist_x000a_Location: Seattle, WA_x000a_Salary: $160,000 - 180,000_x000a_Contact: Nikki Quist, nquist@smithhanley.com_x000a__x000a_Senior Data Scientist Responsibilities:_x000a__x000a_Applying statistical analysis and machine learning techniques to very large eCommerce data"/>
    <n v="18"/>
    <x v="8"/>
    <s v=" WA"/>
    <x v="5"/>
    <s v="not many reviews"/>
    <m/>
    <s v="Senior Data ScientistSmith Hanley Associates"/>
  </r>
  <r>
    <x v="76"/>
    <x v="785"/>
    <s v="Title: Data Scientist_x000a_Location: San Francisco, CA_x000a_Salary: $140,000 - 170,000_x000a_Contact: Paul Chatlos, pchatlos@smithhanley.com_x000a__x000a_Data Scientist THE OPPORTUNITY:_x000a__x000a_Our San Francisco based client is seeking a skilled Data Scientist to build pricing models and c"/>
    <n v="18"/>
    <x v="9"/>
    <s v=" CA"/>
    <x v="0"/>
    <s v="not many reviews"/>
    <m/>
    <s v="Data ScientistSmith Hanley Associates"/>
  </r>
  <r>
    <x v="3361"/>
    <x v="792"/>
    <s v="Poshmark is the largest social marketplace for fashion where anyone can buy, sell and share their style with others. Poshmark‚Äôs mission is to make shopping simple and fun by connecting people around a shared love of fashion, while empowering entrepreneu"/>
    <n v="18"/>
    <x v="21"/>
    <s v=" CA"/>
    <x v="0"/>
    <s v="not many reviews"/>
    <m/>
    <s v="Director Analytics/Data SciencePoshmark"/>
  </r>
  <r>
    <x v="3362"/>
    <x v="785"/>
    <s v="Contact: Rachel Pereira_x000a_rpereira@smithhanley.com_x000a__x000a_Title: Principal, Data Scientist, Revenue Optimization andPricing Strategy_x000a_Location: San Francisco, CA_x000a_Salary: $180,000 - 220,000_x000a__x000a_Our client is seeking a Revenue Optimization and Pricing Strategist to des"/>
    <n v="18"/>
    <x v="9"/>
    <s v=" CA"/>
    <x v="0"/>
    <s v="not many reviews"/>
    <m/>
    <s v="Principal, Data ScientistSmith Hanley Associates"/>
  </r>
  <r>
    <x v="3363"/>
    <x v="793"/>
    <s v="Develop cutting edge models to estimate potential losses from cyber attacks;_x000a_Collaborate with members of marketing, sales, consulting, and product management teams to get solutions into the market;_x000a_Gather relevant data and apply state of the art data scie"/>
    <n v="17"/>
    <x v="5"/>
    <s v=" MA 02116"/>
    <x v="4"/>
    <s v="not many reviews"/>
    <m/>
    <s v="Scientist II, CyberAIR Worldwide"/>
  </r>
  <r>
    <x v="3364"/>
    <x v="793"/>
    <s v="Main responsibilities, but not limited to:_x000a__x000a_Develop regional seismicity and probabilistic seismic hazard models using various types of available seismic, geological, geophysical, and geodetic information_x000a_Support AIR global earthquake models_x000a_Develop comput"/>
    <n v="17"/>
    <x v="5"/>
    <s v=" MA 02116"/>
    <x v="4"/>
    <s v="not many reviews"/>
    <m/>
    <s v="Scientist, SeismologyAIR Worldwide"/>
  </r>
  <r>
    <x v="3365"/>
    <x v="794"/>
    <s v="Salary: $150K_x000a__x000a_5+ years of experience supporting design, planning, executing, reporting and publishing of clinical studies required_x000a__x000a_Looking for an exciting opportunity in clinical research? A Cambridge based biopharmaceutical organization is looking to h"/>
    <n v="17"/>
    <x v="5"/>
    <s v=" MA"/>
    <x v="4"/>
    <s v="not many reviews"/>
    <m/>
    <s v="Clinical Research Scientist #26547John Leonard"/>
  </r>
  <r>
    <x v="3366"/>
    <x v="793"/>
    <s v="AIR Worldwide, the leader in risk modeling solutions, is seeking a Research Scientist for our Boston office to join our growing cyber risk modeling team. The successful candidate will have the opportunity to contribute to an exciting and emerging modeling"/>
    <n v="17"/>
    <x v="5"/>
    <s v=" MA 02116"/>
    <x v="4"/>
    <s v="not many reviews"/>
    <m/>
    <s v="Research Scientist I, Cyber Security (AIR)AIR Worldwide"/>
  </r>
  <r>
    <x v="3367"/>
    <x v="793"/>
    <s v="Main responsibilities, but not limited to:_x000a_Develop regional seismicity and probabilistic seismic hazard models using various types of available seismic, geological, geophysical, and geodetic information_x000a_Collect and analyze earthquake catalogs, paleoseismi"/>
    <n v="17"/>
    <x v="5"/>
    <s v=" MA 02116"/>
    <x v="4"/>
    <s v="not many reviews"/>
    <m/>
    <s v="Sr. Scientist, SeismologyAIR Worldwide"/>
  </r>
  <r>
    <x v="3368"/>
    <x v="795"/>
    <s v="A thriving biotech startup in the Boston/Cambridge area is looking to bring on a Senior or Principal Scientist, Metabolism to contribute significantly to their proprietary scientific technology. The core focus of this individual will be to to identify cri"/>
    <n v="17"/>
    <x v="5"/>
    <s v=" MA"/>
    <x v="4"/>
    <s v="not many reviews"/>
    <m/>
    <s v="Senior/Principal Scientist, MetabolismGQR Global Markets"/>
  </r>
  <r>
    <x v="3369"/>
    <x v="796"/>
    <s v="Passionate about making a difference in the world of cancer genomics?_x000a_With the advent of genomic sequencing, we can finally measure and process our genetic makeup. We now have more data than ever before but providers don't have the infrastructure or exper"/>
    <n v="17"/>
    <x v="10"/>
    <s v=" IL 60654"/>
    <x v="6"/>
    <s v="not many reviews"/>
    <m/>
    <s v="Natural Language Processing Data ScientistTempus"/>
  </r>
  <r>
    <x v="3370"/>
    <x v="796"/>
    <s v="Passionate about making a difference in the world of cancer genomics?_x000a_With the advent of genomic sequencing, we can finally measure and process our genetic makeup. We now have more data than ever before but providers don't have the infrastructure or exper"/>
    <n v="17"/>
    <x v="10"/>
    <s v=" IL 60654"/>
    <x v="6"/>
    <s v="not many reviews"/>
    <m/>
    <s v="Natural Language Processing Data Science Intern (Fall 2018)Tempus"/>
  </r>
  <r>
    <x v="3371"/>
    <x v="796"/>
    <s v="Passionate about making a difference in the world of cancer genomics?_x000a_With the advent of genomic sequencing, we can finally decode and process our genetic makeup. We now have more data than ever before but providers don't have the infrastructure or expert"/>
    <n v="17"/>
    <x v="10"/>
    <s v=" IL 60654"/>
    <x v="6"/>
    <s v="not many reviews"/>
    <m/>
    <s v="Junior Variant ScientistTempus"/>
  </r>
  <r>
    <x v="3372"/>
    <x v="796"/>
    <s v="With the advent of genomic sequencing, we can finally decode and process our genetic makeup. We now have more data than ever before but providers don't have the infrastructure or expertise to make sense of said data. Here at Tempus, we believe the greates"/>
    <n v="17"/>
    <x v="10"/>
    <s v=" IL 60654"/>
    <x v="6"/>
    <s v="not many reviews"/>
    <m/>
    <s v="Tumor Organoid ScientistTempus"/>
  </r>
  <r>
    <x v="3373"/>
    <x v="796"/>
    <s v="Passionate about making a difference in the world of cancer genomics?_x000a_With the advent of genomic sequencing, we can finally decode and process our genetic makeup. We now have more data than ever before but providers don't have the infrastructure or expert"/>
    <n v="17"/>
    <x v="10"/>
    <s v=" IL 60654"/>
    <x v="6"/>
    <s v="not many reviews"/>
    <m/>
    <s v="Variant ScientistTempus"/>
  </r>
  <r>
    <x v="814"/>
    <x v="796"/>
    <s v="Passionate about making a difference in the world of cancer genomics?_x000a_With the advent of genomic sequencing, we can finally decode and process our genetic makeup. We now have more data than ever before but providers don't have the infrastructure or expert"/>
    <n v="17"/>
    <x v="10"/>
    <s v=" IL 60654"/>
    <x v="6"/>
    <s v="not many reviews"/>
    <m/>
    <s v="Bioinformatics ScientistTempus"/>
  </r>
  <r>
    <x v="3374"/>
    <x v="796"/>
    <s v="About our teams:_x000a_At Tempus, products are owned and developed by small, autonomous teams composed of developers, designers, data scientists, and product managers. You and your team set the goals, build the software, deploy the code, and contribute to a gro"/>
    <n v="17"/>
    <x v="10"/>
    <s v=" IL 60654"/>
    <x v="6"/>
    <s v="not many reviews"/>
    <m/>
    <s v="Software Engineer, Data VisualizationTempus"/>
  </r>
  <r>
    <x v="2449"/>
    <x v="796"/>
    <s v="About our teams:_x000a_At Tempus, products are owned and developed by small, autonomous teams composed of developers, designers, data scientists, and product managers. You and your team set the goals, build the software, deploy the code, and contribute to a gro"/>
    <n v="17"/>
    <x v="10"/>
    <s v=" IL 60654"/>
    <x v="6"/>
    <s v="not many reviews"/>
    <m/>
    <s v="Data Platform EngineerTempus"/>
  </r>
  <r>
    <x v="3375"/>
    <x v="796"/>
    <s v="About our teams:_x000a_At Tempus, products are owned and developed by small, autonomous teams composed of developers, designers, data scientists, and product managers. You and your team set the goals, build the software, deploy the code, and contribute to a gro"/>
    <n v="17"/>
    <x v="10"/>
    <s v=" IL 60654"/>
    <x v="6"/>
    <s v="not many reviews"/>
    <m/>
    <s v="Data Operations EngineerTempus"/>
  </r>
  <r>
    <x v="3376"/>
    <x v="796"/>
    <s v="With the advent of genomic sequencing, we can finally decode and process our genetic makeup. We now have more data than ever before but providers don't have the infrastructure or expertise to make sense of said data. Here at Tempus, we believe the greates"/>
    <n v="17"/>
    <x v="10"/>
    <s v=" IL 60654"/>
    <x v="6"/>
    <s v="not many reviews"/>
    <m/>
    <s v="Clinical Molecular Technologist (Shift Diff - Tuesday to Saturday)Tempus"/>
  </r>
  <r>
    <x v="3377"/>
    <x v="796"/>
    <s v="With the advent of genomic sequencing, we can finally decode and process our genetic makeup. We now have more data than ever before but providers don't have the infrastructure or expertise to make sense of said data. Here at Tempus, we believe the greates"/>
    <n v="17"/>
    <x v="10"/>
    <s v=" IL 60654"/>
    <x v="6"/>
    <s v="not many reviews"/>
    <m/>
    <s v="Clinical Molecular Technologist - Daytime ShiftTempus"/>
  </r>
  <r>
    <x v="3378"/>
    <x v="797"/>
    <s v="Who We Are:_x000a_We believe a workplace food program is something employees should love and look forward to every day. Powered by technology and a network of over 1,000 restaurants, Fooda feeds hungry people at work through our ongoing food programs located wi"/>
    <n v="17"/>
    <x v="10"/>
    <s v=" IL 60654"/>
    <x v="6"/>
    <s v="not many reviews"/>
    <m/>
    <s v="Senior Software Engineer - Platform TeamFooda"/>
  </r>
  <r>
    <x v="3379"/>
    <x v="796"/>
    <s v="With the advent of genomic sequencing, we can finally decode and process our genetic makeup. We now have more data than ever before but providers don't have the infrastructure or expertise to make sense of said data. Here at Tempus, we believe the greates"/>
    <n v="17"/>
    <x v="10"/>
    <s v=" IL 60654"/>
    <x v="6"/>
    <s v="not many reviews"/>
    <m/>
    <s v="Clinical Molecular Technologist (Shift Diff - PM Shift)Tempus"/>
  </r>
  <r>
    <x v="3380"/>
    <x v="796"/>
    <s v="Passionate about making a difference in the world of cancer genomics?_x000a_With the advent of genomic sequencing, we can finally understand our genetic makeup. We now have more data than ever before but providers don't have the infrastructure or expertise to m"/>
    <n v="17"/>
    <x v="10"/>
    <s v=" IL 60604"/>
    <x v="6"/>
    <s v="not many reviews"/>
    <m/>
    <s v="Director of Product ManagementTempus"/>
  </r>
  <r>
    <x v="3381"/>
    <x v="796"/>
    <s v="Receiving and Inventory Associate_x000a_With the advent of genomic sequencing, we can finally decode and process our genetic makeup. We now have more data than ever before but providers don't have the infrastructure or expertise to make sense of said data. Here"/>
    <n v="17"/>
    <x v="10"/>
    <s v=" IL 60654"/>
    <x v="6"/>
    <s v="not many reviews"/>
    <m/>
    <s v="Receiving and Inventory AssociateTempus"/>
  </r>
  <r>
    <x v="3382"/>
    <x v="796"/>
    <s v="With the advent of genomic sequencing, we can finally decode and process our genetic_x000a__x000a_makeup. We now have more data than ever before but providers don't have the_x000a__x000a_infrastructure or expertise to make sense of said data. Here at Tempus, we believe the_x000a__x000a_grea"/>
    <n v="17"/>
    <x v="10"/>
    <s v=" IL 60654"/>
    <x v="6"/>
    <s v="not many reviews"/>
    <m/>
    <s v="Cell Culture Research AssociateTempus"/>
  </r>
  <r>
    <x v="3383"/>
    <x v="796"/>
    <s v="With the advent of genomic sequencing, we can finally decode and process our genetic makeup. We now have more data than ever before but providers don't have the infrastructure or expertise to make sense of said data. Here at Tempus, we believe the greates"/>
    <n v="17"/>
    <x v="10"/>
    <s v=" IL 60654"/>
    <x v="6"/>
    <s v="not many reviews"/>
    <m/>
    <s v="Extraction Technologist (Shift Diff - Tuesday to Saturday)Tempus"/>
  </r>
  <r>
    <x v="903"/>
    <x v="796"/>
    <s v="Passionate about making a difference in the world of cancer genomics?_x000a_With the advent of genomic sequencing, we can finally measure and process our genetic makeup. We now have more data than ever before but providers often don't have the infrastructure or"/>
    <n v="17"/>
    <x v="10"/>
    <s v=" IL 60654"/>
    <x v="6"/>
    <s v="not many reviews"/>
    <m/>
    <s v="Software Engineer, Machine LearningTempus"/>
  </r>
  <r>
    <x v="3384"/>
    <x v="796"/>
    <s v="With the advent of genomic sequencing, we can finally decode and process our genetic makeup. We now have more data than ever before but providers don't have the infrastructure or expertise to make sense of said data. Here at Tempus, we believe the greates"/>
    <n v="17"/>
    <x v="10"/>
    <s v=" IL 60654"/>
    <x v="6"/>
    <s v="not many reviews"/>
    <m/>
    <s v="Laboratory AssistantTempus"/>
  </r>
  <r>
    <x v="1053"/>
    <x v="796"/>
    <s v="Passionate about making a difference in the world of cancer genomics?_x000a_With the advent of genomic sequencing, we can finally understand our genetic makeup. We now have more data than ever before but providers don't have the infrastructure or expertise to m"/>
    <n v="17"/>
    <x v="10"/>
    <s v=" IL 60654"/>
    <x v="6"/>
    <s v="not many reviews"/>
    <m/>
    <s v="Product ManagerTempus"/>
  </r>
  <r>
    <x v="2029"/>
    <x v="796"/>
    <s v="Passionate about making a difference in the world of cancer genomics?_x000a_With the advent of genomic sequencing, we can finally understand our genetic makeup. We now have more data than ever before but providers don't have the infrastructure or expertise to m"/>
    <n v="17"/>
    <x v="10"/>
    <s v=" IL 60654"/>
    <x v="6"/>
    <s v="not many reviews"/>
    <m/>
    <s v="Technical Product ManagerTempus"/>
  </r>
  <r>
    <x v="3385"/>
    <x v="796"/>
    <s v="Passionate about making a difference in the world of cancer genomics?_x000a__x000a__x000a_With the advent of genomic sequencing, we can finally understand our genetic makeup. We now have more data than ever before but providers don't have the infrastructure or expertise to"/>
    <n v="17"/>
    <x v="10"/>
    <s v=" IL 60654"/>
    <x v="6"/>
    <s v="not many reviews"/>
    <m/>
    <s v="Manager of Clinical Data AnalyticsTempus"/>
  </r>
  <r>
    <x v="3386"/>
    <x v="796"/>
    <s v="Passionate about using complex data to make an impact in the world of cancer?_x000a_With the advent of genomic sequencing, we can finally decode and process our genetic makeup. We now have more data than ever before but healthcare ecosystem doesn't have the inf"/>
    <n v="17"/>
    <x v="10"/>
    <s v=" IL 60654"/>
    <x v="6"/>
    <s v="not many reviews"/>
    <m/>
    <s v="Computational Biologist: Phenotypic and genomic data analysisTempus"/>
  </r>
  <r>
    <x v="3387"/>
    <x v="798"/>
    <s v="Your Role:_x000a_As the Cyber Exposure market leader Tenable is looking for a passionate and talented Product Manager for its Tenable Research team. Tenable Research is a significant global security research team consisting of data scientists, reverse engineers"/>
    <n v="17"/>
    <x v="13"/>
    <s v=" CA"/>
    <x v="0"/>
    <s v="not many reviews"/>
    <m/>
    <s v="Product Manager - Tenable ResearchTenable"/>
  </r>
  <r>
    <x v="3388"/>
    <x v="799"/>
    <s v="An OGiQ Research Analyst‚Äôs primary role is to be the catalyst for growth to leverage the firm‚Äôs recruiting and strategy professionals in providing candidates, unique value-added advice, products and human talent management solutions to our clients. Ex"/>
    <n v="17"/>
    <x v="4"/>
    <s v=" NY 10003 "/>
    <x v="3"/>
    <s v="not many reviews"/>
    <m/>
    <s v="OGIQ Research AnalystOptions Group"/>
  </r>
  <r>
    <x v="3389"/>
    <x v="800"/>
    <s v="JOB DESCRIPTION:_x000a_In this cross functional position the individual will provide support for the nonclinical and clinical development programs with an emphasis on pharmacokinetics. In addition the individual will support/coordinate Clinical Pharmacology-rel"/>
    <n v="17"/>
    <x v="6"/>
    <s v=" CA 92121"/>
    <x v="0"/>
    <s v="not many reviews"/>
    <m/>
    <s v="Translational Scientist I/IIQualStaff Resources"/>
  </r>
  <r>
    <x v="3390"/>
    <x v="795"/>
    <s v="A small, well-funded, discovery-stage biotech in South San Francisco is seeking a full-time Scientist to contribute to their cutting-edge gene editing platform. This individual will be an integral and founding member of the research team, and take on a gr"/>
    <n v="17"/>
    <x v="57"/>
    <s v=" CA"/>
    <x v="0"/>
    <s v="not many reviews"/>
    <m/>
    <s v="Scientist, Gene Editing &amp; BiologyGQR Global Markets"/>
  </r>
  <r>
    <x v="3391"/>
    <x v="801"/>
    <s v="MountainView Financial Solutions, a wholly-owned Situs company, seeks a Quantitative Analyst with experience modelling cash flows and risks associated with debt products to assist our client with a 6-month project to convert stress test credit loss models"/>
    <n v="17"/>
    <x v="9"/>
    <s v=" CA"/>
    <x v="0"/>
    <s v="not many reviews"/>
    <m/>
    <s v="Quantitative Analyst Consultant - CECL ConversionThe Situs Companies"/>
  </r>
  <r>
    <x v="307"/>
    <x v="802"/>
    <s v="The Wix BA Guild - a data-driven team of 60 business and data analysts, as well as data scientists - is looking for a new Business Analyst._x000a__x000a_Responsibilities_x000a_Analyze and optimize products and activities, take part in design and implementation, and be a ke"/>
    <n v="17"/>
    <x v="9"/>
    <s v=" CA"/>
    <x v="0"/>
    <s v="not many reviews"/>
    <m/>
    <s v="Business AnalystWix"/>
  </r>
  <r>
    <x v="3392"/>
    <x v="803"/>
    <s v="Salary: See Position Description_x000a__x000a_Closing Date:_x000a_Job Type: Full-time_x000a__x000a_Location: Kentfield Campus, Kentfield, California_x000a__x000a_Description:_x000a_OPEN UNTIL FILLED_x000a_Priority Screening Date: May 18, 2018_x000a_All application materials must be received by the Priority Screeni"/>
    <n v="17"/>
    <x v="73"/>
    <s v=" CA 94904"/>
    <x v="0"/>
    <s v="not many reviews"/>
    <m/>
    <s v="Institutional Research &amp; Data Systems AnalystCollege of Marin"/>
  </r>
  <r>
    <x v="353"/>
    <x v="804"/>
    <s v="Sr. Data Engineer (Python) (Full-Time) Duluth, GeorgiaOptomi in partnership with our direct client in the Manufacturing space is seeking a Sr. Data Engineer to work with Python on their Center of Excellence team. The team is implementing big data technolo"/>
    <n v="16"/>
    <x v="3"/>
    <s v=" GA"/>
    <x v="2"/>
    <s v="not many reviews"/>
    <m/>
    <s v="Sr. Data EngineerOptomi"/>
  </r>
  <r>
    <x v="3393"/>
    <x v="805"/>
    <s v="When joining Elevations, you can expect to work for a company that:_x000a_Provides amazing experiences and creates raving fans._x000a_Strives to provide solutions for a better life and promises employees it will be the best place they have ever worked._x000a_Wins awards su"/>
    <n v="16"/>
    <x v="29"/>
    <s v=" CO"/>
    <x v="9"/>
    <s v="not many reviews"/>
    <m/>
    <s v="Product and Market Research AnalystElevations Credit Union"/>
  </r>
  <r>
    <x v="3394"/>
    <x v="806"/>
    <s v="This is your opportunity to match your creativity and love for data to continue to grow business and fame for a Global Sportswear retailer. The Lead Data Scientist here is a creative soul, responsible for overseeing the organization and collection of larg"/>
    <n v="16"/>
    <x v="10"/>
    <s v=" IL"/>
    <x v="6"/>
    <s v="not many reviews"/>
    <m/>
    <s v="Lead Data Scientist, NikeTBWA\Chiat\Day"/>
  </r>
  <r>
    <x v="3395"/>
    <x v="807"/>
    <s v="We're seeking a Sr. Epic Research Billing Application Analyst for a FTE opportunity located in Chicago, IL.Overview Supports information management needs of various client departments or workflows across the organization through project coordination, appl"/>
    <n v="16"/>
    <x v="10"/>
    <s v=" IL"/>
    <x v="6"/>
    <s v="not many reviews"/>
    <m/>
    <s v="Sr. Epic Research Billing Application AnalystEngage Partners"/>
  </r>
  <r>
    <x v="3396"/>
    <x v="807"/>
    <s v="One of our clients, a reputable healthcare firm located in Chicago, IL is seeking to hire an Epic Research Billing Analyst for a perm direct hire position. Our client is offering competitive salaries and excellent benefits. If you are looking for a positi"/>
    <n v="16"/>
    <x v="10"/>
    <s v=" IL"/>
    <x v="6"/>
    <s v="not many reviews"/>
    <m/>
    <s v="Epic Research Billing AnalystEngage Partners"/>
  </r>
  <r>
    <x v="3397"/>
    <x v="808"/>
    <s v="About Us VIDEO ( https://www.youtube.com/watch?v=ohREsVH5ND8&amp;amp;feature=youtu.be )_x000a__x000a_Founded in 2013, Pivotal Software, Inc., combines our leading cloud-native platform, tools, and methodology to empower the world‚Äôs largest organizations to adapt to cha"/>
    <n v="16"/>
    <x v="12"/>
    <s v=" DC"/>
    <x v="8"/>
    <s v="not many reviews"/>
    <m/>
    <s v="Solutions Architect - App Transformation (Federal)Pivotal Software"/>
  </r>
  <r>
    <x v="3398"/>
    <x v="809"/>
    <s v="Responsibilities_x000a_The Geospatial Program Manager will be responsible for running a 25 person analytical team spread across three locations (Washington D.C, Reston, and Charlottesville). We are looking for a candidate with a geospatial background, understan"/>
    <n v="16"/>
    <x v="12"/>
    <s v=" DC"/>
    <x v="8"/>
    <s v="not many reviews"/>
    <m/>
    <s v="Geospatial Program ManagerRadiant Solutions"/>
  </r>
  <r>
    <x v="3399"/>
    <x v="808"/>
    <s v="UX Product Designer - Pivotal Labs_x000a__x000a_Washington D.C._x000a__x000a_Pivotal‚Äôs Story VIDEO ( https://www.youtube.com/watch?reload=9&amp;amp;v=ohREsVH5ND8&amp;amp;feature=youtu.be )_x000a__x000a_Founded in 2013, Pivotal Software, Inc., combines our leading cloud-native platform, tools, and"/>
    <n v="16"/>
    <x v="12"/>
    <s v=" DC"/>
    <x v="8"/>
    <s v="not many reviews"/>
    <m/>
    <s v="UX Product DesignerPivotal Software"/>
  </r>
  <r>
    <x v="3400"/>
    <x v="809"/>
    <s v="Responsibilities_x000a_Does working as a simulation analyst on Intelligence Surveillance and Reconnaissance (ISR) study efforts interest you? Do you enjoy working on multiple short-term studies concurrently along with long-term analysis work? Can you analyze la"/>
    <n v="16"/>
    <x v="12"/>
    <s v=" DC"/>
    <x v="8"/>
    <s v="not many reviews"/>
    <m/>
    <s v="Aerospace Systems AnalystRadiant Solutions"/>
  </r>
  <r>
    <x v="3401"/>
    <x v="807"/>
    <s v="Are you Epic certified and looking for a new position? If so, we are hiring in Los Angeles County. Relocation available._x000a_Now Hiring: Epic Certified Analyst_x000a_Location: CA_x000a_Perm, FTE only. This is not a contract. You must be local or willing to relocate._x000a_Sala"/>
    <n v="16"/>
    <x v="13"/>
    <s v=" CA"/>
    <x v="0"/>
    <s v="not many reviews"/>
    <m/>
    <s v="Epic Research Orders AnalystEngage Partners"/>
  </r>
  <r>
    <x v="1503"/>
    <x v="810"/>
    <s v="A project scientist position is available in the UCLA Department of Psychiatry and Biobehavioral Sciences and the Semel Institute for Neuroscience and Human Behavior to study the neural phenotypes associated with perception, self-identity, emotion, and re"/>
    <n v="16"/>
    <x v="13"/>
    <s v=" CA 90095"/>
    <x v="0"/>
    <s v="not many reviews"/>
    <m/>
    <s v="Project ScientistUCLA David Geffen School of Medicine"/>
  </r>
  <r>
    <x v="3402"/>
    <x v="811"/>
    <s v="This position is for a senior-level Performance Analytics guru to lead and grow the data strategy team in this area, reporting into the EVP, Director of Data Strategy. The right person for this job will rise far above normal ‚Äúanalyst‚Äù parameters and l"/>
    <n v="16"/>
    <x v="13"/>
    <s v=" CA"/>
    <x v="0"/>
    <s v="not many reviews"/>
    <m/>
    <s v="Director, Performance AnalyticsDeutsch"/>
  </r>
  <r>
    <x v="3403"/>
    <x v="812"/>
    <s v="GEI Consultants, Inc . is a leading consulting engineering and environmental firm ranked #92 in the ENR top 500 (2018). We serve hundreds of government, energy, industry and institutional clients, and have completed 50,000 project engagements throughout t"/>
    <n v="16"/>
    <x v="74"/>
    <s v=" NJ"/>
    <x v="7"/>
    <s v="not many reviews"/>
    <m/>
    <s v="Environmental Scientist/Geologist/EngineerGEI Consultants Inc"/>
  </r>
  <r>
    <x v="416"/>
    <x v="813"/>
    <s v="Sartorius As one of the world‚Äòs leading laboratory and pharmaceutical equipment providers, Sartorius is actively shaping dynamic, innovative and high-growth markets._x000a_Founded in 1870, the company earned sales revenue of more than 1.3 billion euros in 201"/>
    <n v="16"/>
    <x v="4"/>
    <s v=" NY"/>
    <x v="3"/>
    <s v="not many reviews"/>
    <m/>
    <s v="Principal Data ScientistSartorius"/>
  </r>
  <r>
    <x v="76"/>
    <x v="807"/>
    <s v="One of our clients, a reputable company located in New York, NY area is seeking to hire a Data Scientist for a perm direct hire position. Our client is offering competitive salaries and excellent benefits. If you are looking for a position with a firm tha"/>
    <n v="16"/>
    <x v="4"/>
    <s v=" NY"/>
    <x v="3"/>
    <s v="not many reviews"/>
    <m/>
    <s v="Data ScientistEngage Partners"/>
  </r>
  <r>
    <x v="574"/>
    <x v="808"/>
    <s v="About Us VIDEO ( https://www.youtube.com/watch?v=ohREsVH5ND8&amp;amp;feature=youtu.be )_x000a__x000a_Founded in 2013, Pivotal Software, Inc., combines our leading cloud-native platform, tools, and methodology to empower the world‚Äôs largest organizations to adapt to cha"/>
    <n v="16"/>
    <x v="4"/>
    <s v=" NY 10017 "/>
    <x v="3"/>
    <s v="not many reviews"/>
    <m/>
    <s v="Sr. Data ScientistPivotal Software"/>
  </r>
  <r>
    <x v="3404"/>
    <x v="808"/>
    <s v="About Us VIDEO ( https://www.youtube.com/watch?v=ohREsVH5ND8&amp;amp;feature=youtu.be )_x000a__x000a_Founded in 2013, Pivotal Software, Inc., combines our leading cloud-native platform, tools, and methodology to empower the world‚Äôs largest organizations to adapt to cha"/>
    <n v="16"/>
    <x v="8"/>
    <s v=" WA"/>
    <x v="5"/>
    <s v="not many reviews"/>
    <m/>
    <s v="Product Manager - Pivotal LabsPivotal Software"/>
  </r>
  <r>
    <x v="3405"/>
    <x v="814"/>
    <s v="Qualtrics is a rapidly growing software as a service company backed by three of the top venture capital firms in the world, Sequoia Capital, Accel Partners and Insight Venture Partners. Our world-leading insight platform has transformed the way businesses"/>
    <n v="16"/>
    <x v="8"/>
    <s v=" WA"/>
    <x v="5"/>
    <s v="not many reviews"/>
    <m/>
    <s v="Advanced Research AnalystQualtrics"/>
  </r>
  <r>
    <x v="3406"/>
    <x v="814"/>
    <s v="**************_x000a_Why Qualtrics?_x000a_**************_x000a__x000a_At Qualtrics, our mission is to close experience gaps‚Äîthe costly differences between what customers and employees expect, and what they‚Äôre receiving._x000a__x000a_9,000+ organizations worldwide and more than 80% of th"/>
    <n v="16"/>
    <x v="8"/>
    <s v=" WA"/>
    <x v="5"/>
    <s v="not many reviews"/>
    <m/>
    <s v="Experience Management Scientist, Employee ExperienceQualtrics"/>
  </r>
  <r>
    <x v="3407"/>
    <x v="814"/>
    <s v="Company Description_x000a__x000a_At Qualtrics, our mission is to close experience gaps‚Äîthe costly differences between what customers and employees expect, and what they‚Äôre receiving._x000a__x000a_8,500+ organizations worldwide and more than 3/4 of the Fortune 100 rely on the"/>
    <n v="16"/>
    <x v="8"/>
    <s v=" WA"/>
    <x v="5"/>
    <s v="not many reviews"/>
    <m/>
    <s v="Experience Management Scientist, Customer ExperienceQualtrics"/>
  </r>
  <r>
    <x v="76"/>
    <x v="815"/>
    <s v="At ThirdLove, we‚Äôre literally breaking the mold on how to help women find their best size and fit online, utilizing our Fit Finder‚ìá questionnaire to diagnose and alleviate bra fit issues for millions of women._x000a__x000a_We‚Äôre seeking an experienced Data Scie"/>
    <n v="16"/>
    <x v="9"/>
    <s v=" CA"/>
    <x v="0"/>
    <s v="not many reviews"/>
    <m/>
    <s v="Data ScientistThirdLove"/>
  </r>
  <r>
    <x v="3408"/>
    <x v="816"/>
    <s v="The Division of Foodborne Waterborne, and Environmental Diseases (DFWED) is a critical component within Centers for Disease Control and Prevention (CDC),providing leadership in science, public health practice, and education. The primary mission for the DF"/>
    <n v="15"/>
    <x v="3"/>
    <s v=" GA"/>
    <x v="2"/>
    <s v="not many reviews"/>
    <m/>
    <s v="Health Communications SpecialistEagle Medical Services"/>
  </r>
  <r>
    <x v="3409"/>
    <x v="816"/>
    <s v="Job Description:_x000a__x000a_Eagle Medical Services is a provider of direct healthcare and support services to government agencies, including Military Treatment Facilities (MTF) both state side and overseas. Eagle Medical Services (EMS)is nationally recognized for e"/>
    <n v="15"/>
    <x v="3"/>
    <s v=" GA"/>
    <x v="2"/>
    <s v="not many reviews"/>
    <m/>
    <s v="HIV Research ScientistEagle Medical Services"/>
  </r>
  <r>
    <x v="384"/>
    <x v="817"/>
    <s v="Santanna‚Äôs ability to forecast customer load requirements is critical to our success in the long run. This experienced individual will have responsibility for all internal load forecasting models; ensuring ongoing accuracy while building quantitate new "/>
    <n v="15"/>
    <x v="1"/>
    <s v=" TX 78729"/>
    <x v="1"/>
    <s v="not many reviews"/>
    <m/>
    <s v="Senior Quantitative AnalystSantanna Energy Services"/>
  </r>
  <r>
    <x v="3410"/>
    <x v="818"/>
    <s v="Senior Mobile App Developer_x000a__x000a_We‚Äôre looking for experienced Senior Mobile App Developers that are excited to work on transformational web experiences for some of the world‚Äôs top brands. You will be working in cross-functional teams alongside designers,"/>
    <n v="15"/>
    <x v="1"/>
    <s v=" TX"/>
    <x v="1"/>
    <s v="not many reviews"/>
    <m/>
    <s v="Senior Mobile Developer (React Native)R/GA"/>
  </r>
  <r>
    <x v="3411"/>
    <x v="819"/>
    <s v="Blackstone Staffing Services, an award winning technology consulting and staffing firm, is seeking a Senior FPGA Verification Engineer to join our client‚Äôs team and work as a DIRECT HIRE to our client in Boulder, CO._x000a__x000a_Our client is on the leading-edge o"/>
    <n v="15"/>
    <x v="29"/>
    <s v=" CO"/>
    <x v="9"/>
    <s v="not many reviews"/>
    <m/>
    <s v="Sr. FPGA Verification EngineerBlackstone Technology Group"/>
  </r>
  <r>
    <x v="3058"/>
    <x v="820"/>
    <s v="Overview_x000a_EnerNOC, a leading provider of Energy Intelligence Software, has an immediate need for a Senior Data Analytics Expert to join the Intelligence &amp;amp; Analytics team. Our team is focused on better serving our customers through automating the analyt"/>
    <n v="15"/>
    <x v="5"/>
    <s v=" MA"/>
    <x v="4"/>
    <s v="not many reviews"/>
    <m/>
    <s v="Senior Data Analytics ExpertEnel Green Power North America"/>
  </r>
  <r>
    <x v="3412"/>
    <x v="821"/>
    <s v="Located in a city known for its rich technology and innovative leadership, our Boston Research Center sits adjacent to the Massachusetts Institute of Technology (MIT). The center conducts research in computational reservoir modeling and nanotechnology and"/>
    <n v="15"/>
    <x v="5"/>
    <s v=" MA"/>
    <x v="4"/>
    <s v="not many reviews"/>
    <m/>
    <s v="Sr. Lab Scientist (432773)Aramco Services Company"/>
  </r>
  <r>
    <x v="3413"/>
    <x v="822"/>
    <s v="Are you naturally curious? Do you love solving a good mystery or puzzle? Do you feel compelled to seek out the true meaning of things? Would you like to work with a team of passionate problem-solvers dedicated to bringing research insights and compelling "/>
    <n v="15"/>
    <x v="10"/>
    <s v=" IL"/>
    <x v="6"/>
    <s v="not many reviews"/>
    <m/>
    <s v="Senior Research Analyst - Competitive IntelligenceMintel"/>
  </r>
  <r>
    <x v="76"/>
    <x v="823"/>
    <s v="Job Description_x000a__x000a_Performics is looking for a talented Data Scientist for an exciting opportunity on our Analytics &amp;amp; Technology team. You will participate in designing data models for a wide array of clients across several industries. Novel statistical"/>
    <n v="15"/>
    <x v="10"/>
    <s v=" IL"/>
    <x v="6"/>
    <s v="not many reviews"/>
    <m/>
    <s v="Data ScientistPerformics"/>
  </r>
  <r>
    <x v="76"/>
    <x v="824"/>
    <s v="WHO WE ARE_x000a_We are a health-tech company on a mission to activate the best possible health outcomes for every person in the world. We solve hard problems - healthcare is a fragmented industry, and we‚Äôre transforming it. We‚Äôve used our technology platfo"/>
    <n v="15"/>
    <x v="10"/>
    <s v=" IL"/>
    <x v="6"/>
    <s v="not many reviews"/>
    <m/>
    <s v="Data ScientistOutcome Health"/>
  </r>
  <r>
    <x v="76"/>
    <x v="825"/>
    <s v="At Criterion Systems, we developed a different kind of business‚Äîa company whose real value is a reputation for excellence built upon the collective skills, talents, perspectives, and backgrounds of its people. Our differentiators: employee-owned Federal"/>
    <n v="15"/>
    <x v="12"/>
    <s v=" DC"/>
    <x v="8"/>
    <s v="not many reviews"/>
    <m/>
    <s v="Data ScientistCriterion Systems"/>
  </r>
  <r>
    <x v="1018"/>
    <x v="826"/>
    <s v="LST is seeking an experienced Research Analyst to provide support for the Federal Aviation Administration's (FAA) SE2025 contract, Resiliency Task Order. The successful candidate will support the FAA in the standardization, development and deployment of s"/>
    <n v="15"/>
    <x v="12"/>
    <s v=" DC 20024"/>
    <x v="8"/>
    <s v="not many reviews"/>
    <m/>
    <s v="Research AnalystLS Technologies, LLC"/>
  </r>
  <r>
    <x v="3414"/>
    <x v="827"/>
    <s v="The Celestar Corporation is looking to identify a Behavioral Scientist. Please review the position description below. If interested and qualified, we welcome you to apply for this challenging opportunity._x000a_CLEARANCE REQUIREMENT: Active Top Secret Clearance"/>
    <n v="15"/>
    <x v="12"/>
    <s v=" DC"/>
    <x v="8"/>
    <s v="not many reviews"/>
    <m/>
    <s v="Behavioral Scientist (Seoul, Korea)Celestar Corporation"/>
  </r>
  <r>
    <x v="3415"/>
    <x v="828"/>
    <s v="Who we are:_x000a__x000a_At the nonprofit Urban Institute, we believe in the power of evidence to improve lives and strengthen communities. Our employees are empowered to open minds, shape decisions and offer solutions. We encourage intellectual honesty, innovation, "/>
    <n v="15"/>
    <x v="12"/>
    <s v=" DC 20037"/>
    <x v="8"/>
    <s v="not many reviews"/>
    <m/>
    <s v="Research Analyst (Justice Policy Center)The Urban Institute"/>
  </r>
  <r>
    <x v="3416"/>
    <x v="828"/>
    <s v="Who we are:_x000a__x000a_At the nonprofit Urban Institute, we believe in the power of evidence to improve lives and strengthen communities. Our employees are empowered to open minds, shape decisions, and offer solutions. We encourage intellectual honesty, innovation,"/>
    <n v="15"/>
    <x v="12"/>
    <s v=" DC 20037"/>
    <x v="8"/>
    <s v="not many reviews"/>
    <m/>
    <s v="Editorial Specialist (Health Policy)The Urban Institute"/>
  </r>
  <r>
    <x v="3417"/>
    <x v="828"/>
    <s v="Who we are:_x000a__x000a_At the nonprofit Urban Institute, we believe in the power of evidence to improve lives and strengthen communities. Our employees are empowered to open minds, shape decisions and offer solutions. We encourage intellectual honesty, innovation, "/>
    <n v="15"/>
    <x v="12"/>
    <s v=" DC 20037"/>
    <x v="8"/>
    <s v="not many reviews"/>
    <m/>
    <s v="Senior Programmer Analyst, ResearchThe Urban Institute"/>
  </r>
  <r>
    <x v="2485"/>
    <x v="829"/>
    <s v="Optoro is a fast-growing technology company that is revolutionizing the retail industry. Every year, more than 15% of retail goods are returned or simply never sell. This creates tons of unnecessary waste and costs retailers billions._x000a__x000a_Our mission is to e"/>
    <n v="15"/>
    <x v="12"/>
    <s v=" DC"/>
    <x v="8"/>
    <s v="not many reviews"/>
    <m/>
    <s v="Senior Product ManagerOptoro"/>
  </r>
  <r>
    <x v="3418"/>
    <x v="827"/>
    <s v="The Celestar Corporation has an IMMEDIATE NEED to identify multiple All-Source Intelligence Research Analysts for an upcoming contract who will be seated in the DC Metro area. Please review the position description below. If interested and qualified, we w"/>
    <n v="15"/>
    <x v="12"/>
    <s v=" DC"/>
    <x v="8"/>
    <s v="not many reviews"/>
    <m/>
    <s v="All-Source Intelligence Research Analyst (DM)Celestar Corporation"/>
  </r>
  <r>
    <x v="3419"/>
    <x v="830"/>
    <s v="Under the HIV Surveillance project, the Research Analyst will work on HIV Incidence Surveillance (HIS) activities._x000a__x000a_ESSENTIAL FUNCTIONS_x000a_The duties of the Research Analyst include, but are not limited to:_x000a__x000a_Strengthen relationships with and train private pr"/>
    <n v="15"/>
    <x v="13"/>
    <s v=" CA"/>
    <x v="0"/>
    <s v="not many reviews"/>
    <m/>
    <s v="Research Analyst, HIV Incidence SurveillanceHeluna Health"/>
  </r>
  <r>
    <x v="3420"/>
    <x v="831"/>
    <s v="Overview_x000a_Draper is an independent, nonprofit research and development company headquartered in Cambridge, MA. The 1,700 employees of Draper tackle important national challenges with a promise of delivering successful and usable solutions. From military de"/>
    <n v="15"/>
    <x v="7"/>
    <s v=" MA"/>
    <x v="4"/>
    <s v="not many reviews"/>
    <m/>
    <s v="Senior Payroll AssistantDraper"/>
  </r>
  <r>
    <x v="3421"/>
    <x v="831"/>
    <s v="Overview_x000a_Draper is an independent, nonprofit research and development company headquartered in Cambridge, MA. The 1,700 employees of Draper tackle important national challenges with a promise of delivering successful and usable solutions. From military de"/>
    <n v="15"/>
    <x v="7"/>
    <s v=" MA"/>
    <x v="4"/>
    <s v="not many reviews"/>
    <m/>
    <s v="Principal Enterprise Software EngineerDraper"/>
  </r>
  <r>
    <x v="3422"/>
    <x v="831"/>
    <s v="Overview_x000a_Draper is an independent, nonprofit research and development company headquartered in Cambridge, MA. The 1,700 employees of Draper tackle important national challenges with a promise of delivering successful and usable solutions. From military de"/>
    <n v="15"/>
    <x v="7"/>
    <s v=" MA"/>
    <x v="4"/>
    <s v="not many reviews"/>
    <m/>
    <s v="Senior Materials EngineerDraper"/>
  </r>
  <r>
    <x v="3423"/>
    <x v="831"/>
    <s v="Overview_x000a_Draper is an independent, nonprofit research and development company headquartered in Cambridge, MA. The 1,700 employees of Draper tackle important national challenges with a promise of delivering successful and usable solutions. From military de"/>
    <n v="15"/>
    <x v="7"/>
    <s v=" MA"/>
    <x v="4"/>
    <s v="not many reviews"/>
    <m/>
    <s v="Senior Embedded Systems EngineerDraper"/>
  </r>
  <r>
    <x v="3424"/>
    <x v="831"/>
    <s v="Overview_x000a_Draper is an independent, nonprofit research and development company headquartered in Cambridge, MA. The 1,700 employees of Draper tackle important national challenges with a promise of delivering successful and usable solutions. From military de"/>
    <n v="15"/>
    <x v="7"/>
    <s v=" MA"/>
    <x v="4"/>
    <s v="not many reviews"/>
    <m/>
    <s v="Senior GPS Navigation EngineerDraper"/>
  </r>
  <r>
    <x v="3031"/>
    <x v="831"/>
    <s v="Overview_x000a_Draper is an independent, nonprofit research and development company headquartered in Cambridge, MA. The 1,700 employees of Draper tackle important national challenges with a promise of delivering successful and usable solutions. From military de"/>
    <n v="15"/>
    <x v="7"/>
    <s v=" MA"/>
    <x v="4"/>
    <s v="not many reviews"/>
    <m/>
    <s v="Senior Enterprise Software EngineerDraper"/>
  </r>
  <r>
    <x v="3425"/>
    <x v="831"/>
    <s v="Overview_x000a_Draper is an independent, nonprofit research and development company headquartered in Cambridge, MA. The 1,700 employees of Draper tackle important national challenges with a promise of delivering successful and usable solutions. From military de"/>
    <n v="15"/>
    <x v="7"/>
    <s v=" MA"/>
    <x v="4"/>
    <s v="not many reviews"/>
    <m/>
    <s v="Integrated Circuit DesignerDraper"/>
  </r>
  <r>
    <x v="3426"/>
    <x v="831"/>
    <s v="Overview_x000a_Draper is an independent, nonprofit research and development company headquartered in Cambridge, MA. The 1,700 employees of Draper tackle important national challenges with a promise of delivering successful and usable solutions. From military de"/>
    <n v="15"/>
    <x v="7"/>
    <s v=" MA"/>
    <x v="4"/>
    <s v="not many reviews"/>
    <m/>
    <s v="Computer Security Analyst (ISSO)Draper"/>
  </r>
  <r>
    <x v="3427"/>
    <x v="831"/>
    <s v="Overview_x000a_Draper is an independent, nonprofit research and development company headquartered in Cambridge, MA. The 1,700 employees of Draper tackle important national challenges with a promise of delivering successful and usable solutions. From military de"/>
    <n v="15"/>
    <x v="7"/>
    <s v=" MA"/>
    <x v="4"/>
    <s v="not many reviews"/>
    <m/>
    <s v="Program Configuration ManagerDraper"/>
  </r>
  <r>
    <x v="3428"/>
    <x v="831"/>
    <s v="Overview_x000a_Draper is an independent, nonprofit research and development company headquartered in Cambridge, MA. The 1,700 employees of Draper tackle important national challenges with a promise of delivering successful and usable solutions. From military de"/>
    <n v="15"/>
    <x v="7"/>
    <s v=" MA"/>
    <x v="4"/>
    <s v="not many reviews"/>
    <m/>
    <s v="Mixed-Signal Embedded Systems EngineerDraper"/>
  </r>
  <r>
    <x v="3429"/>
    <x v="831"/>
    <s v="Overview_x000a_Draper is an independent, nonprofit research and development company headquartered in Cambridge, MA. The 1,700 employees of Draper tackle important national challenges with a promise of delivering successful and usable solutions. From military de"/>
    <n v="15"/>
    <x v="7"/>
    <s v=" MA"/>
    <x v="4"/>
    <s v="not many reviews"/>
    <m/>
    <s v="Embedded Systems AdministratorDraper"/>
  </r>
  <r>
    <x v="3430"/>
    <x v="831"/>
    <s v="Overview_x000a_Draper is an independent, nonprofit research and development company headquartered in Cambridge, MA. The 1,700 employees of Draper tackle important national challenges with a promise of delivering successful and usable solutions. From military de"/>
    <n v="15"/>
    <x v="7"/>
    <s v=" MA"/>
    <x v="4"/>
    <s v="not many reviews"/>
    <m/>
    <s v="Biosecurity Program ManagerDraper"/>
  </r>
  <r>
    <x v="3431"/>
    <x v="831"/>
    <s v="Overview_x000a_Draper is an independent, nonprofit research and development company headquartered in Cambridge, MA. The 1,700 employees of Draper tackle important national challenges with a promise of delivering successful and usable solutions. From military de"/>
    <n v="15"/>
    <x v="7"/>
    <s v=" MA"/>
    <x v="4"/>
    <s v="not many reviews"/>
    <m/>
    <s v="Simulation Group LeaderDraper"/>
  </r>
  <r>
    <x v="3432"/>
    <x v="831"/>
    <s v="Overview_x000a_Draper is an independent, nonprofit research and development company headquartered in Cambridge, MA. The 1,700 employees of Draper tackle important national challenges with a promise of delivering successful and usable solutions. From military de"/>
    <n v="15"/>
    <x v="7"/>
    <s v=" MA"/>
    <x v="4"/>
    <s v="not many reviews"/>
    <m/>
    <s v="Network EngineerDraper"/>
  </r>
  <r>
    <x v="3433"/>
    <x v="831"/>
    <s v="Overview_x000a_Draper is an independent, nonprofit research and development company headquartered in Cambridge, MA. The 1,700 employees of Draper tackle important national challenges with a promise of delivering successful and usable solutions. From military de"/>
    <n v="15"/>
    <x v="7"/>
    <s v=" MA"/>
    <x v="4"/>
    <s v="not many reviews"/>
    <m/>
    <s v="Enovia PLM Systems AdministratorDraper"/>
  </r>
  <r>
    <x v="3434"/>
    <x v="831"/>
    <s v="Overview_x000a_Draper is an independent, nonprofit research and development company headquartered in Cambridge, MA. The 1,700 employees of Draper tackle important national challenges with a promise of delivering successful and usable solutions. From military de"/>
    <n v="15"/>
    <x v="7"/>
    <s v=" MA"/>
    <x v="4"/>
    <s v="not many reviews"/>
    <m/>
    <s v="Sr. Specialist, CompensationDraper"/>
  </r>
  <r>
    <x v="3435"/>
    <x v="831"/>
    <s v="Overview_x000a_Draper is an independent, nonprofit research and development company headquartered in Cambridge, MA. The 1,700 employees of Draper tackle important national challenges with a promise of delivering successful and usable solutions. From military de"/>
    <n v="15"/>
    <x v="7"/>
    <s v=" MA"/>
    <x v="4"/>
    <s v="not many reviews"/>
    <m/>
    <s v="Machine Intelligence Scientist/Engineer w/ Computer Vision ExpertiseDraper"/>
  </r>
  <r>
    <x v="3436"/>
    <x v="831"/>
    <s v="Overview_x000a_Draper is an independent, nonprofit research and development company headquartered in Cambridge, MA. The 1,700 employees of Draper tackle important national challenges with a promise of delivering successful and usable solutions. From military de"/>
    <n v="15"/>
    <x v="7"/>
    <s v=" MA"/>
    <x v="4"/>
    <s v="not many reviews"/>
    <m/>
    <s v="Assistant ControllerDraper"/>
  </r>
  <r>
    <x v="3437"/>
    <x v="831"/>
    <s v="Overview_x000a_Draper is an independent, nonprofit research and development company headquartered in Cambridge, MA. The 1,700 employees of Draper tackle important national challenges with a promise of delivering successful and usable solutions. From military de"/>
    <n v="15"/>
    <x v="7"/>
    <s v=" MA"/>
    <x v="4"/>
    <s v="not many reviews"/>
    <m/>
    <s v="Calibration TechnicianDraper"/>
  </r>
  <r>
    <x v="3438"/>
    <x v="818"/>
    <s v="Technology Lead_x000a__x000a_We‚Äôre looking for experienced Technology Leads that are excited to work on transformational web experiences for some of the world‚Äôs top brands. You will be working in cross-functional teams alongside designers, data scientists, strate"/>
    <n v="15"/>
    <x v="4"/>
    <s v=" NY"/>
    <x v="3"/>
    <s v="not many reviews"/>
    <m/>
    <s v="Tech LeadR/GA"/>
  </r>
  <r>
    <x v="3439"/>
    <x v="818"/>
    <s v="VP, Business Intelligence sets the strategy and vision for R/GA‚Äôs approach to transformative data opportunities. The individual selected will direct R/GA‚Äôs approach to solving client‚Äôs data-driven platform, business, and products and service needs. "/>
    <n v="15"/>
    <x v="4"/>
    <s v=" NY"/>
    <x v="3"/>
    <s v="not many reviews"/>
    <m/>
    <s v="VP, Business IntelligenceR/GA"/>
  </r>
  <r>
    <x v="76"/>
    <x v="832"/>
    <s v="Bonobos is seeking a Data Scientist to optimize operational and economic inefficiencies and to create practical solutions to business problems using data and technology._x000a__x000a_Bonobos started out as a place for a guy to get a pair of great-fitting pants, and t"/>
    <n v="15"/>
    <x v="4"/>
    <s v=" NY"/>
    <x v="3"/>
    <s v="not many reviews"/>
    <m/>
    <s v="Data ScientistBonobos"/>
  </r>
  <r>
    <x v="76"/>
    <x v="833"/>
    <s v="Grab the opportunity to achieve your full potential! Eclaro is looking for a Data Scientist for our client in New York, NY._x000a__x000a_Eclaro‚Äôs client is one of the world's largest financial institutions, committed to providing the tools and services that bridge "/>
    <n v="15"/>
    <x v="4"/>
    <s v=" NY 10036"/>
    <x v="3"/>
    <s v="not many reviews"/>
    <m/>
    <s v="Data ScientistEclaro"/>
  </r>
  <r>
    <x v="307"/>
    <x v="832"/>
    <s v="Bonobos is looking for a Business Analyst who is hungry to join our Data Products and Insights team as we continue to invent the future of retail._x000a__x000a_With plenty of projects coming down the pipeline and exciting challenges abound, it is a great time to join"/>
    <n v="15"/>
    <x v="4"/>
    <s v=" NY"/>
    <x v="3"/>
    <s v="not many reviews"/>
    <m/>
    <s v="Business AnalystBonobos"/>
  </r>
  <r>
    <x v="1018"/>
    <x v="834"/>
    <s v="**REF#: ** 31208_x000a__x000a_**CBS BUSINESS UNIT: ** Showtime_x000a__x000a_**JOB TYPE: ** Full-Time Staff_x000a__x000a_**JOB SCHEDULE: ** Full-Time_x000a__x000a_**JOB LOCATION: ** New York, NY_x000a__x000a_**DESCRIPTION: **_x000a__x000a_The Research Analyst will be responsible for research reporting and analysis._x000a__x000a_Specifical"/>
    <n v="15"/>
    <x v="4"/>
    <s v=" NY 10176 "/>
    <x v="3"/>
    <s v="not many reviews"/>
    <m/>
    <s v="Research AnalystShowtime"/>
  </r>
  <r>
    <x v="76"/>
    <x v="835"/>
    <s v="Job SummaryRole: Senior Data ScientistLocation: New YorkSGA's Data Analytics (DA) team requires enthusiastic Big data scientists who can use big data tools and predictive analytics skills to solve complex problems and drive business decisions. Leverage ex"/>
    <n v="15"/>
    <x v="4"/>
    <s v=" NY"/>
    <x v="3"/>
    <s v="not many reviews"/>
    <m/>
    <s v="Data ScientistSG Analytics"/>
  </r>
  <r>
    <x v="90"/>
    <x v="836"/>
    <s v="About SurveyMonkey_x000a__x000a_Founded in 1999 and based in San Mateo, California, SurveyMonkey is the world‚Äôs leading platform for turning people‚Äôs voices and opinions into actionable data ‚Äî People Powered Data. Whether it‚Äôs with customers, employees, or a "/>
    <n v="15"/>
    <x v="47"/>
    <s v=" CA"/>
    <x v="0"/>
    <s v="not many reviews"/>
    <m/>
    <s v="Research Data ScientistSurveyMonkey"/>
  </r>
  <r>
    <x v="3440"/>
    <x v="830"/>
    <s v="The Assistant Microbiologist will assist with multiple functions in the laboratory to ensure efficient and effective laboratory testing, with a focus on laboratory testing for Zika virus disease and other related arboviral diseases. Laboratory work will i"/>
    <n v="15"/>
    <x v="70"/>
    <s v=" CA"/>
    <x v="0"/>
    <s v="not many reviews"/>
    <m/>
    <s v="Assistant MicrobiologistHeluna Health"/>
  </r>
  <r>
    <x v="3441"/>
    <x v="837"/>
    <s v="BioMarin is the world leader in delivering therapeutics that provide meaningful advances to patients who live with serious and life-threatening rare genetic diseases. We target diseases that lack effective therapies and affect relatively small numbers of "/>
    <n v="15"/>
    <x v="60"/>
    <s v=" CA"/>
    <x v="0"/>
    <s v="not many reviews"/>
    <m/>
    <s v="QA Operations, Specialist IBioMarin"/>
  </r>
  <r>
    <x v="3442"/>
    <x v="837"/>
    <s v="BioMarin is the world leader in delivering therapeutics that provide meaningful advances to patients who live with serious and life-threatening rare genetic diseases. We target diseases that lack effective therapies and affect relatively small numbers of "/>
    <n v="15"/>
    <x v="50"/>
    <s v=" CA"/>
    <x v="0"/>
    <s v="not many reviews"/>
    <m/>
    <s v="Senior Scientist of Vector BiologyBioMarin"/>
  </r>
  <r>
    <x v="3443"/>
    <x v="837"/>
    <s v="BioMarin is the world leader in delivering therapeutics that provide meaningful advances to patients who live with serious and life-threatening rare genetic diseases. We target diseases that lack effective therapies and affect relatively small numbers of "/>
    <n v="15"/>
    <x v="60"/>
    <s v=" CA"/>
    <x v="0"/>
    <s v="not many reviews"/>
    <m/>
    <s v="Sr. Scientist 1BioMarin"/>
  </r>
  <r>
    <x v="1377"/>
    <x v="837"/>
    <s v="BioMarin is the world leader in delivering therapeutics that provide meaningful advances to patients who live with serious and life-threatening rare genetic diseases. We target diseases that lack effective therapies and affect relatively small numbers of "/>
    <n v="15"/>
    <x v="60"/>
    <s v=" CA"/>
    <x v="0"/>
    <s v="not many reviews"/>
    <m/>
    <s v="Research AssistantBioMarin"/>
  </r>
  <r>
    <x v="3444"/>
    <x v="837"/>
    <s v="BioMarin is the world leader in delivering therapeutics that provide meaningful advances to patients who live with serious and life-threatening rare genetic diseases. We target diseases that lack effective therapies and affect relatively small numbers of "/>
    <n v="15"/>
    <x v="60"/>
    <s v=" CA"/>
    <x v="0"/>
    <s v="not many reviews"/>
    <m/>
    <s v="EHS&amp;S Associate, EnvironmentalBioMarin"/>
  </r>
  <r>
    <x v="3445"/>
    <x v="837"/>
    <s v="BioMarin is the world leader in delivering therapeutics that provide meaningful advances to patients who live with serious and life-threatening rare genetic diseases. We target diseases that lack effective therapies and affect relatively small numbers of "/>
    <n v="15"/>
    <x v="50"/>
    <s v=" CA"/>
    <x v="0"/>
    <s v="not many reviews"/>
    <m/>
    <s v="Senior Scientist I or II, NonClinical Pharmacology &amp; ToxicologyBioMarin"/>
  </r>
  <r>
    <x v="3446"/>
    <x v="837"/>
    <s v="BioMarin is the world leader in delivering therapeutics that provide meaningful advances to patients who live with serious and life-threatening rare genetic diseases. We target diseases that lack effective therapies and affect relatively small numbers of "/>
    <n v="15"/>
    <x v="60"/>
    <s v=" CA"/>
    <x v="0"/>
    <s v="not many reviews"/>
    <m/>
    <s v="Associate, EHS&amp;SBioMarin"/>
  </r>
  <r>
    <x v="3447"/>
    <x v="837"/>
    <s v="BioMarin is the world leader in delivering therapeutics that provide meaningful advances to patients who live with serious and life-threatening rare genetic diseases. We target diseases that lack effective therapies and affect relatively small numbers of "/>
    <n v="15"/>
    <x v="60"/>
    <s v=" CA"/>
    <x v="0"/>
    <s v="not many reviews"/>
    <m/>
    <s v="QC AnalystBioMarin"/>
  </r>
  <r>
    <x v="3448"/>
    <x v="837"/>
    <s v="BioMarin is the world leader in delivering therapeutics that provide meaningful advances to patients who live with serious and life-threatening rare genetic diseases. We target diseases that lack effective therapies and affect relatively small numbers of "/>
    <n v="15"/>
    <x v="50"/>
    <s v=" CA"/>
    <x v="0"/>
    <s v="not many reviews"/>
    <m/>
    <s v="CoordinatorBioMarin"/>
  </r>
  <r>
    <x v="3449"/>
    <x v="838"/>
    <s v="Clover is reinventing health insurance by working to keep people healthier._x000a__x000a_We value diversity ‚Äî in backgrounds and in experiences. Healthcare is a universal concern, and we need people from all backgrounds and swaths of life to help build the future o"/>
    <n v="15"/>
    <x v="9"/>
    <s v=" CA"/>
    <x v="0"/>
    <s v="not many reviews"/>
    <m/>
    <s v="Data Platform Engineer, AnalyticsClover Health"/>
  </r>
  <r>
    <x v="3450"/>
    <x v="839"/>
    <s v="As a Lead Data Analyst, you will be the analytical data partner for our game studios. You will work closely with Game Designers &amp;amp; Product Managers to transform subjective discussions about product into concise analytic questions that deliver actionabl"/>
    <n v="15"/>
    <x v="9"/>
    <s v=" CA"/>
    <x v="0"/>
    <s v="not many reviews"/>
    <m/>
    <s v="Lead Data AnalystGlu Mobile"/>
  </r>
  <r>
    <x v="3451"/>
    <x v="837"/>
    <s v="BioMarin is the world leader in delivering therapeutics that provide meaningful advances to patients who live with serious and life-threatening rare genetic diseases. We target diseases that lack effective therapies and affect relatively small numbers of "/>
    <n v="15"/>
    <x v="60"/>
    <s v=" CA"/>
    <x v="0"/>
    <s v="not many reviews"/>
    <m/>
    <s v="Scientist 2/Sr. Scientist 1BioMarin"/>
  </r>
  <r>
    <x v="3452"/>
    <x v="837"/>
    <s v="BioMarin is the world leader in delivering therapeutics that provide meaningful advances to patients who live with serious and life-threatening rare genetic diseases. We target diseases that lack effective therapies and affect relatively small numbers of "/>
    <n v="15"/>
    <x v="50"/>
    <s v=" CA"/>
    <x v="0"/>
    <s v="not many reviews"/>
    <m/>
    <s v="Scientist I / II, Statistical GeneticsBioMarin"/>
  </r>
  <r>
    <x v="3453"/>
    <x v="837"/>
    <s v="BioMarin is the world leader in delivering therapeutics that provide meaningful advances to patients who live with serious and life-threatening rare genetic diseases. We target diseases that lack effective therapies and affect relatively small numbers of "/>
    <n v="15"/>
    <x v="60"/>
    <s v=" CA"/>
    <x v="0"/>
    <s v="not many reviews"/>
    <m/>
    <s v="Scientist 1/ 2BioMarin"/>
  </r>
  <r>
    <x v="3454"/>
    <x v="838"/>
    <s v="Clover is reinventing health insurance by working to keep people healthier._x000a__x000a_We value diversity ‚Äî in backgrounds and in experiences. Healthcare is a universal concern, and we need people from all backgrounds and swaths of life to help build the future o"/>
    <n v="15"/>
    <x v="9"/>
    <s v=" CA"/>
    <x v="0"/>
    <s v="not many reviews"/>
    <m/>
    <s v="Data Platform Engineer, Machine LearningClover Health"/>
  </r>
  <r>
    <x v="89"/>
    <x v="839"/>
    <s v="Role Overview:_x000a__x000a_As a Data Analyst, you will be the analytical data partner for our game studios. You will work closely with Game Designers &amp;amp; Product Managers to transform subjective discussions about product into concise analytic questions that delive"/>
    <n v="15"/>
    <x v="9"/>
    <s v=" CA"/>
    <x v="0"/>
    <s v="not many reviews"/>
    <m/>
    <s v="Data AnalystGlu Mobile"/>
  </r>
  <r>
    <x v="3455"/>
    <x v="840"/>
    <s v="Data Geek Believe and love Big Data Love to think; Love to study; Love to innovate Solid foundation in various data techniques Discover intrinsic natures of users from big data, and analyze user behavior as well as their customized needs. Develop new data"/>
    <n v="15"/>
    <x v="47"/>
    <s v=" CA"/>
    <x v="0"/>
    <s v="not many reviews"/>
    <m/>
    <s v="Alibaba Cloud Data Scientist San MateoAlibaba"/>
  </r>
  <r>
    <x v="3456"/>
    <x v="840"/>
    <s v="We are the System Performance Team of Alibaba System Software Division. The System Software Division is responsible for building the software infrastructure of Alibaba's ecosystem, providing stable, high-performance, and low-cost system software, includin"/>
    <n v="15"/>
    <x v="0"/>
    <s v=" CA"/>
    <x v="0"/>
    <s v="not many reviews"/>
    <m/>
    <s v="Systems software Performance Data Scientist Sunnyvale/ChinaAlibaba"/>
  </r>
  <r>
    <x v="3457"/>
    <x v="841"/>
    <s v="Job Description_x000a__x000a_The Data Engineer role falls into the Data Management &amp;amp; Business Intelligence practice area at CapTech, through which our consultants provide a broad spectrum of services to help our clients define and implement a strategy to deliver "/>
    <n v="14"/>
    <x v="3"/>
    <s v=" GA"/>
    <x v="2"/>
    <s v="not many reviews"/>
    <m/>
    <s v="Data Engineer, ScalaCapTech Consulting"/>
  </r>
  <r>
    <x v="3458"/>
    <x v="842"/>
    <s v="Aon is looking for a Senior Consultant_x000a__x000a_As part of an industry-leading team, you will help empower results for our clients by delivering innovative and effective solutions supporting our Intellectual Property (IP) group in Boston, Washington DC, New York "/>
    <n v="14"/>
    <x v="5"/>
    <s v=" MA 02109"/>
    <x v="4"/>
    <s v="not many reviews"/>
    <m/>
    <s v="Computer Scientist ConsultantStroz Friedberg"/>
  </r>
  <r>
    <x v="76"/>
    <x v="843"/>
    <s v="Position Title: Data Scientist Levels 1-5_x000a_Report To: Project Manager and Customer_x000a_Clearance Required: Minimum Secret_x000a_Work Location: Washington DC area_x000a_Start Date: Upon Contract Award_x000a_Advantage SCI is accepting application for a Data Scientist to be consid"/>
    <n v="14"/>
    <x v="12"/>
    <s v=" DC"/>
    <x v="8"/>
    <s v="not many reviews"/>
    <m/>
    <s v="Data ScientistAdvantage SCI"/>
  </r>
  <r>
    <x v="574"/>
    <x v="844"/>
    <s v="This requirement is in task order stage of the process and each candidate considered will be fully screened by our recruiter and technical team lead and if so chosen to proceed in consideration, provisioned an Offer Letter of Intent (LOI). This LOI will n"/>
    <n v="14"/>
    <x v="12"/>
    <s v=" DC"/>
    <x v="8"/>
    <s v="not many reviews"/>
    <m/>
    <s v="Sr. Data ScientistHighPoint"/>
  </r>
  <r>
    <x v="3459"/>
    <x v="842"/>
    <s v="Aon is looking for a Vice President, Digital Forensics &amp;amp; Incident Response._x000a__x000a_As part of an industry-leading team, you will help empower results for our clients by delivering innovative and effective solutions supporting DFIR. As a Vice President, you "/>
    <n v="14"/>
    <x v="12"/>
    <s v=" DC 20036"/>
    <x v="8"/>
    <s v="not many reviews"/>
    <m/>
    <s v="Vice President, DFIRStroz Friedberg"/>
  </r>
  <r>
    <x v="76"/>
    <x v="845"/>
    <s v="Role_x000a_LRW is looking for a Data Scientist who is passionate about delivering big impact and solving complex business problems. You have an entrepreneurial mindset - you see opportunities to improve something and take them. Our small Data Science group has "/>
    <n v="14"/>
    <x v="13"/>
    <s v=" CA"/>
    <x v="0"/>
    <s v="not many reviews"/>
    <m/>
    <s v="Data ScientistLieberman Research Worldwide"/>
  </r>
  <r>
    <x v="679"/>
    <x v="846"/>
    <s v="Overview_x000a__x000a_Alnylam was founded in 2002 on a revolutionary vision and bold mission which remain firmly in place today. We are leading the translation of RNAi as a new class of medicines with a core focus on RNAi therapeutics toward genetically defined targe"/>
    <n v="14"/>
    <x v="7"/>
    <s v=" MA"/>
    <x v="4"/>
    <s v="not many reviews"/>
    <m/>
    <s v="ScientistAlnylam"/>
  </r>
  <r>
    <x v="3460"/>
    <x v="846"/>
    <s v="Scientist/Senior Scientist, Bioanalytical Outsourcing_x000a_Overview_x000a_Alnylam was founded in 2002 on a revolutionary vision and bold mission which remain firmly in place today. We are leading the translation of RNAi as a new class of medicines with a core focus "/>
    <n v="14"/>
    <x v="7"/>
    <s v=" MA"/>
    <x v="4"/>
    <s v="not many reviews"/>
    <m/>
    <s v="Scientist/Senior Scientist, Bioanalytical OutsourcingAlnylam"/>
  </r>
  <r>
    <x v="3461"/>
    <x v="846"/>
    <s v="Overview_x000a__x000a_Alnylam was founded in 2002 on a revolutionary vision and bold mission which remain firmly in place today. We are leading the translation of RNAi as a new class of medicines with a core focus on RNAi therapeutics toward genetically defined targe"/>
    <n v="14"/>
    <x v="7"/>
    <s v=" MA"/>
    <x v="4"/>
    <s v="not many reviews"/>
    <m/>
    <s v="Scientist - Statistical GeneticsAlnylam"/>
  </r>
  <r>
    <x v="3462"/>
    <x v="846"/>
    <s v="Overview_x000a__x000a_Alnylam was founded in 2002 on a revolutionary vision and bold mission which remain firmly in place today. We are leading the translation of RNAi as a new class of medicines with a core focus on RNAi therapeutics toward genetically defined targe"/>
    <n v="14"/>
    <x v="7"/>
    <s v=" MA"/>
    <x v="4"/>
    <s v="not many reviews"/>
    <m/>
    <s v="Scientist - RNAi BiologyAlnylam"/>
  </r>
  <r>
    <x v="3463"/>
    <x v="846"/>
    <s v="Associate Director, Ethics &amp;amp; Compliance_x000a__x000a_Overview_x000a_Alnylam was founded in 2002 on a revolutionary vision and bold mission which remain firmly in place today. We are leading the translation of RNAi as a new class of medicines with a core focus on RNAi t"/>
    <n v="14"/>
    <x v="7"/>
    <s v=" MA"/>
    <x v="4"/>
    <s v="not many reviews"/>
    <m/>
    <s v="Associate Director, Ethics and ComplianceAlnylam"/>
  </r>
  <r>
    <x v="3464"/>
    <x v="846"/>
    <s v="Scientist/Senior Scientist, Analytical Development_x000a__x000a_Overview_x000a_Alnylam was founded in 2002 on a revolutionary vision and bold mission which remain firmly in place today. We are leading the translation of RNAi as a new class of medicines with a core focus on"/>
    <n v="14"/>
    <x v="7"/>
    <s v=" MA"/>
    <x v="4"/>
    <s v="not many reviews"/>
    <m/>
    <s v="Scientist/Senior Scientist, Analytical DevelopmentAlnylam"/>
  </r>
  <r>
    <x v="3465"/>
    <x v="846"/>
    <s v="Senior Scientist, Quality Control_x000a__x000a_Overview_x000a_Alnylam was founded in 2002 on a revolutionary vision and bold mission which remain firmly in place today. We are leading the translation of RNAi as a new class of medicines with a core focus on RNAi therapeutic"/>
    <n v="14"/>
    <x v="7"/>
    <s v=" MA"/>
    <x v="4"/>
    <s v="not many reviews"/>
    <m/>
    <s v="Senior Scientist, Quality ControlAlnylam"/>
  </r>
  <r>
    <x v="1810"/>
    <x v="846"/>
    <s v="Overview_x000a__x000a_Alnylam was founded in 2002 on a revolutionary vision and bold mission which remain firmly in place today. We are leading the translation of RNAi as a new class of medicines with a core focus on RNAi therapeutics toward genetically defined targe"/>
    <n v="14"/>
    <x v="7"/>
    <s v=" MA"/>
    <x v="4"/>
    <s v="not many reviews"/>
    <m/>
    <s v="Senior Statistical ProgrammerAlnylam"/>
  </r>
  <r>
    <x v="3466"/>
    <x v="846"/>
    <s v="Principal Scientist, Regulatory Toxicology_x000a__x000a_Overview_x000a_Alnylam was founded in 2002 on a revolutionary vision and bold mission which remain firmly in place today. We are leading the translation of RNAi as a new class of medicines with a core focus on RNAi th"/>
    <n v="14"/>
    <x v="7"/>
    <s v=" MA"/>
    <x v="4"/>
    <s v="not many reviews"/>
    <m/>
    <s v="Principal Scientist, Regulatory ToxicologyAlnylam"/>
  </r>
  <r>
    <x v="3467"/>
    <x v="846"/>
    <s v="Vice President, Global Patient Safety_x000a_&amp;amp; Risk Management_x000a__x000a_Overview_x000a_Alnylam was founded in 2002 on a revolutionary vision and bold mission which remain firmly in place today. We are leading the translation of RNAi as a new class of medicines with a core"/>
    <n v="14"/>
    <x v="7"/>
    <s v=" MA"/>
    <x v="4"/>
    <s v="not many reviews"/>
    <m/>
    <s v="VP, Global Patient Safety &amp; Risk MgmntAlnylam"/>
  </r>
  <r>
    <x v="3468"/>
    <x v="846"/>
    <s v="Overview_x000a__x000a_Alnylam was founded in 2002 on a revolutionary vision and bold mission which remain firmly in place today. We are leading the translation of RNAi as a new class of medicines with a core focus on RNAi therapeutics toward genetically defined targe"/>
    <n v="14"/>
    <x v="7"/>
    <s v=" MA"/>
    <x v="4"/>
    <s v="not many reviews"/>
    <m/>
    <s v="Sr Scientist/Principal Scientist, siRNA Delivery and FormulationAlnylam"/>
  </r>
  <r>
    <x v="3469"/>
    <x v="846"/>
    <s v="Scientist, Stability_x000a_Overview_x000a_Alnylam was founded in 2002 on a revolutionary vision and bold mission which remain firmly in place today. We are leading the translation of RNAi as a new class of medicines with a core focus on RNAi therapeutics toward genet"/>
    <n v="14"/>
    <x v="7"/>
    <s v=" MA"/>
    <x v="4"/>
    <s v="not many reviews"/>
    <m/>
    <s v="Stability Scientist, Analytical DevelopmentAlnylam"/>
  </r>
  <r>
    <x v="3470"/>
    <x v="846"/>
    <s v="Pharmacometrician_x000a_Overview_x000a_Alnylam was founded in 2002 on a revolutionary vision and bold mission which remain firmly in place today. We are leading the translation of RNAi as a new class of medicines with a core focus on RNAi therapeutics toward genetica"/>
    <n v="14"/>
    <x v="7"/>
    <s v=" MA"/>
    <x v="4"/>
    <s v="not many reviews"/>
    <m/>
    <s v="PharmacometricianAlnylam"/>
  </r>
  <r>
    <x v="3471"/>
    <x v="846"/>
    <s v="Principal Scientist, Pharmacometrics_x000a__x000a_Overview_x000a__x000a_Alnylam was founded in 2002 on a revolutionary vision and bold mission which remain firmly in place today. We are leading the translation of RNAi as a new class of medicines with a core focus on RNAi therape"/>
    <n v="14"/>
    <x v="7"/>
    <s v=" MA"/>
    <x v="4"/>
    <s v="not many reviews"/>
    <m/>
    <s v="Principal Scientist, PharmacometricsAlnylam"/>
  </r>
  <r>
    <x v="3472"/>
    <x v="846"/>
    <s v="Alnylam was founded in 2002 on a revolutionary vision and bold mission which remain firmly in place today. We are leading the translation of RNAi as a new class of medicines with a core focus on RNAi therapeutics toward genetically defined targets for the"/>
    <n v="14"/>
    <x v="7"/>
    <s v=" MA"/>
    <x v="4"/>
    <s v="not many reviews"/>
    <m/>
    <s v="Principal Associate ScientistAlnylam"/>
  </r>
  <r>
    <x v="3473"/>
    <x v="846"/>
    <s v="Overview_x000a__x000a_Alnylam was founded in 2002 on a revolutionary vision and bold mission which remain firmly in place today. We are leading the translation of RNAi as a new class of medicines with a core focus on RNAi therapeutics toward genetically defined targe"/>
    <n v="14"/>
    <x v="7"/>
    <s v=" MA"/>
    <x v="4"/>
    <s v="not many reviews"/>
    <m/>
    <s v="Scientist - Nucleic Acid ChemistryAlnylam"/>
  </r>
  <r>
    <x v="3474"/>
    <x v="846"/>
    <s v="Overview_x000a__x000a_Alnylam was founded in 2002 on a revolutionary vision and bold mission which remain firmly in place today. We are leading the translation of RNAi as a new class of medicines with a core focus on RNAi therapeutics toward genetically defined targe"/>
    <n v="14"/>
    <x v="7"/>
    <s v=" MA"/>
    <x v="4"/>
    <s v="not many reviews"/>
    <m/>
    <s v="Scientist - VirologistAlnylam"/>
  </r>
  <r>
    <x v="3475"/>
    <x v="846"/>
    <s v="Overview_x000a__x000a_Alnylam was founded in 2002 on a revolutionary vision and bold mission which remain firmly in place today. We are leading the translation of RNAi as a new class of medicines with a core focus on RNAi therapeutics toward genetically defined targe"/>
    <n v="14"/>
    <x v="7"/>
    <s v=" MA"/>
    <x v="4"/>
    <s v="not many reviews"/>
    <m/>
    <s v="Sr. Associate Scientist-NeuroscienceAlnylam"/>
  </r>
  <r>
    <x v="3459"/>
    <x v="842"/>
    <s v="Aon is looking for a Vice President, Digital Forensics &amp;amp; Incident Response._x000a__x000a_As part of an industry-leading team, you will help empower results for our clients by delivering innovative and effective solutions supporting DFIR. As a Vice President, you "/>
    <n v="14"/>
    <x v="4"/>
    <s v=" NY 10013 "/>
    <x v="3"/>
    <s v="not many reviews"/>
    <m/>
    <s v="Vice President, DFIRStroz Friedberg"/>
  </r>
  <r>
    <x v="3476"/>
    <x v="847"/>
    <s v="Job Description:_x000a_D&amp;amp;K Engineering in Rancho Bernardo is hiring a Senior Analytical Scientist._x000a__x000a_POSITION SUMMARY:_x000a_This position is an excellent opportunity for individuals who thrive in customer-oriented multidisciplinary product development environment"/>
    <n v="14"/>
    <x v="6"/>
    <s v=" CA 92128"/>
    <x v="0"/>
    <s v="not many reviews"/>
    <m/>
    <s v="Senior Analytical ScientistD&amp;K Engineering"/>
  </r>
  <r>
    <x v="3477"/>
    <x v="848"/>
    <s v="Finding a good job is very good._x000a_Finding a good job in a dynamic, growing company is great._x000a_Finding a great job in a world-changing organization is a once-in-a-lifetime opportunity._x000a_Welcome to Proteus Digital Health, where we‚Äôre pioneering a new categor"/>
    <n v="14"/>
    <x v="21"/>
    <s v=" CA 94065"/>
    <x v="0"/>
    <s v="not many reviews"/>
    <m/>
    <s v="Data Scientist (All Levels)Proteus Digital Health"/>
  </r>
  <r>
    <x v="3478"/>
    <x v="849"/>
    <s v="Wish is the leading mobile commerce platform in North America and Europe. Our mission is to give everyone access to the most convenient, personalized, and entertaining shopping mall in the world. With millions of products added daily, Wish offers anyone w"/>
    <n v="14"/>
    <x v="9"/>
    <s v=" CA"/>
    <x v="0"/>
    <s v="not many reviews"/>
    <m/>
    <s v="Risk Data ScientistWish"/>
  </r>
  <r>
    <x v="3479"/>
    <x v="850"/>
    <s v="Denali Therapeutics is dedicated to developing breakthrough therapies for neurodegenerative disease through our deep commitment to degeneration biology and principles of translational medicine._x000a__x000a_The Opportunity_x000a__x000a_As Principal Scientist, within the Small Mo"/>
    <n v="14"/>
    <x v="25"/>
    <s v=" CA"/>
    <x v="0"/>
    <s v="not many reviews"/>
    <m/>
    <s v="Principal Scientist, FormulationsDenali"/>
  </r>
  <r>
    <x v="3480"/>
    <x v="848"/>
    <s v="The Company:_x000a_Proteus Digital Health¬Æ is a privately held company, funded by leading institutional and corporate investors, including Novartis, Otsuka, Oracle and Kaiser Permanente Ventures. Armed with an intellectual property portfolio that includes more"/>
    <n v="14"/>
    <x v="38"/>
    <s v=" CA"/>
    <x v="0"/>
    <s v="not many reviews"/>
    <m/>
    <s v="Formulation ScientistProteus Digital Health"/>
  </r>
  <r>
    <x v="3481"/>
    <x v="848"/>
    <s v="The Company:_x000a_Proteus Digital Health¬Æ is a privately held company, funded by leading institutional and corporate investors, including Novartis, Otsuka, Oracle and Kaiser Permanente Ventures. Armed with an intellectual property portfolio that includes more"/>
    <n v="14"/>
    <x v="21"/>
    <s v=" CA 94065"/>
    <x v="0"/>
    <s v="not many reviews"/>
    <m/>
    <s v="Quality Assurance SpecialistProteus Digital Health"/>
  </r>
  <r>
    <x v="3482"/>
    <x v="849"/>
    <s v="Wish, a leading mobile e-commerce platform with a global audience, is looking for a Quantitative Analyst to support our Logistics team. You'll define and build the next generation data-driven decision engine, your solutions will influence the process and "/>
    <n v="14"/>
    <x v="9"/>
    <s v=" CA"/>
    <x v="0"/>
    <s v="not many reviews"/>
    <m/>
    <s v="Business Analyst, LogisticsWish"/>
  </r>
  <r>
    <x v="3483"/>
    <x v="848"/>
    <s v="The Company:_x000a_Proteus Digital Health¬Æ is a privately held company, funded by leading institutional and corporate investors, including Novartis, Otsuka, Oracle and Kaiser Permanente Ventures. Armed with an intellectual property portfolio that includes more"/>
    <n v="14"/>
    <x v="38"/>
    <s v=" CA"/>
    <x v="0"/>
    <s v="not many reviews"/>
    <m/>
    <s v="Pharmaceutical ScientistProteus Digital Health"/>
  </r>
  <r>
    <x v="3484"/>
    <x v="850"/>
    <s v="Job Description: (Sr.) Scientist, Large Molecule PK at Denali Therapeutics_x000a__x000a_Denali Therapeutics is dedicated to developing breakthrough therapies for neurodegenerative diseases through our deep commitment to degeneration biology and principles of translat"/>
    <n v="14"/>
    <x v="25"/>
    <s v=" CA"/>
    <x v="0"/>
    <s v="not many reviews"/>
    <m/>
    <s v="(Sr.) Scientist, Large Molecule PKDenali"/>
  </r>
  <r>
    <x v="3485"/>
    <x v="850"/>
    <s v="Denali Therapeutics is dedicated to developing breakthrough therapies for neurodegenerative diseases through the application of a deep understanding of degeneration biology and principles of translational medicine._x000a__x000a_We are seeking a Research Scientist wit"/>
    <n v="14"/>
    <x v="25"/>
    <s v=" CA"/>
    <x v="0"/>
    <s v="not many reviews"/>
    <m/>
    <s v="Scientist, Discovery Mass SpectrometryDenali"/>
  </r>
  <r>
    <x v="3486"/>
    <x v="851"/>
    <s v="Our strong customer support team is a major reason why companies choose Heap as the source of truth for all their customer data and why our customers love us so much! We‚Äôre looking to hire an experienced Support Engineer to help our customers understand"/>
    <n v="14"/>
    <x v="9"/>
    <s v=" CA"/>
    <x v="0"/>
    <s v="not many reviews"/>
    <m/>
    <s v="Support EngineerHeap"/>
  </r>
  <r>
    <x v="2997"/>
    <x v="852"/>
    <s v="Company Background: LQ Digital is a cross channel sales acceleration company, We help our clients acquire customers leveraging digital media channels like Google, Facebook, Bing, Yahoo, and the Display Ad Exchanges as well as develop and execute fully int"/>
    <n v="14"/>
    <x v="15"/>
    <s v=" CA 94607"/>
    <x v="0"/>
    <s v="not many reviews"/>
    <m/>
    <s v="SR Data AnalystLQ Digital"/>
  </r>
  <r>
    <x v="3487"/>
    <x v="848"/>
    <s v="The Company:_x000a_Proteus Digital Health¬Æ is a privately held company, funded by leading institutional and corporate investors, including Novartis, Otsuka, Oracle and Kaiser Permanente Ventures. Armed with an intellectual property portfolio that includes more"/>
    <n v="14"/>
    <x v="21"/>
    <s v=" CA 94065"/>
    <x v="0"/>
    <s v="not many reviews"/>
    <m/>
    <s v="Stability ScientistProteus Digital Health"/>
  </r>
  <r>
    <x v="3488"/>
    <x v="850"/>
    <s v="Research Scientist_x000a__x000a_Denali Therapeutics is dedicated to developing breakthrough therapies for neurodegenerative diseases through our deep commitment to degeneration biology and principles of translational medicine._x000a__x000a_The Opportunity_x000a__x000a_In anticipation of the"/>
    <n v="14"/>
    <x v="25"/>
    <s v=" CA"/>
    <x v="0"/>
    <s v="not many reviews"/>
    <m/>
    <s v="Research Scientist (Contract)Denali"/>
  </r>
  <r>
    <x v="294"/>
    <x v="853"/>
    <s v="We are looking for a Senior Data Scientist who will support our product teams with insights gained from analyzing company data. The ideal candidate has background in a quantitative or technical field, is adept at using large data sets to find opportunitie"/>
    <n v="14"/>
    <x v="45"/>
    <s v=" CA"/>
    <x v="0"/>
    <s v="not many reviews"/>
    <m/>
    <s v="Senior Data ScientistQualys"/>
  </r>
  <r>
    <x v="3489"/>
    <x v="848"/>
    <s v="The Company:_x000a_Proteus Digital Health¬Æ is a privately held company, funded by leading institutional and corporate investors, including Novartis, Otsuka, Oracle and Kaiser Permanente Ventures. Armed with an intellectual property portfolio that includes more"/>
    <n v="14"/>
    <x v="21"/>
    <s v=" CA 94065"/>
    <x v="0"/>
    <s v="not many reviews"/>
    <m/>
    <s v="Senior Data Scientist-Ingestible SensorProteus Digital Health"/>
  </r>
  <r>
    <x v="3490"/>
    <x v="849"/>
    <s v="Wish is looking for an exceptional Pricing Data Scientist to join our Product Engineering team. The role entails driving business analytics insights to inform product pricing strategy, promotions, shipping policies, and overall revenue optimization. Addit"/>
    <n v="14"/>
    <x v="9"/>
    <s v=" CA"/>
    <x v="0"/>
    <s v="not many reviews"/>
    <m/>
    <s v="Pricing AnalystWish"/>
  </r>
  <r>
    <x v="3491"/>
    <x v="849"/>
    <s v="Wish is the leading mobile commerce platform in North America and Europe. Our mission is to give everyone access to the most convenient, personalized, and entertaining shopping mall in the world. With millions of products added daily, Wish offers anyone w"/>
    <n v="14"/>
    <x v="9"/>
    <s v=" CA"/>
    <x v="0"/>
    <s v="not many reviews"/>
    <m/>
    <s v="Data Engineer - RiskWish"/>
  </r>
  <r>
    <x v="3492"/>
    <x v="850"/>
    <e v="#NAME?"/>
    <n v="14"/>
    <x v="9"/>
    <s v=" CA"/>
    <x v="0"/>
    <s v="not many reviews"/>
    <m/>
    <s v="Scientist, Computational Biology (Integrative Genomics)Denali"/>
  </r>
  <r>
    <x v="3493"/>
    <x v="850"/>
    <s v="The Opportunity_x000a__x000a_Denali Therapeutics is dedicated to developing breakthrough therapies for neurodegenerative diseases through our deep commitment to biology and principles of translational medicine._x000a__x000a_In anticipation of the Company‚Äôs growth plans, Denali"/>
    <n v="14"/>
    <x v="25"/>
    <s v=" CA"/>
    <x v="0"/>
    <s v="not many reviews"/>
    <m/>
    <s v="Scientist, Glial BiologyDenali"/>
  </r>
  <r>
    <x v="3494"/>
    <x v="850"/>
    <s v="The Opportunity_x000a__x000a_Denali Therapeutics is dedicated to developing breakthrough therapies for neurodegenerative diseases through our deep commitment to degeneration biology and principles of translational medicine._x000a__x000a_Denali Therapeutics is seeking to recruit "/>
    <n v="14"/>
    <x v="25"/>
    <s v=" CA"/>
    <x v="0"/>
    <s v="not many reviews"/>
    <m/>
    <s v="Scientist, BiomarkersDenali"/>
  </r>
  <r>
    <x v="447"/>
    <x v="849"/>
    <s v="Wish is looking for an experienced Senior Quantitative Analyst to support our growing team. The role entails driving business analytics insights to inform customer strategy, logistics framework, automation, and enable senior leadership to make effective, "/>
    <n v="14"/>
    <x v="9"/>
    <s v=" CA"/>
    <x v="0"/>
    <s v="not many reviews"/>
    <m/>
    <s v="Quantitative AnalystWish"/>
  </r>
  <r>
    <x v="3495"/>
    <x v="849"/>
    <s v="Wish is looking for an exceptional Pricing Data Scientist to join our Product Engineering team. The role entails driving business analytics insights to inform product pricing strategy, promotions, shipping policies, and overall revenue optimization. Addit"/>
    <n v="14"/>
    <x v="9"/>
    <s v=" CA"/>
    <x v="0"/>
    <s v="not many reviews"/>
    <m/>
    <s v="Data Scientist - AnalyticsWish"/>
  </r>
  <r>
    <x v="3496"/>
    <x v="854"/>
    <s v="The Customer Relationship Management (CRM) Engineering Team at RetailMeNot builds software to dazzle our users with rich, personalized content. Our algorithms deliver the best online and in-store deals for each of our users, which include 20MM+ mobile vis"/>
    <n v="13"/>
    <x v="1"/>
    <s v=" TX"/>
    <x v="1"/>
    <s v="not many reviews"/>
    <m/>
    <s v="Senior Software Engineer, CRMRetailMeNot, Inc."/>
  </r>
  <r>
    <x v="294"/>
    <x v="854"/>
    <s v="At RetailMeNot we believe that gaining valuable insights using our data is core to our future success. Our Data Science team is seeking a Senior NLP Data Scientist to drive search-oriented modeling and automated language processing to make savings opportu"/>
    <n v="13"/>
    <x v="1"/>
    <s v=" TX"/>
    <x v="1"/>
    <s v="not many reviews"/>
    <m/>
    <s v="Senior Data ScientistRetailMeNot, Inc."/>
  </r>
  <r>
    <x v="685"/>
    <x v="855"/>
    <s v="Sumo.com is used by over 160,000 websites daily, reaching over 65,000,000+ people. Every month, 1 in 7 people in the world visit a site that uses Sumo!_x000a__x000a_Description of the role:_x000a_Since we've grown so fast we've hired a lot of amazing people. There are stil"/>
    <n v="13"/>
    <x v="1"/>
    <s v=" TX"/>
    <x v="1"/>
    <s v="not many reviews"/>
    <m/>
    <s v="RecruiterSumo"/>
  </r>
  <r>
    <x v="3497"/>
    <x v="856"/>
    <s v="_x000a_Will be required to support the day to day operations of a diverse and geographically separated engineering team (Lexington, MA, Colorado Springs, CO, Melbourne, FL, Robins, GA, and Washington, DC)_x000a_Technical analysis of a wide variety of engineering prob"/>
    <n v="13"/>
    <x v="5"/>
    <s v=" MA"/>
    <x v="4"/>
    <s v="not many reviews"/>
    <m/>
    <s v="Sr. Radar Systems Engineer/Machine Learning ResearcherRiverside Research"/>
  </r>
  <r>
    <x v="3498"/>
    <x v="857"/>
    <s v="Research Pathologist for Innovative Single-Cell Discovery Platform for Women‚Äôs Cancers_x000a__x000a_The Harvard Medical School (HMS) Laboratory of Systems Pharmacology (LSP) and Women‚Äôs Cancer Program at Dana-Farber Cancer Institute (DFCI) seeks an outstanding Re"/>
    <n v="13"/>
    <x v="5"/>
    <s v=" MA 02115"/>
    <x v="4"/>
    <s v="not many reviews"/>
    <m/>
    <s v="Research Pathologist for Innovative Single-Cell Discovery Platform for Women‚Äôs CancersHiTS"/>
  </r>
  <r>
    <x v="3499"/>
    <x v="857"/>
    <s v="The Harvard Medical School (HMS) Laboratory of Systems Pharmacology (LSP) and Women‚Äôs Cancer Program at Dana-Farber Cancer Institute (DFCI) seeks an outstanding postdoctoral fellow who will use innovative single-cell methods to study mechanisms of immun"/>
    <n v="13"/>
    <x v="5"/>
    <s v=" MA 02115"/>
    <x v="4"/>
    <s v="not many reviews"/>
    <m/>
    <s v="Postdoctoral Fellowship for Innovative Single-Cell Discovery Platform for Women‚Äôs CancersHiTS"/>
  </r>
  <r>
    <x v="3500"/>
    <x v="857"/>
    <s v="The Harvard Program in Therapeutic Science (HiTS) and the Food and Drug Administration (FDA) invite applications for a fellowship program in Artificial Intelligence and Machine Learning with FDA‚Äôs Information Exchange and Data Transformation (INFORMED) "/>
    <n v="13"/>
    <x v="5"/>
    <s v=" MA 02115"/>
    <x v="4"/>
    <s v="not many reviews"/>
    <m/>
    <s v="Harvard - FDA INFORMED Post-Doctoral Fellowship in Artificial Intelligence and Machine LearningHiTS"/>
  </r>
  <r>
    <x v="3501"/>
    <x v="858"/>
    <s v="Golin is seeking a Senior Manager Insights &amp;amp; Analytics to play a primary role in leading one of the fast-growing, sought-after teams in the agency. As part of the Insights &amp;amp; Analytics team within the Explorer community at Golin, the Director is re"/>
    <n v="13"/>
    <x v="10"/>
    <s v=" IL"/>
    <x v="6"/>
    <s v="not many reviews"/>
    <m/>
    <s v="Sr. Manager, Insights &amp; AnalyticsGolin"/>
  </r>
  <r>
    <x v="3502"/>
    <x v="858"/>
    <s v="Golin‚Äôs Healthcare Practice is experiencing exciting growth and we are a seeking a dynamic Director who loves healthcare as much as we do and wants to be part of a supportive team environment that values professional development and work life balance._x000a__x000a_"/>
    <n v="13"/>
    <x v="10"/>
    <s v=" IL"/>
    <x v="6"/>
    <s v="not many reviews"/>
    <m/>
    <s v="Public Relations Director, HealthcareGolin"/>
  </r>
  <r>
    <x v="3503"/>
    <x v="859"/>
    <s v="The Natural Resources Defense Council (NRDC) is the nation's most effective environmental action organization. We use law, science and the support of 3.1 million members and online activists to protect the planet's wildlife and wild places and to ensure a"/>
    <n v="13"/>
    <x v="10"/>
    <s v=" IL"/>
    <x v="6"/>
    <s v="not many reviews"/>
    <m/>
    <s v="Program AssistantNatural Resources Defense Council"/>
  </r>
  <r>
    <x v="3504"/>
    <x v="860"/>
    <s v="Acumen, LLC / The SPHERE Institute conduct public policy research and statistical analysis on health programs at the national, state, and local levels. We leverage our unparalleled data access to improve information available to policymakers, while our me"/>
    <n v="13"/>
    <x v="12"/>
    <s v=" DC"/>
    <x v="8"/>
    <s v="not many reviews"/>
    <m/>
    <s v="Data and Policy Analyst - Statistical ProgrammerAcumen LLC"/>
  </r>
  <r>
    <x v="3505"/>
    <x v="861"/>
    <s v="The Head of Translational Medicine &amp;amp; Early Development will develop and execute translational medicine and early development strategy to effectively bridge preclinical and early clinical phases to improve overall success/speed of portfolio assets._x000a__x000a_Ke"/>
    <n v="13"/>
    <x v="7"/>
    <s v=" MA"/>
    <x v="4"/>
    <s v="not many reviews"/>
    <m/>
    <s v="Head, Translational Medicine and Early DevelopmentBoston Biomedical"/>
  </r>
  <r>
    <x v="808"/>
    <x v="861"/>
    <s v="(Title and level dependent upon experience)_x000a__x000a_The Clinical Scientist role is an exciting opportunity for a highly motivated individual to be a key contributor to the development and execution of the clinical strategy for one or more oncology programs. Thro"/>
    <n v="13"/>
    <x v="7"/>
    <s v=" MA"/>
    <x v="4"/>
    <s v="not many reviews"/>
    <m/>
    <s v="Clinical Research ScientistBoston Biomedical"/>
  </r>
  <r>
    <x v="3506"/>
    <x v="859"/>
    <s v="The Natural Resources Defense Council (NRDC) is the nation's most effective environmental action organization. We use law, science and the support of 3.1 million members and online activists to protect the planet's wildlife and wild places and to ensure a"/>
    <n v="13"/>
    <x v="4"/>
    <s v=" NY 10011 "/>
    <x v="3"/>
    <s v="not many reviews"/>
    <m/>
    <s v="HR AnalystNatural Resources Defense Council"/>
  </r>
  <r>
    <x v="3503"/>
    <x v="859"/>
    <s v="The Natural Resources Defense Council (NRDC) is the nation's most effective environmental action organization. We use law, science and the support of 3.1 million members and online activists to protect the planet's wildlife and wild places and to ensure a"/>
    <n v="13"/>
    <x v="4"/>
    <s v=" NY 10011 "/>
    <x v="3"/>
    <s v="not many reviews"/>
    <m/>
    <s v="Program AssistantNatural Resources Defense Council"/>
  </r>
  <r>
    <x v="3507"/>
    <x v="862"/>
    <s v="OVERVIEW_x000a_Guidepoint‚Äôs Data Insights group turns rows of numbers into tangible insights. We streamline and synthesize data that our clients use to make business decisions. The team is passionate about creating new products by looking at and combining dat"/>
    <n v="13"/>
    <x v="4"/>
    <s v=" NY 10017 "/>
    <x v="3"/>
    <s v="not many reviews"/>
    <m/>
    <s v="Data Scientist / Lead Quantitative AnalystGuidepoint Global"/>
  </r>
  <r>
    <x v="3508"/>
    <x v="859"/>
    <s v="The Natural Resources Defense Council (NRDC) is the nation's most effective environmental action organization. We use law, science and the support of 3.1 million members and online activists to protect the planet's wildlife and wild places and to ensure a"/>
    <n v="13"/>
    <x v="4"/>
    <s v=" NY 10011 "/>
    <x v="3"/>
    <s v="not many reviews"/>
    <m/>
    <s v="Policy AnalystNatural Resources Defense Council"/>
  </r>
  <r>
    <x v="3509"/>
    <x v="859"/>
    <s v="Natural Resources Defense Council (NRDC) is the nation's most effective environmental action group, combining the power of more than two million members and online activists with the expertise of nearly 500 scientists, lawyers, policy advocates, and other"/>
    <n v="13"/>
    <x v="4"/>
    <s v=" NY 10011 "/>
    <x v="3"/>
    <s v="not many reviews"/>
    <m/>
    <s v="Development Associate, Donor Systems - Data ManagementNatural Resources Defense Council"/>
  </r>
  <r>
    <x v="76"/>
    <x v="863"/>
    <s v="Data ScientistLooking for a top-down thinker with excellent communications skills and a great problem solver. As the Data Scientist, you need to understand data flow and data lineage as well as machine learning based reconciliations solutions. The Data Sc"/>
    <n v="13"/>
    <x v="4"/>
    <s v=" NY"/>
    <x v="3"/>
    <s v="not many reviews"/>
    <m/>
    <s v="Data ScientistNetworkers"/>
  </r>
  <r>
    <x v="3510"/>
    <x v="864"/>
    <s v="Quantcast is hiring a Senior Software Engineer to work on the Audience Platform team in our Seattle office._x000a__x000a_As the real-time pulse of the Internet, Quantcast runs the world‚Äôs largest AI-driven insights and measurement platform directly quantifying over"/>
    <n v="13"/>
    <x v="8"/>
    <s v=" WA"/>
    <x v="5"/>
    <s v="not many reviews"/>
    <m/>
    <s v="Senior Software Engineer, Audience PlatformQuantcast"/>
  </r>
  <r>
    <x v="2887"/>
    <x v="865"/>
    <s v="Summary:_x000a_The Principal Statistical Programmer provides programming expertise in support of the clinical development process. This includes developing SAS programs to monitor, analyze, and report clinical trial data and managing programming activities and "/>
    <n v="13"/>
    <x v="8"/>
    <s v=" WA"/>
    <x v="5"/>
    <s v="not many reviews"/>
    <m/>
    <s v="Principal Statistical ProgrammerSeattle Genetics, Inc."/>
  </r>
  <r>
    <x v="3511"/>
    <x v="864"/>
    <s v="Quantcast is hiring a Senior Modeling Scientist to work on the Audience Platform team in our Seattle office._x000a__x000a_As the real-time pulse of the Internet, Quantcast runs the world‚Äôs largest AI-driven insights and measurement platform directly quantifying ove"/>
    <n v="13"/>
    <x v="8"/>
    <s v=" WA"/>
    <x v="5"/>
    <s v="not many reviews"/>
    <m/>
    <s v="Senior Modeling Scientist, Audience PlatformQuantcast"/>
  </r>
  <r>
    <x v="3512"/>
    <x v="864"/>
    <s v="Are you a self-starter with a passion for cutting edge technology? Do you thrive in fast-paced, dynamic environments? Do you love solving complex business challenges?_x000a__x000a_Quantcast is hiring a Head of Product to work on our Product Management team in our San"/>
    <n v="13"/>
    <x v="9"/>
    <s v=" CA 94103"/>
    <x v="0"/>
    <s v="not many reviews"/>
    <m/>
    <s v="Head of Product, TargetingQuantcast"/>
  </r>
  <r>
    <x v="3513"/>
    <x v="860"/>
    <s v="Position Summary:_x000a__x000a_The Data and Policy Analyst III position provides analytical support for research and consulting projects for government and private clients, primarily in the area of health policy. This position is responsible for managing and analyzin"/>
    <n v="13"/>
    <x v="72"/>
    <s v=" CA 94010"/>
    <x v="0"/>
    <s v="not many reviews"/>
    <m/>
    <s v="Data and Policy Analyst III ‚Äì Healthcare and Payment Policy Research CoordinatorAcumen LLC"/>
  </r>
  <r>
    <x v="485"/>
    <x v="866"/>
    <s v="About iRhythm:_x000a_iRhythm is a leading digital healthcare company focused on the way cardiac arrhythmias are clinically diagnosed by combining our wearable biosensing technology with powerful cloud-based data analytics and machine- learning capabilities. Our"/>
    <n v="13"/>
    <x v="9"/>
    <s v=" CA"/>
    <x v="0"/>
    <s v="not many reviews"/>
    <m/>
    <s v="Director, Data ScienceiRhythm"/>
  </r>
  <r>
    <x v="1274"/>
    <x v="866"/>
    <s v="About iRhythm:_x000a_iRhythm is a leading digital healthcare company focused on the way cardiac arrhythmias are clinically diagnosed by combining our wearable biosensing technology with powerful cloud-based data analytics and machine- learning capabilities. Our"/>
    <n v="13"/>
    <x v="9"/>
    <s v=" CA"/>
    <x v="0"/>
    <s v="not many reviews"/>
    <m/>
    <s v="Research EngineeriRhythm"/>
  </r>
  <r>
    <x v="3514"/>
    <x v="867"/>
    <s v="Quantium_x000a__x000a_For over 15 years Quantium have combined the best of human and artificial intelligence to power possibilities for individuals, organisations, and society. Our solutions make sense of what has happened and what will, could or should be done to re"/>
    <n v="13"/>
    <x v="9"/>
    <s v=" CA"/>
    <x v="0"/>
    <s v="not many reviews"/>
    <m/>
    <s v="Growth Analytics AnalystQuantium"/>
  </r>
  <r>
    <x v="3515"/>
    <x v="859"/>
    <s v="The Natural Resources Defense Council (NRDC) is the nation's most effective environmental action organization. We use law, science and the support of 3.1 million members and online activists to protect the planet's wildlife and wild places and to ensure a"/>
    <n v="13"/>
    <x v="9"/>
    <s v=" CA"/>
    <x v="0"/>
    <s v="not many reviews"/>
    <m/>
    <s v="Program Assistant - WaterNatural Resources Defense Council"/>
  </r>
  <r>
    <x v="36"/>
    <x v="866"/>
    <s v="About iRhythm:_x000a_iRhythm is a leading digital healthcare company focused on the way cardiac arrhythmias are clinically diagnosed by combining our wearable biosensing technology with powerful cloud-based data analytics and machine- learning capabilities. Our"/>
    <n v="13"/>
    <x v="9"/>
    <s v=" CA"/>
    <x v="0"/>
    <s v="not many reviews"/>
    <m/>
    <s v="Senior Machine Learning ScientistiRhythm"/>
  </r>
  <r>
    <x v="3516"/>
    <x v="868"/>
    <s v="Membership Associate (Full-Time 1)_x000a__x000a_The Golden Gate National Parks Conservancy is the nonprofit support partner of the Golden Gate National Parks‚Äî84,000 acres of national parkland throughout the Bay Area, including Muir Woods, Ocean Beach, Crissy Field,"/>
    <n v="13"/>
    <x v="9"/>
    <s v=" CA 94122"/>
    <x v="0"/>
    <s v="not many reviews"/>
    <m/>
    <s v="Membership Associate (Full-Time 1)Golden Gate National Parks Conservancy"/>
  </r>
  <r>
    <x v="3517"/>
    <x v="867"/>
    <s v="Principal Consultant (Vice President), Data Science, Banking &amp;amp; Wealth_x000a__x000a_For over 15 years Quantium have combined the best of human and artificial intelligence to power possibilities for individuals, organisations and society. Our solutions make sense o"/>
    <n v="13"/>
    <x v="9"/>
    <s v=" CA"/>
    <x v="0"/>
    <s v="not many reviews"/>
    <m/>
    <s v="Vice President, Data Science, Banking &amp; Wealth, USQuantium"/>
  </r>
  <r>
    <x v="3504"/>
    <x v="860"/>
    <s v="Acumen, LLC / The SPHERE Institute conduct public policy research and statistical analysis on health programs at the national, state, and local levels. We leverage our unparalleled data access to improve information available to policymakers, while our me"/>
    <n v="13"/>
    <x v="72"/>
    <s v=" CA 94010"/>
    <x v="0"/>
    <s v="not many reviews"/>
    <m/>
    <s v="Data and Policy Analyst - Statistical ProgrammerAcumen LLC"/>
  </r>
  <r>
    <x v="3518"/>
    <x v="869"/>
    <s v="Company Description_x000a__x000a_Magic Leap is an eclectic group of visionaries, rocket scientists, wizards, and gurus from the fields of film, robotics, visualization, software, computing, and user experience._x000a__x000a_We are growing quickly, and this is the time to get on "/>
    <n v="13"/>
    <x v="0"/>
    <s v=" CA"/>
    <x v="0"/>
    <s v="not many reviews"/>
    <m/>
    <s v="Senior Engineer, BluetoothMagic Leap, Inc."/>
  </r>
  <r>
    <x v="3519"/>
    <x v="870"/>
    <s v="Join a highly technical analytical team in a dynamic work environment. Lead client analytical programs as a member of cross-functional teams (analytical, process development, manufacturing, quality assurance, research and development, etc.) and propose st"/>
    <n v="12"/>
    <x v="29"/>
    <s v=" CO"/>
    <x v="9"/>
    <s v="not many reviews"/>
    <m/>
    <s v="Senior Scientist - Analytical, Formulation &amp; StabilityKBI Biopharma"/>
  </r>
  <r>
    <x v="3520"/>
    <x v="871"/>
    <s v="Senior Back-End Software Developer_x000a_IDEO Chicago_x000a__x000a_At IDEO, our world-class multidisciplinary teams create innovative solutions to address core human needs. In order to do this, we work with the latest tools and technologies to support and experiment within"/>
    <n v="12"/>
    <x v="10"/>
    <s v=" IL"/>
    <x v="6"/>
    <s v="not many reviews"/>
    <m/>
    <s v="Senior Back-End Software DeveloperIDEO"/>
  </r>
  <r>
    <x v="3521"/>
    <x v="871"/>
    <s v="Front-End Software Developer_x000a_IDEO Chicago_x000a__x000a__x000a_At IDEO, our world-class multidisciplinary teams create innovative solutions to address core human needs. In order to do this, we work with the latest tools and technologies to support and experiment within all "/>
    <n v="12"/>
    <x v="10"/>
    <s v=" IL"/>
    <x v="6"/>
    <s v="not many reviews"/>
    <m/>
    <s v="Front-End Software DeveloperIDEO"/>
  </r>
  <r>
    <x v="76"/>
    <x v="872"/>
    <s v="Every day at Perspecta, we enable hundreds of thousands of people to take on our nation‚Äôs most important work. We‚Äôre a company founded on a diverse set of capabilities and skills, bound together by a single promise: we never stop solving our nation‚Äô"/>
    <n v="12"/>
    <x v="12"/>
    <s v=" DC"/>
    <x v="8"/>
    <s v="not many reviews"/>
    <m/>
    <s v="Data ScientistPerspecta"/>
  </r>
  <r>
    <x v="76"/>
    <x v="873"/>
    <s v="Position Description:_x000a_As a Data Scientist, you will work on a variety of exciting projects in a mission-driven government agency with a lot of opportunities to solve complex problems. You will bring together different datasets from across USAID to develop"/>
    <n v="12"/>
    <x v="12"/>
    <s v=" DC"/>
    <x v="8"/>
    <s v="not many reviews"/>
    <m/>
    <s v="Data ScientistUS Agency for International Development"/>
  </r>
  <r>
    <x v="3522"/>
    <x v="874"/>
    <s v="Title: Talent Pool Intern ‚Äì Fall 2018_x000a_Position Type: Full-Time Paid Internship (3 months ‚Äì September 24 to December 21)_x000a_Location: Washington, Dc_x000a__x000a__x000a_What we do and offer our team_x000a_AGU is home to more than 60,000 scientists from 139 countries. As the Tale"/>
    <n v="12"/>
    <x v="12"/>
    <s v=" DC 20009"/>
    <x v="8"/>
    <s v="not many reviews"/>
    <m/>
    <s v="Talent Pool Internship - FallAmerican Geophysical Union"/>
  </r>
  <r>
    <x v="3523"/>
    <x v="875"/>
    <s v="Overview_x000a_OBXtek Inc. is an established award-winning business providing information technology and professional management services to the federal government. OBXtek is a leader in its field and is committed to identifying, developing, and delivering inno"/>
    <n v="12"/>
    <x v="12"/>
    <s v=" DC"/>
    <x v="8"/>
    <s v="not many reviews"/>
    <m/>
    <s v="Operations Research Analyst, Senior - Secret (SAF/AQH-Acquisition Career Mngmt)OBXtek"/>
  </r>
  <r>
    <x v="29"/>
    <x v="876"/>
    <s v="Our prestigious client is seeking a Senior Operations Research Analyst, for their Washington DC location. Essential performance requirements and priorities:_x000a__x000a_The ideal candidate will have:_x000a_ A Top Secret Clearance_x000a_MS or higher in an Operational Research._x000a_ "/>
    <n v="12"/>
    <x v="12"/>
    <s v=" DC"/>
    <x v="8"/>
    <s v="not many reviews"/>
    <m/>
    <s v="Operations Research AnalystCMTC"/>
  </r>
  <r>
    <x v="3524"/>
    <x v="874"/>
    <s v="Title: Senior Accountant, Accounts Receivable &amp;amp; General Ledger_x000a_Position Type: Full-Time_x000a_Location: Washington, DC_x000a__x000a__x000a_What we do and offer our team_x000a__x000a_AGU is home to more than 60,000 scientists from 139 countries. As the Senior Accountant, Accounts Receiva"/>
    <n v="12"/>
    <x v="12"/>
    <s v=" DC 20009"/>
    <x v="8"/>
    <s v="not many reviews"/>
    <m/>
    <s v="Senior Accountant, Accounts Receivable &amp; General Ledger (AR&amp;GL)American Geophysical Union"/>
  </r>
  <r>
    <x v="3293"/>
    <x v="872"/>
    <s v="Every day at Perspecta, we enable hundreds of thousands of people to take on our nation‚Äôs most important work. We‚Äôre a company founded on a diverse set of capabilities and skills, bound together by a single promise: we never stop solving our nation‚Äô"/>
    <n v="12"/>
    <x v="12"/>
    <s v=" DC"/>
    <x v="8"/>
    <s v="not many reviews"/>
    <m/>
    <s v="Intelligence Research AnalystPerspecta"/>
  </r>
  <r>
    <x v="3525"/>
    <x v="877"/>
    <s v="Director, Global Clinical Lead, Rare Disease_x000a_The Role :_x000a_Moderna is seeking an experienced physician scientist to lead autoimmune drug development for their mRNA-based programs. This role will report to the Chief Medical Officer and have direct medical res"/>
    <n v="12"/>
    <x v="7"/>
    <s v=" MA"/>
    <x v="4"/>
    <s v="not many reviews"/>
    <m/>
    <s v="Director, Global Clinical Lead, Rare DiseaseModerna Therapeutics, Inc"/>
  </r>
  <r>
    <x v="3526"/>
    <x v="877"/>
    <s v="Director, Global Clinical Lead, Autoimmune Disease_x000a_The Role :_x000a_Moderna is seeking an experienced physician scientist to lead autoimmune drug development for their mRNA-based programs. This role will report to the Chief Medical Officer and have direct medic"/>
    <n v="12"/>
    <x v="7"/>
    <s v=" MA"/>
    <x v="4"/>
    <s v="not many reviews"/>
    <m/>
    <s v="Director, Global Clinical Lead, Autoimmune DiseaseModerna Therapeutics, Inc"/>
  </r>
  <r>
    <x v="3527"/>
    <x v="877"/>
    <s v="Director, Global Clinical Lead, Vaccines_x000a_The Role :_x000a_Moderna is seeking an experienced physician scientist to lead vaccine drug development for their mRNA-based programs. This role will report to the Chief Medical Officer and have direct medical responsibi"/>
    <n v="12"/>
    <x v="7"/>
    <s v=" MA"/>
    <x v="4"/>
    <s v="not many reviews"/>
    <m/>
    <s v="Director, Global Clinical Lead, VaccinesModerna Therapeutics, Inc"/>
  </r>
  <r>
    <x v="3528"/>
    <x v="877"/>
    <s v="Sr./Research Associate, Delivery Innovation_x000a_The Role:_x000a_Moderna is seeking a Research Associate/Sr. Research Associate who will be responsible for the preparation and characterization of mRNA-containing nanoparticles within a dynamic and highly interdiscipl"/>
    <n v="12"/>
    <x v="7"/>
    <s v=" MA"/>
    <x v="4"/>
    <s v="not many reviews"/>
    <m/>
    <s v="Sr./Research Associate, Delivery InnovationModerna Therapeutics, Inc"/>
  </r>
  <r>
    <x v="3529"/>
    <x v="877"/>
    <s v="Director Virology, Infectious Diseases_x000a_The Role:_x000a__x000a_We seek a talented, experienced and motivated Director to lead virology in the Moderna infectious diseases (ID) research group and potentially to lead an early development project team. The successful cand"/>
    <n v="12"/>
    <x v="7"/>
    <s v=" MA"/>
    <x v="4"/>
    <s v="not many reviews"/>
    <m/>
    <s v="Director Virology, Infectious DiseasesModerna Therapeutics, Inc"/>
  </r>
  <r>
    <x v="3530"/>
    <x v="877"/>
    <s v="Principal Scientist, DMPK_x000a__x000a__x000a_The Role:_x000a_The Principal Scientist of DMPK will be responsible for establishing the DMPK strategy to support advancement of Moderna‚Äôs mRNA technology platform and pipeline . The role will lead the in vitro and in vivo ADME, PK"/>
    <n v="12"/>
    <x v="7"/>
    <s v=" MA"/>
    <x v="4"/>
    <s v="not many reviews"/>
    <m/>
    <s v="Principal Scientist, DMPKModerna Therapeutics, Inc"/>
  </r>
  <r>
    <x v="3531"/>
    <x v="877"/>
    <s v="Moderna Therapeutics(Contract) Research Associate, Delivery Innovation_x000a__x000a__x000a_The Role:_x000a__x000a_The Research Associate will work closely with the Delivery Innovation and Production Science and Technology (PS&amp;amp;T) teams to manufacture lipid nanoparticles (LNPs). Nov"/>
    <n v="12"/>
    <x v="7"/>
    <s v=" MA"/>
    <x v="4"/>
    <s v="not many reviews"/>
    <m/>
    <s v="(Contract) Research Associate, Delivery InnovationModerna Therapeutics, Inc"/>
  </r>
  <r>
    <x v="3532"/>
    <x v="877"/>
    <s v="Moderna TherapeuticsSr./Scientist, Delivery Sciences_x000a__x000a__x000a_The Role:_x000a__x000a_Moderna is seeking a highly motivated scientist specializing in microscopy to join the Delivery Sciences group based in Cambridge, MA. Drawing from an extensive background in Atomic Force M"/>
    <n v="12"/>
    <x v="7"/>
    <s v=" MA"/>
    <x v="4"/>
    <s v="not many reviews"/>
    <m/>
    <s v="Sr./Scientist, Delivery SciencesModerna Therapeutics, Inc"/>
  </r>
  <r>
    <x v="3533"/>
    <x v="877"/>
    <s v="Moderna TherapeuticsScientist, Delivery Sciences_x000a__x000a__x000a_The Role:_x000a__x000a_This role is an opportunity to join Moderna‚Äôs Delivery Sciences team as a key scientific leader advancing novel nanoparticle delivery approaches and shaping the pulmonary research modality of"/>
    <n v="12"/>
    <x v="7"/>
    <s v=" MA"/>
    <x v="4"/>
    <s v="not many reviews"/>
    <m/>
    <s v="Scientist, Delivery SciencesModerna Therapeutics, Inc"/>
  </r>
  <r>
    <x v="3534"/>
    <x v="877"/>
    <s v="Sr. Scientist, Toxicology_x000a_The Role:_x000a__x000a_The Senior Scientist will lead all aspects of toxicology work for select nonclinical programs to enable drug candidates from research through development and IND enabling studies. The senior scientist will design, exec"/>
    <n v="12"/>
    <x v="7"/>
    <s v=" MA"/>
    <x v="4"/>
    <s v="not many reviews"/>
    <m/>
    <s v="Sr. Scientist, ToxicologyModerna Therapeutics, Inc"/>
  </r>
  <r>
    <x v="3535"/>
    <x v="878"/>
    <s v="LivePerson makes life easier by transforming how people communicate with brands. Our 18,000 customers, including leading brands like Citibank, HSBC, Orange, and The Home Depot, use our conversational commerce solutions to orchestrate humans and AI, at sca"/>
    <n v="12"/>
    <x v="17"/>
    <s v=" CA"/>
    <x v="0"/>
    <s v="not many reviews"/>
    <m/>
    <s v="Sr Program ManagerLivePerson"/>
  </r>
  <r>
    <x v="3536"/>
    <x v="879"/>
    <s v="As an Operations System Hacker, you will collaborate with a multi-disciplinary team of data scientists, engineers, and operations specialists. You will build creative solutions for quick testing of new ideas and hypotheses. In addition, you will help the "/>
    <n v="12"/>
    <x v="4"/>
    <s v=" NY"/>
    <x v="3"/>
    <s v="not many reviews"/>
    <m/>
    <s v="Operations System HackerVia"/>
  </r>
  <r>
    <x v="3537"/>
    <x v="879"/>
    <s v="As a Fraud Analytics Hacker, you‚Äôll play an integral part in formulating Via‚Äôs fraud and risk management strategy, aimed at maximizing legitimate revenue while driving growth. You will collaborate with a global, multidisciplinary group of analysts, da"/>
    <n v="12"/>
    <x v="4"/>
    <s v=" NY"/>
    <x v="3"/>
    <s v="not many reviews"/>
    <m/>
    <s v="Fraud Analytics HackerVia"/>
  </r>
  <r>
    <x v="3538"/>
    <x v="879"/>
    <s v="As an Associate - Rider Growth, you will collaborate with a multi-disciplinary team of data scientists, engineers, and marketing specialists. You will work on large and complex data sets to understand the behavior of Via‚Äôs end users, rigorously develop "/>
    <n v="12"/>
    <x v="4"/>
    <s v=" NY"/>
    <x v="3"/>
    <s v="not many reviews"/>
    <m/>
    <s v="Associate - Rider GrowthVia"/>
  </r>
  <r>
    <x v="3539"/>
    <x v="879"/>
    <s v="As a Marketing Data Analyst, you will collaborate with a multi-disciplinary team of data scientists, engineers, and marketing specialists. You will work on large and complex data sets to understand the behavior of Via‚Äôs end users, rigorously develop and"/>
    <n v="12"/>
    <x v="4"/>
    <s v=" NY"/>
    <x v="3"/>
    <s v="not many reviews"/>
    <m/>
    <s v="Marketing Data AnalystVia"/>
  </r>
  <r>
    <x v="3540"/>
    <x v="879"/>
    <s v="About Via_x000a_Via is re-engineering public transit, from a regulated system of rigid routes and schedules to a fully dynamic, on-demand network. Via‚Äôs mobile app connects multiple passengers who are headed the same way, allowing riders to seamlessly share a"/>
    <n v="12"/>
    <x v="4"/>
    <s v=" NY"/>
    <x v="3"/>
    <s v="not many reviews"/>
    <m/>
    <s v="Talent Acquisition Associate - SalesVia"/>
  </r>
  <r>
    <x v="3541"/>
    <x v="880"/>
    <s v="About Refinery29:_x000a_Refinery29 is the leading digital-media and entertainment company focused on women with a global audience footprint of 550 million across all platforms. Our mission is to be a catalyst for women to feel, see, and claim their power by pro"/>
    <n v="12"/>
    <x v="4"/>
    <s v=" NY 10013 "/>
    <x v="3"/>
    <s v="not many reviews"/>
    <m/>
    <s v="Research Analyst, R29 IntelligenceRefinery29"/>
  </r>
  <r>
    <x v="3542"/>
    <x v="881"/>
    <s v="At Harry‚Äôs we are building a cutting edge technology stack to support our multi-brand vision. We are already a successful men‚Äôs grooming brand. We launched in 2013, focused on quality craftsmanship, simple design and modern convenience and now we have"/>
    <n v="12"/>
    <x v="4"/>
    <s v=" NY"/>
    <x v="3"/>
    <s v="not many reviews"/>
    <m/>
    <s v="Staff Engineer, DataHarry's"/>
  </r>
  <r>
    <x v="3543"/>
    <x v="882"/>
    <s v="Boxed is the easiest and modern way to shop for bulk goods. As a mobile-first company, customers can shop directly from Boxed‚Äôs app on their iOS or Android mobile device, or online at www.Boxed.com. With Boxed, customers can have their household, person"/>
    <n v="12"/>
    <x v="4"/>
    <s v=" NY"/>
    <x v="3"/>
    <s v="not many reviews"/>
    <m/>
    <s v="VP of Data ScienceBoxed"/>
  </r>
  <r>
    <x v="441"/>
    <x v="883"/>
    <s v="GroupM's new technology platform unit, [m]PLATFORM, is looking for Data Scientists to join our team. [m]PLATFORM is an advanced technology suite of flexible media planning applications, data analytics and digital services. The platform will improve advert"/>
    <n v="12"/>
    <x v="4"/>
    <s v=" NY"/>
    <x v="3"/>
    <s v="not many reviews"/>
    <m/>
    <s v="Lead Data ScientistMaxus"/>
  </r>
  <r>
    <x v="3544"/>
    <x v="884"/>
    <s v="Work in a highly-regarded lab (leader is in F1000 &amp;amp; AACR Senior Editor) as part of a high priority project team to generate decision-making data which will create oncology medicines that will enter clinical trials within the next two years. Will summa"/>
    <n v="12"/>
    <x v="6"/>
    <s v=" CA 92127"/>
    <x v="0"/>
    <s v="not many reviews"/>
    <m/>
    <s v="Biology Scientists (In Vitro) IStaffing the Universe"/>
  </r>
  <r>
    <x v="3545"/>
    <x v="885"/>
    <s v="Duties:_x000a_Work independently in cross-functional teams to lead the automated test scripting effort on multiple Web, Data Analysis, and Bioinformatics type applications_x000a__x000a_Work in a scrum environment with daily standups, bi-weekly demos and sprint planning mee"/>
    <n v="12"/>
    <x v="6"/>
    <s v=" CA 92122"/>
    <x v="0"/>
    <s v="not many reviews"/>
    <m/>
    <s v="Software Test Engineer IPlanet Pharma"/>
  </r>
  <r>
    <x v="3546"/>
    <x v="885"/>
    <s v="Duties:_x000a_Work independently in cross-functional teams to lead the automated test scripting effort on multiple Instrument, Web, Data Analysis, and Bioinformatics type applications_x000a__x000a_Work in a scrum environment with daily standups, bi-weekly demos and sprint "/>
    <n v="12"/>
    <x v="6"/>
    <s v=" CA 92122"/>
    <x v="0"/>
    <s v="not many reviews"/>
    <m/>
    <s v="Software Engineer in TestPlanet Pharma"/>
  </r>
  <r>
    <x v="1248"/>
    <x v="886"/>
    <s v="Discover your opportunity with_x000a_Union Bank¬Æ and become a part of one of the world‚Äôs leading financial groups._x000a_Union Bank is a member of Mitsubishi UFJ Financial Group (MUFG), the 5th_x000a_largest financial group in the world with total assets of over $2.4 tr"/>
    <n v="12"/>
    <x v="6"/>
    <s v=" CA"/>
    <x v="0"/>
    <s v="not many reviews"/>
    <m/>
    <s v="Data Driven Marketing Analytics Manager, DirectorUnionBank"/>
  </r>
  <r>
    <x v="1118"/>
    <x v="887"/>
    <s v="Job Title: Research AssociateJob Id: 18-10632Location: San Diego, CA 92121Duration: 12 monthsPosition Type: Hourly contract Position (W2 only)Job DescriptionClient is a global biopharmaceutical company leading the way in medical innovation to help patient"/>
    <n v="12"/>
    <x v="6"/>
    <s v=" CA 92121"/>
    <x v="0"/>
    <s v="not many reviews"/>
    <m/>
    <s v="Research AssociateSunrise Systems Inc"/>
  </r>
  <r>
    <x v="205"/>
    <x v="878"/>
    <s v="LivePerson makes life easier by transforming how people communicate with brands. Our 18,000 customers, including leading brands like Citibank, HSBC, Orange, and The Home Depot, use our conversational commerce solutions to orchestrate humans and AI, at sca"/>
    <n v="12"/>
    <x v="8"/>
    <s v=" WA"/>
    <x v="5"/>
    <s v="not many reviews"/>
    <m/>
    <s v="Software Development ManagerLivePerson"/>
  </r>
  <r>
    <x v="3547"/>
    <x v="888"/>
    <s v="POSITION SUMMARY:_x000a__x000a_Provide comprehensive scientific consultation to support account management in tandem with the internal sales organization. Consult is provided in a highly personalized and customized client-centric approach at the individual customer s"/>
    <n v="12"/>
    <x v="8"/>
    <s v=" WA"/>
    <x v="5"/>
    <s v="not many reviews"/>
    <m/>
    <s v="Field Application Scientist IIMeso Scale Diagnostics"/>
  </r>
  <r>
    <x v="3548"/>
    <x v="889"/>
    <s v="The Unity Monetization Team builds advertising and IAP solutions and technologies used in hundreds of thousands of apps. Our Monetization team creates the technology infrastructure and systems that manages the delivery of relevant content to hundreds of m"/>
    <n v="12"/>
    <x v="9"/>
    <s v=" CA 94107"/>
    <x v="0"/>
    <s v="not many reviews"/>
    <m/>
    <s v="Senior Data Scientist - Games Economy OptimizationUnity Technologies"/>
  </r>
  <r>
    <x v="3549"/>
    <x v="890"/>
    <s v="Pinterest is seeking a data scientist who's interested in tackling very challenging adversarial problems and passionate about protecting our 250M+ users from abuse, spam, and fraud. The ideal candidate will have industry experience in developing detection"/>
    <n v="12"/>
    <x v="9"/>
    <s v=" CA 94103"/>
    <x v="0"/>
    <s v="not many reviews"/>
    <m/>
    <s v="Data Scientist, Anti-AbusePinterest"/>
  </r>
  <r>
    <x v="76"/>
    <x v="890"/>
    <s v="We‚Äôre looking for a Data Scientist to help us connect Pinners to actionable content that improves the Pinner experience. You‚Äôll apply quantitative analysis, modeling, and data mining to improve the relevance of Pins across our Ads, Search, and Feeds p"/>
    <n v="12"/>
    <x v="9"/>
    <s v=" CA 94103"/>
    <x v="0"/>
    <s v="not many reviews"/>
    <m/>
    <s v="Data ScientistPinterest"/>
  </r>
  <r>
    <x v="3550"/>
    <x v="890"/>
    <s v="Pinterest helps people find inspiration‚Äîfor everything from tonight‚Äôs dinner to next summer‚Äôs vacation or a dream house down the road. Partners play a big role in making those inspirations a reality, through their organic and paid investment on Pint"/>
    <n v="12"/>
    <x v="9"/>
    <s v=" CA 94103"/>
    <x v="0"/>
    <s v="not many reviews"/>
    <m/>
    <s v="Measurement Data ScientistPinterest"/>
  </r>
  <r>
    <x v="3551"/>
    <x v="891"/>
    <s v="Job Description_x000a_JOB OBJECTIVE: The Client Support Specialist will serve as the liaison to our internal and external customers. Provide technical support and information about Promega products and services, thereby building strong customer relationships th"/>
    <n v="12"/>
    <x v="9"/>
    <s v=" CA"/>
    <x v="0"/>
    <s v="not many reviews"/>
    <m/>
    <s v="Client Support Specialist SF EastPromega Corporation"/>
  </r>
  <r>
    <x v="3552"/>
    <x v="890"/>
    <s v="Pinterest is one of the fastest growing online advertising platforms and our success depends on mining data and insights that help us connect Pinners to highly relevant ads. Data scientists are deeply involved in driving decision making across all aspects"/>
    <n v="12"/>
    <x v="9"/>
    <s v=" CA 94103"/>
    <x v="0"/>
    <s v="not many reviews"/>
    <m/>
    <s v="Data Science Manager, AdsPinterest"/>
  </r>
  <r>
    <x v="3553"/>
    <x v="890"/>
    <s v="As a Business Intelligence Data Engineer, you are a full stack data engineer that loves solving business problems. You work with business leads, analysts and data scientists to understand the business domain and engage with fellow engineers to build data "/>
    <n v="12"/>
    <x v="9"/>
    <s v=" CA 94103"/>
    <x v="0"/>
    <s v="not many reviews"/>
    <m/>
    <s v="Data Engineer, Business InsightsPinterest"/>
  </r>
  <r>
    <x v="3554"/>
    <x v="890"/>
    <s v="As an engineer on Pinterest‚Äôs small but rapidly growing Protect team, you‚Äôll build machine learning models and infrastructure that directly enable product surfaces to filter spam, unsafe content, and suspicious users. Your systems will process reporti"/>
    <n v="12"/>
    <x v="9"/>
    <s v=" CA 94103"/>
    <x v="0"/>
    <s v="not many reviews"/>
    <m/>
    <s v="Machine Learning Engineer, Anti-AbusePinterest"/>
  </r>
  <r>
    <x v="3555"/>
    <x v="892"/>
    <s v="Account Executive - Healthcare_x000a_Atlanta Based - Terriotry: State of GA_x000a_Extraordinary account development in a &quot;complex sales&quot; environment occurs when the development approach mirrors forensic science. Truly great account executives know this. They roll the"/>
    <n v="11"/>
    <x v="3"/>
    <s v=" GA 30308 "/>
    <x v="2"/>
    <s v="not many reviews"/>
    <m/>
    <s v="Account Executive - Healthcare SalesChartSpan"/>
  </r>
  <r>
    <x v="3556"/>
    <x v="893"/>
    <s v="Overview_x000a_POSITION SUMMARY:_x000a_Responsible for R&amp;amp;D, validation/verification of diagnostic molecular tests, and production implementation of tests. Work closely with Laboratory Director to explore, design, evaluate and optimize assays to demonstrate the fe"/>
    <n v="11"/>
    <x v="1"/>
    <s v=" TX"/>
    <x v="1"/>
    <s v="not many reviews"/>
    <m/>
    <s v="Molecular Research and Development ScientistSonic Healthcare USA"/>
  </r>
  <r>
    <x v="3557"/>
    <x v="894"/>
    <s v="We are looking for a Group Media Director to join our growing Boston Media Team!_x000a_The Group Media Director will drive holistic media strategy for all paid investment initiatives for a $50MM+ portfolio brand that includes several consumer facing brands. Thi"/>
    <n v="11"/>
    <x v="5"/>
    <s v=" MA 02114"/>
    <x v="4"/>
    <s v="not many reviews"/>
    <m/>
    <s v="Group Media Director (Boston)AMP Agency"/>
  </r>
  <r>
    <x v="76"/>
    <x v="895"/>
    <s v="We are seeking a strong data science generalist with a background in computer science and either applied math or statistics to join our team of artificial intelligence system developers as a Data Scientist._x000a_Responsibilities:_x000a_In this role, you can expect t"/>
    <n v="11"/>
    <x v="10"/>
    <s v=" IL"/>
    <x v="6"/>
    <s v="not many reviews"/>
    <m/>
    <s v="DATA SCIENTISTTrading Technologies"/>
  </r>
  <r>
    <x v="3558"/>
    <x v="896"/>
    <s v="Position Overview:_x000a_We are seeking a motivated data scientist to explore scalable methods that can enhance equipment-generated data (harvest yield per acre, for example) that we use to derive insight for the growers that use our systems. A successful candi"/>
    <n v="11"/>
    <x v="10"/>
    <s v=" IL"/>
    <x v="6"/>
    <s v="not many reviews"/>
    <m/>
    <s v="Quantitative Researcher - Data QualityThe Climate Corporation"/>
  </r>
  <r>
    <x v="2981"/>
    <x v="896"/>
    <s v="Position Overview:_x000a_The Climate Corporation is revolutionizing the agriculture industry with a platform and products that are helping the world‚Äôs farmers sustainably increase productivity with digital tools. We are looking for an individual to lead and g"/>
    <n v="11"/>
    <x v="10"/>
    <s v=" IL"/>
    <x v="6"/>
    <s v="not many reviews"/>
    <m/>
    <s v="Engineering ManagerThe Climate Corporation"/>
  </r>
  <r>
    <x v="3559"/>
    <x v="896"/>
    <s v="Position Overview:_x000a_As the Marketing Manager for Global Customer Engagement, your focus will be on driving engagement in our product to ensure farmer customers see value in our tools and ultimately upgrade and are retained._x000a_You will work with cross-functio"/>
    <n v="11"/>
    <x v="10"/>
    <s v=" IL"/>
    <x v="6"/>
    <s v="not many reviews"/>
    <m/>
    <s v="Global Growth Manager, Engagement and Retention MarketingThe Climate Corporation"/>
  </r>
  <r>
    <x v="3560"/>
    <x v="896"/>
    <s v="Position Overview:_x000a_At Climate, our mission is to help all the world‚Äôs farmers sustainably increase their productivity with digital tools which requires our leaders to understand the big picture while being able to dive into the unique agriculture and en"/>
    <n v="11"/>
    <x v="10"/>
    <s v=" IL"/>
    <x v="6"/>
    <s v="not many reviews"/>
    <m/>
    <s v="Senior Technical Program ManagerThe Climate Corporation"/>
  </r>
  <r>
    <x v="3561"/>
    <x v="897"/>
    <s v="A Enterprise Architect serves as a technical leader in the consulting, set-up, estimation, direction, architecture, design, and coding for software development projects and consulting engagements. The Enterprise Architect is expected to collaborate with t"/>
    <n v="11"/>
    <x v="10"/>
    <s v=" IL"/>
    <x v="6"/>
    <s v="not many reviews"/>
    <m/>
    <s v="Enterprise ArchitectThe Nerdery"/>
  </r>
  <r>
    <x v="3562"/>
    <x v="896"/>
    <s v="Position Overview:_x000a_The Climate Corporation is looking for Cloud Ops Engineers to improve and enhance the security, reliability and availability of microservices running in Amazon AWS. In this role you will get the chance to demonstrate how business/applic"/>
    <n v="11"/>
    <x v="10"/>
    <s v=" IL"/>
    <x v="6"/>
    <s v="not many reviews"/>
    <m/>
    <s v="Cloud Ops EngineerThe Climate Corporation"/>
  </r>
  <r>
    <x v="3563"/>
    <x v="896"/>
    <s v="By applying to this requisition you will be considered for backend roles ranging Software Engineer II, Senior, and Staff Software Engineer in our organization. We have multiple openings across our locations in San Francisco, Seattle, St. Louis, and Chicag"/>
    <n v="11"/>
    <x v="10"/>
    <s v=" IL"/>
    <x v="6"/>
    <s v="not many reviews"/>
    <m/>
    <s v="Software Engineer, Backend (Multiple levels)The Climate Corporation"/>
  </r>
  <r>
    <x v="3564"/>
    <x v="898"/>
    <s v="Scientist ‚Äì Science, Pharmaceutical, Vaccine/Biologics, Management_x000a_Requisition #214_x000a__x000a_Davis Defense Group (DDG), a very successful Woman Owned Small Business (WOSB), is looking for a:_x000a_Scientist with a minimum of 8 years of technical experience in one or "/>
    <n v="11"/>
    <x v="12"/>
    <s v=" DC"/>
    <x v="8"/>
    <s v="not many reviews"/>
    <m/>
    <s v="Scientist (Contingent)Davis Defense Group"/>
  </r>
  <r>
    <x v="76"/>
    <x v="899"/>
    <s v="CAMRIS International is an international development and research firm that realizes innovative solutions to health and development challenges through high-quality, cost-effective program and research management services. With experience working in more t"/>
    <n v="11"/>
    <x v="12"/>
    <s v=" DC 20004"/>
    <x v="8"/>
    <s v="not many reviews"/>
    <m/>
    <s v="Data ScientistCamris International"/>
  </r>
  <r>
    <x v="3565"/>
    <x v="900"/>
    <s v="The Aspen Institute_x000a_The Aspen Institute, founded in 1950, is an international nonprofit organization dedicated to fostering enlightened leadership and open-minded dialogue. Through seminars, policy programs, conferences and leadership development initiati"/>
    <n v="11"/>
    <x v="12"/>
    <s v=" DC 20037"/>
    <x v="8"/>
    <s v="not many reviews"/>
    <m/>
    <s v="Associate Director, New Voices FellowshipThe Aspen Institute"/>
  </r>
  <r>
    <x v="3566"/>
    <x v="901"/>
    <s v="Overview:_x000a__x000a_Foundation Medicine is dedicated to helping bring personalized cancer medicine into routine clinical practice. Harnessing advanced technology, Foundation Medicine is developing clinical laboratory tests that will broadly capture the most releva"/>
    <n v="11"/>
    <x v="7"/>
    <s v=" MA"/>
    <x v="4"/>
    <s v="not many reviews"/>
    <m/>
    <s v="CDx Sr. ScientistFoundation Medicine, Inc."/>
  </r>
  <r>
    <x v="3567"/>
    <x v="901"/>
    <s v="Summary of Position:_x000a_Foundation Medicine is a molecular information company leading the field of precision medicine in Oncology. Over the last five years, Foundation Medicine has helped nearly 200,000 patients understand the molecular drivers of their can"/>
    <n v="11"/>
    <x v="7"/>
    <s v=" MA"/>
    <x v="4"/>
    <s v="not many reviews"/>
    <m/>
    <s v="Director, SmartTrials Products &amp; StrategyFoundation Medicine, Inc."/>
  </r>
  <r>
    <x v="3116"/>
    <x v="901"/>
    <s v="Position Overview:_x000a_Foundation Medicine is dedicated to helping bring personalized cancer medicine into routine clinical practice. Harnessing advanced technology, Foundation Medicine is developing clinical laboratory tests that will broadly capture the mos"/>
    <n v="11"/>
    <x v="7"/>
    <s v=" MA"/>
    <x v="4"/>
    <s v="not many reviews"/>
    <m/>
    <s v="Data Scientist (Product)Foundation Medicine, Inc."/>
  </r>
  <r>
    <x v="3568"/>
    <x v="901"/>
    <s v="Position Overview:_x000a_We‚Äôre looking for a product designer with 5+ years‚Äô experience working within agile teams in a collaborative environment to lead the redesign of critical internal software. You‚Äôll work closely with the team that is re-thinking how"/>
    <n v="11"/>
    <x v="7"/>
    <s v=" MA"/>
    <x v="4"/>
    <s v="not many reviews"/>
    <m/>
    <s v="Senior Product Designer - Lab Process ApplicationsFoundation Medicine, Inc."/>
  </r>
  <r>
    <x v="3569"/>
    <x v="902"/>
    <s v="Cambridge, MA_x000a__x000a_Work directly with scientists within Early Development and Research and Clinical/ Regulatory Operations and Regulatory Affairs departments on various nonclinical regulatory documents (e.g. Investigator Brochures, Nonclinical Study Reports, "/>
    <n v="11"/>
    <x v="7"/>
    <s v=" MA 02142"/>
    <x v="4"/>
    <s v="not many reviews"/>
    <m/>
    <s v="Technical Writer, Non ClinicalAscent Services Group"/>
  </r>
  <r>
    <x v="3570"/>
    <x v="901"/>
    <s v="Summary of Position:_x000a_Foundation Medicine is seeking talented, self-motivated and results-oriented Scientist to lead our Product Care team within the Laboratory Operations department. This group is responsible for the troubleshooting, optimization, and pro"/>
    <n v="11"/>
    <x v="7"/>
    <s v=" MA"/>
    <x v="4"/>
    <s v="not many reviews"/>
    <m/>
    <s v="Director, Product CareFoundation Medicine, Inc."/>
  </r>
  <r>
    <x v="3571"/>
    <x v="901"/>
    <s v="Overview:_x000a__x000a_Foundation Medicine is dedicated to helping bring personalized cancer medicine into routine clinical practice. Harnessing advanced technology, Foundation Medicine is developing clinical laboratory tests that will broadly capture the most releva"/>
    <n v="11"/>
    <x v="7"/>
    <s v=" MA"/>
    <x v="4"/>
    <s v="not many reviews"/>
    <m/>
    <s v="Sr. BiostatisticianFoundation Medicine, Inc."/>
  </r>
  <r>
    <x v="825"/>
    <x v="901"/>
    <s v="Overview:_x000a__x000a_Foundation Medicine is dedicated to helping bring personalized cancer medicine into routine clinical practice. Harnessing advanced technology, Foundation Medicine is developing clinical laboratory tests that will broadly capture the most releva"/>
    <n v="11"/>
    <x v="7"/>
    <s v=" MA"/>
    <x v="4"/>
    <s v="not many reviews"/>
    <m/>
    <s v="Computational BiologistFoundation Medicine, Inc."/>
  </r>
  <r>
    <x v="3572"/>
    <x v="901"/>
    <s v="Position Overview:_x000a_Foundation Medicine is dedicated to helping bring personalized cancer medicine into routine clinical practice. Harnessing advanced technology, Foundation Medicine is developing clinical laboratory tests that will broadly capture the mos"/>
    <n v="11"/>
    <x v="7"/>
    <s v=" MA"/>
    <x v="4"/>
    <s v="not many reviews"/>
    <m/>
    <s v="Data Product Manager (Clinical)Foundation Medicine, Inc."/>
  </r>
  <r>
    <x v="3573"/>
    <x v="901"/>
    <s v="About Foundation Medicine:_x000a__x000a_Foundation Medicine began with an idea‚Äîto simplify the complex nature of cancer genomics, bringing cutting-edge science and technology to everyday cancer care. Our approach generates insights that help doctors match patients "/>
    <n v="11"/>
    <x v="7"/>
    <s v=" MA"/>
    <x v="4"/>
    <s v="not many reviews"/>
    <m/>
    <s v="CDx Development ScientistFoundation Medicine, Inc."/>
  </r>
  <r>
    <x v="100"/>
    <x v="903"/>
    <s v="Atlassian is looking for a talented Data Science Manager to join our central Search and Machine Learning team for cloud products. You will develop and lead a group of Data Scientists to tackle impactful problems that improve how our users search for and f"/>
    <n v="11"/>
    <x v="17"/>
    <s v=" CA"/>
    <x v="0"/>
    <s v="not many reviews"/>
    <m/>
    <s v="Manager, Data ScienceAtlassian"/>
  </r>
  <r>
    <x v="76"/>
    <x v="904"/>
    <s v="The Data Scientist will be part of a team that will help expand data driven advanced analytics at Rauxa by engineering solutions and products with data science with agility. The Data Scientist that approaches solutions with creativity grounded in key busi"/>
    <n v="11"/>
    <x v="4"/>
    <s v=" NY"/>
    <x v="3"/>
    <s v="not many reviews"/>
    <m/>
    <s v="Data ScientistRauxa"/>
  </r>
  <r>
    <x v="3574"/>
    <x v="905"/>
    <s v="Position Overview_x000a_Xaxis is actively looking for an Associate Analyst to join our Analytics team._x000a_At Xaxis, you will collaborate with a group of quick witted, humorous, and extremely dedicated coworkers and clients who are all passionate about digital medi"/>
    <n v="11"/>
    <x v="4"/>
    <s v=" NY"/>
    <x v="3"/>
    <s v="not many reviews"/>
    <m/>
    <s v="Associate, AnalyticsXaxis"/>
  </r>
  <r>
    <x v="3575"/>
    <x v="905"/>
    <s v="Position Overview_x000a_As a Product Strategist, you will specialize in one advertiser vertical and align Xaxis‚Äô media solutions to clients‚Äô KPIs. You will also serve as the subject matter expert and key stakeholder of a product. At Xaxis, you will work col"/>
    <n v="11"/>
    <x v="4"/>
    <s v=" NY"/>
    <x v="3"/>
    <s v="not many reviews"/>
    <m/>
    <s v="Product StrategistXaxis"/>
  </r>
  <r>
    <x v="3576"/>
    <x v="905"/>
    <s v="Position Overview_x000a_The Programmatic Specialist is responsible for the strategy and successful execution of advertiser campaigns. The Programmatic Specialist uses his or her deep programmatic expertise to educate agency and client contacts, secure client bu"/>
    <n v="11"/>
    <x v="4"/>
    <s v=" NY"/>
    <x v="3"/>
    <s v="not many reviews"/>
    <m/>
    <s v="Programmatic SpecialistXaxis"/>
  </r>
  <r>
    <x v="3577"/>
    <x v="902"/>
    <s v="Clinical Statistical Programmer_x000a__x000a_As a Clinical Statistical Programming Contractor, you play a key role in developing, implementing and evaluating statistical programming standards and processes. You will be responsible for the production of selected proje"/>
    <n v="11"/>
    <x v="6"/>
    <s v=" CA 92109"/>
    <x v="0"/>
    <s v="not many reviews"/>
    <m/>
    <s v="Clinical Statistical Programmer (Contract)Ascent Services Group"/>
  </r>
  <r>
    <x v="3578"/>
    <x v="896"/>
    <s v="Position Overview:_x000a_The Climate Corporation‚Äôs mission is to help the world‚Äôs farmers sustainably increase their productivity with digital tools. We are looking for a biostatistician with strong data analysis and modeling skills to join an interdiscipli"/>
    <n v="11"/>
    <x v="8"/>
    <s v=" WA"/>
    <x v="5"/>
    <s v="not many reviews"/>
    <m/>
    <s v="Data Scientist - BiostatisticsThe Climate Corporation"/>
  </r>
  <r>
    <x v="3558"/>
    <x v="896"/>
    <s v="Position Overview:_x000a_We are seeking a motivated data scientist to explore scalable methods that can enhance equipment-generated data (harvest yield per acre, for example) that we use to derive insight for the growers that use our systems. A successful candi"/>
    <n v="11"/>
    <x v="8"/>
    <s v=" WA"/>
    <x v="5"/>
    <s v="not many reviews"/>
    <m/>
    <s v="Quantitative Researcher - Data QualityThe Climate Corporation"/>
  </r>
  <r>
    <x v="3579"/>
    <x v="896"/>
    <s v="Position Overview:_x000a_The Climate Corporation is revolutionizing the agriculture industry with a platform and products that are helping the world‚Äôs farmers sustainably increase productivity with digital tools. As the industry leader, we‚Äôre working to ens"/>
    <n v="11"/>
    <x v="8"/>
    <s v=" WA"/>
    <x v="5"/>
    <s v="not many reviews"/>
    <m/>
    <s v="Senior Software Engineer, Backend (Geospatial)The Climate Corporation"/>
  </r>
  <r>
    <x v="3580"/>
    <x v="896"/>
    <s v="Position Overview:_x000a_At Climate, our mission is to help all the world‚Äôs farmers sustainably increase their productivity with digital tools which requires our leaders to understand the big picture while being able to dive into the unique agriculture and en"/>
    <n v="11"/>
    <x v="8"/>
    <s v=" WA"/>
    <x v="5"/>
    <s v="not many reviews"/>
    <m/>
    <s v="Senior Security Technical Program ManagerThe Climate Corporation"/>
  </r>
  <r>
    <x v="3581"/>
    <x v="896"/>
    <s v="Position Overview:_x000a_The Climate Corporation is revolutionizing the agriculture industry with a platform and products that are helping the world‚Äôs farmers sustainably increase productivity with digital tools. We are looking for an individual to lead and g"/>
    <n v="11"/>
    <x v="8"/>
    <s v=" WA"/>
    <x v="5"/>
    <s v="not many reviews"/>
    <m/>
    <s v="Engineering Manager, Cloud EngineeringThe Climate Corporation"/>
  </r>
  <r>
    <x v="3582"/>
    <x v="896"/>
    <s v="Position Overview:_x000a_The Climate Corporation is revolutionizing the agriculture industry with a platform and products that help the world‚Äôs farmers sustainably increase productivity with digital tools. We have a unique opportunity for an Application Secur"/>
    <n v="11"/>
    <x v="8"/>
    <s v=" WA"/>
    <x v="5"/>
    <s v="not many reviews"/>
    <m/>
    <s v="Application Security EngineerThe Climate Corporation"/>
  </r>
  <r>
    <x v="3562"/>
    <x v="896"/>
    <s v="Position Overview:_x000a_The Climate Corporation is looking for Cloud Ops Engineers to improve and enhance the security, reliability and availability of microservices running in Amazon AWS. In this role you will get the chance to demonstrate how business/applic"/>
    <n v="11"/>
    <x v="8"/>
    <s v=" WA"/>
    <x v="5"/>
    <s v="not many reviews"/>
    <m/>
    <s v="Cloud Ops EngineerThe Climate Corporation"/>
  </r>
  <r>
    <x v="2981"/>
    <x v="896"/>
    <s v="Position Overview:_x000a_The Climate Corporation is revolutionizing the agriculture industry with a platform and products that are helping the world‚Äôs farmers sustainably increase productivity with digital tools. We are looking for an individual to lead and g"/>
    <n v="11"/>
    <x v="8"/>
    <s v=" WA"/>
    <x v="5"/>
    <s v="not many reviews"/>
    <m/>
    <s v="Engineering ManagerThe Climate Corporation"/>
  </r>
  <r>
    <x v="3583"/>
    <x v="896"/>
    <s v="By applying to this requisition you will be considered for backend roles ranging Software Engineer II, Senior, and Staff Software Engineer in our organization. We have multiple openings across our locations in San Francisco, Seattle, St. Louis, and Chicag"/>
    <n v="11"/>
    <x v="8"/>
    <s v=" WA"/>
    <x v="5"/>
    <s v="not many reviews"/>
    <m/>
    <s v="Software Engineer, Web (Multiple levels)The Climate Corporation"/>
  </r>
  <r>
    <x v="3584"/>
    <x v="896"/>
    <s v="Position Overview:_x000a_Here at Climate Corp we work on big data to help feed the world. Our data platform aggregates a wide array of data from scientific models, satellites, and remote sensor data to light up services that help our customers make sound decisi"/>
    <n v="11"/>
    <x v="8"/>
    <s v=" WA"/>
    <x v="5"/>
    <s v="not many reviews"/>
    <m/>
    <s v="Software Development Engineer in Test, Backend (Geospatial)The Climate Corporation"/>
  </r>
  <r>
    <x v="3585"/>
    <x v="896"/>
    <s v="Position Overview:_x000a_The Climate Corporation is revolutionizing the agriculture industry with a platform and products that help the world‚Äôs farmers sustainably increase productivity with digital tools. Securing our data and intellectual property is critic"/>
    <n v="11"/>
    <x v="8"/>
    <s v=" WA"/>
    <x v="5"/>
    <s v="not many reviews"/>
    <m/>
    <s v="Chief Information Security OfficerThe Climate Corporation"/>
  </r>
  <r>
    <x v="3563"/>
    <x v="896"/>
    <s v="By applying to this requisition you will be considered for backend roles ranging Software Engineer II, Senior, and Staff Software Engineer in our organization. We have multiple openings across our locations in San Francisco, Seattle, St. Louis, and Chicag"/>
    <n v="11"/>
    <x v="8"/>
    <s v=" WA"/>
    <x v="5"/>
    <s v="not many reviews"/>
    <m/>
    <s v="Software Engineer, Backend (Multiple levels)The Climate Corporation"/>
  </r>
  <r>
    <x v="3586"/>
    <x v="906"/>
    <s v="Title: Client Relationship Director_x000a_Location: Western United States, Los Angeles, California, San Francisco, California, Seattle, Washington, Portland, Oregon, Denver, Colorado_x000a_Reports to: Director, Business Services for Utility &amp;amp; Technology, Media &amp;a"/>
    <n v="11"/>
    <x v="8"/>
    <s v=" WA"/>
    <x v="5"/>
    <s v="not many reviews"/>
    <m/>
    <s v="Client Relationship DirectorJ.D. Power"/>
  </r>
  <r>
    <x v="3587"/>
    <x v="907"/>
    <s v="Job Summary:_x000a_NanoString Technologies is seeking a Research Associate IV to join our Diagnostic Development team. This individual will work with a cross functional team to develop new molecular diagnostic and companion diagnostic products with a focus in O"/>
    <n v="11"/>
    <x v="8"/>
    <s v=" WA 98109"/>
    <x v="5"/>
    <s v="not many reviews"/>
    <m/>
    <s v="Research Associate IV, Diagnostics DevelopmentNanostring Technologies"/>
  </r>
  <r>
    <x v="1596"/>
    <x v="907"/>
    <s v="Job Summary:_x000a_The Biostatistician I ensures statistical integrity and accuracy of research data and performs statistical design, modeling, and analyses. This individual provides statistical summaries and reports of studies in support of product development"/>
    <n v="11"/>
    <x v="8"/>
    <s v=" WA 98109"/>
    <x v="5"/>
    <s v="not many reviews"/>
    <m/>
    <s v="Biostatistician INanostring Technologies"/>
  </r>
  <r>
    <x v="3588"/>
    <x v="907"/>
    <s v="Job Summary:_x000a_The Technical Services Scientist provides front line technical support to NanoString customers on all products and applications provided by the company, in both Life Science and Diagnostics. In addition, this individual provides critical logi"/>
    <n v="11"/>
    <x v="8"/>
    <s v=" WA 98109"/>
    <x v="5"/>
    <s v="not many reviews"/>
    <m/>
    <s v="Technical Services ScientistNanostring Technologies"/>
  </r>
  <r>
    <x v="3589"/>
    <x v="907"/>
    <s v="Job Summary:_x000a_NanoString Technologies is seeking an experienced Scientist to join our Product Development team. In this position, S/he will work with a cross functional team to develop new molecular diagnostic and companion diagnostic products with a parti"/>
    <n v="11"/>
    <x v="8"/>
    <s v=" WA 98109"/>
    <x v="5"/>
    <s v="not many reviews"/>
    <m/>
    <s v="Scientist I, Diagnostics DevelopmentNanostring Technologies"/>
  </r>
  <r>
    <x v="3590"/>
    <x v="896"/>
    <s v="Position Overview:_x000a_The Climate Corporation is looking for a recognized expert in deep learning to join our Yield Analytics team. At Climate we leverage big data and cloud computing to tackle real-world problems in agriculture. We bring together diverse da"/>
    <n v="11"/>
    <x v="8"/>
    <s v=" WA"/>
    <x v="5"/>
    <s v="not many reviews"/>
    <m/>
    <s v="Deep Learning Scientist - Yield AnalyticsThe Climate Corporation"/>
  </r>
  <r>
    <x v="3578"/>
    <x v="896"/>
    <s v="Position Overview:_x000a_The Climate Corporation‚Äôs mission is to help the world‚Äôs farmers sustainably increase their productivity with digital tools. We are looking for a biostatistician with strong data analysis and modeling skills to join an interdiscipli"/>
    <n v="11"/>
    <x v="9"/>
    <s v=" CA"/>
    <x v="0"/>
    <s v="not many reviews"/>
    <m/>
    <s v="Data Scientist - BiostatisticsThe Climate Corporation"/>
  </r>
  <r>
    <x v="3591"/>
    <x v="908"/>
    <s v="About Opendoor_x000a_At Opendoor, we‚Äôre on a mission to make it simple to buy and sell homes. The traditional process is broken, with an average home taking over 90 days to sell and costing thousands of dollars. We make buying and selling home stress-free and"/>
    <n v="11"/>
    <x v="9"/>
    <s v=" CA"/>
    <x v="0"/>
    <s v="not many reviews"/>
    <m/>
    <s v="Data Scientist (Predictive Services)Opendoor"/>
  </r>
  <r>
    <x v="3592"/>
    <x v="896"/>
    <s v="Position Overview:_x000a_The Climate Corporation is seeking a quantitative researcher with interests in crop nutrient management technologies. This position is within a science R&amp;amp;D team that leverages numerical modeling, big data and cloud computing to addr"/>
    <n v="11"/>
    <x v="9"/>
    <s v=" CA"/>
    <x v="0"/>
    <s v="not many reviews"/>
    <m/>
    <s v="Quantitative Researcher: Precision Crop FertilityThe Climate Corporation"/>
  </r>
  <r>
    <x v="3590"/>
    <x v="896"/>
    <s v="Position Overview:_x000a_The Climate Corporation is looking for a recognized expert in deep learning to join our Yield Analytics team. At Climate we leverage big data and cloud computing to tackle real-world problems in agriculture. We bring together diverse da"/>
    <n v="11"/>
    <x v="9"/>
    <s v=" CA"/>
    <x v="0"/>
    <s v="not many reviews"/>
    <m/>
    <s v="Deep Learning Scientist - Yield AnalyticsThe Climate Corporation"/>
  </r>
  <r>
    <x v="3593"/>
    <x v="896"/>
    <s v="Position Overview_x000a_The Climate Corporation is looking for an experienced Remote Sensing Scientist to join the Geospatial Science team focusing on deterministic or data driven analytics and algorithm development with remotely sensed imagery for agricultural"/>
    <n v="11"/>
    <x v="9"/>
    <s v=" CA"/>
    <x v="0"/>
    <s v="not many reviews"/>
    <m/>
    <s v="Remote Sensing ScientistThe Climate Corporation"/>
  </r>
  <r>
    <x v="3594"/>
    <x v="908"/>
    <s v="About Opendoor_x000a_At Opendoor, we‚Äôre on a mission to make it simple to buy and sell homes. The traditional process is broken, with an average home taking over 90 days to sell and costing thousands of dollars. We make buying and selling home stress-free and"/>
    <n v="11"/>
    <x v="9"/>
    <s v=" CA"/>
    <x v="0"/>
    <s v="not many reviews"/>
    <m/>
    <s v="Data Scientist (Analytics)Opendoor"/>
  </r>
  <r>
    <x v="3595"/>
    <x v="909"/>
    <s v="Healthcare is complicated. At Loyal, we strive to change all that for both the patients and the providers. That is why we have partnered with the nation's leading health systems to revolutionize the experience through cutting-edge, AI-driven platforms tha"/>
    <n v="10"/>
    <x v="3"/>
    <s v=" GA 30318 "/>
    <x v="2"/>
    <s v="not many reviews"/>
    <m/>
    <s v="Communications SpecialistLoyal"/>
  </r>
  <r>
    <x v="3596"/>
    <x v="909"/>
    <s v="Healthcare is complicated. At Loyal, we strive to change all that for both the patients and the providers. That is why we have partnered with the nation's leading health systems to revolutionize the experience through cutting-edge, AI-driven platforms tha"/>
    <n v="10"/>
    <x v="3"/>
    <s v=" GA"/>
    <x v="2"/>
    <s v="not many reviews"/>
    <m/>
    <s v="Front End EngineerLoyal"/>
  </r>
  <r>
    <x v="868"/>
    <x v="910"/>
    <s v="Machine Learning Data Scientist_x000a__x000a__x000a_Description_x000a_We are looking for a Statistical Machine Learning expert to be a member of our Quantitative Research team. You will be using large data sets to create trading strategies, improve trading, quantitative research"/>
    <n v="10"/>
    <x v="10"/>
    <s v=" IL 60604"/>
    <x v="6"/>
    <s v="not many reviews"/>
    <m/>
    <s v="Machine Learning Data ScientistWolverine Trading"/>
  </r>
  <r>
    <x v="3597"/>
    <x v="911"/>
    <s v="We are currently seeking an Information Professional to work with our staff of Economists to provide economic research for litigation. Using a full range of electronic databases such as Factiva, LexisNexis, Thomson Reuters, Westlaw, etc., you will conduct"/>
    <n v="10"/>
    <x v="10"/>
    <s v=" IL"/>
    <x v="6"/>
    <s v="not many reviews"/>
    <m/>
    <s v="Analyst ‚Äì Database Research DepartmentCompass Lexecon"/>
  </r>
  <r>
    <x v="3598"/>
    <x v="912"/>
    <s v="Technical Sales Representative (TSR)_x000a_CIMCOOL brands have been recognized as the technical leader in metalworking fluids since 1947, when CIMCOOL fluids were first introduced at a major trade show. Providing unparalleled technology and service, no other co"/>
    <n v="10"/>
    <x v="13"/>
    <s v=" CA 90001"/>
    <x v="0"/>
    <s v="not many reviews"/>
    <m/>
    <s v="Technical Sales Representative - CimcoolMilacron LLC"/>
  </r>
  <r>
    <x v="3599"/>
    <x v="913"/>
    <s v="The Universities Space Research Association (USRA) has a mission to advance space-related sciences and exploration through innovative research, technology, and education programs that involve universities, governments, and the private sector for the benef"/>
    <n v="10"/>
    <x v="17"/>
    <s v=" CA"/>
    <x v="0"/>
    <s v="not many reviews"/>
    <m/>
    <s v="Machine Learning Data Scientist II-IIIUniversities Space Research Association"/>
  </r>
  <r>
    <x v="3600"/>
    <x v="914"/>
    <s v="Coupang is one of the largest and fastest growing e-commerce platforms on the planet. Our mission is to create a world in which Customers ask ‚ÄúHow did I ever live without Coupang?‚Äù We are looking for passionate builders to help us get there. Powered b"/>
    <n v="10"/>
    <x v="17"/>
    <s v=" CA"/>
    <x v="0"/>
    <s v="not many reviews"/>
    <m/>
    <s v="Chief Data Scientist (Search &amp; Discovery)Coupang"/>
  </r>
  <r>
    <x v="3601"/>
    <x v="913"/>
    <s v="USRA‚Äôs NASA Academic Missions Services (NAMS) mission is to make a distinctive impact through scientific and technical accomplishments by performing strategic multi-disciplinary, integrative research and science that supports NASA‚Äôs long-term mission "/>
    <n v="10"/>
    <x v="17"/>
    <s v=" CA"/>
    <x v="0"/>
    <s v="not many reviews"/>
    <m/>
    <s v="Visiting Earth ScientistUniversities Space Research Association"/>
  </r>
  <r>
    <x v="241"/>
    <x v="914"/>
    <s v="Coupang is one of the largest and fastest growing E-commerce platforms on the planet. Our vision is to create a world in which Customers ask ‚ÄúHow did I ever live without Coupang?‚Äù We are looking for passionate builders to help us get there. Powered by"/>
    <n v="10"/>
    <x v="17"/>
    <s v=" CA"/>
    <x v="0"/>
    <s v="not many reviews"/>
    <m/>
    <s v="Principal Research ScientistCoupang"/>
  </r>
  <r>
    <x v="3602"/>
    <x v="913"/>
    <s v="USRA‚Äôs Research Institute for Advanced Computer Science (RIACS) operates a Quantum Artificial Intelligence Lab at NASA‚Äôs Ames Research Center that conducts strategic multi-disciplinary, integrative research and science that supports NASA‚Äôs long-term"/>
    <n v="10"/>
    <x v="17"/>
    <s v=" CA"/>
    <x v="0"/>
    <s v="not many reviews"/>
    <m/>
    <s v="Senior Research Scientist for Quantum Computing and OptimizationUniversities Space Research Association"/>
  </r>
  <r>
    <x v="3603"/>
    <x v="915"/>
    <s v="Coupang is one of the largest and fastest growing e-commerce platforms on the planet. Our mission is to create a world in which Customers ask ‚ÄúHow did I ever live without Coupang?‚Äù We are looking for passionate builders to help us get there. Powered b"/>
    <n v="10"/>
    <x v="17"/>
    <s v=" CA"/>
    <x v="0"/>
    <s v="not many reviews"/>
    <m/>
    <s v="Principal Software Engineer (Search -Machine Learning)Coupang(TECH)"/>
  </r>
  <r>
    <x v="3604"/>
    <x v="915"/>
    <s v="Coupang is one of the largest and fastest growing e-commerce platforms on the planet. Our mission is to create a world in which Customers ask ‚ÄúHow did I ever live without Coupang?‚Äù We are looking for passionate builders to help us get there. Powered b"/>
    <n v="10"/>
    <x v="17"/>
    <s v=" CA"/>
    <x v="0"/>
    <s v="not many reviews"/>
    <m/>
    <s v="Senior Software Engineer (Search Relevance/Infra)Coupang(TECH)"/>
  </r>
  <r>
    <x v="3605"/>
    <x v="914"/>
    <s v="Coupang is one of the largest and fastest growing e-commerce platforms on the planet. Our mission is to create a world in which Customers ask ‚ÄúHow did I ever live without Coupang?‚Äù We are looking for passionate builders to help us get there. Powered b"/>
    <n v="10"/>
    <x v="17"/>
    <s v=" CA"/>
    <x v="0"/>
    <s v="not many reviews"/>
    <m/>
    <s v="Senior Client Lead- TechnicalCoupang"/>
  </r>
  <r>
    <x v="3606"/>
    <x v="913"/>
    <s v="The Product Assurance Manager is responsible for the planning, directing and implementing all Safety, Reliability, Maintainability and Quality Assurance activities within the approved SOFIA program schedule, resource, and budget constraints. This Manager "/>
    <n v="10"/>
    <x v="17"/>
    <s v=" CA"/>
    <x v="0"/>
    <s v="not many reviews"/>
    <m/>
    <s v="Product Assurance ManagerUniversities Space Research Association"/>
  </r>
  <r>
    <x v="76"/>
    <x v="916"/>
    <s v="FanDuel is the pioneer of online daily fantasy sports, one of the fastest growing sectors of the sports and entertainment industry. Since our launch in 2009, we've been disrupting the fantasy sports industry and changing the way millions of fans experienc"/>
    <n v="10"/>
    <x v="4"/>
    <s v=" NY"/>
    <x v="3"/>
    <s v="not many reviews"/>
    <m/>
    <s v="Data ScientistFanDuel"/>
  </r>
  <r>
    <x v="3607"/>
    <x v="917"/>
    <s v="Vision and Values:_x000a__x000a_Galvanize is a dynamic learning community for technology. Our community is where people and companies with the guts and smarts to create real-world change congregate and inspire each other. Our goal is to make opportunities in technolo"/>
    <n v="10"/>
    <x v="4"/>
    <s v=" NY 10013 "/>
    <x v="3"/>
    <s v="not many reviews"/>
    <m/>
    <s v="Lead Data Science Instructor, Principal Data ScientistGalvanize"/>
  </r>
  <r>
    <x v="3608"/>
    <x v="918"/>
    <s v="Job Description_x000a__x000a_Make a huge impact for dailymotion by joining our team as a Senior Data Scientist. You will be responsible for building models to make data-driven decisions and shape the future experience for all dailymotion viewers._x000a_Work with fast-paced"/>
    <n v="10"/>
    <x v="4"/>
    <s v=" NY"/>
    <x v="3"/>
    <s v="not many reviews"/>
    <m/>
    <s v="Senior Data Scientist, Ad-TechDailymotion"/>
  </r>
  <r>
    <x v="3609"/>
    <x v="919"/>
    <s v="Blue Bottle is writing a new chapter to the story and traditions of coffee, food and hospitality. Our people are the kindest, most hard working and talented in the business. We‚Äôre an impossibly eclectic group of coffee experts, artists, writers, sensory"/>
    <n v="10"/>
    <x v="66"/>
    <s v=" NY 11249 "/>
    <x v="3"/>
    <s v="not many reviews"/>
    <m/>
    <s v="Cafe RecruiterBlue Bottle Coffee"/>
  </r>
  <r>
    <x v="1018"/>
    <x v="920"/>
    <s v="The NYC Department of Consumer Affairs (DCA) protects and enhances the daily economic lives of New Yorkers to create thriving communities. DCA licenses more than 81,000 businesses in more than 50 industries and enforces key consumer protection, licensing,"/>
    <n v="10"/>
    <x v="39"/>
    <s v=" NY"/>
    <x v="3"/>
    <s v="not many reviews"/>
    <m/>
    <s v="Research AnalystCONSUMER AFFAIRS"/>
  </r>
  <r>
    <x v="3610"/>
    <x v="921"/>
    <s v="Job DescriptionFirst Derivatives plc is currently recruiting for a number of HQ and Overseas roles in our Data Scientist stream. These roles offer candidates a unique opportunity to enter the Big Data world where the emphasis is on problem solving using a"/>
    <n v="10"/>
    <x v="4"/>
    <s v=" NY"/>
    <x v="3"/>
    <s v="not many reviews"/>
    <m/>
    <s v="Data Scientist (Entry-Level)First Derivatives plc"/>
  </r>
  <r>
    <x v="3611"/>
    <x v="922"/>
    <s v="A position is available at the La Jolla Institute for Allergy and Immunology in the research group of Dr. Catherine Hedrick to perform bioinformatics research in immunology in the fields of cancer and atherosclerosis. The project will include analysis of "/>
    <n v="10"/>
    <x v="6"/>
    <s v=" CA"/>
    <x v="0"/>
    <s v="not many reviews"/>
    <m/>
    <s v="Computational Biologist/Bioinformatics PositionLa Jolla Institute for Allergy and Immunology"/>
  </r>
  <r>
    <x v="2912"/>
    <x v="923"/>
    <s v="Conducts research and analysis projects to support the organization‚Äôs policy , program implementation, and marketing and outreach activities._x000a__x000a_Essential Functions and Responsibilities:_x000a__x000a_Depending on the services needed and the skill set of the Research "/>
    <n v="10"/>
    <x v="6"/>
    <s v=" CA"/>
    <x v="0"/>
    <s v="not many reviews"/>
    <m/>
    <s v="Research Analyst IICenter for Sustainable Energy"/>
  </r>
  <r>
    <x v="3612"/>
    <x v="922"/>
    <s v="Job Summary:_x000a_We are seeking a full-time Research Technician for a position at the La Jolla Institute for Allergy and Immunology working on diverse high-impact projects. The Technician will join the lab of Alessandro Sette, studying the human immune respon"/>
    <n v="10"/>
    <x v="6"/>
    <s v=" CA"/>
    <x v="0"/>
    <s v="not many reviews"/>
    <m/>
    <s v="381 - Research Tech ILa Jolla Institute for Allergy and Immunology"/>
  </r>
  <r>
    <x v="3613"/>
    <x v="922"/>
    <s v="Program Title: Training in Immunological Mechanisms_x000a_Grant Number: T32 AI125179_x000a_Sponsor: National Institute of Allergy and Infectious Diseases of the NIH (NIAID)_x000a_La Jolla Institute for Allergy and Immunology (LJI; http://www.lji.org) offers a research trai"/>
    <n v="10"/>
    <x v="6"/>
    <s v=" CA"/>
    <x v="0"/>
    <s v="not many reviews"/>
    <m/>
    <s v="LJI Immunology Training Program for Postdoctoral FellowsLa Jolla Institute for Allergy and Immunology"/>
  </r>
  <r>
    <x v="3614"/>
    <x v="922"/>
    <s v="Job Summary_x000a_The LJI Flow Cytometry Core Facility is recruiting a Flow Cytometry Specialist to assist in the daily operation of the Flow Cytometry Core Facility. The Flow Cytometry Core Facility provides cell-sorting and analysis services and support to th"/>
    <n v="10"/>
    <x v="6"/>
    <s v=" CA"/>
    <x v="0"/>
    <s v="not many reviews"/>
    <m/>
    <s v="509 - Flow Cytometry Specialist ILa Jolla Institute for Allergy and Immunology"/>
  </r>
  <r>
    <x v="3615"/>
    <x v="914"/>
    <s v="Coupang is one of the largest and fastest growing e-commerce platforms on the planet. Our mission is to create a world in which Customers ask ‚ÄúHow did I ever live without Coupang?‚Äù_x000a__x000a_We are looking for passionate builders to help us get there. Powered "/>
    <n v="10"/>
    <x v="8"/>
    <s v=" WA"/>
    <x v="5"/>
    <s v="not many reviews"/>
    <m/>
    <s v="Principal Data Scientist (Catalog Platform and Quality)Coupang"/>
  </r>
  <r>
    <x v="3616"/>
    <x v="914"/>
    <s v="Coupang is one of the largest and fastest growing e-commerce platforms on the planet. Our mission is to create a world in which Customers ask ‚ÄúHow did I ever live without Coupang?‚Äù We are looking for passionate builders to help us get there. Powered b"/>
    <n v="10"/>
    <x v="8"/>
    <s v=" WA"/>
    <x v="5"/>
    <s v="not many reviews"/>
    <m/>
    <s v="Principal Data Scientist(Supply Chain)Coupang"/>
  </r>
  <r>
    <x v="3617"/>
    <x v="914"/>
    <s v="Coupang is one of the largest and fastest growing e-commerce platforms on the planet. Our mission is to create a world in which Customers ask ‚ÄúHow did I ever live without Coupang?‚Äù We are looking for passionate builders to help us get there. Powered b"/>
    <n v="10"/>
    <x v="8"/>
    <s v=" WA"/>
    <x v="5"/>
    <s v="not many reviews"/>
    <m/>
    <s v="Senior Applied Machine Learning Engineer (Catalog Platform and Quality)Coupang"/>
  </r>
  <r>
    <x v="3618"/>
    <x v="914"/>
    <s v="Coupang is one of the largest and fastest growing e-commerce platforms on the planet. Our mission is to create a world in which Customers ask ‚ÄúHow did I ever live without Coupang?‚Äù We are looking for passionate builders to help us get there. Powered b"/>
    <n v="10"/>
    <x v="8"/>
    <s v=" WA"/>
    <x v="5"/>
    <s v="not many reviews"/>
    <m/>
    <s v="Principal Computer Vision Research ScientistCoupang"/>
  </r>
  <r>
    <x v="3619"/>
    <x v="914"/>
    <s v="Coupang is one of the largest and fastest growing e-commerce platforms on the planet. Our mission is to create a world in which Customers ask ‚ÄúHow did I ever live without Coupang?‚Äù We are looking for passionate builders to help us get there. Powered b"/>
    <n v="10"/>
    <x v="8"/>
    <s v=" WA"/>
    <x v="5"/>
    <s v="not many reviews"/>
    <m/>
    <s v="Computer Vision Research ScientistCoupang"/>
  </r>
  <r>
    <x v="3607"/>
    <x v="917"/>
    <s v="Vision and Values:_x000a__x000a_Galvanize is a dynamic learning community for technology. Our community is where people and companies with the guts and smarts to create real-world change congregate and inspire each other. Our goal is to make opportunities in technolo"/>
    <n v="10"/>
    <x v="9"/>
    <s v=" CA"/>
    <x v="0"/>
    <s v="not many reviews"/>
    <m/>
    <s v="Lead Data Science Instructor, Principal Data ScientistGalvanize"/>
  </r>
  <r>
    <x v="3620"/>
    <x v="924"/>
    <s v="Overview_x000a_This position will support drug discovery and drug development programs in the area of immuno-oncology. The area of responsibility will include, but not be limited to, the discovery and characterization of novel compounds. Based on the company‚Äô"/>
    <n v="10"/>
    <x v="16"/>
    <s v=" CA 94710"/>
    <x v="0"/>
    <s v="not many reviews"/>
    <m/>
    <s v="Scientist I-II-SeniorDynavax Technologies"/>
  </r>
  <r>
    <x v="3609"/>
    <x v="919"/>
    <s v="Blue Bottle is writing a new chapter to the story and traditions of coffee, food and hospitality. Our people are the kindest, most hard working and talented in the business. We‚Äôre an impossibly eclectic group of coffee experts, artists, writers, sensory"/>
    <n v="10"/>
    <x v="15"/>
    <s v=" CA 94607"/>
    <x v="0"/>
    <s v="not many reviews"/>
    <m/>
    <s v="Cafe RecruiterBlue Bottle Coffee"/>
  </r>
  <r>
    <x v="3621"/>
    <x v="925"/>
    <s v="The Bioinformatics Staff Scientist will support a group of experienced scientists to develop novel NGS applications. This individual will need to develop novel algorithms and pipelines, provide data analysis support and be a key contributor to the product"/>
    <n v="10"/>
    <x v="21"/>
    <s v=" CA"/>
    <x v="0"/>
    <s v="not many reviews"/>
    <m/>
    <s v="Bioinformatics Staff ScientistIntegrated DNA Technologies, Inc"/>
  </r>
  <r>
    <x v="1900"/>
    <x v="925"/>
    <s v="We are looking for a highly motivated product development scientist to join IDT‚Äôs R&amp;amp;D group. The new team member will lead the development and characterization of new genomics products mainly in NGS and qPCR, to help create cutting edge, robust new "/>
    <n v="10"/>
    <x v="21"/>
    <s v=" CA"/>
    <x v="0"/>
    <s v="not many reviews"/>
    <m/>
    <s v="Staff ScientistIntegrated DNA Technologies, Inc"/>
  </r>
  <r>
    <x v="76"/>
    <x v="926"/>
    <s v="The Role:_x000a_Data Scientists at Grand Rounds work on problems that are core to the company‚Äôs mission. Major challenges include developing systems and models to identify the highest quality doctors in the country as well as methodologies to uncover the subt"/>
    <n v="10"/>
    <x v="9"/>
    <s v=" CA 94107"/>
    <x v="0"/>
    <s v="not many reviews"/>
    <m/>
    <s v="Data ScientistGrand Rounds"/>
  </r>
  <r>
    <x v="463"/>
    <x v="927"/>
    <s v="Avenue Code is the leading software consultancy focused on delivering end-to-end development solutions for digital transformation across every vertical. We‚Äôre privately held, profitable, and have been on a solid growth trajectory since day one. We care "/>
    <n v="10"/>
    <x v="9"/>
    <s v=" CA"/>
    <x v="0"/>
    <s v="not many reviews"/>
    <m/>
    <s v="Big Data EngineerAvenue Code"/>
  </r>
  <r>
    <x v="3622"/>
    <x v="917"/>
    <s v="We are growing our data science curriculum team at Galvanize. Our programs train technical professionals with programming experience to solve data science problems utilizing innovative educational techniques. At Galvanize, we don‚Äôt just teach, we guide."/>
    <n v="10"/>
    <x v="9"/>
    <s v=" CA"/>
    <x v="0"/>
    <s v="not many reviews"/>
    <m/>
    <s v="Data Science Curriculum DeveloperGalvanize"/>
  </r>
  <r>
    <x v="294"/>
    <x v="928"/>
    <s v="Are you looking to join a team that strives to bring a positive, real-life impact to the lives of millions of people? At Zoosk, we have the tremendous and rewarding challenge of facilitating meaningful connections between over 40 million users worldwide a"/>
    <n v="10"/>
    <x v="9"/>
    <s v=" CA"/>
    <x v="0"/>
    <s v="not many reviews"/>
    <m/>
    <s v="Senior Data ScientistZoosk"/>
  </r>
  <r>
    <x v="3623"/>
    <x v="929"/>
    <s v="APPLY NOW!_x000a_The Health Data Research Analyst serves as an organizational data expert for the Research Department, supporting projects that require analysis of client outcome data. The position collaborates internally with stakeholders including clinical Pr"/>
    <n v="10"/>
    <x v="15"/>
    <s v=" CA 94601"/>
    <x v="0"/>
    <s v="not many reviews"/>
    <m/>
    <s v="Health Data Research AnalystWestCoast Children's Clinic"/>
  </r>
  <r>
    <x v="3624"/>
    <x v="930"/>
    <s v="Job Description_x000a__x000a_The Core Innovation group at CableLabs is looking for a machine learning individual with wireless experience to participate in research and innovation projects at the early stages of conceptualization and validation. The expected output f"/>
    <n v="10"/>
    <x v="0"/>
    <s v=" CA 94086"/>
    <x v="0"/>
    <s v="not many reviews"/>
    <m/>
    <s v="Senior Wireless Machine Learning ResearcherCableLabs"/>
  </r>
  <r>
    <x v="76"/>
    <x v="931"/>
    <s v="Overview_x000a_Analysis Group is one of the largest economics consulting firms, with more than 850 professionals across 14 offices in North America, Europe, and Asia. Since 1981, we have provided expertise in economics, finance, health care analytics, and strat"/>
    <n v="9"/>
    <x v="5"/>
    <s v=" MA"/>
    <x v="4"/>
    <s v="not many reviews"/>
    <m/>
    <s v="Data ScientistAnalysis Group"/>
  </r>
  <r>
    <x v="480"/>
    <x v="932"/>
    <s v="Job Announcement_x000a__x000a_ABOUT E.L. HAYNES_x000a__x000a_E.L. Haynes Public Charter School was founded in 2004 and has an award-winning program based on effective practices for advancing student achievement. E.L. Haynes is among the top-performing charter schools in Washingt"/>
    <n v="9"/>
    <x v="12"/>
    <s v=" DC"/>
    <x v="8"/>
    <s v="not many reviews"/>
    <m/>
    <s v="Data Analysis ManagerE.L. Haynes Public Charter School"/>
  </r>
  <r>
    <x v="3625"/>
    <x v="933"/>
    <s v="Precision Systems, Inc. is a 24-year old transportation engineering consulting firm that specializes in transportation planning, highway infrastructure design, traffic control systems, and computer applications. Our team of professional engineers, planner"/>
    <n v="9"/>
    <x v="12"/>
    <s v=" DC 20003"/>
    <x v="8"/>
    <s v="not many reviews"/>
    <m/>
    <s v="Transportation Engineer -- CIVILPrecision Systems, Inc."/>
  </r>
  <r>
    <x v="3626"/>
    <x v="934"/>
    <s v="Reports to: Commercial Director_x000a__x000a_Location: Howard Hughes Center, Los Angeles, CA_x000a__x000a_Who are we?_x000a_-----------_x000a__x000a_Neilson is a rapidly growing life insurance distribution business that focuses on the design, pricing, marketing and distribution of both proprietar"/>
    <n v="9"/>
    <x v="13"/>
    <s v=" CA"/>
    <x v="0"/>
    <s v="not many reviews"/>
    <m/>
    <s v="Senior Analytics &amp; Data ScientistNeilson Financial Services"/>
  </r>
  <r>
    <x v="3627"/>
    <x v="935"/>
    <s v="Have you watched Game of Thrones on www.hbo.com or live broadcasting of FIFA World Cup on www.espn.com? If the answer is yes, you have already used Conviva technologies._x000a_Conviva is the real-time measurement and intelligence platform for the streaming TV. "/>
    <n v="9"/>
    <x v="13"/>
    <s v=" CA"/>
    <x v="0"/>
    <s v="not many reviews"/>
    <m/>
    <s v="Solutions AnalystConviva"/>
  </r>
  <r>
    <x v="3628"/>
    <x v="936"/>
    <s v="The Company:_x000a__x000a_Sarepta Therapeutics is focused on developing first-in-class RNA-based therapeutics to improve and save the lives of people affected by serious and life-threatening rare and infectious diseases. The Company‚Äôs diverse pipeline includes its "/>
    <n v="9"/>
    <x v="7"/>
    <s v=" MA 02142"/>
    <x v="4"/>
    <s v="not many reviews"/>
    <m/>
    <s v="Research Associate II/Sr. Research Associate, BiologySarepta Therapeutics"/>
  </r>
  <r>
    <x v="3629"/>
    <x v="936"/>
    <s v="The Company:_x000a__x000a_Sarepta Therapeutics is a commercial-stage biopharmaceutical company focused on the discovery and development of precision genetic medicines to treat rare neuromuscular diseases. The Company is primarily focused on rapidly advancing the deve"/>
    <n v="9"/>
    <x v="7"/>
    <s v=" MA 02142"/>
    <x v="4"/>
    <s v="not many reviews"/>
    <m/>
    <s v="Sr. Statistical ProgrammerSarepta Therapeutics"/>
  </r>
  <r>
    <x v="3630"/>
    <x v="936"/>
    <s v="The Company:_x000a__x000a_Sarepta Therapeutics is a commercial-stage biopharmaceutical company focused on the discovery and development of precision genetic medicines to treat rare neuromuscular diseases. The Company is primarily focused on rapidly advancing the deve"/>
    <n v="9"/>
    <x v="7"/>
    <s v=" MA 02142"/>
    <x v="4"/>
    <s v="not many reviews"/>
    <m/>
    <s v="Principal Scientist ‚Äì BiochemistrySarepta Therapeutics"/>
  </r>
  <r>
    <x v="3631"/>
    <x v="936"/>
    <s v="The Company:_x000a_Sarepta Therapeutics, headquartered in Cambridge, Massachusetts, is a commercial-stage biopharmaceutical company focused on the discovery and development of unique RNA-targeted therapeutics for the treatment of rare neuromuscular diseases. Th"/>
    <n v="9"/>
    <x v="7"/>
    <s v=" MA 02142"/>
    <x v="4"/>
    <s v="not many reviews"/>
    <m/>
    <s v="Associate Director, Safety ScientistSarepta Therapeutics"/>
  </r>
  <r>
    <x v="3632"/>
    <x v="937"/>
    <s v="Coursera is scaling a global platform to provide universal access to the world‚Äôs best education, and we‚Äôre motivated by the passion and mission to transform lives through learning. Our platform has reached over 30 million learners worldwide and we hav"/>
    <n v="9"/>
    <x v="17"/>
    <s v=" CA 94041"/>
    <x v="0"/>
    <s v="not many reviews"/>
    <m/>
    <s v="Data Scientist, PersonalizationCoursera"/>
  </r>
  <r>
    <x v="3633"/>
    <x v="937"/>
    <s v="Coursera is scaling a global platform to provide universal access to the world‚Äôs best education, and we‚Äôre motivated by the passion and mission to transform lives through learning. Our platform has reached over 30 million learners worldwide and we hav"/>
    <n v="9"/>
    <x v="17"/>
    <s v=" CA 94041"/>
    <x v="0"/>
    <s v="not many reviews"/>
    <m/>
    <s v="Data Scientist, DegreesCoursera"/>
  </r>
  <r>
    <x v="4"/>
    <x v="937"/>
    <s v="Coursera is scaling a global platform to provide universal access to the world‚Äôs best education, and we‚Äôre motivated by the passion and mission to transform lives through learning. Our platform has reached over 30 million learners worldwide and we hav"/>
    <n v="9"/>
    <x v="17"/>
    <s v=" CA 94041"/>
    <x v="0"/>
    <s v="not many reviews"/>
    <m/>
    <s v="Staff Data ScientistCoursera"/>
  </r>
  <r>
    <x v="3634"/>
    <x v="937"/>
    <s v="Coursera is scaling a global platform to provide universal access to the world‚Äôs best education, and we‚Äôre motivated by the passion and mission to transform lives through learning. Our platform has reached over 30 million learners worldwide and we hav"/>
    <n v="9"/>
    <x v="17"/>
    <s v=" CA 94041"/>
    <x v="0"/>
    <s v="not many reviews"/>
    <m/>
    <s v="Data Engineer, DegreesCoursera"/>
  </r>
  <r>
    <x v="245"/>
    <x v="937"/>
    <s v="Coursera is scaling a global platform to provide universal access to the world‚Äôs best education, and we‚Äôre motivated by the passion and mission to transform lives through learning. Our platform has reached over 30 million learners worldwide and we hav"/>
    <n v="9"/>
    <x v="17"/>
    <s v=" CA 94041"/>
    <x v="0"/>
    <s v="not many reviews"/>
    <m/>
    <s v="Senior Data EngineerCoursera"/>
  </r>
  <r>
    <x v="76"/>
    <x v="938"/>
    <s v="3Q Digital is Silicon Valley's agency of record, and the way we work reflects our roots: we're relentless, restless, and constantly striving to innovate and drive growth for our clients._x000a_We offer full marketing services including SEM, SEO, social advertis"/>
    <n v="9"/>
    <x v="4"/>
    <s v=" NY"/>
    <x v="3"/>
    <s v="not many reviews"/>
    <m/>
    <s v="Data Scientist3Q Digital"/>
  </r>
  <r>
    <x v="3635"/>
    <x v="939"/>
    <s v="COMPANY OVERVIEW_x000a__x000a_Global Atlantic is one of the fastest growing companies in the Life and Annuity industry.1 We are focused on the U.S. retirement and life insurance markets with a broad range of annuities and life insurance options, as well as reinsuranc"/>
    <n v="9"/>
    <x v="4"/>
    <s v=" NY"/>
    <x v="3"/>
    <s v="not many reviews"/>
    <m/>
    <s v="Quantitative Corporate Finance AnalystGlobal Atlantic Financial Group"/>
  </r>
  <r>
    <x v="3627"/>
    <x v="935"/>
    <s v="Have you watched Game of Thrones on www.hbo.com or live broadcasting of FIFA World Cup on www.espn.com? If the answer is yes, you have already used Conviva technologies._x000a_Conviva is the real-time measurement and intelligence platform for the streaming TV. "/>
    <n v="9"/>
    <x v="4"/>
    <s v=" NY 10016 "/>
    <x v="3"/>
    <s v="not many reviews"/>
    <m/>
    <s v="Solutions AnalystConviva"/>
  </r>
  <r>
    <x v="76"/>
    <x v="940"/>
    <s v="This person has a deep understanding of big data and will lead the team in building and enabling big data analytical solutions for Client's mines. Works with and alongside Digital team and business users to continuously collect insight from maintenance da"/>
    <n v="9"/>
    <x v="4"/>
    <s v=" NY"/>
    <x v="3"/>
    <s v="not many reviews"/>
    <m/>
    <s v="Data ScientistFluid Intelligence"/>
  </r>
  <r>
    <x v="3636"/>
    <x v="941"/>
    <s v="Job Description_x000a__x000a_POSITION SUMMARY_x000a_The Analytics &amp;amp; Insights Analyst is a key contributor of data-driven insights and strategy. This person will be working with multiple teams within the agency as well as on the client side. They must have the ability t"/>
    <n v="9"/>
    <x v="4"/>
    <s v=" NY"/>
    <x v="3"/>
    <s v="not many reviews"/>
    <m/>
    <s v="Media Research AnalystSpark Foundry"/>
  </r>
  <r>
    <x v="3637"/>
    <x v="942"/>
    <s v="UNTUCKit was founded in 2011 based on the idea of designing men‚Äôs shirts to be worn ‚Äúuntucked‚Äù and in the process redefined the casual shirt. UNTUCKit has been one of the fasting growing retail brands in the United States, and recently closed Round "/>
    <n v="9"/>
    <x v="4"/>
    <s v=" NY"/>
    <x v="3"/>
    <s v="not many reviews"/>
    <m/>
    <s v="eCommerce Analytics Director/Data ScientistUNTUCKit"/>
  </r>
  <r>
    <x v="1021"/>
    <x v="943"/>
    <s v="VP Data Scientist_x000a__x000a_Our Data Scientists are the creative thought leaders responsible for leveraging data to create automated systems for the efficient buying and selling of online advertisements. Our work drives algorithmic product innovation across the co"/>
    <n v="9"/>
    <x v="4"/>
    <s v=" NY 10010 "/>
    <x v="3"/>
    <s v="not many reviews"/>
    <m/>
    <s v="VP, Data ScienceAppNexus"/>
  </r>
  <r>
    <x v="2961"/>
    <x v="944"/>
    <s v="Flatiron Health has built a unified data set that is unparalleled in its depth and accuracy and gives our partners the capability to ask questions about data that weren't answerable until now. Our Quantitative Sciences team answers these questions._x000a__x000a_We ar"/>
    <n v="9"/>
    <x v="4"/>
    <s v=" NY"/>
    <x v="3"/>
    <s v="not many reviews"/>
    <m/>
    <s v="Quantitative Data AnalystFlatiron Health"/>
  </r>
  <r>
    <x v="76"/>
    <x v="945"/>
    <s v="Title: Data Scientist_x000a_Location: Redmond, WA_x000a_Duration: 12 Months_x000a_Qualifications_x000a_Bachelor or Master degree in Computer Science or related stream_x000a_Proven industry experience as a Data Scientist role focused on Artificial Intelligence_x000a_Excellent understanding o"/>
    <n v="9"/>
    <x v="20"/>
    <s v=" WA"/>
    <x v="5"/>
    <s v="not many reviews"/>
    <m/>
    <s v="Data ScientistPosh Technologies"/>
  </r>
  <r>
    <x v="3638"/>
    <x v="945"/>
    <s v="Title: Data Scientist/Technical Writer_x000a_ Duration: 6 months_x000a_ Location: Redmond, WA_x000a_Assist in development of training material for the various upcoming events_x000a_Collect and write detailed content on algorithm implementation and usage._x000a_Write technical directio"/>
    <n v="9"/>
    <x v="20"/>
    <s v=" WA"/>
    <x v="5"/>
    <s v="not many reviews"/>
    <m/>
    <s v="Data Scientist/Technical Writer(position 1)Posh Technologies"/>
  </r>
  <r>
    <x v="3639"/>
    <x v="945"/>
    <s v="Software Development Engineer ‚Äì Machine Learning_x000a_Duration: 3-6 months_x000a_Location: Redmond, WA_x000a_Description:_x000a_We are looking for a candidate to build the Vision and ML backend of our IoT platform for Agriculture._x000a_The person should at least have experience wi"/>
    <n v="9"/>
    <x v="20"/>
    <s v=" WA"/>
    <x v="5"/>
    <s v="not many reviews"/>
    <m/>
    <s v="SDE-Machine LearningPosh Technologies"/>
  </r>
  <r>
    <x v="3640"/>
    <x v="946"/>
    <s v="MicroVision has an immediate opportunity for an experienced Staff Machine Vision / Machine Learning Engineer._x000a__x000a_Responsibilities:_x000a__x000a_Design, develop, implement, and evaluate novel machine vision algorithms as applied to 3D sensing for robotic applications._x000a_W"/>
    <n v="9"/>
    <x v="20"/>
    <s v=" WA"/>
    <x v="5"/>
    <s v="not many reviews"/>
    <m/>
    <s v="Staff Machine Vision / Machine Learning EngineerMicroVision"/>
  </r>
  <r>
    <x v="76"/>
    <x v="947"/>
    <s v="Overview_x000a_At HelloWorld, we are committed to creating and deploying best-in-class loyalty programs and promotions for our clients. We are seeking a key team member to support growth in analytics, insights and data-driven offering. This team member will be "/>
    <n v="9"/>
    <x v="8"/>
    <s v=" WA"/>
    <x v="5"/>
    <s v="not many reviews"/>
    <m/>
    <s v="Data ScientistHelloWorld"/>
  </r>
  <r>
    <x v="3641"/>
    <x v="948"/>
    <s v="We‚Äôre looking for talented and passionate people to join our journey. Do you have a passion for making people happy? Do you look forward to getting to know your customers businesses deeply and act as a strategic advisor for them? Do you have experience "/>
    <n v="9"/>
    <x v="8"/>
    <s v=" WA 98119"/>
    <x v="5"/>
    <s v="not many reviews"/>
    <m/>
    <s v="Customer Success ManagerTINYpulse"/>
  </r>
  <r>
    <x v="76"/>
    <x v="949"/>
    <s v="Help Us Enhance Patient Care Across America_x000a__x000a_The Vituity Team. Our corporate healthcare team includes change makers with a broad range of training and expertise. We innovate using our diverse business, analytic, and communications skills to tackle the cha"/>
    <n v="9"/>
    <x v="49"/>
    <s v=" CA 94608"/>
    <x v="0"/>
    <s v="not many reviews"/>
    <m/>
    <s v="Data ScientistVituity"/>
  </r>
  <r>
    <x v="245"/>
    <x v="950"/>
    <s v="We believe that everyone benefits from their biological information. It is our mission to empower every person to improve their life through DNA. With our high-quality, trusted partners and state-of-the-art lab, we have created the first platform of perso"/>
    <n v="9"/>
    <x v="9"/>
    <s v=" CA"/>
    <x v="0"/>
    <s v="not many reviews"/>
    <m/>
    <s v="Senior Data EngineerHelix"/>
  </r>
  <r>
    <x v="294"/>
    <x v="950"/>
    <s v="We believe that everyone benefits from their biological information. It is our mission to empower every person to improve their life through DNA. With our high-quality, trusted partners and state-of-the-art lab, we have created the first platform of perso"/>
    <n v="9"/>
    <x v="9"/>
    <s v=" CA"/>
    <x v="0"/>
    <s v="not many reviews"/>
    <m/>
    <s v="Senior Data ScientistHelix"/>
  </r>
  <r>
    <x v="3642"/>
    <x v="951"/>
    <s v="Don‚Äôt just dream about What‚Äôs Next ‚Äì build it!_x000a__x000a_Nexient specializes in bringing a ‚ÄúProduct Mindset‚Äù to our work, using small, nimble teams, Agile thinking and other techniques from product development to build great custom software people love t"/>
    <n v="9"/>
    <x v="0"/>
    <s v=" CA"/>
    <x v="0"/>
    <s v="not many reviews"/>
    <m/>
    <s v="Sr Java Full Stack DeveloperNexient"/>
  </r>
  <r>
    <x v="1018"/>
    <x v="952"/>
    <s v="The research analyst will support the identification and definition of data sources for the Evident Platform. You will perform in depth research into a wide variety of focus area identifying authoritative sources for information and analyzing the structur"/>
    <n v="8"/>
    <x v="3"/>
    <s v=" GA"/>
    <x v="2"/>
    <s v="not many reviews"/>
    <m/>
    <s v="Research AnalystEvident"/>
  </r>
  <r>
    <x v="3643"/>
    <x v="953"/>
    <s v="Asuragen is seeking outstanding Ph.D.-level scientists to join our Product Development group that is charged with verifying and validating PCR-based assays for the detection and quantification of nucleic acid biomarkers. This high-impact position will hel"/>
    <n v="8"/>
    <x v="1"/>
    <s v=" TX"/>
    <x v="1"/>
    <s v="not many reviews"/>
    <m/>
    <s v="Senior Scientist, DevelopmentAsuragen"/>
  </r>
  <r>
    <x v="3644"/>
    <x v="953"/>
    <s v="Asuragen is seeking an exceptionally talented individual with strong software development and data science abilities to join its Bioinformatics team. This role provides the opportunity to champion the development of computational infrastructures that unde"/>
    <n v="8"/>
    <x v="1"/>
    <s v=" TX"/>
    <x v="1"/>
    <s v="not many reviews"/>
    <m/>
    <s v="Senior Scientist, Data Science ArchitectAsuragen"/>
  </r>
  <r>
    <x v="3645"/>
    <x v="953"/>
    <s v="Asuragen is seeking outstanding Ph.D.-level scientists who can work as part of a Research group that is charged with creating innovative amplification-based assays for the detection and quantification of nucleic acid and/or protein biomarkers. This high-i"/>
    <n v="8"/>
    <x v="1"/>
    <s v=" TX"/>
    <x v="1"/>
    <s v="not many reviews"/>
    <m/>
    <s v="Senior Scientist, ResearchAsuragen"/>
  </r>
  <r>
    <x v="3646"/>
    <x v="953"/>
    <s v="Software design, development and quality assurance activities on internal and external software_x000a__x000a_Works with a multi-disciplinary team to design, develop, and prepares diagnostic software products (IVD, RUO, CE-IVD) to support for genetic and cancer-relate"/>
    <n v="8"/>
    <x v="1"/>
    <s v=" TX"/>
    <x v="1"/>
    <s v="not many reviews"/>
    <m/>
    <s v="Senior Software Engineer IIAsuragen"/>
  </r>
  <r>
    <x v="3647"/>
    <x v="954"/>
    <s v="Company:_x000a__x000a_Array BioPharma is a biopharmaceutical company headquartered in Boulder, Colorado, with locations in Cambridge, MA and Morrisville, NC. Array is a fully-integrated, biopharmaceutical company focused on the discovery, development and commercializ"/>
    <n v="8"/>
    <x v="29"/>
    <s v=" CO 80301"/>
    <x v="9"/>
    <s v="not many reviews"/>
    <m/>
    <s v="Scientist, Cell Biology, Small Molecule Drug Discovery and New Target ID/ValidationArray BioPharma"/>
  </r>
  <r>
    <x v="3648"/>
    <x v="955"/>
    <s v="Staff Software Engineer - R&amp;amp;D_x000a_Are you ready to join a software team whose work is revolutionizing the way consumers interact with and use energy? If you love building highly scalable, distributed systems and helping to grow a successful business, then"/>
    <n v="8"/>
    <x v="29"/>
    <s v=" CO"/>
    <x v="9"/>
    <s v="not many reviews"/>
    <m/>
    <s v="Staff Software Engineer - R&amp;DTendril"/>
  </r>
  <r>
    <x v="268"/>
    <x v="956"/>
    <s v="Job Description_x000a__x000a_The Opportunity_x000a_Iris is Pluralsight‚Äôs learning intelligence platform, an innovative and unique user experience, whose aim is to use data to create a smarter, personalized learning journey. It is cutting edge and a key component of Plura"/>
    <n v="8"/>
    <x v="5"/>
    <s v=" MA"/>
    <x v="4"/>
    <s v="not many reviews"/>
    <m/>
    <s v="Machine Learning EngineerPluralsight"/>
  </r>
  <r>
    <x v="3649"/>
    <x v="957"/>
    <s v="AP Bioscience Direct Client is seeking an experienced scientist to join our Manufacturing and Process Development team and contribute to the development of our downstream Phase III and commercial viral vector manufacturing process. This individual will jo"/>
    <n v="8"/>
    <x v="5"/>
    <s v=" MA"/>
    <x v="4"/>
    <s v="not many reviews"/>
    <m/>
    <s v="Downstream Process Development ScientistAP Staffing"/>
  </r>
  <r>
    <x v="624"/>
    <x v="957"/>
    <s v="A client of AP Biosciences is looking for a talented Scientist within their Translational Immunology and Immunopharmacology group. If you meet all of the requirements, please apply now!_x000a__x000a__x000a_Responsibilities:_x000a__x000a_Responsible for evaluating the therapeutic poten"/>
    <n v="8"/>
    <x v="5"/>
    <s v=" MA"/>
    <x v="4"/>
    <s v="not many reviews"/>
    <m/>
    <s v="Senior ScientistAP Staffing"/>
  </r>
  <r>
    <x v="3650"/>
    <x v="958"/>
    <s v="Project Lead / Research Scientist (Systematic Literature Review) ‚Äì Meta Research (Waltham, MA)_x000a__x000a_The Team_x000a__x000a_Just about anyone seeking published articles to answer research questions can type terms into a database and then hope to make sense of the informa"/>
    <n v="8"/>
    <x v="5"/>
    <s v=" MA"/>
    <x v="4"/>
    <s v="not many reviews"/>
    <m/>
    <s v="Project Lead / Research Scientist (Systematic Literature Review) ‚Äì Meta ResearchEvidera"/>
  </r>
  <r>
    <x v="3651"/>
    <x v="957"/>
    <s v="Do you have strong attention to detail as well as impressive organization skills? Are you able to work efficiently as a team and individually? If so, this Sr. Scientist of Model Characterization is perfect for you! You must be comfortable working in a fas"/>
    <n v="8"/>
    <x v="5"/>
    <s v=" MA"/>
    <x v="4"/>
    <s v="not many reviews"/>
    <m/>
    <s v="Sr. Scientist of Model ChracterizationAP Staffing"/>
  </r>
  <r>
    <x v="3652"/>
    <x v="958"/>
    <s v="Evidera is a global research consulting group that partners with life sciences organizations worldwide to develop, capture, and communicate the clinical and economic evidence required to substantiate the value of their products and optimize their products"/>
    <n v="8"/>
    <x v="5"/>
    <s v=" MA"/>
    <x v="4"/>
    <s v="not many reviews"/>
    <m/>
    <s v="Research Scientist/Principal Investigator - Modeling &amp; Simulation - Waltham, MAEvidera"/>
  </r>
  <r>
    <x v="574"/>
    <x v="959"/>
    <s v="We are searching a data science professional with flexibility and breadth of experience who is looking for a challenging career with a fast-growing company in health tech. We want to meet with those of you who measure yourself on results and quality. You "/>
    <n v="8"/>
    <x v="5"/>
    <s v=" MA 02111"/>
    <x v="4"/>
    <s v="not many reviews"/>
    <m/>
    <s v="Sr. Data ScientistDaley and Associates"/>
  </r>
  <r>
    <x v="76"/>
    <x v="956"/>
    <s v="Job Description_x000a__x000a_The Opportunity_x000a_Pluralsight Iris is the learning intelligence platform built within Pluralsight. It helps technologists worldwide discover the learning they need to achieve their personal and career goals in technology._x000a_As a data scientis"/>
    <n v="8"/>
    <x v="5"/>
    <s v=" MA"/>
    <x v="4"/>
    <s v="not many reviews"/>
    <m/>
    <s v="Data ScientistPluralsight"/>
  </r>
  <r>
    <x v="574"/>
    <x v="956"/>
    <s v="Job Description_x000a__x000a_The Opportunity_x000a_Pluralsight Iris is the learning intelligence platform built within Pluralsight. It helps technologists worldwide discover the learning they need to achieve their personal and career goals in technology._x000a_As a data scientis"/>
    <n v="8"/>
    <x v="5"/>
    <s v=" MA"/>
    <x v="4"/>
    <s v="not many reviews"/>
    <m/>
    <s v="Sr. Data ScientistPluralsight"/>
  </r>
  <r>
    <x v="441"/>
    <x v="960"/>
    <s v="Overview of responsibilities:_x000a_Are you the kind of person who sees order in the seemingly random events in world? Do you stress the small stuff and seek answers to difficult questions? Does data and science motivate you? Are you up for a challenge? If so, "/>
    <n v="8"/>
    <x v="12"/>
    <s v=" DC 20006"/>
    <x v="8"/>
    <s v="not many reviews"/>
    <m/>
    <s v="Lead Data ScientistAFL-CIO"/>
  </r>
  <r>
    <x v="3653"/>
    <x v="961"/>
    <s v="Atlas Research is seeking a detail-oriented, self-starting management consultant with five or more years of Implementation Science experience with demonstrated ability to support high-profile projects directly impacting care to Veterans and priority popul"/>
    <n v="8"/>
    <x v="12"/>
    <s v=" DC 20005"/>
    <x v="8"/>
    <s v="not many reviews"/>
    <m/>
    <s v="Implementation ScientistAtlas Research"/>
  </r>
  <r>
    <x v="3654"/>
    <x v="962"/>
    <s v="Position requires US citizenship and candidate must have an active DoD Top Secret SCI Security Clearance._x000a__x000a_BigBear, Inc. is an Information Technology enterprise with locations in Northern Virginia and Southern California. Our mission is to enable big data"/>
    <n v="8"/>
    <x v="12"/>
    <s v=" DC"/>
    <x v="8"/>
    <s v="not many reviews"/>
    <m/>
    <s v="GIS Software Engineer - C# .Net (TS/SCI req'd)BigBear, Inc."/>
  </r>
  <r>
    <x v="3655"/>
    <x v="963"/>
    <s v="The Center for Health Equity will align efforts in advancing health equity across the City and ensure that we deploy resources to reduce health and mental hygiene disparities across all neighborhoods in NYC. The Center will work in collaboration with comm"/>
    <n v="8"/>
    <x v="56"/>
    <s v=" NY"/>
    <x v="3"/>
    <s v="not many reviews"/>
    <m/>
    <s v="Senior Evaluation Coordinator, New York City Teens Connection, Bronx Neighborhood Health Action CenterDEPT OF HEALTH/MENTAL HYGIENE"/>
  </r>
  <r>
    <x v="3656"/>
    <x v="964"/>
    <s v="This position will contribute to the development a hardware and software platform designed for testing and demonstrating various research outcomes in the setting of indoor environments. The successful candidate will work with scientists and engineers in D"/>
    <n v="8"/>
    <x v="4"/>
    <s v=" NY 10014 "/>
    <x v="3"/>
    <s v="not many reviews"/>
    <m/>
    <s v="IoT Intern (Computer Science/Electrical Engineering)Delos"/>
  </r>
  <r>
    <x v="3657"/>
    <x v="963"/>
    <s v="The Bureau of Public Health Training and Information Dissemination, within the Division of Epidemiology, provides training, resources, and clinical guidance to the public health workforce. The Office of Information Dissemination supports and enhances the "/>
    <n v="8"/>
    <x v="61"/>
    <s v=" NY"/>
    <x v="3"/>
    <s v="not many reviews"/>
    <m/>
    <s v="Medical Communications Specialist, Bureau of Public Health TrainingDEPT OF HEALTH/MENTAL HYGIENE"/>
  </r>
  <r>
    <x v="3658"/>
    <x v="963"/>
    <s v="The Bureau of Epidemiology Services Data Governance and Informatics Unit is responsible for developing, implementing and maintaining data governance workgroups, policies and structures to support health data access, administration, and analytics, includin"/>
    <n v="8"/>
    <x v="61"/>
    <s v=" NY"/>
    <x v="3"/>
    <s v="not many reviews"/>
    <m/>
    <s v="Data Linkage Operations and Research Manager, Bureau of Epidemiology ServicesDEPT OF HEALTH/MENTAL HYGIENE"/>
  </r>
  <r>
    <x v="3659"/>
    <x v="963"/>
    <s v="The Center for Health Equity will align efforts in advancing health equity across the City and ensure that we deploy resources to reduce health and mental hygiene disparities across all neighborhoods in NYC. The Center will work in collaboration with comm"/>
    <n v="8"/>
    <x v="61"/>
    <s v=" NY"/>
    <x v="3"/>
    <s v="not many reviews"/>
    <m/>
    <s v="Special Assistant to the Deputy Commissioner/CHEDEPT OF HEALTH/MENTAL HYGIENE"/>
  </r>
  <r>
    <x v="3660"/>
    <x v="963"/>
    <s v="The NYC DOHMH Bureau of Communicable Disease (BCD) is responsible for the surveillance and control of more than 73 infectious diseases and conditions, as well as any new or re-emerging communicable disease threats. This position will be responsible for ev"/>
    <n v="8"/>
    <x v="61"/>
    <s v=" NY"/>
    <x v="3"/>
    <s v="not many reviews"/>
    <m/>
    <s v="Evaluation Specialist/Foodborne, Bureau of Communicable DiseasesDEPT OF HEALTH/MENTAL HYGIENE"/>
  </r>
  <r>
    <x v="245"/>
    <x v="965"/>
    <s v="PulsePoint Data Engineering team plays a key role in our technology company that‚Äôs experiencing exponential growth. Our data pipeline processes over 50 billion impressions a day ( &amp;gt; 20TB of data, 220 TB uncompressed). This data is used to generate re"/>
    <n v="8"/>
    <x v="4"/>
    <s v=" NY"/>
    <x v="3"/>
    <s v="not many reviews"/>
    <m/>
    <s v="Senior Data EngineerPulsePoint"/>
  </r>
  <r>
    <x v="622"/>
    <x v="966"/>
    <s v="Newsela is an Instructional Content Platform that brings together engaging, accessible content with integrated assessments and insights to supercharge reading engagement and learning in every subject. We are dedicated to our mission to unlock the written "/>
    <n v="8"/>
    <x v="4"/>
    <s v=" NY"/>
    <x v="3"/>
    <s v="not many reviews"/>
    <m/>
    <s v="Senior Data AnalystNewsela"/>
  </r>
  <r>
    <x v="3661"/>
    <x v="963"/>
    <s v="New York City Department of Health and Mental Hygiene, Division of Mental Hygiene seeks one fulltime Data Analyst for the Co-Response Unit, a transformative collaboration between DOHMH and the New York City Police Department (NYPD) at the intersection of "/>
    <n v="8"/>
    <x v="4"/>
    <s v=" NY"/>
    <x v="3"/>
    <s v="not many reviews"/>
    <m/>
    <s v="Data Analyst Co-Response Unit, Office of the Executive Deputy CommissionerDEPT OF HEALTH/MENTAL HYGIENE"/>
  </r>
  <r>
    <x v="89"/>
    <x v="967"/>
    <s v="The Role_x000a__x000a_This is an opportunity to join a small, growing team and make a substantial impact at_x000a_Bowery [http://boweryfarming.com/]. We‚Äôre looking for someone that can learn, adapt and roll with a fast-paced, ever-changing environment and who isn‚Äôt afr"/>
    <n v="8"/>
    <x v="4"/>
    <s v=" NY"/>
    <x v="3"/>
    <s v="not many reviews"/>
    <m/>
    <s v="Data AnalystBowery Farming"/>
  </r>
  <r>
    <x v="3662"/>
    <x v="963"/>
    <s v="The Bureau of Epidemiology Services, Data Governance and Informatics Unit is responsible for developing, implementing and maintaining data governance administration, workgroups, policies, and structures to support health data access, confidentiality and s"/>
    <n v="8"/>
    <x v="61"/>
    <s v=" NY"/>
    <x v="3"/>
    <s v="not many reviews"/>
    <m/>
    <s v="Data Governance Manager, Bureau of Epidemiology ServicesDEPT OF HEALTH/MENTAL HYGIENE"/>
  </r>
  <r>
    <x v="3663"/>
    <x v="963"/>
    <s v="The HIV/AIDS Care and Treatment Program (CTP) within the Bureau of HIV/AIDS Prevention and Control (BHIV) has a vacancy for a Program Planner (Civil Service Title: City Research Scientist II). As a part of the Program Planning and Administration Unit, thi"/>
    <n v="8"/>
    <x v="61"/>
    <s v=" NY"/>
    <x v="3"/>
    <s v="not many reviews"/>
    <m/>
    <s v="Program Planner , Bureau of HIV/AIDS Prevention and Control/HIV/AIDS Care &amp; TreatmentDEPT OF HEALTH/MENTAL HYGIENE"/>
  </r>
  <r>
    <x v="3664"/>
    <x v="968"/>
    <s v="ABOUT MMC_x000a_We, at MMC, are a founder-led organization spanning 30+ years. True to our roots, we continue to have strength to marketing to women, word-of-mouth marketing, storytelling and public relations. We excel in social media and influencer marketing, "/>
    <n v="8"/>
    <x v="4"/>
    <s v=" NY 10022 "/>
    <x v="3"/>
    <s v="not many reviews"/>
    <m/>
    <s v="Junior CopywriterMarina Maher Communications"/>
  </r>
  <r>
    <x v="3665"/>
    <x v="963"/>
    <s v="The Division of Family and Child Health (DFCH) of the New York City Department of Health and Mental Hygiene is charged with the creation and oversight of programs, policies, services, and environments that support physical and socio-emotional health, and "/>
    <n v="8"/>
    <x v="61"/>
    <s v=" NY"/>
    <x v="3"/>
    <s v="not many reviews"/>
    <m/>
    <s v="Data Manager, Bureau of School HealthDEPT OF HEALTH/MENTAL HYGIENE"/>
  </r>
  <r>
    <x v="3666"/>
    <x v="963"/>
    <s v="**$59,708.00 Annual Rate -FlatThe Research and Evaluation Unit in the Care and Treatment Program (Bureau of HIV/AIDS Prevention and Control) has an opening for an Evaluation Specialist (Civil Service Title: City Research Scientist I). Under the lead of a "/>
    <n v="8"/>
    <x v="61"/>
    <s v=" NY"/>
    <x v="3"/>
    <s v="not many reviews"/>
    <m/>
    <s v="Information Systems and Quality Analyst, Bureau of HIV/AIDS Prevention and Control/HIV/AIDS Care &amp; TreatmentDEPT OF HEALTH/MENTAL HYGIENE"/>
  </r>
  <r>
    <x v="268"/>
    <x v="965"/>
    <s v="PulsePoint‚Ñ¢, a global programmatic advertising platform with specialized healthcare expertise, fuses the science of programmatic targeting, distribution, and optimization with the art of brand engagement. The PulsePoint platform is powered by terabytes "/>
    <n v="8"/>
    <x v="4"/>
    <s v=" NY"/>
    <x v="3"/>
    <s v="not many reviews"/>
    <m/>
    <s v="Machine Learning EngineerPulsePoint"/>
  </r>
  <r>
    <x v="3667"/>
    <x v="963"/>
    <s v="The mission of the Bureau of HIV Prevention and Control (BHIV) is to prevent new infections and reduce morbidity and mortality among HIV-infected persons. The mission of the Administration Unit of the Bureau is to provide administrative support and coordi"/>
    <n v="8"/>
    <x v="61"/>
    <s v=" NY"/>
    <x v="3"/>
    <s v="not many reviews"/>
    <m/>
    <s v="Data Governance Coordinator, Bureau of HIV/AIDS Prevention and Control -AdministrationDEPT OF HEALTH/MENTAL HYGIENE"/>
  </r>
  <r>
    <x v="3668"/>
    <x v="963"/>
    <s v="The Bureau of Primary Care Access &amp;amp; Planning (PCAP), within the Division of Prevention and Primary Care, at the NYC Department of Health &amp;amp; Mental Hygiene (DOHMH) is seeking a City Research Scientist III to serve as a Senior Data Scientist. During "/>
    <n v="8"/>
    <x v="61"/>
    <s v=" NY"/>
    <x v="3"/>
    <s v="not many reviews"/>
    <m/>
    <s v="Senior Data Scientist, Bureau of Primary Care Access and PlanningDEPT OF HEALTH/MENTAL HYGIENE"/>
  </r>
  <r>
    <x v="3669"/>
    <x v="963"/>
    <s v="The Research and Evaluation Unit in the HIV Prevention Program of the Bureau of HIV/AIDS Prevention and Control has an opening for a City Research Scientist II. Under the supervision of the Director of Research and Evaluation, and in collaboration with ot"/>
    <n v="8"/>
    <x v="61"/>
    <s v=" NY"/>
    <x v="3"/>
    <s v="not many reviews"/>
    <m/>
    <s v="Data Analyst, Bureau of HIV/AIDS Prevention and Control/HIV/AIDS PreventionDEPT OF HEALTH/MENTAL HYGIENE"/>
  </r>
  <r>
    <x v="3670"/>
    <x v="963"/>
    <s v="** Hiring Rate: 59,708.00 (Flat Rate)The Bureau of Communicable Disease tracks &amp;gt; 73 infectious diseases in New York City. The Viral Hepatitis Program (VHP) works to reduce morbidity and mortality associated with Hepatitis B and C in NYC. VHP conducts s"/>
    <n v="8"/>
    <x v="61"/>
    <s v=" NY"/>
    <x v="3"/>
    <s v="not many reviews"/>
    <m/>
    <s v="Data Manager, Viral Hepatitis, Bureau of Communicable DiseasesDEPT OF HEALTH/MENTAL HYGIENE"/>
  </r>
  <r>
    <x v="3671"/>
    <x v="963"/>
    <s v="**HIRING RATE: $59,708.00 - Flat RateThe Bureau of Alcohol and Drug Use Prevention, Care and Treatment (BADUPCT) works to reduce morbidity and mortality related to alcohol and substance use among New Yorkers. BADUPCT develops, implements and evaluates int"/>
    <n v="8"/>
    <x v="61"/>
    <s v=" NY"/>
    <x v="3"/>
    <s v="not many reviews"/>
    <m/>
    <s v="Fulfillment Data Specialist, Bureau of Alcohol and Drug Use Prevention, Care, and TreatmentDEPT OF HEALTH/MENTAL HYGIENE"/>
  </r>
  <r>
    <x v="3672"/>
    <x v="963"/>
    <s v="The World Trade Center Health Registry (WTCHR) was developed as a public health response to document and evaluate the physical and mental health impact of the September 11th, 2001 disaster on a large, diverse population. The WTCHR provides a means for lon"/>
    <n v="8"/>
    <x v="39"/>
    <s v=" NY"/>
    <x v="3"/>
    <s v="not many reviews"/>
    <m/>
    <s v="Research Analyst &amp; Survey Coordinator, World Trade Center Health RegistryDEPT OF HEALTH/MENTAL HYGIENE"/>
  </r>
  <r>
    <x v="588"/>
    <x v="963"/>
    <s v="OFFICE OF CHIEF MEDICAL EXAMINERCITYWIDE JOB VACANCY NOTICEGRANT FUNDED Civil Service Title: City Research Scientist Level: I Title Code No: 21744 Salary: $59,708 Office Title: Researcher Work Location: 421 East 26th Street, NYC Division/Work Unit: Forens"/>
    <n v="8"/>
    <x v="39"/>
    <s v=" NY"/>
    <x v="3"/>
    <s v="not many reviews"/>
    <m/>
    <s v="ResearcherDEPT OF HEALTH/MENTAL HYGIENE"/>
  </r>
  <r>
    <x v="3673"/>
    <x v="963"/>
    <s v="The New York City Department of Health and Mental Hygiene's Division of Environmental Health works to prevent and control illness and injury related to environmental and occupational health risks through outreach, education, surveillance and enforcement. "/>
    <n v="8"/>
    <x v="39"/>
    <s v=" NY"/>
    <x v="3"/>
    <s v="not many reviews"/>
    <m/>
    <s v="Environmental Scientist, Bureau of Environmental Surveillance and PolicyDEPT OF HEALTH/MENTAL HYGIENE"/>
  </r>
  <r>
    <x v="3674"/>
    <x v="963"/>
    <s v="The New York City Department of Health and Mental Hygiene's Division of Environmental Health works to prevent and control illness and injury related to environmental and occupational health risks through outreach, education, surveillance and enforcement. "/>
    <n v="8"/>
    <x v="39"/>
    <s v=" NY"/>
    <x v="3"/>
    <s v="not many reviews"/>
    <m/>
    <s v="Emergency Preparedness Data Scientist, Bureau of Environmental Surveillance and PolicyDEPT OF HEALTH/MENTAL HYGIENE"/>
  </r>
  <r>
    <x v="3675"/>
    <x v="963"/>
    <s v="Hiring Rate: $59,708.00 {Flat Rate)The Bureau of Vital Statistics (BVS) is responsible for the registration, amendment, analysis, and reporting of all vital events in New York City including births, deaths, and terminations of pregnancy. Approximately 1 m"/>
    <n v="8"/>
    <x v="39"/>
    <s v=" NY"/>
    <x v="3"/>
    <s v="not many reviews"/>
    <m/>
    <s v="Data Analyst, Bureau of Vital StatisticsDEPT OF HEALTH/MENTAL HYGIENE"/>
  </r>
  <r>
    <x v="3676"/>
    <x v="969"/>
    <s v="SUMMARY_x000a_The primary responsibility is the independent direction of Phase 1-3 clinical studies while working with a multidisciplinary team (R&amp;amp;D project teams, clinical project managers, statisticians, data management, regulatory, drug safety). As neede"/>
    <n v="8"/>
    <x v="6"/>
    <s v=" CA"/>
    <x v="0"/>
    <s v="not many reviews"/>
    <m/>
    <s v="Medical Director, Internal Medicine/PediatricsNEUROCRINE BIOSCIENCES"/>
  </r>
  <r>
    <x v="3677"/>
    <x v="970"/>
    <s v="BioPhase Solutions specializes in recruiting top talented professionals for San Diego's Scientific community. We are currently looking for a CLS Lead to work for a leading San Diego biotechnology company._x000a__x000a_CLS Training and Validation Lead_x000a__x000a_Summary_x000a_In conj"/>
    <n v="8"/>
    <x v="6"/>
    <s v=" CA 92121"/>
    <x v="0"/>
    <s v="not many reviews"/>
    <m/>
    <s v="CLS Training and Validation LeadBioPhase Solutions"/>
  </r>
  <r>
    <x v="3678"/>
    <x v="970"/>
    <s v="BioPhase Solutions specializes in recruiting top talented professionals for San Diego's Scientific community. We are currently looking for a Production Assoc. to work for a leading San Diego biotechnology company._x000a__x000a_Lead Production Associate_x000a__x000a_Summary:_x000a_Lead"/>
    <n v="8"/>
    <x v="6"/>
    <s v=" CA 92121"/>
    <x v="0"/>
    <s v="not many reviews"/>
    <m/>
    <s v="Lead Production AssociateBioPhase Solutions"/>
  </r>
  <r>
    <x v="1209"/>
    <x v="970"/>
    <s v="BioPhase Solutions specializes in recruiting top talented professionals for San Diego's Scientific community. We are currently looking for a PD Scientist to work for a leading San Diego biotechnology company._x000a__x000a_Process Development Scientist_x000a__x000a_Summary:_x000a_The P"/>
    <n v="8"/>
    <x v="6"/>
    <s v=" CA 92121"/>
    <x v="0"/>
    <s v="not many reviews"/>
    <m/>
    <s v="Process Development ScientistBioPhase Solutions"/>
  </r>
  <r>
    <x v="3679"/>
    <x v="970"/>
    <s v="Responsibilities:_x000a__x000a_Assist the Associate Scientists and Scientists with the technical transfer of downstream manufacturing processes from clients and between Process Development and Manufacturing groups._x000a_Assist in scale-up calculations for varying scales o"/>
    <n v="8"/>
    <x v="6"/>
    <s v=" CA 92121"/>
    <x v="0"/>
    <s v="not many reviews"/>
    <m/>
    <s v="Downstream Purification AssociateBioPhase Solutions"/>
  </r>
  <r>
    <x v="3680"/>
    <x v="971"/>
    <s v="DUTIES AND RESPONSIBILITIES:_x000a_looking for is someone with Flow Cytometer experience_x000a__x000a_Responsible for the execution of experiments with varying complexity using multi-color Flow Cytometry._x000a_Independently analyze own research data, solve problems with appropr"/>
    <n v="8"/>
    <x v="6"/>
    <s v=" CA"/>
    <x v="0"/>
    <s v="not many reviews"/>
    <m/>
    <s v="Scientist 1, Microbiology DevelopmentIndotronix International Corporation"/>
  </r>
  <r>
    <x v="3681"/>
    <x v="970"/>
    <s v="BioPhase Solutions specializes in recruiting top talented professionals for San Diego's Scientific community. We are currently looking for a Sr. Scientist to work for a leading San Diego biotechnology company._x000a__x000a_Senior Scientist_x000a__x000a_Summary:_x000a_The Senior Scient"/>
    <n v="8"/>
    <x v="6"/>
    <s v=" CA 92121"/>
    <x v="0"/>
    <s v="not many reviews"/>
    <m/>
    <s v="Sr. ScientistBioPhase Solutions"/>
  </r>
  <r>
    <x v="362"/>
    <x v="972"/>
    <s v="Job Summary:_x000a__x000a_The Email Marketing Manager at ACE is an innovative leader in acquisition, retention and loyalty strategies in Business to Business sales and marketing. The Manager will develop, implement and optimize marketing strategies that will foster p"/>
    <n v="8"/>
    <x v="6"/>
    <s v=" CA"/>
    <x v="0"/>
    <s v="not many reviews"/>
    <m/>
    <s v="Email Marketing ManagerAmerican Council on Exercise"/>
  </r>
  <r>
    <x v="3682"/>
    <x v="969"/>
    <s v="Neurocrine Biosciences is a San Diego based biotechnology company focused on neurologic, psychiatric and endocrine related disorders. The Company‚Äôs three late-stage clinical programs are: elagolix, a gonadotropin-releasing hormone antagonist for women‚Ä"/>
    <n v="8"/>
    <x v="6"/>
    <s v=" CA"/>
    <x v="0"/>
    <s v="not many reviews"/>
    <m/>
    <s v="Statistical/Sr. Statistical ProgrammerNEUROCRINE BIOSCIENCES"/>
  </r>
  <r>
    <x v="679"/>
    <x v="970"/>
    <s v="DUTIES AND RESPONSIBILITIES:_x000a_Be a key member of a team supporting development of novel reproductive technologies._x000a_Responsible for isolation, culture, and characterization of primary cells and stem cells._x000a_Responsible for analysis of oocytes, sperm, and dev"/>
    <n v="8"/>
    <x v="6"/>
    <s v=" CA 92121"/>
    <x v="0"/>
    <s v="not many reviews"/>
    <m/>
    <s v="ScientistBioPhase Solutions"/>
  </r>
  <r>
    <x v="3683"/>
    <x v="969"/>
    <s v="Neurocrine Biosciences is a San Diego based biotechnology company focused on neurologic, psychiatric and endocrine related disorders. The Company‚Äôs three late-stage clinical programs are: elagolix, a gonadotropin-releasing hormone antagonist for women‚Ä"/>
    <n v="8"/>
    <x v="6"/>
    <s v=" CA"/>
    <x v="0"/>
    <s v="not many reviews"/>
    <m/>
    <s v="Director, Preclinical PharmacokineticsNEUROCRINE BIOSCIENCES"/>
  </r>
  <r>
    <x v="574"/>
    <x v="973"/>
    <s v="One of the most commercially successful conversational AI companies in the world, Conversica is building the next generation of our artificial intelligence platform and we are looking for data science interns in the areas of natural language processing, n"/>
    <n v="8"/>
    <x v="8"/>
    <s v=" WA 98104"/>
    <x v="5"/>
    <s v="not many reviews"/>
    <m/>
    <s v="Sr. Data ScientistConversica"/>
  </r>
  <r>
    <x v="503"/>
    <x v="974"/>
    <s v="Description_x000a_Position at Vulcan_x000a__x000a_Vulcan Inc. is looking for a Machine Learning expert, who will help us tackle challenging problems in conservation, climate change, bioinformatics, and artificial intelligence._x000a_ At Vulcan, you‚Äôll join a top-notch technolo"/>
    <n v="8"/>
    <x v="8"/>
    <s v=" WA"/>
    <x v="5"/>
    <s v="not many reviews"/>
    <m/>
    <s v="Sr. Software Engineer - Machine LearningVulcan Inc."/>
  </r>
  <r>
    <x v="76"/>
    <x v="975"/>
    <s v="Pocket Gems wants to build the greatest games and interactive entertainment in the world. That‚Äôs the mission our founders began in an apartment above a pizza shop back in 2009 and we continue it today._x000a__x000a_Pocket Gems has grown to over 250 people in San Fr"/>
    <n v="8"/>
    <x v="9"/>
    <s v=" CA 94104"/>
    <x v="0"/>
    <s v="not many reviews"/>
    <m/>
    <s v="Data ScientistPocket Gems"/>
  </r>
  <r>
    <x v="4"/>
    <x v="976"/>
    <s v="At Vida Health, we are passionate about transforming lives through better health. We live our vision everyday by creating solutions for preventing and reversing chronic conditions resulting in lower health care costs and better lifestyles for our customer"/>
    <n v="8"/>
    <x v="9"/>
    <s v=" CA 94108"/>
    <x v="0"/>
    <s v="not many reviews"/>
    <m/>
    <s v="Staff Data ScientistVida"/>
  </r>
  <r>
    <x v="3684"/>
    <x v="977"/>
    <s v="For Current Kite Pharma Employees and Contractors:_x000a_Please log onto your Internal Career Site to apply for this job_x000a__x000a_Job Description_x000a__x000a_We are seeking an organized, thorough, and motivated scientist to join our team. You will play a key role in the generatio"/>
    <n v="8"/>
    <x v="49"/>
    <s v=" CA"/>
    <x v="0"/>
    <s v="not many reviews"/>
    <m/>
    <s v="Scientist - T cell ImmunologyKite Pharma"/>
  </r>
  <r>
    <x v="3685"/>
    <x v="978"/>
    <s v="Cisco Meraki is revolutionizing the way networking and IT administrators manage their infrastructure by providing simple and secure solutions. Data plays a meaningful role in understanding our customer experience as well as a driver of key business decisi"/>
    <n v="8"/>
    <x v="9"/>
    <s v=" CA 94158"/>
    <x v="0"/>
    <s v="not many reviews"/>
    <m/>
    <s v="Director, Data Science &amp; AnalyticsCisco Meraki"/>
  </r>
  <r>
    <x v="3686"/>
    <x v="979"/>
    <s v="Job Description:_x000a_Soraa has an opening in their epitaxy R&amp;amp;D team. The individual in this particular role will be responsible for advancing the performance of Soraa‚Äôs LEDs via epitaxial design and process development. Specifically, an ideal candidate "/>
    <n v="8"/>
    <x v="75"/>
    <s v=" CA 94555"/>
    <x v="0"/>
    <s v="not many reviews"/>
    <m/>
    <s v="R&amp;D Epitaxy ScientistSoraa Inc."/>
  </r>
  <r>
    <x v="350"/>
    <x v="980"/>
    <s v="Roblox, Sr. Data Scientist , San Mateo, CA_x000a__x000a_WHY ROBLOX?_x000a__x000a_Roblox‚Äôs Imagination Platform is ushering in the next generation of entertainment, enabling kids of all ages to imagine, create, and play together in immersive 3D worlds. Powered by a global commu"/>
    <n v="8"/>
    <x v="47"/>
    <s v=" CA"/>
    <x v="0"/>
    <s v="not many reviews"/>
    <m/>
    <s v="Sr Data ScientistRoblox"/>
  </r>
  <r>
    <x v="2900"/>
    <x v="981"/>
    <s v="*******************************_x000a_Global problems. Global impact._x000a_*******************************_x000a__x000a_Flexport‚Äôs mission is to make global trade easy for everyone. We are re-making a trillion dollar industry that touches every person on Earth, which means so"/>
    <n v="8"/>
    <x v="9"/>
    <s v=" CA"/>
    <x v="0"/>
    <s v="not many reviews"/>
    <m/>
    <s v="Head of DataFlexport"/>
  </r>
  <r>
    <x v="76"/>
    <x v="980"/>
    <s v="Roblox, Data Scientist, San Mateo, CA_x000a__x000a_WHY ROBLOX?_x000a__x000a_Roblox‚Äôs Imagination Platform is ushering in the next generation of entertainment, enabling kids of all ages to imagine, create, and play together in immersive 3D worlds. Powered by a global community "/>
    <n v="8"/>
    <x v="47"/>
    <s v=" CA"/>
    <x v="0"/>
    <s v="not many reviews"/>
    <m/>
    <s v="Data ScientistRoblox"/>
  </r>
  <r>
    <x v="76"/>
    <x v="982"/>
    <s v="We are looking for a Data Scientist who is passionate about using large data sets to answer tough business questions! You‚Äôll collaborate with the product, engineering, and research departments to develop and employ predictive machine learning techniques"/>
    <n v="7"/>
    <x v="3"/>
    <s v=" GA"/>
    <x v="2"/>
    <s v="not many reviews"/>
    <m/>
    <s v="Data ScientistSalesLoft"/>
  </r>
  <r>
    <x v="3687"/>
    <x v="983"/>
    <s v="Successful, fast-growing firm seeks a responsible, organized, detail-oriented professional to grow with us. We are the HR affiliate of a federal construction contractor with offices in Hawaii, Colorado, Guam, and elsewhere. We offer competitive salaries, "/>
    <n v="7"/>
    <x v="29"/>
    <s v=" CO"/>
    <x v="9"/>
    <s v="not many reviews"/>
    <m/>
    <s v="Environmental Scientist IIIGSI Service Group Inc"/>
  </r>
  <r>
    <x v="3688"/>
    <x v="984"/>
    <s v="Summary_x000a__x000a_Reporting to the CIO, contribute buy/sell/hold investment recommendations to our four model equity strategies. Sector assignments will be based on experience and need. Generalist flexibility preferred, but specific preferences (if any) should be "/>
    <n v="7"/>
    <x v="5"/>
    <s v=" MA 02109"/>
    <x v="4"/>
    <s v="not many reviews"/>
    <m/>
    <s v="Senior Equity Research Analyst / Client Portfolio ManagerCambridge Trust Company"/>
  </r>
  <r>
    <x v="3689"/>
    <x v="985"/>
    <s v="DRW is a diversified, technology-led principal trading firm. We trade our own capital at our own risk, across a broad range of asset classes, instruments, and strategies, in markets around the world. As the markets have evolved over the past 25 years, so "/>
    <n v="7"/>
    <x v="10"/>
    <s v=" IL"/>
    <x v="6"/>
    <s v="not many reviews"/>
    <m/>
    <s v="Data Scientist / Quantitative Researcher, Systematic TradingDRW Trading Group"/>
  </r>
  <r>
    <x v="3690"/>
    <x v="986"/>
    <s v="Gelber Group, a proprietary trading firm in Chicago is looking for a trader who has experience in researching, refining, and executing statistical arbitrage strategies. We are looking for candidates who have deployed successful stat arb strategies within "/>
    <n v="7"/>
    <x v="10"/>
    <s v=" IL"/>
    <x v="6"/>
    <s v="not many reviews"/>
    <m/>
    <s v="Statistical Arbitrage TraderGelber Group"/>
  </r>
  <r>
    <x v="3691"/>
    <x v="987"/>
    <s v="Responsible for researching and providing information, analysis and expertise to attorneys and staff in all practice areas of the Firm. Analyzes legal, corporate and general resources and communicates findings in a clear and concise manner. Coordinates cu"/>
    <n v="7"/>
    <x v="10"/>
    <s v=" IL"/>
    <x v="6"/>
    <s v="not many reviews"/>
    <m/>
    <s v="Research and Knowledge AnalystSkadden, Arps, Slate, Meagher &amp; Flom LLP &amp; Affiliates"/>
  </r>
  <r>
    <x v="3692"/>
    <x v="988"/>
    <s v="Do YOU have a passion for working with Data? Do you love working in machine learning, real-time analytics, or Big Data? Interested in learning and utilizing different technologies without limitation? We are looking for a Data Expert that will help our cli"/>
    <n v="7"/>
    <x v="10"/>
    <s v=" IL"/>
    <x v="6"/>
    <s v="not many reviews"/>
    <m/>
    <s v="Data Scientist - Senior ConsultantClarity Insights"/>
  </r>
  <r>
    <x v="3693"/>
    <x v="989"/>
    <s v="At Collective Health, we're modernizing employer-sponsored health insurance and building the first healthcare solution that people actually look forward to interacting with. We believe that with a modern software stack, a small, dedicated team can replace"/>
    <n v="7"/>
    <x v="10"/>
    <s v=" IL"/>
    <x v="6"/>
    <s v="not many reviews"/>
    <m/>
    <s v="Full Stack Engineer (Chicago)Collective Health"/>
  </r>
  <r>
    <x v="3694"/>
    <x v="989"/>
    <s v="At Collective Health, we're modernizing employer-sponsored health insurance and building the first healthcare solution that is highly scalable, accurate, and people actually look forward to interacting with. We believe that with a modern software stack, a"/>
    <n v="7"/>
    <x v="10"/>
    <s v=" IL"/>
    <x v="6"/>
    <s v="not many reviews"/>
    <m/>
    <s v="Technical Lead - Claims (Chicago)Collective Health"/>
  </r>
  <r>
    <x v="3695"/>
    <x v="985"/>
    <s v="Cumberland - a DRW Company is the cryptoasset arm of DRW, established in 2014 after early interest in cryptoassets and their underlying technology. Today, Cumberland is a global leader in cryptoassets, uniquely positioned between the traditional financial"/>
    <n v="7"/>
    <x v="10"/>
    <s v=" IL"/>
    <x v="6"/>
    <s v="not many reviews"/>
    <m/>
    <s v="Technical Research Analyst - CryptoassetsDRW Trading Group"/>
  </r>
  <r>
    <x v="3696"/>
    <x v="990"/>
    <s v="Consultant for Executive Practice Area_x000a_Summary_x000a_Grenzebach Glier and Associates (GG+A), one of the leading international philanthropic management consulting firms, seeks to recruit an experienced Advancement professional for its Executive Practice Area, an"/>
    <n v="7"/>
    <x v="10"/>
    <s v=" IL"/>
    <x v="6"/>
    <s v="not many reviews"/>
    <m/>
    <s v="Consultant, Executive Practice AreaGrenzebach Glier and Associates"/>
  </r>
  <r>
    <x v="444"/>
    <x v="991"/>
    <s v="Description:_x000a_The Department of Commerce (DOC) is looking for a Data Scientist II_x000a_Duties:_x000a_Forensically acquire digital evidence and examine data pertaining to ITMD investigative actions, including following legal and policy requirements and presenting find"/>
    <n v="7"/>
    <x v="12"/>
    <s v=" DC 20230"/>
    <x v="8"/>
    <s v="not many reviews"/>
    <m/>
    <s v="Data Scientist IIAdvanced Decision Vectors, LLC"/>
  </r>
  <r>
    <x v="3697"/>
    <x v="992"/>
    <s v="Analytica is seeking a Sr. Statistical Data Analyst ._x000a__x000a_Primary Responsibilities May Include:_x000a_At least 10 years of professional experience, including at least 3 years‚Äô experience analyzing inpatient claims and payment error data and DRGs_x000a_Background suppo"/>
    <n v="7"/>
    <x v="12"/>
    <s v=" DC 20036"/>
    <x v="8"/>
    <s v="not many reviews"/>
    <m/>
    <s v="Sr. Statistical Data AnalystANALYTICA"/>
  </r>
  <r>
    <x v="3698"/>
    <x v="993"/>
    <s v="CENTRA Technology, Inc. has an immediate opening for a CI and Insider Threat Data and Trend Analysis Specialist._x000a__x000a_U.S. Citizenship and existing Top Secret/SCI with Poly CLEARANCE are absolutely required._x000a__x000a_Required qualifications:_x000a__x000a_Serves as Counterintelli"/>
    <n v="7"/>
    <x v="12"/>
    <s v=" DC"/>
    <x v="8"/>
    <s v="not many reviews"/>
    <m/>
    <s v="CI and Insider Threat Data and Trend Analysis SpecialistCentra Technology"/>
  </r>
  <r>
    <x v="3699"/>
    <x v="994"/>
    <s v="INTRODUCTION_x000a_The Partnership for Public Service is a nonpartisan, nonprofit organization with a big mission: we‚Äôre working to ensure the federal government is dynamic, innovative and that it effectively serves the American people. We‚Äôve got a great te"/>
    <n v="7"/>
    <x v="12"/>
    <s v=" DC 20005"/>
    <x v="8"/>
    <s v="not many reviews"/>
    <m/>
    <s v="IPA Assignment-Knowledge Management Consultant/Library ScientistPARTNERSHIP for PUBLIC SERVICE"/>
  </r>
  <r>
    <x v="1018"/>
    <x v="993"/>
    <s v="CENTRA Technology, Inc. has occasional openings for a Research Analyst for the Arlington, VA office. CENTRA interviews and requests writing samples from the most qualified candidates._x000a__x000a_The Research Analyst typically does the following:_x000a__x000a_Conducts research "/>
    <n v="7"/>
    <x v="12"/>
    <s v=" DC"/>
    <x v="8"/>
    <s v="not many reviews"/>
    <m/>
    <s v="Research AnalystCentra Technology"/>
  </r>
  <r>
    <x v="3700"/>
    <x v="991"/>
    <s v="Description:_x000a_The Department of Commerce promotes job creation and economic growth by ensuring fair and reciprocal trade, providing the data necessary to support commerce and constitutional democracy, and fostering innovation by setting standards and condu"/>
    <n v="7"/>
    <x v="12"/>
    <s v=" DC 20230"/>
    <x v="8"/>
    <s v="not many reviews"/>
    <m/>
    <s v="Research Analyst/EvaluatorAdvanced Decision Vectors, LLC"/>
  </r>
  <r>
    <x v="3701"/>
    <x v="993"/>
    <s v="CENTRA Technology, Inc. has an immediate opening for an Autonomous System and Machine Learning Engineer._x000a__x000a_U.S. Citizenship and existing Secret CLEARANCE is absolutely required._x000a__x000a_CENTRA Technology, Inc. is a leading provider of engineering, scientific, and"/>
    <n v="7"/>
    <x v="12"/>
    <s v=" DC"/>
    <x v="8"/>
    <s v="not many reviews"/>
    <m/>
    <s v="Autonomous System and Machine Learning EngineerCentra Technology"/>
  </r>
  <r>
    <x v="3702"/>
    <x v="995"/>
    <s v="About Aristotle_x000a_Aristotle is the leading political technology and data company in the world with associates in Atlanta, San Diego, Salt Lake City, Washington, Toronto and London. Our team of experts comes from all facets of tech, political and corporate b"/>
    <n v="7"/>
    <x v="12"/>
    <s v=" DC 20003"/>
    <x v="8"/>
    <s v="not many reviews"/>
    <m/>
    <s v="Political Compliance ManagerAristotle"/>
  </r>
  <r>
    <x v="1018"/>
    <x v="996"/>
    <s v="Conducts applied research and evaluation to inform and improve Child360‚Äôs work in areas such as young children‚Äôs cognitive and social-emotional development, the quality of instruction and care provided to preschoolers, the development of the Early Chi"/>
    <n v="7"/>
    <x v="13"/>
    <s v=" CA"/>
    <x v="0"/>
    <s v="not many reviews"/>
    <m/>
    <s v="RESEARCH ANALYSTLos Angeles Universal Preschool"/>
  </r>
  <r>
    <x v="3703"/>
    <x v="997"/>
    <s v="Do you love data and supporting an organization dedicated to making it easier and more rewarding for people to handle their health and wellness? Rally's mission is to help people to become healthier every day by putting health and wellness tools and cruci"/>
    <n v="7"/>
    <x v="13"/>
    <s v=" CA"/>
    <x v="0"/>
    <s v="not many reviews"/>
    <m/>
    <s v="BI Analyst (Real Appeal- Tableau)Rally Health"/>
  </r>
  <r>
    <x v="3704"/>
    <x v="998"/>
    <s v="EverQuote is the largest online insurance marketplace in the U.S., and the fastest growing tech company in the history of Boston. Following our recent IPO, we are continuing to invest in scaling a best-in-class team and are seeking a Quantitative Analyst "/>
    <n v="7"/>
    <x v="7"/>
    <s v=" MA"/>
    <x v="4"/>
    <s v="not many reviews"/>
    <m/>
    <s v="Quantitative Analyst - Strategic PartnershipsEverQuote"/>
  </r>
  <r>
    <x v="3705"/>
    <x v="999"/>
    <s v="Agios (agios.com) is a biopharmaceutical company committed to applying our scientific leadership in cellular metabolism to transform the lives of patients with cancer and rare genetic diseases. We are growing rapidly with an active research and discovery "/>
    <n v="7"/>
    <x v="7"/>
    <s v=" MA 02139"/>
    <x v="4"/>
    <s v="not many reviews"/>
    <m/>
    <s v="Associate Scientist - InformaticsAgios Pharmaceuticals"/>
  </r>
  <r>
    <x v="3706"/>
    <x v="999"/>
    <s v="Scientist ‚Äì Cell MetabolismAgios Pharmaceuticals is focused on discovering and developing novel drugs to treat cancer and rare genetic metabolic diseases, through scientific leadership in the field of cellular metabolism. In addition to an active resear"/>
    <n v="7"/>
    <x v="7"/>
    <s v=" MA 02139"/>
    <x v="4"/>
    <s v="not many reviews"/>
    <m/>
    <s v="Scientist - Cell MetabolismAgios Pharmaceuticals"/>
  </r>
  <r>
    <x v="3707"/>
    <x v="999"/>
    <s v="Director, Clinical BiomarkersAgios (agios.com) is a biopharmaceutical company committed to applying our scientific leadership in cellular metabolism to transform the lives of patients with cancer and rare genetic diseases. We are growing rapidly with an a"/>
    <n v="7"/>
    <x v="7"/>
    <s v=" MA 02139"/>
    <x v="4"/>
    <s v="not many reviews"/>
    <m/>
    <s v="Director - Clinical BiomarkersAgios Pharmaceuticals"/>
  </r>
  <r>
    <x v="3708"/>
    <x v="999"/>
    <s v="Head of Oncology Discovery BiologyAgios (agios.com) is a biopharmaceutical company driven to discover and develop transformative therapies for cancer and rare genetic disease. Agios is growing rapidly, having recently secured approval of a first-in-class "/>
    <n v="7"/>
    <x v="7"/>
    <s v=" MA 02139"/>
    <x v="4"/>
    <s v="not many reviews"/>
    <m/>
    <s v="Head of Oncology Discovery BiologyAgios Pharmaceuticals"/>
  </r>
  <r>
    <x v="3709"/>
    <x v="999"/>
    <s v="Associate Scientist/Scientist ‚Äì Cell MetabolismAgios Pharmaceuticals is focused on discovering and developing novel drugs to treat cancer and rare genetic metabolic diseases, through scientific leadership in the field of cellular metabolism. In addition"/>
    <n v="7"/>
    <x v="7"/>
    <s v=" MA 02139"/>
    <x v="4"/>
    <s v="not many reviews"/>
    <m/>
    <s v="Associate Scientist - Cell MetabolismAgios Pharmaceuticals"/>
  </r>
  <r>
    <x v="624"/>
    <x v="999"/>
    <s v="RGD Exploratory Disease/Target Discovery, Sr Scientist BiologyAgios (agios.com) is a biopharmaceutical company committed to applying our scientific leadership in cellular metabolism to transform the lives of patients with cancer and rare genetic diseases."/>
    <n v="7"/>
    <x v="7"/>
    <s v=" MA 02139"/>
    <x v="4"/>
    <s v="not many reviews"/>
    <m/>
    <s v="Senior ScientistAgios Pharmaceuticals"/>
  </r>
  <r>
    <x v="3710"/>
    <x v="1000"/>
    <s v="MSAT ScientistWe are seeking a highly motivated MSAT Scientist who is interested in joining our fast-paced, dynamic environment.The MSAT Scientist within Manufacturing Sciences and Technology (MSAT) will assist in developing HCATS‚Äôs capabilities for cli"/>
    <n v="7"/>
    <x v="17"/>
    <s v=" CA"/>
    <x v="0"/>
    <s v="not many reviews"/>
    <m/>
    <s v="MSAT ScientistHitachi Chemical Advanced Therapeutics Solutions, LLC"/>
  </r>
  <r>
    <x v="4"/>
    <x v="1001"/>
    <s v="About Foursquare:_x000a_Since our inception in 2009, Foursquare has been a leading force in changing how location information enriches our real-world and digital lives. As a location intelligence company, Foursquare is comprised of two well-known consumer apps,"/>
    <n v="7"/>
    <x v="4"/>
    <s v=" NY"/>
    <x v="3"/>
    <s v="not many reviews"/>
    <m/>
    <s v="Staff Data ScientistFoursquare"/>
  </r>
  <r>
    <x v="1921"/>
    <x v="1002"/>
    <s v="At Freshly, our mission is to make our customers happy, healthy and more free to pursue their passions. To get there, we need exceptionally talented, bright, and driven people. This is your chance at being part of history and future success. We are lookin"/>
    <n v="7"/>
    <x v="4"/>
    <s v=" NY"/>
    <x v="3"/>
    <s v="not many reviews"/>
    <m/>
    <s v="Data Scientist, AnalyticsFreshly"/>
  </r>
  <r>
    <x v="76"/>
    <x v="1003"/>
    <s v="As every CMO knows, employing technology, data and analytics to business challenges is the cost of entry, not a nice to have. Unlocking the value of consumer data can deliver growth, revenue and ROI, and create differentiation to stay on top. Real-time ac"/>
    <n v="7"/>
    <x v="4"/>
    <s v=" NY"/>
    <x v="3"/>
    <s v="not many reviews"/>
    <m/>
    <s v="Data ScientistAnnalect"/>
  </r>
  <r>
    <x v="76"/>
    <x v="1004"/>
    <s v="Two Sigma is looking for Data Scientists from a variety of backgrounds to help propel and enhance its data-driven investment initiatives. As a Two Sigma Data Scientist, you will explore a breadth of challenges: identifying timely and unique data sets, div"/>
    <n v="7"/>
    <x v="4"/>
    <s v=" NY"/>
    <x v="3"/>
    <s v="not many reviews"/>
    <m/>
    <s v="Data ScientistTwo Sigma Investments, LLC."/>
  </r>
  <r>
    <x v="76"/>
    <x v="1005"/>
    <s v="About the Company_x000a_PlaceIQ is a powerful, location-based audience and insights platform that organizes a wide variety of consumer activity data around a precise location base map at massive scale. PlaceIQ uses its detailed understanding of location and con"/>
    <n v="7"/>
    <x v="4"/>
    <s v=" NY"/>
    <x v="3"/>
    <s v="not many reviews"/>
    <m/>
    <s v="Data ScientistPlaceIQ"/>
  </r>
  <r>
    <x v="1178"/>
    <x v="1006"/>
    <s v="As a Certified B Corporation, AeroFarms is a mission-driven company with global headquarters in Newark, NJ, championing indoor vertical farming and fundamentally transforming agriculture. Recognized by Fast Company as one of the World‚Äôs Most Innovative "/>
    <n v="7"/>
    <x v="34"/>
    <s v=" NJ 07105"/>
    <x v="7"/>
    <s v="not many reviews"/>
    <m/>
    <s v="Associate Data ScientistAeroFarms"/>
  </r>
  <r>
    <x v="3711"/>
    <x v="1003"/>
    <s v="As every CMO knows, employing technology, data and analytics to business challenges is the cost of entry, not a nice to have. Unlocking the value of consumer data can deliver growth, revenue and ROI, and create differentiation to stay on top. Real-time ac"/>
    <n v="7"/>
    <x v="4"/>
    <s v=" NY"/>
    <x v="3"/>
    <s v="not many reviews"/>
    <m/>
    <s v="Associate Director, Data Science (2018030)Annalect"/>
  </r>
  <r>
    <x v="2146"/>
    <x v="1007"/>
    <s v="Overview_x000a_NV5 (NASDAQ: NVEE) is a provider of professional and technical engineering and consulting solutions to public and private sector clients in the infrastructure, energy, construction, program management and environmental markets. NV5 is an ENR Top "/>
    <n v="7"/>
    <x v="37"/>
    <s v=" NJ"/>
    <x v="7"/>
    <s v="not many reviews"/>
    <m/>
    <s v="Environmental ScientistNV5"/>
  </r>
  <r>
    <x v="3712"/>
    <x v="1004"/>
    <s v="We are seeking world-class quantitative researchers to join our high frequency trading team. Our high frequency quantitative analysts focus on automated trading strategy development at varying time horizons._x000a_Developing such strategies applicable to the fi"/>
    <n v="7"/>
    <x v="4"/>
    <s v=" NY"/>
    <x v="3"/>
    <s v="not many reviews"/>
    <m/>
    <s v="Quantitative Analyst, High Frequency TradingTwo Sigma Investments, LLC."/>
  </r>
  <r>
    <x v="1594"/>
    <x v="1004"/>
    <s v="As machine learning and data-driven business intelligence have permeated industries, an abundance of new datasets and techniques have created opportunities for granular measurement of increasingly varied aspects of our economy. Two Sigma is looking to hir"/>
    <n v="7"/>
    <x v="4"/>
    <s v=" NY"/>
    <x v="3"/>
    <s v="not many reviews"/>
    <m/>
    <s v="Data Science ManagerTwo Sigma Investments, LLC."/>
  </r>
  <r>
    <x v="447"/>
    <x v="1004"/>
    <s v="We are seeking world-class researchers and engineers who are obsessive about data analysis and the pursuit of its greatest challenges. Cracking complex problems in the financial markets requires exceptional knowledge of computational methods, numerical al"/>
    <n v="7"/>
    <x v="4"/>
    <s v=" NY"/>
    <x v="3"/>
    <s v="not many reviews"/>
    <m/>
    <s v="Quantitative AnalystTwo Sigma Investments, LLC."/>
  </r>
  <r>
    <x v="3713"/>
    <x v="1008"/>
    <s v="Responsibility Overview_x000a_The Manager, Continuous Improvement is responsible for ensuring that the work of Continuous Improvement at The Future Project runs smoothly and efficiently. Continuous Improvement at The Future Project involves creating plans for h"/>
    <n v="7"/>
    <x v="4"/>
    <s v=" NY 10003 "/>
    <x v="3"/>
    <s v="not many reviews"/>
    <m/>
    <s v="Continuous Improvement ManagerThe Future Project"/>
  </r>
  <r>
    <x v="3714"/>
    <x v="1009"/>
    <s v="(multiple positions, both full-time and part-time, are available)_x000a_Responsibilities may include the following:_x000a_Recruit/enroll research participants;_x000a_Schedule and coordinate study visits;_x000a_Interview participants according to research protocols;_x000a_Administer ne"/>
    <n v="7"/>
    <x v="76"/>
    <s v=" NJ 07052"/>
    <x v="7"/>
    <s v="not many reviews"/>
    <m/>
    <s v="Research AssistantsKessler Foundation"/>
  </r>
  <r>
    <x v="3715"/>
    <x v="1004"/>
    <s v="At Two Sigma, we‚Äôre different from other investment firms. Founded by a statistician and a computer scientist, our approach is systematic and diversified. The global markets fuel our imagination with unlimited information to study, countless efficient w"/>
    <n v="7"/>
    <x v="4"/>
    <s v=" NY"/>
    <x v="3"/>
    <s v="not many reviews"/>
    <m/>
    <s v="Quantitative Researcher in Machine LearningTwo Sigma Investments, LLC."/>
  </r>
  <r>
    <x v="36"/>
    <x v="1001"/>
    <s v="About Foursquare:_x000a_Since our inception in 2009, Foursquare has been a leading force in changing how location information enriches our real-world and digital lives. As a location intelligence company, Foursquare is comprised of two well-known consumer apps,"/>
    <n v="7"/>
    <x v="4"/>
    <s v=" NY"/>
    <x v="3"/>
    <s v="not many reviews"/>
    <m/>
    <s v="Senior Machine Learning ScientistFoursquare"/>
  </r>
  <r>
    <x v="3716"/>
    <x v="988"/>
    <s v="Do YOU have a passion for working with Data? Do you love working in machine learning, real-time analytics, or Big Data? Interested in learning and utilizing different technologies without limitation? We are looking for a Data Expert that will help our cli"/>
    <n v="7"/>
    <x v="4"/>
    <s v=" NY"/>
    <x v="3"/>
    <s v="not many reviews"/>
    <m/>
    <s v="Data Scientist - Senior Consultant - New York, NYClarity Insights"/>
  </r>
  <r>
    <x v="3717"/>
    <x v="1010"/>
    <s v="NYC Parks is an award-winning city agency that builds and cares for public spaces for New Yorkers to connect, play and enjoy. The Innovation &amp;amp; Performance Management (IPM) division is responsible for improving NYC Parks from two complementary perspect"/>
    <n v="7"/>
    <x v="39"/>
    <s v=" NY"/>
    <x v="3"/>
    <s v="not many reviews"/>
    <m/>
    <s v="Director of Data AnalyticsDEPT OF PARKS &amp; RECREATION"/>
  </r>
  <r>
    <x v="3718"/>
    <x v="1011"/>
    <s v="TASK FORCE: Policy and Operations Research UNIT: Transportation, Infrastructure, and Land UseJOB TITLE: One (1) Analyst / Senior AnalystCONTROL CODE: POR-18-04SUMMARY: The Mayor?s Office of Management and Budget (OMB) is the City government's chief financ"/>
    <n v="7"/>
    <x v="39"/>
    <s v=" NY"/>
    <x v="3"/>
    <s v="not many reviews"/>
    <m/>
    <s v="POLICY AND OPERATIONS RESEARCH | ANALYSTOFFICE OF MANAGEMENT &amp; BUDGET"/>
  </r>
  <r>
    <x v="3719"/>
    <x v="1004"/>
    <s v="Two Sigma is different from other investment firms. Founded by a statistician and a computer scientist, we specialize in the advanced application of technology, data, and evidence to optimize outcomes in many domains. The global markets fuel our imaginati"/>
    <n v="7"/>
    <x v="4"/>
    <s v=" NY"/>
    <x v="3"/>
    <s v="not many reviews"/>
    <m/>
    <s v="AI Research ScientistTwo Sigma Investments, LLC."/>
  </r>
  <r>
    <x v="268"/>
    <x v="1001"/>
    <s v="About Foursquare:_x000a_Since our inception in 2009, Foursquare has been a leading force in changing how location information enriches our real-world and digital lives. As a location intelligence company, Foursquare is comprised of two well-known consumer apps,"/>
    <n v="7"/>
    <x v="4"/>
    <s v=" NY"/>
    <x v="3"/>
    <s v="not many reviews"/>
    <m/>
    <s v="Machine Learning EngineerFoursquare"/>
  </r>
  <r>
    <x v="55"/>
    <x v="1004"/>
    <s v="Are you an extraordinary researcher with a passion for taming data? Do you focus on clarifying questions before seeking answers? Do you prefer teamwork over going it alone?_x000a__x000a_Two Sigma Labs performs formal, academic-style research to help drive technologic"/>
    <n v="7"/>
    <x v="4"/>
    <s v=" NY"/>
    <x v="3"/>
    <s v="not many reviews"/>
    <m/>
    <s v="Research ScientistTwo Sigma Investments, LLC."/>
  </r>
  <r>
    <x v="3720"/>
    <x v="1011"/>
    <s v="TASK FORCE: Policy and Operations ResearchUNIT: Social Services, Energy, and SustainabilityJOB TITLE: ONE (1) Analyst / Senior AnalystCONTROL CODE: POR-18-03SUMMARY: The Mayor?s Office of Management and Budget (OMB) is the City government's chief financia"/>
    <n v="7"/>
    <x v="39"/>
    <s v=" NY"/>
    <x v="3"/>
    <s v="not many reviews"/>
    <m/>
    <s v="POLICY and OPERSTIONS RESEARCH | ANALYSTOFFICE OF MANAGEMENT &amp; BUDGET"/>
  </r>
  <r>
    <x v="59"/>
    <x v="1002"/>
    <s v="At Freshly, our mission is to make our customers happy, healthy and more free to pursue their passions. To get there, we need exceptionally talented, bright, and driven people. This is your chance at being part of history and future success. We are lookin"/>
    <n v="7"/>
    <x v="4"/>
    <s v=" NY"/>
    <x v="3"/>
    <s v="not many reviews"/>
    <m/>
    <s v="Data EngineerFreshly"/>
  </r>
  <r>
    <x v="3721"/>
    <x v="1003"/>
    <s v="Agency and Job Overview_x000a_We are OMD, an award-winning, integrated, communications agency. Fueled by data and driven by creativity, OMD provides its clients innovative, actionable media &amp;amp; communication strategies to accelerate their business._x000a__x000a_As a Seni"/>
    <n v="7"/>
    <x v="4"/>
    <s v=" NY"/>
    <x v="3"/>
    <s v="not many reviews"/>
    <m/>
    <s v="Senior Data Scientist (2018035)Annalect"/>
  </r>
  <r>
    <x v="3722"/>
    <x v="1001"/>
    <s v="About Foursquare:_x000a_Since our inception in 2009, Foursquare has been a leading force in changing how location information enriches our real-world and digital lives. As a location intelligence company, Foursquare is comprised of two well-known consumer apps,"/>
    <n v="7"/>
    <x v="4"/>
    <s v=" NY"/>
    <x v="3"/>
    <s v="not many reviews"/>
    <m/>
    <s v="Staff Research ScientistFoursquare"/>
  </r>
  <r>
    <x v="3723"/>
    <x v="1004"/>
    <s v="With the breathtaking pace at which data is growing, and with new types of data coming online and new hypotheses becoming measurable, we continue to face the inspiring and exciting challenge to reveal value in the world‚Äôs data. We are seeking intellectu"/>
    <n v="7"/>
    <x v="4"/>
    <s v=" NY"/>
    <x v="3"/>
    <s v="not many reviews"/>
    <m/>
    <s v="Data Research and Acceleration AnalystTwo Sigma Investments, LLC."/>
  </r>
  <r>
    <x v="3724"/>
    <x v="1012"/>
    <s v="Data Analyst #Marketing_x000a_San Diego, CA_x000a__x000a_Are you a seasoned Marketing Data Analyst or Data Scientist? If so, we want to hear from you!_x000a__x000a_At Housecall Pro, we are focused on helping home services professionals elevate their businesses and lives through the us"/>
    <n v="7"/>
    <x v="6"/>
    <s v=" CA 92122"/>
    <x v="0"/>
    <s v="not many reviews"/>
    <m/>
    <s v="Marketing AnalystHousecall Pro"/>
  </r>
  <r>
    <x v="3725"/>
    <x v="1013"/>
    <s v="Job Details_x000a_Description_x000a_Technical Customer Trainer_x000a_San Diego, CA_x000a_Your Tasks:_x000a_As a member of the customer training program, you will be supporting a creative and effective learning environment for researchers. Your enthusiastic communication style and dedi"/>
    <n v="7"/>
    <x v="6"/>
    <s v=" CA 92121"/>
    <x v="0"/>
    <s v="not many reviews"/>
    <m/>
    <s v="Technical Customer TrainerMiltenyi Biotec"/>
  </r>
  <r>
    <x v="76"/>
    <x v="1012"/>
    <s v="San Diego, CA_x000a__x000a_At Housecall Pro, we are focused on helping home services professionals elevate their businesses and lives through the use of a modern and mobile software platform that handles the scheduling and management aspects, freeing them to focus on"/>
    <n v="7"/>
    <x v="6"/>
    <s v=" CA 92122"/>
    <x v="0"/>
    <s v="not many reviews"/>
    <m/>
    <s v="Data ScientistHousecall Pro"/>
  </r>
  <r>
    <x v="3726"/>
    <x v="1014"/>
    <s v="Mobiquity is a digital engagement provider for more than 200 of the world‚Äôs leading brands. We are a collective of consultants, designers, developers, cloud advisors, and data scientists - spread across 3 continents and 9 offices - who create compelling"/>
    <n v="7"/>
    <x v="8"/>
    <s v=" WA"/>
    <x v="5"/>
    <s v="not many reviews"/>
    <m/>
    <s v="Quality Assurance EngineerMobiquity"/>
  </r>
  <r>
    <x v="3727"/>
    <x v="1014"/>
    <s v="Mobiquity is a digital engagement provider for more than 200 of the world‚Äôs leading brands. We are a collective of consultants, designers, developers, cloud advisors, and data scientists - spread across 3 continents and 9 offices - who create compelling"/>
    <n v="7"/>
    <x v="8"/>
    <s v=" WA"/>
    <x v="5"/>
    <s v="not many reviews"/>
    <m/>
    <s v="Account ExecutiveMobiquity"/>
  </r>
  <r>
    <x v="3728"/>
    <x v="997"/>
    <s v="Do you love data and supporting the organization that is dedicated to making it easier and more rewarding for people to manage their health and wellness? Rally‚Äôs mission is to help people to become healthier every day by putting health and wellness tool"/>
    <n v="7"/>
    <x v="9"/>
    <s v=" CA"/>
    <x v="0"/>
    <s v="not many reviews"/>
    <m/>
    <s v="SEIT / Data - Software Engineer in TestRally Health"/>
  </r>
  <r>
    <x v="294"/>
    <x v="1015"/>
    <s v="Minimum Qualifications: BS in a relevant field such as Computer Science, Mathematics, Physics or Engineering (MS or PhD preferred)5+ years of experience in a data science role engaged in all aspects of work to bring insights to production: exploratory ana"/>
    <n v="7"/>
    <x v="9"/>
    <s v=" CA 94105"/>
    <x v="0"/>
    <s v="not many reviews"/>
    <m/>
    <s v="Senior Data ScientistCastlight Health"/>
  </r>
  <r>
    <x v="3729"/>
    <x v="1016"/>
    <s v="THE CHALLENGE_x000a_Eventbrite is big, bustling marketplace where anyone can post an event in minutes or buy a ticket in seconds. The Fraud and Trust &amp;amp; Safety teams make sure that all of that goes smoothly. Our organizers get paid, and our attendees find gr"/>
    <n v="7"/>
    <x v="9"/>
    <s v=" CA 94107"/>
    <x v="0"/>
    <s v="not many reviews"/>
    <m/>
    <s v="Data Scientist - RiskEventbrite"/>
  </r>
  <r>
    <x v="76"/>
    <x v="1017"/>
    <s v="HealthyPets is seeking a Data Scientist to join our Marketing team. The Data Scientist will be responsible for analyzing and identifying opportunities from digital and offline data sources including web behavior, marketing initiatives, A/B testing, and li"/>
    <n v="7"/>
    <x v="77"/>
    <s v=" CA 94587"/>
    <x v="0"/>
    <s v="not many reviews"/>
    <m/>
    <s v="Data ScientistHealthyPets, Inc."/>
  </r>
  <r>
    <x v="3730"/>
    <x v="997"/>
    <s v="Data Scientist- Marketing_x000a__x000a_The Marketing Data Scientist will collaborate with Rally marketing and the leadership teams to drive useful insights and improve marketing effectiveness through KPI development, experimentation, exploratory research, day-to-day "/>
    <n v="7"/>
    <x v="9"/>
    <s v=" CA"/>
    <x v="0"/>
    <s v="not many reviews"/>
    <m/>
    <s v="Data Scientist, MarketingRally Health"/>
  </r>
  <r>
    <x v="3731"/>
    <x v="1018"/>
    <s v="Job Description_x000a__x000a_To enable Guardant Health to lead the disruption of cancer treatments through non-invasive cancer screening, the Technology Development Team is seeking a highly motivated Scientist to help develop, test and validate novel technologies for"/>
    <n v="7"/>
    <x v="21"/>
    <s v=" CA 94063"/>
    <x v="0"/>
    <s v="not many reviews"/>
    <m/>
    <s v="Senior Scientist Reagent and ManufacturingGuardant Health"/>
  </r>
  <r>
    <x v="3732"/>
    <x v="1018"/>
    <s v="Job Description_x000a__x000a_To enable Guardant Health to lead the disruption of cancer treatments through non-invasive cancer screening, the Technology Development Team is seeking a highly motivated Scientist to help develop, test and validate novel technologies for"/>
    <n v="7"/>
    <x v="21"/>
    <s v=" CA 94063"/>
    <x v="0"/>
    <s v="not many reviews"/>
    <m/>
    <s v="Scientist-Technology DevelopmentGuardant Health"/>
  </r>
  <r>
    <x v="3733"/>
    <x v="988"/>
    <s v="Do YOU have a passion for working with Data? Do you love working in machine learning, real-time analytics, or Big Data? Interested in learning and utilizing different technologies without limitation? We are looking for a Data Expert that will help our cli"/>
    <n v="7"/>
    <x v="9"/>
    <s v=" CA"/>
    <x v="0"/>
    <s v="not many reviews"/>
    <m/>
    <s v="Data Scientist - Senior Consultant - San Francisco, CAClarity Insights"/>
  </r>
  <r>
    <x v="3734"/>
    <x v="1018"/>
    <s v="Job Description_x000a__x000a_Guardant's project LUNAR is applying cutting-edge methods in next-generation sequencing (NGS) to develop blood-based, non-invasive approaches to detect early stage cancers. As a member of the LUNAR team, you'll be involved in design and a"/>
    <n v="7"/>
    <x v="21"/>
    <s v=" CA 94063"/>
    <x v="0"/>
    <s v="not many reviews"/>
    <m/>
    <s v="Bioinformatics Scientist (CA)Guardant Health"/>
  </r>
  <r>
    <x v="3735"/>
    <x v="1019"/>
    <s v="About Amobee:_x000a_Amobee is a technology company that transforms the way brands and agencies make marketing decisions. The Amobee Marketing Platform enables marketers to plan and activate cross channel, programmatic media campaigns using real-time market rese"/>
    <n v="7"/>
    <x v="21"/>
    <s v=" CA 94063"/>
    <x v="0"/>
    <s v="not many reviews"/>
    <m/>
    <s v="Scientist/Machine Learning Engineer, Applied ScienceAmobee"/>
  </r>
  <r>
    <x v="3736"/>
    <x v="1018"/>
    <s v="Job Description_x000a__x000a_To enable Guardant Health to lead the disruption of cancer treatments through non-invasive cancer screening, the Technology Development Team is seeking a highly motivated Research Scientist to help develop and validate novel technologies "/>
    <n v="7"/>
    <x v="21"/>
    <s v=" CA 94063"/>
    <x v="0"/>
    <s v="not many reviews"/>
    <m/>
    <s v="Scientist, IVD Technology DevelopmentGuardant Health"/>
  </r>
  <r>
    <x v="3737"/>
    <x v="1018"/>
    <s v="Job Description_x000a__x000a_The Bioinformatics, BioPharma team at Guardant Health is focused on partnerships with leading biotech and pharma companies who are at the forefront of cancer therapeutics and diagnostics. In this role, you will help lead the bioinformatic"/>
    <n v="7"/>
    <x v="21"/>
    <s v=" CA 94063"/>
    <x v="0"/>
    <s v="not many reviews"/>
    <m/>
    <s v="Sr. Genomic Scientist, Bioinformatics, Bio-Pharma CollaborationsGuardant Health"/>
  </r>
  <r>
    <x v="3738"/>
    <x v="1018"/>
    <s v="Job Description_x000a__x000a_The BioPharma team at Guardant Health is focused on partnerships with leading biotech and pharma companies who are at the forefront of cancer therapeutics and diagnostics. In this role, you will help support the bioinformatics and data an"/>
    <n v="7"/>
    <x v="21"/>
    <s v=" CA 94063"/>
    <x v="0"/>
    <s v="not many reviews"/>
    <m/>
    <s v="Bioinformatics Scientist, BioPharma CollaborationsGuardant Health"/>
  </r>
  <r>
    <x v="3739"/>
    <x v="1018"/>
    <s v="Job Description_x000a__x000a_At Guardant Health, we are committed to positively and significantly impacting patient health through technology breakthroughs that address long-standing unmet needs in oncology. As a member of the Bioinformatics development group, you wi"/>
    <n v="7"/>
    <x v="21"/>
    <s v=" CA 94063"/>
    <x v="0"/>
    <s v="not many reviews"/>
    <m/>
    <s v="IVD Bioinformatics ScientistGuardant Health"/>
  </r>
  <r>
    <x v="3740"/>
    <x v="1018"/>
    <s v="Job Description_x000a__x000a_At Guardant Health, we are committed to positively and significantly impacting patient health through technology breakthroughs that address long-standing unmet needs in oncology. As the leader in the field of liquid biopsy, Guardant Healt"/>
    <n v="7"/>
    <x v="21"/>
    <s v=" CA 94063"/>
    <x v="0"/>
    <s v="not many reviews"/>
    <m/>
    <s v="Bioinformatics Scientist (AJ)Guardant Health"/>
  </r>
  <r>
    <x v="1313"/>
    <x v="1020"/>
    <s v="About us_x000a__x000a_Metromile is a start-up that is disrupting the $220 billion car insurance market by offering an entirely new model where the monthly bill is based on miles driven, paired with a smart driving app. Our product marries engineering and data science"/>
    <n v="7"/>
    <x v="9"/>
    <s v=" CA"/>
    <x v="0"/>
    <s v="not many reviews"/>
    <m/>
    <s v="Data ArchitectMetromile"/>
  </r>
  <r>
    <x v="3741"/>
    <x v="1021"/>
    <s v="Assistant Staff Scientist_x000a__x000a_Category: Research_x000a__x000a_Facility: Children's Hospital Oakland Research Institute_x000a__x000a_Department: SPO CHORI Research_x000a__x000a_Schedule: Full Time_x000a__x000a_Shift: Day Shift_x000a__x000a_Hours: 40 hrs/week Mon-Fri_x000a__x000a_FTE: 1.00000_x000a__x000a_Job Details: PhD or MD_x000a_***This positi"/>
    <n v="7"/>
    <x v="15"/>
    <s v=" CA"/>
    <x v="0"/>
    <s v="not many reviews"/>
    <m/>
    <s v="Assistant Staff ScientistChildren's Hospital &amp; Research Center Oakland"/>
  </r>
  <r>
    <x v="294"/>
    <x v="1015"/>
    <s v="We‚Äôre hiring data scientists for a team of data scientists and engineers to take on difficult problems in navigating benefits and in health and wellness outcomes. We are a team that is focused on personalizing the user experience across our health benef"/>
    <n v="7"/>
    <x v="0"/>
    <s v=" CA 94086"/>
    <x v="0"/>
    <s v="not many reviews"/>
    <m/>
    <s v="Senior Data ScientistCastlight Health"/>
  </r>
  <r>
    <x v="3742"/>
    <x v="1022"/>
    <s v="Oversight Systems is looking for driven, career-oriented individuals to leverage our proven approach and tools to support new sales opportunities._x000a__x000a_This is an excellent opportunity to join our rapidly growing team! The Solutions Consultant will support op"/>
    <n v="6"/>
    <x v="3"/>
    <s v=" GA"/>
    <x v="2"/>
    <s v="not many reviews"/>
    <m/>
    <s v="Solutions ConsultantOversight Systems"/>
  </r>
  <r>
    <x v="3743"/>
    <x v="1022"/>
    <s v="About Oversight Systems_x000a_Oversight Systems‚Äô core mission is to help business executives derive actionable insights from a sea of data without requiring that they become, or hire, data scientists. The Oversight Operational Analysis Platform is the first s"/>
    <n v="6"/>
    <x v="3"/>
    <s v=" GA"/>
    <x v="2"/>
    <s v="not many reviews"/>
    <m/>
    <s v="Computer Operator/Support EngineerOversight Systems"/>
  </r>
  <r>
    <x v="3744"/>
    <x v="1023"/>
    <s v="About Akuna:_x000a_Akuna Capital is a young and booming trading firm with a strong focus on cutting-edge technology, data driven decisions and automation. Our core competency is providing liquidity as an options market-maker ‚Äì meaning we provide competitive q"/>
    <n v="6"/>
    <x v="5"/>
    <s v=" MA"/>
    <x v="4"/>
    <s v="not many reviews"/>
    <m/>
    <s v="Quantitative Researcher- Machine LearningAkuna Capital"/>
  </r>
  <r>
    <x v="2316"/>
    <x v="1024"/>
    <s v="POSITION SUMMARY_x000a__x000a_Collect data through interviews, surveys, web search, database search, or other methods. Partner with various teams to identify key information gaps and plan to provide that information. Synthesize and analyze information from various so"/>
    <n v="6"/>
    <x v="5"/>
    <s v=" MA 02199"/>
    <x v="4"/>
    <s v="not many reviews"/>
    <m/>
    <s v="Market Research AnalystJenzabar, Inc"/>
  </r>
  <r>
    <x v="666"/>
    <x v="1024"/>
    <s v="POSITION SUMMARY_x000a__x000a_Write, modify, and debug software for analytics web applications. Work closely with the analytics team, and report clearly and accurately to management. Perform engineering level tests to find defects, troubleshoot and debug development "/>
    <n v="6"/>
    <x v="5"/>
    <s v=" MA 02199"/>
    <x v="4"/>
    <s v="not many reviews"/>
    <m/>
    <s v="Senior Software DeveloperJenzabar, Inc"/>
  </r>
  <r>
    <x v="3745"/>
    <x v="1025"/>
    <s v="Overview_x000a__x000a_About Burning Glass:_x000a__x000a_At Burning Glass Technologies, we strive to create a job market that works for everyone. With technology and automation changing the nature of work at unprecedented pace, our mission is more important than ever. We are an a"/>
    <n v="6"/>
    <x v="5"/>
    <s v=" MA 02109"/>
    <x v="4"/>
    <s v="not many reviews"/>
    <m/>
    <s v="Senior Research Analyst - Research and EconomicsBurning Glass Technologies"/>
  </r>
  <r>
    <x v="3746"/>
    <x v="1023"/>
    <s v="About Akuna:_x000a_Akuna Capital is a young and booming trading firm with a strong focus on cutting-edge technology, data driven decisions and automation. Our core competency is providing liquidity as an options market-maker ‚Äì meaning we provide competitive q"/>
    <n v="6"/>
    <x v="5"/>
    <s v=" MA"/>
    <x v="4"/>
    <s v="not many reviews"/>
    <m/>
    <s v="Junior Quantitative Researcher- Machine LearningAkuna Capital"/>
  </r>
  <r>
    <x v="3747"/>
    <x v="1026"/>
    <s v="DV Trading, LLC is a global proprietary trading firm with over 225 traders and personnel that specializes in trading commodity futures, as well as equities and other financial instruments._x000a_The candidate and traders will work side-by-side to increase the e"/>
    <n v="6"/>
    <x v="10"/>
    <s v=" IL 60642"/>
    <x v="6"/>
    <s v="not many reviews"/>
    <m/>
    <s v="Developer / Quantitative Analyst (Entry Level) - ChicagoDV Trading LLC"/>
  </r>
  <r>
    <x v="3748"/>
    <x v="1023"/>
    <s v="About Akuna:_x000a_Akuna Capital is a young and booming trading firm with a strong focus on cutting-edge technology, data driven decisions and automation. Our core competency is providing liquidity as an options market-maker ‚Äì meaning we provide competitive q"/>
    <n v="6"/>
    <x v="10"/>
    <s v=" IL 60603"/>
    <x v="6"/>
    <s v="not many reviews"/>
    <m/>
    <s v="Junior Quantitative Researcher - Machine LearningAkuna Capital"/>
  </r>
  <r>
    <x v="76"/>
    <x v="1027"/>
    <s v="What We Do_x000a__x000a_At Uptake, our purpose-built products ingest and analyze sensor and enterprise data, transforming it into actionable insights and immediate outcomes. Together with our customers across a variety of industries, we drive real business value and "/>
    <n v="6"/>
    <x v="10"/>
    <s v=" IL"/>
    <x v="6"/>
    <s v="not many reviews"/>
    <m/>
    <s v="Data ScientistUptake"/>
  </r>
  <r>
    <x v="59"/>
    <x v="1027"/>
    <s v="What we do_x000a__x000a_Uptake harnesses the power of underutilized data to empower businesses to make informed decisions. We partner with industry leaders to build a predictive analytics software platform that grows smarter in one industry because of what we learn i"/>
    <n v="6"/>
    <x v="10"/>
    <s v=" IL"/>
    <x v="6"/>
    <s v="not many reviews"/>
    <m/>
    <s v="Data EngineerUptake"/>
  </r>
  <r>
    <x v="3744"/>
    <x v="1023"/>
    <s v="About Akuna:_x000a_Akuna Capital is a young and booming trading firm with a strong focus on cutting-edge technology, data driven decisions and automation. Our core competency is providing liquidity as an options market-maker ‚Äì meaning we provide competitive q"/>
    <n v="6"/>
    <x v="10"/>
    <s v=" IL 60603"/>
    <x v="6"/>
    <s v="not many reviews"/>
    <m/>
    <s v="Quantitative Researcher- Machine LearningAkuna Capital"/>
  </r>
  <r>
    <x v="3749"/>
    <x v="1027"/>
    <s v="What We Do_x000a__x000a_At Uptake, our purpose-built products ingest and analyze sensor and enterprise data, transforming it into actionable insights and immediate outcomes. Together with our customers across a variety of industries, we drive real business value and "/>
    <n v="6"/>
    <x v="10"/>
    <s v=" IL"/>
    <x v="6"/>
    <s v="not many reviews"/>
    <m/>
    <s v="Data Scientist Lead (Manager or Director Level position)Uptake"/>
  </r>
  <r>
    <x v="3750"/>
    <x v="1028"/>
    <s v="Duties_x000a_Summary_x000a_RELOCATION EXPENSES ARE NOT AUTHORIZED_x000a__x000a__x000a_Bargaining Unit Status: Not Covered_x000a__x000a__x000a_Location: Office of Forensic Toxicology Services (OFTS)_x000a__x000a_Pretrial Services Agency for the District of Columbia_x000a__x000a_Washington, D.C._x000a__x000a__x000a_This is not a law enforcement "/>
    <n v="6"/>
    <x v="12"/>
    <s v=" DC"/>
    <x v="8"/>
    <s v="not many reviews"/>
    <m/>
    <s v="Supervisory Chemist or Supervisory Toxicologist (Forensics), Deputy DirectorCourt Services and Offender Supervision Agency for DC"/>
  </r>
  <r>
    <x v="3751"/>
    <x v="1029"/>
    <s v="Neustar, Inc. is a leading global information services provider driving the connected world forward with trusted, holistic identity resolution. More information is available at https://www.home.neustar ._x000a__x000a_Job Requisition:_x000a_R-1649 Manager, Data Strategy (Op"/>
    <n v="6"/>
    <x v="13"/>
    <s v=" CA"/>
    <x v="0"/>
    <s v="not many reviews"/>
    <m/>
    <s v="Manager, Data StrategyNeustar, Inc."/>
  </r>
  <r>
    <x v="3752"/>
    <x v="1030"/>
    <s v="Position_x000a_&quot;Love numbers&quot; is one of KAYAK's core cultural values, and being the leading travel search engine worldwide means that we have a lot of numbers and data. Our marketing data science team uses that data to better enable KAYAK to share our product w"/>
    <n v="6"/>
    <x v="7"/>
    <s v=" MA"/>
    <x v="4"/>
    <s v="not many reviews"/>
    <m/>
    <s v="Senior Data Scientist (Marketing)KAYAK"/>
  </r>
  <r>
    <x v="3753"/>
    <x v="1031"/>
    <s v="Meet CarGurus‚Äîthe #1 visited online car shopping website in the US. At CarGurus, we‚Äôre building the world‚Äôs most trusted and transparent automotive marketplace where it‚Äôs easy to find great deals from top-rated dealers._x000a__x000a_Founded in 2006 by Langley"/>
    <n v="6"/>
    <x v="7"/>
    <s v=" MA 02138"/>
    <x v="4"/>
    <s v="not many reviews"/>
    <m/>
    <s v="Algorithmic Traffic Acquisition Co-opCarGurus"/>
  </r>
  <r>
    <x v="3754"/>
    <x v="1031"/>
    <s v="Meet CarGurus‚Äîthe #1 visited online car shopping website in the US. At CarGurus, we‚Äôre building the world‚Äôs most trusted and transparent automotive marketplace where it‚Äôs easy to find great deals from top-rated dealers._x000a__x000a_Founded in 2006 by Langley"/>
    <n v="6"/>
    <x v="7"/>
    <s v=" MA 02138"/>
    <x v="4"/>
    <s v="not many reviews"/>
    <m/>
    <s v="Senior Software Engineer, Programmatic AdvertisingCarGurus"/>
  </r>
  <r>
    <x v="2783"/>
    <x v="1031"/>
    <s v="Meet CarGurus‚Äîthe #1 visited online car shopping website in the US. At CarGurus, we‚Äôre building the world‚Äôs most trusted and transparent automotive marketplace where it‚Äôs easy to find great deals from top-rated dealers._x000a__x000a_Founded in 2006 by Langley"/>
    <n v="6"/>
    <x v="7"/>
    <s v=" MA 02138"/>
    <x v="4"/>
    <s v="not many reviews"/>
    <m/>
    <s v="Senior Data Science EngineerCarGurus"/>
  </r>
  <r>
    <x v="3755"/>
    <x v="1032"/>
    <s v="Responsibilities:_x000a_Include but are not limited to the following three main areas:_x000a__x000a__x000a_Applying Deep Learning or traditional NLP algorithms such as RNN/DNN/CRF to improve Entity Recognition and Sequence Labeling_x000a_Applying machine learning algorithms to improve"/>
    <n v="6"/>
    <x v="17"/>
    <s v=" CA"/>
    <x v="0"/>
    <s v="not many reviews"/>
    <m/>
    <s v="Principal NLP Scientist for SearchJD.com"/>
  </r>
  <r>
    <x v="294"/>
    <x v="1032"/>
    <s v="JD.COM is looking for an exceptional self-motivated data scientist to join our Y Business Unit (JD-Y) in JD.COM Silicon Valley R&amp;amp;D Center. JD-Y owns the technology platform that drives one of the largest supply chain and fulfillment networks in the wo"/>
    <n v="6"/>
    <x v="17"/>
    <s v=" CA"/>
    <x v="0"/>
    <s v="not many reviews"/>
    <m/>
    <s v="Senior Data ScientistJD.com"/>
  </r>
  <r>
    <x v="51"/>
    <x v="1032"/>
    <s v="Responsibilities:_x000a_-----------------_x000a__x000a__x000a_Work with business, engineering and product teams to form an understanding of the requirements and processes of existing systems. Create deep learning and machine learning algorithms that can be applied to address bus"/>
    <n v="6"/>
    <x v="17"/>
    <s v=" CA"/>
    <x v="0"/>
    <s v="not many reviews"/>
    <m/>
    <s v="Machine Learning ScientistJD.com"/>
  </r>
  <r>
    <x v="3756"/>
    <x v="1032"/>
    <s v="Responsibilities:_x000a__x000a_Research and Develop algorithms to challenge the state-of the art in deep learning for NLP. Generating and implement new ideas for applied AI in JD products_x000a_Engaging with AI champions in the larger research / industry community to posit"/>
    <n v="6"/>
    <x v="17"/>
    <s v=" CA"/>
    <x v="0"/>
    <s v="not many reviews"/>
    <m/>
    <s v="General - NLP ScientistJD.com"/>
  </r>
  <r>
    <x v="3757"/>
    <x v="1032"/>
    <s v="Responsibilities:_x000a_At JD.com, we are using NLP technologies in an ever-growing scope of scenarios. On the customer facing side, we apply NLP to better understand customer needs and preferences while humanizing user experiences with best-fit search results "/>
    <n v="6"/>
    <x v="17"/>
    <s v=" CA"/>
    <x v="0"/>
    <s v="not many reviews"/>
    <m/>
    <s v="NLP Scientist/EngineerJD.com"/>
  </r>
  <r>
    <x v="3758"/>
    <x v="1032"/>
    <s v="The JD.COM ( http://jd.com/ ) AI Platform &amp;amp; Research Division (AI P&amp;amp;R), headed by the former chief scientist of IBM Watson, Bowen Zhou, is looking for speech scientists and engineers to join Silicon Valley R&amp;amp;D Center. The AI P&amp;amp;R Division f"/>
    <n v="6"/>
    <x v="17"/>
    <s v=" CA"/>
    <x v="0"/>
    <s v="not many reviews"/>
    <m/>
    <s v="AI P&amp;R Speech Scientist &amp; Engineer ‚Äì Acoustic ModelingJD.com"/>
  </r>
  <r>
    <x v="36"/>
    <x v="1032"/>
    <s v="JD.com is looking for exceptional self-motivated machine learning researchers and engineers to join our Y Business Unit (JD-Y) in JD.com Silicon Valley R&amp;amp;D Center. We are looking for scientists and engineers with successful hands-on experience of appl"/>
    <n v="6"/>
    <x v="17"/>
    <s v=" CA"/>
    <x v="0"/>
    <s v="not many reviews"/>
    <m/>
    <s v="Senior Machine Learning ScientistJD.com"/>
  </r>
  <r>
    <x v="3759"/>
    <x v="1032"/>
    <s v="The JD.COM ( http://jd.com/ ) AI Platform &amp;amp; Research Division (AI P&amp;amp;R), headed by the former chief scientist of IBM Watson, Bowen Zhou, is looking for speech scientists and engineers to join Silicon Valley R&amp;amp;D Center. The AI P&amp;amp;R Division f"/>
    <n v="6"/>
    <x v="17"/>
    <s v=" CA"/>
    <x v="0"/>
    <s v="not many reviews"/>
    <m/>
    <s v="AI P&amp;R Speech Scientist &amp; Engineer ‚Äì Language ModelingJD.com"/>
  </r>
  <r>
    <x v="3760"/>
    <x v="1032"/>
    <s v="Job Description: JD Finance - AI Lab Research Scientist / Engineer_x000a__x000a_Job Location: Mountain View,USA_x000a__x000a_Job Type: Full Time_x000a__x000a_Responsibilities:_x000a_1) Conduct applied research and development in machine learning, deep learning, computer vision and natural languag"/>
    <n v="6"/>
    <x v="17"/>
    <s v=" CA"/>
    <x v="0"/>
    <s v="not many reviews"/>
    <m/>
    <s v="JD Finance - AI Lab Research Scientist / EngineerJD.com"/>
  </r>
  <r>
    <x v="3761"/>
    <x v="1032"/>
    <s v="Computer Vision&amp;amp; Deep Learning Scientist - AI_x000a__x000a_JD Big Data Division_x000a__x000a_Our team focus on bring most recent technologies into AI services for JD Group. We have huge amount computation resources in our big data cluster and machine learning platform, we al"/>
    <n v="6"/>
    <x v="17"/>
    <s v=" CA"/>
    <x v="0"/>
    <s v="not many reviews"/>
    <m/>
    <s v="Computer Vision &amp; Deep Learning ScientistJD.com"/>
  </r>
  <r>
    <x v="268"/>
    <x v="1032"/>
    <s v="JD.com is looking for a Machine Learning Engineer to join the Y Business Unit in our Silicon Valley R&amp;amp;D Center. At JD.com, you will be working with a team of world class research scientists and engineers. Your main responsibility is to build the data "/>
    <n v="6"/>
    <x v="17"/>
    <s v=" CA"/>
    <x v="0"/>
    <s v="not many reviews"/>
    <m/>
    <s v="Machine Learning EngineerJD.com"/>
  </r>
  <r>
    <x v="3762"/>
    <x v="1032"/>
    <s v="Job Type: Full-time_x000a__x000a_Department: Business Growth_x000a__x000a_Our team is looking for research scientists and engineers who are interested in extending the boundary of understanding natural language in one of the largest e-commerce platforms in the world. The candida"/>
    <n v="6"/>
    <x v="17"/>
    <s v=" CA"/>
    <x v="0"/>
    <s v="not many reviews"/>
    <m/>
    <s v="Software Engineer/Research Scientist for Ads - NLP/Knowledge MiningJD.com"/>
  </r>
  <r>
    <x v="3763"/>
    <x v="1032"/>
    <s v="Principal Machine Deep Learning Scientist_x000a__x000a_Big Data team from JD.com, Y Division_x000a__x000a_Work place: Mountain View California_x000a__x000a_Job Description_x000a__x000a_Recruiting highly qualified Principal Machine / Deep Learning Scientist to guide the development of deep learning and "/>
    <n v="6"/>
    <x v="17"/>
    <s v=" CA"/>
    <x v="0"/>
    <s v="not many reviews"/>
    <m/>
    <s v="Principal Machine / Deep Learning ScientistJD.com"/>
  </r>
  <r>
    <x v="3764"/>
    <x v="1032"/>
    <s v="Job Type: Full-time_x000a__x000a_Department: AI Platform and Research_x000a__x000a_JD AI Research is looking for top-notch research scientists to join its Silicon Valley R&amp;amp;D Center. It's an exciting opportunity to join our early stage team to work on a wide variety of resear"/>
    <n v="6"/>
    <x v="17"/>
    <s v=" CA"/>
    <x v="0"/>
    <s v="not many reviews"/>
    <m/>
    <s v="AI Research in Machine Learning(ML)JD.com"/>
  </r>
  <r>
    <x v="3765"/>
    <x v="1032"/>
    <s v="Job Description: Principal Research Scientist - Forecasting_x000a__x000a_Job Location: Mountain View, CA_x000a__x000a_Job Type: Full-time_x000a__x000a_Department: JDY_x000a__x000a_JD.COM is looking for exceptional self-motivated research scientists with strong forecasting experience to join our Y-Divis"/>
    <n v="6"/>
    <x v="17"/>
    <s v=" CA"/>
    <x v="0"/>
    <s v="not many reviews"/>
    <m/>
    <s v="Principal Research Scientist - ForecastingJD.com"/>
  </r>
  <r>
    <x v="2316"/>
    <x v="1033"/>
    <s v="Job Summary_x000a__x000a__x000a_As a Market Research Analyst, you will be a part of the Research, Analytics and Insights team which is responsible for analyzing and understanding the impact of Retail marketing efforts, and influencing future Retail strategy and design base"/>
    <n v="6"/>
    <x v="17"/>
    <s v=" CA"/>
    <x v="0"/>
    <s v="not many reviews"/>
    <m/>
    <s v="Market Research AnalystIntelliPro Group Inc."/>
  </r>
  <r>
    <x v="3766"/>
    <x v="1032"/>
    <s v="Job Description:_x000a_JD Finance AI Lab at Silicon Valley, is looking for senior/staff research scientists and engineers with strong background in natural language processing, computer vision, deep learning, machine learning and data mining. Our mission is to "/>
    <n v="6"/>
    <x v="17"/>
    <s v=" CA"/>
    <x v="0"/>
    <s v="not many reviews"/>
    <m/>
    <s v="Senior/Staff Research Scientist / Engineer ‚Äì JD Finance AI LabJD.com"/>
  </r>
  <r>
    <x v="3767"/>
    <x v="1032"/>
    <s v="Job Description: JD Finance - AI Lab Software/System Engineer_x000a__x000a_Job Location: Mountain View,USA_x000a__x000a_Job Type: Full Time_x000a__x000a_Department: JD Finance_x000a__x000a_Responsibilities:_x000a_1) Build and architect scalable and sustainable serving engines that serve high real-time QPS an"/>
    <n v="6"/>
    <x v="17"/>
    <s v=" CA"/>
    <x v="0"/>
    <s v="not many reviews"/>
    <m/>
    <s v="JD Finance - AI Lab Software/System EngineerJD.com"/>
  </r>
  <r>
    <x v="3768"/>
    <x v="1032"/>
    <s v="JD-X Research and Development Center (RDC), Mountain View, CA_x000a__x000a_JD.com, Inc. one of the world largest e-commerce companies is developing a next-generation, fully automated fulfillment infrastructure. JD‚Äôs X Division (JD-X) is responsible for the developm"/>
    <n v="6"/>
    <x v="17"/>
    <s v=" CA"/>
    <x v="0"/>
    <s v="not many reviews"/>
    <m/>
    <s v="Principal / Senior / Applied Research Scientist - Computer Vision and Machine LearningJD.com"/>
  </r>
  <r>
    <x v="3769"/>
    <x v="1032"/>
    <s v="JD Security Research Center is recruiting a Principal/Chief Security Scientist to lead AI Security Lab._x000a__x000a_Responsibilities:_x000a__x000a_Build a world-class AI security team with headcount both in Silicon Valley and Beijing_x000a_Apply AI security technology into high impac"/>
    <n v="6"/>
    <x v="17"/>
    <s v=" CA"/>
    <x v="0"/>
    <s v="not many reviews"/>
    <m/>
    <s v="Principal/Chief Security Scientist - AI Security LabJD.com"/>
  </r>
  <r>
    <x v="2861"/>
    <x v="1032"/>
    <s v="JD.com is looking for a Senior Machine Learning Engineer to join the Y Business Unit in our Silicon Valley R&amp;amp;D Center. At JD.com, you will be working with a team of world class research scientists and engineers. Your main responsibility is to build th"/>
    <n v="6"/>
    <x v="17"/>
    <s v=" CA"/>
    <x v="0"/>
    <s v="not many reviews"/>
    <m/>
    <s v="Senior Machine Learning EngineerJD.com"/>
  </r>
  <r>
    <x v="3770"/>
    <x v="1032"/>
    <s v="Responsibilities:_x000a__x000a_Develop offline machine learning algorithms for ads retrieval and ranking to boost organic business growth_x000a_Work closely with application teams to ensure online delivery_x000a_Work with state-of-the-art deep-learning frameworks such as TensorF"/>
    <n v="6"/>
    <x v="17"/>
    <s v=" CA"/>
    <x v="0"/>
    <s v="not many reviews"/>
    <m/>
    <s v="Machine Learning Engineer / ADJD.com"/>
  </r>
  <r>
    <x v="3771"/>
    <x v="1032"/>
    <s v="Job Type: Full-time_x000a__x000a_Department: Business Growth_x000a__x000a_The team is looking for research scientists and engineers with a passion for developing cutting edge computer vision solutions in one of world leading ecommerce platforms. The candidate will join our team "/>
    <n v="6"/>
    <x v="17"/>
    <s v=" CA"/>
    <x v="0"/>
    <s v="not many reviews"/>
    <m/>
    <s v="Software Engineer/Research Scientist for Ads - Computer VisionJD.com"/>
  </r>
  <r>
    <x v="3772"/>
    <x v="1032"/>
    <s v="JD.com is China‚Äôs largest online retailer and its biggest overall retailer, as well as the country‚Äôs biggest Internet company by revenue. JD.com sets the standard for online shopping through its commitment to quality, authenticity, and its vast produc"/>
    <n v="6"/>
    <x v="17"/>
    <s v=" CA"/>
    <x v="0"/>
    <s v="not many reviews"/>
    <m/>
    <s v="Causal Inference and Applied Economics Scientist / Senior Scientist / Principal ScientistJD.com"/>
  </r>
  <r>
    <x v="639"/>
    <x v="1032"/>
    <s v="JD.com is looking for a Program Manager to work alongside researchers and engineers in our Global Supply Chain Innovation Center (GSIC) US Branch at JD‚Äôs Silicon Valley R&amp;amp;D Center. You will have the opportunity to work with distinguished industry le"/>
    <n v="6"/>
    <x v="17"/>
    <s v=" CA"/>
    <x v="0"/>
    <s v="not many reviews"/>
    <m/>
    <s v="Program ManagerJD.com"/>
  </r>
  <r>
    <x v="3773"/>
    <x v="1032"/>
    <s v="Operations Research (OR) Scientists embed with JD‚Äôs various marketplace-related service and engineering initiatives to help them solve advanced OR problems in real-world scenarios. These fascinating and challenging problems include: building JD‚Äôs dyna"/>
    <n v="6"/>
    <x v="17"/>
    <s v=" CA"/>
    <x v="0"/>
    <s v="not many reviews"/>
    <m/>
    <s v="Senior Operation Research ScientistJD.com"/>
  </r>
  <r>
    <x v="3774"/>
    <x v="1032"/>
    <s v="JD.com AI Platform &amp;amp; Research Division is looking for top-notch speech scientists and engineers to join its Silicon Valley R&amp;amp;D Center. It's an exciting opportunity to join our early stage team to work on a wide variety of speech-related research a"/>
    <n v="6"/>
    <x v="17"/>
    <s v=" CA"/>
    <x v="0"/>
    <s v="not many reviews"/>
    <m/>
    <s v="Speech Research Scientist/EngineerJD.com"/>
  </r>
  <r>
    <x v="3775"/>
    <x v="1034"/>
    <s v="We are seeking an experienced Product Data Scientist to join our team of high-performing product managers &amp;amp; software engineers to help identify business opportunities and optimize product performance, engagement and revenue._x000a_Successful candidates will"/>
    <n v="6"/>
    <x v="4"/>
    <s v=" NY 10173"/>
    <x v="3"/>
    <s v="not many reviews"/>
    <m/>
    <s v="Product Data ScientistPrometheus Global Media"/>
  </r>
  <r>
    <x v="2055"/>
    <x v="1035"/>
    <s v="Job Description_x000a__x000a_The Behavioral Scientist will work within the Intelligence department to influence strategy and creative on a key account through a synergy of psychology, behavioral economics, and neuro-marketing. By combining owned and 3rd party consume"/>
    <n v="6"/>
    <x v="4"/>
    <s v=" NY"/>
    <x v="3"/>
    <s v="not many reviews"/>
    <m/>
    <s v="Behavioral ScientistMRY"/>
  </r>
  <r>
    <x v="3776"/>
    <x v="1036"/>
    <s v="The Director of Data is responsible for building and managing a hybrid group of Analysts and Data Scientists that are able to couple strong technical abilities and business acumen in order to work closely with marketing/acct management, media, strategic p"/>
    <n v="6"/>
    <x v="4"/>
    <s v=" NY"/>
    <x v="3"/>
    <s v="not many reviews"/>
    <m/>
    <s v="Director of DataTBWA\WorldHealth"/>
  </r>
  <r>
    <x v="3777"/>
    <x v="1037"/>
    <s v="Slack is looking for experienced analysts to join our Analytics team and help drive the understanding, growth, and success of Slack. You should have deep technical skills and be comfortable working in an evolving data infrastructure to help us make data i"/>
    <n v="6"/>
    <x v="4"/>
    <s v=" NY"/>
    <x v="3"/>
    <s v="not many reviews"/>
    <m/>
    <s v="Analyst, Data AnalyticsSlack"/>
  </r>
  <r>
    <x v="3778"/>
    <x v="1038"/>
    <s v="The New York Genome Center (NYGC) is an independent, nonprofit academic research institution at the forefront of transforming biomedical research with the mission of advancing clinical care. A collaboration of premier academic, medical and industry leader"/>
    <n v="6"/>
    <x v="4"/>
    <s v=" NY 10013 "/>
    <x v="3"/>
    <s v="not many reviews"/>
    <m/>
    <s v="Bioinformatics Scientist (Statistical Genetics/Genetic Epidemiology)New York Genome Center"/>
  </r>
  <r>
    <x v="268"/>
    <x v="1039"/>
    <s v="The machine learning engineer is responsible for implementing and collaborating on many research initiatives to apply ML/DL techniques for retail applications._x000a__x000a_Required:_x000a_Experience in Python including libraries such as NumPy, TensorFlow, and SciKit_x000a_Exper"/>
    <n v="6"/>
    <x v="4"/>
    <s v=" NY"/>
    <x v="3"/>
    <s v="not many reviews"/>
    <m/>
    <s v="Machine Learning EngineerSKA"/>
  </r>
  <r>
    <x v="3779"/>
    <x v="1040"/>
    <s v="Title: Researcher and Quantitative Analyst_x000a__x000a_Type: Full-Time (One-Year Grant Funded) Supervisor: Director, Office of Academic Engagement_x000a_Location: New York, New York_x000a__x000a_Last Day to Apply: Applications will be reviewed immediately and will be accepted until t"/>
    <n v="6"/>
    <x v="4"/>
    <s v=" NY 10001 "/>
    <x v="3"/>
    <s v="not many reviews"/>
    <m/>
    <s v="Researcher and Quantitative AnalystDrug Policy Alliance"/>
  </r>
  <r>
    <x v="2759"/>
    <x v="1038"/>
    <s v="The New York Genome Center (NYGC) is an independent, nonprofit academic research institution at the forefront of transforming biomedical research with the mission of advancing clinical care. A collaboration of premier academic, medical and industry leader"/>
    <n v="6"/>
    <x v="4"/>
    <s v=" NY 10013 "/>
    <x v="3"/>
    <s v="not many reviews"/>
    <m/>
    <s v="Associate ScientistNew York Genome Center"/>
  </r>
  <r>
    <x v="3780"/>
    <x v="1041"/>
    <s v="What is Slice?_x000a__x000a_Slice is the leading technology and marketing platform made exclusively for local pizzerias, making it super easy to order delicious, authentic local pizza anywhere, anytime. We serve the $45 billion U.S. pizzeria market in two ways: by pr"/>
    <n v="6"/>
    <x v="4"/>
    <s v=" NY"/>
    <x v="3"/>
    <s v="not many reviews"/>
    <m/>
    <s v="Senior Data Scientist (Sales &amp; Restaurant Network)Slice"/>
  </r>
  <r>
    <x v="3781"/>
    <x v="1042"/>
    <s v="We are seeking a seasoned data science expert to help drive innovation and make an impact within the world of health. As a Data Scientist you‚Äôll be responsible for individual data science work. You‚Äôll be working to solve complex problems using large d"/>
    <n v="6"/>
    <x v="6"/>
    <s v=" CA"/>
    <x v="0"/>
    <s v="not many reviews"/>
    <m/>
    <s v="Data Scientist, Enterprise SaaS Data SystemsInseego"/>
  </r>
  <r>
    <x v="3782"/>
    <x v="1043"/>
    <s v="The Genetics Scientist is responsible for supporting R&amp;amp;D activities by developing scientific content for new products. The Genetics Scientist has overall responsibility for surveying the published scientific literature to develop, maintain, and update"/>
    <n v="6"/>
    <x v="6"/>
    <s v=" CA 92121"/>
    <x v="0"/>
    <s v="not many reviews"/>
    <m/>
    <s v="Genetic Scientist, R&amp;DPathway Genomics"/>
  </r>
  <r>
    <x v="3783"/>
    <x v="1044"/>
    <s v="NantKwest Inc., an innovative immuno-cell therapy company, is seeking a moderately senior, highly motivated and skilled individual for a Scientist level position in our Primary Lymphocyte Process Sciences Department for the Torrey Pines location in La Jol"/>
    <n v="6"/>
    <x v="6"/>
    <s v=" CA 92121"/>
    <x v="0"/>
    <s v="not many reviews"/>
    <m/>
    <s v="Scientist, Primary Lymphocyte Process SciencesNantKwest"/>
  </r>
  <r>
    <x v="814"/>
    <x v="1043"/>
    <s v="The successful candidate will develop bioinformatics pipelines and analysis software to support clinical assays. As part of this role the candidate will collaborate with staff from the clinical laboratory, research &amp;amp; development and IT/Engineering. Sc"/>
    <n v="6"/>
    <x v="6"/>
    <s v=" CA 92121"/>
    <x v="0"/>
    <s v="not many reviews"/>
    <m/>
    <s v="Bioinformatics ScientistPathway Genomics"/>
  </r>
  <r>
    <x v="3784"/>
    <x v="1045"/>
    <s v="Connexion Systems &amp;amp; Engineering, a Boston based IT and Engineering Solutions Company immediately seeks individuals with the following skills:_x000a_Job# bh8715_x000a_Software Test Engineer_x000a_Duties:_x000a_Work independently in cross-functional teams to lead the automated"/>
    <n v="6"/>
    <x v="6"/>
    <s v=" CA"/>
    <x v="0"/>
    <s v="not many reviews"/>
    <m/>
    <s v="Software Test Engineer I - 8286845Connexion Systems &amp; Engineering"/>
  </r>
  <r>
    <x v="3785"/>
    <x v="1046"/>
    <s v="Process Development Associate I (PDA I) - BASF Enzymes, San Diego Pilot Plant_x000a__x000a_Job Summary:_x000a_Under general supervision carry out fermentation/recovery experiments, recording data, maintenance/housekeeping and troubleshooting._x000a__x000a_Job Functions:_x000a_1. Carry out f"/>
    <n v="6"/>
    <x v="6"/>
    <s v=" CA"/>
    <x v="0"/>
    <s v="not many reviews"/>
    <m/>
    <s v="Process Development AssociateCrossfire"/>
  </r>
  <r>
    <x v="2887"/>
    <x v="1047"/>
    <s v="An Immuno-Oncology Company in San Diego is looking for a talented Principal Statistical Programmer to join their team._x000a__x000a_We are looking for a Principal Programmer with:_x000a__x000a_At least a BS degree in Biostatistics or related quantitative discipline_x000a_Min of 7 year"/>
    <n v="6"/>
    <x v="6"/>
    <s v=" CA"/>
    <x v="0"/>
    <s v="not many reviews"/>
    <m/>
    <s v="Principal Statistical ProgrammerHydrogen Group"/>
  </r>
  <r>
    <x v="3786"/>
    <x v="1048"/>
    <s v="POSITION SUMMARY:_x000a_The Director of Clinical Research, reporting to the Senior Director, Clinical Research, will be a highly qualified and motivated individual who will serve on cross-functional teams to further the development of compounds in early stage d"/>
    <n v="6"/>
    <x v="6"/>
    <s v=" CA 92122"/>
    <x v="0"/>
    <s v="not many reviews"/>
    <m/>
    <s v="Director, Clinical ResearchIntercept Pharmaceuticals"/>
  </r>
  <r>
    <x v="3787"/>
    <x v="1043"/>
    <s v="The role will be responsible for supporting research &amp;amp; development and lab operations, and will be a technical lead to a team of scientists focused on creating and maintaining robust, clinical-quality pipelines for processing next-generation sequencin"/>
    <n v="6"/>
    <x v="6"/>
    <s v=" CA 92121"/>
    <x v="0"/>
    <s v="not many reviews"/>
    <m/>
    <s v="Director, BioinformaticsPathway Genomics"/>
  </r>
  <r>
    <x v="3788"/>
    <x v="1044"/>
    <s v="The Research Associate (Cell Culture Technician) will assist scientist/senior research associate for the culturing, plating, distribution, maintenance, and banking of cell culture lines. Important aspects of this role include excellent organization skills"/>
    <n v="6"/>
    <x v="6"/>
    <s v=" CA 92121"/>
    <x v="0"/>
    <s v="not many reviews"/>
    <m/>
    <s v="Research Associate (Cell Culture Technician)NantKwest"/>
  </r>
  <r>
    <x v="3789"/>
    <x v="1049"/>
    <s v="The Safety Scientist will provide scientific support to the Drug Safety and PV (DSP) physicians. Appropriately perform core signal detection activities, elevate product issues impacting benefit risk, priorities, resources, and milestones with appropriate "/>
    <n v="6"/>
    <x v="6"/>
    <s v=" CA 92121"/>
    <x v="0"/>
    <s v="not many reviews"/>
    <m/>
    <s v="Senior Scientist, Drug Safety &amp; PharmacovigilanceACADIA Pharmaceuticals Inc."/>
  </r>
  <r>
    <x v="1118"/>
    <x v="1044"/>
    <s v="NantKwest Inc., an innovative immuno-cell therapy company, is seeking Research Associate level scientists for our Torrey Pines location in La Jolla, CA. The individual(s) will be part of the Primary Lymphocyte Process Sciences Department responsible for a"/>
    <n v="6"/>
    <x v="6"/>
    <s v=" CA 92121"/>
    <x v="0"/>
    <s v="not many reviews"/>
    <m/>
    <s v="Research AssociateNantKwest"/>
  </r>
  <r>
    <x v="20"/>
    <x v="1050"/>
    <s v="Lead Data Engineer_x000a__x000a_Greater Seattle Area_x000a_About the role. . ._x000a_In order to continue and accelerate our growth, we are looking for a Lead Data Engineer with Cloud Solutions background to add to our Seattle, Washington-based team._x000a_Lead Engineer is responsible"/>
    <n v="6"/>
    <x v="8"/>
    <s v=" WA 98115"/>
    <x v="5"/>
    <s v="not many reviews"/>
    <m/>
    <s v="Lead Data EngineerLogic20/20"/>
  </r>
  <r>
    <x v="3790"/>
    <x v="1050"/>
    <s v="About the Role..._x000a__x000a_Logic2020 is looking to secure a Data Analyst for a pilot program with a client of ours. The program involves using true machine learning to improve customer care process, at the enterprise level._x000a__x000a_You will be part of the team proving t"/>
    <n v="6"/>
    <x v="8"/>
    <s v=" WA 98115"/>
    <x v="5"/>
    <s v="not many reviews"/>
    <m/>
    <s v="Data Analyst / Jr. Data ScientistLogic20/20"/>
  </r>
  <r>
    <x v="3791"/>
    <x v="1051"/>
    <s v="Are you looking to grow, own meaningful projects, and work in a compelling problem space?_x000a__x000a_Remitly is on a mission to transform the lives of immigrants and their families by providing the most trusted financial service products on the planet. We've helped"/>
    <n v="6"/>
    <x v="8"/>
    <s v=" WA"/>
    <x v="5"/>
    <s v="not many reviews"/>
    <m/>
    <s v="Senior Software Development Engineer, PricingRemitly"/>
  </r>
  <r>
    <x v="3792"/>
    <x v="1052"/>
    <s v="We are a research and product team in the Research and Machine Intelligence group. Our UX team is embedded in the heart of our broader group where we work as matchmakers connecting real human needs with cutting edge machine learning research projects and "/>
    <n v="6"/>
    <x v="8"/>
    <s v=" WA"/>
    <x v="5"/>
    <s v="not many reviews"/>
    <m/>
    <s v="UXR Assistant - Machine IntellSynergis"/>
  </r>
  <r>
    <x v="3793"/>
    <x v="1050"/>
    <s v="Analytics Product Manager_x000a_Seattle, WA_x000a__x000a_About the role. . ._x000a_Logic 20/20 has an exciting and challenging opportunity for Analytics Product Manager with a global-scale team for a multinational company. The team is charged with increasing the value of existin"/>
    <n v="6"/>
    <x v="8"/>
    <s v=" WA 98115"/>
    <x v="5"/>
    <s v="not many reviews"/>
    <m/>
    <s v="Analytics Technical Project / Product ManagerLogic20/20"/>
  </r>
  <r>
    <x v="2861"/>
    <x v="1051"/>
    <s v="At Remitly, we're helping people send over $3 billion around the globe driven by our mission to deliver on our promise to immigrants sending money across the world. We are looking for an exceptional Machine Learning Engineer to unlock the full potential o"/>
    <n v="6"/>
    <x v="8"/>
    <s v=" WA"/>
    <x v="5"/>
    <s v="not many reviews"/>
    <m/>
    <s v="Senior Machine Learning EngineerRemitly"/>
  </r>
  <r>
    <x v="3794"/>
    <x v="1051"/>
    <s v="At Remitly, we're helping people send over $3 billion around the globe driven by our mission to deliver on our promise to immigrants sending money across the world. We are looking for an exceptional analytical leader to unlock the full potential of our da"/>
    <n v="6"/>
    <x v="8"/>
    <s v=" WA"/>
    <x v="5"/>
    <s v="not many reviews"/>
    <m/>
    <s v="Director, Global PricingRemitly"/>
  </r>
  <r>
    <x v="3795"/>
    <x v="1051"/>
    <s v="As a Product Manager at Remitly, you are an owner. You are responsible for the vision, strategy, roadmap, and delivery of game-changing products that delight our customers worldwide. You are a born collaborator with a broad range of skills - you can talk "/>
    <n v="6"/>
    <x v="8"/>
    <s v=" WA"/>
    <x v="5"/>
    <s v="not many reviews"/>
    <m/>
    <s v="Product Manager, PricingRemitly"/>
  </r>
  <r>
    <x v="3796"/>
    <x v="1051"/>
    <s v="At Remitly, we help immigrant communities around the world send over $5 billion a year to their loved ones. Sending money is faster, easier, and costs less with our all-digital money transfer platform. Our vision is to transform the lives of immigrants an"/>
    <n v="6"/>
    <x v="8"/>
    <s v=" WA"/>
    <x v="5"/>
    <s v="not many reviews"/>
    <m/>
    <s v="Machine Learning ManagerRemitly"/>
  </r>
  <r>
    <x v="1053"/>
    <x v="1050"/>
    <s v="Product Manager_x000a_Seattle, WA_x000a__x000a_About the role. . ._x000a_You will be part of a global-scale team for a multinational company. The team is charged with increasing the value of existing data solutions and delivering new products for internal departments. You will b"/>
    <n v="6"/>
    <x v="8"/>
    <s v=" WA 98115"/>
    <x v="5"/>
    <s v="not many reviews"/>
    <m/>
    <s v="Product ManagerLogic20/20"/>
  </r>
  <r>
    <x v="268"/>
    <x v="1050"/>
    <s v="Machine Learning Engineer_x000a__x000a_About the Role‚Ä¶_x000a_Logic20/20 is seeking a Machine Learning Engineer who will be part of a team that leads the way in bringing artificial intelligence and machine learning into the very processes and systems that impact how custo"/>
    <n v="6"/>
    <x v="8"/>
    <s v=" WA 98115"/>
    <x v="5"/>
    <s v="not many reviews"/>
    <m/>
    <s v="Machine Learning EngineerLogic20/20"/>
  </r>
  <r>
    <x v="3797"/>
    <x v="1053"/>
    <s v="Credit Karma is working to make financial progress possible for everyone. Data and analytics play a pivotal role in this mission and every part of our business ‚Äì informing new product design, driving marketing efficiency, and powering the recommendation"/>
    <n v="6"/>
    <x v="9"/>
    <s v=" CA"/>
    <x v="0"/>
    <s v="not many reviews"/>
    <m/>
    <s v="Data Scientist - GrowthCredit Karma"/>
  </r>
  <r>
    <x v="76"/>
    <x v="1054"/>
    <s v="At Lime, we are launching the next revolution in personal transportation. As a data scientist, you will proactively gather data to transform signal into insight. You will examine the current state of data and fill in the gaps by scraping the web or workin"/>
    <n v="6"/>
    <x v="9"/>
    <s v=" CA"/>
    <x v="0"/>
    <s v="not many reviews"/>
    <m/>
    <s v="Data ScientistLimeBike"/>
  </r>
  <r>
    <x v="3798"/>
    <x v="1053"/>
    <s v="The product management team at Credit Karma is the driving force to expanding our service beyond credit and enabling our members to make progress across their entire financial life. Credit Karma is quickly becoming the ‚Äúmoney button on the phone‚Äù for "/>
    <n v="6"/>
    <x v="9"/>
    <s v=" CA"/>
    <x v="0"/>
    <s v="not many reviews"/>
    <m/>
    <s v="Lead Product Manager, Data (multiple positions)Credit Karma"/>
  </r>
  <r>
    <x v="268"/>
    <x v="1053"/>
    <s v="As a Machine Learning Engineer, you‚Äôll be a member of a team of Machine Learning Engineers working closely with data scientists. You‚Äôll be working on the machine learning infrastructure to help data scientists develop models which will be used to impr"/>
    <n v="6"/>
    <x v="9"/>
    <s v=" CA"/>
    <x v="0"/>
    <s v="not many reviews"/>
    <m/>
    <s v="Machine Learning EngineerCredit Karma"/>
  </r>
  <r>
    <x v="3799"/>
    <x v="1053"/>
    <s v="Credit Karma‚Äôs fast growing Partner Science team is seeking an experienced Data Scientist with Credit Risk Modeling background. This role will allow a motivated individual to be an early member of a growing team of data scientists who will work closely "/>
    <n v="6"/>
    <x v="9"/>
    <s v=" CA"/>
    <x v="0"/>
    <s v="not many reviews"/>
    <m/>
    <s v="Partner Decision Science AssociateCredit Karma"/>
  </r>
  <r>
    <x v="2356"/>
    <x v="1055"/>
    <s v="About Kiva_x000a__x000a_Kiva (www.kiva.org) is an innovative non-profit focused on connecting people through lending to alleviate poverty and create opportunity. We run a global marketplace platform for crowdfunded microloans that serves the financially excluded. Our"/>
    <n v="6"/>
    <x v="9"/>
    <s v=" CA"/>
    <x v="0"/>
    <s v="not many reviews"/>
    <m/>
    <s v="Director of Data ScienceKiva.org"/>
  </r>
  <r>
    <x v="59"/>
    <x v="1056"/>
    <s v="Upstart is a fast-growing and profitable company revolutionizing how people access credit. We use data science and automation to make smarter lending decisions and help borrowers access credit easier and faster. Join our engineering community as a Data En"/>
    <n v="6"/>
    <x v="65"/>
    <s v=" CA"/>
    <x v="0"/>
    <s v="not many reviews"/>
    <m/>
    <s v="Data EngineerUpstart"/>
  </r>
  <r>
    <x v="294"/>
    <x v="1057"/>
    <s v="We like to think we‚Äôre at the head of the class when it comes to helping businesses accelerate revenue growth and gain a competitive edge. With solutions to improve conversion and win rates at every stage of the revenue cycle, Lattice is the leader in p"/>
    <n v="6"/>
    <x v="47"/>
    <s v=" CA 94404"/>
    <x v="0"/>
    <s v="not many reviews"/>
    <m/>
    <s v="Senior Data ScientistLattice Engines"/>
  </r>
  <r>
    <x v="3800"/>
    <x v="1053"/>
    <s v="Credit Karma‚Äôs fast growing Data Sciences team is seeking an experienced Senior Data Scientist. This role will allow a motivated individual to make a significant impact across the organization by delivering the most relevant content to our users and by "/>
    <n v="6"/>
    <x v="9"/>
    <s v=" CA"/>
    <x v="0"/>
    <s v="not many reviews"/>
    <m/>
    <s v="Senior Data Scientist, EngineeringCredit Karma"/>
  </r>
  <r>
    <x v="3801"/>
    <x v="1056"/>
    <s v="Upstart is the first lending platform to leverage artificial intelligence and machine learning to price credit and automate the borrowing process. Our engineering and data science teams collaborate to use non-conventional variables at scale in an underwri"/>
    <n v="6"/>
    <x v="65"/>
    <s v=" CA"/>
    <x v="0"/>
    <s v="not many reviews"/>
    <m/>
    <s v="Data Scientist - Machine Learning / Deep Learning SpecialistUpstart"/>
  </r>
  <r>
    <x v="1911"/>
    <x v="1054"/>
    <s v="Lime is a smart-mobility provider that offers cities an array of mobility products including Lime-E e-assist bicycles and Lime-S electric scooters. Lime aims to revolutionize mobility in cities and campuses by empowering residents with cleaner, more effic"/>
    <n v="6"/>
    <x v="9"/>
    <s v=" CA"/>
    <x v="0"/>
    <s v="not many reviews"/>
    <m/>
    <s v="Policy Research AnalystLimeBike"/>
  </r>
  <r>
    <x v="51"/>
    <x v="1058"/>
    <s v="Clara Labs_x000a__x000a_Clara Labs is establishing a new class of assistant that understands you as a person would, but operates at the scale, speed, and persistence of a machine. To do this, we use a human-in-the-loop approach, mixing intelligent automation software"/>
    <n v="6"/>
    <x v="9"/>
    <s v=" CA"/>
    <x v="0"/>
    <s v="not many reviews"/>
    <m/>
    <s v="Machine Learning ScientistClara"/>
  </r>
  <r>
    <x v="76"/>
    <x v="1056"/>
    <s v="Upstart is the first lending platform to leverage artificial intelligence and machine learning to price credit and automate the borrowing process. Our engineering and data science teams collaborate to use non-conventional variables at scale in an underwri"/>
    <n v="6"/>
    <x v="65"/>
    <s v=" CA"/>
    <x v="0"/>
    <s v="not many reviews"/>
    <m/>
    <s v="Data ScientistUpstart"/>
  </r>
  <r>
    <x v="3802"/>
    <x v="1037"/>
    <s v="Slack‚Äôs mission is to make people‚Äôs work lives simpler, more pleasant, and more productive. We do this by incorporating customer insights from Slack Research into all stages of product development, growth strategy, sales and customer success programs."/>
    <n v="6"/>
    <x v="9"/>
    <s v=" CA"/>
    <x v="0"/>
    <s v="not many reviews"/>
    <m/>
    <s v="Senior Data Scientist, ResearchSlack"/>
  </r>
  <r>
    <x v="76"/>
    <x v="1059"/>
    <s v="What we‚Äôre looking for:_x000a_Crystal Dynamics is actively looking for an experienced and motivated Data Scientist to join our team._x000a__x000a_The Data Scientist will work alongside Production, Marketing, Community, and Engineering to deliver advanced analytics. The D"/>
    <n v="6"/>
    <x v="21"/>
    <s v=" CA 94063"/>
    <x v="0"/>
    <s v="not many reviews"/>
    <m/>
    <s v="Data ScientistCrystal Dynamics"/>
  </r>
  <r>
    <x v="3803"/>
    <x v="1056"/>
    <s v="Upstart is the first lending platform to leverage artificial intelligence and machine learning to price credit and automate the borrowing process. Our engineering and data science teams collaborate to use non-conventional variables at scale in an underwri"/>
    <n v="6"/>
    <x v="65"/>
    <s v=" CA"/>
    <x v="0"/>
    <s v="not many reviews"/>
    <m/>
    <s v="Data Scientist - Statistical Modeling SpecialistUpstart"/>
  </r>
  <r>
    <x v="3804"/>
    <x v="1060"/>
    <s v="Position: Account Executive - Georgia_x000a_Location: Atlanta, GA_x000a__x000a_Revolutionizing business through data science and analytics, Alteryx offers an end-to-end analytics platform which empowers data analysts and scientists alike to break data barriers, deliver ins"/>
    <n v="5"/>
    <x v="3"/>
    <s v=" GA 30318 "/>
    <x v="2"/>
    <s v="not many reviews"/>
    <m/>
    <s v="Account Executive - AtlantaAlteryx, Inc."/>
  </r>
  <r>
    <x v="3805"/>
    <x v="1061"/>
    <s v="About Us:_x000a_The goal is intelligent control for a dynamic world. We use A.I. to simplify the management of complex systems. We bring the next generation of control systems to leading industrial clients. Kelvin develops combinations of sensors, software and "/>
    <n v="5"/>
    <x v="1"/>
    <s v=" TX"/>
    <x v="1"/>
    <s v="not many reviews"/>
    <m/>
    <s v="Data Software EngineerKelvin"/>
  </r>
  <r>
    <x v="814"/>
    <x v="1062"/>
    <s v="CONTRACT TO HIRE OPPORTUNITYYou will be an integral part of an enthusiastic and dedicated team of scientists and engineers working toward development and validation of cutting edge scientific solutions applying unique bioinformatics solutions to Next Gene"/>
    <n v="5"/>
    <x v="1"/>
    <s v=" TX"/>
    <x v="1"/>
    <s v="not many reviews"/>
    <m/>
    <s v="Bioinformatics ScientistPremierehire"/>
  </r>
  <r>
    <x v="441"/>
    <x v="1063"/>
    <s v="US CITIZENS ONLY PLEASE** This role will work on US Department of Defense analysis projects. Due to customer requirements under Bona Fide Occupational Qualification rules, valid applicants must be US citizens._x000a__x000a_Clockwork Solutions is seeking a Lead Data S"/>
    <n v="5"/>
    <x v="1"/>
    <s v=" TX 78746"/>
    <x v="1"/>
    <s v="not many reviews"/>
    <m/>
    <s v="Lead Data ScientistClockwork Solutions"/>
  </r>
  <r>
    <x v="3806"/>
    <x v="1064"/>
    <s v="SparkCognition is looking for innovative Data Scientists to join our team to help create the next generation of analytics and artificial intelligence solutions. At SparkCognition, you will immerse yourself in cutting-edge research and work with the latest"/>
    <n v="5"/>
    <x v="1"/>
    <s v=" TX 78759"/>
    <x v="1"/>
    <s v="not many reviews"/>
    <m/>
    <s v="Sr Data Scientist - AutonomySparkCognition"/>
  </r>
  <r>
    <x v="3807"/>
    <x v="1064"/>
    <s v="SparkCognition is an AI leader that offers business-critical solutions for customers in energy, oil and gas, manufacturing, finance, aerospace, defense, and security. A highly awarded company recognized for cutting-edge technology, SparkCognition develops"/>
    <n v="5"/>
    <x v="1"/>
    <s v=" TX 78759"/>
    <x v="1"/>
    <s v="not many reviews"/>
    <m/>
    <s v="Senior Data Scientist -Security &amp; Malware -DeepArmorSparkCognition"/>
  </r>
  <r>
    <x v="3808"/>
    <x v="1064"/>
    <s v="SparkCognition is looking for innovative Data Scientists to join our team to help create the next_x000a__x000a_generation of analytics and artificial intelligence solutions. At SparkCognition, you will immerse_x000a__x000a_yourself in cutting-edge research and work with the late"/>
    <n v="5"/>
    <x v="1"/>
    <s v=" TX 78759"/>
    <x v="1"/>
    <s v="not many reviews"/>
    <m/>
    <s v="Sr Data Scientist - VisionSparkCognition"/>
  </r>
  <r>
    <x v="416"/>
    <x v="1063"/>
    <s v="US CITIZENS ONLY PLEASE** This role will work on US Department of Defense analysis projects. Due to customer requirements under Bona Fide Occupational Qualification rules, valid applicants must be US citizens._x000a_Clockwork Solutions is seeking a Principal Da"/>
    <n v="5"/>
    <x v="1"/>
    <s v=" TX 78746"/>
    <x v="1"/>
    <s v="not many reviews"/>
    <m/>
    <s v="Principal Data ScientistClockwork Solutions"/>
  </r>
  <r>
    <x v="2356"/>
    <x v="1064"/>
    <s v="SparkCognition is looking for a dynamic and motivated leader to manage a team of Data Scientists that are developing products using Machine Learning, Artificial Intelligence and Big Data technologies. The ideal candidate is a strong leader who loves to bu"/>
    <n v="5"/>
    <x v="1"/>
    <s v=" TX 78759"/>
    <x v="1"/>
    <s v="not many reviews"/>
    <m/>
    <s v="Director of Data ScienceSparkCognition"/>
  </r>
  <r>
    <x v="3809"/>
    <x v="1061"/>
    <s v="You will work closely with product managers and industry experts to identify the best value case for data science-based control products. You will be responsible for delivering and reporting on performance of models and algorithms that operate in a scalab"/>
    <n v="5"/>
    <x v="1"/>
    <s v=" TX"/>
    <x v="1"/>
    <s v="not many reviews"/>
    <m/>
    <s v="Data Scientist - TXKelvin"/>
  </r>
  <r>
    <x v="130"/>
    <x v="1063"/>
    <s v="Clockwork Solutions, the leader in analytics solutions for data scientists, is seeking a Senior Software Engineer to join our product development team. This hands-on senior engineer must help design, implement, and maintain beautiful software that solves "/>
    <n v="5"/>
    <x v="1"/>
    <s v=" TX 78746"/>
    <x v="1"/>
    <s v="not many reviews"/>
    <m/>
    <s v="Senior Software EngineerClockwork Solutions"/>
  </r>
  <r>
    <x v="100"/>
    <x v="1065"/>
    <s v="Job Title: Manager, Data Science_x000a__x000a_Location: Boulder, Colorado, United States_x000a__x000a_Department: Data_x000a_As Manager of Data Science you will be responsible for moving the needle at Sovrn. You will directly lead and manage a group of Data Scientists working on multi"/>
    <n v="5"/>
    <x v="29"/>
    <s v=" CO"/>
    <x v="9"/>
    <s v="not many reviews"/>
    <m/>
    <s v="Manager, Data ScienceSovrn Holdings"/>
  </r>
  <r>
    <x v="3810"/>
    <x v="1066"/>
    <s v="Pharmerit International is a leading health care research consultancy with offices in Rotterdam (The Netherlands), York (UK), Berlin (Germany), Bethesda, Boston, New York (US) and Shanghai (China). Across our Centers of Excellence (CoEs), Strategic Market"/>
    <n v="5"/>
    <x v="5"/>
    <s v=" MA"/>
    <x v="4"/>
    <s v="not many reviews"/>
    <m/>
    <s v="Senior Scientist/Data Analytics/Applied PROPharmerit International"/>
  </r>
  <r>
    <x v="3811"/>
    <x v="1067"/>
    <s v="My Client is seeking an experienced Data Scientist to work within our Advanced Research Group to both implement cutting-edge data science and AI solutions as unforeseen insights from workforce data._x000a_Do you have experience applying machine learning and AI "/>
    <n v="5"/>
    <x v="5"/>
    <s v=" MA"/>
    <x v="4"/>
    <s v="not many reviews"/>
    <m/>
    <s v="Data Scientist, Artificial Intelligence EngineerDarwin Recruitment"/>
  </r>
  <r>
    <x v="294"/>
    <x v="1067"/>
    <s v="Are you a Data Scientist who is looking to impact the strategy of a growing business?_x000a__x000a_Are you looking for the autonomy to set the technical vision of major projects?_x000a__x000a_Would you like to do so as part of an exciting new team in a growing business in Centra"/>
    <n v="5"/>
    <x v="5"/>
    <s v=" MA"/>
    <x v="4"/>
    <s v="not many reviews"/>
    <m/>
    <s v="Senior Data ScientistDarwin Recruitment"/>
  </r>
  <r>
    <x v="3812"/>
    <x v="1067"/>
    <s v="Our client, an exciting start up software business are looking for an exceptional Data Scientist to join their new team in central Boston. They are looking to leverage cutting edge research in deep learning and knowledge respresentations to build up rich "/>
    <n v="5"/>
    <x v="5"/>
    <s v=" MA"/>
    <x v="4"/>
    <s v="not many reviews"/>
    <m/>
    <s v="Data Scientist, Natural Language processingDarwin Recruitment"/>
  </r>
  <r>
    <x v="3813"/>
    <x v="1066"/>
    <s v="Pharmerit International is a leading health care research consultancy with offices in Rotterdam (The Netherlands), York (UK), Berlin (Germany), Bethesda, Boston, New York (US) and Shanghai (China). Across our Centers of Excellence (CoEs), Strategic Market"/>
    <n v="5"/>
    <x v="5"/>
    <s v=" MA"/>
    <x v="4"/>
    <s v="not many reviews"/>
    <m/>
    <s v="Senior Scientist/Chart ReviewPharmerit International"/>
  </r>
  <r>
    <x v="3814"/>
    <x v="1068"/>
    <s v="You will design and develop machine learning systems for a range of clients from industries as diverse as warehouse automation to the Internet of Things. You work will encompass everything from first-principles thinking through to the development and depl"/>
    <n v="5"/>
    <x v="5"/>
    <s v=" MA 02111"/>
    <x v="4"/>
    <s v="not many reviews"/>
    <m/>
    <s v="Senior Machine Learning / Artificial Intelligence EngineerCambridge Consultants"/>
  </r>
  <r>
    <x v="3814"/>
    <x v="1069"/>
    <s v="You will design and develop machine learning systems for a range of clients from industries as diverse as warehouse automation to the Internet of Things. You work will encompass everything from first-principles thinking through to the development and depl"/>
    <n v="5"/>
    <x v="5"/>
    <s v=" MA"/>
    <x v="4"/>
    <s v="not many reviews"/>
    <m/>
    <s v="Senior Machine Learning / Artificial Intelligence EngineerCambridge Consultants Ltd"/>
  </r>
  <r>
    <x v="3815"/>
    <x v="1068"/>
    <s v="Are you a talented Design Assurance or Quality Engineer with experience of taking products to market? Do you want to be an integral member of multidisciplinary teams, developing innovative medical products? If so then please read on‚Ä¶This position is loc"/>
    <n v="5"/>
    <x v="5"/>
    <s v=" MA 02111"/>
    <x v="4"/>
    <s v="not many reviews"/>
    <m/>
    <s v="Principal Design Assurance / Quality EngineerCambridge Consultants"/>
  </r>
  <r>
    <x v="3816"/>
    <x v="1067"/>
    <s v="Machine Learning Engineer - Machine Learning - NLP - Java - Python - Data Science - Boston_x000a_Our client, a technology based online IT company, are seeking a Machine Learning Engineer to join their team in Boston. Ideally, you will be someone that has a pass"/>
    <n v="5"/>
    <x v="5"/>
    <s v=" MA"/>
    <x v="4"/>
    <s v="not many reviews"/>
    <m/>
    <s v="Principal Machine Learning EngineerDarwin Recruitment"/>
  </r>
  <r>
    <x v="416"/>
    <x v="1067"/>
    <s v="Seeking a manager, NLP analytics to join Analytics and Research Institue as a domain expert. The role focues on analyzing unstructered data for over 37 million workplace recognition moments._x000a_This role will be applying cutting edge NLP approaches to an eno"/>
    <n v="5"/>
    <x v="5"/>
    <s v=" MA"/>
    <x v="4"/>
    <s v="not many reviews"/>
    <m/>
    <s v="Principal Data ScientistDarwin Recruitment"/>
  </r>
  <r>
    <x v="624"/>
    <x v="1070"/>
    <s v="Ideal candidate will have familiarity designing and conducting animal studies with knowledge of Pre-Clinical rodent models In-Vivo. Method Development and familiarity with surgery. Familiarity running assays and surgeries. Familiar with ADME PK studies. P"/>
    <n v="5"/>
    <x v="5"/>
    <s v=" MA"/>
    <x v="4"/>
    <s v="not many reviews"/>
    <m/>
    <s v="Senior ScientistBiotech Partners"/>
  </r>
  <r>
    <x v="3817"/>
    <x v="1067"/>
    <s v="Data Science - Predictive modelling - Statistics - Python - R - Pandas - Boston_x000a_Our client is a globally recognised internet based business in Boston. They are experiencing exciting growth and are seeking to skilled and passionate Data Scientists to join "/>
    <n v="5"/>
    <x v="5"/>
    <s v=" MA"/>
    <x v="4"/>
    <s v="not many reviews"/>
    <m/>
    <s v="Senior Data Scientist SEMDarwin Recruitment"/>
  </r>
  <r>
    <x v="76"/>
    <x v="1067"/>
    <s v="Data Science - Machine Learning - Statistics - Python - R - Pandas - Boston_x000a_Our client is an exciting start-up business based in Cambridge, Boston. They are experiencing very exponential growth and are seeking to skilled and passionate Data Scientists to "/>
    <n v="5"/>
    <x v="5"/>
    <s v=" MA"/>
    <x v="4"/>
    <s v="not many reviews"/>
    <m/>
    <s v="Data ScientistDarwin Recruitment"/>
  </r>
  <r>
    <x v="130"/>
    <x v="1071"/>
    <s v="We are looking for a Software Engineer to join our team of talented engineers that share a common interest in helping us improve and scale our existing architecture and systems. You will closely collaborate with product, internal customers and other engin"/>
    <n v="5"/>
    <x v="10"/>
    <s v=" IL"/>
    <x v="6"/>
    <s v="not many reviews"/>
    <m/>
    <s v="Senior Software EngineerLabel Insight"/>
  </r>
  <r>
    <x v="3818"/>
    <x v="1072"/>
    <s v="About Us: Enterprise Peak is a privately-held next-generation HCM technology and services firm founded by former Big Four leaders and executives. We are a burgeoning tech start-up focusing on delivering services in all major ERP products (Oracle EBS, Peop"/>
    <n v="5"/>
    <x v="10"/>
    <s v=" IL 60611"/>
    <x v="6"/>
    <s v="not many reviews"/>
    <m/>
    <s v="Business Development Manager - Strategy and Sales - Tech StartupEnterprise Peak"/>
  </r>
  <r>
    <x v="3819"/>
    <x v="1073"/>
    <s v="Our History: Started in 1962 by the Franciscans of the Sacred Heart Province, Hales Franciscan is one of three Catholic high schools in the country created for African-American males. Our mission is to provide students with a spiritually rooted, college p"/>
    <n v="5"/>
    <x v="10"/>
    <s v=" IL 60615"/>
    <x v="6"/>
    <s v="not many reviews"/>
    <m/>
    <s v="Adjunct Math TeacherHales Franciscan High School"/>
  </r>
  <r>
    <x v="3820"/>
    <x v="1074"/>
    <s v="Our Company: H5 is an innovative eDiscovery company that uses expert-driven technology solutions to address the complex challenges created by the explosive growth of electronic data. Our team of linguists, data scientists, and attorneys work in the vangua"/>
    <n v="5"/>
    <x v="10"/>
    <s v=" IL 60290"/>
    <x v="6"/>
    <s v="not many reviews"/>
    <m/>
    <s v="Sr. Director of MarketingH5"/>
  </r>
  <r>
    <x v="3821"/>
    <x v="1075"/>
    <s v="Join a data-rich industry leader at a very exciting time! My client is looking to leverage the value of information through data science technologies, processes, and solutions._x000a_Ideally, you are a Data Scientist who has experience working with commercial d"/>
    <n v="5"/>
    <x v="10"/>
    <s v=" IL"/>
    <x v="6"/>
    <s v="not many reviews"/>
    <m/>
    <s v="Chicago - Data science - InsuranceOliver James Associates"/>
  </r>
  <r>
    <x v="40"/>
    <x v="1071"/>
    <s v="We are looking for a Software Engineer to join our team of talented engineers that share a common interest in helping us improve and scale our existing architecture and systems. You will closely collaborate with product, internal customers and other engin"/>
    <n v="5"/>
    <x v="10"/>
    <s v=" IL"/>
    <x v="6"/>
    <s v="not many reviews"/>
    <m/>
    <s v="Software EngineerLabel Insight"/>
  </r>
  <r>
    <x v="268"/>
    <x v="1076"/>
    <s v="Job SummaryJob Title:  Machine Learning EngineerLocation:  Washington, DCDuration:  Full TimeSkills RequiredA graduate with a Bachelor‚Äôs Degree in Computer Science, Data Science or equivalent training and experience. Concentrations in AI/ML preferredDee"/>
    <n v="5"/>
    <x v="12"/>
    <s v=" DC"/>
    <x v="8"/>
    <s v="not many reviews"/>
    <m/>
    <s v="Machine Learning EngineerQuantronix Inc"/>
  </r>
  <r>
    <x v="1826"/>
    <x v="1077"/>
    <s v="Position Overview_x000a_The Data Scientist will provide hands on advanced data analytics and project management as well as apply innovative techniques to large claims datasets to analyze a wide array of training-related issues and challenges._x000a_This position is l"/>
    <n v="5"/>
    <x v="12"/>
    <s v=" DC"/>
    <x v="8"/>
    <s v="not many reviews"/>
    <m/>
    <s v="Data Scientist ICarney"/>
  </r>
  <r>
    <x v="76"/>
    <x v="1078"/>
    <s v="Job Description_x000a__x000a_Are you a transitioning service member or military veteran with an active security clearance? Have you always wanted to work in technology, but aren‚Äôt sure if it‚Äôs possible without a relevant degree? If so, we would love to launch you"/>
    <n v="5"/>
    <x v="12"/>
    <s v=" DC"/>
    <x v="8"/>
    <s v="not many reviews"/>
    <m/>
    <s v="Data ScientistLaunchCode"/>
  </r>
  <r>
    <x v="3822"/>
    <x v="1079"/>
    <s v="Verizon Digital Media Services brings together world-class technology to prepare, deliver and display content ‚Äì so users can watch and enjoy on their terms. The purpose of our platform is simple. It delivers next-generation digital experiences for today"/>
    <n v="5"/>
    <x v="13"/>
    <s v=" CA"/>
    <x v="0"/>
    <s v="not many reviews"/>
    <m/>
    <s v="Sr Principal Data Scientist - VDMSOath Inc"/>
  </r>
  <r>
    <x v="3596"/>
    <x v="1079"/>
    <s v="Take Yahoo and AOL, fuse them and you get a media and technology company operating at massive global scale. It takes powerful technology to connect our combined media brands and partners with an audience of 1 billion. Nearly half of Oath‚Äôs employees are"/>
    <n v="5"/>
    <x v="13"/>
    <s v=" CA"/>
    <x v="0"/>
    <s v="not many reviews"/>
    <m/>
    <s v="Front End EngineerOath Inc"/>
  </r>
  <r>
    <x v="294"/>
    <x v="1080"/>
    <s v="Overview_x000a__x000a_We‚Äôre looking for an exceptional senior-level data scientist to develop data products and drive better decision making across the edX organization and for our partners._x000a__x000a_This is an unusual ground floor opportunity to drive tremendous business "/>
    <n v="5"/>
    <x v="7"/>
    <s v=" MA"/>
    <x v="4"/>
    <s v="not many reviews"/>
    <m/>
    <s v="Senior Data ScientistedX"/>
  </r>
  <r>
    <x v="3823"/>
    <x v="1081"/>
    <s v="Job Description:_x000a_The primary responsibility is to execute laboratory based studies or associated assay support with minimal supervisory direction. The individual is expected to be a Subject Matter Expert in at least one of the areas for biologics (USP, DS"/>
    <n v="5"/>
    <x v="7"/>
    <s v=" MA 02142"/>
    <x v="4"/>
    <s v="not many reviews"/>
    <m/>
    <s v="Scientist, Manufacturing Sciences- Cambridge, MABrammer Bio"/>
  </r>
  <r>
    <x v="3824"/>
    <x v="1081"/>
    <s v="Job Description:_x000a_Brammer Bio is a rapidly growing, dynamic gene therapy contract development and manufacturing organization that is seeking sharp individuals to bring the highest quality processes, products and testing to our clients. Our employees are co"/>
    <n v="5"/>
    <x v="7"/>
    <s v=" MA 02142"/>
    <x v="4"/>
    <s v="not many reviews"/>
    <m/>
    <s v="Associate Director Downstream, Manufacturing Science &amp; Technology- Cambridge, MABrammer Bio"/>
  </r>
  <r>
    <x v="3825"/>
    <x v="1082"/>
    <s v="Why Join Us?_x000a_To be a hero for our rare disease patients_x000a__x000a_Ultragenyx Gene Therapy is a division of Ultragenyx Pharmaceuticals focused on developing novel treatments for rare diseases. Our team is comprised of biotech veterans and industry leaders in gene t"/>
    <n v="5"/>
    <x v="7"/>
    <s v=" MA"/>
    <x v="4"/>
    <s v="not many reviews"/>
    <m/>
    <s v="Nonclinical Research Scientist/Senior Research AssociateUltragenyx Pharmaceutical"/>
  </r>
  <r>
    <x v="3826"/>
    <x v="1082"/>
    <s v="Why Join Us?_x000a_To be a hero for our rare disease patients_x000a__x000a_Ultragenyx is a biopharmaceutical company committed to bringing to patients novel products for the treatment of rare and ultra-rare diseases, with a focus on serious, debilitating genetic diseases. "/>
    <n v="5"/>
    <x v="7"/>
    <s v=" MA"/>
    <x v="4"/>
    <s v="not many reviews"/>
    <m/>
    <s v="Senior Scientist, Vector EngineeringUltragenyx Pharmaceutical"/>
  </r>
  <r>
    <x v="3827"/>
    <x v="1081"/>
    <s v="Job Description:_x000a_Brammer Bio, LLC is a dynamic gene and cell therapy contract development and manufacturing organization that is looking for leaders to bring the highest quality processes, products and testing to our clients. Our staff members; are commit"/>
    <n v="5"/>
    <x v="7"/>
    <s v=" MA 02142"/>
    <x v="4"/>
    <s v="not many reviews"/>
    <m/>
    <s v="Sr. Scientist- Analytical Chemistry, Quality Control- Cambridge, MABrammer Bio"/>
  </r>
  <r>
    <x v="3828"/>
    <x v="1082"/>
    <s v="Why Join Us?_x000a_To be a hero for our rare disease patients_x000a__x000a_Ultragenyx is a biopharmaceutical company committed to bringing to patients novel products for the treatment of rare and ultra-rare diseases, with a focus on serious, debilitating genetic diseases. "/>
    <n v="5"/>
    <x v="7"/>
    <s v=" MA"/>
    <x v="4"/>
    <s v="not many reviews"/>
    <m/>
    <s v="Senior Scientist, Analytical DevelopmentUltragenyx Pharmaceutical"/>
  </r>
  <r>
    <x v="3829"/>
    <x v="1081"/>
    <s v="Job Description:_x000a_Brammer Bio, LLC is a dynamic gene and cell therapy contract development and manufacturing organization that is looking for leaders to bring the highest quality processes, products and testing to our clients. Our staff members; are commit"/>
    <n v="5"/>
    <x v="7"/>
    <s v=" MA 02142"/>
    <x v="4"/>
    <s v="not many reviews"/>
    <m/>
    <s v="Scientist Manufacturing Sciences Technology- Cambridge, MABrammer Bio"/>
  </r>
  <r>
    <x v="3830"/>
    <x v="1081"/>
    <s v="Job Description:_x000a_JOB SUMMARY/OBJECTIVE:_x000a_The Manufacturing Sciences &amp;amp; Technology (MS&amp;amp;T) Upstream Scientist II/III will be responsible for planning, executing, and documenting activities in support of process characterization, validation, and commer"/>
    <n v="5"/>
    <x v="7"/>
    <s v=" MA 02142"/>
    <x v="4"/>
    <s v="not many reviews"/>
    <m/>
    <s v="Upstream Scientist II/III, Manufacturing Sciences - Cambridge, MABrammer Bio"/>
  </r>
  <r>
    <x v="3831"/>
    <x v="1081"/>
    <s v="Job Description:_x000a_Brammer Bio, LLC is a dynamic gene and cell therapy contract development and manufacturing organization that is looking for leaders to bring the highest quality processes, products and testing to our clients. Our staff members; are commit"/>
    <n v="5"/>
    <x v="7"/>
    <s v=" MA 02142"/>
    <x v="4"/>
    <s v="not many reviews"/>
    <m/>
    <s v="Scientist II QC Microbiology, Cambridge, MABrammer Bio"/>
  </r>
  <r>
    <x v="3495"/>
    <x v="1083"/>
    <s v="Job: Data Scientist - Analytics_x000a_Reports to: Director of Analytics_x000a_Start Date: ASAP_x000a_DoSomething.org is a movement to create the most socially active generation in history._x000a_We fight for our members every single day. We care deeply about activating millions "/>
    <n v="5"/>
    <x v="4"/>
    <s v=" NY 10010"/>
    <x v="3"/>
    <s v="not many reviews"/>
    <m/>
    <s v="Data Scientist - AnalyticsDoSomething.org"/>
  </r>
  <r>
    <x v="3832"/>
    <x v="1084"/>
    <s v="Title: APPLIED DATA SCIENTIST, Tomorrow Networks_x000a_Location: New York Office_x000a__x000a_Tomorrow Networks is the leading provider of location-based, data-driven mobile advertising solutions for health and lifestyle brands._x000a__x000a_We gather data from multiple sources, inclu"/>
    <n v="5"/>
    <x v="4"/>
    <s v=" NY 10020"/>
    <x v="3"/>
    <s v="not many reviews"/>
    <m/>
    <s v="Applied Data ScientistAptus Health"/>
  </r>
  <r>
    <x v="76"/>
    <x v="1085"/>
    <s v="Thomas is looking for a Data Scientist to help build a world-class data team that will support and guide Thomas‚Äô business strategy and operations. The right candidate will be a problem solver who is obsessive about all things data, and is enthusiastic a"/>
    <n v="5"/>
    <x v="4"/>
    <s v=" NY 10001"/>
    <x v="3"/>
    <s v="not many reviews"/>
    <m/>
    <s v="Data ScientistThomas Publishing Company LLC"/>
  </r>
  <r>
    <x v="76"/>
    <x v="1086"/>
    <s v="We are seeking a Data Scientist to join our team in NYC!_x000a__x000a_Integral Ad Science (IAS) is a global technology and data company that builds verification, optimization, and analytics solutions to empower the advertising industry to effectively influence consum"/>
    <n v="5"/>
    <x v="4"/>
    <s v=" NY 10003"/>
    <x v="3"/>
    <s v="not many reviews"/>
    <m/>
    <s v="Data ScientistIntegral Ad Science"/>
  </r>
  <r>
    <x v="76"/>
    <x v="1079"/>
    <s v="Oath, a subsidiary of Verizon, is a values-led company committed to building brands people love. We reach over one billion people around the world with a dynamic house of 50+ media and technology brands. A global leader in digital and mobile, Oath is shap"/>
    <n v="5"/>
    <x v="4"/>
    <s v=" NY"/>
    <x v="3"/>
    <s v="not many reviews"/>
    <m/>
    <s v="Data ScientistOath Inc"/>
  </r>
  <r>
    <x v="1169"/>
    <x v="1087"/>
    <s v="Sr. Research Analyst ‚Äì Twentieth Television_x000a_New York, NY_x000a__x000a_20th Television seeks an individual to support quantitative and qualitative research for the syndicator's off-network and original programming and competition. The Sr. Analyst reports directly to"/>
    <n v="5"/>
    <x v="4"/>
    <s v=" NY"/>
    <x v="3"/>
    <s v="not many reviews"/>
    <m/>
    <s v="Sr. Research AnalystTwentieth Television"/>
  </r>
  <r>
    <x v="3833"/>
    <x v="1088"/>
    <s v="The Manager, Investment Data will be responsible for the following:_x000a_Building and managing a global team of data analysts, data scientists, and content experts within each of BAM‚Äôs key geographic locations. The team will serve as stewards for all of BAM‚"/>
    <n v="5"/>
    <x v="4"/>
    <s v=" NY"/>
    <x v="3"/>
    <s v="not many reviews"/>
    <m/>
    <s v="Manager, Investment DataBalyasny"/>
  </r>
  <r>
    <x v="3834"/>
    <x v="1089"/>
    <s v="Duties:_x000a_Utilizing financial engineering tools, engage in financial and macroeconomic research and writing for cutting edge options trading firm. Responsible for creating reports that analyze and consolidate multiple factors, including macroeconomic data, "/>
    <n v="5"/>
    <x v="4"/>
    <s v=" NY"/>
    <x v="3"/>
    <s v="not many reviews"/>
    <m/>
    <s v="Business Intelligence Research AnalystGroup One Trading"/>
  </r>
  <r>
    <x v="3835"/>
    <x v="1090"/>
    <s v="Overview_x000a_Highly motivated individual with strong analytical and communication skills to manage projects efficiently and excel in a fast-paced, deadline-driven environment. Working with Sotheby‚Äôs most senior business-getters, this professional will help "/>
    <n v="5"/>
    <x v="4"/>
    <s v=" NY"/>
    <x v="3"/>
    <s v="not many reviews"/>
    <m/>
    <s v="Research Analyst, ProposalsSotheby‚Äôs"/>
  </r>
  <r>
    <x v="3836"/>
    <x v="1091"/>
    <s v="About the Team_x000a__x000a_The Program Framework department is responsible for the strategy, direction, and definition of the Teach To One (TTO) program design. The team guides the overall program design and stewards the alignment of implementation with that design."/>
    <n v="5"/>
    <x v="4"/>
    <s v=" NY 10001 "/>
    <x v="3"/>
    <s v="not many reviews"/>
    <m/>
    <s v="Scheduling Optimization EngineerNew Classrooms"/>
  </r>
  <r>
    <x v="3837"/>
    <x v="1092"/>
    <s v="Job Description_x000a__x000a_Capable of writing high quality reports on blockchain and cryptocurrency markets and technology. Be able to identify macro themes and trends, interpret new developments and possibly incomplete data, and build conceptual models using graph"/>
    <n v="5"/>
    <x v="4"/>
    <s v=" NY 10038 "/>
    <x v="3"/>
    <s v="not many reviews"/>
    <m/>
    <s v="Research Analyst Intern - BlockchainFresh Digital Group"/>
  </r>
  <r>
    <x v="59"/>
    <x v="1093"/>
    <s v="A pioneer in K‚Äì 12 education since 2000, Amplify is leading the way in next-generation curriculum and assessment. Our captivating core and supplemental programs in ELA, math, and science engage all students in rigorous learning and inspire them to think"/>
    <n v="5"/>
    <x v="66"/>
    <s v=" NY"/>
    <x v="3"/>
    <s v="not many reviews"/>
    <m/>
    <s v="Data EngineerAmplify Education, Inc."/>
  </r>
  <r>
    <x v="447"/>
    <x v="1094"/>
    <s v="Global proprietary derivatives trading group that specializes in quantitative discretionary macro trading with a focus on interest rates, commodities, and cross-asset volatility is looking to add a quantitative analyst to support the group in trade idea g"/>
    <n v="5"/>
    <x v="4"/>
    <s v=" NY 10065 "/>
    <x v="3"/>
    <s v="not many reviews"/>
    <m/>
    <s v="Quantitative AnalystKOCH SUPPLY AND TRADING"/>
  </r>
  <r>
    <x v="55"/>
    <x v="1079"/>
    <s v="Millions of people vist the Yahoo hompeage for news, sports, finance, email, and more._x000a__x000a__x000a_Research Scientist_x000a__x000a_Sunnyvale, CA_x000a__x000a__x000a_Responsibilities:_x000a_Propose innovative ideas to improve the quality of the Yahoo Stream ranking, personalization, and recommendation"/>
    <n v="5"/>
    <x v="4"/>
    <s v=" NY"/>
    <x v="3"/>
    <s v="not many reviews"/>
    <m/>
    <s v="Research ScientistOath Inc"/>
  </r>
  <r>
    <x v="3838"/>
    <x v="1067"/>
    <s v="Darwin Recruitment are currently working with a leading Cyber Security firm based in the heart of Manhattan._x000a__x000a_Together, we are searching for multiple Data Scientists ranging from 2 years experience to Director level. You will be working specifically withi"/>
    <n v="5"/>
    <x v="39"/>
    <s v=" NY"/>
    <x v="3"/>
    <s v="not many reviews"/>
    <m/>
    <s v="Cyber Security Data ScientistDarwin Recruitment"/>
  </r>
  <r>
    <x v="59"/>
    <x v="1086"/>
    <s v="Integral Ad Science (IAS) is a global technology and data company that builds verification, optimization, and analytics solutions for the advertising industry and we‚Äôre looking for a Data Engineer to join our team. If you are excited by technology that "/>
    <n v="5"/>
    <x v="4"/>
    <s v=" NY 10003 "/>
    <x v="3"/>
    <s v="not many reviews"/>
    <m/>
    <s v="Data EngineerIntegral Ad Science"/>
  </r>
  <r>
    <x v="3839"/>
    <x v="1088"/>
    <s v="Working within a global team of data analysts, data scientists, and content experts within each of BAM‚Äôs key geographic locations the Investment Data Analyst will serve as a steward for all of BAM‚Äôs internal and external data content providing actiona"/>
    <n v="5"/>
    <x v="4"/>
    <s v=" NY"/>
    <x v="3"/>
    <s v="not many reviews"/>
    <m/>
    <s v="Investment Data AnalystBalyasny"/>
  </r>
  <r>
    <x v="3840"/>
    <x v="1079"/>
    <s v="Tumblr launched in 2007 with the belief that people need a place to say what they want, be who they want, and connect over what they love. We continue to build out Tumblr as a platform for free expression, individuality, and human connection. That‚Äôs why"/>
    <n v="5"/>
    <x v="4"/>
    <s v=" NY"/>
    <x v="3"/>
    <s v="not many reviews"/>
    <m/>
    <s v="Tumblr: Sr. Data Scientist (Analytics)Oath Inc"/>
  </r>
  <r>
    <x v="3841"/>
    <x v="1095"/>
    <s v="DonorsChoose.org engages the public in public schools by giving people a simple, accountable, and personal way to address educational inequity. In this clip, board member Stephen Colbert tells the organization's story._x000a_Since its launch in 2000, more than "/>
    <n v="5"/>
    <x v="4"/>
    <s v=" NY 10018 "/>
    <x v="3"/>
    <s v="not many reviews"/>
    <m/>
    <s v="Data Scientist (NYC)DonorsChoose.org"/>
  </r>
  <r>
    <x v="3842"/>
    <x v="1096"/>
    <s v="Job Title: Vice President, Research_x000a_Department: Research and Development_x000a_Reports to: Senior VP, Research and Development_x000a_Location: San Diego, CA_x000a__x000a_Position Summary:_x000a_The Vice President, Research will provide scientific leadership to discovery, preclinical, "/>
    <n v="5"/>
    <x v="6"/>
    <s v=" CA 92130"/>
    <x v="0"/>
    <s v="not many reviews"/>
    <m/>
    <s v="Vice President, ResearchRetrophin"/>
  </r>
  <r>
    <x v="3843"/>
    <x v="1097"/>
    <s v="Job Title_x000a_Research Assistant I_x000a_Shift Type_x000a_Overnight_x000a_Education_x000a_Some College Coursework Completed_x000a_Location_x000a_San Diego to Mexico - San Diego, CA 22434 US (Primary)_x000a_Career Level_x000a_Entry Level_x000a_Category_x000a_Research_x000a_Job Type_x000a_Part-time_x000a_Travel_x000a_80 - 90%_x000a_PIRE has a signif"/>
    <n v="5"/>
    <x v="6"/>
    <s v=" CA 92120"/>
    <x v="0"/>
    <s v="not many reviews"/>
    <m/>
    <s v="Research Assistant IPacific Institute for Research and Evaluation"/>
  </r>
  <r>
    <x v="3844"/>
    <x v="1096"/>
    <s v="Title: Sr Director, Clinical Pharmacology_x000a_Department: Research &amp;amp; Pre-Clinical Development_x000a_Reports to: VP of Research_x000a_Location: San Diego, CA_x000a_POSITION SUMMARY:_x000a_Retrophin, Inc. is looking for a highly qualified scientist to set up the infrastructure and"/>
    <n v="5"/>
    <x v="6"/>
    <s v=" CA 92130"/>
    <x v="0"/>
    <s v="not many reviews"/>
    <m/>
    <s v="Senior Director, Clinical PharmacologyRetrophin"/>
  </r>
  <r>
    <x v="3845"/>
    <x v="1098"/>
    <s v="12211-1 In Vitro Biology Scientist, La Jolla, CA 1.5 years_x000a__x000a_Sigma Inc is seeking a Molecular Biologist to join the Molecular &amp;amp; Cellular Oncology team of a large pharmaceutical company in the San Diego area._x000a__x000a_Responsibilities_x000a_Work in a highly-regarded "/>
    <n v="5"/>
    <x v="6"/>
    <s v=" CA"/>
    <x v="0"/>
    <s v="not many reviews"/>
    <m/>
    <s v="In Vitro Biology ScientistSigma Systems, Inc."/>
  </r>
  <r>
    <x v="3846"/>
    <x v="1099"/>
    <s v="Juno Therapeutics is a clinical-stage company developing novel cellular immunotherapies based on two distinct and complementary platforms ‚Äì Chimeric Antigen Receptors (CARs) and T Cell Receptors (TCRs) technologies. Our goal is to revolutionize medicine"/>
    <n v="5"/>
    <x v="8"/>
    <s v=" WA 98109"/>
    <x v="5"/>
    <s v="not many reviews"/>
    <m/>
    <s v="Sr. Scientist: Viral Vector Process DevelopmentJuno Therapeutics"/>
  </r>
  <r>
    <x v="76"/>
    <x v="1100"/>
    <s v="Analytics - Seattle_x000a__x000a__x000a_Overview_x000a_At HelloWorld, we are committed to creating and deploying best-in-class loyalty programs and promotions for our clients. We are seeking a key team member to support growth in analytics, insights and data-driven offering. Thi"/>
    <n v="5"/>
    <x v="8"/>
    <s v=" WA"/>
    <x v="5"/>
    <s v="not many reviews"/>
    <m/>
    <s v="Data ScientistePrize"/>
  </r>
  <r>
    <x v="574"/>
    <x v="1101"/>
    <s v="Convoy, recently awarded Geekwire‚Äôs ‚ÄúStart up of the Year‚Äù, is a rapidly growing company that uses algorithms to revolutionize the highly fragmented $800 Billion trucking industry. We‚Äôre employing human-in-the-loop ML to scale our manually driven "/>
    <n v="5"/>
    <x v="8"/>
    <s v=" WA"/>
    <x v="5"/>
    <s v="not many reviews"/>
    <m/>
    <s v="Sr. Data ScientistConvoy"/>
  </r>
  <r>
    <x v="3847"/>
    <x v="1086"/>
    <s v="We're looking for a Senior Data Scientist to join our Fraud Detection lab in Seattle._x000a__x000a_Team:_x000a_The Data Science team at Integral is a center of innovation for the company and a major contributor to the company's core products. The types of challenges we sol"/>
    <n v="5"/>
    <x v="8"/>
    <s v=" WA"/>
    <x v="5"/>
    <s v="not many reviews"/>
    <m/>
    <s v="Senior Data Scientist-FraudIntegral Ad Science"/>
  </r>
  <r>
    <x v="2762"/>
    <x v="1102"/>
    <s v="Our mission at Socrata is to help government use data more strategically and effectively in the design and delivery of their programs and missions. Since 2007, we have focused on improving the access and utility of data held by government institutions aro"/>
    <n v="5"/>
    <x v="8"/>
    <s v=" WA"/>
    <x v="5"/>
    <s v="not many reviews"/>
    <m/>
    <s v="Principal EngineerSocrata"/>
  </r>
  <r>
    <x v="3848"/>
    <x v="1099"/>
    <s v="Juno is seeking an enthusiastic, self-driven individual to join its multi-disciplinary Process Development team. The Research Associate/Senior Research Associate/Engineer I will assist scientists and engineers within the pipeline process development group"/>
    <n v="5"/>
    <x v="8"/>
    <s v=" WA 98109"/>
    <x v="5"/>
    <s v="not many reviews"/>
    <m/>
    <s v="Research Associate/Senior Research Associate, Process DevelopmentJuno Therapeutics"/>
  </r>
  <r>
    <x v="3849"/>
    <x v="1099"/>
    <s v="Job Summary:_x000a_Juno Therapeutics, a Celgene Company, is developing novel cellular immunotherapies based on two distinct and complementary platforms ‚Äì Chimeric Antigen Receptors (CARs) and T Cell Receptors (TCRs) technologies. Our goal is to revolutionize "/>
    <n v="5"/>
    <x v="8"/>
    <s v=" WA 98109"/>
    <x v="5"/>
    <s v="not many reviews"/>
    <m/>
    <s v="Associate Director, Late-Stage Process DevelopmentJuno Therapeutics"/>
  </r>
  <r>
    <x v="3850"/>
    <x v="1099"/>
    <s v="Juno is seeking an enthusiastic, self-driven individual to join viral vector and gene editing team to perform the process and technology development for critical raw materials used in the manufacturing of engineered T cells, including viral vector. The pr"/>
    <n v="5"/>
    <x v="8"/>
    <s v=" WA 98109"/>
    <x v="5"/>
    <s v="not many reviews"/>
    <m/>
    <s v="Principal Scientist: Viral Vector Process DevelopmentJuno Therapeutics"/>
  </r>
  <r>
    <x v="3851"/>
    <x v="1099"/>
    <s v="The primary focus of this role will be to purify and analyze recombinant proteins. Successful candidates will demonstrate the ability to independently execute purification and analysis of proteins. Demonstrated ability to follow protein purification proto"/>
    <n v="5"/>
    <x v="8"/>
    <s v=" WA 98109"/>
    <x v="5"/>
    <s v="not many reviews"/>
    <m/>
    <s v="Sr. Associate Scientist/Associate Scientist, Recombinant Protein Production - Protein SciencesJuno Therapeutics"/>
  </r>
  <r>
    <x v="40"/>
    <x v="1103"/>
    <s v="At Drift, we believe the future of energy is smarter, more efficient, cheaper, and greener. To do this, we need to ingest and process data from a variety of sources, reliably, and at scale. We're hiring a software engineer to help build the infrastructure"/>
    <n v="5"/>
    <x v="8"/>
    <s v=" WA"/>
    <x v="5"/>
    <s v="not many reviews"/>
    <m/>
    <s v="Software EngineerDrift"/>
  </r>
  <r>
    <x v="3852"/>
    <x v="1099"/>
    <s v="Key Responsibilities:_x000a__x000a_Clinical Trial Support_x000a_Serves as the compound lead for several compounds and may oversee the operational execution of all safety-related clinical trial activities_x000a_May lead the strategy for surveillance activities, signal assessment,"/>
    <n v="5"/>
    <x v="8"/>
    <s v=" WA 98109"/>
    <x v="5"/>
    <s v="not many reviews"/>
    <m/>
    <s v="Associate Director, Oncology Trial Safety ScientistJuno Therapeutics"/>
  </r>
  <r>
    <x v="228"/>
    <x v="1101"/>
    <s v="Convoy, one of the fastest growing startups in the U.S., is transforming the $800 billion trucking industry. Convoy offers the world's largest companies the best option for moving their freight through its network of thousands of technology-connected truc"/>
    <n v="5"/>
    <x v="8"/>
    <s v=" WA"/>
    <x v="5"/>
    <s v="not many reviews"/>
    <m/>
    <s v="Software Engineer - Machine LearningConvoy"/>
  </r>
  <r>
    <x v="3853"/>
    <x v="1101"/>
    <s v="Convoy, one of the fastest growing startups in the U.S., is transforming the $800 billion trucking industry. Convoy offers the world's largest companies the best option for moving their freight through its network of thousands of technology-connected truc"/>
    <n v="5"/>
    <x v="8"/>
    <s v=" WA"/>
    <x v="5"/>
    <s v="not many reviews"/>
    <m/>
    <s v="Head of Product, Carrier GrowthConvoy"/>
  </r>
  <r>
    <x v="3854"/>
    <x v="1104"/>
    <s v="Positions are available for Postdoctoral Scientists with immunological expertise. We are seeking outstanding, highly motivated persons to participate in the Seattle Human Immunology Consortium project that is funded by NIH (HIPC, www.immuneprofiling.org)."/>
    <n v="5"/>
    <x v="8"/>
    <s v=" WA"/>
    <x v="5"/>
    <s v="not many reviews"/>
    <m/>
    <s v="Postdoctoral Scientist - Stuart LabCenter for Infectious Disease Research"/>
  </r>
  <r>
    <x v="3855"/>
    <x v="1099"/>
    <s v="Juno Therapeutics is a clinical-stage company developing novel cellular immunotherapies based on two distinct and complementary platforms ‚Äì Chimeric Antigen Receptors (CARs) and T Cell Receptors (TCRs) technologies. Our goal is to revolutionize medicine"/>
    <n v="5"/>
    <x v="8"/>
    <s v=" WA 98109"/>
    <x v="5"/>
    <s v="not many reviews"/>
    <m/>
    <s v="Associate Scientist, T-Cell Product CharacterizationJuno Therapeutics"/>
  </r>
  <r>
    <x v="3856"/>
    <x v="1105"/>
    <s v="The Heath lab is seeking a Research Associate. This role utilizes various lab techniques and procedures to collect data in support of experiments, and may be responsible for specific areas of research in collaboration with a scientist or other technicians"/>
    <n v="5"/>
    <x v="8"/>
    <s v=" WA 98109"/>
    <x v="5"/>
    <s v="not many reviews"/>
    <m/>
    <s v="Research Associate 1Institute for Systems Biology"/>
  </r>
  <r>
    <x v="1979"/>
    <x v="1099"/>
    <s v="We are looking for a Clinical Scientist to join a team focused on developing CAR T cell therapies for patients with hematologic malignancies. This position is responsible for working with the physicians and across functions within Clinical Development to "/>
    <n v="5"/>
    <x v="8"/>
    <s v=" WA 98109"/>
    <x v="5"/>
    <s v="not many reviews"/>
    <m/>
    <s v="Clinical ScientistJuno Therapeutics"/>
  </r>
  <r>
    <x v="3857"/>
    <x v="1099"/>
    <s v="Juno Therapeutics is a clinical-stage company developing novel cellular immunotherapies based on two distinct and complementary platforms ‚Äì Chimeric Antigen Receptors (CARs) and T Cell Receptors (TCRs) technologies. Our goal is to revolutionize medicine"/>
    <n v="5"/>
    <x v="8"/>
    <s v=" WA 98109"/>
    <x v="5"/>
    <s v="not many reviews"/>
    <m/>
    <s v="Scientist, T-Cell Product CharacterizationJuno Therapeutics"/>
  </r>
  <r>
    <x v="3858"/>
    <x v="1106"/>
    <s v="Senior Data Scientist, Applications_x000a_Founded in 2012, MultiScale is a joint venture between Providence St. Joseph Health‚Äîone of the largest non-for-profit health systems in the US‚Äîand Sabey Healthcare Holdings‚Äîwhich encompasses high performance data "/>
    <n v="5"/>
    <x v="8"/>
    <s v=" WA 98168"/>
    <x v="5"/>
    <s v="not many reviews"/>
    <m/>
    <s v="Passion for Technology? Senior Data Scientist, ApplicationsSabey Corporation"/>
  </r>
  <r>
    <x v="3859"/>
    <x v="1105"/>
    <s v="The Baliga lab is seeking a talented and self-motivated Postdoctoral Fellow to join a team of computational and experimental scientists. The Postdoctoral Fellow will focus on answering questions central to the quantitative understanding of microbial ecolo"/>
    <n v="5"/>
    <x v="8"/>
    <s v=" WA 98109"/>
    <x v="5"/>
    <s v="not many reviews"/>
    <m/>
    <s v="Postdoctoral Fellow/Research ScientistInstitute for Systems Biology"/>
  </r>
  <r>
    <x v="76"/>
    <x v="1107"/>
    <s v="We are looking for an individual professional as Data Scientist with 10+ years of experience._x000a_Good experience in Python programming language._x000a_Hands-on experience in MS SQL server, SQL Analyzer.Familiar with F5 ADC products, LTM, GTM and EM._x000a_Good knowledge"/>
    <n v="5"/>
    <x v="57"/>
    <s v=" CA"/>
    <x v="0"/>
    <s v="not many reviews"/>
    <m/>
    <s v="DATA ScientistFrontend Arts"/>
  </r>
  <r>
    <x v="76"/>
    <x v="1108"/>
    <s v="BOLD is an established and fast-growing technology company that transforms work lives. Since 2005, BOLD has delivered award-winning career services that have a meaningful and positive impact on job seekers and employers. BOLD‚Äôs robust product line inclu"/>
    <n v="5"/>
    <x v="9"/>
    <s v=" CA"/>
    <x v="0"/>
    <s v="not many reviews"/>
    <m/>
    <s v="Data ScientistBOLD"/>
  </r>
  <r>
    <x v="76"/>
    <x v="1109"/>
    <s v="Streetline is a leading smart parking company delivering smart data and advanced analytics to solve parking issues for customers worldwide. Streetline‚Äôs pioneering technology makes the parking experience for consumers easier, while helping cities, corpo"/>
    <n v="5"/>
    <x v="47"/>
    <s v=" CA 94404"/>
    <x v="0"/>
    <s v="not many reviews"/>
    <m/>
    <s v="Data ScientistStreetline"/>
  </r>
  <r>
    <x v="76"/>
    <x v="1110"/>
    <s v="Narvar offers an enterprise SaaS platform that helps leading brands and retailers build lifelong relationships with their customers beyond the ‚Äúbuy‚Äù button. More than 60% of Americans online have interacted with Narvar‚Äôs platform. More than 400 lead"/>
    <n v="5"/>
    <x v="9"/>
    <s v=" CA"/>
    <x v="0"/>
    <s v="not many reviews"/>
    <m/>
    <s v="Data ScientistNarvar"/>
  </r>
  <r>
    <x v="4"/>
    <x v="1111"/>
    <s v="Join the Mobile Future with Tapjoy_x000a__x000a_Tapjoy is a creative workplace, comprised of people with different backgrounds, cultures, skill sets, and global perspectives. With offices all over the globe, Tapjoy provides mobile engagement and monetization services"/>
    <n v="5"/>
    <x v="9"/>
    <s v=" CA 94104"/>
    <x v="0"/>
    <s v="not many reviews"/>
    <m/>
    <s v="Staff Data ScientistTapjoy"/>
  </r>
  <r>
    <x v="1274"/>
    <x v="1079"/>
    <s v="Yahoo Mail is the ultimate consumer inbox. It‚Äôs the best way to access your email and stay organized from a computer, phone or tablet. With its beautiful design and lightning fast speed, Yahoo Mail makes reading, organizing, and sending emails easier th"/>
    <n v="5"/>
    <x v="9"/>
    <s v=" CA"/>
    <x v="0"/>
    <s v="not many reviews"/>
    <m/>
    <s v="Research EngineerOath Inc"/>
  </r>
  <r>
    <x v="3860"/>
    <x v="1112"/>
    <s v="ABOUT GIGSTER_x000a__x000a_Gigster is powering the world‚Äôs engineering. We provide companies of all sizes with on-demand access to experts in new technology software development. Custom software is becoming essential for every business with global IT spend reaching"/>
    <n v="5"/>
    <x v="9"/>
    <s v=" CA"/>
    <x v="0"/>
    <s v="not many reviews"/>
    <m/>
    <s v="Engagement ManagerGigster"/>
  </r>
  <r>
    <x v="3861"/>
    <x v="1082"/>
    <s v="Why Join Us?_x000a_To be a hero for our rare disease patients_x000a__x000a_Ultragenyx is a biopharmaceutical company committed to bringing to patients novel products for the treatment of rare and ultra-rare diseases, with a focus on serious, debilitating genetic diseases. "/>
    <n v="5"/>
    <x v="60"/>
    <s v=" CA 94949"/>
    <x v="0"/>
    <s v="not many reviews"/>
    <m/>
    <s v="Global Safety ScientistUltragenyx Pharmaceutical"/>
  </r>
  <r>
    <x v="3862"/>
    <x v="1113"/>
    <s v="Senior Food Scientist_x000a__x000a_Do you dream of working for a CREATIVE and FUN company where your passion for food and beverage product development and innovation can shine? A company where your technical expertise, creativity and management skills impact not just"/>
    <n v="5"/>
    <x v="25"/>
    <s v=" CA 94080"/>
    <x v="0"/>
    <s v="not many reviews"/>
    <m/>
    <s v="Senior Food ScientistTorani"/>
  </r>
  <r>
    <x v="3863"/>
    <x v="1114"/>
    <s v="Omada Health is on a mission to inspire and enable people everywhere to live free of chronic disease._x000a__x000a_Job overview_x000a__x000a_Omada is hiring a Senior Behavior Scientist to support the Health Coaching and Product teams. This role is responsible for subject matter "/>
    <n v="5"/>
    <x v="9"/>
    <s v=" CA"/>
    <x v="0"/>
    <s v="not many reviews"/>
    <m/>
    <s v="Senior Behavior ScientistOmada Health"/>
  </r>
  <r>
    <x v="3864"/>
    <x v="1061"/>
    <s v="Kelvin: The goal is intelligent control for a dynamic world. We use A.I. to simplify the management of complex systems. We bring the next generation of control systems to leading industrial clients. Kelvin develops combinations of sensors, software and ar"/>
    <n v="5"/>
    <x v="9"/>
    <s v=" CA"/>
    <x v="0"/>
    <s v="not many reviews"/>
    <m/>
    <s v="Customer Success SpecialistKelvin"/>
  </r>
  <r>
    <x v="3805"/>
    <x v="1061"/>
    <s v="About Us:_x000a_The goal is intelligent control for a dynamic world. We use A.I. to simplify the management of complex systems. We bring the next generation of control systems to leading industrial clients. Kelvin develops combinations of sensors, software and "/>
    <n v="5"/>
    <x v="9"/>
    <s v=" CA"/>
    <x v="0"/>
    <s v="not many reviews"/>
    <m/>
    <s v="Data Software EngineerKelvin"/>
  </r>
  <r>
    <x v="3865"/>
    <x v="1061"/>
    <s v="Kelvin: The goal is intelligent control for a dynamic world. We use A.I. to simplify the management of complex systems. We bring the next generation of control systems to leading industrial clients. Kelvin develops combinations of sensors, software and ar"/>
    <n v="5"/>
    <x v="9"/>
    <s v=" CA"/>
    <x v="0"/>
    <s v="not many reviews"/>
    <m/>
    <s v="Accountant/BookkeeperKelvin"/>
  </r>
  <r>
    <x v="3866"/>
    <x v="1115"/>
    <s v="The American higher education system is broken: only 12% of low-income youth successfully obtain a bachelor‚Äôs degree in their lifetime and 70% of those who drop out cite financial stress as the major cause. Moneythink coaches provide an innovative respo"/>
    <n v="5"/>
    <x v="9"/>
    <s v=" CA"/>
    <x v="0"/>
    <s v="not many reviews"/>
    <m/>
    <s v="College Financial CoachMoneythink"/>
  </r>
  <r>
    <x v="3867"/>
    <x v="1116"/>
    <s v="Scientists/Sr. Scientists, Downstream Process Development Responsibilities:Play a critical role in downstream process development [purification, analytics, and/or formulation)];Support processes transfer to GMP manufacturing site(s) ;Cross-functional inte"/>
    <n v="5"/>
    <x v="57"/>
    <s v=" CA"/>
    <x v="0"/>
    <s v="not many reviews"/>
    <m/>
    <s v="Downstream Process Development - Scientist (Entry to Director level)Compass Tech International"/>
  </r>
  <r>
    <x v="3868"/>
    <x v="1114"/>
    <s v="Omada Health is on a mission to inspire and enable people everywhere to live free of chronic disease._x000a__x000a_Job Overview:_x000a_The Data Team is responsible for building quantitative narratives and data products that empower healthy behavior change for our users and"/>
    <n v="5"/>
    <x v="9"/>
    <s v=" CA"/>
    <x v="0"/>
    <s v="not many reviews"/>
    <m/>
    <s v="Data Analyst (Commercial)Omada Health"/>
  </r>
  <r>
    <x v="59"/>
    <x v="1117"/>
    <s v="Summary:_x000a_Data Engineer is responsible for Siluria's evolving data pipeline, including the growth, integration, and maintenance of the Python code base for the organization of data from lab, pilot, and demonstration-scale chemical reactor systems. The code"/>
    <n v="5"/>
    <x v="9"/>
    <s v=" CA"/>
    <x v="0"/>
    <s v="not many reviews"/>
    <m/>
    <s v="Data EngineerSiluria Technologies"/>
  </r>
  <r>
    <x v="574"/>
    <x v="1108"/>
    <s v="BOLD is an established and fast-growing technology company that transforms work lives. Since 2005, BOLD has delivered award-winning career services that have a meaningful and positive impact on job seekers and employers. BOLD‚Äôs robust product line inclu"/>
    <n v="5"/>
    <x v="9"/>
    <s v=" CA"/>
    <x v="0"/>
    <s v="not many reviews"/>
    <m/>
    <s v="Sr. Data ScientistBOLD"/>
  </r>
  <r>
    <x v="55"/>
    <x v="1079"/>
    <s v="Yahoo Mail is the ultimate consumer inbox. It‚Äôs the best way to access your email and stay organized from a computer, phone or tablet. With its beautiful design and lightning fast speed, Yahoo Mail makes reading, organizing, and sending emails easier th"/>
    <n v="5"/>
    <x v="9"/>
    <s v=" CA"/>
    <x v="0"/>
    <s v="not many reviews"/>
    <m/>
    <s v="Research ScientistOath Inc"/>
  </r>
  <r>
    <x v="3869"/>
    <x v="1116"/>
    <s v="Responsibility Play a critical role in upstream process development [cell line development and/OR cell culture (bioreactor)];Support processes transfer to GMP manufacturing site(s);Cross-functional interaction with project teams;Author technical reports;R"/>
    <n v="5"/>
    <x v="57"/>
    <s v=" CA"/>
    <x v="0"/>
    <s v="not many reviews"/>
    <m/>
    <s v="Upstream Process Development Scientist (all level)Compass Tech International"/>
  </r>
  <r>
    <x v="294"/>
    <x v="1111"/>
    <s v="Join the Mobile Future with Tapjoy_x000a__x000a_Tapjoy is a creative workplace, comprised of people with different backgrounds, cultures, skill sets, and global perspectives. With offices all over the globe, Tapjoy provides mobile engagement and monetization services"/>
    <n v="5"/>
    <x v="9"/>
    <s v=" CA 94104"/>
    <x v="0"/>
    <s v="not many reviews"/>
    <m/>
    <s v="Senior Data ScientistTapjoy"/>
  </r>
  <r>
    <x v="76"/>
    <x v="1118"/>
    <s v="Coupa Software (NASDAQ: COUP), a leader in business spend management (BSM), has been certified as a ‚ÄúGreat Place to Work‚Äù by the Great Place to Work organization. We deliver ‚ÄúValue as a Service‚Äù by helping our customers maximize their spend under "/>
    <n v="5"/>
    <x v="47"/>
    <s v=" CA 94402"/>
    <x v="0"/>
    <s v="not many reviews"/>
    <m/>
    <s v="Data ScientistCoupa Software"/>
  </r>
  <r>
    <x v="3870"/>
    <x v="1079"/>
    <s v="Take Yahoo and AOL, fuse them and you get a media and technology company operating at massive global scale. It takes powerful technology to connect our combined media brands and partners with an audience of 1 billion. Nearly half of Oath‚Äôs employees are"/>
    <n v="5"/>
    <x v="0"/>
    <s v=" CA"/>
    <x v="0"/>
    <s v="not many reviews"/>
    <m/>
    <s v="Front end Developer - Yahoo NewsOath Inc"/>
  </r>
  <r>
    <x v="3871"/>
    <x v="1079"/>
    <s v="Oath, a subsidiary of Verizon, is a values-led company committed to building brands people love. We reach over one billion people around the world with a dynamic house of 50+ media and technology brands. A global leader in digital and mobile, Oath is shap"/>
    <n v="5"/>
    <x v="0"/>
    <s v=" CA"/>
    <x v="0"/>
    <s v="not many reviews"/>
    <m/>
    <s v="Research Scientist - Knowledge GraphOath Inc"/>
  </r>
  <r>
    <x v="55"/>
    <x v="1079"/>
    <s v="The Yahoo Gemini marketplace empowers advertisers with insightful data, brand-safe premium content and advanced technologies to deliver engaging search and native advertising campaigns that drive results._x000a__x000a__x000a_Job Responsibilities:_x000a_Propose innovative ideas t"/>
    <n v="5"/>
    <x v="0"/>
    <s v=" CA"/>
    <x v="0"/>
    <s v="not many reviews"/>
    <m/>
    <s v="Research ScientistOath Inc"/>
  </r>
  <r>
    <x v="3872"/>
    <x v="1079"/>
    <s v="Oath, a subsidiary of Verizon, is a values-led company committed to building brands people love. We reach over one billion people around the world with a dynamic house of 50+ media and technology brands. A global leader in digital and mobile, Oath is shap"/>
    <n v="5"/>
    <x v="0"/>
    <s v=" CA"/>
    <x v="0"/>
    <s v="not many reviews"/>
    <m/>
    <s v="People Analytics ResearcherOath Inc"/>
  </r>
  <r>
    <x v="268"/>
    <x v="1079"/>
    <s v="Oath, a subsidiary of Verizon, is a values-led company committed to building brands people love. We reach over one billion people around the world with a dynamic house of 50+ media and technology brands. A global leader in digital and mobile, Oath is shap"/>
    <n v="5"/>
    <x v="0"/>
    <s v=" CA"/>
    <x v="0"/>
    <s v="not many reviews"/>
    <m/>
    <s v="Machine Learning EngineerOath Inc"/>
  </r>
  <r>
    <x v="3873"/>
    <x v="1079"/>
    <s v="The Yahoo Gemini marketplace empowers advertisers with insightful data, brand-safe premium content and advanced technologies to deliver engaging search and native advertising campaigns that drive results._x000a__x000a__x000a_Showing the right ad to the right user at the ri"/>
    <n v="5"/>
    <x v="0"/>
    <s v=" CA"/>
    <x v="0"/>
    <s v="not many reviews"/>
    <m/>
    <s v="Sr Research ScientistOath Inc"/>
  </r>
  <r>
    <x v="3874"/>
    <x v="1079"/>
    <s v="Millions of people visit the Yahoo homepage for news, sports, finance, email, and more._x000a__x000a__x000a_This is an internship opportunity for a Product Designer who is passionate about creating intuitive and engaging user experiences to join the Yahoo! Mail team. This "/>
    <n v="5"/>
    <x v="0"/>
    <s v=" CA"/>
    <x v="0"/>
    <s v="not many reviews"/>
    <m/>
    <s v="Product Design InternOath Inc"/>
  </r>
  <r>
    <x v="1274"/>
    <x v="1079"/>
    <s v="Oath, a subsidiary of Verizon, is a values-led company committed to building brands people love. We reach over one billion people around the world with a dynamic house of 50+ media and technology brands. A global leader in digital and mobile, Oath is shap"/>
    <n v="5"/>
    <x v="0"/>
    <s v=" CA"/>
    <x v="0"/>
    <s v="not many reviews"/>
    <m/>
    <s v="Research EngineerOath Inc"/>
  </r>
  <r>
    <x v="2861"/>
    <x v="1079"/>
    <s v="Oath, a subsidiary of Verizon, is a values-led company committed to building brands people love. We reach over one billion people around the world with a dynamic house of 50+ media and technology brands. A global leader in digital and mobile, Oath is shap"/>
    <n v="5"/>
    <x v="0"/>
    <s v=" CA"/>
    <x v="0"/>
    <s v="not many reviews"/>
    <m/>
    <s v="Senior Machine Learning EngineerOath Inc"/>
  </r>
  <r>
    <x v="3816"/>
    <x v="1079"/>
    <s v="Oath, a subsidiary of Verizon, is a values-led company committed to building brands people love. We reach over one billion people around the world with a dynamic house of 50+ media and technology brands. A global leader in digital and mobile, Oath is shap"/>
    <n v="5"/>
    <x v="0"/>
    <s v=" CA"/>
    <x v="0"/>
    <s v="not many reviews"/>
    <m/>
    <s v="Principal Machine Learning EngineerOath Inc"/>
  </r>
  <r>
    <x v="3875"/>
    <x v="1079"/>
    <s v="Oath, a subsidiary of Verizon, is a values-led company committed to building brands people love. We reach over one billion people around the world with a dynamic house of 50+ media and technology brands. A global leader in digital and mobile, Oath is shap"/>
    <n v="5"/>
    <x v="0"/>
    <s v=" CA"/>
    <x v="0"/>
    <s v="not many reviews"/>
    <m/>
    <s v="Paranoids Software EngineerOath Inc"/>
  </r>
  <r>
    <x v="40"/>
    <x v="1079"/>
    <s v="Take Yahoo and AOL, fuse them and you get a media and technology company operating at massive global scale. It takes powerful technology to connect our combined media brands and partners with an audience of 1 billion. Nearly half of Oath‚Äôs employees are"/>
    <n v="5"/>
    <x v="0"/>
    <s v=" CA"/>
    <x v="0"/>
    <s v="not many reviews"/>
    <m/>
    <s v="Software EngineerOath Inc"/>
  </r>
  <r>
    <x v="3876"/>
    <x v="1079"/>
    <s v="Take Yahoo and AOL, fuse them and you get a media and technology company operating at massive global scale. It takes powerful technology to connect our combined media brands and partners with an audience of 1 billion. Nearly half of Oath‚Äôs employees are"/>
    <n v="5"/>
    <x v="0"/>
    <s v=" CA"/>
    <x v="0"/>
    <s v="not many reviews"/>
    <m/>
    <s v="Software Dev Engineer IIOath Inc"/>
  </r>
  <r>
    <x v="3877"/>
    <x v="1079"/>
    <s v="Verizon Digital Media Services brings together world-class technology to prepare, deliver and display content ‚Äì so users can watch and enjoy on their terms. The purpose of our platform is simple. It delivers next-generation digital experiences for today"/>
    <n v="5"/>
    <x v="0"/>
    <s v=" CA"/>
    <x v="0"/>
    <s v="not many reviews"/>
    <m/>
    <s v="Princ Software Dev EngineerOath Inc"/>
  </r>
  <r>
    <x v="3878"/>
    <x v="1079"/>
    <s v="A Little About Us_x000a__x000a_Oath Media Brands and Products delivers delightful, inspiring and entertaining daily-habit experiences to over half a billion people worldwide. Our products include Yahoo, AOL, Huffington Post, Tumblr, Polyvore and Flurry with Yahoo! be"/>
    <n v="5"/>
    <x v="0"/>
    <s v=" CA"/>
    <x v="0"/>
    <s v="not many reviews"/>
    <m/>
    <s v="Front End Developer - Media Brands and ProductsOath Inc"/>
  </r>
  <r>
    <x v="3879"/>
    <x v="1079"/>
    <s v="Millions of people visit the Yahoo homepage for news, sports, finance, email, and more._x000a__x000a__x000a_Yahoo! Media delivers segment leading experiences to over half a billion people worldwide. We are number one in News, Sports, Finance and several Entertainment sites"/>
    <n v="5"/>
    <x v="0"/>
    <s v=" CA"/>
    <x v="0"/>
    <s v="not many reviews"/>
    <m/>
    <s v="Front-End Engineer-YahooOath Inc"/>
  </r>
  <r>
    <x v="3880"/>
    <x v="1079"/>
    <s v="Oath, a subsidiary of Verizon, is a values-led company committed to building brands people love. We reach over one billion people around the world with a dynamic house of 50+ media and technology brands. A global leader in digital and mobile, Oath is shap"/>
    <n v="5"/>
    <x v="0"/>
    <s v=" CA"/>
    <x v="0"/>
    <s v="not many reviews"/>
    <m/>
    <s v="Senior Product Manager - Ad TargetingOath Inc"/>
  </r>
  <r>
    <x v="130"/>
    <x v="1079"/>
    <s v="Oath, a subsidiary of Verizon, is a values-led company committed to building brands people love. We reach over one billion people around the world with a dynamic house of 50+ media and technology brands. A global leader in digital and mobile, Oath is shap"/>
    <n v="5"/>
    <x v="0"/>
    <s v=" CA"/>
    <x v="0"/>
    <s v="not many reviews"/>
    <m/>
    <s v="Senior Software EngineerOath Inc"/>
  </r>
  <r>
    <x v="3881"/>
    <x v="1079"/>
    <s v="Oath, a subsidiary of Verizon, is a values-led company committed to building brands people love. We reach over one billion people around the world with a dynamic house of 50+ media and technology brands. A global leader in digital and mobile, Oath is shap"/>
    <n v="5"/>
    <x v="0"/>
    <s v=" CA"/>
    <x v="0"/>
    <s v="not many reviews"/>
    <m/>
    <s v="Paranoids Sr Software Dev EngineerOath Inc"/>
  </r>
  <r>
    <x v="3882"/>
    <x v="1079"/>
    <s v="A Little About Us_x000a__x000a_Oath Media Brands and Products delivers delightful, inspiring and entertaining daily-habit experiences to over half a billion people worldwide. Our products include Yahoo, AOL, Huffington Post, Tumblr, Polyvore and Flurry with Yahoo! be"/>
    <n v="5"/>
    <x v="0"/>
    <s v=" CA"/>
    <x v="0"/>
    <s v="not many reviews"/>
    <m/>
    <s v="Sr. Front End Developer - Media Brands and ProductsOath Inc"/>
  </r>
  <r>
    <x v="3883"/>
    <x v="1079"/>
    <s v="Oath, a subsidiary of Verizon, is a values-led company committed to building brands people love. We reach over one billion people around the world with a dynamic house of 50+ media and technology brands. A global leader in digital and mobile, Oath is shap"/>
    <n v="5"/>
    <x v="0"/>
    <s v=" CA"/>
    <x v="0"/>
    <s v="not many reviews"/>
    <m/>
    <s v="Sr Software Dev EngineerOath Inc"/>
  </r>
  <r>
    <x v="3884"/>
    <x v="1079"/>
    <s v="Verizon Digital Media Services brings together world-class technology to prepare, deliver and display content ‚Äì so users can watch and enjoy on their terms. The purpose of our platform is simple. It delivers next-generation digital experiences for today"/>
    <n v="5"/>
    <x v="0"/>
    <s v=" CA"/>
    <x v="0"/>
    <s v="not many reviews"/>
    <m/>
    <s v="Principal Software Dev EngineerOath Inc"/>
  </r>
  <r>
    <x v="3885"/>
    <x v="1079"/>
    <s v="Millions of people visit the Yahoo homepage for news, sports, finance, email, and more._x000a__x000a__x000a_Position: FrontEnd Engineer_x000a_Location: Sunnyvale, California_x000a__x000a_A little about Us:_x000a_Monitoring Infrastructure on a Massive Scale_x000a__x000a_Are you interested in providing near re"/>
    <n v="5"/>
    <x v="0"/>
    <s v=" CA"/>
    <x v="0"/>
    <s v="not many reviews"/>
    <m/>
    <s v="Sr Front End Engineer - Oath Monitoring TeamOath Inc"/>
  </r>
  <r>
    <x v="350"/>
    <x v="1079"/>
    <s v="Oath, a subsidiary of Verizon, is a values-led company committed to building brands people love. We reach over one billion people around the world with a dynamic house of 50+ media and technology brands. A global leader in digital and mobile, Oath is shap"/>
    <n v="5"/>
    <x v="0"/>
    <s v=" CA"/>
    <x v="0"/>
    <s v="not many reviews"/>
    <m/>
    <s v="Sr Data ScientistOath Inc"/>
  </r>
  <r>
    <x v="3886"/>
    <x v="1079"/>
    <s v="Oath, a subsidiary of Verizon, is a values-led company committed to building brands people love. We reach over one billion people around the world with a dynamic house of 50+ media and technology brands. A global leader in digital and mobile, Oath is shap"/>
    <n v="5"/>
    <x v="0"/>
    <s v=" CA"/>
    <x v="0"/>
    <s v="not many reviews"/>
    <m/>
    <s v="Data Scientist- Growth AnalyticsOath Inc"/>
  </r>
  <r>
    <x v="76"/>
    <x v="1079"/>
    <s v="Oath, a subsidiary of Verizon, is a values-led company committed to building brands people love. We reach over one billion people around the world with a dynamic house of 50+ media and technology brands. A global leader in digital and mobile, Oath is shap"/>
    <n v="5"/>
    <x v="0"/>
    <s v=" CA"/>
    <x v="0"/>
    <s v="not many reviews"/>
    <m/>
    <s v="Data ScientistOath Inc"/>
  </r>
  <r>
    <x v="3887"/>
    <x v="1079"/>
    <s v="Oath, a subsidiary of Verizon, is a values-led company committed to building brands people love. We reach over one billion people around the world with a dynamic house of 50+ media and technology brands. A global leader in digital and mobile, Oath is shap"/>
    <n v="5"/>
    <x v="0"/>
    <s v=" CA"/>
    <x v="0"/>
    <s v="not many reviews"/>
    <m/>
    <s v="Intern ScientistOath Inc"/>
  </r>
  <r>
    <x v="679"/>
    <x v="1119"/>
    <s v="Description:_x000a_The scientist works in development, analysis, and troubleshooting on new and existing products. Duties encompass execution of testing of bulk and surface polymer properties in support of a variety of protocols, work flow scheduling, instrumen"/>
    <n v="4"/>
    <x v="3"/>
    <s v=" GA"/>
    <x v="2"/>
    <s v="not many reviews"/>
    <m/>
    <s v="ScientistR&amp;D Partners"/>
  </r>
  <r>
    <x v="1128"/>
    <x v="1119"/>
    <s v="Description:_x000a_Duties: The Associate Research Scientist is responsible for the analysis of polymers, polymer synthesis intermediates and hydrogel polymer materials. They are also responsible for assisting in the development of various analytical methods inc"/>
    <n v="4"/>
    <x v="3"/>
    <s v=" GA"/>
    <x v="2"/>
    <s v="not many reviews"/>
    <m/>
    <s v="Associate Research ScientistR&amp;D Partners"/>
  </r>
  <r>
    <x v="3888"/>
    <x v="1120"/>
    <s v="HeartFlow is a Software as a Service (SaaS) medical device company that is revolutionizing the treatment of coronary artery disease. Come and join our world-class engineering team in the development of the next generation of our algorithms!_x000a_The ‚ÄòScienti"/>
    <n v="4"/>
    <x v="1"/>
    <s v=" TX"/>
    <x v="1"/>
    <s v="not many reviews"/>
    <m/>
    <s v="Senior Software Engineer - C++ for Scientific Toolkits &amp; High Performance AlgorithmsHeartFlow"/>
  </r>
  <r>
    <x v="3889"/>
    <x v="1121"/>
    <s v="Delve Deeper! Join one of Inc 5000‚Äôs fastest-growing companies as a Business Analytics Analyst. A top-rated Google Marketing Platform Partner, DELVE is your strategic partner for site-side analytics, campaign management, and advanced marketing science. "/>
    <n v="4"/>
    <x v="29"/>
    <s v=" CO"/>
    <x v="9"/>
    <s v="not many reviews"/>
    <m/>
    <s v="Business Analytics AnalystDelve"/>
  </r>
  <r>
    <x v="3890"/>
    <x v="1121"/>
    <s v="Industry: Management Consulting, Digital_x000a_Company: DELVE (www.delvedeeper.com) | Location: Boulder, CO_x000a_Position Title: Digital Analyst / Media Trader (Trainee) | Trainee Salary: $12.5/hr._x000a_‚Äî‚Äî‚Äî_x000a_Digital Analytics and Media Trading: Industry Background_x000a_D"/>
    <n v="4"/>
    <x v="29"/>
    <s v=" CO"/>
    <x v="9"/>
    <s v="not many reviews"/>
    <m/>
    <s v="Digital Analyst / Media TraderDelve"/>
  </r>
  <r>
    <x v="679"/>
    <x v="1119"/>
    <s v="Description:_x000a_Employ in-depth technical knowledge in the field of analytical experiment design and execution often working independently to design and implement a series of experiments. A successful candidate must have strong organization skills and abilit"/>
    <n v="4"/>
    <x v="5"/>
    <s v=" MA"/>
    <x v="4"/>
    <s v="not many reviews"/>
    <m/>
    <s v="ScientistR&amp;D Partners"/>
  </r>
  <r>
    <x v="3891"/>
    <x v="1122"/>
    <s v="NexLP is a VC-backed startup which focuses on machine learning and artificial intelligence to solve enterprise risk. NexLP stands for Next Generation Language Processing because we leverage NLP technology like no one else in the industry. Our product, Sto"/>
    <n v="4"/>
    <x v="10"/>
    <s v=" IL"/>
    <x v="6"/>
    <s v="not many reviews"/>
    <m/>
    <s v="Data Scientist - NexLP1871"/>
  </r>
  <r>
    <x v="1594"/>
    <x v="1123"/>
    <s v="SpotHero is seeking a Data Scientist who will be an integral contributor and manager in helping our Data Science team to grow and build Data Science products. You‚Äôll be guiding our business decisions and the products that connect people looking to park "/>
    <n v="4"/>
    <x v="10"/>
    <s v=" IL"/>
    <x v="6"/>
    <s v="not many reviews"/>
    <m/>
    <s v="Data Science ManagerSpotHero"/>
  </r>
  <r>
    <x v="3892"/>
    <x v="1124"/>
    <s v="We are people against dirty¬Æ (PAD), and we‚Äôve always done things differently. We are fearless thinkers, mad scientists and adventurous designers who believe that making soap leads to brave ideas, bold inventions and beautiful bubbles._x000a__x000a_We are small, bu"/>
    <n v="4"/>
    <x v="10"/>
    <s v=" IL 60607"/>
    <x v="6"/>
    <s v="not many reviews"/>
    <m/>
    <s v="Maintenance Technician (a.k.a. MacGyver) - 2nd shiftMethod Products"/>
  </r>
  <r>
    <x v="3067"/>
    <x v="1123"/>
    <s v="SpotHero is seeking a Senior Engineer to be part of the team working on our flagship consumer products. This team owns building out new features &amp;amp; products and improving existing ones that allow millions of customers find and book parking seamlessly._x000a_"/>
    <n v="4"/>
    <x v="10"/>
    <s v=" IL"/>
    <x v="6"/>
    <s v="not many reviews"/>
    <m/>
    <s v="Senior Front End EngineerSpotHero"/>
  </r>
  <r>
    <x v="3893"/>
    <x v="1124"/>
    <s v="We are people against dirty¬Æ (PAD), and we‚Äôve always done things differently. We are fearless thinkers, mad scientists and adventurous designers who believe that making soap leads to brave ideas, bold inventions and beautiful bubbles._x000a__x000a_We are small, bu"/>
    <n v="4"/>
    <x v="10"/>
    <s v=" IL 60607"/>
    <x v="6"/>
    <s v="not many reviews"/>
    <m/>
    <s v="Mechanic- 2nd shiftMethod Products"/>
  </r>
  <r>
    <x v="3894"/>
    <x v="1124"/>
    <s v="We are people against dirty¬Æ (PAD), and we‚Äôve always done things differently. We are fearless thinkers, mad scientists and adventurous designers who believe that making soap leads to brave ideas, bold inventions and beautiful bubbles._x000a__x000a_We are small, bu"/>
    <n v="4"/>
    <x v="10"/>
    <s v=" IL 60607"/>
    <x v="6"/>
    <s v="not many reviews"/>
    <m/>
    <s v="Material PlannerMethod Products"/>
  </r>
  <r>
    <x v="3895"/>
    <x v="1125"/>
    <s v="Position Summary_x000a__x000a_Working with the nation‚Äôs largest health care database, Blue Health Intelligence (BHI) provides analytic solutions for Blue Cross Blue Shield plans across the country. BHI‚Äôs analytic consulting team designs state of the art solutions"/>
    <n v="4"/>
    <x v="10"/>
    <s v=" IL"/>
    <x v="6"/>
    <s v="not many reviews"/>
    <m/>
    <s v="Statistical ConsultantBlue Health Intelligence"/>
  </r>
  <r>
    <x v="1018"/>
    <x v="1126"/>
    <s v="A major US trade association is seeking an Analyst to join its Research team. The Analyst will be_x000a__x000a_in charge of producing several industry-wide statistical bulletins on a monthly and quarterly basis._x000a__x000a_This entails collecting detailed industry-wide survey "/>
    <n v="4"/>
    <x v="12"/>
    <s v=" DC 20001"/>
    <x v="8"/>
    <s v="not many reviews"/>
    <m/>
    <s v="Research AnalystAmerican Council of Life Insurers"/>
  </r>
  <r>
    <x v="3896"/>
    <x v="1127"/>
    <s v="Contract Labor Category: Data Scientist/Statistician II (Data Mapping):CLEARANCE: Active Top SecretABOUT US: Ardent Eagle Solutions (AES) is a dynamic and growing small business supporting the Federal Government, Department of Defense (DoD) and Intelligen"/>
    <n v="4"/>
    <x v="12"/>
    <s v=" DC"/>
    <x v="8"/>
    <s v="not many reviews"/>
    <m/>
    <s v="Data Scientist/Statistician II (Data Mapping)Ardent Eagle Solutions"/>
  </r>
  <r>
    <x v="3897"/>
    <x v="1128"/>
    <s v="Job Description_x000a__x000a_This position is for a Data Scientist/SAS Developer with expertise in advanced SAS programming. Successful candidates must have significant professional experience using SAS products to design and develop functional applications and syste"/>
    <n v="4"/>
    <x v="12"/>
    <s v=" DC"/>
    <x v="8"/>
    <s v="not many reviews"/>
    <m/>
    <s v="Data Scientist/SAS DeveloperOnyx Government Services, LLC"/>
  </r>
  <r>
    <x v="3898"/>
    <x v="1129"/>
    <s v="Job Description:_x000a_Task 7.2: Labor Category:_x000a_Maintain and monitor DHS/S&amp;amp;T records (hardcopy and electronic) and attend meetings regarding Records Management._x000a_Maintain and update all databases, websites, documents, books, records, and files for SAGE._x000a_Arr"/>
    <n v="4"/>
    <x v="12"/>
    <s v=" DC 20003"/>
    <x v="8"/>
    <s v="not many reviews"/>
    <m/>
    <s v="Junior Management AnalystMissing Link Security"/>
  </r>
  <r>
    <x v="3899"/>
    <x v="1130"/>
    <s v="Position Summary and Essential Functions:_x000a_This position‚Äôs primary responsibilities are to assist Knowledge Sharing team members in conducting quantitative and qualitative research on community development financial institutions (CDFI). The position‚Äôs "/>
    <n v="4"/>
    <x v="12"/>
    <s v=" DC 20005"/>
    <x v="8"/>
    <s v="not many reviews"/>
    <m/>
    <s v="Data/Research Analyst, Senior AssociateOpportunity Finance Network"/>
  </r>
  <r>
    <x v="2042"/>
    <x v="1131"/>
    <s v="The Legal Services Corporation (LSC) is the country‚Äôs single largest funder of civil legal aid for low-income Americans. Established in 1974, LSC operates as an independent 501(c)3 nonprofit corporation that promotes equal access to justice and provides"/>
    <n v="4"/>
    <x v="12"/>
    <s v=" DC"/>
    <x v="8"/>
    <s v="not many reviews"/>
    <m/>
    <s v="Research Analyst IIILegal Services Corporation"/>
  </r>
  <r>
    <x v="3900"/>
    <x v="1132"/>
    <s v="Belcan Government Services has an immediate opportunity as a Systems Engineer / Program Manager located in Washington, DC! This position is a full-time direct position with benefits._x000a__x000a_Duties: Belcan Government Services is seeking a Data Analyst / Systems "/>
    <n v="4"/>
    <x v="12"/>
    <s v=" DC"/>
    <x v="8"/>
    <s v="not many reviews"/>
    <m/>
    <s v="Data Analyst / Systems EngineerBelcan Government Services"/>
  </r>
  <r>
    <x v="3901"/>
    <x v="1132"/>
    <s v="Belcan Government Services has an immediate opportunity as a Operations Research Systems Analyst located in Washington, DC!_x000a__x000a_This position is a full-time direct position with benefits. Duties: Systems Analyst to serve on a multi-disciplinary team conducti"/>
    <n v="4"/>
    <x v="12"/>
    <s v=" DC"/>
    <x v="8"/>
    <s v="not many reviews"/>
    <m/>
    <s v="Operations Research Systems AnalystBelcan Government Services"/>
  </r>
  <r>
    <x v="76"/>
    <x v="1133"/>
    <s v="With 7 million members and more than 400,000 listings, GOAT is the largest marketplace for authentic sneakers. Our Data Science team supports many vital tasks around the company including authentication, personalization, fraud detection, business developm"/>
    <n v="4"/>
    <x v="13"/>
    <s v=" CA"/>
    <x v="0"/>
    <s v="not many reviews"/>
    <m/>
    <s v="Data ScientistGOAT"/>
  </r>
  <r>
    <x v="574"/>
    <x v="1134"/>
    <s v="The Ranker Story:_x000a_Ranker is a new form of entertainment publisher with a unique crowd-sourced element. Our editors publish ranked lists on topics as broad as The Best Movies Of All Time to things as specific as the 10 Totally Weird Stranger Things Fan The"/>
    <n v="4"/>
    <x v="13"/>
    <s v=" CA 90048"/>
    <x v="0"/>
    <s v="not many reviews"/>
    <m/>
    <s v="Sr. Data ScientistRanker"/>
  </r>
  <r>
    <x v="689"/>
    <x v="1135"/>
    <s v="Role: Data Scientist- Marketing_x000a__x000a_Location: Los Angeles, CA_x000a__x000a_Pay: Dependent on experience_x000a__x000a_As a Marketing Data Scientist you enjoy working with large sets of data, transforming them, and solving complex problems. In this role you will help drive growth of "/>
    <n v="4"/>
    <x v="13"/>
    <s v=" CA"/>
    <x v="0"/>
    <s v="not many reviews"/>
    <m/>
    <s v="Marketing Data ScientistJBCConnect"/>
  </r>
  <r>
    <x v="3902"/>
    <x v="1136"/>
    <s v="Interested to work across multiple eCommerce channels, optimize marketing attributions, learn from and work alongside savvy data scientists? Come join the #1 floral delivery eCommerce service!_x000a__x000a_Teleflora taps over 11,000-member florists in North America t"/>
    <n v="4"/>
    <x v="13"/>
    <s v=" CA 90064"/>
    <x v="0"/>
    <s v="not many reviews"/>
    <m/>
    <s v="Sr. eCommerce Marketing AnalystThe Wonderful Company LLC"/>
  </r>
  <r>
    <x v="3903"/>
    <x v="1137"/>
    <s v="INTERA Incorporated is seeking a Water Resources Engineer to join our team in Southern California to support groundwater sustainability planning in California. We are looking for a team player who would like to be involved in groundwater and surface water"/>
    <n v="4"/>
    <x v="13"/>
    <s v=" CA"/>
    <x v="0"/>
    <s v="not many reviews"/>
    <m/>
    <s v="Water Resources EngineerINTERA"/>
  </r>
  <r>
    <x v="1053"/>
    <x v="1138"/>
    <s v="Snap Inc. is a camera company. We believe that reinventing the camera represents our greatest opportunity to improve the way people live and communicate. Our products empower people to express themselves, live in the moment, learn about the world, and hav"/>
    <n v="4"/>
    <x v="13"/>
    <s v=" CA"/>
    <x v="0"/>
    <s v="not many reviews"/>
    <m/>
    <s v="Product ManagerSnap Inc."/>
  </r>
  <r>
    <x v="3904"/>
    <x v="1134"/>
    <s v="Corporate Recruiter (Talent Acquisition) ‚Äì Los Angeles_x000a__x000a_We are currently looking for an experienced Corporate Recruiter to join our team. As a member of our team, the Corporate Recruiter will own and drive the recruiting process from end-to-end. We work"/>
    <n v="4"/>
    <x v="13"/>
    <s v=" CA 90048"/>
    <x v="0"/>
    <s v="not many reviews"/>
    <m/>
    <s v="Corporate Recruiter - Talent AcquisitionRanker"/>
  </r>
  <r>
    <x v="3905"/>
    <x v="1139"/>
    <s v="Are you an experienced Cell Culture Process Engineer looking to make the jump to cell &amp;amp; gene therapy? Already in cell &amp;amp; gene therapy and looking for your next career move? Our client is one of the top cell &amp;amp; gene therapy companies in the Cambr"/>
    <n v="4"/>
    <x v="7"/>
    <s v=" MA 02142"/>
    <x v="4"/>
    <s v="not many reviews"/>
    <m/>
    <s v="Sr. Manager/Sr. Scientist, Cell Culture Process EngineeringHireMinds"/>
  </r>
  <r>
    <x v="3906"/>
    <x v="1140"/>
    <s v="Seven Bridges is the leading biomedical data analysis company, specializing in software and data analytics to drive public and private healthcare research. Our end-to-end bioinformatics solutions empower our global customer base to get the most from their"/>
    <n v="4"/>
    <x v="7"/>
    <s v=" MA"/>
    <x v="4"/>
    <s v="not many reviews"/>
    <m/>
    <s v="Scientific Program ManagerSeven Bridges"/>
  </r>
  <r>
    <x v="679"/>
    <x v="1119"/>
    <s v="Description:_x000a_Employ in-depth technical knowledge in the field of analytical experiment design and execution often working independently to design and implement a series of experiments. A successful candidate must have strong organization skills and abilit"/>
    <n v="4"/>
    <x v="7"/>
    <s v=" MA"/>
    <x v="4"/>
    <s v="not many reviews"/>
    <m/>
    <s v="ScientistR&amp;D Partners"/>
  </r>
  <r>
    <x v="3907"/>
    <x v="1141"/>
    <s v="Certara is hiring a Scientific Informatics Consultant to support our Data Analytics Platform, D360! We are considering candidates in the Boston area, but will also consider highly qualified candidates in other locations that are willing to travel frequent"/>
    <n v="4"/>
    <x v="7"/>
    <s v=" MA"/>
    <x v="4"/>
    <s v="not many reviews"/>
    <m/>
    <s v="Scientific Informatics ConsultantCertara"/>
  </r>
  <r>
    <x v="3908"/>
    <x v="1139"/>
    <s v="Growing Gene Therapy company here in Cambridge is growing out their Vector Engineering team! They are looking for a Sr. Scientist to partner with the Head of Vector Engineering and support their pre-clinical and clinical gene therapy programs! This team s"/>
    <n v="4"/>
    <x v="7"/>
    <s v=" MA 02139"/>
    <x v="4"/>
    <s v="not many reviews"/>
    <m/>
    <s v="Sr. Scientist, Vector EngineeringHireMinds"/>
  </r>
  <r>
    <x v="3909"/>
    <x v="1139"/>
    <s v="Mid-Size Gene Therapy Company here in Cambridge is growing! They are looking to bring on board a Principal Scientist, Virology QC! This role will support/lead the Viral Clearance program, including managing external laboratory testing and internal study p"/>
    <n v="4"/>
    <x v="7"/>
    <s v=" MA 02142"/>
    <x v="4"/>
    <s v="not many reviews"/>
    <m/>
    <s v="Principal Scientist, Virology QCHireMinds"/>
  </r>
  <r>
    <x v="76"/>
    <x v="1142"/>
    <s v="23andMe is seeking an experienced data scientist to join our Analytics team. We're looking for someone with excellent analytical skills and a great track record applying them to improve the consumer experience._x000a__x000a_Who we are_x000a_Since 2006, 23andMe‚Äôs mission "/>
    <n v="4"/>
    <x v="17"/>
    <s v=" CA 94041"/>
    <x v="0"/>
    <s v="not many reviews"/>
    <m/>
    <s v="Data Scientist23andMe"/>
  </r>
  <r>
    <x v="76"/>
    <x v="1143"/>
    <s v="About Frequence, Inc._x000a_Frequence is a leader in local advertising sales automation and workflow software. The platform increases sales velocity by removing routine tasks and creates personalized, multi-channel proposals and advertising insights. Frequence "/>
    <n v="4"/>
    <x v="17"/>
    <s v=" CA 94041"/>
    <x v="0"/>
    <s v="not many reviews"/>
    <m/>
    <s v="Data ScientistFrequence"/>
  </r>
  <r>
    <x v="76"/>
    <x v="1144"/>
    <s v="YourMechanic is looking for a Data Scientist who shares our vision and believes that there is a lot more information in data than a cursory look can reveal. You will use cutting edge Data Science - Machine Learning, NLP, Neural Networks, etc. - to model m"/>
    <n v="4"/>
    <x v="17"/>
    <s v=" CA"/>
    <x v="0"/>
    <s v="not many reviews"/>
    <m/>
    <s v="Data ScientistYourMechanic"/>
  </r>
  <r>
    <x v="3775"/>
    <x v="1145"/>
    <s v="Waymo is the self-driving technology company with a mission to make it safe and easy for people and things to move around. Building on software and sensor technology developed at Google, Waymo is now launching the world‚Äôs first fully self-driving transp"/>
    <n v="4"/>
    <x v="17"/>
    <s v=" CA"/>
    <x v="0"/>
    <s v="not many reviews"/>
    <m/>
    <s v="Product Data ScientistWaymo"/>
  </r>
  <r>
    <x v="3910"/>
    <x v="1142"/>
    <s v="23andMe is seeking a talented Validation Scientist with a passion for data quality. You will help validate and improve the data quality of our genetics platform. This is a phenomenal opportunity to learn about the personal genomics industry while contribu"/>
    <n v="4"/>
    <x v="17"/>
    <s v=" CA 94041"/>
    <x v="0"/>
    <s v="not many reviews"/>
    <m/>
    <s v="Validation Scientist23andMe"/>
  </r>
  <r>
    <x v="3911"/>
    <x v="1142"/>
    <s v="Are you fascinated by genetics, passionate about bringing science to the everyday consumer, and interested in revolutionizing how people interact with their DNA? We're looking for enthusiastic people with scientific backgrounds to contribute to the develo"/>
    <n v="4"/>
    <x v="17"/>
    <s v=" CA 94041"/>
    <x v="0"/>
    <s v="not many reviews"/>
    <m/>
    <s v="Scientist, Product Development (Ancestry)23andMe"/>
  </r>
  <r>
    <x v="3912"/>
    <x v="1142"/>
    <s v="Are you passionate about bringing science to the everyday consumer, and interested in revolutionizing how people interact with their DNA? Do you want to use your machine learning and modeling skills to derive meaningful human health insights from novel, l"/>
    <n v="4"/>
    <x v="17"/>
    <s v=" CA 94041"/>
    <x v="0"/>
    <s v="not many reviews"/>
    <m/>
    <s v="Product Scientist, Research &amp; Development and Machine Learning23andMe"/>
  </r>
  <r>
    <x v="3913"/>
    <x v="1142"/>
    <s v="The Health R&amp;amp;D team‚Äôs goal is to identify and develop the next set of products and features that will drive the future of the 23andMe health product offering. We are building a world-class R&amp;amp;D portfolio and are looking for a scientist to join ou"/>
    <n v="4"/>
    <x v="17"/>
    <s v=" CA 94041"/>
    <x v="0"/>
    <s v="not many reviews"/>
    <m/>
    <s v="Scientist / Senior Scientist - Health R&amp;D23andMe"/>
  </r>
  <r>
    <x v="3914"/>
    <x v="1142"/>
    <s v="Come join the growing 23andMe research team! We are looking for a colleague with training and experience in statistical genetics to join our highly productive Research Team. This person will be involved in the analysis of human genetic data and the develo"/>
    <n v="4"/>
    <x v="17"/>
    <s v=" CA 94041"/>
    <x v="0"/>
    <s v="not many reviews"/>
    <m/>
    <s v="Scientist / Senior Scientist - Statistical Genetics23andMe"/>
  </r>
  <r>
    <x v="3915"/>
    <x v="1142"/>
    <s v="With the world‚Äôs largest database of more than 2 million genotyped and deeply phenotyped consented research participants, 23andMe is at the forefront of using human genetics to advance biomedical research and transform healthcare. Join our growing team "/>
    <n v="4"/>
    <x v="17"/>
    <s v=" CA 94041"/>
    <x v="0"/>
    <s v="not many reviews"/>
    <m/>
    <s v="Scientist / Senior Scientist - Computational Biology23andMe"/>
  </r>
  <r>
    <x v="3916"/>
    <x v="1142"/>
    <s v="Join 23andMe in our mission is to be the world's trusted source of personal genetic information. We are seeking an outstanding software engineer who wants to challenge and push the boundaries of technology and science._x000a__x000a_Create scalable software to process"/>
    <n v="4"/>
    <x v="17"/>
    <s v=" CA 94041"/>
    <x v="0"/>
    <s v="not many reviews"/>
    <m/>
    <s v="Software Engineer - Genetics Platform23andMe"/>
  </r>
  <r>
    <x v="3917"/>
    <x v="1145"/>
    <s v="At Waymo, we‚Äôre focused on bringing self-driving technology to the world with a mission to make it safe and easy for people and things to move around. In 2017, Waymo made history by putting cars on public roads with no drivers behind the wheel. Today, o"/>
    <n v="4"/>
    <x v="17"/>
    <s v=" CA"/>
    <x v="0"/>
    <s v="not many reviews"/>
    <m/>
    <s v="Software Engineer, Machine Learning Expert for Planning and ControlWaymo"/>
  </r>
  <r>
    <x v="3918"/>
    <x v="1146"/>
    <s v="Responsibilities:_x000a__x000a_The Executive Director or Vice President, Pharmaceutical R&amp;amp;D will lead a group of scientists in the development of Alexza‚Äôs drug products. These activities will include: defining, developing &amp;amp; optimizing product performance at"/>
    <n v="4"/>
    <x v="17"/>
    <s v=" CA"/>
    <x v="0"/>
    <s v="not many reviews"/>
    <m/>
    <s v="Executive Dir or VP Pharmaceutical R&amp;DAlexza Pharmaceuticals"/>
  </r>
  <r>
    <x v="3919"/>
    <x v="1142"/>
    <s v="----------_x000a_Who we are_x000a_----------_x000a__x000a_23andMe‚Äôs mission is to help individuals and researchers access, understand, and benefit from the human genome. We are a group of passionate individuals pushing the boundaries of what‚Äôs possible to help turn genetic i"/>
    <n v="4"/>
    <x v="17"/>
    <s v=" CA 94041"/>
    <x v="0"/>
    <s v="not many reviews"/>
    <m/>
    <s v="Director Product Management, Research Infrastructure23andMe"/>
  </r>
  <r>
    <x v="3920"/>
    <x v="1142"/>
    <s v="Join 23andMe and solve engineering problems to power genetics research. Help get data from research participants to researchers by building platforms for data analysis, creating new ways to present and explore data, and developing and optimizing data-inte"/>
    <n v="4"/>
    <x v="17"/>
    <s v=" CA 94041"/>
    <x v="0"/>
    <s v="not many reviews"/>
    <m/>
    <s v="Senior Software Engineer - Machine Learning as a Service23andMe"/>
  </r>
  <r>
    <x v="3921"/>
    <x v="1142"/>
    <s v="Who we are_x000a__x000a_23andMe‚Äôs mission is to help individuals and researchers access, understand, and benefit from the human genome. We are a group of passionate individuals pushing the boundaries of what‚Äôs possible to help turn genetic insight into better hea"/>
    <n v="4"/>
    <x v="17"/>
    <s v=" CA 94041"/>
    <x v="0"/>
    <s v="not many reviews"/>
    <m/>
    <s v="Senior Product Manager, Research Tools23andMe"/>
  </r>
  <r>
    <x v="3922"/>
    <x v="1142"/>
    <s v="Reporting to the Director of Financial Planning and Analysis, this is a hands-on role, responsible for monthly, quarterly, and annual FP&amp;amp;A along with project-based analyses for Business Development, Research, and Therapeutics._x000a__x000a_Who we are_x000a__x000a_Since 2006,"/>
    <n v="4"/>
    <x v="17"/>
    <s v=" CA 94041"/>
    <x v="0"/>
    <s v="not many reviews"/>
    <m/>
    <s v="Senior Financial Analyst, Research &amp; Development23andMe"/>
  </r>
  <r>
    <x v="3923"/>
    <x v="1142"/>
    <s v="With the world‚Äôs largest database of more than three million genotyped and deeply phenotyped, consented research participants, 23andMe is at the forefront of using human genetics to advance biomedical research and transform healthcare. Join our growing "/>
    <n v="4"/>
    <x v="17"/>
    <s v=" CA 94041"/>
    <x v="0"/>
    <s v="not many reviews"/>
    <m/>
    <s v="Senior / Principal Scientist, Computational Biology23andMe"/>
  </r>
  <r>
    <x v="3924"/>
    <x v="1145"/>
    <s v="Waymo is the self-driving technology company with a mission to make it safe and easy for people and things to move around. Building on software and sensor technology developed at Google, Waymo is now launching the world‚Äôs first fully self-driving transp"/>
    <n v="4"/>
    <x v="17"/>
    <s v=" CA"/>
    <x v="0"/>
    <s v="not many reviews"/>
    <m/>
    <s v="Machine Learning Software Engineer, Research TeamWaymo"/>
  </r>
  <r>
    <x v="3925"/>
    <x v="1142"/>
    <s v="23andMe is looking for a passionate researcher who loves learning why consumers act and feel the way they do, and wants to turn those findings into actionable recommendations shared throughout our company. The questions we answer in Product vary, as do ou"/>
    <n v="4"/>
    <x v="17"/>
    <s v=" CA 94041"/>
    <x v="0"/>
    <s v="not many reviews"/>
    <m/>
    <s v="User Experience (UX) Researcher23andMe"/>
  </r>
  <r>
    <x v="3926"/>
    <x v="1142"/>
    <s v="We are seeking colleagues with extensive training and experience in statistical and population genetics to join our highly productive, world-class Ancestry Research &amp;amp; Development team. Our team develops novel methods and algorithms for the interpretat"/>
    <n v="4"/>
    <x v="17"/>
    <s v=" CA 94041"/>
    <x v="0"/>
    <s v="not many reviews"/>
    <m/>
    <s v="Population Geneticist - Ancestry Research23andMe"/>
  </r>
  <r>
    <x v="76"/>
    <x v="1147"/>
    <s v="At Datadog, we‚Äôre on a mission to build the best monitoring platform in the world. We operate at high scale‚Äîtrillions of data points per day‚Äîand high availability, providing always-on alerting, visualization, and tracing for our customers' infrastru"/>
    <n v="4"/>
    <x v="4"/>
    <s v=" NY"/>
    <x v="3"/>
    <s v="not many reviews"/>
    <m/>
    <s v="Data ScientistDatadog"/>
  </r>
  <r>
    <x v="3927"/>
    <x v="1148"/>
    <s v="The Systems Biology Group at the Flatiron Institute's Center for Computational Biology (CCB) seeks researchers with various levels of experience. Depending on levels of experience, positions may be at-will or term-appointment._x000a__x000a__x000a_The primary mission of the"/>
    <n v="4"/>
    <x v="4"/>
    <s v=" NY 10010"/>
    <x v="3"/>
    <s v="not many reviews"/>
    <m/>
    <s v="Research Position (Various Levels), Systems BiologySimons Foundation"/>
  </r>
  <r>
    <x v="3928"/>
    <x v="1149"/>
    <s v="The mission of our Project Manager for Program Management Analysis is to participate in the ongoing process to improve the data collection and reporting mechanisms necessary to facilitate our company. In this role, you will be responsible for providing an"/>
    <n v="4"/>
    <x v="78"/>
    <s v=" NY"/>
    <x v="3"/>
    <s v="not many reviews"/>
    <m/>
    <s v="Junior Research and Development AnalystConstruction Realty Services Group"/>
  </r>
  <r>
    <x v="3929"/>
    <x v="1150"/>
    <s v="IPSC Process Development Associate_x000a__x000a_The New York Stem Cell Foundation (NYSCF) is a rapidly growing and highly successful nonprofit whose mission is to accelerate cures through stem cell research. We are a vibrant organization that advances cutting-edge st"/>
    <n v="4"/>
    <x v="4"/>
    <s v=" NY 10023 "/>
    <x v="3"/>
    <s v="not many reviews"/>
    <m/>
    <s v="IPSC Process Development AssociateNew York Stem Cell Foundation"/>
  </r>
  <r>
    <x v="2759"/>
    <x v="1141"/>
    <s v="Certara is hiring a Pharmacometrics Associate Scientist to support the Certara Strategic Consulting team! This position will be remote based in the Toronto area or near one of our east coast offices in the US._x000a__x000a_About Certara Strategic Consulting_x000a_Certara S"/>
    <n v="4"/>
    <x v="37"/>
    <s v=" NJ"/>
    <x v="7"/>
    <s v="not many reviews"/>
    <m/>
    <s v="Associate ScientistCertara"/>
  </r>
  <r>
    <x v="3930"/>
    <x v="1148"/>
    <s v="The Simons Foundation has launched a new computational science organization called the Flatiron Institute. The Flatiron Institute includes three centers ‚Äî the Center for Computational Astrophysics, the Center for Computational Biology and the Center for"/>
    <n v="4"/>
    <x v="4"/>
    <s v=" NY 10010 "/>
    <x v="3"/>
    <s v="not many reviews"/>
    <m/>
    <s v="Data &amp; Pipeline Project Leader, Simons ObservatorySimons Foundation"/>
  </r>
  <r>
    <x v="3931"/>
    <x v="1148"/>
    <s v="The Neuroscience Group at the Flatiron Institute's Center for Computational Biology (CCB) seeks researchers with various levels of experience. Depending on levels of experience, positions may be at-will Research Scientists; or, term-appointment Flatiron R"/>
    <n v="4"/>
    <x v="4"/>
    <s v=" NY 10010 "/>
    <x v="3"/>
    <s v="not many reviews"/>
    <m/>
    <s v="Research Position (Various Levels), NeuroscienceSimons Foundation"/>
  </r>
  <r>
    <x v="3932"/>
    <x v="1148"/>
    <s v="Research Positions, Numerical Algorithms_x000a__x000a_The Numerical Algorithms Group at the Flatiron Institute's Center for Computational Biology (CCB) seeks researchers with various levels of experience. Depending on levels of experience, positions may be at-will or"/>
    <n v="4"/>
    <x v="4"/>
    <s v=" NY 10010 "/>
    <x v="3"/>
    <s v="not many reviews"/>
    <m/>
    <s v="Research Position (Various Levels), Numerical AlgorithmsSimons Foundation"/>
  </r>
  <r>
    <x v="1018"/>
    <x v="1151"/>
    <s v="Please use the link provided below to apply.The Vera Institute of Justice, founded in 1961, is an independent, non-partisan, nonprofit organization that combines expertise in research, technical assistance, and demonstration projects to assist leaders in "/>
    <n v="4"/>
    <x v="4"/>
    <s v=" NY"/>
    <x v="3"/>
    <s v="not many reviews"/>
    <m/>
    <s v="Research AnalystVera Institute of Justice"/>
  </r>
  <r>
    <x v="3933"/>
    <x v="1151"/>
    <s v="The Vera Institute of Justice, founded in 1961, is an independent, non-partisan, nonprofit organization that combines expertise in research, technical assistance, and demonstration projects to assist leaders in government and civil society examine justice"/>
    <n v="4"/>
    <x v="4"/>
    <s v=" NY 10279 "/>
    <x v="3"/>
    <s v="not many reviews"/>
    <m/>
    <s v="Research Analyst, CSCVera Institute of Justice"/>
  </r>
  <r>
    <x v="3934"/>
    <x v="1148"/>
    <s v="The Flatiron Institute‚Äôs Center for Computational Astrophysics (CCA) seeks a temporary full-time and/or part-time Research Analyst in its Cosmology x Data Science group._x000a__x000a_ESSENTIAL FUNCTIONS/RESPONSIBILITIES_x000a__x000a_Under the direction of the Group Leader in C"/>
    <n v="4"/>
    <x v="4"/>
    <s v=" NY 10010 "/>
    <x v="3"/>
    <s v="not many reviews"/>
    <m/>
    <s v="Research Analyst, CCASimons Foundation"/>
  </r>
  <r>
    <x v="3935"/>
    <x v="1151"/>
    <s v="The Vera Institute of Justice is working to build national momentum toward reversing mass incarceration everywhere in America. It‚Äôs an ambitious goal‚Äîso we‚Äôre also building a skilled team of researchers who like big ideas and big challenges. Does th"/>
    <n v="4"/>
    <x v="4"/>
    <s v=" NY 10279 "/>
    <x v="3"/>
    <s v="not many reviews"/>
    <m/>
    <s v="Data Engineer, In Our Backyards CampaignVera Institute of Justice"/>
  </r>
  <r>
    <x v="1313"/>
    <x v="1152"/>
    <s v="Movable Ink powers meaningful experiences in email and on the web for the biggest brands in the world. Data is at the heart of these experiences - we are collecting many terabytes of data each quarter, and all of it must be partitioned and aggregated for "/>
    <n v="4"/>
    <x v="4"/>
    <s v=" NY"/>
    <x v="3"/>
    <s v="not many reviews"/>
    <m/>
    <s v="Data ArchitectMovable Ink"/>
  </r>
  <r>
    <x v="3210"/>
    <x v="1148"/>
    <s v="The Simons Foundation has formed a new computational science organization called the Flatiron Institute. The Flatiron Institute includes three centers ‚Äî the Center for Computational Astrophysics, the Center for Computational Biology and the Center for Q"/>
    <n v="4"/>
    <x v="4"/>
    <s v=" NY 10010 "/>
    <x v="3"/>
    <s v="not many reviews"/>
    <m/>
    <s v="Data Visualization EngineerSimons Foundation"/>
  </r>
  <r>
    <x v="3936"/>
    <x v="1148"/>
    <s v="The Center for Computational Astrophysics (CCA), led by David Spergel, aims to become a focal point for computational astrophysics around the world and plans to develop the computational methods and tools needed for calculations, simulations and analyses "/>
    <n v="4"/>
    <x v="4"/>
    <s v=" NY 10010 "/>
    <x v="3"/>
    <s v="not many reviews"/>
    <m/>
    <s v="Associate Research Scientist, Machine Learning &amp; Statistics, CCASimons Foundation"/>
  </r>
  <r>
    <x v="3937"/>
    <x v="1148"/>
    <s v="The Center for Computational Astronomy (CCA), led by David Spergel, aims to become a focal point for computational astronomy around the world and to develop the computational tools needed for calculations, simulations and analyses. In steady state, CCA wi"/>
    <n v="4"/>
    <x v="4"/>
    <s v=" NY 10010 "/>
    <x v="3"/>
    <s v="not many reviews"/>
    <m/>
    <s v="Research Scientist, CCASimons Foundation"/>
  </r>
  <r>
    <x v="3938"/>
    <x v="1153"/>
    <s v="Company Description:_x000a_Quartet is a pioneering technology company connecting physical and mental care to improve people‚Äôs health and quality of life. We are building a collaborative technology platform that brings together physicians, mental health provid"/>
    <n v="4"/>
    <x v="4"/>
    <s v=" NY 10018 "/>
    <x v="3"/>
    <s v="not many reviews"/>
    <m/>
    <s v="Senior Data Scientist, EvaluationsQuartet"/>
  </r>
  <r>
    <x v="3939"/>
    <x v="1148"/>
    <s v="The primary mission of the Center for Computational Biology is to create new computational frameworks that will enable scientists to analyze the large and complex data sets that are being generated by new experimental technologies. Tremendous opportunitie"/>
    <n v="4"/>
    <x v="4"/>
    <s v=" NY 10010 "/>
    <x v="3"/>
    <s v="not many reviews"/>
    <m/>
    <s v="Research Scientist, GenomicsSimons Foundation"/>
  </r>
  <r>
    <x v="3940"/>
    <x v="1148"/>
    <s v="In 2016, the foundation launched the Flatiron Institute (FI), a multidisciplinary institute whose mission is to advance scientific research through computational methods, including data analysis, modeling and simulation. The FI hosts scientists and collab"/>
    <n v="4"/>
    <x v="4"/>
    <s v=" NY 10010 "/>
    <x v="3"/>
    <s v="not many reviews"/>
    <m/>
    <s v="Associate Research Scientist, CCASimons Foundation"/>
  </r>
  <r>
    <x v="3941"/>
    <x v="1154"/>
    <s v="Epic Sciences, Inc. is developing novel diagnostics to personalize and advance the treatment and management of cancer. Epic‚Äôs mission is to enable the rapid and non-invasive detection of genetic and molecular changes in cancer throughout a patient‚Äôs j"/>
    <n v="4"/>
    <x v="6"/>
    <s v=" CA"/>
    <x v="0"/>
    <s v="not many reviews"/>
    <m/>
    <s v="Scientist, BiomarkerEpic Sciences"/>
  </r>
  <r>
    <x v="3942"/>
    <x v="1155"/>
    <s v="Research Associate / Associate Scientist, Antibody AnalyticsABOUT USSorrento Therapeutics Inc. is a fast growing, clinical stage, antibody-centric, biopharmaceutical company developing new therapies to turn malignant cancers into manageable and possibly c"/>
    <n v="4"/>
    <x v="6"/>
    <s v=" CA 92121"/>
    <x v="0"/>
    <s v="not many reviews"/>
    <m/>
    <s v="Research Associate / Associate ScientistSorrento Therapeutics"/>
  </r>
  <r>
    <x v="3943"/>
    <x v="1155"/>
    <s v="ABOUT US_x000a__x000a_Sorrento Therapeutics Inc. is a fast growing, clinical stage, antibody-centric, biopharmaceutical company developing new therapies to turn malignant cancers into manageable and possibly curable diseases. Sorrento's multimodal multipronged approa"/>
    <n v="4"/>
    <x v="6"/>
    <s v=" CA 92121"/>
    <x v="0"/>
    <s v="not many reviews"/>
    <m/>
    <s v="Manufacturing Scientist-Oncolytic Virus ProgramSorrento Therapeutics"/>
  </r>
  <r>
    <x v="3944"/>
    <x v="1119"/>
    <s v="Description:_x000a__x000a_Responsibilities will include, but are not limited to the following:_x000a_1. Work independently to design, execute, analyze, interpret and troubleshoot scientific experiments in molecular and cell biology, cellular biochemistry and assay developm"/>
    <n v="4"/>
    <x v="6"/>
    <s v=" CA"/>
    <x v="0"/>
    <s v="not many reviews"/>
    <m/>
    <s v="Senior Associate ScientistR&amp;D Partners"/>
  </r>
  <r>
    <x v="3945"/>
    <x v="1119"/>
    <s v="Associate Scientist_x000a_MS or BS degree in biology with at least 4 years of demonstrated industrial experience in drug discovery. A.B.S. degree in a scientific discipline with 6+ years of industry experience is also acceptable._x000a_Proficient in tissue culture an"/>
    <n v="4"/>
    <x v="6"/>
    <s v=" CA"/>
    <x v="0"/>
    <s v="not many reviews"/>
    <m/>
    <s v="Associate Scientist - In Vitro Tissue CultureR&amp;D Partners"/>
  </r>
  <r>
    <x v="3946"/>
    <x v="1119"/>
    <s v="Description:_x000a_1. Must have previous experience and technical proficiency with development and implementation of HPLC methods, including SEC, RP-HPLC, chiral separation for the analysis and quantification of small molecules. Experience with Agilent HPLC and"/>
    <n v="4"/>
    <x v="6"/>
    <s v=" CA"/>
    <x v="0"/>
    <s v="not many reviews"/>
    <m/>
    <s v="Associate Scientist - Analytical ChemistR&amp;D Partners"/>
  </r>
  <r>
    <x v="3947"/>
    <x v="1119"/>
    <s v="Duties:_x000a_Work independently in cross-functional teams to lead the automated test scripting effort on multiple Web, Data Analysis, and Bioinformatics type applications_x000a_Work in a scrum environment with daily standups, bi-weekly demos and sprint planning meet"/>
    <n v="4"/>
    <x v="6"/>
    <s v=" CA"/>
    <x v="0"/>
    <s v="not many reviews"/>
    <m/>
    <s v="Software Test Engineer (Biology Background)R&amp;D Partners"/>
  </r>
  <r>
    <x v="3948"/>
    <x v="1119"/>
    <s v="Description:_x000a_The Associate Scientist in Exploratory Toxicology serves as an integral member of the team that supports discovery and investigative toxicology studies. This scientist will provide technical support to conduct in vitro and in vivo toxicology "/>
    <n v="4"/>
    <x v="6"/>
    <s v=" CA"/>
    <x v="0"/>
    <s v="not many reviews"/>
    <m/>
    <s v="Associate Scientist in Exploratory ToxicologyR&amp;D Partners"/>
  </r>
  <r>
    <x v="2759"/>
    <x v="1119"/>
    <s v="Description:_x000a_This Associate Scientist will be part of the Protein Homeostasis Translational team. The successful candidate will have a broad understanding of molecular cell biology and immunology, with unique expertise in small molecule drug development f"/>
    <n v="4"/>
    <x v="6"/>
    <s v=" CA"/>
    <x v="0"/>
    <s v="not many reviews"/>
    <m/>
    <s v="Associate ScientistR&amp;D Partners"/>
  </r>
  <r>
    <x v="3949"/>
    <x v="1155"/>
    <s v="ABOUT US_x000a__x000a_Levena Biopharma, a wholly owned subsidiary of Sorrento Therapeutics (NASDAQ: SRNE), is a leading expert in antibody drug conjugate (ADC) technology, utilizing our own proprietary site-specific conjugation technology and an extensive catalog of "/>
    <n v="4"/>
    <x v="6"/>
    <s v=" CA 92121"/>
    <x v="0"/>
    <s v="not many reviews"/>
    <m/>
    <s v="Scientist/Senior Scientist in Antibody Drug Conjugation (ADC) Process Development and ManufacturingSorrento Therapeutics"/>
  </r>
  <r>
    <x v="3950"/>
    <x v="1119"/>
    <s v="Scientist_x000a_Ph.D. in Lifesciences or related scientific discipline with at least 2 years of pharmaceutical industry experience. A Master s degree with at least 6 years of pharmaceutical industry will also be considered_x000a_Strong knowledge of biology and drug d"/>
    <n v="4"/>
    <x v="6"/>
    <s v=" CA"/>
    <x v="0"/>
    <s v="not many reviews"/>
    <m/>
    <s v="Scientist - TranslationalR&amp;D Partners"/>
  </r>
  <r>
    <x v="3951"/>
    <x v="1155"/>
    <s v="ABOUT US_x000a__x000a_Sorrento Therapeutics Inc. is a fast growing, clinical stage, antibody-centric, biopharmaceutical company developing new therapies to turn malignant cancers into manageable and possibly curable diseases. Sorrento's multimodal multipronged approa"/>
    <n v="4"/>
    <x v="6"/>
    <s v=" CA 92121"/>
    <x v="0"/>
    <s v="not many reviews"/>
    <m/>
    <s v="Quality Control / Attribute Sciences Sr. Manager / Director - Oncolytic Virus ProgramSorrento Therapeutics"/>
  </r>
  <r>
    <x v="3952"/>
    <x v="1155"/>
    <s v="ABOUT US_x000a__x000a_Sorrento Therapeutics Inc. is a fast growing, clinical stage, antibody-centric, biopharmaceutical company developing new therapies to turn malignant cancers into manageable and possibly curable diseases. Sorrento's multimodal multipronged approa"/>
    <n v="4"/>
    <x v="6"/>
    <s v=" CA 92121"/>
    <x v="0"/>
    <s v="not many reviews"/>
    <m/>
    <s v="TECHNICAL MANAGER, QUALITY ASSURANCESorrento Therapeutics"/>
  </r>
  <r>
    <x v="3953"/>
    <x v="1155"/>
    <s v="ABOUT US_x000a__x000a_Sorrento Therapeutics Inc. is a fast growing, clinical stage, antibody-centric, biopharmaceutical company developing new therapies to turn malignant cancers into manageable and possibly curable diseases. Sorrento's multimodal multipronged approa"/>
    <n v="4"/>
    <x v="6"/>
    <s v=" CA 92121"/>
    <x v="0"/>
    <s v="not many reviews"/>
    <m/>
    <s v="Quality Control Microbiology AssociateSorrento Therapeutics"/>
  </r>
  <r>
    <x v="3954"/>
    <x v="1156"/>
    <s v="Big Data, the cloud, elastic computing, SaaS, AWS, BYOD, HPC, SDN‚Äîwe do it all. The solutions we build at ExtraHop are transforming the IT industry. From retail websites and point-of-sale systems to financial services and the healthcare industry, ExtraH"/>
    <n v="4"/>
    <x v="8"/>
    <s v=" WA"/>
    <x v="5"/>
    <s v="not many reviews"/>
    <m/>
    <s v="Senior Software Engineer, Cloud EngineeringExtraHop Networks, Inc."/>
  </r>
  <r>
    <x v="3955"/>
    <x v="1157"/>
    <s v="We are seeking a Scientist to work on bio-realistic modeling of the mouse visual cortex, in close collaboration with in-house experimentalists studying the structure (cell types and connectivity) and in vivo function (patterns of neural activity and compu"/>
    <n v="4"/>
    <x v="8"/>
    <s v=" WA 98109"/>
    <x v="5"/>
    <s v="not many reviews"/>
    <m/>
    <s v="Scientist I/IIAllen Institute"/>
  </r>
  <r>
    <x v="3956"/>
    <x v="1135"/>
    <s v="Title of Job: Digital Media Specialist_x000a__x000a_Company/Job Description: JBCconnect is partnering with some of the worlds most recognizable technology brands and they need your help._x000a__x000a_Location: Seattle_x000a__x000a_Salary: Depending upon experience_x000a__x000a_Start Date: August_x000a__x000a_Respo"/>
    <n v="4"/>
    <x v="8"/>
    <s v=" WA"/>
    <x v="5"/>
    <s v="not many reviews"/>
    <m/>
    <s v="Production SpecialistJBCConnect"/>
  </r>
  <r>
    <x v="3957"/>
    <x v="1157"/>
    <s v="The Allen Institute for Brain Science seeks an experienced web application developer to be an essential member of the Brain Science Technology team to build out innovative web-based data visualizations, tools, and products in support of our mission to und"/>
    <n v="4"/>
    <x v="8"/>
    <s v=" WA 98109"/>
    <x v="5"/>
    <s v="not many reviews"/>
    <m/>
    <s v="Software Engineer II, Web Application DeveloperAllen Institute"/>
  </r>
  <r>
    <x v="3958"/>
    <x v="1157"/>
    <s v="The Allen Institute for Brain Science (AIBS), located in Seattle, Washington, is comprised of a multidisciplinary staff committed to a team science approach to understanding how the brain works and to help unlock the mysteries of neurological diseases and"/>
    <n v="4"/>
    <x v="8"/>
    <s v=" WA 98109"/>
    <x v="5"/>
    <s v="not many reviews"/>
    <m/>
    <s v="Research Associate II/III, Transgenic Colony Management (TCM), Research OperationsAllen Institute"/>
  </r>
  <r>
    <x v="3959"/>
    <x v="1158"/>
    <s v="Position DescriptionYou will be part of the Billing Operations team that is responsible for maximizing revenue for Counsyl. This team is integral to Counsyl‚Äôs success, as almost every dollar that flows into the Company does so through this team. Billing"/>
    <n v="4"/>
    <x v="9"/>
    <s v=" CA"/>
    <x v="0"/>
    <s v="not many reviews"/>
    <m/>
    <s v="Reimbursement AssociateCounsyl"/>
  </r>
  <r>
    <x v="59"/>
    <x v="1159"/>
    <s v="Do you have passion for data and building impactful data products? Do you want to see how data drives the transformation of financial services, solve big problems and make a meaningful difference in people‚Äôs lives?_x000a__x000a_Upgrade, Inc. is a new consumer credi"/>
    <n v="4"/>
    <x v="9"/>
    <s v=" CA"/>
    <x v="0"/>
    <s v="not many reviews"/>
    <m/>
    <s v="Data EngineerUpgrade"/>
  </r>
  <r>
    <x v="76"/>
    <x v="1160"/>
    <s v="The Job_x000a_Metabiota is looking for an exceptional Data Scientist. You will be a core member of the team responsible for evaluating and interpreting global infectious disease data with an eye towards building statistical distributions of parameters, developi"/>
    <n v="4"/>
    <x v="9"/>
    <s v=" CA 94104"/>
    <x v="0"/>
    <s v="not many reviews"/>
    <m/>
    <s v="Data ScientistMetabiota"/>
  </r>
  <r>
    <x v="76"/>
    <x v="1161"/>
    <s v="We‚Äôre LendingHome. We‚Äôre on a mission to revolutionize the world of mortgages and put the power, and the keys, where they belong‚Äîin your hands._x000a__x000a_We are seeking a highly analytical and innovative Data Scientist to help to build sophisticated predicti"/>
    <n v="4"/>
    <x v="9"/>
    <s v=" CA"/>
    <x v="0"/>
    <s v="not many reviews"/>
    <m/>
    <s v="Data ScientistLendingHome"/>
  </r>
  <r>
    <x v="3960"/>
    <x v="1162"/>
    <s v="Welcome to MEDAL! We‚Äôre making it easy to share and search patient health records (HIPAA). We help doctors and their staff get off the fax machine and into the modern age at a fraction of the time and cost. Our work lies at the intersection of patient p"/>
    <n v="4"/>
    <x v="9"/>
    <s v=" CA"/>
    <x v="0"/>
    <s v="not many reviews"/>
    <m/>
    <s v="BioMedical Data ScientistMedal"/>
  </r>
  <r>
    <x v="76"/>
    <x v="1163"/>
    <s v="About the Role_x000a__x000a_Figure is a financial technology company with the mission of leveraging blockchain, AI and advanced analytics to unlock new access points for consumer credit products that can transform the financial lives of our customers. We provide home"/>
    <n v="4"/>
    <x v="9"/>
    <s v=" CA"/>
    <x v="0"/>
    <s v="not many reviews"/>
    <m/>
    <s v="Data ScientistFigure"/>
  </r>
  <r>
    <x v="823"/>
    <x v="1158"/>
    <s v="We are looking for skilled scientists to join the Bioinformatics team at Counsyl, and help develop advancements that will unlock new capabilities of our genomics lab to deliver impactful health information to hundreds of thousands of patients a year._x000a_Coun"/>
    <n v="4"/>
    <x v="25"/>
    <s v=" CA 94080"/>
    <x v="0"/>
    <s v="not many reviews"/>
    <m/>
    <s v="Senior Bioinformatics ScientistCounsyl"/>
  </r>
  <r>
    <x v="3961"/>
    <x v="1158"/>
    <s v="The Client Services team within Counsyl‚Äôs Customer Success organization is integral to Counsyl‚Äôs success as every, individual client communication and interaction matters. Intake is a part of the larger Client Services team, and the team works to reso"/>
    <n v="4"/>
    <x v="25"/>
    <s v=" CA 94080"/>
    <x v="0"/>
    <s v="not many reviews"/>
    <m/>
    <s v="Intake AssociateCounsyl"/>
  </r>
  <r>
    <x v="3962"/>
    <x v="1164"/>
    <s v="Do you want to be part of an exciting company dedicated to solving the greatest challenge humanity faces? Then Impossible Foods is the place for you._x000a__x000a_Impossible Foods was founded in 2011 to create a truly sustainable global food system by inventing an ef"/>
    <n v="4"/>
    <x v="21"/>
    <s v=" CA"/>
    <x v="0"/>
    <s v="not many reviews"/>
    <m/>
    <s v="Product Development Associate Scientist ‚Äì Food MicrobiologistImpossible Foods"/>
  </r>
  <r>
    <x v="353"/>
    <x v="1161"/>
    <s v="We‚Äôre LendingHome. We‚Äôre on a mission to revolutionize the world of mortgages and put the power, and the keys, where they belong‚Äîin your hands._x000a__x000a_The Team_x000a__x000a_LendingHome is reimagining the mortgage process from the ground up, and data is at the core of"/>
    <n v="4"/>
    <x v="9"/>
    <s v=" CA"/>
    <x v="0"/>
    <s v="not many reviews"/>
    <m/>
    <s v="Sr. Data EngineerLendingHome"/>
  </r>
  <r>
    <x v="3963"/>
    <x v="1165"/>
    <s v="As a member of the Automation Engineering team, you will be responsible for automation design improvement, equipment integration, platform assembly, qualification, and factory installation. You will support root-cause discussions and corrective/preventive"/>
    <n v="4"/>
    <x v="49"/>
    <s v=" CA 94608"/>
    <x v="0"/>
    <s v="not many reviews"/>
    <m/>
    <s v="Automation EngineerZymergen"/>
  </r>
  <r>
    <x v="3964"/>
    <x v="1164"/>
    <s v="Do you want to be part of an exciting company dedicated to solving the greatest challenge humanity faces? Then Impossible Foods is the place for you._x000a__x000a_Impossible Foods was founded in 2011 to create a truly sustainable global food system by inventing an ef"/>
    <n v="4"/>
    <x v="21"/>
    <s v=" CA"/>
    <x v="0"/>
    <s v="not many reviews"/>
    <m/>
    <s v="R&amp;D Chef/CulinologistImpossible Foods"/>
  </r>
  <r>
    <x v="3965"/>
    <x v="1158"/>
    <s v="Counsyl is a leading clinical genomics company that has helped more than 750,000 patients and their growing families benefit from advanced and accessible DNA testing. We are the pioneer and industry leader of expanded carrier screening, a test for autosom"/>
    <n v="4"/>
    <x v="25"/>
    <s v=" CA 94080"/>
    <x v="0"/>
    <s v="not many reviews"/>
    <m/>
    <s v="Computational Biologist, Data Science ResearchCounsyl"/>
  </r>
  <r>
    <x v="3966"/>
    <x v="1166"/>
    <s v="NGM Biopharmaceuticals, Inc. is a private biotech company dedicated to discovering and developing the next generation of medicines for the treatment of serious diseases. Our experienced scientific team has joined forces with an impressive group of industr"/>
    <n v="4"/>
    <x v="9"/>
    <s v=" CA"/>
    <x v="0"/>
    <s v="not many reviews"/>
    <m/>
    <s v="Principal Scientist/Associate Director - Preclinical PharmacokineticsNGM Biopharmaceuticals"/>
  </r>
  <r>
    <x v="3967"/>
    <x v="1167"/>
    <s v="Who we are:_x000a_MasterClass is transforming online education by enabling anyone in the world to learn from the very best. We are deconstructing what makes an actor able to cry on demand, how an athlete defies gravity, and what it takes to write a bestseller. "/>
    <n v="4"/>
    <x v="9"/>
    <s v=" CA"/>
    <x v="0"/>
    <s v="not many reviews"/>
    <m/>
    <s v="Director of Analytics and Data ScienceMasterClass"/>
  </r>
  <r>
    <x v="3968"/>
    <x v="1168"/>
    <s v="--------_x000a_About Us_x000a_--------_x000a__x000a_At Cloudflare, we have our eyes set on an ambitious goal: to help build a better Internet. Today, Cloudflare runs one of the world‚Äôs largest distributed networks that powers more than 1.5 trillion pageviews each month across "/>
    <n v="4"/>
    <x v="9"/>
    <s v=" CA"/>
    <x v="0"/>
    <s v="not many reviews"/>
    <m/>
    <s v="Machine Learning Engineer (Support Operations)Cloudflare"/>
  </r>
  <r>
    <x v="3969"/>
    <x v="1164"/>
    <s v="Do you want to be part of an exciting company dedicated to solving the greatest challenge humanity faces? Then Impossible Foods is the place for you._x000a__x000a_Impossible Foods was founded in 2011 to create a truly sustainable global food system by inventing an ef"/>
    <n v="4"/>
    <x v="21"/>
    <s v=" CA"/>
    <x v="0"/>
    <s v="not many reviews"/>
    <m/>
    <s v="Product Development Associate Scientist - CommercializationImpossible Foods"/>
  </r>
  <r>
    <x v="689"/>
    <x v="1135"/>
    <s v="Role: Marketing Data Scientist_x000a__x000a_Company: MarTech_x000a__x000a_Location: San Francisco, CA_x000a__x000a_Duration: Perm_x000a__x000a_Pay: Dependent on experience_x000a__x000a_As a Data Scientist you enjoy working with large sets of data, transforming them, and solving complex problems. In this role you w"/>
    <n v="4"/>
    <x v="9"/>
    <s v=" CA"/>
    <x v="0"/>
    <s v="not many reviews"/>
    <m/>
    <s v="Marketing Data ScientistJBCConnect"/>
  </r>
  <r>
    <x v="3970"/>
    <x v="1165"/>
    <s v="Zymergen is hiring a Scientist to work on analytical chemistry tech transfers with partner companies and general assay development for a wide variety of compounds produced through bench-scale and microtiter plate-based fermentation processes. The incumben"/>
    <n v="4"/>
    <x v="49"/>
    <s v=" CA 94608"/>
    <x v="0"/>
    <s v="not many reviews"/>
    <m/>
    <s v="Scientist, Analytical ChemistryZymergen"/>
  </r>
  <r>
    <x v="3971"/>
    <x v="1166"/>
    <s v="NGM Biopharmaceuticals, Inc. is a private biotech company dedicated to discovering and developing the next generation of medicines for the treatment of serious diseases. Our experienced scientific team has joined forces with an impressive group of industr"/>
    <n v="4"/>
    <x v="9"/>
    <s v=" CA"/>
    <x v="0"/>
    <s v="not many reviews"/>
    <m/>
    <s v="Scientist- Upstream Process DevelopmentNGM Biopharmaceuticals"/>
  </r>
  <r>
    <x v="3972"/>
    <x v="1158"/>
    <s v="Our goal is to make the human genome practically useful for life-altering decisions._x000a__x000a_We invented the Counsyl Test, a breakthrough diagnostic intended for parents planning to start a family. The test won the Wall Street Journal Innovation Award for Medici"/>
    <n v="4"/>
    <x v="25"/>
    <s v=" CA 94080"/>
    <x v="0"/>
    <s v="not many reviews"/>
    <m/>
    <s v="Clinical Operations, Data AnalystCounsyl"/>
  </r>
  <r>
    <x v="3973"/>
    <x v="1165"/>
    <s v="At Zymergen (San Francisco Bay area), we engineer optimized microbes which deliver economic value, create novel products, material diversity, and performance capabilities not previously possible. To do this, we combine molecular biology, automation, machi"/>
    <n v="4"/>
    <x v="49"/>
    <s v=" CA 94608"/>
    <x v="0"/>
    <s v="not many reviews"/>
    <m/>
    <s v="Scientist, High Throughput Strain EngineeringZymergen"/>
  </r>
  <r>
    <x v="3974"/>
    <x v="1166"/>
    <s v="NGM Biopharmaceuticals, Inc. is a private biotech company dedicated to discovering and developing the next generation of medicines for the treatment of serious diseases. Our experienced scientific team has joined forces with an impressive group of industr"/>
    <n v="4"/>
    <x v="9"/>
    <s v=" CA"/>
    <x v="0"/>
    <s v="not many reviews"/>
    <m/>
    <s v="Scientist - Translational ScienceNGM Biopharmaceuticals"/>
  </r>
  <r>
    <x v="3975"/>
    <x v="1142"/>
    <s v="Who we are_x000a__x000a_Since 2006, 23andMe‚Äôs mission has been to help people access, understand, and benefit from the human genome. We are a group of passionate individuals pushing the boundaries of what‚Äôs possible to help turn genetic insight into better health"/>
    <n v="4"/>
    <x v="25"/>
    <s v=" CA"/>
    <x v="0"/>
    <s v="not many reviews"/>
    <m/>
    <s v="Scientist, Bioanalytical Assay Development23andMe"/>
  </r>
  <r>
    <x v="3976"/>
    <x v="1165"/>
    <s v="Zymergen is hiring a distinctive Scientist to develop techniques for high-throughput microbial strain culturing. The Scientist will join a team working in collaboration with partner companies to advance the tools and techniques applied to existing microbe"/>
    <n v="4"/>
    <x v="49"/>
    <s v=" CA 94608"/>
    <x v="0"/>
    <s v="not many reviews"/>
    <m/>
    <s v="Scientist, High Throughput Strain DevelopmentZymergen"/>
  </r>
  <r>
    <x v="3977"/>
    <x v="1165"/>
    <s v="Zymergen is hiring a distinctive Scientist to develop technologies for high throughput engineering of microbial genomes. The Scientist will invent new technologies, bring in cutting edge protocols, and extend existing Zymergen protocols to provide newer a"/>
    <n v="4"/>
    <x v="49"/>
    <s v=" CA 94608"/>
    <x v="0"/>
    <s v="not many reviews"/>
    <m/>
    <s v="Scientist, Microbial Genome EngineeringZymergen"/>
  </r>
  <r>
    <x v="3978"/>
    <x v="1164"/>
    <s v="Do you want to be part of an exciting company dedicated to solving the greatest challenge humanity faces? Then Impossible Foods is the place for you._x000a__x000a_Impossible Foods was founded in 2011 to create a truly sustainable global food system by inventing an ef"/>
    <n v="4"/>
    <x v="21"/>
    <s v=" CA"/>
    <x v="0"/>
    <s v="not many reviews"/>
    <m/>
    <s v="Scientist - FlavorImpossible Foods"/>
  </r>
  <r>
    <x v="3979"/>
    <x v="1142"/>
    <s v="Who we are_x000a__x000a_Since 2006, 23andMe‚Äôs mission has been to help people access, understand, and benefit from the human genome. We are a group of passionate individuals pushing the boundaries of what‚Äôs possible to help turn genetic insight into better health"/>
    <n v="4"/>
    <x v="25"/>
    <s v=" CA"/>
    <x v="0"/>
    <s v="not many reviews"/>
    <m/>
    <s v="Scientist, Computational Biology23andMe"/>
  </r>
  <r>
    <x v="3980"/>
    <x v="1169"/>
    <s v="In a world with a growing population and diminishing resources, efficient food production is critically important. Koch Biological Solutions, LLC is an emerging leader in delivering targeted, science-driven biological products that improve crop productivi"/>
    <n v="4"/>
    <x v="38"/>
    <s v=" CA"/>
    <x v="0"/>
    <s v="not many reviews"/>
    <m/>
    <s v="Crop ScientistKOCH AG &amp; ENERGY SOLUTIONS"/>
  </r>
  <r>
    <x v="3981"/>
    <x v="1170"/>
    <s v="Invitae is inviting applications from individuals with a background in human genetics and genomics to join a growing team responsible for curating, analyzing, interpreting, and reporting clinical genetic data. This position requires a willingness to learn"/>
    <n v="4"/>
    <x v="9"/>
    <s v=" CA 94107"/>
    <x v="0"/>
    <s v="not many reviews"/>
    <m/>
    <s v="Clinical Genomics ScientistInvitae"/>
  </r>
  <r>
    <x v="3982"/>
    <x v="1170"/>
    <s v="Invitae is a healthcare technology company that leverages genetic information to empower doctors and patients to make informed medical decisions. Our software engineers work on a variety of projects ranging from innovations in healthcare systems to taming"/>
    <n v="4"/>
    <x v="9"/>
    <s v=" CA 94107"/>
    <x v="0"/>
    <s v="not many reviews"/>
    <m/>
    <s v="Information Retrieval and NLP ScientistInvitae"/>
  </r>
  <r>
    <x v="3983"/>
    <x v="1158"/>
    <s v="Our goal is to make the human genome practically useful for life-altering decisions._x000a__x000a_We invented the Counsyl Test, a breakthrough diagnostic intended for parents planning to start a family. The test won the Wall Street Journal Innovation Award for Medici"/>
    <n v="4"/>
    <x v="25"/>
    <s v=" CA 94080"/>
    <x v="0"/>
    <s v="not many reviews"/>
    <m/>
    <s v="Lab Operations Data ScientistCounsyl"/>
  </r>
  <r>
    <x v="59"/>
    <x v="1170"/>
    <s v="Invitae is a healthcare technology company that leverages genetic information to empower doctors and patients to make informed medical decisions. Our software engineers work on a variety of projects ranging from innovations in healthcare systems to taming"/>
    <n v="4"/>
    <x v="9"/>
    <s v=" CA 94107"/>
    <x v="0"/>
    <s v="not many reviews"/>
    <m/>
    <s v="Data EngineerInvitae"/>
  </r>
  <r>
    <x v="3984"/>
    <x v="1165"/>
    <s v="Founded in 2013 and based in the San Francisco Bay Area, Zymergen is a technology company unlocking the power of biology. We deliver better economics for products made from biology that are used across industries, bring new products to market faster, and "/>
    <n v="4"/>
    <x v="49"/>
    <s v=" CA 94608"/>
    <x v="0"/>
    <s v="not many reviews"/>
    <m/>
    <s v="Scientist, FermentationZymergen"/>
  </r>
  <r>
    <x v="294"/>
    <x v="1171"/>
    <s v="Vungle's mission is to deliver the most engaging video ads in apps. The data science team models the effectiveness of hundreds of millions of daily video views across different apps, users, languages, and geographies, to name a few. We work with tens of t"/>
    <n v="4"/>
    <x v="9"/>
    <s v=" CA"/>
    <x v="0"/>
    <s v="not many reviews"/>
    <m/>
    <s v="Senior Data ScientistVungle"/>
  </r>
  <r>
    <x v="3985"/>
    <x v="1170"/>
    <s v="We have an opening for a skilled and experienced bioinformatician to join the Clinical Informatics group. This team is responsible for the truth of the variants that go into our reports. We investigate unique genetic signals, run analyses across tens of t"/>
    <n v="4"/>
    <x v="9"/>
    <s v=" CA 94107"/>
    <x v="0"/>
    <s v="not many reviews"/>
    <m/>
    <s v="Production Bioinformatic ScientistInvitae"/>
  </r>
  <r>
    <x v="89"/>
    <x v="1172"/>
    <s v="NinthDecimal is the marketing platform powered by location data. It harnesses this data to build a precise understanding of consumers‚Äô physical world behavior. Fortune 500 companies and marquee brands activate this customer intelligence through audience"/>
    <n v="4"/>
    <x v="9"/>
    <s v=" CA"/>
    <x v="0"/>
    <s v="not many reviews"/>
    <m/>
    <s v="Data AnalystNinthDecimal"/>
  </r>
  <r>
    <x v="3986"/>
    <x v="1162"/>
    <s v="Welcome to MEDAL! We‚Äôre making it easy to share and search patient health records (HIPAA). We help doctors and their staff get off the fax machine and into the modern age at a fraction of the time and cost. Our work lies at the intersection of patient p"/>
    <n v="4"/>
    <x v="9"/>
    <s v=" CA"/>
    <x v="0"/>
    <s v="not many reviews"/>
    <m/>
    <s v="Healthcare Data AnalystMedal"/>
  </r>
  <r>
    <x v="3987"/>
    <x v="1173"/>
    <s v="Effective Spend is hiring a PPC Specialist to join our expert team of Digital Marketers. In this entry-level role, you‚Äôll gain the PPC knowledge to launch your career through advanced training and mentorship. You‚Äôll also gain hands-on experience as yo"/>
    <n v="3"/>
    <x v="1"/>
    <s v=" TX"/>
    <x v="1"/>
    <s v="not many reviews"/>
    <m/>
    <s v="PPC SpecialistEffective Spend"/>
  </r>
  <r>
    <x v="3988"/>
    <x v="1174"/>
    <s v="About the role:_x000a_Audley Travel is now seeking a Big Data Application Developer to play a pivotal role in our Digital Analytics team. In this role you will be responsible for the creation and management of Client &amp;amp; Marketing data sets across the Audley "/>
    <n v="3"/>
    <x v="5"/>
    <s v=" MA 02114"/>
    <x v="4"/>
    <s v="not many reviews"/>
    <m/>
    <s v="Big Data Application DeveloperAudley Travel"/>
  </r>
  <r>
    <x v="3989"/>
    <x v="1175"/>
    <s v="Overview :_x000a_The test engineer will test our two main software platforms, VivoQuant and iPACS, as well as other smaller projects. VivoQuant is a medical image viewer with an extensive suite of processing and analysis tools that allow imaging scientists to e"/>
    <n v="3"/>
    <x v="5"/>
    <s v=" MA 02210"/>
    <x v="4"/>
    <s v="not many reviews"/>
    <m/>
    <s v="Test EngineerInvicro"/>
  </r>
  <r>
    <x v="3990"/>
    <x v="1175"/>
    <s v="Make an impact at a dynamic and growing company! Invicro seeks an individual with scientific or clinical imaging experience to manage various imaging studies. This individual should be motivated by the company‚Äôs mission to speed life-changing therapies "/>
    <n v="3"/>
    <x v="5"/>
    <s v=" MA 02210"/>
    <x v="4"/>
    <s v="not many reviews"/>
    <m/>
    <s v="Imaging Scientist I - Nuclear MedicineInvicro"/>
  </r>
  <r>
    <x v="3991"/>
    <x v="1175"/>
    <s v="Make an impact at a dynamic and growing life sciences company. Invicro seeks an accomplished scientist with experience in image processing, science, and applications. The ideal candidate possesses graduate-level research experience in imaging as well as s"/>
    <n v="3"/>
    <x v="5"/>
    <s v=" MA 02210"/>
    <x v="4"/>
    <s v="not many reviews"/>
    <m/>
    <s v="Image Analysis Developer Optical and HistologyInvicro"/>
  </r>
  <r>
    <x v="3992"/>
    <x v="1176"/>
    <s v="Summary:_x000a_This is an excellent opportunity for a Software Engineer with experience in User Interface/User Experience, automation design, and Human Machine Interface (HMI) design to join a top-notch team of software engineers and scientists designing and de"/>
    <n v="3"/>
    <x v="5"/>
    <s v=" MA"/>
    <x v="4"/>
    <s v="not many reviews"/>
    <m/>
    <s v="Software Engineer - Human Machine Interface DesignCharles River Analytics"/>
  </r>
  <r>
    <x v="3993"/>
    <x v="1175"/>
    <s v="Make an impact at a dynamic and growing life sciences company. Invicro seeks an accomplished scientist with experience in image processing, science, and applications. The ideal candidate possesses graduate-level research experience in imaging as well as s"/>
    <n v="3"/>
    <x v="5"/>
    <s v=" MA 02210"/>
    <x v="4"/>
    <s v="not many reviews"/>
    <m/>
    <s v="Image Analysis Developer - Autoradiography and UltrasoundInvicro"/>
  </r>
  <r>
    <x v="3994"/>
    <x v="1175"/>
    <s v="Make an impact at a dynamic and growing company! Invicro seeks an individual with clinical or pre-clinical imaging research experience to manage all internal aspects of projects with our Discovery Research group. This individual should enjoy challenging a"/>
    <n v="3"/>
    <x v="5"/>
    <s v=" MA 02210"/>
    <x v="4"/>
    <s v="not many reviews"/>
    <m/>
    <s v="Study ManagerInvicro"/>
  </r>
  <r>
    <x v="3995"/>
    <x v="1177"/>
    <s v="Overview_x000a_GovernmentCIO is looking for a Bioinformatics Analyst to join our team. The role is working with the Veterans Administration at the VA Medical Center in Boston, MA._x000a_Responsibilities_x000a_The successful candidate for this position will join an interdis"/>
    <n v="3"/>
    <x v="5"/>
    <s v=" MA"/>
    <x v="4"/>
    <s v="not many reviews"/>
    <m/>
    <s v="Bioinformatics AnalystGovernmentCIO"/>
  </r>
  <r>
    <x v="1018"/>
    <x v="1178"/>
    <s v="Nucleus Research is the leading provider of investigative technology research. We analyze real deployments and uncover the ROI behind technology solutions. We‚Äôre known for delivering hard-hitting, honest, accurate research and we‚Äôre not afraid to take"/>
    <n v="3"/>
    <x v="5"/>
    <s v=" MA"/>
    <x v="4"/>
    <s v="not many reviews"/>
    <m/>
    <s v="Research AnalystNucleus Research"/>
  </r>
  <r>
    <x v="55"/>
    <x v="1179"/>
    <s v="A medical regulatory agency in downtown Chicago is looking to hire a Research Scientist to serve as principal investigator and provide consultation into studies and projects in the research department._x000a__x000a_Job Responsibilities:_x000a__x000a_Coordinates study sites and s"/>
    <n v="3"/>
    <x v="10"/>
    <s v=" IL 60613"/>
    <x v="6"/>
    <s v="not many reviews"/>
    <m/>
    <s v="Research ScientistAmerican Nursing Services"/>
  </r>
  <r>
    <x v="1319"/>
    <x v="1180"/>
    <s v="Who We Are:_x000a_Persado is the Marketing Language Cloud: AI-generated language that resonates the most with any audience, segment, or individual. Imagine having a copywriter and data scientist for each person in your audience; the platform generates the preci"/>
    <n v="3"/>
    <x v="10"/>
    <s v=" IL"/>
    <x v="6"/>
    <s v="not many reviews"/>
    <m/>
    <s v="Sales ManagerPersado"/>
  </r>
  <r>
    <x v="3996"/>
    <x v="1181"/>
    <s v="Position Overview_x000a__x000a_Commissioning of Building Enclosures, Heating, Ventilating, and Air Conditioning (HVAC) systems is an exploding field. It is fueled by changes in Energy codes, Complex buildings, and the proliferation of green-building certifications. d"/>
    <n v="3"/>
    <x v="10"/>
    <s v=" IL"/>
    <x v="6"/>
    <s v="not many reviews"/>
    <m/>
    <s v="Commissioning EngineerdbHMS"/>
  </r>
  <r>
    <x v="3997"/>
    <x v="1182"/>
    <s v="Front Desk Administrator_x000a__x000a_From its inception in 1991, Weaver Consultants Group has been founded upon the tenets of attentive and responsive customer service, strong project management, and solid internal financial controls. The quality of our people, our "/>
    <n v="3"/>
    <x v="10"/>
    <s v=" IL 60601"/>
    <x v="6"/>
    <s v="not many reviews"/>
    <m/>
    <s v="Front Desk AdministratorWeaver Consultants Group"/>
  </r>
  <r>
    <x v="3998"/>
    <x v="1182"/>
    <s v="Staff Geologist/Scientist/EngineerAbout Weaver Consultants Group_x000a__x000a_From its inception in 1991, Weaver Consultants Group (WCG) has been founded upon the tenets of attentive and responsive customer service, strong project management, and solid internal finan"/>
    <n v="3"/>
    <x v="10"/>
    <s v=" IL 60601"/>
    <x v="6"/>
    <s v="not many reviews"/>
    <m/>
    <s v="Staff Scientist/Geologist/EngineerWeaver Consultants Group"/>
  </r>
  <r>
    <x v="3999"/>
    <x v="1183"/>
    <s v="Hello jobseeker! We are Freedom Consulting Group. Here, employees have the freedom to spread their creative wings. With a team of experienced leaders and top-tier talent, we ve worked hard to establish ourselves as the premier technology company serving t"/>
    <n v="3"/>
    <x v="12"/>
    <s v=" DC"/>
    <x v="8"/>
    <s v="not many reviews"/>
    <m/>
    <s v="Strategy and Research Data ScientistFREEDOM CONSULTING GROUP"/>
  </r>
  <r>
    <x v="4000"/>
    <x v="1184"/>
    <s v="Chief Meetings &amp;amp; Industry Officer - OSA_x000a__x000a_As a senior leader of the global organization and a member of the C-level Executive Team, you will set the strategic direction for our meetings and exhibits and industry programs. Reporting to the CEO, you will"/>
    <n v="3"/>
    <x v="12"/>
    <s v=" DC"/>
    <x v="8"/>
    <s v="not many reviews"/>
    <m/>
    <s v="Chief Meetings &amp; Industry Officer ‚Äì The Optical SocietyStaffing Advisors"/>
  </r>
  <r>
    <x v="4001"/>
    <x v="1185"/>
    <s v="This is a field-based position covering the SI / Federal Government Accounts_x000a__x000a_About Zoomdata_x000a__x000a_At Zoomdata, we recognize that today‚Äôs ‚Äúbig data‚Äù is tomorrow‚Äôs normal data, and it shouldn‚Äôt take a data scientist to make it useful. Zoomdata allows "/>
    <n v="3"/>
    <x v="12"/>
    <s v=" DC"/>
    <x v="8"/>
    <s v="not many reviews"/>
    <m/>
    <s v="Sales Director - FederalZoomdata"/>
  </r>
  <r>
    <x v="2762"/>
    <x v="1186"/>
    <s v="At ZestFinance, we‚Äôre changing the way finance works, from how people borrow money to the way that credit decisions are made. Our ZAML platform is used by some of the world's largest companies to transform their credit businesses, and more companies are"/>
    <n v="3"/>
    <x v="13"/>
    <s v=" CA"/>
    <x v="0"/>
    <s v="not many reviews"/>
    <m/>
    <s v="Principal EngineerZestFinance"/>
  </r>
  <r>
    <x v="130"/>
    <x v="1186"/>
    <s v="At ZestFinance, we‚Äôre changing the way finance works, from how people borrow money to the way that credit decisions are made. Our ZAML platform is used by some of the world's largest companies to transform their credit businesses, and more companies are"/>
    <n v="3"/>
    <x v="13"/>
    <s v=" CA"/>
    <x v="0"/>
    <s v="not many reviews"/>
    <m/>
    <s v="Senior Software EngineerZestFinance"/>
  </r>
  <r>
    <x v="4002"/>
    <x v="1186"/>
    <s v="Product Managers at ZestFinance own products and services that drive substantial business results across the company. Using analytical thinking, a strong dose of creativity and by working with the company‚Äôs world-class teams of engineers, data scientist"/>
    <n v="3"/>
    <x v="13"/>
    <s v=" CA"/>
    <x v="0"/>
    <s v="not many reviews"/>
    <m/>
    <s v="Senior Technical Product ManagerZestFinance"/>
  </r>
  <r>
    <x v="4003"/>
    <x v="1186"/>
    <s v="As a Data Scientist at ZestFinance, you will develop radically new methods for manipulation and prediction that will enable us to provide fair, transparent credit. Using a combination of machine learning technology and vast amounts of data sources, we see"/>
    <n v="3"/>
    <x v="13"/>
    <s v=" CA"/>
    <x v="0"/>
    <s v="not many reviews"/>
    <m/>
    <s v="Data Scientist, Machine LearningZestFinance"/>
  </r>
  <r>
    <x v="574"/>
    <x v="1187"/>
    <s v="Join Taboola's Big Data team as a Sr. Data Scientist!_x000a__x000a_Read something interesting online to day? There's a good chance it reached you because of our technology._x000a__x000a_Taboola is the world's leading content discovery platform, serving 360B recommendations to ov"/>
    <n v="3"/>
    <x v="13"/>
    <s v=" CA"/>
    <x v="0"/>
    <s v="not many reviews"/>
    <m/>
    <s v="Sr. Data ScientistTaboola"/>
  </r>
  <r>
    <x v="441"/>
    <x v="1186"/>
    <s v="The Lead, Data Scientist will lead Zest‚Äôs ML team to deliver technically excellent, highly predictive yet explainable models to drive Zest‚Äôs businesses. The Lead, Data Scientist will also communicate and champion Zest‚Äôs underwriting technologies to "/>
    <n v="3"/>
    <x v="13"/>
    <s v=" CA"/>
    <x v="0"/>
    <s v="not many reviews"/>
    <m/>
    <s v="Lead Data ScientistZestFinance"/>
  </r>
  <r>
    <x v="4004"/>
    <x v="1188"/>
    <s v="HONK is a fast growing technology company disrupting the roadside assistance space. We are a group of out of the box thinkers and doers, driven by an immense passion to challenge the old ways by working together to bring innovative change that impacts the"/>
    <n v="3"/>
    <x v="13"/>
    <s v=" CA 90064"/>
    <x v="0"/>
    <s v="not many reviews"/>
    <m/>
    <s v="Data Science - Marketplace Optimization &amp; ForecastHONK"/>
  </r>
  <r>
    <x v="485"/>
    <x v="1186"/>
    <s v="The Director, Data Science will lead Zest‚Äôs ML team to deliver technically excellent, highly predictive models to drive Zest‚Äôs businesses. The Director, Data Science will also communicate and champion Zest‚Äôs underwriting technologies to external con"/>
    <n v="3"/>
    <x v="13"/>
    <s v=" CA"/>
    <x v="0"/>
    <s v="not many reviews"/>
    <m/>
    <s v="Director, Data ScienceZestFinance"/>
  </r>
  <r>
    <x v="268"/>
    <x v="1186"/>
    <s v="At ZestFinance, our mission is to make fair and transparent credit available to everyone, and we thrive on solving hard problems that have a big impact on people's daily lives. We built the Zest Automated Machine Learning (ZAML‚Ñ¢) tools to improve consum"/>
    <n v="3"/>
    <x v="13"/>
    <s v=" CA"/>
    <x v="0"/>
    <s v="not many reviews"/>
    <m/>
    <s v="Machine Learning EngineerZestFinance"/>
  </r>
  <r>
    <x v="4005"/>
    <x v="1189"/>
    <s v="FabFitFun is looking for a Sr. Research Analyst, Consumer Insights Marketing to help us examine our customer data so we can create a personalized FabFitFun experience that our members will love. Reporting to our Consumer Insights Manager, this role will w"/>
    <n v="3"/>
    <x v="13"/>
    <s v=" CA"/>
    <x v="0"/>
    <s v="not many reviews"/>
    <m/>
    <s v="Sr. Research Analyst, Consumer Insights MarketingFabFitFun"/>
  </r>
  <r>
    <x v="4006"/>
    <x v="1186"/>
    <s v="Strategy Engagement Managers at ZestFinance are on the front-line with our clients, leading all aspects of our engagements with large, multinational financial services companies. Pairing razor-sharp business acumen with client relationship-building skills"/>
    <n v="3"/>
    <x v="13"/>
    <s v=" CA"/>
    <x v="0"/>
    <s v="not many reviews"/>
    <m/>
    <s v="Strategy Engagement ManagerZestFinance"/>
  </r>
  <r>
    <x v="4007"/>
    <x v="1186"/>
    <s v="In this role, the Senior Business Analyst will work with the entire Zest client engagement team, including world class modelers, product management leadership, and engineers, to showcase the compelling business value our machine learning expertise brings "/>
    <n v="3"/>
    <x v="13"/>
    <s v=" CA"/>
    <x v="0"/>
    <s v="not many reviews"/>
    <m/>
    <s v="Senior Business AnalystZestFinance"/>
  </r>
  <r>
    <x v="4008"/>
    <x v="1186"/>
    <s v="Product Managers at ZestFinance own products and services that drive substantial business results across the company. Using analytical thinking, a strong dose of creativity and by working with the company‚Äôs world-class teams of engineers, data scientist"/>
    <n v="3"/>
    <x v="13"/>
    <s v=" CA"/>
    <x v="0"/>
    <s v="not many reviews"/>
    <m/>
    <s v="Associate Technical Product ManagerZestFinance"/>
  </r>
  <r>
    <x v="4009"/>
    <x v="1190"/>
    <s v="Rubius Therapeutics is pioneering the creation and development of a new class of uniquely effective and broadly applicable therapies - Red Cell Therapeutics‚Ñ¢ (RCTs). This new drug class combines the inherent benefits of red blood cells, the most common "/>
    <n v="3"/>
    <x v="7"/>
    <s v=" MA 02139"/>
    <x v="4"/>
    <s v="not many reviews"/>
    <m/>
    <s v="Senior/Scientist, Cell Product DevelopmentRubius Therapeutics"/>
  </r>
  <r>
    <x v="4010"/>
    <x v="1176"/>
    <s v="Summary:_x000a_Do you have a passion for technology, finding yourself backing random Kickstarter or IndieGoGo projects or attending tech meetups in your local area? Do have a desire to conceptualize and design technology applications that can disrupt current pr"/>
    <n v="3"/>
    <x v="7"/>
    <s v=" MA"/>
    <x v="4"/>
    <s v="not many reviews"/>
    <m/>
    <s v="Cognitive Systems Engineering / Human Factors ScientistCharles River Analytics"/>
  </r>
  <r>
    <x v="4011"/>
    <x v="1176"/>
    <s v="Scientist, Machine Learning_x000a__x000a_This is an exciting opportunity for an enthusiastic computer scientist with strong expertise in artificial intelligence, probabilistic modeling, and machine learning, to work on cutting-edge intelligent systems research applie"/>
    <n v="3"/>
    <x v="7"/>
    <s v=" MA"/>
    <x v="4"/>
    <s v="not many reviews"/>
    <m/>
    <s v="Scientist - Machine Learning &amp; Probabilistic ModelingCharles River Analytics"/>
  </r>
  <r>
    <x v="4012"/>
    <x v="1176"/>
    <s v="This is an exciting opportunity for an entrepreneurial-minded individual with an interest in developing cutting-edge solutions to America‚Äôs most challenging problems. Charles River Analytics is a (R&amp;amp;D) small business that thrives on developing new i"/>
    <n v="3"/>
    <x v="7"/>
    <s v=" MA"/>
    <x v="4"/>
    <s v="not many reviews"/>
    <m/>
    <s v="Scientist - Augmented and Virtual Reality (AR/VR)Charles River Analytics"/>
  </r>
  <r>
    <x v="4013"/>
    <x v="1190"/>
    <s v="OverviewRubius Therapeutics is pioneering the creation and_x000a_development of a new class of uniquely effective and broadly_x000a_applicable therapies - Red Cell Therapeutics‚Ñ¢ (RCTs). This new_x000a_drug class combines the inherent benefits of red blood cells, the_x000a_most"/>
    <n v="3"/>
    <x v="7"/>
    <s v=" MA 02139"/>
    <x v="4"/>
    <s v="not many reviews"/>
    <m/>
    <s v="Senior Research Associate/Research Associate, ImmunologyRubius Therapeutics"/>
  </r>
  <r>
    <x v="4014"/>
    <x v="1176"/>
    <s v="Summary:_x000a_This is an excellent opportunity to join a top-notch team of software engineers and data scientists to develop web-based solutions. You will work closely with scientists, software engineers, and subject matter experts, using modern web and mobile"/>
    <n v="3"/>
    <x v="7"/>
    <s v=" MA"/>
    <x v="4"/>
    <s v="not many reviews"/>
    <m/>
    <s v="Full Stack Web Application Developer, Senior LevelCharles River Analytics"/>
  </r>
  <r>
    <x v="4015"/>
    <x v="1190"/>
    <s v="OverviewRubius Therapeutics is pioneering the creation and_x000a_development of a new class of uniquely effective and broadly_x000a_applicable therapies - Red Cell Therapeutics‚Ñ¢ (RCTs). This new_x000a_drug class combines the inherent benefits of red blood cells, the_x000a_most"/>
    <n v="3"/>
    <x v="7"/>
    <s v=" MA 02139"/>
    <x v="4"/>
    <s v="not many reviews"/>
    <m/>
    <s v="Senior Scientist/Scientist, Bioanalytical &amp; Formulation DevelopmentRubius Therapeutics"/>
  </r>
  <r>
    <x v="4016"/>
    <x v="1190"/>
    <s v="Rubius Therapeutics is pioneering the creation and development of a new class of uniquely effective and broadly applicable therapies - Red Cell Therapeutics‚Ñ¢ (RCTs). This new drug class combines the inherent benefits of red blood cells, the most common "/>
    <n v="3"/>
    <x v="7"/>
    <s v=" MA 02139"/>
    <x v="4"/>
    <s v="not many reviews"/>
    <m/>
    <s v="Senior/Research Associate, Molecular BiologyRubius Therapeutics"/>
  </r>
  <r>
    <x v="4017"/>
    <x v="1190"/>
    <s v="Rubius Therapeutics is pioneering the creation and development of a new class of uniquely effective and broadly applicable therapies - Red Cell Therapeutics‚Ñ¢ (RCTs). This new drug class combines the inherent benefits of red blood cells, the most common "/>
    <n v="3"/>
    <x v="7"/>
    <s v=" MA 02139"/>
    <x v="4"/>
    <s v="not many reviews"/>
    <m/>
    <s v="Senior/Research Associate, ImmunologyRubius Therapeutics"/>
  </r>
  <r>
    <x v="4018"/>
    <x v="1190"/>
    <s v="OverviewRubius Therapeutics is pioneering the creation and_x000a_development of a new class of uniquely effective and broadly_x000a_applicable therapies - Red Cell Therapeutics‚Ñ¢ (RCTs). This new_x000a_drug class combines the inherent benefits of red blood cells, the_x000a_most"/>
    <n v="3"/>
    <x v="7"/>
    <s v=" MA 02139"/>
    <x v="4"/>
    <s v="not many reviews"/>
    <m/>
    <s v="Senior Scientist/Scientist, ImmunologyRubius Therapeutics"/>
  </r>
  <r>
    <x v="4019"/>
    <x v="1190"/>
    <s v="Rubius Therapeutics is pioneering the creation and development of a new class of uniquely effective and broadly applicable therapies - Red Cell Therapeutics‚Ñ¢ (RCTs). This new drug class combines the inherent benefits of red blood cells, the most common "/>
    <n v="3"/>
    <x v="7"/>
    <s v=" MA 02139"/>
    <x v="4"/>
    <s v="not many reviews"/>
    <m/>
    <s v="Senior/Research Associate, Bioprocessing Cell ScienceRubius Therapeutics"/>
  </r>
  <r>
    <x v="4020"/>
    <x v="1190"/>
    <s v="Rubius Therapeutics is pioneering the creation and development of a new class of uniquely effective and broadly applicable therapies - Red Cell Therapeutics‚Ñ¢ (RCTs). This new drug class combines the inherent benefits of red blood cells, the most common "/>
    <n v="3"/>
    <x v="7"/>
    <s v=" MA 02139"/>
    <x v="4"/>
    <s v="not many reviews"/>
    <m/>
    <s v="Senior/Scientist, Bioanalytical &amp; Formulation DevelopmentRubius Therapeutics"/>
  </r>
  <r>
    <x v="4021"/>
    <x v="1190"/>
    <s v="We are looking for a Senior Scientist/Scientist for Cell Recovery to join the Bioprocessing team to help establish and develop the production process for our RCT‚Ñ¢ platform. This position will focus on downstream processing of a cell therapy including vo"/>
    <n v="3"/>
    <x v="7"/>
    <s v=" MA 02139"/>
    <x v="4"/>
    <s v="not many reviews"/>
    <m/>
    <s v="Senior/Scientist, Bioprocessing Cell RecoveryRubius Therapeutics"/>
  </r>
  <r>
    <x v="4022"/>
    <x v="1191"/>
    <s v="Take your career to new heights. Come join us at MORI Associates and help us support the most exciting projects at NASA/Ames Research Center. As a Data Science/Software Engineer, you will be part of a dedicated team of diverse professionals creating and s"/>
    <n v="3"/>
    <x v="17"/>
    <s v=" CA"/>
    <x v="0"/>
    <s v="not many reviews"/>
    <m/>
    <s v="Data Science/Software Engineer - autonomous UAV air traffic control systemsMORI Associates, Inc"/>
  </r>
  <r>
    <x v="4023"/>
    <x v="1192"/>
    <s v="Tasks and Responsibilities_x000a_Human Longevity Inc. is seeking Machine/Deep Learning engineer to join a core team of Search and Machine Learning that works in close collaboration with world-class genomic and cancer scientists to build world class genomic sear"/>
    <n v="3"/>
    <x v="17"/>
    <s v=" CA"/>
    <x v="0"/>
    <s v="not many reviews"/>
    <m/>
    <s v="Software Engineer ‚Äì Machine/Deep LearningHuman Longevity, Inc."/>
  </r>
  <r>
    <x v="4024"/>
    <x v="1192"/>
    <s v="Tasks and Responsibilities_x000a_Human Longevity Inc. is seeking search-engine engineer to join a core team of Search and Machine Learning that works in close collaboration with world-class genomic and cancer scientists to build world class genomic search appli"/>
    <n v="3"/>
    <x v="17"/>
    <s v=" CA"/>
    <x v="0"/>
    <s v="not many reviews"/>
    <m/>
    <s v="Senior Software Development Engineer ‚Äì SearchHuman Longevity, Inc."/>
  </r>
  <r>
    <x v="228"/>
    <x v="1193"/>
    <s v="Bloomreach is solving one of the digital world‚Äôs most fundamental problems: Helping people instantly find what they need when they need to find it. Our digital experience platform relies on unique algorithms paired with machine learning and data science"/>
    <n v="3"/>
    <x v="17"/>
    <s v=" CA"/>
    <x v="0"/>
    <s v="not many reviews"/>
    <m/>
    <s v="Software Engineer - Machine LearningBloomReach"/>
  </r>
  <r>
    <x v="4025"/>
    <x v="1192"/>
    <s v="Tasks and Responsibilities_x000a_Human Longevity Inc. is seeking software engineer to join a core team of Search and Machine Learning that works in close collaboration with world-class genomic and cancer scientists to build world class genomic search applicatio"/>
    <n v="3"/>
    <x v="17"/>
    <s v=" CA"/>
    <x v="0"/>
    <s v="not many reviews"/>
    <m/>
    <s v="Software Engineer ‚Äì GenomicsHuman Longevity, Inc."/>
  </r>
  <r>
    <x v="1921"/>
    <x v="1194"/>
    <s v="About Us_x000a__x000a_Venmo was founded on the principles of breaking down the intimidating barriers around financial transactions to make them intuitive, friendly, and even fun. And it worked: people love sending money with Venmo, and we‚Äôre growing by leaps and bo"/>
    <n v="3"/>
    <x v="4"/>
    <s v=" NY"/>
    <x v="3"/>
    <s v="not many reviews"/>
    <m/>
    <s v="Data Scientist, AnalyticsVenmo"/>
  </r>
  <r>
    <x v="4026"/>
    <x v="1195"/>
    <s v="PMC: Data Scientist_x000a__x000a_PMC is searching for a passionate Data Scientist to join our Audience Marketing team. This is a new role with the responsibility to own and lead some of our key data science cross-functional initiatives that can re-shape the business."/>
    <n v="3"/>
    <x v="4"/>
    <s v=" NY 10017"/>
    <x v="3"/>
    <s v="not many reviews"/>
    <m/>
    <s v="PMC: Data ScientistPenske Media Corp."/>
  </r>
  <r>
    <x v="4"/>
    <x v="1196"/>
    <s v="Bluecore is looking for a Staff Data Scientist with strong mathematical background to work alongside our engineering teams to build the next generation of retail and commerce models that empower marketers. The ideal candidate is one that has several years"/>
    <n v="3"/>
    <x v="4"/>
    <s v=" NY 10002"/>
    <x v="3"/>
    <s v="not many reviews"/>
    <m/>
    <s v="Staff Data ScientistBluecore"/>
  </r>
  <r>
    <x v="76"/>
    <x v="1197"/>
    <s v="Sartorius As one of the world‚Äòs leading laboratory and pharmaceutical equipment providers, Sartorius is actively shaping dynamic, innovative and high-growth markets. Founded in 1870, the company earned sales revenue of more than 1.4 billion euros in 201"/>
    <n v="3"/>
    <x v="4"/>
    <s v=" NY"/>
    <x v="3"/>
    <s v="not many reviews"/>
    <m/>
    <s v="Data ScientistSartorius Corporation"/>
  </r>
  <r>
    <x v="4027"/>
    <x v="1198"/>
    <s v="Who We Are:_x000a_Credibly‚Äôs mission is to build a Data Science driven FinTech Lending Platform which improves the speed, cost, experience, and choice of capital to small and medium sized businesses. At Credibly, we make it easy and intuitive for small busine"/>
    <n v="3"/>
    <x v="4"/>
    <s v=" NY"/>
    <x v="3"/>
    <s v="not many reviews"/>
    <m/>
    <s v="Data Scientist - Portfolio Management Strategy and Analytics-New York, NYCredibly"/>
  </r>
  <r>
    <x v="4028"/>
    <x v="1199"/>
    <s v="Everest Clinical Research (&quot;Everest&quot;) is a full-service contract research organization (CRO) providing a broad range of expertise-based clinical research services to worldwide pharmaceutical, biotechnology, and medical device industries. We serve some of "/>
    <n v="3"/>
    <x v="79"/>
    <s v=" NJ"/>
    <x v="7"/>
    <s v="not many reviews"/>
    <m/>
    <s v="Junior Statistical ProgrammerEverest Clinical Research"/>
  </r>
  <r>
    <x v="903"/>
    <x v="1200"/>
    <s v="Type: Full Time_x000a_Min. Experience: Experienced_x000a__x000a_Who we are:_x000a_We are Dataminr, the leading real-time information discovery company. Our ability to find and deliver information faster than any other source has completely revolutionized how critical, relevant a"/>
    <n v="3"/>
    <x v="4"/>
    <s v=" NY"/>
    <x v="3"/>
    <s v="not many reviews"/>
    <m/>
    <s v="Software Engineer, Machine LearningDataminr"/>
  </r>
  <r>
    <x v="4029"/>
    <x v="1201"/>
    <s v="We are looking for an experienced and versatile technology writer/editor to develop smart, sophisticated content for leading brands in technology and consulting. The ideal candidate is comfortable geeking out with frontline engineers, data scientists, etc"/>
    <n v="3"/>
    <x v="4"/>
    <s v=" NY 10017 "/>
    <x v="3"/>
    <s v="not many reviews"/>
    <m/>
    <s v="Tech EditorGroup SJR"/>
  </r>
  <r>
    <x v="4030"/>
    <x v="1202"/>
    <s v="About the FoundationThe Children's Tumor Foundation (CTF) is a not-for-profit organization dedicated to finding effective treatments for the millions of people worldwide living with neurofibromatosis (NF), a term for three distinct disorders: NF1, NF2, an"/>
    <n v="3"/>
    <x v="4"/>
    <s v=" NY"/>
    <x v="3"/>
    <s v="not many reviews"/>
    <m/>
    <s v="Gift Processing Coordinator (Nonprofit)Children's Tumor Foundation"/>
  </r>
  <r>
    <x v="2146"/>
    <x v="1203"/>
    <s v="Hampton-Clarke, Inc. (HC) is an environmental testing laboratory and construction support company with offices in Fairfield, New Jersey and Mount Laurel, New Jersey. HC has an immediate need for an Environmental Scientist in our Fairfield, New Jersey offi"/>
    <n v="3"/>
    <x v="80"/>
    <s v=" NJ"/>
    <x v="7"/>
    <s v="not many reviews"/>
    <m/>
    <s v="Environmental ScientistHampton-Clarke, Inc"/>
  </r>
  <r>
    <x v="4031"/>
    <x v="1180"/>
    <s v="Who We Are:_x000a_Persado is the Marketing Language Cloud: AI-generated language that resonates the most with any audience, segment, or individual. Imagine having a copywriter and data scientist for each person in your audience; the platform generates the preci"/>
    <n v="3"/>
    <x v="4"/>
    <s v=" NY 10010 "/>
    <x v="3"/>
    <s v="not many reviews"/>
    <m/>
    <s v="Learning and Development CoordinatorPersado"/>
  </r>
  <r>
    <x v="4032"/>
    <x v="1204"/>
    <s v="Overview_x000a_PS&amp;amp;S is an award-winning ‚Äúone-stop shop‚Äù of architecture and engineering excellence. The depth and breadth of our expertise has helped PS&amp;amp;S grow into a firm of more than 260 professionals offering multi-disciplined, full-service archi"/>
    <n v="3"/>
    <x v="81"/>
    <s v=" NY 10701"/>
    <x v="3"/>
    <s v="not many reviews"/>
    <m/>
    <s v="Environmental Remediation ScientistPS&amp;S"/>
  </r>
  <r>
    <x v="416"/>
    <x v="1197"/>
    <s v="Sartorius As one of the world‚Äòs leading laboratory and pharmaceutical equipment providers, Sartorius is actively shaping dynamic, innovative and high-growth markets._x000a_Founded in 1870, the company earned sales revenue of more than 1.3 billion euros in 201"/>
    <n v="3"/>
    <x v="4"/>
    <s v=" NY"/>
    <x v="3"/>
    <s v="not many reviews"/>
    <m/>
    <s v="Principal Data ScientistSartorius Corporation"/>
  </r>
  <r>
    <x v="4033"/>
    <x v="1205"/>
    <s v="Civic Hall is a non-profit community and collaborative work and event space where government staff, nonprofit leaders, community organizers, philanthropists, civic entrepreneurs, developers, data scientists, journalists and academics come together to solv"/>
    <n v="3"/>
    <x v="4"/>
    <s v=" NY"/>
    <x v="3"/>
    <s v="not many reviews"/>
    <m/>
    <s v="Marketing and Welcome Desk AssociateCivic Hall"/>
  </r>
  <r>
    <x v="294"/>
    <x v="1196"/>
    <s v="Bluecore is looking for a Senior Data Scientist with strong mathematical background to work alongside our engineering teams to build the next generation of retail and commerce models that empower marketers. The ideal candidate holds an advanced degree in "/>
    <n v="3"/>
    <x v="4"/>
    <s v=" NY 10002 "/>
    <x v="3"/>
    <s v="not many reviews"/>
    <m/>
    <s v="Senior Data ScientistBluecore"/>
  </r>
  <r>
    <x v="4034"/>
    <x v="1205"/>
    <s v="Civic Hall is a non-profit community and collaborative work and event space where government staff, nonprofit leaders, community organizers, philanthropists, civic entrepreneurs, developers, data scientists, journalists and academics come together to solv"/>
    <n v="3"/>
    <x v="4"/>
    <s v=" NY"/>
    <x v="3"/>
    <s v="not many reviews"/>
    <m/>
    <s v="Membership and Welcome Desk AssociateCivic Hall"/>
  </r>
  <r>
    <x v="76"/>
    <x v="1200"/>
    <s v="Type: Full Time_x000a_Min. Experience: Experienced_x000a__x000a_Who we are:_x000a_We are Dataminr, the leading company that turns social media into real-time, actionable alerts. Our ability to find and deliver information faster than any traditional source has completely revolut"/>
    <n v="3"/>
    <x v="4"/>
    <s v=" NY"/>
    <x v="3"/>
    <s v="not many reviews"/>
    <m/>
    <s v="Data ScientistDataminr"/>
  </r>
  <r>
    <x v="4035"/>
    <x v="1206"/>
    <s v="At Heron, our mission is to improve the lives of patients by developing best-in-class medicines that address unmet medical needs. We are developing novel, patient-focused solutions that apply our innovative science and technologies to already-approved pha"/>
    <n v="3"/>
    <x v="6"/>
    <s v=" CA"/>
    <x v="0"/>
    <s v="not many reviews"/>
    <m/>
    <s v="Translational Scientist I/II -PharmacokineticsHeron Therapeutics"/>
  </r>
  <r>
    <x v="89"/>
    <x v="1207"/>
    <s v="Motive Interactive is a global mobile app optimization and marketing company that combines over 15 years of experience in the digital advertising industry and sophisticated programmatic technology to drive user acquisition for some of the world‚Äôs top mo"/>
    <n v="3"/>
    <x v="6"/>
    <s v=" CA 92121"/>
    <x v="0"/>
    <s v="not many reviews"/>
    <m/>
    <s v="Data AnalystMotive Interactive"/>
  </r>
  <r>
    <x v="4036"/>
    <x v="1192"/>
    <s v="Purpose of Job_x000a_Human Longevity, Inc. is looking for an Imaging Research Scientist / MR Scientist to assist with developing acquisition and reconstruction methods. This scientist will be part of a team working to create first of kind imaging methods that w"/>
    <n v="3"/>
    <x v="6"/>
    <s v=" CA"/>
    <x v="0"/>
    <s v="not many reviews"/>
    <m/>
    <s v="Imaging Research Scientist/MR ScientistHuman Longevity, Inc."/>
  </r>
  <r>
    <x v="679"/>
    <x v="1208"/>
    <s v="Scientist Responsibilities:_x000a_Performs duties related to cell and tissue culture, bioprinting, compound dosing and analysis per established protocols_x000a_Will be responsible for new assay development and establishing standard operating procedures (SOPs)_x000a_Utilize"/>
    <n v="3"/>
    <x v="6"/>
    <s v=" CA"/>
    <x v="0"/>
    <s v="not many reviews"/>
    <m/>
    <s v="ScientistOrganovo"/>
  </r>
  <r>
    <x v="4037"/>
    <x v="1209"/>
    <s v="Job Type Operations Research Analyst_x000a__x000a_Location San Diego, CA_x000a__x000a_Clearance Level Secret_x000a__x000a__x000a__x000a_The CSD Group provides advanced analytics and decision support to civilian government clients including DOE, DHS, NASA, HHS, and others. Focus area includes Operations"/>
    <n v="3"/>
    <x v="6"/>
    <s v=" CA"/>
    <x v="0"/>
    <s v="not many reviews"/>
    <m/>
    <s v="Operations Research and Risk AnalystSystems Planning and Analysis"/>
  </r>
  <r>
    <x v="4038"/>
    <x v="1210"/>
    <s v="Memjet has grown to become a global leader in color printing technologies that provide remarkable productivity, profitability, and innovation._x000a__x000a_An exciting opportunity has become available for a talented Field Application Engineer to work on key released "/>
    <n v="3"/>
    <x v="6"/>
    <s v=" CA 92127"/>
    <x v="0"/>
    <s v="not many reviews"/>
    <m/>
    <s v="Field Application EngineerMemjet"/>
  </r>
  <r>
    <x v="4039"/>
    <x v="1211"/>
    <s v="Location: San Diego, California-San Diego 92121_x000a_Position Type: Full-Time, Regular_x000a_Required Education: Ph.D. or equivalent_x000a_Area(s) of expertise desired: Molecular Biology and Screening_x000a_Job Code: MB1820_x000a__x000a_Description:_x000a_Cibus is a biotechnology company with ad"/>
    <n v="3"/>
    <x v="6"/>
    <s v=" CA 92121"/>
    <x v="0"/>
    <s v="not many reviews"/>
    <m/>
    <s v="Group Leader ‚Äì Molecular Screening NewCibus"/>
  </r>
  <r>
    <x v="76"/>
    <x v="1207"/>
    <s v="Motive Interactive is a global mobile app optimization and marketing company that combines over 15 years of experience in the digital advertising industry and sophisticated programmatic technology to drive user acquisition for some of the world‚Äôs top mo"/>
    <n v="3"/>
    <x v="6"/>
    <s v=" CA 92121"/>
    <x v="0"/>
    <s v="not many reviews"/>
    <m/>
    <s v="Data ScientistMotive Interactive"/>
  </r>
  <r>
    <x v="581"/>
    <x v="1212"/>
    <s v="What do industry leaders like Adobe, American Express, Box, Salesforce.com and SAP have in common? They all use Demandbase solutions to power their business-to-business (B2B) marketing!_x000a__x000a_Demandbase, a leading SaaS-based B2B marketing technology, is lookin"/>
    <n v="3"/>
    <x v="8"/>
    <s v=" WA"/>
    <x v="5"/>
    <s v="not many reviews"/>
    <m/>
    <s v="Principal Software EngineerDemandbase"/>
  </r>
  <r>
    <x v="130"/>
    <x v="1212"/>
    <s v="What do industry leaders like Adobe, American Express, Box, Salesforce.com and SAP have in common? They all use Demandbase solutions to power their business-to-business (B2B) marketing!_x000a__x000a_Demandbase, a leading SaaS-based B2B marketing technology, is lookin"/>
    <n v="3"/>
    <x v="8"/>
    <s v=" WA"/>
    <x v="5"/>
    <s v="not many reviews"/>
    <m/>
    <s v="Senior Software EngineerDemandbase"/>
  </r>
  <r>
    <x v="4040"/>
    <x v="1213"/>
    <s v="A fully supported postdoctoral position is available in the Immunology Group for studies to develop a novel vaccine platform for viral infectious diseases. Our current programs are focused on flaviviruses and orthomyxoviruses, and we are seeking to initia"/>
    <n v="3"/>
    <x v="8"/>
    <s v=" WA 98102"/>
    <x v="5"/>
    <s v="not many reviews"/>
    <m/>
    <s v="Postdoctoral Scientist-ImmunologyInfectious Disease Research Institute"/>
  </r>
  <r>
    <x v="40"/>
    <x v="1214"/>
    <s v="Who We Are:_x000a__x000a_Our business is supercomputing. We‚Äôve been developing, building and supporting highly advanced computing solutions for the world‚Äôs most complex science, engineering and analytics challenges since 1976. We pride ourselves on understanding "/>
    <n v="3"/>
    <x v="8"/>
    <s v=" WA 98164"/>
    <x v="5"/>
    <s v="not many reviews"/>
    <m/>
    <s v="Software EngineerCray"/>
  </r>
  <r>
    <x v="4041"/>
    <x v="1215"/>
    <s v="This position contributes to and supports the company‚Äôs research and development activities to create high value therapeutics to address unmet medical needs. The Sr. Scientist, Toxicology, will contribute to the design, validation, and implementation of"/>
    <n v="3"/>
    <x v="9"/>
    <s v=" CA"/>
    <x v="0"/>
    <s v="not many reviews"/>
    <m/>
    <s v="Sr. Scientist, Safety Assessment (Immunogenicty Assessment)Nektar"/>
  </r>
  <r>
    <x v="4042"/>
    <x v="1216"/>
    <s v="BICP is partnered with one of the most recognizable brands in the retail/apparel industry in San Francisco to help them hire 4x Data Scientist at varying levels of seniority. We currently have a consulting team on-site supporting multiple BI&amp;amp;A initiat"/>
    <n v="3"/>
    <x v="9"/>
    <s v=" CA"/>
    <x v="0"/>
    <s v="not many reviews"/>
    <m/>
    <s v="Data Scientist | Fortune 500 RetailerBICP"/>
  </r>
  <r>
    <x v="76"/>
    <x v="1217"/>
    <s v="Fair Trade USA‚Äôs newly formed Data Team works across the organization to collect, analyze and share data about Fair Trade USA‚Äôs business and the impact of our work. The organization is committed to working quickly to create meaningful data insights th"/>
    <n v="3"/>
    <x v="15"/>
    <s v=" CA"/>
    <x v="0"/>
    <s v="not many reviews"/>
    <m/>
    <s v="Data ScientistFair Trade USA"/>
  </r>
  <r>
    <x v="76"/>
    <x v="1218"/>
    <s v="Overview_x000a__x000a_We‚Äôre looking for a Data Scientist to work directly with the CTO to found Data Science as a discipline at Massdrop. The core responsibilities are to apply quantitative analysis, modeling, and data mining to augment the delivery of content and "/>
    <n v="3"/>
    <x v="9"/>
    <s v=" CA"/>
    <x v="0"/>
    <s v="not many reviews"/>
    <m/>
    <s v="Data ScientistMassdrop"/>
  </r>
  <r>
    <x v="4043"/>
    <x v="1216"/>
    <s v="BICP a leading edge BI, Analytics and Big Data consulting firm is currently seeking 4x Data Scientist to support one of our long standing and direct retail client in downtown San Francisco, CA. This engagement will be focused on Marketing (Product &amp;amp; S"/>
    <n v="3"/>
    <x v="9"/>
    <s v=" CA"/>
    <x v="0"/>
    <s v="not many reviews"/>
    <m/>
    <s v="Data Scientist ‚Äì Marketing | Fortune 500 RetailerBICP"/>
  </r>
  <r>
    <x v="4044"/>
    <x v="1216"/>
    <s v="BICP a leading edge BI, Analytics and Big Data consulting firm is currently seeking Finance Analytics Consultant to support one of our long standing and direct retail client in downtown San Francisco, CA. This engagement will be focused on strategic prici"/>
    <n v="3"/>
    <x v="9"/>
    <s v=" CA"/>
    <x v="0"/>
    <s v="not many reviews"/>
    <m/>
    <s v="Data Scientist, Finance | Fortune 500 RetailerBICP"/>
  </r>
  <r>
    <x v="4045"/>
    <x v="1219"/>
    <s v="What You'll Do_x000a_Build production fraud and credit machine learning models; your models will decide who we lend to in real time_x000a_Conduct ad-hoc data analyses; your analyses will decide which policies we adopt, where we expand our business, and whom our partn"/>
    <n v="3"/>
    <x v="9"/>
    <s v=" CA 94126"/>
    <x v="0"/>
    <s v="not many reviews"/>
    <m/>
    <s v="Data Scientist - Machine LearningAffirm"/>
  </r>
  <r>
    <x v="2367"/>
    <x v="1215"/>
    <s v="The Research Associate III position is in the Biologics Analytical Development &amp;amp; Characterization group, a part of the Biologics CMC organization at Nektar. Responsible for the characterization, analytical method development and qualification of prote"/>
    <n v="3"/>
    <x v="9"/>
    <s v=" CA"/>
    <x v="0"/>
    <s v="not many reviews"/>
    <m/>
    <s v="Research Associate IIINektar"/>
  </r>
  <r>
    <x v="648"/>
    <x v="1220"/>
    <s v="About Taulia:_x000a_Taulia delivers working capital solutions that make it easy for businesses to free up cash, accelerate payments and improve supply chain health._x000a__x000a_Since founding in 2009, we‚Äôve envisioned a world where every business thrives by liberating c"/>
    <n v="3"/>
    <x v="9"/>
    <s v=" CA 94104"/>
    <x v="0"/>
    <s v="not many reviews"/>
    <m/>
    <s v="Senior Data ArchitectTaulia"/>
  </r>
  <r>
    <x v="19"/>
    <x v="1212"/>
    <s v="What do industry leaders like Adobe, American Express, Box, Salesforce.com and SAP have in common? They all use Demandbase solutions to power their business-to-business (B2B) marketing!_x000a__x000a_Demandbase, a leading SaaS-based B2B marketing technology, is lookin"/>
    <n v="3"/>
    <x v="9"/>
    <s v=" CA"/>
    <x v="0"/>
    <s v="not many reviews"/>
    <m/>
    <s v="Principal Data EngineerDemandbase"/>
  </r>
  <r>
    <x v="4046"/>
    <x v="1215"/>
    <s v="Senior Scientist/scientist, Bioanalytical Development, will contribute to the development, validation, and implementation of ligand-binding assays (LBA) for quantifying biotherapeutic proteins, biomarkers, and assessing immunogenicity in discovery, precli"/>
    <n v="3"/>
    <x v="9"/>
    <s v=" CA"/>
    <x v="0"/>
    <s v="not many reviews"/>
    <m/>
    <s v="Sr. Scientist (Bioanalytical Method Development)Nektar"/>
  </r>
  <r>
    <x v="245"/>
    <x v="1221"/>
    <s v="Position Summary:_x000a_HackerOne is hiring a Senior Data Engineer to help us discover, collect, and build complex data by building out our data infrastructure from the ground up. You‚Äôll be part of a growing and globally distributed infrastructure team respon"/>
    <n v="3"/>
    <x v="9"/>
    <s v=" CA"/>
    <x v="0"/>
    <s v="not many reviews"/>
    <m/>
    <s v="Senior Data EngineerHackerOne"/>
  </r>
  <r>
    <x v="268"/>
    <x v="1222"/>
    <s v="At Captricity, we're working to bring data access to everyone. As a member of our machine learning team, your work will bring ML into new problem domains, from nonprofits in the developing world to Fortune 100 enterprise companies. We believe that ML has "/>
    <n v="3"/>
    <x v="15"/>
    <s v=" CA"/>
    <x v="0"/>
    <s v="not many reviews"/>
    <m/>
    <s v="Machine Learning EngineerCaptricity"/>
  </r>
  <r>
    <x v="4047"/>
    <x v="1215"/>
    <s v="Participates in developing formulations for stable and releasable PEG-protein therapeutics. Designs and develop preformulation, and conduct formulation screening and optimization studies for parenteral liquid and lyophilized biologic drug products to ensu"/>
    <n v="3"/>
    <x v="9"/>
    <s v=" CA"/>
    <x v="0"/>
    <s v="not many reviews"/>
    <m/>
    <s v="Scientist, Biologics Formulation and Drug Product DevelopmentNektar"/>
  </r>
  <r>
    <x v="4048"/>
    <x v="1215"/>
    <s v="Leads in the purification and analytical characterization of proprietary polymer-protein or polymer-peptide conjugates. Leads in the planning and execution of scientific experimentation to support the protein therapeutic pipeline for the company. Applies "/>
    <n v="3"/>
    <x v="9"/>
    <s v=" CA"/>
    <x v="0"/>
    <s v="not many reviews"/>
    <m/>
    <s v="Sr. Scientist, Protein TherapeuticsNektar"/>
  </r>
  <r>
    <x v="4049"/>
    <x v="1223"/>
    <s v="Plexxikon, a member of the Daiichi Sankyo Group, is a leader in the discovery and development of novel, small molecule pharmaceuticals. The company utilizes its proprietary discovery platform to successfully develop a portfolio of competitively differenti"/>
    <n v="3"/>
    <x v="16"/>
    <s v=" CA 94710"/>
    <x v="0"/>
    <s v="not many reviews"/>
    <m/>
    <s v="Bioinformatics Scientist 1 or 2, Translational MedicinePlexxikon"/>
  </r>
  <r>
    <x v="4050"/>
    <x v="1212"/>
    <s v="Demandbase, a leading SaaS-based B2B marketing technology company and San Francisco Business Times #5 Best Places to Work, is looking for more inspired and driven people to join us in our downtown San Francisco office. With a roster of dedicated, blue-chi"/>
    <n v="3"/>
    <x v="9"/>
    <s v=" CA"/>
    <x v="0"/>
    <s v="not many reviews"/>
    <m/>
    <s v="Ad Tech Data EngineerDemandbase"/>
  </r>
  <r>
    <x v="4051"/>
    <x v="1185"/>
    <s v="At Zoomdata, we recognize that today‚Äôs ‚Äúbig data‚Äù is tomorrow‚Äôs normal data, and it shouldn‚Äôt take a data scientist to make it useful. Zoomdata allows users to explore and gain insights from a wide variety of data sources, visualizing billions o"/>
    <n v="3"/>
    <x v="47"/>
    <s v=" CA"/>
    <x v="0"/>
    <s v="not many reviews"/>
    <m/>
    <s v="Marketing Operations Manager / Data AnalystZoomdata"/>
  </r>
  <r>
    <x v="4052"/>
    <x v="1215"/>
    <s v="Nektar is seeking an Associate Scientist to provide hands-on in vivo research support for early and developing programs targeting immuno-oncology and inflammatory diseases. We are seeking someone who is highly proficient in in vivo drug administration by "/>
    <n v="3"/>
    <x v="9"/>
    <s v=" CA"/>
    <x v="0"/>
    <s v="not many reviews"/>
    <m/>
    <s v="Associate Scientist, Research BiologyNektar"/>
  </r>
  <r>
    <x v="4053"/>
    <x v="1215"/>
    <s v="Nektar has an exciting opportunity available for a senior level Staff Scientist in our Protein Therapeutics group located in our San Francisco office (Mission Bay area). This individual will oversee the protein conjugation group to initiate and direct the"/>
    <n v="3"/>
    <x v="9"/>
    <s v=" CA"/>
    <x v="0"/>
    <s v="not many reviews"/>
    <m/>
    <s v="Staff Scientist, Protein TherapeuticsNektar"/>
  </r>
  <r>
    <x v="4054"/>
    <x v="1215"/>
    <s v="Develops predictive models using the PBPK approach to address preclinical and clinical development_x000a_questions pertaining to different therapeutic areas with a focus on oncology and immunology._x000a_Works in close partnerships across various functions including "/>
    <n v="3"/>
    <x v="9"/>
    <s v=" CA"/>
    <x v="0"/>
    <s v="not many reviews"/>
    <m/>
    <s v="Staff Scientist, Translational (PBPK) Modeling &amp; SimulationNektar"/>
  </r>
  <r>
    <x v="4055"/>
    <x v="1215"/>
    <s v="Participates in the design, implemention and analysis of toxicology studies working with research and development scientists. Responsible for monitoring and implementing toxicology strategies through contract research organizations. Responsibilities incud"/>
    <n v="3"/>
    <x v="9"/>
    <s v=" CA"/>
    <x v="0"/>
    <s v="not many reviews"/>
    <m/>
    <s v="Scientist, ToxicologyNektar"/>
  </r>
  <r>
    <x v="4056"/>
    <x v="1219"/>
    <s v="Affirm is a data-driven financial technology company. Machine learning is core to our decision making processes, from validating identities and detecting fraud, to credit underwriting and servicing. We seek to revolutionize the credit system by building h"/>
    <n v="3"/>
    <x v="9"/>
    <s v=" CA 94126"/>
    <x v="0"/>
    <s v="not many reviews"/>
    <m/>
    <s v="Data Scientist Manager - Machine LearningAffirm"/>
  </r>
  <r>
    <x v="4057"/>
    <x v="1224"/>
    <s v="The Centers for Disease Control and Prevention (CDC) is the lead federal agency for protecting the health and safety of the U.S. population. As a leader in nationwide efforts to ease the burden of cancer, CDC‚Äôs Division of Cancer Prevention and Control "/>
    <n v="2"/>
    <x v="3"/>
    <s v=" GA 30328"/>
    <x v="2"/>
    <s v="not many reviews"/>
    <m/>
    <s v="Public Health Communications Specialist2M Research Services"/>
  </r>
  <r>
    <x v="4058"/>
    <x v="1225"/>
    <s v="Sr. Data Scientist ‚Äì Market Research_x000a_Job Description:_x000a_Senior Data Scientist with strong proficiency in predictive modeling, machine learning and data mining using Python or R sought by major media company to provide insight into audience consumption and"/>
    <n v="2"/>
    <x v="3"/>
    <s v=" GA"/>
    <x v="2"/>
    <s v="not many reviews"/>
    <m/>
    <s v="Sr. Data Scientist ‚Äì Market ResearchAnalytic Recruiting"/>
  </r>
  <r>
    <x v="4059"/>
    <x v="1226"/>
    <s v="THE COMPANY:_x000a_JUUL's mission is to improve the lives of the world‚Äôs one billion adult smokers by driving innovation to eliminate cigarettes. JUUL is the number one US-based vapor product. Headquartered in San Francisco and backed by leading technology in"/>
    <n v="2"/>
    <x v="3"/>
    <s v=" GA"/>
    <x v="2"/>
    <s v="not many reviews"/>
    <m/>
    <s v="Category ManagerJUUL Labs"/>
  </r>
  <r>
    <x v="76"/>
    <x v="1227"/>
    <s v="What Data Scientists Do_x000a__x000a_Work collaboratively with business stakeholders and team members to deliver value through advanced analytic and modeling techniques_x000a__x000a_Analyze, visualize, and model data using advanced statistical techniques and tools against struct"/>
    <n v="2"/>
    <x v="3"/>
    <s v=" GA"/>
    <x v="2"/>
    <s v="not many reviews"/>
    <m/>
    <s v="Data ScientistCardinal Solutions"/>
  </r>
  <r>
    <x v="4060"/>
    <x v="1228"/>
    <s v="CPA - Financial Reporting Research Analyst (00002114)_x000a__x000a_Organization: COMPTROLLER OF PUBLIC ACCOUNTS_x000a__x000a_Primary Location: Texas-Austin_x000a__x000a_Work Locations: Lyndon B Johnson Building (304-00001) 111 E 17th Street Austin 78774_x000a__x000a_Job: Business and Financial Operatio"/>
    <n v="2"/>
    <x v="1"/>
    <s v=" TX"/>
    <x v="1"/>
    <s v="not many reviews"/>
    <m/>
    <s v="CPA - Financial Reporting Research AnalystCOMPTROLLER OF PUBLIC ACCOUNTS"/>
  </r>
  <r>
    <x v="4061"/>
    <x v="1229"/>
    <s v="We are looking for a hungry ERP Implementation Specialist to join Lovepop‚Äôs Internal Platforms team. The Internal Platforms team is tasked with differentiating Lovepop‚Äôs operations through leveraging existing physical infrastructure using technology t"/>
    <n v="2"/>
    <x v="5"/>
    <s v=" MA"/>
    <x v="4"/>
    <s v="not many reviews"/>
    <m/>
    <s v="ERP Implementation SpecialistLovepop"/>
  </r>
  <r>
    <x v="294"/>
    <x v="1230"/>
    <s v="As part of our fast-growing global analytics consulting firm, you will work with industry-leading companies to innovate and solve interesting and complex real-world problems that truly make a difference in the world. Often occupying a lead role within our"/>
    <n v="2"/>
    <x v="5"/>
    <s v=" MA"/>
    <x v="4"/>
    <s v="not many reviews"/>
    <m/>
    <s v="Senior Data ScientistTessella"/>
  </r>
  <r>
    <x v="4062"/>
    <x v="1231"/>
    <s v="DataRobot has collected some of the best and brightest data scientists in the world and we want to share our knowledge. Our Curriculum Developer will play a key role in distributing data science knowledge, working closely with other data science experts t"/>
    <n v="2"/>
    <x v="5"/>
    <s v=" MA 02109"/>
    <x v="4"/>
    <s v="not many reviews"/>
    <m/>
    <s v="Curriculum Developer - DataRobot UniversityDataRobot"/>
  </r>
  <r>
    <x v="4063"/>
    <x v="1232"/>
    <s v="TetraScience is a cloud-based, data integration company that provides the scientific community with centralized, standardized and actionable scientific data to fuel innovation, facilitate collaboration, and accelerate discovery. The TetraScience Data Inte"/>
    <n v="2"/>
    <x v="5"/>
    <s v=" MA"/>
    <x v="4"/>
    <s v="not many reviews"/>
    <m/>
    <s v="Solution EngineerTetraScience"/>
  </r>
  <r>
    <x v="4064"/>
    <x v="1231"/>
    <s v="DataRobot believes that automation of data science workflows will transform not only the data analysis and business intelligence industries, but every industry. The increased accuracy and radically decreased costs that automated machine learning brings wi"/>
    <n v="2"/>
    <x v="5"/>
    <s v=" MA 02109"/>
    <x v="4"/>
    <s v="not many reviews"/>
    <m/>
    <s v="Senior Product Manager, DataRobot AppsDataRobot"/>
  </r>
  <r>
    <x v="4065"/>
    <x v="1226"/>
    <s v="THE COMPANY:_x000a_JUUL's mission is to improve the lives of the world‚Äôs one billion adult smokers by driving innovation to eliminate cigarettes. JUUL is the number one US-based vapor product. Headquartered in San Francisco and backed by leading technology in"/>
    <n v="2"/>
    <x v="5"/>
    <s v=" MA"/>
    <x v="4"/>
    <s v="not many reviews"/>
    <m/>
    <s v="Director, Community Engagement and Social ResponsibilityJUUL Labs"/>
  </r>
  <r>
    <x v="4066"/>
    <x v="1233"/>
    <s v="The Analyst will demonstrate ability to conduct most high-level primary research analytics used at CMB including explaining approaches, theories and results to clients, both internal and external. The successful candidate will be an expert on applying the"/>
    <n v="2"/>
    <x v="5"/>
    <s v=" MA 02111"/>
    <x v="4"/>
    <s v="not many reviews"/>
    <m/>
    <s v="Market Research Analyst ‚Äì Advanced Analytics TeamChadwick Martin Bailey"/>
  </r>
  <r>
    <x v="130"/>
    <x v="1232"/>
    <s v="TetraScience is a cloud-based, data integration company that provides the scientific community with centralized, standardized and actionable scientific data to fuel innovation, facilitate collaboration, and accelerate discovery. The TetraScience Data Inte"/>
    <n v="2"/>
    <x v="5"/>
    <s v=" MA"/>
    <x v="4"/>
    <s v="not many reviews"/>
    <m/>
    <s v="Senior Software EngineerTetraScience"/>
  </r>
  <r>
    <x v="4067"/>
    <x v="1231"/>
    <s v="Position Overview_x000a__x000a_DataRobot believes that automation of data science workflows will transform not only the data analysis and business intelligence industries, but every industry. The increased accuracy and radically decreased costs that automated machine"/>
    <n v="2"/>
    <x v="5"/>
    <s v=" MA 02109"/>
    <x v="4"/>
    <s v="not many reviews"/>
    <m/>
    <s v="Product Manager, IoTDataRobot"/>
  </r>
  <r>
    <x v="4068"/>
    <x v="1231"/>
    <s v="DataRobot believes that automation of data science workflows will transform not only the data analysis and business intelligence industries, but every industry. The increased accuracy and radically decreased costs that automated machine learning brings wi"/>
    <n v="2"/>
    <x v="5"/>
    <s v=" MA 02109"/>
    <x v="4"/>
    <s v="not many reviews"/>
    <m/>
    <s v="Product Manager, Enterprise PlatformDataRobot"/>
  </r>
  <r>
    <x v="4069"/>
    <x v="1226"/>
    <s v="THE COMPANY:_x000a_JUUL's mission is to improve the lives of the world‚Äôs one billion adult smokers by driving innovation to eliminate cigarettes. JUUL is the number one US-based independent e-cigarette, selling over four million JUUL pods per month. Headquart"/>
    <n v="2"/>
    <x v="5"/>
    <s v=" MA"/>
    <x v="4"/>
    <s v="not many reviews"/>
    <m/>
    <s v="Territory Sales Manager - BostonJUUL Labs"/>
  </r>
  <r>
    <x v="4070"/>
    <x v="1231"/>
    <s v="Job Summary_x000a__x000a_DataRobot accelerates the process of building predictive models to get the most out of valuable data. We work hard to create tools that nascent data scientists can use effectively while also exposing the rich detail and control that data scie"/>
    <n v="2"/>
    <x v="5"/>
    <s v=" MA 02109"/>
    <x v="4"/>
    <s v="not many reviews"/>
    <m/>
    <s v="Senior Backend Engineer (Core App)DataRobot"/>
  </r>
  <r>
    <x v="4071"/>
    <x v="1231"/>
    <s v="Job Summary_x000a_-----------_x000a__x000a_DataRobot accelerates the process of building predictive models to get the most out of valuable data. We work hard to create tools that nascent data scientists can use effectively while also exposing the rich detail and control th"/>
    <n v="2"/>
    <x v="5"/>
    <s v=" MA 02109"/>
    <x v="4"/>
    <s v="not many reviews"/>
    <m/>
    <s v="Backend Engineer (MM)DataRobot"/>
  </r>
  <r>
    <x v="4072"/>
    <x v="1231"/>
    <s v="Job Summary_x000a__x000a_DataRobot accelerates the process of building predictive models to get the most out of valuable data. We work hard to create tools that nascent data scientists can use effectively while also exposing the rich detail and control that data scie"/>
    <n v="2"/>
    <x v="5"/>
    <s v=" MA 02109"/>
    <x v="4"/>
    <s v="not many reviews"/>
    <m/>
    <s v="Backend Engineer (Core App)DataRobot"/>
  </r>
  <r>
    <x v="4073"/>
    <x v="1232"/>
    <s v="TetraScience is a cloud-based, data integration company that provides the scientific community with centralized, standardized and actionable scientific data to fuel innovation, facilitate collaboration, and accelerate discovery._x000a_The TetraScience Data Inte"/>
    <n v="2"/>
    <x v="5"/>
    <s v=" MA"/>
    <x v="4"/>
    <s v="not many reviews"/>
    <m/>
    <s v="Solution ArchitectTetraScience"/>
  </r>
  <r>
    <x v="416"/>
    <x v="1234"/>
    <s v="Nanigans' Data Science team is looking for a Principal Data Scientist to support our Customer Success and Core Tech Engineering teams. You are an analytical, quantitative, problem solver who can quickly identify the most promising solutions to a customer "/>
    <n v="2"/>
    <x v="5"/>
    <s v=" MA 02111"/>
    <x v="4"/>
    <s v="not many reviews"/>
    <m/>
    <s v="Principal Data ScientistNanigans"/>
  </r>
  <r>
    <x v="4074"/>
    <x v="1231"/>
    <s v="Being scientific is one of the core values in DataRobot._x000a__x000a_You will work with the team of data scientists, software engineers, and business analysts to measure, report on, and optimize processes within the company. You will have to understand how teams ope"/>
    <n v="2"/>
    <x v="5"/>
    <s v=" MA 02109"/>
    <x v="4"/>
    <s v="not many reviews"/>
    <m/>
    <s v="Data Analyst, Business OperationsDataRobot"/>
  </r>
  <r>
    <x v="4075"/>
    <x v="1232"/>
    <s v="TetraScience is a cloud-based, data integration company that provides the scientific community with centralized, standardized and actionable scientific data to fuel innovation, facilitate collaboration, and accelerate discovery._x000a_The TetraScience Data Inte"/>
    <n v="2"/>
    <x v="5"/>
    <s v=" MA"/>
    <x v="4"/>
    <s v="not many reviews"/>
    <m/>
    <s v="Solution ScientistTetraScience"/>
  </r>
  <r>
    <x v="4076"/>
    <x v="1231"/>
    <s v="Customer Facing Data Scientists work with the sales team to develop client relationships and deliver data science solutions for customers across a variety of industries. You will need to be comfortable leading technical demonstrations of DataRobot, helpin"/>
    <n v="2"/>
    <x v="5"/>
    <s v=" MA 02109"/>
    <x v="4"/>
    <s v="not many reviews"/>
    <m/>
    <s v="Customer Facing Data ScientistDataRobot"/>
  </r>
  <r>
    <x v="4077"/>
    <x v="1231"/>
    <s v="AI Services is a consulting division of DataRobot. As Data Scientist at AI Services, you will work on various real-world problems across a variety of industries. You will be guiding our customers in their adoption of AI, helping them to realize whole pote"/>
    <n v="2"/>
    <x v="5"/>
    <s v=" MA 02109"/>
    <x v="4"/>
    <s v="not many reviews"/>
    <m/>
    <s v="Data Scientist, AI ServicesDataRobot"/>
  </r>
  <r>
    <x v="4078"/>
    <x v="1235"/>
    <s v="My client is looking for Sr Solution Architects, with banking experience, 10 + years of experience, and a data scientist, with outstanding communication skills. Location is Chicago, IL. Local candidates please._x000a_These 4 skills:_x000a_1. Solution Arch_x000a_2. Data Sci"/>
    <n v="2"/>
    <x v="10"/>
    <s v=" IL 60606"/>
    <x v="6"/>
    <s v="not many reviews"/>
    <m/>
    <s v="Senior Solution ArchitectTigroup"/>
  </r>
  <r>
    <x v="4079"/>
    <x v="1225"/>
    <s v="Senior Director of Pricing_x000a_Job Description:_x000a_Organization within the Fortune 100 space seeks a Senior Director of Pricing to oversee Enterprise wide revenue optimization by serving as a subject matter expert in the area of Statistical and Econometric metho"/>
    <n v="2"/>
    <x v="10"/>
    <s v=" IL"/>
    <x v="6"/>
    <s v="not many reviews"/>
    <m/>
    <s v="Senior Director of PricingAnalytic Recruiting"/>
  </r>
  <r>
    <x v="76"/>
    <x v="1236"/>
    <s v="About Us!_x000a_At Maven Wave, we are relentless in hiring the industry‚Äôs top talent. Each employee is hand-picked not only for their skills, but for their personality and broad expertise. We are looking for this rare combination of talent that sets us apart "/>
    <n v="2"/>
    <x v="10"/>
    <s v=" IL 60606"/>
    <x v="6"/>
    <s v="not many reviews"/>
    <m/>
    <s v="Data ScientistMaven Wave Partners"/>
  </r>
  <r>
    <x v="4080"/>
    <x v="1237"/>
    <s v="We are a community of analysts that act as the voice of the customer ‚Äì they share their story with us each and every day. Through simple, comprehensive, purposeful analytics, we fearlessly bring these customer stories and journeys to life. Our 360¬∞ cus"/>
    <n v="2"/>
    <x v="10"/>
    <s v=" IL"/>
    <x v="6"/>
    <s v="not many reviews"/>
    <m/>
    <s v="Lead Data Scientist - Python SME84.51¬∞"/>
  </r>
  <r>
    <x v="4081"/>
    <x v="1226"/>
    <s v="THE COMPANY:_x000a_JUUL's mission is to improve the lives of the world‚Äôs one billion adult smokers by driving innovation to eliminate cigarettes. JUUL is the number one US-based vapor product. Headquartered in San Francisco and backed by leading technology in"/>
    <n v="2"/>
    <x v="10"/>
    <s v=" IL"/>
    <x v="6"/>
    <s v="not many reviews"/>
    <m/>
    <s v="Senior Manufacturing EngineerJUUL Labs"/>
  </r>
  <r>
    <x v="4082"/>
    <x v="1225"/>
    <s v="Quantitative Analyst- MBS Risk Models_x000a_Job Description:_x000a_Chicago based Financial Firm is looking for a MBS Quantitative Risk Modeler to join the firms Quantitative Risk Modeling team._x000a__x000a_Responsibilities:_x000a__x000a_Develop and Implement risk models for the MBS portfol"/>
    <n v="2"/>
    <x v="10"/>
    <s v=" IL"/>
    <x v="6"/>
    <s v="not many reviews"/>
    <m/>
    <s v="Quantitative Analyst- MBS Risk ModelsAnalytic Recruiting"/>
  </r>
  <r>
    <x v="4083"/>
    <x v="1225"/>
    <s v="Quantitative Analyst Fixed Income_x000a_Job Description:_x000a_Growing Proprietary Trading firm located in Chicago is looking for a Fixed Income Financial Engineer._x000a__x000a_Responsibilities:_x000a__x000a_Create solutions that will aid in the automated trading and execution of fixed inc"/>
    <n v="2"/>
    <x v="10"/>
    <s v=" IL"/>
    <x v="6"/>
    <s v="not many reviews"/>
    <m/>
    <s v="Quantitative Analyst Fixed IncomeAnalytic Recruiting"/>
  </r>
  <r>
    <x v="4084"/>
    <x v="1225"/>
    <s v="Senior Consultant, Advanced Analytics and Data Science_x000a_Job Description:_x000a_Senior Consultant, Advanced Analytics and Data Science with strong hands-on proficiency with statistical modeling (SAS, R, Python, SQL), machine learning as well as emerging technique"/>
    <n v="2"/>
    <x v="10"/>
    <s v=" IL"/>
    <x v="6"/>
    <s v="not many reviews"/>
    <m/>
    <s v="Senior Consultant, Advanced Analytics and Data ScienceAnalytic Recruiting"/>
  </r>
  <r>
    <x v="4085"/>
    <x v="1226"/>
    <s v="THE COMPANY:_x000a_JUUL's mission is to improve the lives of the world‚Äôs one billion adult smokers by driving innovation to eliminate cigarettes. JUUL is the number one US-based independent e-cigarette, selling over four million JUULpods per month. Headquarte"/>
    <n v="2"/>
    <x v="10"/>
    <s v=" IL"/>
    <x v="6"/>
    <s v="not many reviews"/>
    <m/>
    <s v="Sustaining Technical ManagerJUUL Labs"/>
  </r>
  <r>
    <x v="4086"/>
    <x v="1236"/>
    <s v="About us!_x000a_At Maven Wave, we are relentless in hiring the industry‚Äôs top talent. Each employee is hand-picked not only for their skills, but for their personality and broad expertise. We are looking for this rare combination of talent that sets us apart "/>
    <n v="2"/>
    <x v="10"/>
    <s v=" IL 60606"/>
    <x v="6"/>
    <s v="not many reviews"/>
    <m/>
    <s v="Machine Learning LeadMaven Wave Partners"/>
  </r>
  <r>
    <x v="4087"/>
    <x v="1237"/>
    <s v="Who We Are_x000a_In a digital economy data is the 21st century gold rush. Imagine working for a Big Data company with 10 Petabytes of data at your fingertips. A company where Analysts and Scientists derive insights from 35+ Terabytes of new data every week._x000a_84."/>
    <n v="2"/>
    <x v="10"/>
    <s v=" IL"/>
    <x v="6"/>
    <s v="not many reviews"/>
    <m/>
    <s v="Lead Analyst84.51¬∞"/>
  </r>
  <r>
    <x v="3413"/>
    <x v="1238"/>
    <s v="Are you naturally curious? Do you love solving a good mystery or puzzle? Do you feel compelled to seek out the true meaning of things? Would you like to work with a team of passionate problem-solvers dedicated to bringing research insights and compelling "/>
    <n v="2"/>
    <x v="10"/>
    <s v=" IL 60606"/>
    <x v="6"/>
    <s v="not many reviews"/>
    <m/>
    <s v="Senior Research Analyst - Competitive IntelligenceMintel Group"/>
  </r>
  <r>
    <x v="245"/>
    <x v="1239"/>
    <s v="What we do_x000a__x000a_Strike Social harnesses the power of artificial intelligence to drive the best outcomes in YouTube and social media advertising. Through media-buying software and service, Strike Social manages 15,000+ campaigns each day for the world‚Äôs lead"/>
    <n v="2"/>
    <x v="10"/>
    <s v=" IL 60601"/>
    <x v="6"/>
    <s v="not many reviews"/>
    <m/>
    <s v="Senior Data EngineerStrike Social"/>
  </r>
  <r>
    <x v="485"/>
    <x v="1237"/>
    <s v="SUMMARY :_x000a_We are a community of data scientists that work to improve the shopping experiences of our customers, both in-store and online. We leverage large volumes of data to develop powerful sciences using cutting edge machine learning, natural language "/>
    <n v="2"/>
    <x v="10"/>
    <s v=" IL"/>
    <x v="6"/>
    <s v="not many reviews"/>
    <m/>
    <s v="Director, Data Science84.51¬∞"/>
  </r>
  <r>
    <x v="4088"/>
    <x v="1238"/>
    <s v="Mintel is a global leader in providing consumer market research, competitive intelligence tools and customized consulting solutions to large organizations. With group headquarters in London and US headquarters in Chicago, Mintel has been a market leader f"/>
    <n v="2"/>
    <x v="10"/>
    <s v=" IL 60606"/>
    <x v="6"/>
    <s v="not many reviews"/>
    <m/>
    <s v="Research Analyst - Health &amp; Wellness Consumer InsightsMintel Group"/>
  </r>
  <r>
    <x v="1053"/>
    <x v="1240"/>
    <s v="The Role: Morning Consult is looking for an entrepreneurial, business-oriented leader to drive the development of our innovative, data-driven products. In this role, you‚Äôll work side-by-side with a diverse team of designers, data scientists, engineers a"/>
    <n v="2"/>
    <x v="12"/>
    <s v=" DC 20005"/>
    <x v="8"/>
    <s v="not many reviews"/>
    <m/>
    <s v="Product ManagerMorning Consult"/>
  </r>
  <r>
    <x v="1018"/>
    <x v="1241"/>
    <s v="CHANGE TO WIN_x000a__x000a_Job Title: Strategic Research Analyst_x000a_Location: Washington, D.C._x000a__x000a_Change to Win is seeking a Strategic Research Analyst in Washington, D.C. to support campaigns that challenge the power and conduct of America‚Äôs largest corporations._x000a__x000a_Stra"/>
    <n v="2"/>
    <x v="12"/>
    <s v=" DC 20036"/>
    <x v="8"/>
    <s v="not many reviews"/>
    <m/>
    <s v="Research AnalystService Employees International Union"/>
  </r>
  <r>
    <x v="4089"/>
    <x v="1242"/>
    <s v="SOLUTE is a recognized industry leader in providing Program Management, CyberSecurity / Information Assurance, Program Support, Innovation, Systems Integration Engineering and consulting services to the United States government and prime government contra"/>
    <n v="2"/>
    <x v="12"/>
    <s v=" DC"/>
    <x v="8"/>
    <s v="not many reviews"/>
    <m/>
    <s v="Computer Scientist at NAS PAX RiverSOLUTE"/>
  </r>
  <r>
    <x v="4090"/>
    <x v="1243"/>
    <s v="Located in AccessLex Institute‚Äôs Washington, DC office, the Research Analyst will report to the Director of Programs for Diversity and will be a part of the AccessLex Institute‚Äôs Center for Legal Education Excellence (the ‚ÄúCenter.‚Äù) The Research A"/>
    <n v="2"/>
    <x v="12"/>
    <s v=" DC"/>
    <x v="8"/>
    <s v="not many reviews"/>
    <m/>
    <s v="Research Analyst (Diversity)AccessLex Institute"/>
  </r>
  <r>
    <x v="2316"/>
    <x v="1244"/>
    <s v="We are seeking qualified Analysts to join our team. Analysts work as part of a dynamic communications consulting/market research team conducting custom primary research projects for our top corporate clients._x000a_In particular, the Analyst will be responsible"/>
    <n v="2"/>
    <x v="12"/>
    <s v=" DC"/>
    <x v="8"/>
    <s v="not many reviews"/>
    <m/>
    <s v="Market Research AnalystPenn Schoen Berland"/>
  </r>
  <r>
    <x v="4091"/>
    <x v="1245"/>
    <s v="ERPi is currently seeking a full-time Data Quality and Fraud Analyst to provide onsite support at our Washington, DC site._x000a__x000a_The Role:_x000a_ERPi is experiencing a period of tremendous growth, including the expansion of its core service offerings into the areas "/>
    <n v="2"/>
    <x v="12"/>
    <s v=" DC"/>
    <x v="8"/>
    <s v="not many reviews"/>
    <m/>
    <s v="Data Scientist ‚Äì Data Quality and Fraud AnalyticsERPi"/>
  </r>
  <r>
    <x v="4092"/>
    <x v="1246"/>
    <s v="Leading defense and cyber security company is seeking engineers with Top Secret Clearances. Currently multiple projects working in conjunction with FBI, CIA, and other national and local law enforcement agencies to improve criminal tracking, digital inves"/>
    <n v="2"/>
    <x v="12"/>
    <s v=" DC"/>
    <x v="8"/>
    <s v="not many reviews"/>
    <m/>
    <s v="Top Secret Clearnace - Engineer (Hardware / Software)GQR"/>
  </r>
  <r>
    <x v="4093"/>
    <x v="1247"/>
    <s v="We are searching motivated architects and managers who are independent consultants looking to expand their sales channels. The Xentity Partner Network of Independent consultants and subject matter experts has been a very mutually fruitful approach since l"/>
    <n v="2"/>
    <x v="12"/>
    <s v=" DC"/>
    <x v="8"/>
    <s v="not many reviews"/>
    <m/>
    <s v="Independent Consultant - Government Solution Architectxentity corporation"/>
  </r>
  <r>
    <x v="4094"/>
    <x v="1245"/>
    <s v="ERPi is currently seeking a full-time Machine Learning-RPA SME to provide onsite support at our Washington, DC and Virginia Beach site._x000a__x000a_The Role:_x000a_Within the Department of Veterans Affairs (VA), the Veterans Benefits Administration (VBA) is looking to mod"/>
    <n v="2"/>
    <x v="12"/>
    <s v=" DC"/>
    <x v="8"/>
    <s v="not many reviews"/>
    <m/>
    <s v="Machine Learning- RPA SMEERPi"/>
  </r>
  <r>
    <x v="4095"/>
    <x v="1247"/>
    <s v="We are searching motivated solution architects. It is not a programmer, administrator, specific technology analyst role. Those are important, but not this role. Within the first three months be able to not only make recommendations, but to have navigated "/>
    <n v="2"/>
    <x v="12"/>
    <s v=" DC"/>
    <x v="8"/>
    <s v="not many reviews"/>
    <m/>
    <s v="Government Services Solution Architectxentity corporation"/>
  </r>
  <r>
    <x v="4096"/>
    <x v="1245"/>
    <s v="ERPi is currently seeking a full-time Machine Learning Developer to provide onsite support at our Washington, DC and Virginia Beach site._x000a__x000a_The Role:_x000a_Within the Department of Veterans Affairs (VA), the Veterans Benefits Administration (VBA) is looking to m"/>
    <n v="2"/>
    <x v="12"/>
    <s v=" DC"/>
    <x v="8"/>
    <s v="not many reviews"/>
    <m/>
    <s v="Machine Learning DeveloperERPi"/>
  </r>
  <r>
    <x v="4097"/>
    <x v="1247"/>
    <s v="Have you seen Enterprise Architecture work? You are one of the few. Do you want to use Enterprise Architecture to help guide Business Transformation AND Technology Modernization? Perfect, as most EAs we find are IT only. OK, do you have accomplishment in "/>
    <n v="2"/>
    <x v="12"/>
    <s v=" DC"/>
    <x v="8"/>
    <s v="not many reviews"/>
    <m/>
    <s v="Government Enterprise Architectxentity corporation"/>
  </r>
  <r>
    <x v="4098"/>
    <x v="1244"/>
    <s v="We are seeking a qualified Senior Analyst to join PSB‚Äôs Federal Marketing team in Washington, DC. The Senior Analyst will work as part of a dynamic communications consulting and market research team conducting custom primary research projects for PSB‚Äô"/>
    <n v="2"/>
    <x v="12"/>
    <s v=" DC"/>
    <x v="8"/>
    <s v="not many reviews"/>
    <m/>
    <s v="Market Research Senior Analyst, Federal Marketing TeamPenn Schoen Berland"/>
  </r>
  <r>
    <x v="4099"/>
    <x v="1247"/>
    <s v="Are you in GIS, but find yourself more interested in designing geospatial solutions vs. GIS technology alone? Do you want to address more the decisions on what geospatial data we should invest in and how to invest smarter? OK, can you also then do the Geo"/>
    <n v="2"/>
    <x v="12"/>
    <s v=" DC"/>
    <x v="8"/>
    <s v="not many reviews"/>
    <m/>
    <s v="Geospatial Architectxentity corporation"/>
  </r>
  <r>
    <x v="4100"/>
    <x v="1247"/>
    <s v="We are searching for experience Government CPIC support analyst. We need CPIC analysts who are highly motivated to move CPIC beyond compliance, who in the first month on a new Federal client, can quickly understand current CPIC concept of operations (as i"/>
    <n v="2"/>
    <x v="12"/>
    <s v=" DC"/>
    <x v="8"/>
    <s v="not many reviews"/>
    <m/>
    <s v="CPIC Business Case Support Analyst ( Washington, DC)xentity corporation"/>
  </r>
  <r>
    <x v="294"/>
    <x v="1245"/>
    <s v="ERPi is currently seeking a full-time Senior Data Scientist to provide onsite support at our Washington, DC site._x000a__x000a_The Role:_x000a_ERPi is seeking experienced consulting leaders to provide thought leadership and consulting advisory support for this counter frau"/>
    <n v="2"/>
    <x v="12"/>
    <s v=" DC"/>
    <x v="8"/>
    <s v="not many reviews"/>
    <m/>
    <s v="Senior Data ScientistERPi"/>
  </r>
  <r>
    <x v="4101"/>
    <x v="1226"/>
    <s v="THE COMPANY:_x000a_JUUL's mission is to improve the lives of the world‚Äôs one billion adult smokers by driving innovation to eliminate cigarettes. JUUL is the number one US-based independent e-cigarette, selling over four million JUUL pods per month. Headquart"/>
    <n v="2"/>
    <x v="12"/>
    <s v=" DC"/>
    <x v="8"/>
    <s v="not many reviews"/>
    <m/>
    <s v="Territory Sales ManagerJUUL Labs"/>
  </r>
  <r>
    <x v="4102"/>
    <x v="1248"/>
    <s v="Links Global is recruiting for Senior Analyst for Research &amp;amp; Evaluation for the collection, analysis, and development of research and evaluation reports, papers and services. The chosen candidate will carry out research and evaluation activities inclu"/>
    <n v="2"/>
    <x v="12"/>
    <s v=" DC 20001"/>
    <x v="8"/>
    <s v="not many reviews"/>
    <m/>
    <s v="Senior Analyst, Research &amp; EvaluationLinks Global"/>
  </r>
  <r>
    <x v="4103"/>
    <x v="1225"/>
    <s v="Data Science Practice Lead_x000a_Job Description:_x000a_Data Science Practice Lead with prior experience managing and delivering largescale advanced analytics engagements to corporate and government clients coupled with proficiency with machine learning, data mining,"/>
    <n v="2"/>
    <x v="12"/>
    <s v=" DC"/>
    <x v="8"/>
    <s v="not many reviews"/>
    <m/>
    <s v="Data Science Practice LeadAnalytic Recruiting"/>
  </r>
  <r>
    <x v="4104"/>
    <x v="1249"/>
    <s v="Job Description:_x000a_Ian, Evan &amp;amp; Alexander Corporation (IEA) is in search of a Research and Administrative Analyst in Washington, D.C. The Research and Administrative Analyst will provide support to the Senior Coordinator for Reports and Political Affairs"/>
    <n v="2"/>
    <x v="12"/>
    <s v=" DC 20003"/>
    <x v="8"/>
    <s v="not many reviews"/>
    <m/>
    <s v="Research and Administrative AnalystIan, Evan &amp; Alexander Corporation"/>
  </r>
  <r>
    <x v="4105"/>
    <x v="1248"/>
    <s v="Links Global is recruiting for Analyst for Research &amp;amp; Evaluation for the collection, analysis, and development of research and evaluation reports, papers and services. The chosen candidate will carry out research and evaluation activities including th"/>
    <n v="2"/>
    <x v="12"/>
    <s v=" DC 20001"/>
    <x v="8"/>
    <s v="not many reviews"/>
    <m/>
    <s v="Analyst, Research &amp; EvaluationLinks Global"/>
  </r>
  <r>
    <x v="76"/>
    <x v="1250"/>
    <s v="Pray.com is a social impact company: we‚Äôre driven to help solve society‚Äôs challenges by creating tools that make people‚Äôs lives better. We exist to serve faith-based organizations and nonprofits. Our team is comprised of people from all backgrounds "/>
    <n v="2"/>
    <x v="13"/>
    <s v=" CA"/>
    <x v="0"/>
    <s v="not many reviews"/>
    <m/>
    <s v="Data ScientistPray"/>
  </r>
  <r>
    <x v="4106"/>
    <x v="1251"/>
    <s v="Why work at Grindr?_x000a__x000a_Since 2009, Grindr has built the world‚Äôs largest social network for gay, bi, trans, and queer people. Now more than just an app, we‚Äôre a family of lifestyle brands with the shared mission to connect LGBTQ people with the world aro"/>
    <n v="2"/>
    <x v="13"/>
    <s v=" CA 90046"/>
    <x v="0"/>
    <s v="not many reviews"/>
    <m/>
    <s v="Product Data AnalystGrindr"/>
  </r>
  <r>
    <x v="4107"/>
    <x v="1252"/>
    <s v="About Freestar:_x000a_Freestar engineers cutting-edge monetization solutions for websites. By combining industry-leading technology, data, and massive scale, we enable busy site owners to seamlessly maximize revenue while freeing themselves of the hassles of ad"/>
    <n v="2"/>
    <x v="13"/>
    <s v=" CA"/>
    <x v="0"/>
    <s v="not many reviews"/>
    <m/>
    <s v="Technical Account Manager (AdOps)Freestar"/>
  </r>
  <r>
    <x v="4108"/>
    <x v="1236"/>
    <s v="About us!_x000a_At Maven Wave, we are relentless in hiring the industry‚Äôs top talent. Each employee is hand-picked not only for their skills, but for their personality and broad expertise. We are looking for this rare combination of talent that sets us apart "/>
    <n v="2"/>
    <x v="13"/>
    <s v=" CA"/>
    <x v="0"/>
    <s v="not many reviews"/>
    <m/>
    <s v="Presales Solutions Architect | Machine LearningMaven Wave Partners"/>
  </r>
  <r>
    <x v="2316"/>
    <x v="1244"/>
    <s v="We are seeking qualified Analysts to join our team. Analysts work as part of a dynamic communications consulting/market research team conducting custom primary research projects for our top corporate clients._x000a__x000a_In particular, the Analyst will be responsibl"/>
    <n v="2"/>
    <x v="13"/>
    <s v=" CA"/>
    <x v="0"/>
    <s v="not many reviews"/>
    <m/>
    <s v="Market Research AnalystPenn Schoen Berland"/>
  </r>
  <r>
    <x v="4109"/>
    <x v="1253"/>
    <s v="-------------------------------------------------------_x000a_Work with a small elite team in a $15 trillion industry_x000a_-------------------------------------------------------_x000a__x000a_At Panjiva we‚Äôve built the premier platform for working with global trade data. Our "/>
    <n v="2"/>
    <x v="7"/>
    <s v=" MA"/>
    <x v="4"/>
    <s v="not many reviews"/>
    <m/>
    <s v="Backend EngineerPanjiva"/>
  </r>
  <r>
    <x v="4110"/>
    <x v="1253"/>
    <e v="#NAME?"/>
    <n v="2"/>
    <x v="7"/>
    <s v=" MA"/>
    <x v="4"/>
    <s v="not many reviews"/>
    <m/>
    <s v="Product DesignerPanjiva"/>
  </r>
  <r>
    <x v="4111"/>
    <x v="1254"/>
    <s v="Overview_x000a_Position Summary:_x000a_SAGE Therapeutics is searching for a creative, resourceful, integrative thinker for an important role as the Scientist/Sr. Scientist, Bioanalytical. The scientist will oversee regulated bioanalysis to support non-clinical and cl"/>
    <n v="2"/>
    <x v="7"/>
    <s v=" MA"/>
    <x v="4"/>
    <s v="not many reviews"/>
    <m/>
    <s v="Scientist / Sr. Scientist, BioanalyticalSage Therapeutics"/>
  </r>
  <r>
    <x v="76"/>
    <x v="1253"/>
    <s v="------_x000a__x000a_------_x000a__x000a_----------------------------------------_x000a_Solve important and challenging problems_x000a_----------------------------------------_x000a__x000a_We‚Äôre looking for someone that can help us to solve the data challenges that we know we have, as well as help to "/>
    <n v="2"/>
    <x v="7"/>
    <s v=" MA"/>
    <x v="4"/>
    <s v="not many reviews"/>
    <m/>
    <s v="Data ScientistPanjiva"/>
  </r>
  <r>
    <x v="89"/>
    <x v="1253"/>
    <s v="----------------------------------------_x000a_Solve important and challenging problems_x000a_----------------------------------------_x000a__x000a_Work with a team of world class computer scientists and data scientists to solve hard data challenges. We‚Äôre looking for someone "/>
    <n v="2"/>
    <x v="7"/>
    <s v=" MA"/>
    <x v="4"/>
    <s v="not many reviews"/>
    <m/>
    <s v="Data AnalystPanjiva"/>
  </r>
  <r>
    <x v="4112"/>
    <x v="1255"/>
    <s v="Interested in transforming the consumer finance industry? Uplift Financial is looking for you!_x000a__x000a_As a Quantitative Data Analyst, you'll run and grow a new revenue line. You'll design and implement marketing programs, manage performance, and use the insight"/>
    <n v="2"/>
    <x v="7"/>
    <s v=" MA"/>
    <x v="4"/>
    <s v="not many reviews"/>
    <m/>
    <s v="Quantitative Data Analyst (Uplift Financial)Cogo Labs"/>
  </r>
  <r>
    <x v="4113"/>
    <x v="1255"/>
    <s v="At Cogo Labs, we build startup companies from scratch._x000a__x000a_We're not venture capitalists we're a collaborative team of engineers, analysts, and entrepreneurs using innovative tools, big data, and intellectual curiosity to build a platform that spins up succe"/>
    <n v="2"/>
    <x v="7"/>
    <s v=" MA"/>
    <x v="4"/>
    <s v="not many reviews"/>
    <m/>
    <s v="Quantitative Data Analyst (Cogo Labs)Cogo Labs"/>
  </r>
  <r>
    <x v="4114"/>
    <x v="1255"/>
    <s v="Minerva Analytics is the latest team to be formed inside Cogo‚Äôs proven incubator model. As a Quantitative Data Analyst on the Minerva Analytics team, you'll be starting on the ground floor of Cogo‚Äôs latest team built inside the incubator. The Minerva "/>
    <n v="2"/>
    <x v="7"/>
    <s v=" MA"/>
    <x v="4"/>
    <s v="not many reviews"/>
    <m/>
    <s v="Quantitative Data Analyst (Minerva)Cogo Labs"/>
  </r>
  <r>
    <x v="4115"/>
    <x v="1256"/>
    <s v="Join bluebird bio‚Äôs enthusiastic and collaborative Cellular Immunotherapy team and contribute to the overall success of our T cell-based immunotherapy program. This new Associate Scientist will join our research group to develop and evaluate novel cellu"/>
    <n v="2"/>
    <x v="7"/>
    <s v=" MA"/>
    <x v="4"/>
    <s v="not many reviews"/>
    <m/>
    <s v="Associate Scientist, Immunotherapy, TCRbluebird bio"/>
  </r>
  <r>
    <x v="4116"/>
    <x v="1257"/>
    <s v="What‚Äôs in it for you?_x000a_In this role, you will have an opportunity to work closely with both clinical and nonclinical peers and grow your experience in DMPK and clinical pharmacology. This role will have a great impact to Mersana at this extraordinary sta"/>
    <n v="2"/>
    <x v="7"/>
    <s v=" MA"/>
    <x v="4"/>
    <s v="not many reviews"/>
    <m/>
    <s v="Associate Scientist, /Clinical PharmacologyMersana Therapeutics"/>
  </r>
  <r>
    <x v="4117"/>
    <x v="1257"/>
    <s v="What‚Äôs in it for you?_x000a_In this role, you will have an opportunity to contribute to the advancement of new ADC platform technologies, bioconjugation technologies, and pipeline candidates. Specifically, you will drive innovation and optimization related to"/>
    <n v="2"/>
    <x v="7"/>
    <s v=" MA"/>
    <x v="4"/>
    <s v="not many reviews"/>
    <m/>
    <s v="Senior Scientist, BioconjugationMersana Therapeutics"/>
  </r>
  <r>
    <x v="4118"/>
    <x v="1258"/>
    <s v="Job Title: Associate Director Statistical Programming_x000a_Education Requirements: MS in Biostatistics/Epidemiology or related field_x000a_Sponsor company is scaling up in anticipation of their first NDA submission focusing in rare disease. This is an opportunity to"/>
    <n v="2"/>
    <x v="7"/>
    <s v=" MA"/>
    <x v="4"/>
    <s v="not many reviews"/>
    <m/>
    <s v="Associate Director Statistical ProgrammingClinical Solutions Group"/>
  </r>
  <r>
    <x v="4119"/>
    <x v="1256"/>
    <s v="Join bluebird bio‚Äôs enthusiastic and collaborative team by contributing to the overall success of our novel gene therapy approach. The Process and Analytical Development organization at bluebird bio encompasses lentiviral vector, gene editing, and cellu"/>
    <n v="2"/>
    <x v="7"/>
    <s v=" MA"/>
    <x v="4"/>
    <s v="not many reviews"/>
    <m/>
    <s v="Senior Scientist, CAR-T/TCR Cellular Process Developmentbluebird bio"/>
  </r>
  <r>
    <x v="4120"/>
    <x v="1254"/>
    <s v="Overview_x000a_General Scope and Summary_x000a_SAGE Therapeutics is searching for a creative, resourceful, integrative thinker for an important role that is responsible for ensuring the robust application of clinical data and statistical programming methodologies to "/>
    <n v="2"/>
    <x v="7"/>
    <s v=" MA"/>
    <x v="4"/>
    <s v="not many reviews"/>
    <m/>
    <s v="Senior Clinical Statistical ProgrammerSage Therapeutics"/>
  </r>
  <r>
    <x v="2485"/>
    <x v="1259"/>
    <s v="CollegeVine is looking for a Senior Product Manager to help define the future of guidance, mentorship, and higher education attainment._x000a__x000a_The right applicant for this role has proven experience with product management, cares about the company mission, and "/>
    <n v="2"/>
    <x v="7"/>
    <s v=" MA"/>
    <x v="4"/>
    <s v="not many reviews"/>
    <m/>
    <s v="Senior Product ManagerCollegeVine"/>
  </r>
  <r>
    <x v="4121"/>
    <x v="1254"/>
    <s v="Overview_x000a_Responsibilities_x000a_Provide statistical programming support for clinical trials._x000a_Utilize SAS to generate and validate CDISC SDTM, ADaM compliant datasets and TLFs based on SAP._x000a_Utilize SAS to generate any ADHOC related analysis for various needs (in"/>
    <n v="2"/>
    <x v="7"/>
    <s v=" MA"/>
    <x v="4"/>
    <s v="not many reviews"/>
    <m/>
    <s v="Statistical Programmer, Consultant (Contract)Sage Therapeutics"/>
  </r>
  <r>
    <x v="4122"/>
    <x v="1256"/>
    <s v="Join bluebird bio‚Äôs enthusiastic and collaborative team by contributing to the overall success of our novel gene therapy approach. The Process and Analytical Development organization at bluebird bio encompasses lentiviral vector, gene editing, and cellu"/>
    <n v="2"/>
    <x v="7"/>
    <s v=" MA"/>
    <x v="4"/>
    <s v="not many reviews"/>
    <m/>
    <s v="Senior Scientist, Cellular Process Developmentbluebird bio"/>
  </r>
  <r>
    <x v="4123"/>
    <x v="1256"/>
    <s v="The Preclinical Development group works with bluebird bio‚Äôs discovery platforms and translational research teams to generate the hypotheses, mechanism-of-action, and efficacy data that fuel the bluebird pipeline. We also work with our clinical and regul"/>
    <n v="2"/>
    <x v="7"/>
    <s v=" MA"/>
    <x v="4"/>
    <s v="not many reviews"/>
    <m/>
    <s v="Senior Associate Scientist, In Vivo Pharmacology &amp; Toxicologybluebird bio"/>
  </r>
  <r>
    <x v="4124"/>
    <x v="1254"/>
    <s v="Overview_x000a_General Scope and Summary_x000a_SAGE Therapeutics is seeking a creative, resourceful, collaborative, and entrepreneurial neuroscientist to provide strategic leadership within a growing Translational Neuroscience team. The Senior Director of Translation"/>
    <n v="2"/>
    <x v="7"/>
    <s v=" MA"/>
    <x v="4"/>
    <s v="not many reviews"/>
    <m/>
    <s v="Senior Director, Translational ScienceSage Therapeutics"/>
  </r>
  <r>
    <x v="4125"/>
    <x v="1256"/>
    <s v="Join bluebird bio‚Äôs enthusiastic and collaborative team by contributing to the overall success of our novel gene therapy approach. Bluebird's dynamic Genomics group combines expertise in computer science, statistics, molecular biology and human genetics"/>
    <n v="2"/>
    <x v="7"/>
    <s v=" MA"/>
    <x v="4"/>
    <s v="not many reviews"/>
    <m/>
    <s v="Senior Associate Scientist, Bioinformaticsbluebird bio"/>
  </r>
  <r>
    <x v="4126"/>
    <x v="1254"/>
    <s v="Overview_x000a_SAGE Therapeutics is searching for a creative, resourceful, integrative thinker for an important role that is responsible for the design and oversight of metabolic investigations of Sage Therapeutics‚Äô compounds including metabolite identificati"/>
    <n v="2"/>
    <x v="7"/>
    <s v=" MA"/>
    <x v="4"/>
    <s v="not many reviews"/>
    <m/>
    <s v="Scientist / Senior Scientist, DMPKSage Therapeutics"/>
  </r>
  <r>
    <x v="4127"/>
    <x v="1260"/>
    <s v="About Freebird:_x000a_We are a fun, passionate team tackling a $60B pain point in travel. Freebird‚Äôs founding principle is simple: GETTING THERE MATTERS. Whatever the reason for travel, it‚Äôs critical travelers reach their destination. Unfortunately, flight "/>
    <n v="2"/>
    <x v="7"/>
    <s v=" MA 02139"/>
    <x v="4"/>
    <s v="not many reviews"/>
    <m/>
    <s v="Back-end DeveloperFreebird"/>
  </r>
  <r>
    <x v="4128"/>
    <x v="1260"/>
    <s v="About Freebird:_x000a_We are a fun, passionate team tackling a $60B pain point in travel. Freebird‚Äôs founding principle is simple: GETTING THERE MATTERS. Whatever the reason for travel, it‚Äôs critical travelers reach their destination. Unfortunately, flight "/>
    <n v="2"/>
    <x v="7"/>
    <s v=" MA 02139"/>
    <x v="4"/>
    <s v="not many reviews"/>
    <m/>
    <s v="Ruby on Rails DeveloperFreebird"/>
  </r>
  <r>
    <x v="4129"/>
    <x v="1256"/>
    <s v="bluebird bio is seeking a self-motivated, results-oriented, and innovative scientist to join our Cambridge-based genome editing team. The successful candidate will contribute to the preclinical and clinical development of gene-edited CAR/TCR T cells for o"/>
    <n v="2"/>
    <x v="7"/>
    <s v=" MA"/>
    <x v="4"/>
    <s v="not many reviews"/>
    <m/>
    <s v="Senior Associate Scientist, T Cell Gene Editingbluebird bio"/>
  </r>
  <r>
    <x v="4130"/>
    <x v="1256"/>
    <s v="Join bluebird bio‚Äôs Cambridge-based genome editing team to help bring innovative immunotherapy products into the clinic. In this role, you will contribute to the preclinical and clinical development of gene-edited CAR/TCR T cells for oncology indication"/>
    <n v="2"/>
    <x v="7"/>
    <s v=" MA"/>
    <x v="4"/>
    <s v="not many reviews"/>
    <m/>
    <s v="Associate Scientist, T cell Gene Editingbluebird bio"/>
  </r>
  <r>
    <x v="4131"/>
    <x v="1256"/>
    <s v="Join bluebird bio‚Äôs enthusiastic and collaborative Cellular Immunotherapy team and contribute to the overall success of our T cell-based immunotherapy program. This new Associate Scientist will join our research group to develop and evaluate novel cellu"/>
    <n v="2"/>
    <x v="7"/>
    <s v=" MA"/>
    <x v="4"/>
    <s v="not many reviews"/>
    <m/>
    <s v="Associate Scientist, Cellular Immunotherapy, CAR-Tbluebird bio"/>
  </r>
  <r>
    <x v="4132"/>
    <x v="1256"/>
    <s v="Join bluebird bio‚Äôs enthusiastic and collaborative Immunotherapy Research and Discovery team and contribute to the overall success of our T cell-based immunotherapy program. This new Associate Scientist will join our discovery research group to develop "/>
    <n v="2"/>
    <x v="7"/>
    <s v=" MA"/>
    <x v="4"/>
    <s v="not many reviews"/>
    <m/>
    <s v="Associate Scientist, Immunotherapy Research and Discoverybluebird bio"/>
  </r>
  <r>
    <x v="4133"/>
    <x v="1253"/>
    <s v="-------------------------------------------------------_x000a_Work with a small elite team in a $15 trillion industry_x000a_-------------------------------------------------------_x000a__x000a_At Panjiva we‚Äôve built the premier platform for working with global trade data. Our "/>
    <n v="2"/>
    <x v="7"/>
    <s v=" MA"/>
    <x v="4"/>
    <s v="not many reviews"/>
    <m/>
    <s v="Fullstack EngineerPanjiva"/>
  </r>
  <r>
    <x v="1897"/>
    <x v="1261"/>
    <s v="Evelo Biosciences is seeking an experienced Computational Scientist to join our talented and dedicated team of scientists and engineers in changing the lives of patients around the world in a fast-paced environment. The successful candidate will drive the"/>
    <n v="2"/>
    <x v="7"/>
    <s v=" MA"/>
    <x v="4"/>
    <s v="not many reviews"/>
    <m/>
    <s v="Computational ScientistEvelo Biosciences"/>
  </r>
  <r>
    <x v="4134"/>
    <x v="1256"/>
    <s v="Join bluebird bio‚Äôs enthusiastic and collaborative Cellular Immunotherapy team by contributing to the overall success of our novel gene-based immunotherapy approach. This new Scientist will join our group to design, develop and evaluate novel cellular i"/>
    <n v="2"/>
    <x v="7"/>
    <s v=" MA"/>
    <x v="4"/>
    <s v="not many reviews"/>
    <m/>
    <s v="Scientist, Cellular Immunotherapy, CAR-Tbluebird bio"/>
  </r>
  <r>
    <x v="4135"/>
    <x v="1256"/>
    <s v="Vector Analytics ‚Äì Immunoassay/ Bioassay Development_x000a__x000a_bluebird bio is developing potentially transformative, one-time gene therapies for severe genetic and orphan diseases. At the heart of bluebird bio‚Äôs product creation efforts is its broadly applica"/>
    <n v="2"/>
    <x v="7"/>
    <s v=" MA"/>
    <x v="4"/>
    <s v="not many reviews"/>
    <m/>
    <s v="Scientist, Immunoassay Developmentbluebird bio"/>
  </r>
  <r>
    <x v="4136"/>
    <x v="1256"/>
    <s v="Bluebird bio is looking for an enthusiastic and self-motivated scientist to join the gene-editing team in Cambridge and contribute to the overall success of our novel gene and cell therapy approaches. The new Associate Scientist will develop and support v"/>
    <n v="2"/>
    <x v="7"/>
    <s v=" MA"/>
    <x v="4"/>
    <s v="not many reviews"/>
    <m/>
    <s v="Senior Associate Scientist, Cell and Molecular Biologybluebird bio"/>
  </r>
  <r>
    <x v="59"/>
    <x v="1262"/>
    <s v="Your core responsibility will be to maintain and scale our infrastructure for analytics as our data volume and needs continue to grow at a rapid pace. This is a high impact role, where you will be driving initiatives affecting teams and decisions across t"/>
    <n v="2"/>
    <x v="17"/>
    <s v=" CA"/>
    <x v="0"/>
    <s v="not many reviews"/>
    <m/>
    <s v="Data EngineerVarstaff"/>
  </r>
  <r>
    <x v="463"/>
    <x v="1262"/>
    <s v="Your core responsibility will be to maintain and scale our infrastructure for analytics as our data volume and needs continue to grow at a rapid pace. This is a high impact role, where you will be driving initiatives affecting teams and decisions across t"/>
    <n v="2"/>
    <x v="17"/>
    <s v=" CA"/>
    <x v="0"/>
    <s v="not many reviews"/>
    <m/>
    <s v="Big Data EngineerVarstaff"/>
  </r>
  <r>
    <x v="4137"/>
    <x v="1263"/>
    <s v="Position Details_x000a_Locus has immediate multi-level openings for talented, energetic environmental engineers or scientists with strong database skills to support Locus‚Äô environmental consulting and software services. This is the opportunity to combine your"/>
    <n v="2"/>
    <x v="17"/>
    <s v=" CA"/>
    <x v="0"/>
    <s v="not many reviews"/>
    <m/>
    <s v="Environmental Engineer/Scientist/ChemistLocus Technologies"/>
  </r>
  <r>
    <x v="3841"/>
    <x v="1264"/>
    <s v="Advanced degree in computer science, mathematics, applied statistics, physics, engineering or similar disciplines with demonstrated research capability or bachelor‚Äôs degree and equivalent experience and training;Experience with the following technologie"/>
    <n v="2"/>
    <x v="4"/>
    <s v=" NY"/>
    <x v="3"/>
    <s v="not many reviews"/>
    <m/>
    <s v="Data Scientist (NYC)Attorney General, Office of the"/>
  </r>
  <r>
    <x v="76"/>
    <x v="1265"/>
    <s v="Intent Media isn‚Äôt your usual company. Our work is powered by the premise that every person at Intent Media is unique and possesses a distinct set of skills, personality, and passions. We embrace our collective talents to tackle technical challenges, re"/>
    <n v="2"/>
    <x v="4"/>
    <s v=" NY"/>
    <x v="3"/>
    <s v="not many reviews"/>
    <m/>
    <s v="Data ScientistIntent Media"/>
  </r>
  <r>
    <x v="76"/>
    <x v="1266"/>
    <s v="Job Description:_x000a_AdTheorent is an ad network engaged in real time bidding to reach the ideal audience for each advertising campaign. We are looking to hire a results-oriented data scientist with experience in data analysis and predictive modeling. Experie"/>
    <n v="2"/>
    <x v="4"/>
    <s v=" NY"/>
    <x v="3"/>
    <s v="not many reviews"/>
    <m/>
    <s v="Data ScientistAdTheorent"/>
  </r>
  <r>
    <x v="4076"/>
    <x v="1231"/>
    <s v="Customer Facing Data Scientists work with the sales team to develop client relationships and deliver data science solutions for customers across a variety of industries. You will need to be comfortable leading technical demonstrations of DataRobot, helpin"/>
    <n v="2"/>
    <x v="4"/>
    <s v=" NY"/>
    <x v="3"/>
    <s v="not many reviews"/>
    <m/>
    <s v="Customer Facing Data ScientistDataRobot"/>
  </r>
  <r>
    <x v="245"/>
    <x v="1267"/>
    <s v="Adaptive Management is a SaaS company building a unified ecosystem for leveraging data. Our cloud-based platform, DataMonster‚Ñ¢, enables companies to interface with thousands of data providers to quickly find answers from data. Our team includes former f"/>
    <n v="2"/>
    <x v="4"/>
    <s v=" NY"/>
    <x v="3"/>
    <s v="not many reviews"/>
    <m/>
    <s v="Senior Data EngineerAdaptive Management"/>
  </r>
  <r>
    <x v="4138"/>
    <x v="1268"/>
    <s v="Environmental Scientist II_x000a__x000a_Matrix New World Engineering, P.C. (Matrix) is an award-winning, full-service environmental, geotechnical, and civil engineering firm. Founded in 1990, we are a woman-owned business long recognized as a leader in providing mult"/>
    <n v="2"/>
    <x v="82"/>
    <s v=" NJ 07932"/>
    <x v="7"/>
    <s v="not many reviews"/>
    <m/>
    <s v="Environmental Scientist IIMatrix New World Engineering"/>
  </r>
  <r>
    <x v="4139"/>
    <x v="1269"/>
    <s v="HistoWiz is a Y Combinator-backed biotechnology company in New York City that automates histopathology for biomedical researchers while building the world‚Äôs largest pathology image database. Our proprietary cancer image database facilitates collaboratio"/>
    <n v="2"/>
    <x v="66"/>
    <s v=" NY"/>
    <x v="3"/>
    <s v="not many reviews"/>
    <m/>
    <s v="Technical Support Specialist, BiotechHistoWiz"/>
  </r>
  <r>
    <x v="307"/>
    <x v="1270"/>
    <s v="Hudson River Trading is hiring a Business Analyst for its New York office. The position offers an opportunity to be exposed to the inner workings of a successful automated trading firm. We are looking for an analyst who loves being challenged, hates to cl"/>
    <n v="2"/>
    <x v="4"/>
    <s v=" NY 10005 "/>
    <x v="3"/>
    <s v="not many reviews"/>
    <m/>
    <s v="Business AnalystHudson River Trading"/>
  </r>
  <r>
    <x v="447"/>
    <x v="1271"/>
    <s v="TIM is looking for Quantitative Analysts to join our team in New York and London. You will be responsible for evaluating new data sets, developing models and strategies that help our clients improve their investment performance, and communicating those in"/>
    <n v="2"/>
    <x v="4"/>
    <s v=" NY"/>
    <x v="3"/>
    <s v="not many reviews"/>
    <m/>
    <s v="Quantitative AnalystAcuris"/>
  </r>
  <r>
    <x v="4140"/>
    <x v="1272"/>
    <s v="Job Description_x000a__x000a_American Environmental Assessment &amp;amp; Solutions, Inc is seeking a part time or full time Geologist or Environmental Scientist to join our team._x000a__x000a_Duties associated with this position may include but are not limited to:_x000a__x000a_Field observation"/>
    <n v="2"/>
    <x v="4"/>
    <s v=" NY"/>
    <x v="3"/>
    <s v="not many reviews"/>
    <m/>
    <s v="Staff GeologistAmerican Environmental Assessment"/>
  </r>
  <r>
    <x v="4141"/>
    <x v="1225"/>
    <s v="Data Scientist (PhD) Data Curation_x000a_Job Description:_x000a_A New York based hedge fund is looking for Data Science Candidates (PhD) to work on data curation projects that will be part of a team that will turn large data sets of structured, semi-structured and un"/>
    <n v="2"/>
    <x v="4"/>
    <s v=" NY 10017 "/>
    <x v="3"/>
    <s v="not many reviews"/>
    <m/>
    <s v="Data Scientist (PhD) Data CurationAnalytic Recruiting"/>
  </r>
  <r>
    <x v="4142"/>
    <x v="1270"/>
    <s v="Hudson River Trading (HRT) is looking for a mathematically minded, data-driven Trading Analyst to join our Options team. In this role, you will work alongside Algo Strategy Developers to deliver comprehensive research into new markets, helping to inform a"/>
    <n v="2"/>
    <x v="4"/>
    <s v=" NY 10005 "/>
    <x v="3"/>
    <s v="not many reviews"/>
    <m/>
    <s v="Options Trading AnalystHudson River Trading"/>
  </r>
  <r>
    <x v="4143"/>
    <x v="1225"/>
    <s v="Machine Learning Data Scientist-Equity Investment Research_x000a_Job Description:_x000a_An Investment Manager in New York is looking for a Data Scientist-Data Miner to dig deep into large data sets of structured, semi-structured and unstructured data to discover hidd"/>
    <n v="2"/>
    <x v="4"/>
    <s v=" NY 10017 "/>
    <x v="3"/>
    <s v="not many reviews"/>
    <m/>
    <s v="Machine Learning Data Scientist-Equity Investment ResearchAnalytic Recruiting"/>
  </r>
  <r>
    <x v="4144"/>
    <x v="1225"/>
    <s v="Data Scientist-Research Analyst_x000a_Job Description:_x000a_An Investment Manager in New York is looking for a Data Scientist Research Analyst to identify, source and analyze nontraditional and alternative sources of data and provide key insights to support the firm"/>
    <n v="2"/>
    <x v="4"/>
    <s v=" NY 10017 "/>
    <x v="3"/>
    <s v="not many reviews"/>
    <m/>
    <s v="Data Scientist-Research AnalystAnalytic Recruiting"/>
  </r>
  <r>
    <x v="4145"/>
    <x v="1270"/>
    <s v="The Trading Operations (TradeOps) team is responsible for managing HRT‚Äôs live trading environment. We help HRT create and maintain the most robust and efficient trading platform in the world. This includes configuring, monitoring and optimizing the firm"/>
    <n v="2"/>
    <x v="4"/>
    <s v=" NY 10005 "/>
    <x v="3"/>
    <s v="not many reviews"/>
    <m/>
    <s v="TradeOps Analyst - New YorkHudson River Trading"/>
  </r>
  <r>
    <x v="4146"/>
    <x v="1273"/>
    <s v="Under the direction of the Director, Strategy and Business Development, the Business Development Operations Associate will be tasked with development and delivery of all client materials (e.g., proposals, contracts, presentations, and client responses) an"/>
    <n v="2"/>
    <x v="4"/>
    <s v=" NY"/>
    <x v="3"/>
    <s v="not many reviews"/>
    <m/>
    <s v="Sales Operations &amp; Enablement AssociateAiCure"/>
  </r>
  <r>
    <x v="4147"/>
    <x v="1269"/>
    <s v="HistoWiz is a biotechnology company located in SUNY Downstate Incubator that automates histology for biomedical researchers in academia and industry. Our intelligent tissue platform facilitates the collaboration between scientists and clinicians, and enab"/>
    <n v="2"/>
    <x v="4"/>
    <s v=" NY"/>
    <x v="3"/>
    <s v="not many reviews"/>
    <m/>
    <s v="Histotechnician - IHCHistoWiz"/>
  </r>
  <r>
    <x v="4148"/>
    <x v="1270"/>
    <s v="Hudson River Trading's Accounting team is looking to hire a Data Reporting Developer who has a passion for using their unique skill set to make the lives of those around them easier and more efficient. In this role you will be responsible for automating a"/>
    <n v="2"/>
    <x v="4"/>
    <s v=" NY 10005 "/>
    <x v="3"/>
    <s v="not many reviews"/>
    <m/>
    <s v="Data Reporting Developer (Python) - AccountingHudson River Trading"/>
  </r>
  <r>
    <x v="76"/>
    <x v="1225"/>
    <s v="Data Scientist_x000a_Job Description:_x000a_Large digital streaming service seeks a Data Scientist. Data Scientist will apply both machine learning and predictive analytics to optimize marketing initiatives including retention and satisfaction. Data Scientist will le"/>
    <n v="2"/>
    <x v="4"/>
    <s v=" NY 10017 "/>
    <x v="3"/>
    <s v="not many reviews"/>
    <m/>
    <s v="Data ScientistAnalytic Recruiting"/>
  </r>
  <r>
    <x v="4149"/>
    <x v="1274"/>
    <s v="The Organization: The International AIDS Vaccine Initiative (IAVI) is a nonprofit scientific organization founded in 1996 whose mission is to ensure the development of safe, effective, accessible, preventive HIV vaccines for use throughout the world. IAVI"/>
    <n v="2"/>
    <x v="4"/>
    <s v=" NY 10004 "/>
    <x v="3"/>
    <s v="not many reviews"/>
    <m/>
    <s v="Science WriterInternational AIDS Vaccine Initiative"/>
  </r>
  <r>
    <x v="1018"/>
    <x v="1241"/>
    <s v="CHANGE TO WIN_x000a__x000a_Job Title: Strategic Research Analyst_x000a_Location: New York, N.Y._x000a__x000a_Change to Win is seeking a Strategic Research Analyst in New York City to support campaigns that challenge the power and conduct of America‚Äôs largest corporations._x000a__x000a_Strategic"/>
    <n v="2"/>
    <x v="4"/>
    <s v=" NY 10036"/>
    <x v="3"/>
    <s v="not many reviews"/>
    <m/>
    <s v="Research AnalystService Employees International Union"/>
  </r>
  <r>
    <x v="1021"/>
    <x v="1252"/>
    <s v="About Freestar:_x000a_Freestar engineers cutting-edge monetization solutions for websites. By combining industry-leading technology, data, and massive scale, we enable busy site owners to seamlessly maximize revenue while freeing themselves of the hassles of ad"/>
    <n v="2"/>
    <x v="4"/>
    <s v=" NY"/>
    <x v="3"/>
    <s v="not many reviews"/>
    <m/>
    <s v="VP, Data ScienceFreestar"/>
  </r>
  <r>
    <x v="1316"/>
    <x v="1267"/>
    <s v="Adaptive Management is a SaaS company building a unified ecosystem for leveraging data. Our cloud-based platform, DataMonster‚Ñ¢, enables companies to interface with thousands of data providers to quickly find answers from data. Our team includes former f"/>
    <n v="2"/>
    <x v="4"/>
    <s v=" NY"/>
    <x v="3"/>
    <s v="not many reviews"/>
    <m/>
    <s v="Data Research AnalystAdaptive Management"/>
  </r>
  <r>
    <x v="294"/>
    <x v="1275"/>
    <s v="Tremor Video DSP is the leading programmatic video platform, matching advertisers with audiences‚Äîwherever they may be. Delivering custom video experiences across all screens, we help advertisers tell captivating brand stories to create meaningful, perso"/>
    <n v="2"/>
    <x v="4"/>
    <s v=" NY"/>
    <x v="3"/>
    <s v="not many reviews"/>
    <m/>
    <s v="Senior Data ScientistTremor Video DSP"/>
  </r>
  <r>
    <x v="4150"/>
    <x v="1276"/>
    <s v="We collect and analyze thousands of utility bills in pursuit of valuable insight for our clients. The Data &amp;amp; Analysis intern will help our data and energy analysis teams in this pursuit. The intern will work with the Bright Power team to understand da"/>
    <n v="2"/>
    <x v="4"/>
    <s v=" NY"/>
    <x v="3"/>
    <s v="not many reviews"/>
    <m/>
    <s v="Data &amp; Analysis InternBright Power"/>
  </r>
  <r>
    <x v="89"/>
    <x v="1277"/>
    <s v="Company Description_x000a_-------------------_x000a__x000a_At NewsCred, our mission is to help brands tell exceptional stories that drive business results. We believe this is the future of marketing, and it can make peoples‚Äô lives better ‚Äì and improve the internet, too"/>
    <n v="2"/>
    <x v="4"/>
    <s v=" NY 10016 "/>
    <x v="3"/>
    <s v="not many reviews"/>
    <m/>
    <s v="Data AnalystNewsCred"/>
  </r>
  <r>
    <x v="4151"/>
    <x v="1278"/>
    <s v="Hi,We are Looking for a Deep learning Engineer or Machine Engineer for our Client in Redmond,WA that will run several baseline experiments.Know data processing for building deep learning models in Tensorflow and Pythorch.Be able to take a model and run on"/>
    <n v="2"/>
    <x v="20"/>
    <s v=" WA"/>
    <x v="5"/>
    <s v="not many reviews"/>
    <m/>
    <s v="Machine Learning Engineer/Deep Learning Engineer(Local only)BrickRed Systems"/>
  </r>
  <r>
    <x v="76"/>
    <x v="1278"/>
    <s v="Hello,We are currently looking for Data Scientist for one of our client based at Seattle,WA.Job title: Data ScientistClient: AmazonLocation: Seattle, WAContract: 12 Months(Extendable)Key Responsibilities: Guide the technical approach for the design and im"/>
    <n v="2"/>
    <x v="20"/>
    <s v=" WA"/>
    <x v="5"/>
    <s v="not many reviews"/>
    <m/>
    <s v="Data ScientistBrickRed Systems"/>
  </r>
  <r>
    <x v="4152"/>
    <x v="1279"/>
    <s v="Summary: Bionano Genomics is looking for a talented, highly innovative Senior Bioinformatics Scientist to develop advanced algorithms for genome finishing and structural variation analysis applications using Bionano and NGS sequence data. Bionano‚Äôs high"/>
    <n v="2"/>
    <x v="6"/>
    <s v=" CA"/>
    <x v="0"/>
    <s v="not many reviews"/>
    <m/>
    <s v="Sr. Bioinformatics ScientistBionano Genomics"/>
  </r>
  <r>
    <x v="4153"/>
    <x v="1280"/>
    <s v="About Us: Founded in 2013 and based in San Diego, Arcturus Therapeutics Ltd. is a publicly traded RNA medicines company. Arcturus‚Äôs commitment to the development of novel RNA therapeutics has led to partnerships with Janssen Pharmaceuticals, Inc., part "/>
    <n v="2"/>
    <x v="6"/>
    <s v=" CA 92121"/>
    <x v="0"/>
    <s v="not many reviews"/>
    <m/>
    <s v="Senior Manager, Manufacturing Technical Services (biotech)Arcturus Therapeutics"/>
  </r>
  <r>
    <x v="4154"/>
    <x v="1281"/>
    <s v="Montrose Environmental Group, Inc. is a high-growth Environmental Services company offering (i) Measurement and Analytical services and (ii) Environmental Resiliency and Sustainability services to a diverse range of clients in industry and government thro"/>
    <n v="2"/>
    <x v="6"/>
    <s v=" CA"/>
    <x v="0"/>
    <s v="not many reviews"/>
    <m/>
    <s v="Quality Assurance Director Aquatic ToxicologyMontrose Environmental Group, Inc."/>
  </r>
  <r>
    <x v="4155"/>
    <x v="1279"/>
    <s v="SummaryThe Technical Support Scientist provides technical advice and troubleshooting assistance to existing Bionano customers with particular focus on experimental design, sample preparation and instrument operation. As a key member of the Customer Soluti"/>
    <n v="2"/>
    <x v="6"/>
    <s v=" CA"/>
    <x v="0"/>
    <s v="not many reviews"/>
    <m/>
    <s v="Technical Support SpecialistBionano Genomics"/>
  </r>
  <r>
    <x v="4156"/>
    <x v="1282"/>
    <s v="What You‚Äôll Do (Role Description)_x000a_You will be an integral member of the Mitek Labs (R&amp;amp;D) team, responsible for helping evolve and improve our patented computer vision and machine learning library, CoreVision, used in all of Mitek‚Äôs mobile capture "/>
    <n v="2"/>
    <x v="6"/>
    <s v=" CA"/>
    <x v="0"/>
    <s v="not many reviews"/>
    <m/>
    <s v="Sr. Computer Vision Research ScientistMitek Systems"/>
  </r>
  <r>
    <x v="416"/>
    <x v="1283"/>
    <s v="Lead Data Scientist_x000a_Join an expert team that is breaking records in real-time Big Data performance_x000a_Change the way the world manipulates and analyzes large quantities of data_x000a_Address our customer‚Äôs data pain points and delight them with your solutions_x000a_Sp"/>
    <n v="2"/>
    <x v="8"/>
    <s v=" WA"/>
    <x v="5"/>
    <s v="not many reviews"/>
    <m/>
    <s v="Principal Data ScientistSpaceCurve"/>
  </r>
  <r>
    <x v="4157"/>
    <x v="1284"/>
    <s v="Who we are:_x000a_-----------------_x000a__x000a_Our team helps customers detect and fight different kinds of fraud; whether payment fraud, account abuse, promotional abuse, content abuse, or account takeover. Not only does fraud look a bit different for each customer, but"/>
    <n v="2"/>
    <x v="8"/>
    <s v=" WA"/>
    <x v="5"/>
    <s v="not many reviews"/>
    <m/>
    <s v="Senior Software Engineer - Abuse Products TeamSift Science"/>
  </r>
  <r>
    <x v="4158"/>
    <x v="1226"/>
    <s v="THE COMPANY:_x000a_JUUL's mission is to improve the lives of the world‚Äôs one billion adult smokers by driving innovation to eliminate cigarettes. JUUL is the number one US-based vapor product. Headquartered in San Francisco and backed by leading technology in"/>
    <n v="2"/>
    <x v="8"/>
    <s v=" WA"/>
    <x v="5"/>
    <s v="not many reviews"/>
    <m/>
    <s v="Senior Sales Manager - SeattleJUUL Labs"/>
  </r>
  <r>
    <x v="4159"/>
    <x v="1284"/>
    <s v="About the team:_x000a_Sift‚Äôs Machine Learning Infrastructure team is responsible for owning the processes, systems and technologies that make our Machine Learning teams, engineers and data scientists more effective at their jobs. We own some of the hardest sc"/>
    <n v="2"/>
    <x v="8"/>
    <s v=" WA"/>
    <x v="5"/>
    <s v="not many reviews"/>
    <m/>
    <s v="Senior Software Engineer - Machine Learning SystemsSift Science"/>
  </r>
  <r>
    <x v="4160"/>
    <x v="1244"/>
    <s v="We are seeking qualified Senior Analysts to join our team in Seattle. Senior Analysts work as part of a dynamic communications consulting/market research team conducting custom primary research projects. This team primarily works within the technology sec"/>
    <n v="2"/>
    <x v="8"/>
    <s v=" WA"/>
    <x v="5"/>
    <s v="not many reviews"/>
    <m/>
    <s v="Market Research Senior AnalystPenn Schoen Berland"/>
  </r>
  <r>
    <x v="4161"/>
    <x v="1285"/>
    <s v="Is this your story?_x000a__x000a_You like the creative process of developing software, work with the latest greatest technology or perhaps even contributed to it... you have a great education and already some years of experience under your belt at one of those high-p"/>
    <n v="2"/>
    <x v="8"/>
    <s v=" WA"/>
    <x v="5"/>
    <s v="not many reviews"/>
    <m/>
    <s v="Back End Software EngineerStem Inc"/>
  </r>
  <r>
    <x v="4162"/>
    <x v="1284"/>
    <s v="About the team:_x000a_Account takeover (or ATO) ‚Äì when a bad actor uses stolen credentials to access a good user's account ‚Äì is among the fastest growing types of fraud. Fraudsters are eager to exploit the personal and financial information we all store onl"/>
    <n v="2"/>
    <x v="8"/>
    <s v=" WA"/>
    <x v="5"/>
    <s v="not many reviews"/>
    <m/>
    <s v="Software Engineering Manager - Account Take OverSift Science"/>
  </r>
  <r>
    <x v="4163"/>
    <x v="1284"/>
    <s v="About the team:_x000a_Evil exists and fortunately we're here to stop it! Fraud and abuse plague online businesses of all types, from marketplaces to payment processors, social networks to e-commerce stores. As the internet's trust layer, Sift Science's mission "/>
    <n v="2"/>
    <x v="8"/>
    <s v=" WA"/>
    <x v="5"/>
    <s v="not many reviews"/>
    <m/>
    <s v="Distinguished Software Engineer - Machine LearningSift Science"/>
  </r>
  <r>
    <x v="2316"/>
    <x v="1244"/>
    <s v="We are seeking qualified Analysts to join our team in Seattle. Analysts work as part of a dynamic communications consulting/market research team conducting custom primary research projects. This team primarily works within the technology sector where PSB "/>
    <n v="2"/>
    <x v="8"/>
    <s v=" WA"/>
    <x v="5"/>
    <s v="not many reviews"/>
    <m/>
    <s v="Market Research AnalystPenn Schoen Berland"/>
  </r>
  <r>
    <x v="4164"/>
    <x v="1225"/>
    <s v="Data Scientist - NLP and Machine Learning_x000a_Job Description:_x000a_Data Scientist with a PhD in Computer Science and strong, technical experience with natural language processing (NLP) and machine learning techniques sought by major Seattle-based company to build"/>
    <n v="2"/>
    <x v="8"/>
    <s v=" WA"/>
    <x v="5"/>
    <s v="not many reviews"/>
    <m/>
    <s v="Data Scientist - NLP and Machine LearningAnalytic Recruiting"/>
  </r>
  <r>
    <x v="76"/>
    <x v="1286"/>
    <s v="Plaid‚Äôs data science team is building technologies that improve how millions of users understand and grow their financial lives. We're looking for data scientists with experience applying state-of-the-art machine learning and data science techniques tow"/>
    <n v="2"/>
    <x v="9"/>
    <s v=" CA"/>
    <x v="0"/>
    <s v="not many reviews"/>
    <m/>
    <s v="Data ScientistPlaid"/>
  </r>
  <r>
    <x v="4165"/>
    <x v="1287"/>
    <s v="About Us:_x000a_Trifacta is the best software platform for data transformation and preparation. We help businesses unlock the value of their data by enabling users to easily transform raw, complex data into clean and structured inputs for analysis. We are power"/>
    <n v="2"/>
    <x v="9"/>
    <s v=" CA 94105"/>
    <x v="0"/>
    <s v="not many reviews"/>
    <m/>
    <s v="Data Scientist / EngineerTrifacta"/>
  </r>
  <r>
    <x v="4166"/>
    <x v="1288"/>
    <s v="About Us_x000a_Product Madness burst into life in 2007 as the brainchild of two Stanford Business MBA graduates who possessed an innate love of gaming. Initially, the entrepreneurs developed casual games for Facebook and mobile, before having a ‚Äòlight-bulb mo"/>
    <n v="2"/>
    <x v="9"/>
    <s v=" CA 94108"/>
    <x v="0"/>
    <s v="not many reviews"/>
    <m/>
    <s v="Data Scientist - Mobile GamesProduct Madness"/>
  </r>
  <r>
    <x v="4167"/>
    <x v="1226"/>
    <s v="THE COMPANY:_x000a_JUUL's mission is to improve the lives of the world‚Äôs one billion adult smokers by driving innovation to eliminate cigarettes. JUUL is the number one US-based vapor product. Headquartered in San Francisco and backed by leading technology in"/>
    <n v="2"/>
    <x v="9"/>
    <s v=" CA"/>
    <x v="0"/>
    <s v="not many reviews"/>
    <m/>
    <s v="Financial Systems AnalystJUUL Labs"/>
  </r>
  <r>
    <x v="4163"/>
    <x v="1284"/>
    <s v="About the team:_x000a_Evil exists and fortunately we're here to stop it! Fraud and abuse plague online businesses of all types, from marketplaces to payment processors, social networks to e-commerce stores. As the internet's trust layer, Sift Science's mission "/>
    <n v="2"/>
    <x v="9"/>
    <s v=" CA"/>
    <x v="0"/>
    <s v="not many reviews"/>
    <m/>
    <s v="Distinguished Software Engineer - Machine LearningSift Science"/>
  </r>
  <r>
    <x v="551"/>
    <x v="1226"/>
    <s v="THE COMPANY:_x000a_JUUL's mission is to improve the lives of the world‚Äôs one billion adult smokers by driving innovation to eliminate cigarettes. JUUL is the number one US-based vapor product. Headquartered in San Francisco and backed by leading technology in"/>
    <n v="2"/>
    <x v="9"/>
    <s v=" CA"/>
    <x v="0"/>
    <s v="not many reviews"/>
    <m/>
    <s v="Internal AuditorJUUL Labs"/>
  </r>
  <r>
    <x v="4168"/>
    <x v="1226"/>
    <s v="THE COMPANY:_x000a_JUUL's mission is to improve the lives of the world‚Äôs one billion adult smokers by driving innovation to eliminate cigarettes. JUUL is the number one US-based vapor product. Headquartered in San Francisco and backed by leading technology in"/>
    <n v="2"/>
    <x v="9"/>
    <s v=" CA"/>
    <x v="0"/>
    <s v="not many reviews"/>
    <m/>
    <s v="Director Clinical Data ManagementJUUL Labs"/>
  </r>
  <r>
    <x v="4169"/>
    <x v="1226"/>
    <s v="THE COMPANY:_x000a_JUUL's mission is to improve the lives of the world‚Äôs one billion adult smokers by driving innovation to eliminate cigarettes. JUUL is the number one US-based vapor product. Headquartered in San Francisco and backed by leading technology in"/>
    <n v="2"/>
    <x v="9"/>
    <s v=" CA"/>
    <x v="0"/>
    <s v="not many reviews"/>
    <m/>
    <s v="Financial Analyst, InternationalJUUL Labs"/>
  </r>
  <r>
    <x v="4170"/>
    <x v="1289"/>
    <s v="Heliotrope Technologies is a leader in the electrochromic dynamic smart glass industry, located in Alameda, CA. The Company was founded around the novel application of unique and patented Colloidal Nanocrystal Technology to provide a neutral grey product "/>
    <n v="2"/>
    <x v="24"/>
    <s v=" CA 94501"/>
    <x v="0"/>
    <s v="not many reviews"/>
    <m/>
    <s v="Process OperatorHeliotrope Technologies"/>
  </r>
  <r>
    <x v="4108"/>
    <x v="1236"/>
    <s v="About us!_x000a_At Maven Wave, we are relentless in hiring the industry‚Äôs top talent. Each employee is hand-picked not only for their skills, but for their personality and broad expertise. We are looking for this rare combination of talent that sets us apart "/>
    <n v="2"/>
    <x v="9"/>
    <s v=" CA"/>
    <x v="0"/>
    <s v="not many reviews"/>
    <m/>
    <s v="Presales Solutions Architect | Machine LearningMaven Wave Partners"/>
  </r>
  <r>
    <x v="4171"/>
    <x v="1290"/>
    <s v="At BetterUp, we believe it takes two people to develop great leaders: an individual who's ready for new challenges and a world class coach. Our innovative approach helps employees at all levels in their organization find more meaning and satisfaction in t"/>
    <n v="2"/>
    <x v="9"/>
    <s v=" CA"/>
    <x v="0"/>
    <s v="not many reviews"/>
    <m/>
    <s v="Head of Brand StrategyBetterUp"/>
  </r>
  <r>
    <x v="268"/>
    <x v="1291"/>
    <s v="Doximity is transforming the healthcare industry. Our mission is to help doctors save time so they can provide better care for patients._x000a__x000a_We value diversity ‚Äî in backgrounds and in experiences. Healthcare is a universal concern, and we need people from "/>
    <n v="2"/>
    <x v="9"/>
    <s v=" CA"/>
    <x v="0"/>
    <s v="not many reviews"/>
    <m/>
    <s v="Machine Learning EngineerDoximity"/>
  </r>
  <r>
    <x v="4172"/>
    <x v="1226"/>
    <s v="-----------------------------_x000a_Medical Science Liaison (MSL)_x000a_-----------------------------_x000a__x000a_Looking for candidates on the East Coast with Psychatric theraputic area experience._x000a__x000a_THE COMPANY:_x000a_JUUL's mission is to improve the lives of the world‚Äôs one billi"/>
    <n v="2"/>
    <x v="9"/>
    <s v=" CA"/>
    <x v="0"/>
    <s v="not many reviews"/>
    <m/>
    <s v="Medical Science Liaison (MSL)JUUL Labs"/>
  </r>
  <r>
    <x v="4173"/>
    <x v="1226"/>
    <s v="THE COMPANY:_x000a_JUUL's mission is to improve the lives of the world‚Äôs one billion adult smokers by driving innovation to eliminate cigarettes. JUUL is the number one US-based vapor product. Headquartered in San Francisco and backed by leading technology in"/>
    <n v="2"/>
    <x v="9"/>
    <s v=" CA"/>
    <x v="0"/>
    <s v="not many reviews"/>
    <m/>
    <s v="CS Success Specialist IJUUL Labs"/>
  </r>
  <r>
    <x v="4174"/>
    <x v="1226"/>
    <s v="THE COMPANY:_x000a_JUUL's mission is to improve the lives of the world‚Äôs one billion adult smokers by driving innovation to eliminate cigarettes. JUUL is the number one US-based vapor product. Headquartered in San Francisco and backed by leading technology in"/>
    <n v="2"/>
    <x v="9"/>
    <s v=" CA"/>
    <x v="0"/>
    <s v="not many reviews"/>
    <m/>
    <s v="Clinical Project AssociateJUUL Labs"/>
  </r>
  <r>
    <x v="4175"/>
    <x v="1290"/>
    <s v="BetterUp is a mobile-based coaching platform that brings personalized professional coaching to employees at all levels. We help managers lead better, teams perform better, and employees thrive personally and inspire professionally. Our mission is to help "/>
    <n v="2"/>
    <x v="9"/>
    <s v=" CA"/>
    <x v="0"/>
    <s v="not many reviews"/>
    <m/>
    <s v="Full-Stack Engineer (remote)BetterUp"/>
  </r>
  <r>
    <x v="4176"/>
    <x v="1290"/>
    <s v="BetterUp is a mobile-based coaching platform that brings personalized professional coaching to employees at all levels. We help managers lead better, teams perform better, and employees thrive personally and inspire professionally. Our mission is to help "/>
    <n v="2"/>
    <x v="9"/>
    <s v=" CA"/>
    <x v="0"/>
    <s v="not many reviews"/>
    <m/>
    <s v="Associate Software Engineer (remote)BetterUp"/>
  </r>
  <r>
    <x v="4177"/>
    <x v="1226"/>
    <s v="THE COMPANY:_x000a_JUUL's mission is to improve the lives of the world‚Äôs one billion adult smokers by driving innovation to eliminate cigarettes. JUUL is the number one US-based vapor product. Headquartered in San Francisco and backed by leading technology in"/>
    <n v="2"/>
    <x v="9"/>
    <s v=" CA"/>
    <x v="0"/>
    <s v="not many reviews"/>
    <m/>
    <s v="Junior Reliability EngineerJUUL Labs"/>
  </r>
  <r>
    <x v="3776"/>
    <x v="1292"/>
    <s v="With over 240 million users in 196 countries, Change.org is the world‚Äôs largest technology platform for social change. Our team spans 18 countries and empowers hundreds of millions of people to have a voice and fight injustice. We‚Äôre a social impact b"/>
    <n v="2"/>
    <x v="9"/>
    <s v=" CA 94103"/>
    <x v="0"/>
    <s v="not many reviews"/>
    <m/>
    <s v="Director of DataChange.org"/>
  </r>
  <r>
    <x v="4178"/>
    <x v="1293"/>
    <s v="We are:_x000a__x000a__x000a_Transcriptic is the programmable robotic cloud laboratory for the life sciences. We design, build, own, and operate automated molecular biology infrastructure to empower scientists to perform experiments remotely. We bring &quot;cloud computing&quot; to e"/>
    <n v="2"/>
    <x v="18"/>
    <s v=" CA 94025"/>
    <x v="0"/>
    <s v="not many reviews"/>
    <m/>
    <s v="Application ScientistTranscriptic"/>
  </r>
  <r>
    <x v="4179"/>
    <x v="1226"/>
    <s v="THE COMPANY:_x000a_JUUL's mission is to improve the lives of the world‚Äôs one billion adult smokers by driving innovation to eliminate cigarettes. JUUL is the number one US-based vapor product. Headquartered in San Francisco and backed by leading technology in"/>
    <n v="2"/>
    <x v="9"/>
    <s v=" CA"/>
    <x v="0"/>
    <s v="not many reviews"/>
    <m/>
    <s v="SPSS ProgrammerJUUL Labs"/>
  </r>
  <r>
    <x v="4180"/>
    <x v="1293"/>
    <s v="We are:_x000a_Transcriptic has developed the first robotic cloud laboratory platform for on-demand life science research by integrating laboratory processes, instruments and IoT technologies into a single user interface. Top ten pharmaceutical companies and eme"/>
    <n v="2"/>
    <x v="18"/>
    <s v=" CA 94025"/>
    <x v="0"/>
    <s v="not many reviews"/>
    <m/>
    <s v="Assay Development ScientistTranscriptic"/>
  </r>
  <r>
    <x v="4181"/>
    <x v="1226"/>
    <s v="THE COMPANY:_x000a_JUUL's mission is to improve the lives of the world‚Äôs one billion adult smokers by driving innovation to eliminate cigarettes. JUUL is the number one US-based independent e-cigarette, selling over four million JUULpods per month. Headquarte"/>
    <n v="2"/>
    <x v="9"/>
    <s v=" CA"/>
    <x v="0"/>
    <s v="not many reviews"/>
    <m/>
    <s v="Clinical Data ManagerJUUL Labs"/>
  </r>
  <r>
    <x v="4182"/>
    <x v="1294"/>
    <s v="SMART BUILDINGS_x000a__x000a_Enovity is seeking a talented analyst to monitor mechanical HVAC system level data for select clients. The analyst is an integral part of the building systems team that consists of technical managers, data scientists, and onsite field eng"/>
    <n v="2"/>
    <x v="9"/>
    <s v=" CA"/>
    <x v="0"/>
    <s v="not many reviews"/>
    <m/>
    <s v="Analyst Smart Buildings San FranciscoEnovity"/>
  </r>
  <r>
    <x v="3272"/>
    <x v="1226"/>
    <s v="THE COMPANY:_x000a_JUUL's mission is to improve the lives of the world‚Äôs one billion adult smokers by driving innovation to eliminate cigarettes. JUUL is the number one US-based independent e-cigarette, selling over four million JUULpods per month. Headquarte"/>
    <n v="2"/>
    <x v="9"/>
    <s v=" CA"/>
    <x v="0"/>
    <s v="not many reviews"/>
    <m/>
    <s v="Compensation AnalystJUUL Labs"/>
  </r>
  <r>
    <x v="622"/>
    <x v="1291"/>
    <s v="Doximity is transforming the healthcare industry. Our mission is to help doctors save time so they can provide better care for patients._x000a__x000a_We value diversity ‚Äî in backgrounds and in experiences. Healthcare is a universal concern, and we need people from "/>
    <n v="2"/>
    <x v="9"/>
    <s v=" CA"/>
    <x v="0"/>
    <s v="not many reviews"/>
    <m/>
    <s v="Senior Data AnalystDoximity"/>
  </r>
  <r>
    <x v="4183"/>
    <x v="1226"/>
    <s v="THE COMPANY:_x000a_JUUL's mission is to improve the lives of the world‚Äôs one billion adult smokers by driving innovation to eliminate cigarettes. JUUL is the number one US-based vapor product. Headquartered in San Francisco and backed by leading technology in"/>
    <n v="2"/>
    <x v="9"/>
    <s v=" CA"/>
    <x v="0"/>
    <s v="not many reviews"/>
    <m/>
    <s v="VP, ApplicationsJUUL Labs"/>
  </r>
  <r>
    <x v="4184"/>
    <x v="1226"/>
    <s v="THE COMPANY:_x000a_JUUL's mission is to improve the lives of the world‚Äôs one billion adult smokers by driving innovation to eliminate cigarettes. JUUL is the number one US-based vapor product. Headquartered in San Francisco and backed by leading technology in"/>
    <n v="2"/>
    <x v="9"/>
    <s v=" CA"/>
    <x v="0"/>
    <s v="not many reviews"/>
    <m/>
    <s v="Associate, Strategy and Business Operations - QualityJUUL Labs"/>
  </r>
  <r>
    <x v="4185"/>
    <x v="1226"/>
    <s v="THE COMPANY:_x000a_JUUL's mission is to improve the lives of the world‚Äôs one billion adult smokers by driving innovation to eliminate cigarettes. JUUL is the number one US-based vapor product. Headquartered in San Francisco and backed by leading technology in"/>
    <n v="2"/>
    <x v="9"/>
    <s v=" CA"/>
    <x v="0"/>
    <s v="not many reviews"/>
    <m/>
    <s v="Customer Operations--CRM AnalystJUUL Labs"/>
  </r>
  <r>
    <x v="4186"/>
    <x v="1291"/>
    <s v="Doximity is transforming the healthcare industry. Our mission is to help doctors save time so they can provide better care for patients. We have one of the richest healthcare datasets in the world, and our team brings a diverse set of technical and cultur"/>
    <n v="2"/>
    <x v="9"/>
    <s v=" CA"/>
    <x v="0"/>
    <s v="not many reviews"/>
    <m/>
    <s v="Python Software Engineer, Data IntegrationDoximity"/>
  </r>
  <r>
    <x v="4187"/>
    <x v="1226"/>
    <s v="THE COMPANY_x000a__x000a_JUUL's mission is to improve the lives of the world‚Äôs one billion adult smokers by driving innovation to eliminate cigarettes. JUUL is the number one US-based vapor product. Headquartered in San Francisco and backed by leading technology in"/>
    <n v="2"/>
    <x v="9"/>
    <s v=" CA"/>
    <x v="0"/>
    <s v="not many reviews"/>
    <m/>
    <s v="Associate, Strategic FinanceJUUL Labs"/>
  </r>
  <r>
    <x v="4188"/>
    <x v="1290"/>
    <s v="BetterUp is a mobile-based coaching platform that brings personalized professional coaching to employees at all levels. We help managers lead better, teams perform better, and employees thrive personally and inspire professionally. Our mission is to help "/>
    <n v="2"/>
    <x v="9"/>
    <s v=" CA"/>
    <x v="0"/>
    <s v="not many reviews"/>
    <m/>
    <s v="Machine Learning Engineer (remote)BetterUp"/>
  </r>
  <r>
    <x v="4189"/>
    <x v="1290"/>
    <s v="BetterUp is a mobile-based coaching platform that brings personalized professional coaching to employees at all levels. We help managers lead better, teams perform better, and employees thrive personally and inspire professionally. Our mission is to help "/>
    <n v="2"/>
    <x v="9"/>
    <s v=" CA"/>
    <x v="0"/>
    <s v="not many reviews"/>
    <m/>
    <s v="Head of Machine Learning (remote)BetterUp"/>
  </r>
  <r>
    <x v="4190"/>
    <x v="1226"/>
    <s v="THE COMPANY:_x000a_JUUL's mission is to improve the lives of the world‚Äôs one billion adult smokers by driving innovation to eliminate cigarettes. JUUL is the number one US-based independent e-cigarette, selling over four million JUULpods per month. Headquarte"/>
    <n v="2"/>
    <x v="9"/>
    <s v=" CA"/>
    <x v="0"/>
    <s v="not many reviews"/>
    <m/>
    <s v="Market Research AssociateJUUL Labs"/>
  </r>
  <r>
    <x v="4191"/>
    <x v="1226"/>
    <s v="THE COMPANY:_x000a_JUUL's mission is to improve the lives of the world‚Äôs one billion adult smokers by driving innovation to eliminate cigarettes. JUUL is the number one US-based vapor product. Headquartered in San Francisco and backed by leading technology in"/>
    <n v="2"/>
    <x v="9"/>
    <s v=" CA"/>
    <x v="0"/>
    <s v="not many reviews"/>
    <m/>
    <s v="Talent Reporting AnalystJUUL Labs"/>
  </r>
  <r>
    <x v="4192"/>
    <x v="1226"/>
    <s v="THE COMPANY:_x000a_JUUL's mission is to improve the lives of the world‚Äôs one billion adult smokers by driving innovation to eliminate cigarettes. JUUL is the number one US-based vapor product. Headquartered in San Francisco and backed by leading technology in"/>
    <n v="2"/>
    <x v="9"/>
    <s v=" CA"/>
    <x v="0"/>
    <s v="not many reviews"/>
    <m/>
    <s v="Purchasing SpecialistJUUL Labs"/>
  </r>
  <r>
    <x v="776"/>
    <x v="1295"/>
    <s v="The Role_x000a__x000a_We are seeking machine learning developers with natural language processing experience._x000a__x000a_In general, we are looking for people who are self-motivated and passionate about the field of machine learning and the vast applications of it. These folks"/>
    <n v="2"/>
    <x v="9"/>
    <s v=" CA"/>
    <x v="0"/>
    <s v="not many reviews"/>
    <m/>
    <s v="Machine LearningBrightidea"/>
  </r>
  <r>
    <x v="4193"/>
    <x v="1225"/>
    <s v="Data Scientist ‚Äì Marketing Analytics_x000a_Job Description:_x000a_Global pharmaceutical firm seeks a Data Scientist or Senior Data Scientist in their New Jersey or San Francisco offices._x000a__x000a_This role is an important part of the Enterprise Data Analytics team. The pos"/>
    <n v="2"/>
    <x v="9"/>
    <s v=" CA"/>
    <x v="0"/>
    <s v="not many reviews"/>
    <m/>
    <s v="Data Scientist ‚Äì Marketing AnalyticsAnalytic Recruiting"/>
  </r>
  <r>
    <x v="4194"/>
    <x v="1226"/>
    <s v="THE COMPANY:_x000a_JUUL's mission is to improve the lives of the world‚Äôs one billion adult smokers by driving innovation to eliminate cigarettes. JUUL is the number one US-based vapor product. Headquartered in San Francisco and backed by leading technology in"/>
    <n v="2"/>
    <x v="9"/>
    <s v=" CA"/>
    <x v="0"/>
    <s v="not many reviews"/>
    <m/>
    <s v="Clinical Data AnalystJUUL Labs"/>
  </r>
  <r>
    <x v="4195"/>
    <x v="1291"/>
    <s v="Doximity is transforming the healthcare industry. Our mission is to help doctors save time so they can provide better care for patients._x000a__x000a_We value diversity ‚Äî in backgrounds and in experiences. Healthcare is a universal concern, and we need people from "/>
    <n v="2"/>
    <x v="9"/>
    <s v=" CA"/>
    <x v="0"/>
    <s v="not many reviews"/>
    <m/>
    <s v="Senior Data Scientist, NewsfeedDoximity"/>
  </r>
  <r>
    <x v="4196"/>
    <x v="1296"/>
    <s v="Theravance Biopharma‚Äôs Clinical and Translational Pharmacology group is responsible for ensuring outstanding conduct of translational medicine experiments including furthering our understanding of disease biology and identification of patient population"/>
    <n v="2"/>
    <x v="25"/>
    <s v=" CA"/>
    <x v="0"/>
    <s v="not many reviews"/>
    <m/>
    <s v="Clinical Biomarker ScientistTheravance Biopharma"/>
  </r>
  <r>
    <x v="4197"/>
    <x v="1297"/>
    <s v="Motif Capital ‚Äì Data Scientist_x000a_We are surrounded by unstructured data on companies and the economy. As an experienced data scientist, you are familiar with a variety of machine learning and natural language processing techniques and have applied them to"/>
    <n v="2"/>
    <x v="47"/>
    <s v=" CA 94402"/>
    <x v="0"/>
    <s v="not many reviews"/>
    <m/>
    <s v="Motif Capital ‚Äì Data ScientistMotif Investing"/>
  </r>
  <r>
    <x v="4198"/>
    <x v="1298"/>
    <s v="UX Researchers on our team need to identify what people want and need, partner with our client's design and research scientists to envision how we could address those needs, collaborate with product management to make sure we‚Äôre building viable business"/>
    <n v="2"/>
    <x v="0"/>
    <s v=" CA"/>
    <x v="0"/>
    <s v="not many reviews"/>
    <m/>
    <s v="Associate User ResearcherKey Lime Interactive"/>
  </r>
  <r>
    <x v="4199"/>
    <x v="1299"/>
    <s v="Senior Software Engineer - Data Science Team - AI-based Enterprise SaaS_x000a__x000a_Tired of crowded markets, relentless price pressure, abandoned software, and unhappy customers? We were too. Let us introduce you to Clari._x000a__x000a_Now you can be part of a team that is bui"/>
    <n v="2"/>
    <x v="0"/>
    <s v=" CA 94086"/>
    <x v="0"/>
    <s v="not many reviews"/>
    <m/>
    <s v="Senior Software Engineer - Data Science Team - AI-based Enterprise SaaSClari"/>
  </r>
  <r>
    <x v="4200"/>
    <x v="1300"/>
    <s v="Job Title: Product Development Engineer, Packaging_x000a_Reports To: Product Development Manager_x000a_About the team: The Product Development Group is an interactive team of scientists and engineers that develops application- and customer-specific packaging solution"/>
    <n v="2"/>
    <x v="0"/>
    <s v=" CA"/>
    <x v="0"/>
    <s v="not many reviews"/>
    <m/>
    <s v="Product Development Engineer, PackagingALTA DEVICES INC"/>
  </r>
  <r>
    <x v="4201"/>
    <x v="1300"/>
    <s v="Job Title: Senior Product Development Engineer: Packaging_x000a_Reports To: Product Development Manager_x000a_About the team: The Product Development Group is an interactive team of scientists and engineers that develops application- and customer-specific packaging s"/>
    <n v="2"/>
    <x v="0"/>
    <s v=" CA"/>
    <x v="0"/>
    <s v="not many reviews"/>
    <m/>
    <s v="Sr Product Development EngineerALTA DEVICES INC"/>
  </r>
  <r>
    <x v="4202"/>
    <x v="1299"/>
    <s v="Data Scientist - AI Driven Enterprise SaaS_x000a__x000a_Clari is seeking a superstar Data Scientist to join our engineering team. You will combine software engineering, data analysis, statistical analysis, algorithm and machine learning disciplines to derive meaningf"/>
    <n v="2"/>
    <x v="0"/>
    <s v=" CA 94086"/>
    <x v="0"/>
    <s v="not many reviews"/>
    <m/>
    <s v="Data Scientist - AI-driven Enterprise SaaSClari"/>
  </r>
  <r>
    <x v="4203"/>
    <x v="1301"/>
    <s v="Development Director_x000a_ALS Therapy Development Institute has an immediate opening for Development Directors. Reporting directly to the Senior Development Director, the Development Director at ALS TDI is a senior fundraising position working to identifying p"/>
    <m/>
    <x v="3"/>
    <s v=" GA 30301 "/>
    <x v="2"/>
    <s v="not many reviews"/>
    <m/>
    <s v="Development DirectorALS TDI"/>
  </r>
  <r>
    <x v="4204"/>
    <x v="1302"/>
    <s v="Job Description_x000a__x000a_&quot;The road that leads to accomplishment is narrow.&quot; -Desmond_x000a_Ostentatious is a strong adjective that fits the description of an individual that inhibits the natural and innate spirit of vivaciousness, vigor and the eager characteristics th"/>
    <m/>
    <x v="3"/>
    <s v=" GA"/>
    <x v="2"/>
    <s v="not many reviews"/>
    <m/>
    <s v="An Ostentatiously-Excitable Principal Research Assistant to Chief ScientistThe Hexagon Lavish"/>
  </r>
  <r>
    <x v="76"/>
    <x v="1303"/>
    <s v="Growing company located in the Atlanta, GA area is currently looking to add a Data Scientist to their team. The Data Scientist will analyze business level data to produce actionable insights utilizing analytics tools and languages, etc. R, Python and/or C"/>
    <m/>
    <x v="3"/>
    <s v=" GA"/>
    <x v="2"/>
    <s v="not many reviews"/>
    <m/>
    <s v="Data ScientistXpert Staffing"/>
  </r>
  <r>
    <x v="76"/>
    <x v="1304"/>
    <s v="DATA SCIENTIST_x000a__x000a_SUMMARY:_x000a_As an Amazon Web Services (AWS) Premier Consulting Partner, Relus Cloud is a trusted advisor for companies across the country that seek to empower their business through cloud transformation. Our business is growing bigger every d"/>
    <m/>
    <x v="3"/>
    <s v=" GA"/>
    <x v="2"/>
    <s v="not many reviews"/>
    <m/>
    <s v="Data ScientistRelus Cloud"/>
  </r>
  <r>
    <x v="76"/>
    <x v="1305"/>
    <s v="This position is critical to understanding drivers of Arby's current and future business performance in order to develop strategies and recommendations._x000a__x000a_The Data Scientist will own the development of a sales forecasting model using numerous existing data"/>
    <m/>
    <x v="3"/>
    <s v=" GA"/>
    <x v="2"/>
    <s v="not many reviews"/>
    <m/>
    <s v="Data ScientistInspire Brands"/>
  </r>
  <r>
    <x v="76"/>
    <x v="1306"/>
    <s v="AirSage has been in the business of providing Population Level Mobility Analytics by processing Big Data since before the term was widely understood. We‚Äôve always had to contend with billions of daily records and we have evolved from custom file system "/>
    <m/>
    <x v="3"/>
    <s v=" GA"/>
    <x v="2"/>
    <s v="not many reviews"/>
    <m/>
    <s v="Data ScientistAirSage"/>
  </r>
  <r>
    <x v="4205"/>
    <x v="1"/>
    <s v="POSITION PURPOSE:_x000a_The Data Scientist I will possess a broad skill set with great depth associated with any of the following skills: data mining, statistics, machine learning, programming, data modeling, database design, retail domain knowledge, and report"/>
    <m/>
    <x v="3"/>
    <s v=" GA"/>
    <x v="2"/>
    <s v="not many reviews"/>
    <m/>
    <s v="Data Scientist 1 ‚Äì AP Forensics TeamThe Home Depot"/>
  </r>
  <r>
    <x v="76"/>
    <x v="1307"/>
    <s v="With demand sensing, OM Partners is breaking through some boundaries of classical demand forecasting. The use of state of the art techniques like machine learning and neural networks allow for a step change in forecast accuracy, driving immediate value cr"/>
    <m/>
    <x v="3"/>
    <s v=" GA"/>
    <x v="2"/>
    <s v="not many reviews"/>
    <m/>
    <s v="Data ScientistOM Partners"/>
  </r>
  <r>
    <x v="4206"/>
    <x v="1308"/>
    <s v="We are looking for talented, driven and autonomous candidates who are professional for deep learning develop for medical imaging such as Alzheimer‚Äôs diseases (AD), Parkinson's disease (PD), stroke, Autism, attention deficit hyperactivity disorder (ADHD)"/>
    <m/>
    <x v="3"/>
    <s v=" GA"/>
    <x v="2"/>
    <s v="not many reviews"/>
    <m/>
    <s v="Chief Deep Learning ScientistYIWEI Medical Inc."/>
  </r>
  <r>
    <x v="1631"/>
    <x v="1309"/>
    <s v="Job Description_x000a__x000a_Participates in all aspects of business intelligence and project data ‚Äì collection, management, technology, research, and analytics in support of excellence on all projects. Participate in the development of a robust support platform to"/>
    <m/>
    <x v="3"/>
    <s v=" GA"/>
    <x v="2"/>
    <s v="not many reviews"/>
    <m/>
    <s v="Statistical AnalystHawkins Diagnostics"/>
  </r>
  <r>
    <x v="4207"/>
    <x v="1310"/>
    <s v="********************_x000a_VP of Data Analytics_x000a_********************_x000a__x000a_As we're a highly collaborative company, we're looking for a candidate who's able to work at either our Syracuse, NY ( http://careers.tcgplayer.com/job-openings?gh_jid=1208892 )headquarters o"/>
    <m/>
    <x v="3"/>
    <s v=" GA"/>
    <x v="2"/>
    <s v="not many reviews"/>
    <m/>
    <s v="VP, Data AnalyticsTCGplayer"/>
  </r>
  <r>
    <x v="2017"/>
    <x v="1311"/>
    <s v="Leading the use of modeling, algorithms, and clustering to transform marketing, the Sr Decision Scientist must be passionate about mathematics and innovation to help our clients leverage data for real time decisions for our clients_x000a__x000a_Does that sound like y"/>
    <m/>
    <x v="3"/>
    <s v=" GA 30313 "/>
    <x v="2"/>
    <s v="not many reviews"/>
    <m/>
    <s v="Lead Decision ScientistMoxie Interactive, Inc."/>
  </r>
  <r>
    <x v="55"/>
    <x v="1312"/>
    <s v="Research Scientist_x000a__x000a_Job Description_x000a_The Research Scientist is responsible for supporting new product development opportunities for liquid and sheet photopolymers, including manufacturing support and application development efforts. This will involve carry"/>
    <m/>
    <x v="3"/>
    <s v=" GA"/>
    <x v="2"/>
    <s v="not many reviews"/>
    <m/>
    <s v="Research ScientistMacDermid Inc."/>
  </r>
  <r>
    <x v="55"/>
    <x v="1313"/>
    <s v="POSITION OVERVIEW_x000a__x000a__x000a_The Research Scientist is critical to the Content and Strategy team and is responsible for working on multiple deliverables while coordinating with various internal departments, external clients (potentially) and maintaining a high lev"/>
    <m/>
    <x v="3"/>
    <s v=" GA"/>
    <x v="2"/>
    <s v="not many reviews"/>
    <m/>
    <s v="Research ScientistPreVisor"/>
  </r>
  <r>
    <x v="4208"/>
    <x v="1302"/>
    <s v="Job Description_x000a__x000a_Do you have a knack for creating the parallels between the human experience and nature itself? Most likely not, however, don't let that get you down. Instead, get down with us._x000a_Hexagon Lavish¬Æ currently has a full-time/permanent position"/>
    <m/>
    <x v="3"/>
    <s v=" GA"/>
    <x v="2"/>
    <s v="not many reviews"/>
    <m/>
    <s v="Staff Research Scientist VII: Informational Interpretation ResearcherThe Hexagon Lavish"/>
  </r>
  <r>
    <x v="4209"/>
    <x v="1314"/>
    <s v="C.1 ‚Äì SCOPE OF WORKLaboratory work to be performed will include:1) laboratory procedures and processes related to isolation, cultivation, identification, antimicrobial susceptibility testing, and systematic classification of bacterial and zoonotic patho"/>
    <m/>
    <x v="3"/>
    <s v=" GA"/>
    <x v="2"/>
    <s v="not many reviews"/>
    <m/>
    <s v="Jr Microbiologist - CDCG2S Corporation"/>
  </r>
  <r>
    <x v="4210"/>
    <x v="1315"/>
    <s v="Mid Data Scientist_x000a_Our client in the Midtown area is looking for a Mid. Data Scientist with a passion for Machine Learning, knows the how's &amp;amp; why's of algorithms, and is excited about the fraud industry. You'll be a pivotal piece in the Atlanta/US tea"/>
    <m/>
    <x v="3"/>
    <s v=" GA 30342 "/>
    <x v="2"/>
    <s v="not many reviews"/>
    <m/>
    <s v="Mid Data Scientist - Machine LearningElev8 Hire Solutions"/>
  </r>
  <r>
    <x v="4211"/>
    <x v="1302"/>
    <s v="Job Description_x000a__x000a_Are you turned-off to hype because you reside in a &quot;hype-less dimension&quot;? Is your skill-set antithetic to today's current &quot;set standards&quot;? Can you expediently author complicated bits of applicable mathematics &quot;packaged impressively&quot;? Do y"/>
    <m/>
    <x v="3"/>
    <s v=" GA"/>
    <x v="2"/>
    <s v="not many reviews"/>
    <m/>
    <s v="Principal Research Scientist I: Informational Library Architect ExtraordinaireThe Hexagon Lavish"/>
  </r>
  <r>
    <x v="2316"/>
    <x v="1316"/>
    <s v="Job Description_x000a__x000a_Learn to be responsible for executing all phases of a market research study, including: study design, questionnaire development, survey programming (where necessary), fieldwork coordination, analysis, writing consultative reports and pres"/>
    <m/>
    <x v="3"/>
    <s v=" GA"/>
    <x v="2"/>
    <s v="not many reviews"/>
    <m/>
    <s v="Market Research AnalystSKIM"/>
  </r>
  <r>
    <x v="4212"/>
    <x v="1317"/>
    <s v="INTRODUCTIONGeoVax, an Atlanta-area clinical stage biotech, is developing vaccines for HIV, hemorrhagic fever viruses, cancers, Hepatitis B, and other indications using our advanced DNA/MVA/VLP technology. This is an exciting time to join our team as we p"/>
    <m/>
    <x v="3"/>
    <s v=" GA"/>
    <x v="2"/>
    <s v="not many reviews"/>
    <m/>
    <s v="Senior Scientist, ImmunologyGeoVax, Inc."/>
  </r>
  <r>
    <x v="4213"/>
    <x v="1302"/>
    <s v="Job Description_x000a__x000a_Hexagon Lavish¬Æ is a scientific research and development start-up based in Georgia that has an opening for a full-time/permanent position for a Scientific Programmer._x000a__x000a_The vigorously-charged Scientific Programmer will be responsible for "/>
    <m/>
    <x v="3"/>
    <s v=" GA"/>
    <x v="2"/>
    <s v="not many reviews"/>
    <m/>
    <s v="A Vigorously-Charged Scientific ProgrammerThe Hexagon Lavish"/>
  </r>
  <r>
    <x v="40"/>
    <x v="1318"/>
    <s v="FraudScope - the rapidly growing company that is tackling the problem of healthcare, fraud, waste and abuse - is looking for a full-time Software Engineer who is experienced in Laravel and can lead the back-end of our web application.Personal responsibili"/>
    <m/>
    <x v="3"/>
    <s v=" GA"/>
    <x v="2"/>
    <s v="not many reviews"/>
    <m/>
    <s v="Software EngineerFraudScope"/>
  </r>
  <r>
    <x v="4214"/>
    <x v="1319"/>
    <s v="Job Description_x000a__x000a_We are looking for a driven, truly full-stack software engineer with experience across embedded, mobile, desktop, and backend development environments. You will work with the CTO to choose the tech stack, create the software architecture,"/>
    <m/>
    <x v="3"/>
    <s v=" GA 30332 "/>
    <x v="2"/>
    <s v="not many reviews"/>
    <m/>
    <s v="Director of SoftwareBionic Sciences Inc."/>
  </r>
  <r>
    <x v="4215"/>
    <x v="1320"/>
    <s v="A growing clinical toxicology laboratory in Atlanta, GA is seeking a Certification Scientist with strong chromatography skills to perform quantification and data review. Prior experience with toxicology drug testing is required, and experience with LC/MS "/>
    <m/>
    <x v="3"/>
    <s v=" GA"/>
    <x v="2"/>
    <s v="not many reviews"/>
    <m/>
    <s v="Certifying Scientist / Quantitation ScientistLighthouse Lab Services"/>
  </r>
  <r>
    <x v="76"/>
    <x v="1321"/>
    <s v="Xpect Service is seeking a Geospatial Data Scientist for a full-time opportunity with a big data company that is building a mobile platform._x000a_This is a great opportunity to work alongside a bright team, focusing on developing key features for a platform th"/>
    <m/>
    <x v="3"/>
    <s v=" GA 30326 "/>
    <x v="2"/>
    <s v="not many reviews"/>
    <m/>
    <s v="Data ScientistXpect SVC, LLC"/>
  </r>
  <r>
    <x v="4216"/>
    <x v="1322"/>
    <s v="Summary: This position supports the development of software for Department of Defense aircraft defensive system improvement programs._x000a_Details &amp;amp; Basic Responsibilities_x000a_‚Ä¢ Develops software for Military applications dealing with defensive and avionics "/>
    <m/>
    <x v="3"/>
    <s v=" GA"/>
    <x v="2"/>
    <s v="not many reviews"/>
    <m/>
    <s v="Windows Programmer / Software Engineer - Intermediate/Senior -ELSYS -7332The Goal Inc."/>
  </r>
  <r>
    <x v="4217"/>
    <x v="1322"/>
    <s v="Summary: This position supports the development of software for Department of Defense aircraft defensive system improvement programs._x000a_Details:_x000a_This position supports the development of software for Department of Defense aircraft defensive system improveme"/>
    <m/>
    <x v="3"/>
    <s v=" GA"/>
    <x v="2"/>
    <s v="not many reviews"/>
    <m/>
    <s v="Windows Programmer / Software Engineer - Entry/ Intermediate -ELSYS - 7333The Goal Inc."/>
  </r>
  <r>
    <x v="4218"/>
    <x v="1323"/>
    <s v="The Alaka`ina Foundation Family of Companies (FOCs) is comprised of industry-recognized government service firms designated as Native Hawaiian Organization (NHO)-owned and 8(a) certified businesses. The Family of Companies (FOCs) includes Ke`aki Technolog"/>
    <m/>
    <x v="3"/>
    <s v=" GA"/>
    <x v="2"/>
    <s v="not many reviews"/>
    <m/>
    <s v="Various Professional, Technical, Administrative and Scientific positions supporting a Public Health ClientAlaka`ina Foundation Family of Companies"/>
  </r>
  <r>
    <x v="4219"/>
    <x v="1324"/>
    <s v="Do you want to work for the world leader in elite sports performance analytics?_x000a__x000a_Catapult empowers elite coaches globally with scientifically-validated metrics for the advancement of athlete performance. The company engineers‚Äô wearable technology that p"/>
    <m/>
    <x v="3"/>
    <s v=" GA"/>
    <x v="2"/>
    <s v="not many reviews"/>
    <m/>
    <s v="Business Development Manager (Southeast Region)Catapult Sports"/>
  </r>
  <r>
    <x v="4220"/>
    <x v="1325"/>
    <s v="Atlanta, GA_x000a_A world leader in Adaptive Behavioral Analytics machine learning software and named a Deloitte Fast 50 tech company, provides the technology of choice for risk management. We are looking for several Implementation Engineers to join this growin"/>
    <m/>
    <x v="3"/>
    <s v=" GA 30326 "/>
    <x v="2"/>
    <s v="not many reviews"/>
    <m/>
    <s v="Implementation Engineer (Machine Learning/Data Analytics)eHire, LLC"/>
  </r>
  <r>
    <x v="4221"/>
    <x v="1326"/>
    <s v="Our team is currently recruiting high-energy, driven Senior Account Executives with experience in value-driven sales. Ideal candidates should possess strong B2B sales and account management experience selling to the senior executive level. ClearStory offe"/>
    <m/>
    <x v="3"/>
    <s v=" GA"/>
    <x v="2"/>
    <s v="not many reviews"/>
    <m/>
    <s v="Senior Sales Account ExecutiveClear Story Data"/>
  </r>
  <r>
    <x v="4222"/>
    <x v="1327"/>
    <s v="Overview_x000a_HKS is a team of more than 1,400 architects, interior designers, urban designers, scientists, artists, anthropologists and other professionals working together across industries and across the globe to create places that delight, heal and stimula"/>
    <m/>
    <x v="3"/>
    <s v=" GA"/>
    <x v="2"/>
    <s v="not many reviews"/>
    <m/>
    <s v="Practice Technology Regional BIM Manager (East Region)HKS, Inc."/>
  </r>
  <r>
    <x v="130"/>
    <x v="1328"/>
    <s v="Feedzai is AI. We‚Äôre coding the future of commerce with a leading platform powered by artificial intelligence and big data. Founded and developed by data scientists and aerospace engineers, Feedzai has one critical mission: make commerce safe. The world"/>
    <m/>
    <x v="3"/>
    <s v=" GA"/>
    <x v="2"/>
    <s v="not many reviews"/>
    <m/>
    <s v="Senior Software EngineerFeedzai"/>
  </r>
  <r>
    <x v="4223"/>
    <x v="340"/>
    <s v="Responsible for creating, grouping and analyzing data sets to support clinical studies occurring at Piedmont Healthcare under the supervision of a Principal Investigator. Proactively supports the efforts that ensure research integrity and compliance and s"/>
    <m/>
    <x v="3"/>
    <s v=" GA 30363 "/>
    <x v="2"/>
    <s v="not many reviews"/>
    <m/>
    <s v="Research EpidemiologistPiedmont Healthcare"/>
  </r>
  <r>
    <x v="1162"/>
    <x v="1329"/>
    <s v="Job SummaryWe're looking for a Jr. Data Scientist to join and grow in our team of Data Scientists at Jvion. There is support from the other existing members of the team to learn from as well as plenty of opportunity to contribute and experiment. The work "/>
    <m/>
    <x v="3"/>
    <s v=" GA"/>
    <x v="2"/>
    <s v="not many reviews"/>
    <m/>
    <s v="Jr. Data ScientistJvion"/>
  </r>
  <r>
    <x v="4224"/>
    <x v="1330"/>
    <s v="Account Executive - HealthcareAtlanta Based - Territory: State of GAExtraordinary account development in a &quot;complex sales&quot; environment occurs when the development approach mirrors forensic science. Truly great account executives know this. They roll their"/>
    <m/>
    <x v="3"/>
    <s v=" GA"/>
    <x v="2"/>
    <s v="not many reviews"/>
    <m/>
    <s v="Account Executive - Healthcare Sales (Atlanta)ChartSpan Medical Technologies, Inc."/>
  </r>
  <r>
    <x v="3804"/>
    <x v="1331"/>
    <s v="Dataiku is looking for an experienced Account Executive to join our sales team in the Atlanta territory._x000a_Since the launch of our company in the US, we have experienced healthy growth and steady market demand. This individual contributor position is a new "/>
    <m/>
    <x v="3"/>
    <s v=" GA"/>
    <x v="2"/>
    <s v="not many reviews"/>
    <m/>
    <s v="Account Executive - AtlantaDataiku"/>
  </r>
  <r>
    <x v="1018"/>
    <x v="1332"/>
    <s v="Under supervision, designs and conducts research and/or data analysis to support educational programs. Analyzes programmatic and operational data, prepares reports and conducts planning for analysis of education or education related programs.Test and anal"/>
    <m/>
    <x v="3"/>
    <s v=" GA 30345"/>
    <x v="2"/>
    <s v="not many reviews"/>
    <m/>
    <s v="Research AnalystHappy Faces Personnel Group, Inc."/>
  </r>
  <r>
    <x v="4225"/>
    <x v="1333"/>
    <s v="Product Manager (Flexible Location)_x000a__x000a_About BrightBytes_x000a__x000a_BrightBytes, the leading end-to-end data management solution for education organizations, provides educators with the power to turn big data into big benefits for students. With the data integration "/>
    <m/>
    <x v="3"/>
    <s v=" GA 30303 "/>
    <x v="2"/>
    <s v="not many reviews"/>
    <m/>
    <s v="Product Manager (Flexible Location)BrightBytes"/>
  </r>
  <r>
    <x v="3338"/>
    <x v="1316"/>
    <s v="Job Description_x000a__x000a_Manage and execute all phases of a market research study, including: study design, questionnaire development, survey programming (where necessary), fieldwork coordination, analysis, writing consultative reports and presentations._x000a_Consult "/>
    <m/>
    <x v="3"/>
    <s v=" GA"/>
    <x v="2"/>
    <s v="not many reviews"/>
    <m/>
    <s v="Sr. Market Research AnalystSKIM"/>
  </r>
  <r>
    <x v="4226"/>
    <x v="1322"/>
    <s v="The Embedded Applications branch of the Client seeks a computer scientist or engineer with interest in the development of novel cutting-edge software tools to support research in embedded systems hardware security. The candidate will work in a collaborati"/>
    <m/>
    <x v="3"/>
    <s v=" GA"/>
    <x v="2"/>
    <s v="not many reviews"/>
    <m/>
    <s v="Software Engineer - 6943The Goal Inc."/>
  </r>
  <r>
    <x v="4227"/>
    <x v="1334"/>
    <s v="About the Client_x000a_We‚Äôre coding the future of commerce with a leading platform powered by artificial intelligence and big data. Founded and developed by data scientists and aerospace engineers, we have one critical mission: make commerce safe._x000a_We want you"/>
    <m/>
    <x v="3"/>
    <s v=" GA"/>
    <x v="2"/>
    <s v="not many reviews"/>
    <m/>
    <s v="Account Executive Fraud Solutions, Acquiring Eastern RegionPayments &amp; Cards Network"/>
  </r>
  <r>
    <x v="4228"/>
    <x v="1335"/>
    <s v="Banks Environmental Data, Inc. is a research firm located in Austin, Texas with a 30-year history of providing data to the environmental industry. We are currently seeking candidates to fill a full time research analyst position.Responsibilities: The Full"/>
    <m/>
    <x v="1"/>
    <s v=" TX 78701"/>
    <x v="1"/>
    <s v="not many reviews"/>
    <m/>
    <s v="GIS Analyst and Research AssociateBanks Environmental Data"/>
  </r>
  <r>
    <x v="4229"/>
    <x v="1336"/>
    <s v="We live in a moment of remarkable change and opportunity that is cognitive computing. The convergence of data and technology is transforming industries, society and the workplace. CognitiveScale is looking for talent to drive market success by building co"/>
    <m/>
    <x v="1"/>
    <s v=" TX"/>
    <x v="1"/>
    <s v="not many reviews"/>
    <m/>
    <s v="ML EngineerCognitive Scale"/>
  </r>
  <r>
    <x v="4230"/>
    <x v="1337"/>
    <s v="Valassis Digital is seeking a Product Owner to work with our engineering and data science teams. You‚Äôll be responsible for defining and executing the product roadmap. This includes defining requirements, writing user stories, prioritizing initiatives, a"/>
    <m/>
    <x v="1"/>
    <s v=" TX 78759"/>
    <x v="1"/>
    <s v="not many reviews"/>
    <m/>
    <s v="Product OwnerValassis Digital"/>
  </r>
  <r>
    <x v="991"/>
    <x v="1336"/>
    <s v="We live in a moment of remarkable change and opportunity that is cognitive computing. The convergence of data and technology is transforming industries, society, and even the workplace. CognitiveScale is looking for talent to drive market success by devel"/>
    <m/>
    <x v="1"/>
    <s v=" TX"/>
    <x v="1"/>
    <s v="not many reviews"/>
    <m/>
    <s v="Senior Technical WriterCognitive Scale"/>
  </r>
  <r>
    <x v="4231"/>
    <x v="1338"/>
    <s v="General Information_x000a_**Minimum salary is listed. Actual salary will be determined based on qualifications and experience.**_x000a__x000a_The Data Analyst will coordinate analyses of fiscal notes pertaining to public education, prepare fiscal notes, and perform other f"/>
    <m/>
    <x v="1"/>
    <s v=" TX"/>
    <x v="1"/>
    <s v="not many reviews"/>
    <m/>
    <s v="Data Analyst - Public Education Data AnalysisLegislative Budget Board"/>
  </r>
  <r>
    <x v="2861"/>
    <x v="1339"/>
    <s v="New Iron Group is seeking a senior engineer specialized in machine learning, to join an outstanding East Austin dev team!_x000a_Responsibilities:_x000a_Implement new platform AI capabilities_x000a_Tune existing machine learning algorithms_x000a_Evaluate 3rd party machine learnin"/>
    <m/>
    <x v="1"/>
    <s v=" TX 78702"/>
    <x v="1"/>
    <s v="not many reviews"/>
    <m/>
    <s v="Senior Machine Learning EngineerNew Iron Group, Inc."/>
  </r>
  <r>
    <x v="4232"/>
    <x v="1320"/>
    <s v="Calling all Medical Laboratory Scientists. Are you a Lead Technologist looking for a step up in your career at a fantastic laboratory with room for professional growth and advancement? Perhaps you're an experienced Laboratory Supervisor looking for a chan"/>
    <m/>
    <x v="1"/>
    <s v=" TX 78754"/>
    <x v="1"/>
    <s v="not many reviews"/>
    <m/>
    <s v="Laboratory Supervisor / HematologyLighthouse Lab Services"/>
  </r>
  <r>
    <x v="4233"/>
    <x v="1340"/>
    <s v="Come help us craft the future_x000a_Senseye aims to revolutionize the way humans communicate with technology. We are developing a unique, sensory interface technology to create a direct link from a computer to a human‚Äôs mind via the complex dynamic properties"/>
    <m/>
    <x v="1"/>
    <s v=" TX"/>
    <x v="1"/>
    <s v="not many reviews"/>
    <m/>
    <s v="Research Scientist (Neuroscience)Senseye"/>
  </r>
  <r>
    <x v="4234"/>
    <x v="1341"/>
    <m/>
    <m/>
    <x v="83"/>
    <m/>
    <x v="10"/>
    <s v="not many reviews"/>
    <m/>
    <s v=""/>
  </r>
  <r>
    <x v="294"/>
    <x v="1342"/>
    <s v="HireStarter's client, is oozing data ‚Äì they serve tens of billions of impressions each month and are just starting to drive immense value from this data in the form of information and machine learning models. We are looking for an experienced Data Scien"/>
    <m/>
    <x v="1"/>
    <s v=" TX 78751"/>
    <x v="1"/>
    <s v="not many reviews"/>
    <m/>
    <s v="Senior Data ScientistHireStarter"/>
  </r>
  <r>
    <x v="4235"/>
    <x v="1343"/>
    <s v="JOB DESCRIPTION This in-house counsel position is primarily a research and analyst position. The research and analysis provided will support securities trading activities by providing analysis, market surveys, and completing special projects as assigned i"/>
    <m/>
    <x v="1"/>
    <s v=" TX"/>
    <x v="1"/>
    <s v="not many reviews"/>
    <m/>
    <s v="Research Analyst In-House CounselDeeter Investments LLP"/>
  </r>
  <r>
    <x v="4236"/>
    <x v="1340"/>
    <s v="Come help us craft the future_x000a_Senseye aims to revolutionize the way humans communicate with technology. We are developing a unique, sensory interface technology to create a direct link from a computer to a human‚Äôs mind via the complex dynamic properties"/>
    <m/>
    <x v="1"/>
    <s v=" TX"/>
    <x v="1"/>
    <s v="not many reviews"/>
    <m/>
    <s v="Research Scientist (Vision Science)Senseye"/>
  </r>
  <r>
    <x v="4234"/>
    <x v="1341"/>
    <m/>
    <m/>
    <x v="83"/>
    <m/>
    <x v="10"/>
    <s v="not many reviews"/>
    <m/>
    <s v=""/>
  </r>
  <r>
    <x v="4237"/>
    <x v="1344"/>
    <s v="This Quantitative Financial Risk position is a great fit for someone who has a good understanding of funds transfer and economic capital models. Someone who can assess and analyze financial trends with output communicated in financial dashboards and forma"/>
    <m/>
    <x v="1"/>
    <s v=" TX"/>
    <x v="1"/>
    <s v="not many reviews"/>
    <m/>
    <s v="Quantitative Analyst - Bank Financial RiskRockBridge Search &amp; Recruitment"/>
  </r>
  <r>
    <x v="4238"/>
    <x v="1345"/>
    <s v="Who We‚Äôre Looking For_x000a__x000a_We are looking for an analytically-oriented Research Analyst to join our firm and assist our client service teams in consulting engagements with leading companies._x000a__x000a_About Schireson_x000a__x000a_Schireson is a data-driven strategy consulting f"/>
    <m/>
    <x v="1"/>
    <s v=" TX"/>
    <x v="1"/>
    <s v="not many reviews"/>
    <m/>
    <s v="Research Analyst - Advanced AnalyticsSchireson"/>
  </r>
  <r>
    <x v="4239"/>
    <x v="1346"/>
    <s v="We are looking for the right people to join our well-funded and rapidly growing open-source startup to help us to continue building a customer focused sales organization._x000a_Who are you?_x000a_You have at least 3 years experience in account management or customer "/>
    <m/>
    <x v="1"/>
    <s v=" TX"/>
    <x v="1"/>
    <s v="not many reviews"/>
    <m/>
    <s v="Account Manager (Austin, TX)KNIME"/>
  </r>
  <r>
    <x v="2761"/>
    <x v="1347"/>
    <s v="LawnStarter is looking for:_x000a_A quantitative marketing analyst to help with experimentation and data analysis from the top of funnel (adwords, referral, etc.) through to sending a job to a lawn care provider (pricing, understanding supply/demand trade-off, "/>
    <m/>
    <x v="1"/>
    <s v=" TX"/>
    <x v="1"/>
    <s v="not many reviews"/>
    <m/>
    <s v="Quantitative Marketing AnalystLawnStarter"/>
  </r>
  <r>
    <x v="4240"/>
    <x v="1336"/>
    <s v="We live in a moment of remarkable change and opportunity that is cognitive computing. The convergence of data and technology is transforming industries, society and the workplace. CognitiveScale is looking for talent to drive market success by building co"/>
    <m/>
    <x v="1"/>
    <s v=" TX"/>
    <x v="1"/>
    <s v="not many reviews"/>
    <m/>
    <s v="Machine Learning Research ScientistCognitive Scale"/>
  </r>
  <r>
    <x v="4241"/>
    <x v="1348"/>
    <s v="B3 Group Inc. is looking for experienced Sr. Data Scientists/Modeling &amp;amp; Simulation Engineer Experts to support Data Analytics programs at the Department of Veterans Affairs (VA) in Austin, TX. The successful candidates will have vast knowledge of mult"/>
    <m/>
    <x v="1"/>
    <s v=" TX 78744"/>
    <x v="1"/>
    <s v="not many reviews"/>
    <m/>
    <s v="Sr. Data Scientist/Modeling &amp; Simulation Engineer ExpertB3 Group Inc"/>
  </r>
  <r>
    <x v="4242"/>
    <x v="1349"/>
    <s v="Dremio reimagines analytics for modern data. Created by veterans of open source and big data technologies, Dremio is a fundamentally new approach that dramatically simplifies and accelerates time to insight. Dremio empowers business users to curate precis"/>
    <m/>
    <x v="1"/>
    <s v=" TX"/>
    <x v="1"/>
    <s v="not many reviews"/>
    <m/>
    <s v="Sales Development RepresentativeDremio"/>
  </r>
  <r>
    <x v="4243"/>
    <x v="1350"/>
    <s v="T3 is looking for a cross-functional data scientist, with an emphasis on CRM systems and analysis, to assist our clients in quantified decision making. We're looking for an analytical mind to uncover relevant, actionable insights and collaborate with othe"/>
    <m/>
    <x v="1"/>
    <s v=" TX"/>
    <x v="1"/>
    <s v="not many reviews"/>
    <m/>
    <s v="Senior Data Warehouse AnalystT3"/>
  </r>
  <r>
    <x v="4244"/>
    <x v="1351"/>
    <s v="Machine Learning Engineer / Architect ‚Äì Reinforcement Learning_x000a__x000a_What you will do:_x000a_Develop and implement Deep Learning/Reinforcement Learning algorithms using various aspects such as state exploration, delayed rewards etc._x000a_What we are looking for:_x000a_Deep u"/>
    <m/>
    <x v="1"/>
    <s v=" TX"/>
    <x v="1"/>
    <s v="not many reviews"/>
    <m/>
    <s v="Machine Learning Developer ‚Äì Reinforcement Learning | INZONE.AIInzone"/>
  </r>
  <r>
    <x v="4245"/>
    <x v="1336"/>
    <s v="We live in a moment of remarkable change and opportunity that is cognitive computing. The convergence of data and technology is transforming industries, society, and even the workplace._x000a__x000a_CognitiveScale is looking for a Technical Writer to work with our R&amp;"/>
    <m/>
    <x v="1"/>
    <s v=" TX"/>
    <x v="1"/>
    <s v="not many reviews"/>
    <m/>
    <s v="Technical WriterCognitive Scale"/>
  </r>
  <r>
    <x v="4246"/>
    <x v="1346"/>
    <s v="We are looking for the right people to join our well-funded and rapidly growing open-source startup to help us to continue building a customer focused sales organization._x000a_Who are you?_x000a_Everybody at KNIME has a passion for data and so should you. Besides th"/>
    <m/>
    <x v="1"/>
    <s v=" TX"/>
    <x v="1"/>
    <s v="not many reviews"/>
    <m/>
    <s v="Technical Account Manager (Austin, TX)KNIME"/>
  </r>
  <r>
    <x v="4247"/>
    <x v="1352"/>
    <s v="About Novi_x000a__x000a_Novi Labs is a venture backed rapidly growing artificial intelligence driven company based in Austin, Texas. Our mission is to improve economic outcomes for our Customers on their Oil &amp;amp; Gas investments._x000a__x000a_The Oil &amp;amp; Gas sector has vast a"/>
    <m/>
    <x v="1"/>
    <s v=" TX 78723"/>
    <x v="1"/>
    <s v="not many reviews"/>
    <m/>
    <s v="Front End Software EngineerNovi Labs"/>
  </r>
  <r>
    <x v="10"/>
    <x v="1353"/>
    <s v="Description:_x000a_About PLAYSTUDIOS_x000a__x000a_PLAYSTUDIOS is a developer of engaging casual games for the world‚Äôs largest social and mobile platforms. Founded by a team of experienced gaming and technology entrepreneurs, our free-to-play applications combine the best"/>
    <m/>
    <x v="1"/>
    <s v=" TX 78701"/>
    <x v="1"/>
    <s v="not many reviews"/>
    <m/>
    <s v="Senior Business Intelligence AnalystPLAYSTUDIOS Inc"/>
  </r>
  <r>
    <x v="4248"/>
    <x v="1348"/>
    <s v="B3 Group Inc. is looking for a Sr. Engineering Analyst/Sr. Data Engineer to support Data Analytics programs at the Department of Veterans Affairs (VA) in Austin, TX. The successful candidate will provide enterprise-level data analytics and business intell"/>
    <m/>
    <x v="1"/>
    <s v=" TX 78744"/>
    <x v="1"/>
    <s v="not many reviews"/>
    <m/>
    <s v="Sr. Engineering Analyst/Sr. Data EngineerB3 Group Inc"/>
  </r>
  <r>
    <x v="4249"/>
    <x v="1354"/>
    <s v="All data has a story to tell Can you help tell the story...?_x000a__x000a_Currently seeking an Austin based Big Data Engineer for AI/Machine Learning product to work with a profitable computer software company specialized in IT security solutions. You will be a part "/>
    <m/>
    <x v="1"/>
    <s v=" TX"/>
    <x v="1"/>
    <s v="not many reviews"/>
    <m/>
    <s v="Big Data Pipeline Software Engineer - Java/ScalaDau International LLC"/>
  </r>
  <r>
    <x v="4250"/>
    <x v="1336"/>
    <s v="We live in a moment of remarkable change and opportunity that is AI and cognitive computing. The convergence of data and technology is transforming industries, society and even the workplace. CognitiveScale is looking for talent to drive strategic engagem"/>
    <m/>
    <x v="1"/>
    <s v=" TX"/>
    <x v="1"/>
    <s v="not many reviews"/>
    <m/>
    <s v="AI Strategy Consultant - Digital CommerceCognitive Scale"/>
  </r>
  <r>
    <x v="3316"/>
    <x v="1355"/>
    <s v="Summary:_x000a_S/He will be expected to deliver an analytics engagement at client location independently. This will include problem solving, hypothesis testing, advanced analysis, creating models &amp;amp; solutions and compelling visualizations to make the solutio"/>
    <m/>
    <x v="1"/>
    <s v=" TX"/>
    <x v="1"/>
    <s v="not many reviews"/>
    <m/>
    <s v="Senior Consultant, Advanced Analyticsfractalanalytics"/>
  </r>
  <r>
    <x v="4251"/>
    <x v="1356"/>
    <s v="Job description_x000a__x000a_Position Purpose:_x000a_Provide vision, strategy and operational leadership for the companys health economics functions relating to business development, financial outcomes and contracting analysis._x000a__x000a_Serve as primary corporate analytical contac"/>
    <m/>
    <x v="1"/>
    <s v=" TX"/>
    <x v="1"/>
    <s v="not many reviews"/>
    <m/>
    <s v="Senior Director of Big Data Science &amp; AnalyticsRecruiterDNA"/>
  </r>
  <r>
    <x v="4252"/>
    <x v="1336"/>
    <s v="We live in a moment of remarkable change and opportunity that is AI and cognitive computing. The convergence of data and technology is transforming industries, society and even the workplace. CognitiveScale is looking for talent to drive strategic engagem"/>
    <m/>
    <x v="1"/>
    <s v=" TX"/>
    <x v="1"/>
    <s v="not many reviews"/>
    <m/>
    <s v="AI Strategy Consultant - Financial ServicesCognitive Scale"/>
  </r>
  <r>
    <x v="4253"/>
    <x v="1357"/>
    <s v="Sensoleak, a game changing big data analytics startup that services the O&amp;amp;G industry, is looking for an expert data engineer to join our one of a kind tech team.Key qualifications/ responsibilitiesExpert experience in Analysis, Design, Development, Im"/>
    <m/>
    <x v="1"/>
    <s v=" TX"/>
    <x v="1"/>
    <s v="not many reviews"/>
    <m/>
    <s v="Data and Analytics Engineer, Python DeveloperSensoleak"/>
  </r>
  <r>
    <x v="4254"/>
    <x v="1337"/>
    <s v="Director of Product Development_x000a__x000a_Valassis Digital is seeking a highly motivated Director of Product Development to lead our in-store solutions and go to market for our Pathpoint product offerings in our Austin office. This position will be responsible for"/>
    <m/>
    <x v="1"/>
    <s v=" TX 78759"/>
    <x v="1"/>
    <s v="not many reviews"/>
    <m/>
    <s v="Director of Product DevelopmentValassis Digital"/>
  </r>
  <r>
    <x v="2469"/>
    <x v="1358"/>
    <s v="About BlackLocus_x000a_BlackLocus is building cloud-based analytic tools to optimize and automate retail merchandising decisions such as pricing, assortment, space and fulfillment. By applying machine learning and revenue management techniques, the BlackLocus p"/>
    <m/>
    <x v="1"/>
    <s v=" TX 78701"/>
    <x v="1"/>
    <s v="not many reviews"/>
    <m/>
    <s v="Software Engineer IIIBlackLocus"/>
  </r>
  <r>
    <x v="294"/>
    <x v="1359"/>
    <s v="Senior Scientist Job DescriptionLocation: Austin, TXTravel:  up to 20%About Us: We are the premier Data Science and Machine Learning firm. We are scientists, innovators and strategists. We bring tangible value to our clients through mathematics, applied s"/>
    <m/>
    <x v="1"/>
    <s v=" TX"/>
    <x v="1"/>
    <s v="not many reviews"/>
    <m/>
    <s v="Senior Data ScientistValkyrie Intelligence"/>
  </r>
  <r>
    <x v="76"/>
    <x v="1360"/>
    <s v="If you love the fast-pace and high energy of the Austin start-up scene and you are looking for a role that allows your work to have a direct impact on a company‚Äôs success, come talk to us. We are looking for a Data Scientist to add to our expanding engi"/>
    <m/>
    <x v="1"/>
    <s v=" TX"/>
    <x v="1"/>
    <s v="not many reviews"/>
    <m/>
    <s v="Data ScientistScaleFactor, Inc."/>
  </r>
  <r>
    <x v="294"/>
    <x v="1361"/>
    <s v="Sr. Data Scientist/AI Software DeveloperLocation:  Austin, TXExperience level:  8+ yearsJob Description: Required Skills:Experience in Neutral network. Require experience in at least one NN frameworks such as TensorFlow or Caffe.Experience in Python or Sc"/>
    <m/>
    <x v="1"/>
    <s v=" TX"/>
    <x v="1"/>
    <s v="not many reviews"/>
    <m/>
    <s v="Senior Data ScientistSPK Consultants Inc"/>
  </r>
  <r>
    <x v="4255"/>
    <x v="1336"/>
    <s v="We live in a moment of remarkable change and opportunity that is cognitive computing. The convergence of data and technology is transforming industries, society and even the workplace. CognitiveScale is looking for talent to drive market success by buildi"/>
    <m/>
    <x v="1"/>
    <s v=" TX"/>
    <x v="1"/>
    <s v="not many reviews"/>
    <m/>
    <s v="QA LeadCognitive Scale"/>
  </r>
  <r>
    <x v="4234"/>
    <x v="1341"/>
    <m/>
    <m/>
    <x v="83"/>
    <m/>
    <x v="10"/>
    <s v="not many reviews"/>
    <m/>
    <s v=""/>
  </r>
  <r>
    <x v="4256"/>
    <x v="1362"/>
    <s v="FLSA Status: Exempt_x000a__x000a_Shift (include only if applicable)_x000a__x000a_Position Summary:_x000a_The primary function of this position is to provide polymeric materials expertise and data to support the development of ICU products and to solve plant or customer originated poly"/>
    <m/>
    <x v="1"/>
    <s v=" TX"/>
    <x v="1"/>
    <s v="not many reviews"/>
    <m/>
    <s v="Manager, Polymer Process Development (Research &amp; Development)ICU Medical, Inc."/>
  </r>
  <r>
    <x v="130"/>
    <x v="1358"/>
    <s v="About BlackLocus_x000a_BlackLocus is building cloud-based analytic tools to optimize and automate retail merchandising decisions such as pricing, assortment, space and fulfillment. By applying machine learning and revenue management techniques, the BlackLocus p"/>
    <m/>
    <x v="1"/>
    <s v=" TX 78701"/>
    <x v="1"/>
    <s v="not many reviews"/>
    <m/>
    <s v="Senior Software EngineerBlackLocus"/>
  </r>
  <r>
    <x v="4257"/>
    <x v="1363"/>
    <s v="-----------_x000a__x000a_Who we are:_x000a_-----------_x000a__x000a_We are Code Pilot, a data science company with the mission to change the hiring process. An engineer should be judged on their talent which is why we created Code Pilot portfolio. An intelligent platform where you sho"/>
    <m/>
    <x v="1"/>
    <s v=" TX"/>
    <x v="1"/>
    <s v="not many reviews"/>
    <m/>
    <s v="Data Scientist, AustinCode Pilot"/>
  </r>
  <r>
    <x v="76"/>
    <x v="1364"/>
    <s v="You will help push the limits of machine learning as a key member of the data science team, whose responsibilities range from implementing highly optimized machine learning algorithms for lower-power environments to high level user studies. You will have "/>
    <m/>
    <x v="1"/>
    <s v=" TX"/>
    <x v="1"/>
    <s v="not many reviews"/>
    <m/>
    <s v="Data ScientistAtlas Wearables"/>
  </r>
  <r>
    <x v="4234"/>
    <x v="1341"/>
    <m/>
    <m/>
    <x v="83"/>
    <m/>
    <x v="10"/>
    <s v="not many reviews"/>
    <m/>
    <s v=""/>
  </r>
  <r>
    <x v="76"/>
    <x v="1358"/>
    <s v="About BlackLocus_x000a_BlackLocus is building cloud-based analytic tools to optimize and automate retail merchandising decisions such as pricing, assortment, space and fulfillment. By applying machine learning and revenue management techniques, the BlackLocus p"/>
    <m/>
    <x v="1"/>
    <s v=" TX 78701"/>
    <x v="1"/>
    <s v="not many reviews"/>
    <m/>
    <s v="Data ScientistBlackLocus"/>
  </r>
  <r>
    <x v="4258"/>
    <x v="1365"/>
    <s v="SoundHound is creating and productizing transformative technologies that improve life. Join us._x000a__x000a_After amassing a global user community well over 300 million strong, a large portfolio of core technologies and award winning products....we're just getting s"/>
    <m/>
    <x v="29"/>
    <s v=" CO"/>
    <x v="9"/>
    <s v="not many reviews"/>
    <m/>
    <s v="Machine Learning Engineer - Language ModelingSoundHound Inc."/>
  </r>
  <r>
    <x v="4259"/>
    <x v="1366"/>
    <s v="Job Summary: The Emerging Technologies team defines, develops, and drives new product technologies in the areas of speech and computer vision. Since inception in 2013, the team has contributed to the development of facial recognition, voice biometrics, an"/>
    <m/>
    <x v="29"/>
    <s v=" CO"/>
    <x v="9"/>
    <s v="not many reviews"/>
    <m/>
    <s v="Research Scientist (Emerging Technologies)Sensory, Inc"/>
  </r>
  <r>
    <x v="3139"/>
    <x v="1367"/>
    <s v="Formation Environmental is a growing environmental consulting firm founded in 2009. We provide our clients with practical solutions for complex environmental science and engineering challenges. Our multi-disciplinary project teams apply expertise and stat"/>
    <m/>
    <x v="29"/>
    <s v=" CO 80301"/>
    <x v="9"/>
    <s v="not many reviews"/>
    <m/>
    <s v="Data Management SpecialistFormation Environmental LLC"/>
  </r>
  <r>
    <x v="294"/>
    <x v="1368"/>
    <s v="Role:_x000a_Recurly is a well established technology driven SaaS based company in the recurring billing space. We have a start-up company culture but have been in business for over 8 years and are continuing to make heads turn in the industry due to our technol"/>
    <m/>
    <x v="29"/>
    <s v=" CO"/>
    <x v="9"/>
    <s v="not many reviews"/>
    <m/>
    <s v="Senior Data ScientistRecurly"/>
  </r>
  <r>
    <x v="76"/>
    <x v="1369"/>
    <s v="Position OverviewThis is a great opportunity to join a Product and Engineering team that‚Äôs engaged in solving interesting technical and business problems using contemporary technologies with a team of talented product professionals and software engineer"/>
    <m/>
    <x v="29"/>
    <s v=" CO"/>
    <x v="9"/>
    <s v="not many reviews"/>
    <m/>
    <s v="Data ScientistGaia International Inc."/>
  </r>
  <r>
    <x v="4260"/>
    <x v="1366"/>
    <s v="Job Code: 1806 [GH]As a Research Scientist within Sensory‚Äôs Vision Technologies team, you will bring your intelligence and drive to our patented and award-winning speech and vision products.Sensory (www.sensory.com) has been a leader in providing speech"/>
    <m/>
    <x v="29"/>
    <s v=" CO"/>
    <x v="9"/>
    <s v="not many reviews"/>
    <m/>
    <s v="Research Scientist (Vision Technology)Sensory, Inc"/>
  </r>
  <r>
    <x v="4261"/>
    <x v="1370"/>
    <s v="Battelle and its affiliate, Battelle Ecology, Inc. manages and operates the National Ecological Observatory Network (NEON) project, which is solely funded by the National Science Foundation. A 30+ year project dedicated to understanding how changes in cli"/>
    <m/>
    <x v="29"/>
    <s v=" CO"/>
    <x v="9"/>
    <s v="not many reviews"/>
    <m/>
    <s v="Airborne Imaging Spectrometer Calibration ScientistNational Ecological Observatory Network Inc"/>
  </r>
  <r>
    <x v="4262"/>
    <x v="1371"/>
    <s v="POSITION SUMMARY_x000a_The Scientist I/II - IVD/CDx assay development position is responsible for development, execution, and critical evaluation of experimental designs in support of clinically geared projects. They are responsible for routinely generating dat"/>
    <m/>
    <x v="29"/>
    <s v=" CO 80301"/>
    <x v="9"/>
    <s v="not many reviews"/>
    <m/>
    <s v="Scientist I/II (ADX-69-18)ArcherDX, INC."/>
  </r>
  <r>
    <x v="4263"/>
    <x v="1372"/>
    <s v="Description:_x000a_miRagen Therapeutics, Inc. is a clinical stage biopharmaceutical company developing proprietary RNA-targeted therapeutics with a specific focus on microRNAs and their role in diseases where there is a high unmet medical need. Using our expert"/>
    <m/>
    <x v="29"/>
    <s v=" CO 80301"/>
    <x v="9"/>
    <s v="not many reviews"/>
    <m/>
    <s v="Clinical Scientist, Endpoints and OutcomesMiragen Therapeutics, Inc."/>
  </r>
  <r>
    <x v="4264"/>
    <x v="1370"/>
    <s v="Battelle and its affiliate, Battelle Ecology, Inc. manages and operates the National Ecological Observatory Network (NEON) project, which is solely funded by the National Science Foundation. A 30+ year project dedicated to understanding how changes in cli"/>
    <m/>
    <x v="29"/>
    <s v=" CO"/>
    <x v="9"/>
    <s v="not many reviews"/>
    <m/>
    <s v="Service Desk Specialist I - Field Science and Remote OperationsNational Ecological Observatory Network Inc"/>
  </r>
  <r>
    <x v="4265"/>
    <x v="1373"/>
    <s v="SomaLogic is a 200-person privately owned biotechnology company that delivers precise and personalized health insights using its proprietary technology, which measures changes in thousands of different proteins in blood and other sample types. We are a de"/>
    <m/>
    <x v="29"/>
    <s v=" CO 80301"/>
    <x v="9"/>
    <s v="not many reviews"/>
    <m/>
    <s v="Scientist I/II - Bioinformatics 2018-132SomaLogic, Inc."/>
  </r>
  <r>
    <x v="4266"/>
    <x v="1373"/>
    <s v="SomaLogic is a 200-person privately owned biotechnology company that delivers precise and personalized health insights using its proprietary technology, which measures changes in thousands of different proteins in blood and other sample types. We are a de"/>
    <m/>
    <x v="29"/>
    <s v=" CO 80301"/>
    <x v="9"/>
    <s v="not many reviews"/>
    <m/>
    <s v="Scientist I/II - BioinformaticsSomalogic, Inc."/>
  </r>
  <r>
    <x v="2759"/>
    <x v="1372"/>
    <s v="Description:_x000a_miRagen Therapeutics is currently seeking an experienced molecular biologist who will become an integral member of the Translational Science team and support key initiatives using conventional and innovative molecular biology methods. Primary"/>
    <m/>
    <x v="29"/>
    <s v=" CO 80301"/>
    <x v="9"/>
    <s v="not many reviews"/>
    <m/>
    <s v="Associate ScientistMiragen Therapeutics, Inc."/>
  </r>
  <r>
    <x v="2964"/>
    <x v="1374"/>
    <s v="Job Summary_x000a__x000a_The Statistical Programmer will work with statistical and data management colleagues to develop statistical programs for the presentation and review of clinical trial data._x000a__x000a_Responsibilities_x000a__x000a_Working independently, or with other statistical d"/>
    <m/>
    <x v="29"/>
    <s v=" CO 80301"/>
    <x v="9"/>
    <s v="not many reviews"/>
    <m/>
    <s v="Statistical ProgrammerClovis Oncology, Inc."/>
  </r>
  <r>
    <x v="4267"/>
    <x v="1375"/>
    <s v="***APPLICATIONS WILL ONLY BE ACCEPTED AT: http://jobs.colostate.edu/postings/57544 *****The Cooperative Institute for Research in the Atmosphere (CIRA) at Colorado State University seeks to fill a professional scientific position designed to conduct colla"/>
    <m/>
    <x v="29"/>
    <s v=" CO"/>
    <x v="9"/>
    <s v="not many reviews"/>
    <m/>
    <s v="Meteorological Data Systems Programmer/Analyst, RA IIICooperative Institute for Research in the Atmosphere"/>
  </r>
  <r>
    <x v="4268"/>
    <x v="1370"/>
    <s v="Battelle and its affiliate, Battelle Ecology, Inc. manages and operates the National Ecological Observatory Network (NEON) project, which is solely funded by the National Science Foundation. A 30+ year project dedicated to understanding how changes in cli"/>
    <m/>
    <x v="29"/>
    <s v=" CO"/>
    <x v="9"/>
    <s v="not many reviews"/>
    <m/>
    <s v="Service Desk Process Specialist - Field Science and Remote OpsNational Ecological Observatory Network Inc"/>
  </r>
  <r>
    <x v="4269"/>
    <x v="1371"/>
    <s v="POSITION SUMMARY:_x000a_The Clinical Research Associate will be responsible for processing customer, clinical, and in-house samples through Archer NGS workflows, from semi-automated to manual sample purification through data analysis, in high volume. The Resear"/>
    <m/>
    <x v="29"/>
    <s v=" CO 80301"/>
    <x v="9"/>
    <s v="not many reviews"/>
    <m/>
    <s v="IVD Research Associate (ADX-29-18)ArcherDX, INC."/>
  </r>
  <r>
    <x v="4270"/>
    <x v="1370"/>
    <s v="Battelle and its affiliate, Battelle Ecology, Inc. manages and operates the National Ecological Observatory Network (NEON) project, which is solely funded by the National Science Foundation. A 30+ year project dedicated to understanding how changes in cli"/>
    <m/>
    <x v="29"/>
    <s v=" CO"/>
    <x v="9"/>
    <s v="not many reviews"/>
    <m/>
    <s v="Metrology TechnicianNational Ecological Observatory Network Inc"/>
  </r>
  <r>
    <x v="4271"/>
    <x v="1370"/>
    <s v="Battelle and its affiliate, Battelle Ecology, Inc. manages and operates the National Ecological Observatory Network (NEON) project, which is solely funded by the National Science Foundation. A 30+ year project dedicated to understanding how changes in cli"/>
    <m/>
    <x v="29"/>
    <s v=" CO"/>
    <x v="9"/>
    <s v="not many reviews"/>
    <m/>
    <s v="Database Administrator IVNational Ecological Observatory Network Inc"/>
  </r>
  <r>
    <x v="4272"/>
    <x v="1376"/>
    <s v="SciTec, Inc. is a dynamic small business with the mission to deliver Advanced Sensor Data Exploitation technologies and Science Instrumentation Capabilities in support of National Security and Defense. SciTec has immediate opportunities for talented softw"/>
    <m/>
    <x v="29"/>
    <s v=" CO"/>
    <x v="9"/>
    <s v="not many reviews"/>
    <m/>
    <s v="Numerical Algorithm Software EngineerSciTec"/>
  </r>
  <r>
    <x v="4273"/>
    <x v="1371"/>
    <s v="Senior Scientist - IVD/CDx Assay Development (ADX-67-18)_x000a__x000a_Position Summary_x000a_We‚Äôre currently seeking qualified candidates for a Senior Scientist, IVD Product Development role in Boulder, CO. The successful candidate will join a rapidly growing Companion D"/>
    <m/>
    <x v="29"/>
    <s v=" CO 80301"/>
    <x v="9"/>
    <s v="not many reviews"/>
    <m/>
    <s v="Senior Scientist - IVD/CDx Assay Development (ADX-67-18)ArcherDX, INC."/>
  </r>
  <r>
    <x v="4274"/>
    <x v="1370"/>
    <s v="Battelle and its affiliate, Battelle Ecology, Inc. manages and operates the National Ecological Observatory Network (NEON) project, which is solely funded by the National Science Foundation. A 30+ year project dedicated to understanding how changes in cli"/>
    <m/>
    <x v="29"/>
    <s v=" CO"/>
    <x v="9"/>
    <s v="not many reviews"/>
    <m/>
    <s v="Service Desk Specialist I - Instrument Science/Eng OperationsNational Ecological Observatory Network Inc"/>
  </r>
  <r>
    <x v="4275"/>
    <x v="1370"/>
    <s v="Battelle and its affiliate, Battelle Ecology, Inc. manages and operates the National Ecological Observatory Network (NEON) project, which is solely funded by the National Science Foundation. A 30+ year project dedicated to understanding how changes in cli"/>
    <m/>
    <x v="29"/>
    <s v=" CO"/>
    <x v="9"/>
    <s v="not many reviews"/>
    <m/>
    <s v="IT Infrastructure Systems Administrator IIINational Ecological Observatory Network Inc"/>
  </r>
  <r>
    <x v="4276"/>
    <x v="1377"/>
    <s v="Description_x000a__x000a_We are a team of applied researchers, data scientists and software developers tasked with identifying new opportunities and transforming new ideas into real, tangible proof-of-concepts._x000a__x000a_Our work helps define the future of Client's offerings "/>
    <m/>
    <x v="29"/>
    <s v=" CO 80301"/>
    <x v="9"/>
    <s v="not many reviews"/>
    <m/>
    <s v="Research Engineer: UI / Frontend DeveloperAdvanced Technology Solutions, Inc"/>
  </r>
  <r>
    <x v="4277"/>
    <x v="1378"/>
    <s v="Robotics and Automation ‚Äì Research Analyst (Boston)_x000a_Lux Research is looking for candidates with strong technical capability in robotics and automation, who are looking to use that knowledge to assess the commercial viability and roadmap for emerging tec"/>
    <m/>
    <x v="5"/>
    <s v=" MA"/>
    <x v="4"/>
    <s v="not many reviews"/>
    <m/>
    <s v="Robotics and Automation ‚Äì Research AnalystLux Research Inc"/>
  </r>
  <r>
    <x v="4278"/>
    <x v="1379"/>
    <s v="Company Overview_x000a_H2O.ai is the company behind H2O, the premier open-source machine learning platform that is transforming how enterprise AI applications are built. H2O is a distributed machine learning platform designed for big data with APIs are availabl"/>
    <m/>
    <x v="5"/>
    <s v=" MA"/>
    <x v="4"/>
    <s v="not many reviews"/>
    <m/>
    <s v="Senior Account Executiveh2o.ai"/>
  </r>
  <r>
    <x v="4279"/>
    <x v="1380"/>
    <s v="Region: Boston_x000a__x000a_The Field Applications Scientist is responsible for performing system usage trainings at customer sites, while providing experimental design, data analysis, logistical, and troubleshooting support for their region. The Field Applications S"/>
    <m/>
    <x v="5"/>
    <s v=" MA"/>
    <x v="4"/>
    <s v="not many reviews"/>
    <m/>
    <s v="Field Application Scientist - Boston10x Genomics"/>
  </r>
  <r>
    <x v="4280"/>
    <x v="1381"/>
    <s v="QuantumBlack helps companies use data to drive decisions. We combine business experience, expertise in large-scale data analysis and visualization, and advanced software engineering know-how to deliver results. From aerospace to finance to Formula One, we"/>
    <m/>
    <x v="5"/>
    <s v=" MA"/>
    <x v="4"/>
    <s v="not many reviews"/>
    <m/>
    <s v="Data Engineer (Boston)QuantumBlack"/>
  </r>
  <r>
    <x v="4281"/>
    <x v="1382"/>
    <s v="Joseph J. Blake &amp;amp; Associates, Inc. is one of the oldest independent national commercial real estate valuation and consulting firms in the United States. Established in 1946 in New York, the firm provides real property appraisals, market and feasibilit"/>
    <m/>
    <x v="5"/>
    <s v=" MA"/>
    <x v="4"/>
    <s v="not many reviews"/>
    <m/>
    <s v="Commercial Real Estate Research AnalystJoseph J. Blake &amp; Associates, Inc."/>
  </r>
  <r>
    <x v="4282"/>
    <x v="1383"/>
    <s v="Responsibilities of the Senior Research Associate, Immunology:_x000a__x000a_Biochemical and cellular immunological assays (e.g. ELISpot, Flow Cytometry, proliferation, cytotoxicity, etc.)_x000a_Protein expression analysis techniques (e.g. protein concentration determinatio"/>
    <m/>
    <x v="5"/>
    <s v=" MA"/>
    <x v="4"/>
    <s v="not many reviews"/>
    <m/>
    <s v="Senior Research Associate, ImmunologyCommonwealth Sciences"/>
  </r>
  <r>
    <x v="4283"/>
    <x v="1384"/>
    <s v="WHO WE ARE:_x000a_Social Fulcrum is a team of data scientists, platform experts, and creatives who work collaboratively to develop marketing strategies based on data-driven decisions, not assumptions._x000a_WHAT WE BELIEVE IN:_x000a_Be Data Driven_x000a_Work Hard, Move Fast_x000a_Take"/>
    <m/>
    <x v="5"/>
    <s v=" MA"/>
    <x v="4"/>
    <s v="not many reviews"/>
    <m/>
    <s v="Senior Advertising Operations SpecialistSocial Fulcrum"/>
  </r>
  <r>
    <x v="4284"/>
    <x v="1385"/>
    <s v="Our client is a successful industry leader, building a database platform. They are seeking a hands-on development manager/architect type with Machine Learning, Big data for their analytics server platform team._x000a_They prefer those candidates from top school"/>
    <m/>
    <x v="5"/>
    <s v=" MA"/>
    <x v="4"/>
    <s v="not many reviews"/>
    <m/>
    <s v="Development Manager/Architect - Machine LearningTechpros"/>
  </r>
  <r>
    <x v="4285"/>
    <x v="1386"/>
    <s v="Senior OR Lead Software Engineer (Data / API)_x000a_I‚Äôm working with the VP of Engineering who I placed over four years ago at a company that is now the largest provider of free internet in emerging markets in the world. The company makes all mobile content f"/>
    <m/>
    <x v="5"/>
    <s v=" MA"/>
    <x v="4"/>
    <s v="not many reviews"/>
    <m/>
    <s v="Senior OR Lead Software Engineer (ML / API)Resource Technology Partners"/>
  </r>
  <r>
    <x v="4286"/>
    <x v="1386"/>
    <s v="Senior Software Engineer AND Lead Software Engineer (Data / API)_x000a_I‚Äôm working with the VP of Engineering who I placed over four years ago at a company that is now the largest provider of free internet in emerging markets in the world. The company makes a"/>
    <m/>
    <x v="5"/>
    <s v=" MA"/>
    <x v="4"/>
    <s v="not many reviews"/>
    <m/>
    <s v="Senior Software Engineer AND/OR Lead Software Engineer (Data / API)Resource Technology Partners"/>
  </r>
  <r>
    <x v="997"/>
    <x v="1387"/>
    <s v="Qualifications10+ years of development experience with a strong focus on the front end.Must have experience with Javascript, HTML, CSS as well as advanced Javascript frameworks. The preference is React.JS but Angular 2 or higher will suffice.Experience bu"/>
    <m/>
    <x v="5"/>
    <s v=" MA 02110"/>
    <x v="4"/>
    <s v="not many reviews"/>
    <m/>
    <s v="Senior DeveloperJ.E. Ranta Associates"/>
  </r>
  <r>
    <x v="4287"/>
    <x v="1388"/>
    <s v="Our client who is a clinical stage biopharmaceutical company is looking for a Sr. Director/Head of Biostatistics. This organization has an impressive pipeline that specializes in a first-in-class immunotherapy program. This is a great opportunity to get i"/>
    <m/>
    <x v="5"/>
    <s v=" MA"/>
    <x v="4"/>
    <s v="not many reviews"/>
    <m/>
    <s v="Senior Director / Head of BiostatisticsKlein Hersh International"/>
  </r>
  <r>
    <x v="294"/>
    <x v="1389"/>
    <s v="MARC USA is a national, full-service advertising and integrated marketing agency. Our Boston office is seeking a Senior Data Scientist for our Analytics team._x000a__x000a_Our Analytics team plays a central role for all clients by using data to understand how media a"/>
    <m/>
    <x v="5"/>
    <s v=" MA 02129"/>
    <x v="4"/>
    <s v="not many reviews"/>
    <m/>
    <s v="Senior Data ScientistMARC USA LLC"/>
  </r>
  <r>
    <x v="1018"/>
    <x v="1390"/>
    <s v="Macro Strategies has an opening for a sovereign analyst to provide advanced analytical assistance to two senior analysts focused on Europe and Asia. Successful candidates have the potential to independently follow credits over time. This position reports "/>
    <m/>
    <x v="5"/>
    <s v=" MA 02111"/>
    <x v="4"/>
    <s v="not many reviews"/>
    <m/>
    <s v="RESEARCH ANALYSTLoomis, Sayles &amp; Company, L.P."/>
  </r>
  <r>
    <x v="4288"/>
    <x v="1391"/>
    <s v="Indigo is a company dedicated to harnessing nature to help farmers sustainably feed the planet. With a vision of creating a world where farming is an economically desirable and accessible profession, Indigo works alongside its growers to apply natural app"/>
    <m/>
    <x v="5"/>
    <s v=" MA"/>
    <x v="4"/>
    <s v="not many reviews"/>
    <m/>
    <s v="Data Scientist, Farm Data ScienceIndigo"/>
  </r>
  <r>
    <x v="4289"/>
    <x v="1392"/>
    <s v="About Us:_x000a__x000a_The Baim Institute for Clinical Research is a leading, non-profit academic research organization (ARO) that delivers insight, innovation, and leadership in today‚Äôs dynamic research environment. We collaborate with the world‚Äôs most highly re"/>
    <m/>
    <x v="5"/>
    <s v=" MA 02215"/>
    <x v="4"/>
    <s v="not many reviews"/>
    <m/>
    <s v="Medical WriterBaim Institute for Clinical Research"/>
  </r>
  <r>
    <x v="59"/>
    <x v="1393"/>
    <s v="Summary:_x000a__x000a__x000a_You have experience with client projects and in handling vast amounts of data ‚Äì working on database design and development, data integration and ingestion, designing ETL architectures using a variety of ETL tools and techniques. You are someo"/>
    <m/>
    <x v="5"/>
    <s v=" MA 02210"/>
    <x v="4"/>
    <s v="not many reviews"/>
    <m/>
    <s v="Data EngineerCervello Inc"/>
  </r>
  <r>
    <x v="4290"/>
    <x v="1394"/>
    <s v="Analyst, Research ‚Äì Managed Volatility_x000a__x000a_Acadian Asset Management LLC is a Boston-headquartered investment management firm with wholly owned affiliates located in Singapore, London, Tokyo and Sydney. As of December 31, 2017, the firm managed approximatel"/>
    <m/>
    <x v="5"/>
    <s v=" MA"/>
    <x v="4"/>
    <s v="not many reviews"/>
    <m/>
    <s v="Analyst, Research - Managed VolatilityAcadian Asset"/>
  </r>
  <r>
    <x v="4291"/>
    <x v="1395"/>
    <s v="Our mission is to make biology easier to engineer. Ginkgo is constructing, editing, and redesigning the living world in order to answer the globe‚Äôs growing challenges in health, energy, food, materials, and more. Our bioengineers make use of an in-house"/>
    <m/>
    <x v="5"/>
    <s v=" MA"/>
    <x v="4"/>
    <s v="not many reviews"/>
    <m/>
    <s v="Automation Padawan (1 year paid internship)Ginkgo Bioworks"/>
  </r>
  <r>
    <x v="4292"/>
    <x v="1396"/>
    <s v="Python Engineer @ FreshBox FarmsGreater Boston, Massachusetts.FreshBox Farms is a cutting-edge indoor hydroponic farming company bringing fresh produce closer to your home by breaking down the old barriers of traditional farming. Our produce is delivered "/>
    <m/>
    <x v="5"/>
    <s v=" MA"/>
    <x v="4"/>
    <s v="not many reviews"/>
    <m/>
    <s v="Python EngineerCrop One Holdings, Inc."/>
  </r>
  <r>
    <x v="4293"/>
    <x v="1397"/>
    <s v="Data Scientist, Investment Research_x000a__x000a_Our client, a global leader in investment management, is growing a team dedicated to the application of data science and machine learning in investment research and portfolio management. The ideal candidate has broad e"/>
    <m/>
    <x v="5"/>
    <s v=" MA"/>
    <x v="4"/>
    <s v="not many reviews"/>
    <m/>
    <s v="Data Scientist, Investment ResearchLocke Careers"/>
  </r>
  <r>
    <x v="4109"/>
    <x v="1398"/>
    <s v="At TrueMotion we‚Äôre motivated by three things: working with great people who make it fun to be at work every day, solving hard problems, and making driving safer and more affordable for everyone. Our patented technology precisely determines driver risk "/>
    <m/>
    <x v="5"/>
    <s v=" MA"/>
    <x v="4"/>
    <s v="not many reviews"/>
    <m/>
    <s v="Backend EngineerTrueMotion"/>
  </r>
  <r>
    <x v="268"/>
    <x v="1399"/>
    <s v="We love programming and the excitement that comes with building something people use. We are the kind of people that love talking to users and can find the balance between solving a problem quickly and thinking about how your code will work in the future."/>
    <m/>
    <x v="5"/>
    <s v=" MA"/>
    <x v="4"/>
    <s v="not many reviews"/>
    <m/>
    <s v="Machine Learning EngineerKlaviyo"/>
  </r>
  <r>
    <x v="36"/>
    <x v="1400"/>
    <s v="Machine learning is on the verge of transforming healthcare, and the MGH &amp;amp; BWH Center for Clinical Data Science (CCDS) is at the forefront of this revolution. We are a fast-paced start-up embedded in two of the nation‚Äôs leading research hospitals, b"/>
    <m/>
    <x v="5"/>
    <s v=" MA"/>
    <x v="4"/>
    <s v="not many reviews"/>
    <m/>
    <s v="Senior Machine Learning ScientistMGH &amp; BWH Center for Clinical Data Science"/>
  </r>
  <r>
    <x v="268"/>
    <x v="1401"/>
    <s v="The Company_x000a__x000a_We are a young, fast-growing, fully-funded technology company. Our team includes PhDs and graduates from top computer science programs across the country. Before joining Soroco, members of our team worked at Microsoft Research, McKinsey, Sequ"/>
    <m/>
    <x v="5"/>
    <s v=" MA"/>
    <x v="4"/>
    <s v="not many reviews"/>
    <m/>
    <s v="Machine Learning EngineerSoroco"/>
  </r>
  <r>
    <x v="3805"/>
    <x v="1402"/>
    <s v="About Celect_x000a_Celect is a venture-backed company based in Boston with the mission of bringing science to the art of retail. Celect has built a SaaS cloud-based predictive platform that provides actionable insights to retailers by understanding how their cu"/>
    <m/>
    <x v="5"/>
    <s v=" MA 02111"/>
    <x v="4"/>
    <s v="not many reviews"/>
    <m/>
    <s v="Data Software EngineerCelect"/>
  </r>
  <r>
    <x v="294"/>
    <x v="1403"/>
    <s v="Already having paying customers and some significant sales, this one of a kind data focused Lynx client has some hot new openings for Senior Data Scientists. Targeting some serious growth in 2018, now is the time to join this team!_x000a_ _x000a_Combining Data and eC"/>
    <m/>
    <x v="5"/>
    <s v=" MA"/>
    <x v="4"/>
    <s v="not many reviews"/>
    <m/>
    <s v="Senior Data ScientistLynx, Inc."/>
  </r>
  <r>
    <x v="2881"/>
    <x v="1404"/>
    <s v="ZyloTech is a Self-Learning customer data platform that helps marketers create complete customer profiles for targeting revenue opportunities more effectively. Powered by AutoML, the platform continuously unifies and enriches internal and external data, a"/>
    <m/>
    <x v="5"/>
    <s v=" MA"/>
    <x v="4"/>
    <s v="not many reviews"/>
    <m/>
    <s v="Machine Learning/NLP EngineerZylotech"/>
  </r>
  <r>
    <x v="4294"/>
    <x v="1405"/>
    <s v="The Initiative for a Competitive Inner City (ICIC) is a national non-profit organization founded in 1994_x000a_by Harvard Business School Professor Michael Porter to promote economic development in America‚Äôs_x000a_inner cities through private sector engagement that"/>
    <m/>
    <x v="5"/>
    <s v=" MA"/>
    <x v="4"/>
    <s v="not many reviews"/>
    <m/>
    <s v="Research¬†Analyst, ResearchInitiative for a Competitive Inner City (ICIC)"/>
  </r>
  <r>
    <x v="268"/>
    <x v="1406"/>
    <s v="Company Overview_x000a_Data Plus Math is a media measurement company that helps connect advertising exposures to real-world outcomes. Powered by millions of households of cross-screen viewing data, the company‚Äôs TV and Video attribution platform is used by ca"/>
    <m/>
    <x v="5"/>
    <s v=" MA 02210"/>
    <x v="4"/>
    <s v="not many reviews"/>
    <m/>
    <s v="Machine Learning EngineerData+Math"/>
  </r>
  <r>
    <x v="4295"/>
    <x v="1407"/>
    <s v="The Research and Operations Analyst is_x000a_responsible for supporting the investment team at Choate Investment Advisors_x000a_across a range of critical areas. The_x000a_Research and Operations Analyst will work_x000a_with all members of the team, and will gain broad exposure "/>
    <m/>
    <x v="5"/>
    <s v=" MA 02110"/>
    <x v="4"/>
    <s v="not many reviews"/>
    <m/>
    <s v="Research and Operations AnalystChoate, Hall &amp; Stewart LLP"/>
  </r>
  <r>
    <x v="4296"/>
    <x v="1395"/>
    <s v="Our mission is to make biology easier to engineer. Ginkgo is constructing, editing, and redesigning the living world in order to answer the globe‚Äôs growing challenges in health, energy, food, materials, and more. Our bioengineers make use of an in-house"/>
    <m/>
    <x v="5"/>
    <s v=" MA"/>
    <x v="4"/>
    <s v="not many reviews"/>
    <m/>
    <s v="Scientist - Assay DevelopmentGinkgo Bioworks"/>
  </r>
  <r>
    <x v="4297"/>
    <x v="1408"/>
    <s v="M.Gemi, headquartered in Boston, MA along with offices in New York and Florence, Italy is redefining the luxury products industry by leveraging the uniqueness of Italian manufacturing combined with a technology and data driven predictive supply chain engi"/>
    <m/>
    <x v="5"/>
    <s v=" MA"/>
    <x v="4"/>
    <s v="not many reviews"/>
    <m/>
    <s v="Client Experience AssociateM.Gemi"/>
  </r>
  <r>
    <x v="4298"/>
    <x v="1409"/>
    <s v="Fenway Park Boston, MA_x000a__x000a_Wiss, Janney, Elstner Associates, Inc. (WJE) is the nation‚Äôs premier team of expert architects, structural engineers, and materials scientists solving the problems of contemporary and historic structures._x000a__x000a_The WJE Internship Prog"/>
    <m/>
    <x v="5"/>
    <s v=" MA 02210"/>
    <x v="4"/>
    <s v="not many reviews"/>
    <m/>
    <s v="Fall 2018 Internship/Co-OpWiss, Janney, Elstner Associates"/>
  </r>
  <r>
    <x v="228"/>
    <x v="1410"/>
    <s v="Work closely with a Sr. Machine Learning Scientist to build state-of-the-art and novel machine learning algorithms that learn semantics of data (images, video, text, audio, and other modalities)._x000a_Process datasets and run deep learning training to develop "/>
    <m/>
    <x v="5"/>
    <s v=" MA"/>
    <x v="4"/>
    <s v="not many reviews"/>
    <m/>
    <s v="Software Engineer - Machine LearningLightmatter"/>
  </r>
  <r>
    <x v="4299"/>
    <x v="1411"/>
    <s v="We‚Äôre looking for a driven, energetic and entrepreneurial VP Marketing to lead SimScale‚Äôs global marketing operations in the next phase of our growth. In this role, you will leverage your SaaS Marketing experience to own and improve SimScale's high-ve"/>
    <m/>
    <x v="5"/>
    <s v=" MA"/>
    <x v="4"/>
    <s v="not many reviews"/>
    <m/>
    <s v="VP Marketing (m/f)SimScale"/>
  </r>
  <r>
    <x v="268"/>
    <x v="1412"/>
    <s v="Skills/Experience Desired:_x000a_Experience in machine learning algorithm development_x000a_Experience with video, audio or image processing algorithms is a major plus_x000a_Software development experience, with Java, Scala, C, C++, C# or Python_x000a_Familiarity with R, OpenCV,"/>
    <m/>
    <x v="5"/>
    <s v=" MA 02110"/>
    <x v="4"/>
    <s v="not many reviews"/>
    <m/>
    <s v="Machine Learning EngineerBurst Inc."/>
  </r>
  <r>
    <x v="4300"/>
    <x v="1413"/>
    <s v="Company Overview:_x000a_PureTech Health (PureTech Health plc, PRTC.L) is a cross-disciplinary biopharma company creating 21st century medicines that modulate the adaptive human systems. Our therapies target the immune, nervous, and gastro-intestinal systems by "/>
    <m/>
    <x v="5"/>
    <s v=" MA"/>
    <x v="4"/>
    <s v="not many reviews"/>
    <m/>
    <s v="Scientist, PharmacologyPureTech Health"/>
  </r>
  <r>
    <x v="4301"/>
    <x v="1414"/>
    <s v="Head of Data Science_x000a_Greater Boston Area, Massachusetts, US_x000a_USD $160,000 - $210,000_x000a__x000a_THE COMPANY_x000a_Harnham has been engaged on the search for a Head of Data Science for a leading AI Start-up, to join their Boston office. This is a position for someone who h"/>
    <m/>
    <x v="5"/>
    <s v=" MA"/>
    <x v="4"/>
    <s v="not many reviews"/>
    <m/>
    <s v="Head of Data ScienceHarnham"/>
  </r>
  <r>
    <x v="4302"/>
    <x v="1415"/>
    <s v="Who we are:_x000a_Our mission is to help companies systemize and digitally run their Mergers &amp;amp; Acquisitions and other processes from end to end. Large companies increasingly rely on mergers and acquisitions to grow their businesses, yet ~70% of M&amp;amp;A ende"/>
    <m/>
    <x v="5"/>
    <s v=" MA"/>
    <x v="4"/>
    <s v="not many reviews"/>
    <m/>
    <s v="Operations Marketing ManagerMidaxo"/>
  </r>
  <r>
    <x v="40"/>
    <x v="1345"/>
    <s v="Who we‚Äôre looking for:_x000a_We are looking for a software developer who can partner with our engineers and data scientists to build cutting edge data analysis products for the television advertising and entertainment industry._x000a__x000a_Your responsibilities would in"/>
    <m/>
    <x v="5"/>
    <s v=" MA"/>
    <x v="4"/>
    <s v="not many reviews"/>
    <m/>
    <s v="Software EngineerSchireson"/>
  </r>
  <r>
    <x v="4303"/>
    <x v="1416"/>
    <s v="Legendary is a leading global media company with film, television, digital and comics divisions dedicated to owning, producing and delivering innovative content like Jurassic World, Godzilla, and The Dark Knight to mainstream audiences with a targeted foc"/>
    <m/>
    <x v="5"/>
    <s v=" MA"/>
    <x v="4"/>
    <s v="not many reviews"/>
    <m/>
    <s v="Primary Research ScientistLegendary Applied Analytics"/>
  </r>
  <r>
    <x v="2759"/>
    <x v="1417"/>
    <s v="CUGENE Inc. is a startup biotech company located in great Boston, MA. It is dedicated to the discovery and development of innovative therapeutics for the treatment of cancer and other diseases. We have an experienced leadership team with an impressive ind"/>
    <m/>
    <x v="5"/>
    <s v=" MA"/>
    <x v="4"/>
    <s v="not many reviews"/>
    <m/>
    <s v="Associate ScientistCugene Inc"/>
  </r>
  <r>
    <x v="4304"/>
    <x v="1398"/>
    <s v="TrueMotion's safe driving apps are helping to make the roads safer for everyone, while helping to lower the cost of insurance. As Senior Backend Engineer on the Analytics team, you'll design, develop and maintain Python based IoT applications hosted in an"/>
    <m/>
    <x v="5"/>
    <s v=" MA"/>
    <x v="4"/>
    <s v="not many reviews"/>
    <m/>
    <s v="Analytics Backend EngineerTrueMotion"/>
  </r>
  <r>
    <x v="4305"/>
    <x v="1418"/>
    <s v="Exonics Therapeutics is a newly launched biotechnology company that has developed SingleCut CRISPR, a gene editing technology that has the potential to halt the progression of certain genetic neuromuscular diseases. Exonics is seeking a creative, self-mot"/>
    <m/>
    <x v="5"/>
    <s v=" MA"/>
    <x v="4"/>
    <s v="not many reviews"/>
    <m/>
    <s v="Principal Scientist, AAV Vector BiologyExonics Therapeutics"/>
  </r>
  <r>
    <x v="4306"/>
    <x v="1419"/>
    <s v="BIOVIA, a Dassault Syst√®mes brand, supports industries and organizations that rely on scientific innovation to differentiate themselves. Our customer base includes the world‚Äôs largest pharmaceutical, biotechnology, biologics, medical device, and contra"/>
    <m/>
    <x v="5"/>
    <s v=" MA"/>
    <x v="4"/>
    <s v="not many reviews"/>
    <m/>
    <s v="Field Application Scientist (Pre-Sales)Accelrys, Inc."/>
  </r>
  <r>
    <x v="4307"/>
    <x v="1420"/>
    <s v="Tremor is a venture-backed insurance technology firm where world class computer scientists, economists, market designers and industry practitioners are working together to build a modern risk transfer marketplace for the $1 trillion wholesale risk industr"/>
    <m/>
    <x v="5"/>
    <s v=" MA"/>
    <x v="4"/>
    <s v="not many reviews"/>
    <m/>
    <s v="VP of Engineering - Boston, MATremor"/>
  </r>
  <r>
    <x v="4308"/>
    <x v="1421"/>
    <s v="Do you want to learn how to change the world? Join a startup as it goes from an idea to a team of 40 people and $50M in funding. You will be working primarily with the founding and core team and will have great opportunity to learn learn a lot of skills ("/>
    <m/>
    <x v="5"/>
    <s v=" MA"/>
    <x v="4"/>
    <s v="not many reviews"/>
    <m/>
    <s v="Growth Hacker for Mental Health StartupAffect Mental Health"/>
  </r>
  <r>
    <x v="808"/>
    <x v="1422"/>
    <s v="Position Summary_x000a__x000a_We are currently seeking a Clinical Research Scientist to aid in the design and execution of clinical studies that will demonstrate the impact of our technology on clinical care. You will be tasked with a range of responsibilities, inclu"/>
    <m/>
    <x v="5"/>
    <s v=" MA 02134"/>
    <x v="4"/>
    <s v="not many reviews"/>
    <m/>
    <s v="Clinical Research ScientistEtiometry"/>
  </r>
  <r>
    <x v="4309"/>
    <x v="1423"/>
    <s v="Who You Are_x000a_-----------_x000a__x000a_You are dedicated to discovering the needs of your customers. You care deeply about technology, but just as strongly about the workflow and processes that will make customers successful. You understand highly technical algorithms "/>
    <m/>
    <x v="5"/>
    <s v=" MA"/>
    <x v="4"/>
    <s v="not many reviews"/>
    <m/>
    <s v="Sales Engineer, Financial CrimesQuantifind"/>
  </r>
  <r>
    <x v="4310"/>
    <x v="1414"/>
    <s v="Natural Language Processing Scientist_x000a_Boston, MA, US_x000a_USD $110,000 - $160,000_x000a__x000a_THE COMPANY_x000a_Harnham has been engaged on the search for a Natural Language Processing Scientist for a leading AI Start-up, to join their Boston office. This is a position for som"/>
    <m/>
    <x v="5"/>
    <s v=" MA"/>
    <x v="4"/>
    <s v="not many reviews"/>
    <m/>
    <s v="Natural Language Processing ScientistHarnham"/>
  </r>
  <r>
    <x v="4311"/>
    <x v="1383"/>
    <s v="Responsibilities of the Scientist - In Vivo Pharmacology:_x000a__x000a_Perform experiments in rodent disease models and responsible for mouse model disease characterization_x000a_Strategy for and oversight of mouse model development_x000a_Responsible for in-vivo target validatio"/>
    <m/>
    <x v="5"/>
    <s v=" MA"/>
    <x v="4"/>
    <s v="not many reviews"/>
    <m/>
    <s v="Scientist - In Vivo PharmacologyCommonwealth Sciences"/>
  </r>
  <r>
    <x v="4312"/>
    <x v="1424"/>
    <s v="Electronic Systems Engineer Space Exploration Robotics_x000a_Full-time Regular role_x000a_Boston area, MA_x000a_Excellent salary and benefits (including generous retirement plan contributions)_x000a__x000a_Our client is a world-renowned research institute where hundreds of top scienti"/>
    <m/>
    <x v="5"/>
    <s v=" MA"/>
    <x v="4"/>
    <s v="not many reviews"/>
    <m/>
    <s v="Electronic Systems Engineer - Space Exploration &amp; RoboticsEdelman &amp; Associates"/>
  </r>
  <r>
    <x v="814"/>
    <x v="1391"/>
    <s v="Indigo is a company dedicated to harnessing nature to help farmers sustainably feed the planet. With a vision of creating a world where farming is an economically desirable and accessible profession, Indigo works alongside its growers to apply natural app"/>
    <m/>
    <x v="5"/>
    <s v=" MA"/>
    <x v="4"/>
    <s v="not many reviews"/>
    <m/>
    <s v="Bioinformatics ScientistIndigo"/>
  </r>
  <r>
    <x v="4313"/>
    <x v="1425"/>
    <s v="We are seeking a Senior Developer for our Data Warehousing/ETL projects. You will become the subject matter expert on content and relationship between core elements of the data warehouse. You will develop cross functional relationships and processes to en"/>
    <m/>
    <x v="5"/>
    <s v=" MA"/>
    <x v="4"/>
    <s v="not many reviews"/>
    <m/>
    <s v="Senior ETL DeveloperConnect VIP"/>
  </r>
  <r>
    <x v="825"/>
    <x v="1426"/>
    <s v="Company Description:_x000a_Our Client is an energetic new company focused on harnessing intrinsic protein stability mechanisms to broaden the reach of small molecule therapeutics. By working on cancer and other diseases caused by protein dysregulation, in ways "/>
    <m/>
    <x v="5"/>
    <s v=" MA"/>
    <x v="4"/>
    <s v="not many reviews"/>
    <m/>
    <s v="Computational BiologistGrowth Technical Staffing"/>
  </r>
  <r>
    <x v="4314"/>
    <x v="1427"/>
    <s v="Cogito is all about creating better conversations. Our behavioral guidance technology leverages the power of artificial intelligence to deliver real-time coaching and insights to contact center agents and leaders. This proven technology augments on-call j"/>
    <m/>
    <x v="5"/>
    <s v=" MA 02109"/>
    <x v="4"/>
    <s v="not many reviews"/>
    <m/>
    <s v="Senior User Experience DesignerCogito Corporation"/>
  </r>
  <r>
    <x v="4315"/>
    <x v="1414"/>
    <s v="Senior Marketing Analyst_x000a_Technology Platform_x000a_Boston_x000a_$95,000 - $100,000_x000a_Are you looking for a new challenge, and are ready to join a company that have been listed in the Top 50 companies to look out for in 2018? A rapidly growing and well backed eCommerce "/>
    <m/>
    <x v="5"/>
    <s v=" MA"/>
    <x v="4"/>
    <s v="not many reviews"/>
    <m/>
    <s v="Senior Marketing Analyst - PythonHarnham"/>
  </r>
  <r>
    <x v="4316"/>
    <x v="1428"/>
    <s v="Boston, MA ¬∑ Job # 8230BK_x000a_Our client company is seeking a System Architect for designing Optical Processing Unit (OPU) accelerator algorithms and collaborating with product developing and hardware design._x000a_Responsibilities:_x000a_Design, implement and evaluate "/>
    <m/>
    <x v="5"/>
    <s v=" MA"/>
    <x v="4"/>
    <s v="not many reviews"/>
    <m/>
    <s v="Machine Learning Architect - AlgorithmsNDT.com"/>
  </r>
  <r>
    <x v="4317"/>
    <x v="1429"/>
    <s v="Position Summary_x000a__x000a_The Senior Manager of Statistical Programming will be responsible for the programming functions associated with the generation of statistical analyses, including TLF generation within the Biometrics group. This individual will participat"/>
    <m/>
    <x v="5"/>
    <s v=" MA 02201"/>
    <x v="4"/>
    <s v="not many reviews"/>
    <m/>
    <s v="Senior Manager of Statistical ProgrammingOdonate Therapeutics"/>
  </r>
  <r>
    <x v="4318"/>
    <x v="1414"/>
    <s v="Deep Learning/Computer Vision Engineer_x000a__x000a__x000a_Boston, MA_x000a_$180,000 + Equity_x000a_Harnham have been retained by an exciting Series B start up of 50 employees specializing in facial recognition and emotion tracking. This role is joining a greenfield team in the compan"/>
    <m/>
    <x v="5"/>
    <s v=" MA"/>
    <x v="4"/>
    <s v="not many reviews"/>
    <m/>
    <s v="Software Engineer - Computer Vision/Deep learningHarnham"/>
  </r>
  <r>
    <x v="2043"/>
    <x v="1391"/>
    <s v="Indigo is a high growth innovative agriculture company based in Boston. We have an extraordinary opportunity to help farmers harness nature to feed the planet in a sustainable manner. Our biological advancements enable us to work with farmers to improve a"/>
    <m/>
    <x v="5"/>
    <s v=" MA"/>
    <x v="4"/>
    <s v="not many reviews"/>
    <m/>
    <s v="Software Product ManagerIndigo"/>
  </r>
  <r>
    <x v="4319"/>
    <x v="1386"/>
    <s v="Machine Learning / AI Software Engineer_x000a_We are developing a highly-personalized recommendation system, and we are seeking a machine learning engineer to join our AI team. The ideal candidate will have both a machine learning background and strong software"/>
    <m/>
    <x v="5"/>
    <s v=" MA"/>
    <x v="4"/>
    <s v="not many reviews"/>
    <m/>
    <s v="Machine Learning / A.I. Software EngineerResource Technology Partners"/>
  </r>
  <r>
    <x v="4320"/>
    <x v="1386"/>
    <s v="Software Engineer (Machine Learning Lead)_x000a_I am working with the new VP of Engineering at an established startup company located just outside of Boston. Currently they are right around 170+ employees and have just under $320M in funding. Looking to be a $1"/>
    <m/>
    <x v="5"/>
    <s v=" MA"/>
    <x v="4"/>
    <s v="not many reviews"/>
    <m/>
    <s v="Software Engineer (Java / Machine Learning)Resource Technology Partners"/>
  </r>
  <r>
    <x v="4321"/>
    <x v="1391"/>
    <s v="Indigo is a company dedicated to harnessing nature to help farmers sustainably feed the planet. With a vision of creating a world where farming is an economically desirable and accessible profession, Indigo works alongside its growers to apply natural app"/>
    <m/>
    <x v="5"/>
    <s v=" MA"/>
    <x v="4"/>
    <s v="not many reviews"/>
    <m/>
    <s v="Senior Software Engineer, Data &amp; AnalyticsIndigo"/>
  </r>
  <r>
    <x v="4322"/>
    <x v="1391"/>
    <s v="Indigo is a company dedicated to harnessing nature to help farmers sustainably feed the planet. With a vision of creating a world where farming is an economically desirable and accessible profession, Indigo works alongside its growers to apply natural app"/>
    <m/>
    <x v="5"/>
    <s v=" MA"/>
    <x v="4"/>
    <s v="not many reviews"/>
    <m/>
    <s v="Senior Software Engineer, Data Science PlatformIndigo"/>
  </r>
  <r>
    <x v="4323"/>
    <x v="1383"/>
    <s v="Responsibilities of the Immunologist:_x000a__x000a_Independent execution, documentation, and analysis of immunological and cell biological in vitro and ex vivo screening assays and mechanistic studies._x000a_Execute a broad range of assays, including flow cytometry and sor"/>
    <m/>
    <x v="5"/>
    <s v=" MA"/>
    <x v="4"/>
    <s v="not many reviews"/>
    <m/>
    <s v="ImmunologistCommonwealth Sciences"/>
  </r>
  <r>
    <x v="4324"/>
    <x v="1391"/>
    <s v="Indigo is a company dedicated to harnessing nature to help farmers sustainably feed the planet. With a vision of creating a world where farming is an economically desirable and accessible profession, Indigo works alongside its growers to apply natural app"/>
    <m/>
    <x v="5"/>
    <s v=" MA"/>
    <x v="4"/>
    <s v="not many reviews"/>
    <m/>
    <s v="Research Associate II, Abiotic ScreeningIndigo"/>
  </r>
  <r>
    <x v="4325"/>
    <x v="1391"/>
    <s v="Indigo is a company dedicated to harnessing nature to help farmers sustainably feed the planet. With a vision of creating a world where farming is an economically desirable and accessible profession, Indigo works alongside its growers to apply natural app"/>
    <m/>
    <x v="5"/>
    <s v=" MA"/>
    <x v="4"/>
    <s v="not many reviews"/>
    <m/>
    <s v="High Throughput Screening LeadIndigo"/>
  </r>
  <r>
    <x v="282"/>
    <x v="1430"/>
    <s v="Solidus is searching for a UX Designer to work in a collaborative environment with product managers, business analysts, content strategists, front- and back-end developers, data scientists, and GIS analysts. Successful candidate will be responsible for le"/>
    <m/>
    <x v="5"/>
    <s v=" MA"/>
    <x v="4"/>
    <s v="not many reviews"/>
    <m/>
    <s v="UX DesignerSolidus Technical Solutions"/>
  </r>
  <r>
    <x v="4326"/>
    <x v="1431"/>
    <s v="An investment management firm in the Boston market is seeking an Investment Research Analyst and a Senior Investment Research Analyst. These individuals will be tasked with creating and maintaining financial models, conducting due diligence on potential i"/>
    <m/>
    <x v="5"/>
    <s v=" MA 02116"/>
    <x v="4"/>
    <s v="not many reviews"/>
    <m/>
    <s v="Investment/ Senior Investment Research AnalystFanning Personnel"/>
  </r>
  <r>
    <x v="300"/>
    <x v="1391"/>
    <s v="Indigo is a company dedicated to harnessing nature to help farmers sustainably feed the planet. With a vision of creating a world where farming is an economically desirable and accessible profession, Indigo works alongside its growers to apply natural app"/>
    <m/>
    <x v="5"/>
    <s v=" MA"/>
    <x v="4"/>
    <s v="not many reviews"/>
    <m/>
    <s v="Operations Research ScientistIndigo"/>
  </r>
  <r>
    <x v="4327"/>
    <x v="1432"/>
    <s v="VP/Head, Translational Medicine and Early Development (MD): Oncology BiotechNewly created position reporting to CMO, Boston area ‚Äì Retained SearchThis is a newly created senior-leadership role reporting to the CMO. As VP/Head of Translational Medicine a"/>
    <m/>
    <x v="5"/>
    <s v=" MA"/>
    <x v="4"/>
    <s v="not many reviews"/>
    <m/>
    <s v="Vice President or Head, Translational Medicine and Early DevelopmentCornerstone Search Group, LLC"/>
  </r>
  <r>
    <x v="4328"/>
    <x v="1433"/>
    <s v="How do you build a performance optimization system robust enough to prepare a Navy Seal for battle, but with the form factor and design that an elite athlete is comfortable wearing 24 hours a day? At WHOOP, that‚Äôs exactly what we think about, day in, da"/>
    <m/>
    <x v="5"/>
    <s v=" MA"/>
    <x v="4"/>
    <s v="not many reviews"/>
    <m/>
    <s v="Senior Firmware EngineerWHOOP"/>
  </r>
  <r>
    <x v="4329"/>
    <x v="1383"/>
    <s v="Responsibilites of the Sr. Scientist, Characterization:_x000a__x000a_Will design and perform experiments using Southern blot, protein purification, cell culture, animal model genotyping, and small molecule characterization._x000a_Supervise Research Associate/Sr. Research A"/>
    <m/>
    <x v="5"/>
    <s v=" MA"/>
    <x v="4"/>
    <s v="not many reviews"/>
    <m/>
    <s v="Sr. Scientist, CharacterizationCommonwealth Sciences"/>
  </r>
  <r>
    <x v="4330"/>
    <x v="1381"/>
    <s v="Who We Are_x000a_We established QuantumBlack to reimagine how organisations could continuously improve and outlearn their rivals. Today, we‚Äôre still fascinated by how the smallest edge or marginal gain can have a major impact. We help companies use data to dr"/>
    <m/>
    <x v="5"/>
    <s v=" MA"/>
    <x v="4"/>
    <s v="not many reviews"/>
    <m/>
    <s v="Product Manager (Technical)QuantumBlack"/>
  </r>
  <r>
    <x v="4331"/>
    <x v="1391"/>
    <s v="Indigo is a company dedicated to harnessing nature to help farmers sustainably feed the planet. With a vision of creating a world where farming is an economically desirable and accessible profession, Indigo works alongside its growers to apply natural app"/>
    <m/>
    <x v="5"/>
    <s v=" MA"/>
    <x v="4"/>
    <s v="not many reviews"/>
    <m/>
    <s v="Lead Scientist, Plant EnvironmentIndigo"/>
  </r>
  <r>
    <x v="4332"/>
    <x v="1434"/>
    <s v="NanoCellect's mission is to facilitate breakthrough biomedical discoveries by making cell sorting and analysis technology more portable, affordable, and easy-to-use. We use microfluidics to make flow cytometers that enable biomedical scientists to analyze"/>
    <m/>
    <x v="5"/>
    <s v=" MA"/>
    <x v="4"/>
    <s v="not many reviews"/>
    <m/>
    <s v="Flow Cytometry Technical Sales Specialist, BostonNanocellect Biomedical Inc."/>
  </r>
  <r>
    <x v="583"/>
    <x v="1416"/>
    <s v="Legendary is a leading global media company with film, television, digital and comics divisions dedicated to owning, producing and delivering innovative content like Jurassic World, Godzilla, and The Dark Knight to mainstream audiences with a targeted foc"/>
    <m/>
    <x v="5"/>
    <s v=" MA"/>
    <x v="4"/>
    <s v="not many reviews"/>
    <m/>
    <s v="Market Research ManagerLegendary Applied Analytics"/>
  </r>
  <r>
    <x v="4333"/>
    <x v="1408"/>
    <s v="Recently named as one of Boston‚Äôs 50 on Fire and backed by top tier venture capitalists such as General Catalyst, Accel Partners and Burda Group, M. Gemi is one of the fastest growing direct to consumer start-ups passionate about using technology to rei"/>
    <m/>
    <x v="5"/>
    <s v=" MA"/>
    <x v="4"/>
    <s v="not many reviews"/>
    <m/>
    <s v="Senior Full Stack EngineerM.Gemi"/>
  </r>
  <r>
    <x v="4334"/>
    <x v="1397"/>
    <s v="Machine Learning Scientist, Investment Research_x000a__x000a_Our client, a global leader in investment management, is growing a team dedicated to alternative data and the application of machine learning in investment research and portfolio management. The ideal candi"/>
    <m/>
    <x v="5"/>
    <s v=" MA"/>
    <x v="4"/>
    <s v="not many reviews"/>
    <m/>
    <s v="Machine Learning Scientist, Investment ResearchLocke Careers"/>
  </r>
  <r>
    <x v="4335"/>
    <x v="1435"/>
    <s v="Vaxess Technologies is developing novel vaccines and therapeutics based on its proprietary silk platform. We are committed to enabling better, more stable products that can be easily delivered and administered throughout the world.Research &amp;amp; developme"/>
    <m/>
    <x v="5"/>
    <s v=" MA"/>
    <x v="4"/>
    <s v="not many reviews"/>
    <m/>
    <s v="Engineering Research Associate Position AvailableVaxess Technologies"/>
  </r>
  <r>
    <x v="4336"/>
    <x v="1398"/>
    <s v="TrueMotion's safe driving apps are helping to make the roads safer for everyone, while helping to lower the cost of insurance. As Senior Backend Engineer, you'll design, develop and maintain Python based IoT applications hosted in an AWS environment that "/>
    <m/>
    <x v="5"/>
    <s v=" MA"/>
    <x v="4"/>
    <s v="not many reviews"/>
    <m/>
    <s v="Senior Backend EngineerTrueMotion"/>
  </r>
  <r>
    <x v="825"/>
    <x v="1395"/>
    <s v="Our mission is to make biology easier to engineer. Ginkgo is constructing, editing, and redesigning the living world in order to answer the globe‚Äôs growing challenges in health, energy, food, materials, and more. Our bioengineers make use of an in-house"/>
    <m/>
    <x v="5"/>
    <s v=" MA"/>
    <x v="4"/>
    <s v="not many reviews"/>
    <m/>
    <s v="Computational BiologistGinkgo Bioworks"/>
  </r>
  <r>
    <x v="4337"/>
    <x v="1436"/>
    <s v="We are looking for a Business Development Manager for the Genedata Profiler Business Unit to support our successful and expanding business during the next growth phase._x000a__x000a_Precision medicine requires scientists to characterize the genomic profile of patient"/>
    <m/>
    <x v="5"/>
    <s v=" MA"/>
    <x v="4"/>
    <s v="not many reviews"/>
    <m/>
    <s v="Business Development ManagerGenedata"/>
  </r>
  <r>
    <x v="4338"/>
    <x v="1437"/>
    <s v="Regulatory Technical Writer - Non-ClinicalWork directly with scientists within DSM and Clinical/ Regulatory Operations and Regulatory Affairs departments on various nonclinical regulatory documents (e.g. Investigator Brochures, Nonclinical Study Reports, "/>
    <m/>
    <x v="5"/>
    <s v=" MA"/>
    <x v="4"/>
    <s v="not many reviews"/>
    <m/>
    <s v="Regulatory Technical Writer - Non-ClinicalProClinical"/>
  </r>
  <r>
    <x v="4339"/>
    <x v="1437"/>
    <s v="DMPK Research AssociateWe are seeking a highly motivated Research Associate primarily focusing on bioanalysis as a contract role. Under experienced scientists‚Äô supervision, the candidate will develop analytical methods, process in vitro and in vivo samp"/>
    <m/>
    <x v="5"/>
    <s v=" MA"/>
    <x v="4"/>
    <s v="not many reviews"/>
    <m/>
    <s v="DMPK Research AssociateProClinical"/>
  </r>
  <r>
    <x v="4340"/>
    <x v="1438"/>
    <s v="Our client is a multi-billion $ global company selling laboratory products and bioprocess solutions to the pharmaceutical and bio tech industries. They have recently acquired several companies to create a robust Data Analytics division to sell to the phar"/>
    <m/>
    <x v="5"/>
    <s v=" MA"/>
    <x v="4"/>
    <s v="not many reviews"/>
    <m/>
    <s v="Regional Sales Manager - Data Analytics SoftwareExecutive Alliance"/>
  </r>
  <r>
    <x v="4341"/>
    <x v="1395"/>
    <s v="Our mission is to make biology easier to engineer. Ginkgo is constructing, editing, and redesigning the living world in order to answer the globe‚Äôs growing challenges in health, energy, food, materials, and more. Our bioengineers make use of an in-house"/>
    <m/>
    <x v="5"/>
    <s v=" MA"/>
    <x v="4"/>
    <s v="not many reviews"/>
    <m/>
    <s v="Machine Learning Expert - Computational BiologyGinkgo Bioworks"/>
  </r>
  <r>
    <x v="4342"/>
    <x v="1439"/>
    <s v="As part of the Clinical Trials Business Area, you will be in charge of developing and managing relationships with pharma and biotech companies as well as contract research organizations to enable a sustainable business that is scalable for future growth. "/>
    <m/>
    <x v="5"/>
    <s v=" MA"/>
    <x v="4"/>
    <s v="not many reviews"/>
    <m/>
    <s v="Account Executive / Pharma Alliances ManagerSophia Genetics"/>
  </r>
  <r>
    <x v="4343"/>
    <x v="1440"/>
    <s v="Every day, scientists around the world use Benchling in their efforts to solve humanity's most pressing problems. From developing innovative cancer treatments to engineering microbes that produce sustainable biofuels, our users rely on Benchling to plan, "/>
    <m/>
    <x v="5"/>
    <s v=" MA"/>
    <x v="4"/>
    <s v="not many reviews"/>
    <m/>
    <s v="Field Application Scientist / Sr. Field Application ScientistBenchling"/>
  </r>
  <r>
    <x v="282"/>
    <x v="1395"/>
    <s v="Ginkgo‚Äôs mission is to make biology easier to engineer. We design, build, and test organisms to address fundamental challenges the world is facing today. Ginkgo bioengineers use our foundry‚Äîa custom-built, centralized set of robotic lab equipment and "/>
    <m/>
    <x v="5"/>
    <s v=" MA"/>
    <x v="4"/>
    <s v="not many reviews"/>
    <m/>
    <s v="UX DesignerGinkgo Bioworks"/>
  </r>
  <r>
    <x v="268"/>
    <x v="1414"/>
    <s v="Machine Learning Engineer_x000a_Boston, MA_x000a_USD $120,000 - $180,000_x000a__x000a_THE COMPANY_x000a_Harnham have partnered with one of Boston's most exciting AI Start-ups. They have developed a cutting edge machine learning &amp;amp; AI product which has seen the company grow rapidly "/>
    <m/>
    <x v="5"/>
    <s v=" MA"/>
    <x v="4"/>
    <s v="not many reviews"/>
    <m/>
    <s v="Machine Learning EngineerHarnham"/>
  </r>
  <r>
    <x v="4344"/>
    <x v="1441"/>
    <s v="Physical Sciences Inc., located just north of Boston in Andover, MA, is looking for an individual with strong technical skills in the area of electromagnetic and optical sensing of chemical, biological, radiological, nuclear, and explosive threats, to inc"/>
    <m/>
    <x v="5"/>
    <s v=" MA"/>
    <x v="4"/>
    <s v="not many reviews"/>
    <m/>
    <s v="Electro-Optical Sensor Scientist/EngineerPhysical Sciences Inc."/>
  </r>
  <r>
    <x v="4345"/>
    <x v="1442"/>
    <s v="Account Executive/Head of PharmaGlobal Start-up seeking to expand their Business Unit to increasing and supporting their New Business Unit!Our Client is a Global leader in providing Diagnostic data analysis &amp;amp; solutions for early detection and treatmen"/>
    <m/>
    <x v="5"/>
    <s v=" MA"/>
    <x v="4"/>
    <s v="not many reviews"/>
    <m/>
    <s v="Account Executive - Head Of PharmaInvenia Resourcing"/>
  </r>
  <r>
    <x v="4346"/>
    <x v="1402"/>
    <s v="About Celect_x000a_Celect is a venture-backed company based in Boston with the mission of bringing science to the art of retail. Celect has built a SaaS cloud-based predictive platform that provides actionable insights to retailers by understanding how their cu"/>
    <m/>
    <x v="5"/>
    <s v=" MA 02111"/>
    <x v="4"/>
    <s v="not many reviews"/>
    <m/>
    <s v="Customer Engagement Manager¬†- Customer SuccessCelect"/>
  </r>
  <r>
    <x v="4347"/>
    <x v="1388"/>
    <s v="Heath engagement Management organization in New England is looking for a Data Scientist and Sr. Data Scientist as they build out their Data Science group. As a data scientist you will apply statistical modeling and machine learning algorithms to support h"/>
    <m/>
    <x v="5"/>
    <s v=" MA"/>
    <x v="4"/>
    <s v="not many reviews"/>
    <m/>
    <s v="Data Scientist or Sr. Data ScientistKlein Hersh International"/>
  </r>
  <r>
    <x v="4348"/>
    <x v="1443"/>
    <s v="At Alation, we help curious people make rational decisions. Today when we have questions, we turn to applications for answers. Google can tell you how old Morgan Freeman is; Yelp can tell you where the best ramen spot is; and LinkedIn can point you to a n"/>
    <m/>
    <x v="5"/>
    <s v=" MA"/>
    <x v="4"/>
    <s v="not many reviews"/>
    <m/>
    <s v="Account Executive (Boston)Alation Inc."/>
  </r>
  <r>
    <x v="4349"/>
    <x v="1444"/>
    <s v="About your career: As an integral part of the product development and marketing team, the Biopharma Applications Scientist will collaborate on the development of scientifically rich data and educational content for key biopharma applications to demonstrat"/>
    <m/>
    <x v="5"/>
    <s v=" MA"/>
    <x v="4"/>
    <s v="not many reviews"/>
    <m/>
    <s v="Biopharma Application ScientistRaindance Partners Recruiting"/>
  </r>
  <r>
    <x v="3963"/>
    <x v="1395"/>
    <s v="Our mission is to make biology easier to engineer. Ginkgo is constructing, editing, and redesigning the living world in order to answer the globe‚Äôs growing challenges in health, energy, food, materials, and more. Our bioengineers make use of an in-house"/>
    <m/>
    <x v="5"/>
    <s v=" MA"/>
    <x v="4"/>
    <s v="not many reviews"/>
    <m/>
    <s v="Automation EngineerGinkgo Bioworks"/>
  </r>
  <r>
    <x v="4350"/>
    <x v="1445"/>
    <s v="One of our National Legal clients is looking for a Technology Advisor in the high tech and medical device area to join our Intellectual Property practice in their Boston office.Responsibilities:  Technology Advisors work under the supervision and guidance"/>
    <m/>
    <x v="5"/>
    <s v=" MA"/>
    <x v="4"/>
    <s v="not many reviews"/>
    <m/>
    <s v="Technology AdvisorPersonnel Management Consultants"/>
  </r>
  <r>
    <x v="43"/>
    <x v="1446"/>
    <s v="Description_x000a_Do you want to make difference in the lives of people affected by catastrophic events such as hurricanes, earthquakes and tornadoes? Do you have a keen eye for identifying problems before they exist?_x000a_We are a small group of software developers"/>
    <m/>
    <x v="5"/>
    <s v=" MA 02116"/>
    <x v="4"/>
    <s v="not many reviews"/>
    <m/>
    <s v="Software Development EngineerKaren Clark &amp; Company"/>
  </r>
  <r>
    <x v="4351"/>
    <x v="1427"/>
    <s v="The Senior Business Intelligence Consultant is responsible for developing relationships with our large enterprise clients and delivering influential insights as part of a broader account strategy._x000a_We are looking for individuals who are passionate about us"/>
    <m/>
    <x v="5"/>
    <s v=" MA 02109"/>
    <x v="4"/>
    <s v="not many reviews"/>
    <m/>
    <s v="Senior Business Intelligence ConsultantCogito Corporation"/>
  </r>
  <r>
    <x v="4352"/>
    <x v="1447"/>
    <s v="DutiesWe seek an experienced bioinformatics scientist / computational biologist to join a dynamic Translational Medicine bioinformatics group dedicated to the development of cancer therapeutics. In this role you willProactively engage with a team of compu"/>
    <m/>
    <x v="5"/>
    <s v=" MA"/>
    <x v="4"/>
    <s v="not many reviews"/>
    <m/>
    <s v="Bioinformatician - CBioportal Developer - Cancer GenomicsGlobal Pharmaceutical Company via RCH Solutions"/>
  </r>
  <r>
    <x v="4353"/>
    <x v="1448"/>
    <s v="TVision Insights is a ‚Äòhyper-growth‚Äô television attention measurement company pioneering the way brands,_x000a_their agencies, TV networks and OTT platforms determine the true value of their video content and_x000a_advertising. The company‚Äôs core technology use"/>
    <m/>
    <x v="5"/>
    <s v=" MA"/>
    <x v="4"/>
    <s v="not many reviews"/>
    <m/>
    <s v="Lead Python Software Engineer IoTTVision Insights"/>
  </r>
  <r>
    <x v="1104"/>
    <x v="1414"/>
    <s v="Senior Statistical Analyst- Product_x000a_e-Commerce Travel_x000a_Boston_x000a_$90,000 - $100,000_x000a_Are you looking for new a challenge? Have you worked with unstructured data? This fast-growing eCommerce Travel company is looking for a statistically minded analyst to join t"/>
    <m/>
    <x v="5"/>
    <s v=" MA"/>
    <x v="4"/>
    <s v="not many reviews"/>
    <m/>
    <s v="Senior Statistical AnalystHarnham"/>
  </r>
  <r>
    <x v="4354"/>
    <x v="1324"/>
    <s v="Do you want to work for the world leader in elite sports performance analytics?_x000a__x000a_Catapult empowers elite coaches globally with scientifically-validated metrics for the advancement of athlete performance. The company engineers‚Äô wearable technology that p"/>
    <m/>
    <x v="5"/>
    <s v=" MA"/>
    <x v="4"/>
    <s v="not many reviews"/>
    <m/>
    <s v="Business Development Manager (Northeast Region)Catapult Sports"/>
  </r>
  <r>
    <x v="4355"/>
    <x v="1449"/>
    <s v="My client is looking for a Snr FAS Presales Consultant ideally based along the East Coast.Someone with drive, passion, and a competitive spirit to help maximize commercial success. This role will specialize in the use of products in chemical and material "/>
    <m/>
    <x v="5"/>
    <s v=" MA"/>
    <x v="4"/>
    <s v="not many reviews"/>
    <m/>
    <s v="Presales Consultant, ScienceSSC"/>
  </r>
  <r>
    <x v="2314"/>
    <x v="1450"/>
    <s v="IDBS - Product Business Manager-LIF003639_x000a__x000a_About Us_x000a_IDBS is a leading global provider of advanced software for research and development (R&amp;amp;D) organizations to securely capture, manage, share and exploit structured and unstructured data._x000a__x000a_We create clo"/>
    <m/>
    <x v="5"/>
    <s v=" MA"/>
    <x v="4"/>
    <s v="not many reviews"/>
    <m/>
    <s v="IDBS - Product Business ManagerAB Sciex Pte"/>
  </r>
  <r>
    <x v="4356"/>
    <x v="1398"/>
    <s v="At TrueMotion we‚Äôre motivated by three things: working with great people who make it fun to be at work everyday, solving hard problems, and making driving safer and more affordable for everyone. Our patented technology precisely determines driver risk v"/>
    <m/>
    <x v="5"/>
    <s v=" MA"/>
    <x v="4"/>
    <s v="not many reviews"/>
    <m/>
    <s v="Lead Backend EngineerTrueMotion"/>
  </r>
  <r>
    <x v="4357"/>
    <x v="1381"/>
    <s v="QuantumBlack helps companies use data to drive decisions. We combine business experience, expertise in large-scale data analysis and visualization, and advanced software engineering know-how to deliver results. From aerospace to finance to Formula One, we"/>
    <m/>
    <x v="5"/>
    <s v=" MA"/>
    <x v="4"/>
    <s v="not many reviews"/>
    <m/>
    <s v="Principal Big Data Engineer (Boston)QuantumBlack"/>
  </r>
  <r>
    <x v="4358"/>
    <x v="1345"/>
    <s v="Who we're looking for:_x000a_We are looking for a QA Engineer who can partner with our software developers and data scientists to build cutting edge data analysis products for the media, advertising, and entertainment industry._x000a__x000a_Your responsibilities would incl"/>
    <m/>
    <x v="5"/>
    <s v=" MA"/>
    <x v="4"/>
    <s v="not many reviews"/>
    <m/>
    <s v="QA EngineerSchireson"/>
  </r>
  <r>
    <x v="2887"/>
    <x v="1451"/>
    <s v="PHASTAR is a specialist CRO, offering statistical consulting, clinical trial reporting and data management services, by providing expert consultants, managing and delivering in-house projects.If you would like to work with a team of expert statisticians, "/>
    <m/>
    <x v="5"/>
    <s v=" MA"/>
    <x v="4"/>
    <s v="not many reviews"/>
    <m/>
    <s v="Principal Statistical ProgrammerPHASTAR"/>
  </r>
  <r>
    <x v="4359"/>
    <x v="1414"/>
    <s v="VP of Machine Learning_x000a_Boston, Massachusetts, USA_x000a_USD $200,000 - $250,000_x000a__x000a_THE COMPANY_x000a_Harnham has been engaged on the search for a VP of Machine Learning for a national leading tech company. This is a position for someone who has established themselves a"/>
    <m/>
    <x v="5"/>
    <s v=" MA"/>
    <x v="4"/>
    <s v="not many reviews"/>
    <m/>
    <s v="VP of Machine LearningHarnham"/>
  </r>
  <r>
    <x v="4360"/>
    <x v="1452"/>
    <s v="Machine Learning Engineer ‚Äì New Ideas ‚Äì BostonThere are a lot of Machine Learning roles out there at the moment, however I do not think there are many like this. I‚Äôm recruiting for a company, based in Boston, who are looking for a Machine Learning E"/>
    <m/>
    <x v="5"/>
    <s v=" MA"/>
    <x v="4"/>
    <s v="not many reviews"/>
    <m/>
    <s v="Machine Learning Engineer ‚Äì New Ideas ‚Äì BostonNewton Colmore Consulting Ltd"/>
  </r>
  <r>
    <x v="4361"/>
    <x v="1402"/>
    <s v="About Celect_x000a_Celect is a venture-backed company based in Boston with the mission of bringing science to the art of retail. Celect has built a SaaS cloud-based predictive platform that provides actionable insights to retailers by understanding how their cu"/>
    <m/>
    <x v="5"/>
    <s v=" MA 02111"/>
    <x v="4"/>
    <s v="not many reviews"/>
    <m/>
    <s v="Sr. Data Analyst/Data Lead - Customer SuccessCelect"/>
  </r>
  <r>
    <x v="2861"/>
    <x v="1400"/>
    <s v="Machine learning is on the verge of transforming healthcare, and the MGH &amp;amp; BWH Center for Clinical Data Science (CCDS) is at the forefront of this revolution. We are a fast-paced start-up embedded in two of the nation‚Äôs leading research hospitals, b"/>
    <m/>
    <x v="5"/>
    <s v=" MA"/>
    <x v="4"/>
    <s v="not many reviews"/>
    <m/>
    <s v="Senior Machine Learning EngineerMGH &amp; BWH Center for Clinical Data Science"/>
  </r>
  <r>
    <x v="4362"/>
    <x v="1405"/>
    <s v="Title: Senior Analyst (Research Assistant) Location: Boston, MA_x000a_Start Date: September 2018 or earlier (negotiable) Website: http://icic.org_x000a__x000a_Salary: Negotiable Contact: Howard Wial (hwial@icic.org)_x000a__x000a_The Initiative for a Competitive Inner City (ICIC) is a "/>
    <m/>
    <x v="5"/>
    <s v=" MA"/>
    <x v="4"/>
    <s v="not many reviews"/>
    <m/>
    <s v="Senior Analyst, ResearchInitiative for a Competitive Inner City (ICIC)"/>
  </r>
  <r>
    <x v="4363"/>
    <x v="1453"/>
    <s v="We have an immediate need for a Software Engineer to join our team in Boston, MA_x000a__x000a_Who we are‚Ä¶_x000a_Humanyze helps companies make more informed people decisions. Born out of the MIT Media Lab, Humanyze uncovers the hidden patterns of digital and face-to-face "/>
    <m/>
    <x v="5"/>
    <s v=" MA 02114"/>
    <x v="4"/>
    <s v="not many reviews"/>
    <m/>
    <s v="Software Engineer, AnalyticsHumanyze"/>
  </r>
  <r>
    <x v="4364"/>
    <x v="1454"/>
    <s v="ONTOFORCE creates and implements pioneering semantic search technology for information management. Their user-friendly data search platform DISQOVER builds uniquely intelligent links between heterogeneous data sources, allowing everybody to become a data "/>
    <m/>
    <x v="5"/>
    <s v=" MA"/>
    <x v="4"/>
    <s v="not many reviews"/>
    <m/>
    <s v="Account Manager USAOntoforce NV"/>
  </r>
  <r>
    <x v="4365"/>
    <x v="1324"/>
    <s v="Do you want to work for the world leader in elite sports performance analytics?_x000a__x000a_Catapult empowers elite coaches globally with scientifically-validated metrics for the advancement of athlete performance. The company engineers‚Äô wearable technology that p"/>
    <m/>
    <x v="5"/>
    <s v=" MA"/>
    <x v="4"/>
    <s v="not many reviews"/>
    <m/>
    <s v="Business Development Manager (NBA)Catapult Sports"/>
  </r>
  <r>
    <x v="4366"/>
    <x v="1441"/>
    <s v="Physical Sciences Inc., located just north of Boston in Andover, is looking for experienced scientists and engineers to conduct research, development, test and evaluation (RDT&amp;amp;E) of innovative critical technologies for advanced munition systems and th"/>
    <m/>
    <x v="5"/>
    <s v=" MA"/>
    <x v="4"/>
    <s v="not many reviews"/>
    <m/>
    <s v="Propulsion Systems Scientist/EngineerPhysical Sciences Inc."/>
  </r>
  <r>
    <x v="2759"/>
    <x v="1437"/>
    <s v="Associate ScientistDevelop analytical methods using quantitative PCR (qPCR), ELISA (biomarker and anti-drug antibody) and immunoprecipitationDevelop and run electrophoresis methods to determine protein bindingPerform sample testing and investigative bioan"/>
    <m/>
    <x v="5"/>
    <s v=" MA"/>
    <x v="4"/>
    <s v="not many reviews"/>
    <m/>
    <s v="Associate ScientistProClinical"/>
  </r>
  <r>
    <x v="3619"/>
    <x v="1455"/>
    <s v="Amazon Go is a new kind of store with no lines and no checkout‚Äî shoppers just grab and go!Our checkout-free shopping experience is made possible by our Just Walk Out Technology, check it out at amazon.com/go. Designed and custom-built by Amazonians, our"/>
    <m/>
    <x v="5"/>
    <s v=" MA"/>
    <x v="4"/>
    <s v="not many reviews"/>
    <m/>
    <s v="Computer Vision Research ScientistAmazon Go"/>
  </r>
  <r>
    <x v="4367"/>
    <x v="1427"/>
    <s v="The Principal Machine Learning Scientist will be the technical lead for machine learning research and development at Cogito. The ideal candidate is a renowned world expert in the field of machine learning and has successfully led the design and implementa"/>
    <m/>
    <x v="5"/>
    <s v=" MA 02109"/>
    <x v="4"/>
    <s v="not many reviews"/>
    <m/>
    <s v="Principal Machine Learning ScientistCogito Corporation"/>
  </r>
  <r>
    <x v="4368"/>
    <x v="1448"/>
    <s v="TVision Insights is the attention measurement company. We are pioneering the way brands, agencies, TV networks and OTT platforms determine the true value of their video content and advertising. The company‚Äôs core technology measures 'eyes on screen' att"/>
    <m/>
    <x v="5"/>
    <s v=" MA"/>
    <x v="4"/>
    <s v="not many reviews"/>
    <m/>
    <s v="Python Software Engineer (IoT)TVision Insights"/>
  </r>
  <r>
    <x v="4369"/>
    <x v="1456"/>
    <s v="Data Science Team_x000a_Nift is an invitation-only network that helps neighborhood businesses get the right local customers to walk through the door. Launched in Boston in the Summer of 2016, our start-up outperforms every other form of advertising and has help"/>
    <m/>
    <x v="5"/>
    <s v=" MA"/>
    <x v="4"/>
    <s v="not many reviews"/>
    <m/>
    <s v="Senior Data Engineer / Algo-DevNift Networks"/>
  </r>
  <r>
    <x v="4370"/>
    <x v="1457"/>
    <s v="Responsibilities_x000a__x000a_Develop planning systems for industrial robots and self-driving cars in collaboration with multiple industrial robotics customers and/or multiple autonomous vehicle customers_x000a_Education and Experience_x000a__x000a_PhD / MSc in Computer Science, Elect"/>
    <m/>
    <x v="5"/>
    <s v=" MA"/>
    <x v="4"/>
    <s v="not many reviews"/>
    <m/>
    <s v="Senior Robotics ScientistRealtime Robotics"/>
  </r>
  <r>
    <x v="4371"/>
    <x v="1458"/>
    <s v="Senior Data Engineer with solid Hadoop experience is needed for one of Boston's most well-known and well-established companies. If you enjoy having a solid balance between working with the latest tech, but in a no-pressure working environment this is the "/>
    <m/>
    <x v="5"/>
    <s v=" MA"/>
    <x v="4"/>
    <s v="not many reviews"/>
    <m/>
    <s v="Sr. Data Engineer (Hadoop)Strategic Employment Partners"/>
  </r>
  <r>
    <x v="4372"/>
    <x v="1395"/>
    <s v="Our mission is to make biology easier to engineer. Ginkgo is constructing, editing, and redesigning the living world in order to answer the globe‚Äôs growing challenges in health, energy, food, materials, and more. Our bioengineers make use of an in-house"/>
    <m/>
    <x v="5"/>
    <s v=" MA"/>
    <x v="4"/>
    <s v="not many reviews"/>
    <m/>
    <s v="Senior Scientist - Assay DevelopmentGinkgo Bioworks"/>
  </r>
  <r>
    <x v="4369"/>
    <x v="1459"/>
    <s v="Nift is an invitation-only network that helps neighborhood businesses get the right local customers to walk through the door. Launched in Boston in the Summer of 2016, our start-up outperforms every other form of advertising and has helped over a million "/>
    <m/>
    <x v="5"/>
    <s v=" MA 02199"/>
    <x v="4"/>
    <s v="not many reviews"/>
    <m/>
    <s v="Senior Data Engineer / Algo-DevNift"/>
  </r>
  <r>
    <x v="4373"/>
    <x v="1460"/>
    <s v="Reports To: Director, Product DevelopmentLocation: Boston MASummaryComlinkdata is looking for an experienced Data Engineer/Data Scientist to join our Research and Development team. If you have strong programming/problem solving skills, a desire to continu"/>
    <m/>
    <x v="5"/>
    <s v=" MA 02110"/>
    <x v="4"/>
    <s v="not many reviews"/>
    <m/>
    <s v="Mid-Level to Senior Data EngineerComlinkdata"/>
  </r>
  <r>
    <x v="4374"/>
    <x v="1420"/>
    <s v="Tremor is a venture-backed insurance technology firm where world class computer scientists, Nobel prize winning economists, market designers and industry practitioners are working together to build a modern risk transfer marketplace for the $1 trillion wh"/>
    <m/>
    <x v="5"/>
    <s v=" MA"/>
    <x v="4"/>
    <s v="not many reviews"/>
    <m/>
    <s v="Head of Product - BostonTremor"/>
  </r>
  <r>
    <x v="1896"/>
    <x v="1446"/>
    <s v="Responsibilities_x000a_Analyze historical data on natural catastrophes_x000a_Work with scientists and engineers to develop statistical algorithms for catastrophe model components_x000a_Collect, update and analyze historical loss data_x000a_Conduct model sensitivity and validatio"/>
    <m/>
    <x v="5"/>
    <s v=" MA 02116"/>
    <x v="4"/>
    <s v="not many reviews"/>
    <m/>
    <s v="StatisticianKaren Clark &amp; Company"/>
  </r>
  <r>
    <x v="4375"/>
    <x v="1427"/>
    <s v="The Associate Machine Learning Scientist will bolster the modeling expertise and will help advance exciting, cutting-edge machine learning research projects in the Signal Processing and Machine Learning team at Cogito. The ideal candidate has a deep mathe"/>
    <m/>
    <x v="5"/>
    <s v=" MA 02109"/>
    <x v="4"/>
    <s v="not many reviews"/>
    <m/>
    <s v="Associate Machine Learning ScientistCogito Corporation"/>
  </r>
  <r>
    <x v="4376"/>
    <x v="1461"/>
    <s v="UniBit is a fast-growing artificial intelligence startup headquartered Boston, . Our work is is changing how the world consumes information by summarizing data in real-time._x000a__x000a_As NLP/NLG Engineer, you will work closely with other data scientists within our"/>
    <m/>
    <x v="5"/>
    <s v=" MA"/>
    <x v="4"/>
    <s v="not many reviews"/>
    <m/>
    <s v="NLP EngineerUniBit Inc."/>
  </r>
  <r>
    <x v="294"/>
    <x v="1462"/>
    <s v="Company Overview_x000a_True Fit is a data-driven platform that uses one-of-a-kind data to help people find clothes and shoes that they love and keep. We have the world's most complete fashion dataset allowing us to connect consumers, brands, and retailers acros"/>
    <m/>
    <x v="5"/>
    <s v=" MA 02109"/>
    <x v="4"/>
    <s v="not many reviews"/>
    <m/>
    <s v="Senior Data ScientistTrue Fit"/>
  </r>
  <r>
    <x v="4377"/>
    <x v="1414"/>
    <s v="Senior Data Scientist - Global online company_x000a_Boston, MA_x000a_USD $140,000 - $180,000_x000a__x000a_THE COMPANY_x000a_Harnham has been engaged on the search for a Data Scientist for the leading company in the online travel space, to join their team in Boston,MA. This is a positi"/>
    <m/>
    <x v="5"/>
    <s v=" MA"/>
    <x v="4"/>
    <s v="not many reviews"/>
    <m/>
    <s v="Senior Data Scientist - Global online companyHarnham"/>
  </r>
  <r>
    <x v="76"/>
    <x v="1414"/>
    <s v="Data Scientist_x000a_Boston, MA_x000a_USD $130,000 - $175,000_x000a__x000a_THE COMPANY_x000a_My client has been recognized on multiple occasions for the groundbreaking technology they are developing. They are looking to grow their data science team further due to their client's demand"/>
    <m/>
    <x v="5"/>
    <s v=" MA"/>
    <x v="4"/>
    <s v="not many reviews"/>
    <m/>
    <s v="Data ScientistHarnham"/>
  </r>
  <r>
    <x v="294"/>
    <x v="1399"/>
    <s v="Klaviyo is looking for data scientists to analyze large data sets (we‚Äôre collecting billions of individual actions every month), build models and ship products that enable businesses to grow faster and communicate with their customers. Our background as"/>
    <m/>
    <x v="5"/>
    <s v=" MA"/>
    <x v="4"/>
    <s v="not many reviews"/>
    <m/>
    <s v="Senior Data ScientistKlaviyo"/>
  </r>
  <r>
    <x v="4378"/>
    <x v="1414"/>
    <s v="Data Scientist - AI Start-up_x000a_New York City, New York, US_x000a_USD $120,000 - $150,000_x000a__x000a_THE COMPANY_x000a_Harnham has been engaged on the search for a Data Scientist for a leading AI Start-up, to join their Boston office. This is a position for someone who has establ"/>
    <m/>
    <x v="5"/>
    <s v=" MA"/>
    <x v="4"/>
    <s v="not many reviews"/>
    <m/>
    <s v="Data Scientist - AI Start-upHarnham"/>
  </r>
  <r>
    <x v="294"/>
    <x v="1463"/>
    <s v="ViralGains is a leading video ad engagement platform looking for Data Scientists to power the next stage of explosive growth.Job Description: ViralGains is seeking a motivated Senior Data Scientist for our viral video marketing Software as a Service (SaaS"/>
    <m/>
    <x v="5"/>
    <s v=" MA"/>
    <x v="4"/>
    <s v="not many reviews"/>
    <m/>
    <s v="Senior Data ScientistViralGains Inc."/>
  </r>
  <r>
    <x v="4379"/>
    <x v="1464"/>
    <s v="Level Education is an exciting business and learning unit within Northeastern University in Boston, MA, which runs like a start-up. It was created to build, test, and grow new professional learning programs focused on in-demand knowledge and skills, such "/>
    <m/>
    <x v="5"/>
    <s v=" MA"/>
    <x v="4"/>
    <s v="not many reviews"/>
    <m/>
    <s v="Data Analytics InstructorLevel Education from Northeastern University"/>
  </r>
  <r>
    <x v="4380"/>
    <x v="1381"/>
    <s v="Right now, you‚Äôre a very strong software engineer with a deep interest in Analytics and Data Science. You know how to engineer beautiful code and want to work on varied data science projects across multiple industries. You‚Äôre exceptionally talented, a"/>
    <m/>
    <x v="5"/>
    <s v=" MA"/>
    <x v="4"/>
    <s v="not many reviews"/>
    <m/>
    <s v="Machine Learning Engineer (Boston)QuantumBlack"/>
  </r>
  <r>
    <x v="4381"/>
    <x v="1459"/>
    <s v="Nift is an invitation-only network that helps neighborhood businesses get the right local customers to walk through the door. Launched in Boston in the Summer of 2016, our start-up outperforms every other form of advertising and has helped over a million "/>
    <m/>
    <x v="5"/>
    <s v=" MA 02199"/>
    <x v="4"/>
    <s v="not many reviews"/>
    <m/>
    <s v="Senior Data Scientist / Machine LearningNift"/>
  </r>
  <r>
    <x v="441"/>
    <x v="1465"/>
    <s v="Skyhook, a leader in location technology and intelligence, is seeking an experienced data scientist to lead our mission to understand and leverage a massive and growing set of diverse location information to solve global challenges._x000a_As our lead data scien"/>
    <m/>
    <x v="5"/>
    <s v=" MA 02210"/>
    <x v="4"/>
    <s v="not many reviews"/>
    <m/>
    <s v="Lead Data ScientistSkyhook Wireless"/>
  </r>
  <r>
    <x v="76"/>
    <x v="1428"/>
    <s v="Boston, MA ¬∑ Job # 8144BK_x000a_Our client, a growing SaaS start-up located in Boston needs a professional for a newly created data/database position._x000a_You will perform a wide range of DB and ETL operational tasks in data extraction, loading, processing, and an"/>
    <m/>
    <x v="5"/>
    <s v=" MA"/>
    <x v="4"/>
    <s v="not many reviews"/>
    <m/>
    <s v="Data ScientistNDT.com"/>
  </r>
  <r>
    <x v="59"/>
    <x v="1400"/>
    <s v="Machine learning is on the verge of transforming healthcare, and the MGH &amp;amp; BWH Center for Clinical Data Science (CCDS) is at the forefront of this revolution. We are a fast-paced start-up embedded in two of the nation‚Äôs leading research hospitals, b"/>
    <m/>
    <x v="5"/>
    <s v=" MA"/>
    <x v="4"/>
    <s v="not many reviews"/>
    <m/>
    <s v="Data EngineerMGH &amp; BWH Center for Clinical Data Science"/>
  </r>
  <r>
    <x v="51"/>
    <x v="1410"/>
    <s v="Research and build state-of-the-art and novel machine learning algorithms that leverage the our unique hardware for different semantics of data (images, video, text, audio, and other modalities)._x000a_Understand and analyze the interplay between machine learni"/>
    <m/>
    <x v="5"/>
    <s v=" MA"/>
    <x v="4"/>
    <s v="not many reviews"/>
    <m/>
    <s v="Machine Learning ScientistLightmatter"/>
  </r>
  <r>
    <x v="4382"/>
    <x v="1421"/>
    <s v="Do you want to learn how to change the world? Join a startup as it goes from an idea to a team of 40 people and $50M in funding. You will be working primarily with the founding and core team and will have great opportunity to learn learn a lot of skills ("/>
    <m/>
    <x v="5"/>
    <s v=" MA"/>
    <x v="4"/>
    <s v="not many reviews"/>
    <m/>
    <s v="Research Data Analyst for Mental Health Startup (Non-Profit)Affect Mental Health"/>
  </r>
  <r>
    <x v="4383"/>
    <x v="1384"/>
    <s v="WHO WE ARE:_x000a_Social Fulcrum is a team of data scientists, platform experts, and creatives who work collaboratively to develop marketing strategies based on data-driven decisions, not assumptions._x000a_WHAT WE BELIEVE IN:_x000a_Be Data Driven_x000a_Work Hard, Move Fast_x000a_Take"/>
    <m/>
    <x v="5"/>
    <s v=" MA"/>
    <x v="4"/>
    <s v="not many reviews"/>
    <m/>
    <s v="Performance AnalystSocial Fulcrum"/>
  </r>
  <r>
    <x v="2316"/>
    <x v="1466"/>
    <s v="THE POSITIONWe're a rapidly growing startup with offices in Boston and New York. We're currently hiring for a Business Analyst in Boston. At Grata Data, you will develop a strong analytical toolkit and work on a wide range of market analyses.Our Business "/>
    <m/>
    <x v="5"/>
    <s v=" MA"/>
    <x v="4"/>
    <s v="not many reviews"/>
    <m/>
    <s v="Market Research AnalystGrata Data"/>
  </r>
  <r>
    <x v="4384"/>
    <x v="1456"/>
    <s v="Data Science Team_x000a_Nift is an invitation-only network that helps neighborhood businesses get the right local customers to walk through the door. Launched in Boston in the Summer of 2016, our start-up outperforms every other form of advertising and has help"/>
    <m/>
    <x v="5"/>
    <s v=" MA"/>
    <x v="4"/>
    <s v="not many reviews"/>
    <m/>
    <s v="Senior Algorithmic Economist / Data ScientistNift Networks"/>
  </r>
  <r>
    <x v="4381"/>
    <x v="1456"/>
    <s v="Data Science Team_x000a_Nift is an invitation-only network that helps neighborhood businesses get the right local customers to walk through the door. Launched in Boston in the Summer of 2016, our start-up outperforms every other form of advertising and has help"/>
    <m/>
    <x v="5"/>
    <s v=" MA"/>
    <x v="4"/>
    <s v="not many reviews"/>
    <m/>
    <s v="Senior Data Scientist / Machine LearningNift Networks"/>
  </r>
  <r>
    <x v="4385"/>
    <x v="1381"/>
    <s v="QuantumBlack helps companies use data to drive decisions. We combine business experience, expertise in large-scale data analysis and visualization, and advanced software engineering know-how to deliver results. From aerospace to finance to Formula One, we"/>
    <m/>
    <x v="5"/>
    <s v=" MA"/>
    <x v="4"/>
    <s v="not many reviews"/>
    <m/>
    <s v="Principal Data Scientist (Boston)QuantumBlack"/>
  </r>
  <r>
    <x v="4386"/>
    <x v="1467"/>
    <s v="Position SummaryThe Research Analyst is a member of the Production Technology Group and the Business Development Strategies service. Primary responsibilities include content development and research for these services.Essential FunctionsAssume responsibil"/>
    <m/>
    <x v="5"/>
    <s v=" MA"/>
    <x v="4"/>
    <s v="not many reviews"/>
    <m/>
    <s v="Research Analyst, Production Technology &amp; Business Development StrategyKeypoint Intelligence"/>
  </r>
  <r>
    <x v="416"/>
    <x v="1414"/>
    <s v="Principal Data Scientist_x000a_Boston, MA_x000a_USD $140,000 - $185,000_x000a__x000a_THE COMPANY_x000a_Harnham are working with a national leader in the healthcare space and are looking to add Principal Data Scientists to further grow their team. With over 25,000 employees, my client "/>
    <m/>
    <x v="5"/>
    <s v=" MA"/>
    <x v="4"/>
    <s v="not many reviews"/>
    <m/>
    <s v="Principal Data ScientistHarnham"/>
  </r>
  <r>
    <x v="4387"/>
    <x v="1381"/>
    <s v="QuantumBlack helps companies use data to drive decisions. We combine business experience, expertise in large-scale data analysis and visualization, and advanced software engineering know-how to deliver results. From aerospace to finance to Formula One, we"/>
    <m/>
    <x v="5"/>
    <s v=" MA"/>
    <x v="4"/>
    <s v="not many reviews"/>
    <m/>
    <s v="Senior Data Scientist (Boston)QuantumBlack"/>
  </r>
  <r>
    <x v="294"/>
    <x v="1414"/>
    <s v="Senior Data Scientist_x000a_Greater Boston Area, Massachusetts, US_x000a_USD $140,000 - $180,000_x000a__x000a_THE COMPANY_x000a_Harnham has been engaged on the search for a Senior Data Scientist for a leading AI &amp;amp; Machine Learning Start-up, to join their Boston office. This is a p"/>
    <m/>
    <x v="5"/>
    <s v=" MA"/>
    <x v="4"/>
    <s v="not many reviews"/>
    <m/>
    <s v="Senior Data ScientistHarnham"/>
  </r>
  <r>
    <x v="4388"/>
    <x v="1404"/>
    <s v="ZyloTech is a Self-Learning customer data platform that helps marketers create complete customer profiles for targeting revenue opportunities more effectively. Powered by AutoML, the platform continuously unifies and enriches internal and external data, a"/>
    <m/>
    <x v="5"/>
    <s v=" MA"/>
    <x v="4"/>
    <s v="not many reviews"/>
    <m/>
    <s v="Data Scientist-Deep LearningZylotech"/>
  </r>
  <r>
    <x v="4389"/>
    <x v="1468"/>
    <s v="Company Overview: HaulHub, Inc. is a high-growth transportation and logistics startup that is providing a digital solution for the construction and transportation industries. Conveniently located in downtown Boston (Copley Square), we are seeking high-ene"/>
    <m/>
    <x v="5"/>
    <s v=" MA 02116"/>
    <x v="4"/>
    <s v="not many reviews"/>
    <m/>
    <s v="Chief Data ScientistHaulHub, Inc."/>
  </r>
  <r>
    <x v="76"/>
    <x v="1469"/>
    <s v="Each Bevi machine is internet-connected, and collects real-time data on usage of various beverages, customer preferences, machine performance, and more. The data we collect fuels our operations, letting us know exactly when to replace ingredients, provide"/>
    <m/>
    <x v="5"/>
    <s v=" MA"/>
    <x v="4"/>
    <s v="not many reviews"/>
    <m/>
    <s v="Data ScientistBevi"/>
  </r>
  <r>
    <x v="76"/>
    <x v="1345"/>
    <s v="Who we‚Äôre looking for:_x000a_We are looking for an industry-oriented data scientist to join our growing team and help build cutting edge data processes and products._x000a__x000a_About Schireson:_x000a_Schireson is the leading data science firm delivering transformative soluti"/>
    <m/>
    <x v="5"/>
    <s v=" MA"/>
    <x v="4"/>
    <s v="not many reviews"/>
    <m/>
    <s v="Data ScientistSchireson"/>
  </r>
  <r>
    <x v="76"/>
    <x v="1470"/>
    <s v="Who We Are_x000a_At Hometap, we believe you can have a house and a life. In fact, for many, having a house is the key to having a life. By tapping into the built-in value of a home, we help homeowners do the big-ticket stuff that makes life better: Start a busi"/>
    <m/>
    <x v="5"/>
    <s v=" MA"/>
    <x v="4"/>
    <s v="not many reviews"/>
    <m/>
    <s v="Data ScientistHometap"/>
  </r>
  <r>
    <x v="76"/>
    <x v="1399"/>
    <s v="Klaviyo is looking for data scientists to analyze large data sets (we‚Äôre collecting billions of individual actions every month), build models and ship products that enable businesses to grow faster and communicate with their customers. Our background as"/>
    <m/>
    <x v="5"/>
    <s v=" MA"/>
    <x v="4"/>
    <s v="not many reviews"/>
    <m/>
    <s v="Data ScientistKlaviyo"/>
  </r>
  <r>
    <x v="76"/>
    <x v="1471"/>
    <s v="The job_x000a__x000a_Akili is seeking a hungry Data Scientist to join our innovative data research team. This is a unique opportunity to play a key role in unleashing the value of novel, rich behavioral data from our gamified cognitive treatments and assessments, to "/>
    <m/>
    <x v="5"/>
    <s v=" MA"/>
    <x v="4"/>
    <s v="not many reviews"/>
    <m/>
    <s v="Data ScientistAkili Interactive"/>
  </r>
  <r>
    <x v="76"/>
    <x v="1472"/>
    <s v="OM1 is a leading healthcare technology company focused on providing outcomes measurement and predictive analytics for value-based and personalized healthcare. Leveraging big clinical data, standardized outcomes measures, and artificial intelligence techno"/>
    <m/>
    <x v="5"/>
    <s v=" MA"/>
    <x v="4"/>
    <s v="not many reviews"/>
    <m/>
    <s v="Data ScientistOM1"/>
  </r>
  <r>
    <x v="76"/>
    <x v="1473"/>
    <s v="We are looking for a Data Scientist to join our team. Someone who wants to embed themselves into the fabric of the company, tackling not only interesting but also meaningful challenges. You‚Äôre not going to be putting together reports, for someone to rev"/>
    <m/>
    <x v="5"/>
    <s v=" MA"/>
    <x v="4"/>
    <s v="not many reviews"/>
    <m/>
    <s v="Data ScientistNeurable"/>
  </r>
  <r>
    <x v="4390"/>
    <x v="1474"/>
    <s v="Environmental Scientist (Analytical Data Specialist)Haley &amp;amp; Aldrichis a 600+ person national engineering and environmental consulting firm with creative, technically strong staff who want to work in a collaborative environment to deliver exceptional v"/>
    <m/>
    <x v="5"/>
    <s v=" MA"/>
    <x v="4"/>
    <s v="not many reviews"/>
    <m/>
    <s v="Environmental Scientist (Analytical Data Specialist)Haley &amp; Aldrich"/>
  </r>
  <r>
    <x v="76"/>
    <x v="1402"/>
    <s v="About Celect_x000a_Celect is a venture-backed company based in Boston with the mission of bringing science to the art of retail. Celect has built a SaaS cloud-based predictive platform that provides actionable insights to retailers by understanding how their cu"/>
    <m/>
    <x v="5"/>
    <s v=" MA 02111"/>
    <x v="4"/>
    <s v="not many reviews"/>
    <m/>
    <s v="Data ScientistCelect"/>
  </r>
  <r>
    <x v="4391"/>
    <x v="1454"/>
    <s v="Customer Data Scientist_x000a__x000a_Are you passionate about the endless potential of data and how this could be opened up to everyone? Than join us. We are ONTOFORCE, a Belgian company and global leader in the development of groundbreaking semantic search technolog"/>
    <m/>
    <x v="5"/>
    <s v=" MA"/>
    <x v="4"/>
    <s v="not many reviews"/>
    <m/>
    <s v="Customer Data ScientistOntoforce NV"/>
  </r>
  <r>
    <x v="4392"/>
    <x v="1381"/>
    <s v="QuantumBlack helps companies use data to drive decisions. We combine business experience, expertise in large-scale data analysis and visualization, and advanced software engineering know-how to deliver results. From aerospace to finance to Formula One, we"/>
    <m/>
    <x v="5"/>
    <s v=" MA"/>
    <x v="4"/>
    <s v="not many reviews"/>
    <m/>
    <s v="Data Scientist (Boston)QuantumBlack"/>
  </r>
  <r>
    <x v="4393"/>
    <x v="1459"/>
    <s v="Nift is an invitation-only network that helps neighborhood businesses get the right local customers to walk through the door. Launched in Boston in the Summer of 2016, our start-up outperforms every other form of advertising and has helped over a million "/>
    <m/>
    <x v="5"/>
    <s v=" MA 02199"/>
    <x v="4"/>
    <s v="not many reviews"/>
    <m/>
    <s v="Algorithmic Economist / Data ScientistNift"/>
  </r>
  <r>
    <x v="4394"/>
    <x v="1475"/>
    <s v="Top global financial firm located in Boston is seeking an experienced data scientist out of the financial industry to join its dynamic Data Intelligence Group. The mission of this role is to develop the use of data science, machine learning, A.I. and rela"/>
    <m/>
    <x v="5"/>
    <s v=" MA"/>
    <x v="4"/>
    <s v="not many reviews"/>
    <m/>
    <s v="Data Scientist - Global firm! up to 150K!Bay Shore Staffing"/>
  </r>
  <r>
    <x v="4395"/>
    <x v="1476"/>
    <s v="ClimaCell is a weather technology company that can sense weather nobody else can see, thanks to unique hypersensing technologies developed in-house. We pride ourselves on innovation unheard of in the weather industry. We see everything around us as a pote"/>
    <m/>
    <x v="5"/>
    <s v=" MA"/>
    <x v="4"/>
    <s v="not many reviews"/>
    <m/>
    <s v="New Technologies Data Scientist/ EngineerClimaCell"/>
  </r>
  <r>
    <x v="89"/>
    <x v="1398"/>
    <s v="At TrueMotion we‚Äôre motivated by three things: working with great people who make it fun to be at work every day, solving hard problems, and making driving safer and more affordable. If you‚Äôre a positive, organized, self starter, then TrueMotion might"/>
    <m/>
    <x v="5"/>
    <s v=" MA"/>
    <x v="4"/>
    <s v="not many reviews"/>
    <m/>
    <s v="Data AnalystTrueMotion"/>
  </r>
  <r>
    <x v="4396"/>
    <x v="1477"/>
    <s v="BASIC FUNCTION_x000a__x000a_ Cognition Financial develops custom underwriting and scoring models for unsecured consumer loans including private student loans. As part of an interdisciplinary team of technologists, analysts, statisticians, and modelers, the Credit Ris"/>
    <m/>
    <x v="5"/>
    <s v=" MA 02116"/>
    <x v="4"/>
    <s v="not many reviews"/>
    <m/>
    <s v="Credit Risk Data ScientistCognition Financial Corporation"/>
  </r>
  <r>
    <x v="4397"/>
    <x v="1324"/>
    <s v="Do you want to work for the world leader in elite sports performance analytics?_x000a__x000a_Catapult empowers elite coaches globally with scientifically-validated metrics for the advancement of athlete performance. The company engineers wearable technology that prov"/>
    <m/>
    <x v="5"/>
    <s v=" MA"/>
    <x v="4"/>
    <s v="not many reviews"/>
    <m/>
    <s v="Applied Sports ScientistCatapult Sports"/>
  </r>
  <r>
    <x v="76"/>
    <x v="1478"/>
    <s v="Want to be part of shaping the future? Our breakthrough ability to unlock insights from the web radically improves intelligence and cyber threat visibility for our commercial customers. We‚Äôre a high-energy, fast-paced, and fast-growing company. You‚Äôll"/>
    <m/>
    <x v="5"/>
    <s v=" MA"/>
    <x v="4"/>
    <s v="not many reviews"/>
    <m/>
    <s v="Data ScientistRecorded Future"/>
  </r>
  <r>
    <x v="4398"/>
    <x v="1421"/>
    <s v="At Affect Mental Health, we‚Äôre building a non-profit Y combinator (startup incubator) to build breakthrough products in mental healthcare. We need products that are as impactful as Facebook and Google in mental healthcare._x000a__x000a_Be a member of the founding t"/>
    <m/>
    <x v="5"/>
    <s v=" MA"/>
    <x v="4"/>
    <s v="not many reviews"/>
    <m/>
    <s v="User Research Data Analyst Intern for Mental Health Start-up (non-profit)Affect Mental Health"/>
  </r>
  <r>
    <x v="4399"/>
    <x v="1476"/>
    <s v="ClimaCell [http://www.climacell.co/] is transforming meteorology by developing novel techniques for gathering and assimilating weather data into real-time analysis systems. In addition to working with traditional data sources and modeling outputs, we‚Äôre"/>
    <m/>
    <x v="5"/>
    <s v=" MA 02111"/>
    <x v="4"/>
    <s v="not many reviews"/>
    <m/>
    <s v="Atmospheric Data Scientist / MeteorologistClimaCell"/>
  </r>
  <r>
    <x v="3689"/>
    <x v="1479"/>
    <s v="DRW is a technology-driven, diversified principal trading firm. We trade our own capital at our own risk, across a broad range of asset classes, instruments and strategies, in financial markets around the world. As the markets have evolved over the past 2"/>
    <m/>
    <x v="10"/>
    <s v=" IL"/>
    <x v="6"/>
    <s v="not many reviews"/>
    <m/>
    <s v="Data Scientist / Quantitative Researcher, Systematic TradingDRW"/>
  </r>
  <r>
    <x v="76"/>
    <x v="1480"/>
    <s v="Description:_x000a_RCG is a clearing member of the Chicago Mercantile Exchange, ICE Futures US and Fixed Income Clearing Corporation that specializes in execution and clearing services of futures and options for its customers and affiliates. We are located in d"/>
    <m/>
    <x v="10"/>
    <s v=" IL 60606"/>
    <x v="6"/>
    <s v="not many reviews"/>
    <m/>
    <s v="Data ScientistRCG Holdings LLC"/>
  </r>
  <r>
    <x v="4400"/>
    <x v="69"/>
    <s v="Data Management and Quantitative Analysis - Under moderate guidance, works with internal and external datasets and client reference data and provides analysis in the development statistical, financial and/or econometric models for analyzing asset performa"/>
    <m/>
    <x v="10"/>
    <s v=" IL"/>
    <x v="6"/>
    <s v="not many reviews"/>
    <m/>
    <s v="LeadAnalyst,Data Management and Quantitative AnalysisBNY Mellon"/>
  </r>
  <r>
    <x v="4401"/>
    <x v="1481"/>
    <s v="You will join a truly global team of researchers, scientist, and engineers where location and time zones are of less importance, but autonomy, accountability, and openness are crucial. The multi-disciplinary research team carries out applied research in a"/>
    <m/>
    <x v="10"/>
    <s v=" IL"/>
    <x v="6"/>
    <s v="not many reviews"/>
    <m/>
    <s v="Sr. Research Software Engineer, Front-End, Machine Learning - #08-GR10231MJK Concepts"/>
  </r>
  <r>
    <x v="4402"/>
    <x v="1482"/>
    <s v="About the job_x000a_Our team of front-end developers work on a wide variety of projects across the business. They collaborate with server-focused engineers, product designers and researchers, and data scientists to create amazing experiences for users both insi"/>
    <m/>
    <x v="10"/>
    <s v=" IL 60614"/>
    <x v="6"/>
    <s v="not many reviews"/>
    <m/>
    <s v="Full Stack JavaScript EngineerPSM Partners"/>
  </r>
  <r>
    <x v="4403"/>
    <x v="1388"/>
    <s v="Our client is a top tier, global research-based biopharmaceutical dedicated to people and a unique approach to innovation to develop and market advanced therapies that address some of the world's most complex and serious diseases._x000a_Job Responsibilities_x000a_The"/>
    <m/>
    <x v="10"/>
    <s v=" IL"/>
    <x v="6"/>
    <s v="not many reviews"/>
    <m/>
    <s v="Sr. Director / TA Head- HEORKlein Hersh International"/>
  </r>
  <r>
    <x v="76"/>
    <x v="1483"/>
    <s v="About the Company_x000a__x000a_Civis Analytics helps businesses use data to gain a competitive advantage in how they identify, attract, and engage loyal customers and employees. With a powerful combination of best-in-class data, cutting-edge software solutions, and a"/>
    <m/>
    <x v="10"/>
    <s v=" IL"/>
    <x v="6"/>
    <s v="not many reviews"/>
    <m/>
    <s v="Data ScientistCivis Analytics"/>
  </r>
  <r>
    <x v="76"/>
    <x v="1484"/>
    <s v="Job Description_x000a_The Data Scientist will work on Fibroblast‚Äôs initiatives in the areas of advanced analytics, business intelligence, client reporting solutions, algorithm development, and machine learning. This position reports to the Lead Data Scientist"/>
    <m/>
    <x v="10"/>
    <s v=" IL 60654"/>
    <x v="6"/>
    <s v="not many reviews"/>
    <m/>
    <s v="Data ScientistFibroblast"/>
  </r>
  <r>
    <x v="76"/>
    <x v="1485"/>
    <s v="Do you want to work at the forefront of artificial intelligence and machine learning? CapaxGlobal has a significant data analytics and management presence across many industries. With that footprint comes massive amounts of data that can inform us about m"/>
    <m/>
    <x v="10"/>
    <s v=" IL"/>
    <x v="6"/>
    <s v="not many reviews"/>
    <m/>
    <s v="Data ScientistCapax Global LLC"/>
  </r>
  <r>
    <x v="4404"/>
    <x v="1381"/>
    <s v="QuantumBlack helps companies use data to drive decisions. We combine business experience, expertise in large-scale data analysis and visualization, and advanced software engineering know-how to deliver results. From aerospace to finance to Formula One, we"/>
    <m/>
    <x v="10"/>
    <s v=" IL"/>
    <x v="6"/>
    <s v="not many reviews"/>
    <m/>
    <s v="Principal Data Scientist (Chicago)QuantumBlack"/>
  </r>
  <r>
    <x v="4405"/>
    <x v="1483"/>
    <s v="About the Company_x000a__x000a_Civis Analytics helps businesses use data to gain a competitive advantage in how they identify, attract, and engage loyal customers and employees. With a powerful combination of best-in-class data, cutting-edge software solutions, and a"/>
    <m/>
    <x v="10"/>
    <s v=" IL"/>
    <x v="6"/>
    <s v="not many reviews"/>
    <m/>
    <s v="Data Scientist, OptimizationCivis Analytics"/>
  </r>
  <r>
    <x v="294"/>
    <x v="1486"/>
    <s v="SPINS, a Chicago-based SaaS company, is seeking a Senior Data Scientist to join its growing Client Solutions team._x000a__x000a_By leveraging SPINS‚Äô industry-leading proprietary data and analytics, our technology enables deeper, more engaged relationships between R"/>
    <m/>
    <x v="10"/>
    <s v=" IL"/>
    <x v="6"/>
    <s v="not many reviews"/>
    <m/>
    <s v="Senior Data ScientistSPINS, LLC"/>
  </r>
  <r>
    <x v="868"/>
    <x v="1487"/>
    <s v="The Data Engineer develops and maintains data architecture for the company to enable knowledge worker productivity, improve customer experience and business decision making with accurate, timely, and consistent information. The role works with solution an"/>
    <m/>
    <x v="10"/>
    <s v=" IL"/>
    <x v="6"/>
    <s v="not many reviews"/>
    <m/>
    <s v="Machine Learning Data Scientiste.biT Consulting"/>
  </r>
  <r>
    <x v="4406"/>
    <x v="1483"/>
    <s v="About the Company_x000a__x000a_Are you interested in using data science to solve new and challenging problems in innovative ways ‚Äî like helping a green energy startup find new areas of growth, building a resource optimization solution for a healthcare provider netw"/>
    <m/>
    <x v="10"/>
    <s v=" IL"/>
    <x v="6"/>
    <s v="not many reviews"/>
    <m/>
    <s v="Applied Data Scientist, CommercialCivis Analytics"/>
  </r>
  <r>
    <x v="294"/>
    <x v="1389"/>
    <s v="MARC USA is a national, full-service advertising and integrated marketing agency. Our Chicago office is seeking a Senior Data Scientist for our Analytics team._x000a__x000a_Our Analytics team plays a central role for all clients by using data to understand how media "/>
    <m/>
    <x v="10"/>
    <s v=" IL 60654"/>
    <x v="6"/>
    <s v="not many reviews"/>
    <m/>
    <s v="Senior Data ScientistMARC USA LLC"/>
  </r>
  <r>
    <x v="76"/>
    <x v="1488"/>
    <s v="Global consulting firm is seeking talent to join a growing Analytics team. Will work with a wide range of insurance experts to identify opportunities for innovation throughout the insurance value chain. Current work is underway along two key streams: adva"/>
    <m/>
    <x v="10"/>
    <s v=" IL"/>
    <x v="6"/>
    <s v="not many reviews"/>
    <m/>
    <s v="Data ScientistS.C. International"/>
  </r>
  <r>
    <x v="4407"/>
    <x v="1489"/>
    <s v="Business Intelligence Analyst ABOUT NEXT COLLEGE STUDENT ATHLETE (NCSA) NCSA is the world's largest and most successful collegiate athletic recruiting network. A wholly-owned subsidiary of Reigning Champs LLC ( www.reigningchamps.com ), NCSA's 700 teammat"/>
    <m/>
    <x v="10"/>
    <s v=" IL 60642"/>
    <x v="6"/>
    <s v="not many reviews"/>
    <m/>
    <s v="BI AnalystNCSA - Next College Student Athlete"/>
  </r>
  <r>
    <x v="4408"/>
    <x v="1490"/>
    <s v="Product Development Scientist I (CPG / Natural Food / Baking / Manufacturing)_x000a_COMPANY DESCRIPTION_x000a_Simple Mills is a rapidly-growing Chicago-based company on the forefront of the clean food movement, transforming center store grocery aisles with products m"/>
    <m/>
    <x v="10"/>
    <s v=" IL 60654"/>
    <x v="6"/>
    <s v="not many reviews"/>
    <m/>
    <s v="Product Development Scientist ISimple Mills, Inc."/>
  </r>
  <r>
    <x v="4409"/>
    <x v="1483"/>
    <s v="About the Company_x000a_-----------------_x000a__x000a_Are you interested in using data science to solve new and challenging problems in innovative ways ‚Äî like helping a green energy startup find new areas of growth, building a resource optimization solution for a health"/>
    <m/>
    <x v="10"/>
    <s v=" IL"/>
    <x v="6"/>
    <s v="not many reviews"/>
    <m/>
    <s v="Senior Applied Data Scientist, CommercialCivis Analytics"/>
  </r>
  <r>
    <x v="4410"/>
    <x v="1491"/>
    <s v="The Oneida ESC Group is a family of companies owned by the Oneida Nation of Wisconsin that delivers customer-focused engineering, science, and construction services worldwide._x000a__x000a_Our family of companies include: Oneida ESC Group (OESC), Oneida Total Integra"/>
    <m/>
    <x v="10"/>
    <s v=" IL 60603"/>
    <x v="6"/>
    <s v="not many reviews"/>
    <m/>
    <s v="Junior Scientist/EngineerOneida ESC Group"/>
  </r>
  <r>
    <x v="76"/>
    <x v="1388"/>
    <s v="My client is who is one of the global leaders in the Analytics is looking for a Data Scientist. This role presents an opportunity to work with a broad range of clients including providers, employers and government agencies._x000a_Job Responsibilities_x000a_This indiv"/>
    <m/>
    <x v="10"/>
    <s v=" IL"/>
    <x v="6"/>
    <s v="not many reviews"/>
    <m/>
    <s v="Data ScientistKlein Hersh International"/>
  </r>
  <r>
    <x v="76"/>
    <x v="1492"/>
    <s v="We are committed to creating the most respected expert technology solutions and recruitment company bar none, by treating our people better than any other business. We will be your dedicated career coach; giving you honest advice, helping you find the bes"/>
    <m/>
    <x v="10"/>
    <s v=" IL"/>
    <x v="6"/>
    <s v="not many reviews"/>
    <m/>
    <s v="Data ScientistSolving IT"/>
  </r>
  <r>
    <x v="4411"/>
    <x v="1493"/>
    <s v="What you will be doing:_x000a_The Data Engineering Lead is responsible for managing all aspects of Lumere‚Äôs Data Engineering team. This position ensures that all data engineering projects, initiatives, and processes are created and followed in a way that lead"/>
    <m/>
    <x v="10"/>
    <s v=" IL"/>
    <x v="6"/>
    <s v="not many reviews"/>
    <m/>
    <s v="Data Engineering LeadLumere"/>
  </r>
  <r>
    <x v="1018"/>
    <x v="1494"/>
    <s v="World Business Chicago (WBC) is a public-private, non-profit partnership that drives inclusive economic growth and job creation, supports business and promotes Chicago as a leading global city.The Research team provides cross-functional support to enhance"/>
    <m/>
    <x v="10"/>
    <s v=" IL 60601"/>
    <x v="6"/>
    <s v="not many reviews"/>
    <m/>
    <s v="Research AnalystWorld Business Chicago"/>
  </r>
  <r>
    <x v="307"/>
    <x v="1489"/>
    <s v="Business Analyst_x000a__x000a__x000a_ABOUT NEXT COLLEGE STUDENT ATHLETE (NCSA)_x000a_NCSA is the world's largest and most successful collegiate athletic recruiting network. A wholly-owned subsidiary of Reigning Champs LLC (www.reigningchamps.com), NCSA's 700 teammates leverage e"/>
    <m/>
    <x v="10"/>
    <s v=" IL 60642"/>
    <x v="6"/>
    <s v="not many reviews"/>
    <m/>
    <s v="Business AnalystNCSA - Next College Student Athlete"/>
  </r>
  <r>
    <x v="4412"/>
    <x v="1495"/>
    <s v="Job SummaryPhoenix Tree Publishing is currently recruiting for a passionate Marketing Research Analyst to penetrate the market . The Analyst is responsible for driving a high sales performance to generate and growing new business within a designated terri"/>
    <m/>
    <x v="10"/>
    <s v=" IL 60659"/>
    <x v="6"/>
    <s v="not many reviews"/>
    <m/>
    <s v="Marketing Research AnalystPhoenix Tree Publishing, Inc."/>
  </r>
  <r>
    <x v="4413"/>
    <x v="787"/>
    <s v="COMPANY DESCRIPTION:_x000a_William Blair is a global investment banking and asset management firm. We are committed to building enduring relationships with our clients and providing expertise and solutions to meet their evolving needs. An independent and employ"/>
    <m/>
    <x v="10"/>
    <s v=" IL 60606"/>
    <x v="6"/>
    <s v="not many reviews"/>
    <m/>
    <s v="RESEARCH ANALYST - GLOBAL ENERGY &amp; MATERIALS SECTORSWilliam Blair &amp; Company"/>
  </r>
  <r>
    <x v="4414"/>
    <x v="1496"/>
    <s v="Sr. Solution Architect (Pre-Sales-Central Region-Mid West US Cities) for Pre-IPO High Tech Hadoop company based in Silicon Valley._x000a__x000a_This role works closely with Sales and is both Pre and Post sales and have experience with Cloud offerings, can on-boarding"/>
    <m/>
    <x v="10"/>
    <s v=" IL"/>
    <x v="6"/>
    <s v="not many reviews"/>
    <m/>
    <s v="Sr. Solution Architect (Pre-Sales-Central Region-Mid West US Cities)Androcles-Group"/>
  </r>
  <r>
    <x v="4415"/>
    <x v="1483"/>
    <s v="About the Company_x000a__x000a_At Civis Analytics, we believe that organizations must build a ‚Äúsystem‚Äù around data-based decision making in order to be competitive in the marketplace. And those that do will truly differentiate themselves. Over the last four years"/>
    <m/>
    <x v="10"/>
    <s v=" IL"/>
    <x v="6"/>
    <s v="not many reviews"/>
    <m/>
    <s v="Sr. Business Development Manager, Strategic PartnershipsCivis Analytics"/>
  </r>
  <r>
    <x v="4078"/>
    <x v="1483"/>
    <s v="About the Company_x000a__x000a_Are you a self-starter? Do you want to work where you can make an immediate impact? Civis Analytics is looking for a Senior Solution Architect to join our team!_x000a__x000a_Civis Analytics helps businesses use data to gain a competitive advantage "/>
    <m/>
    <x v="10"/>
    <s v=" IL"/>
    <x v="6"/>
    <s v="not many reviews"/>
    <m/>
    <s v="Senior Solution ArchitectCivis Analytics"/>
  </r>
  <r>
    <x v="4416"/>
    <x v="1483"/>
    <s v="About the Company_x000a__x000a_Are you a self-starter? Do you want to work where you can make an immediate impact? Civis Analytics is looking for a Product Design Lead to join our team!_x000a__x000a_Civis Analytics helps businesses use data to gain a competitive advantage in how"/>
    <m/>
    <x v="10"/>
    <s v=" IL"/>
    <x v="6"/>
    <s v="not many reviews"/>
    <m/>
    <s v="Product Design LeadCivis Analytics"/>
  </r>
  <r>
    <x v="4417"/>
    <x v="1497"/>
    <s v="The American Hospital Association (AHA) is a national organization that represents and serves all types of hospitals, health care networks, and their patients and communities. We are currently seeking a Health Care Research Scientist for the Health Resear"/>
    <m/>
    <x v="10"/>
    <s v=" IL"/>
    <x v="6"/>
    <s v="not many reviews"/>
    <m/>
    <s v="Health Care Research ScientistAHA American Hospital Association"/>
  </r>
  <r>
    <x v="4221"/>
    <x v="1326"/>
    <s v="Our team is currently recruiting high-energy, driven Senior Account Executives with experience in value-driven sales. Ideal candidates should possess strong B2B sales and account management experience selling to the senior executive level. ClearStory offe"/>
    <m/>
    <x v="10"/>
    <s v=" IL"/>
    <x v="6"/>
    <s v="not many reviews"/>
    <m/>
    <s v="Senior Sales Account ExecutiveClear Story Data"/>
  </r>
  <r>
    <x v="4418"/>
    <x v="1498"/>
    <s v="TITLE: FullStack Java Engineer, Data and Machine LearningJOB ID: 9140LOCATION: Chicago, ILSALARY: CompetitveSTATUS: Direct HireAbout the CompanyOur client is exploding on the scene. They have customers call them! Their product is the market leader in pred"/>
    <m/>
    <x v="10"/>
    <s v=" IL"/>
    <x v="6"/>
    <s v="not many reviews"/>
    <m/>
    <s v="Predictive Analytics/Machine Learning - Java EngineerThe Laso Corp"/>
  </r>
  <r>
    <x v="4419"/>
    <x v="1499"/>
    <s v="Commerce Signals is an exciting startup company that recently completed Series B Preferred Stock equity funding. Our products are at the convergence of three major trends: big data, addressable advertising, and connecting online activity to offline behavi"/>
    <m/>
    <x v="10"/>
    <s v=" IL 60610"/>
    <x v="6"/>
    <s v="not many reviews"/>
    <m/>
    <s v="Senior Sales ManagerCommerce Signals"/>
  </r>
  <r>
    <x v="4420"/>
    <x v="897"/>
    <s v="A Solutions Architect Lead serves as a technical leader in the consulting, set-up, estimation, direction, architecture, design, and coding for software development projects and consulting engagements. The Enterprise Architect is expected to collaborate wi"/>
    <m/>
    <x v="10"/>
    <s v=" IL 60607"/>
    <x v="6"/>
    <s v="not many reviews"/>
    <m/>
    <s v="Solutions Architect LeadThe Nerdery"/>
  </r>
  <r>
    <x v="4421"/>
    <x v="1349"/>
    <s v="Dremio reimagines analytics for modern data. Created by veterans of open source and big data technologies, Dremio is a fundamentally new approach that dramatically simplifies and accelerates time to insight. Dremio empowers business users to curate precis"/>
    <m/>
    <x v="10"/>
    <s v=" IL"/>
    <x v="6"/>
    <s v="not many reviews"/>
    <m/>
    <s v="Senior Sales Engineer- Central US - ChicagoChicago, Illinois / Full-time APPLYDremio"/>
  </r>
  <r>
    <x v="130"/>
    <x v="1483"/>
    <s v="About the Company_x000a__x000a_Are you a self-starter? Do you want to work where you can make an immediate impact? Civis Analytics is looking for a Senior Software Engineer to join our team!_x000a__x000a_Civis Analytics helps businesses use data to gain a competitive advantage i"/>
    <m/>
    <x v="10"/>
    <s v=" IL"/>
    <x v="6"/>
    <s v="not many reviews"/>
    <m/>
    <s v="Senior Software EngineerCivis Analytics"/>
  </r>
  <r>
    <x v="4422"/>
    <x v="1483"/>
    <s v="About the Company_x000a__x000a_Have you seen how data can be used to significantly transform how decisions are made within organizations? At Civis Analytics, we believe that organizations need to build a ‚Äúsystem‚Äù around data-based decision making in order to be c"/>
    <m/>
    <x v="10"/>
    <s v=" IL"/>
    <x v="6"/>
    <s v="not many reviews"/>
    <m/>
    <s v="Sr. Business Development Manager, HealthCivis Analytics"/>
  </r>
  <r>
    <x v="4423"/>
    <x v="1388"/>
    <s v="Our Client is a large multi-state health insurance company that covers 15+M member lives is looking for a Sr. Data Science Consultant to work with business stakeholders across the organization to address multiple business problems._x000a_Job Responsibilities_x000a_Th"/>
    <m/>
    <x v="10"/>
    <s v=" IL"/>
    <x v="6"/>
    <s v="not many reviews"/>
    <m/>
    <s v="Senior Data Science ConsultantKlein Hersh International"/>
  </r>
  <r>
    <x v="4424"/>
    <x v="1483"/>
    <s v="About the Company_x000a__x000a_Civis Analytics helps businesses use data to gain a competitive advantage in how they identify, attract, and engage loyal customers and employees. With a powerful combination of best-in-class proprietary data, cutting-edge software solu"/>
    <m/>
    <x v="10"/>
    <s v=" IL"/>
    <x v="6"/>
    <s v="not many reviews"/>
    <m/>
    <s v="Senior DevOps EngineerCivis Analytics"/>
  </r>
  <r>
    <x v="4425"/>
    <x v="1483"/>
    <s v="About the Company_x000a__x000a_At Civis Analytics, we believe that organizations must build a ‚Äúsystem‚Äù around data-based decision making in order to be competitive in the marketplace. And those that do will truly differentiate themselves. Over the last four years"/>
    <m/>
    <x v="10"/>
    <s v=" IL"/>
    <x v="6"/>
    <s v="not many reviews"/>
    <m/>
    <s v="Director of MarketingCivis Analytics"/>
  </r>
  <r>
    <x v="4426"/>
    <x v="1324"/>
    <s v="Do you want to work for the world leader in elite sports performance analytics?_x000a__x000a_Catapult empowers elite coaches globally with scientifically-validated metrics for the advancement of athlete performance. The company engineers‚Äô wearable technology that p"/>
    <m/>
    <x v="10"/>
    <s v=" IL"/>
    <x v="6"/>
    <s v="not many reviews"/>
    <m/>
    <s v="Business Development Manager (Midwest Region)Catapult Sports"/>
  </r>
  <r>
    <x v="4427"/>
    <x v="1500"/>
    <s v="Our products enable the biopharmaceutical industry to be at the forefront in the development and advancement of treatments for serious diseases. Earning sales revenue of more than 1.4 billion in 2017 our people come from over 60 nations at 50 sites in 33 "/>
    <m/>
    <x v="10"/>
    <s v=" IL"/>
    <x v="6"/>
    <s v="not many reviews"/>
    <m/>
    <s v="Technical Sales Specialist (Essen)Sartorius North America"/>
  </r>
  <r>
    <x v="4428"/>
    <x v="1483"/>
    <s v="About the Company_x000a__x000a_Civis Analytics helps businesses use data to gain a competitive advantage in how they identify, attract, and engage loyal customers and employees. With a powerful combination of best-in-class proprietary data, cutting-edge software solu"/>
    <m/>
    <x v="10"/>
    <s v=" IL"/>
    <x v="6"/>
    <s v="not many reviews"/>
    <m/>
    <s v="Software Engineer IICivis Analytics"/>
  </r>
  <r>
    <x v="4429"/>
    <x v="1443"/>
    <s v="At Alation, we help curious people make rational decisions. Today when we have questions, we turn to applications for answers. Google can tell you how old Morgan Freeman is; Yelp can tell you where the best ramen spot is; and LinkedIn can point you to a n"/>
    <m/>
    <x v="10"/>
    <s v=" IL"/>
    <x v="6"/>
    <s v="not many reviews"/>
    <m/>
    <s v="Sales Engineer (Chicago)Alation Inc."/>
  </r>
  <r>
    <x v="4430"/>
    <x v="1501"/>
    <s v="Ever had your credit or debit card stolen? Or maybe had your card declined at a store for seemingly no reason? You are not alone. It happens to millions of consumers at the merchants they shop at every day. Which is why we built Rippleshot. We detect the "/>
    <m/>
    <x v="10"/>
    <s v=" IL"/>
    <x v="6"/>
    <s v="not many reviews"/>
    <m/>
    <s v="Customer Success Manager (Enterprise, Channel Partnership)Rippleshot"/>
  </r>
  <r>
    <x v="1482"/>
    <x v="1502"/>
    <s v="Job Summary:_x000a_Researches, conducts experiments, gathers data, develops preliminary findings and prepares written reports for the development of new products beginning at conception through successful commercialization. Selects appropriate methods, tests an"/>
    <m/>
    <x v="10"/>
    <s v=" IL"/>
    <x v="6"/>
    <s v="not many reviews"/>
    <m/>
    <s v="Food ScientistLabtech Specialty Staffing"/>
  </r>
  <r>
    <x v="4242"/>
    <x v="1483"/>
    <s v="About the Company_x000a__x000a_Have you seen how data can be used to significantly transform how decisions are made within organizations? At Civis Analytics, we believe that organizations need to build a ‚Äúsystem‚Äù around data-based decision making in order to be c"/>
    <m/>
    <x v="10"/>
    <s v=" IL"/>
    <x v="6"/>
    <s v="not many reviews"/>
    <m/>
    <s v="Sales Development RepresentativeCivis Analytics"/>
  </r>
  <r>
    <x v="4365"/>
    <x v="1324"/>
    <s v="Do you want to work for the world leader in elite sports performance analytics?_x000a__x000a_Catapult empowers elite coaches globally with scientifically-validated metrics for the advancement of athlete performance. The company engineers‚Äô wearable technology that p"/>
    <m/>
    <x v="10"/>
    <s v=" IL"/>
    <x v="6"/>
    <s v="not many reviews"/>
    <m/>
    <s v="Business Development Manager (NBA)Catapult Sports"/>
  </r>
  <r>
    <x v="2485"/>
    <x v="1489"/>
    <s v="Senior Product Manager_x000a_ABOUT NEXT COLLEGE STUDENT ATHLETE (NCSA)_x000a_NCSA is the world‚Äôs largest and most successful collegiate athletic recruiting network. A wholly-owned subsidiary of Reigning Champs (www.reigningchamps.com), NCSA‚Äôs team of more than 65"/>
    <m/>
    <x v="10"/>
    <s v=" IL 60642"/>
    <x v="6"/>
    <s v="not many reviews"/>
    <m/>
    <s v="Senior Product ManagerNCSA - Next College Student Athlete"/>
  </r>
  <r>
    <x v="4431"/>
    <x v="1483"/>
    <s v="About the Company_x000a__x000a_Are you a self-starter? Do you want to work where you can make an immediate impact? Civis Analytics is looking for an AR/AP Specialist to join our team! Civis is looking for a detail-oriented individual with a minimum of 3 years Account"/>
    <m/>
    <x v="10"/>
    <s v=" IL"/>
    <x v="6"/>
    <s v="not many reviews"/>
    <m/>
    <s v="Accounts Payable/Accounts Receivable SpecialistCivis Analytics"/>
  </r>
  <r>
    <x v="4432"/>
    <x v="1483"/>
    <s v="About the Company_x000a__x000a_Have you seen how data can be used to significantly transform how decisions are made within organizations? At Civis Analytics, we believe that organizations need to build a ‚Äúsystem‚Äù around data-based decision making in order to be c"/>
    <m/>
    <x v="10"/>
    <s v=" IL"/>
    <x v="6"/>
    <s v="not many reviews"/>
    <m/>
    <s v="Director of Product, Media OptimizationCivis Analytics"/>
  </r>
  <r>
    <x v="4433"/>
    <x v="1503"/>
    <s v="The Research Analyst will join a team of fundamental Global Real Estate_x000a_analysts supporting portfolio management. Will take ownership of a coverage_x000a_list, contribute to overall research process, consistently generate risk_x000a_adjusted excess return ideas suppo"/>
    <m/>
    <x v="10"/>
    <s v=" IL 60601"/>
    <x v="6"/>
    <s v="not many reviews"/>
    <m/>
    <s v="Research Analyst (REIT) (1-294)Brokerage Consultants Inc."/>
  </r>
  <r>
    <x v="4434"/>
    <x v="1504"/>
    <s v="We are seeking a Digital Marketing Manager to drive company growth at the intersection of business, data science, and digital marketing. You will be responsible for customer acquisition and continued health of Brad‚Äôs Deals marketing campaigns across man"/>
    <m/>
    <x v="10"/>
    <s v=" IL"/>
    <x v="6"/>
    <s v="not many reviews"/>
    <m/>
    <s v="Digital Marketing ManagerBrad's Deals"/>
  </r>
  <r>
    <x v="4435"/>
    <x v="1505"/>
    <s v="Are you a database AND a people person?Do you have advanced proficiency using iMIS and other databases?Are you seeking a role where you work with leading academic and industry scientists and clinicians around the world?We are currently in search of a Data"/>
    <m/>
    <x v="10"/>
    <s v=" IL"/>
    <x v="6"/>
    <s v="not many reviews"/>
    <m/>
    <s v="Database and IT Operations ManagerCareers In Nonprofits"/>
  </r>
  <r>
    <x v="4436"/>
    <x v="1506"/>
    <s v="Walker Sands is looking for a marketing manager - demand generation to join our internal marketing team in our Chicago office._x000a_As one of the top B2B Tech PR and Digital Marketing companies in the country, Walker Sands has grown 200%+ in the last six years"/>
    <m/>
    <x v="10"/>
    <s v=" IL"/>
    <x v="6"/>
    <s v="not many reviews"/>
    <m/>
    <s v="Marketing Manager (Demand Generation)Walker Sands Communications"/>
  </r>
  <r>
    <x v="4437"/>
    <x v="1328"/>
    <s v="Feedzai is AI. We‚Äôre coding the future of commerce with a leading platform powered by artificial intelligence and big data. Founded and developed by data scientists and aerospace engineers, Feedzai has one critical mission: make commerce safe. The world"/>
    <m/>
    <x v="10"/>
    <s v=" IL"/>
    <x v="6"/>
    <s v="not many reviews"/>
    <m/>
    <s v="US SBD Account Executive Issuing, Central U SFeedzai"/>
  </r>
  <r>
    <x v="1024"/>
    <x v="1507"/>
    <s v="We are seeking exceptional Quantitative Researcher with hands-on machine learning experience to join a growing quantitative fund. Candidates need not have prior knowledge of financial markets, but must have a strong interest in learning the equities marke"/>
    <m/>
    <x v="10"/>
    <s v=" IL"/>
    <x v="6"/>
    <s v="not many reviews"/>
    <m/>
    <s v="Machine Learning ResearcherThe Hagan-Ricci Group, Inc."/>
  </r>
  <r>
    <x v="4073"/>
    <x v="1483"/>
    <s v="About the Company_x000a__x000a_Are you a self-starter? Do you want to work where you can make an immediate impact? Civis Analytics is looking for a Solution Architect to join our team!_x000a__x000a_Civis Analytics helps businesses use data to gain a competitive advantage in how "/>
    <m/>
    <x v="10"/>
    <s v=" IL"/>
    <x v="6"/>
    <s v="not many reviews"/>
    <m/>
    <s v="Solution ArchitectCivis Analytics"/>
  </r>
  <r>
    <x v="4438"/>
    <x v="1508"/>
    <s v="We seek to fill the role of a Sr. Quantitative Strategist in Houston, TX, Chicago, IL or New York, NY. The candidate should demonstrate direct contributions to a systematic medium to high frequency, profitable, algorithmic trading strategy in the U.S. equ"/>
    <m/>
    <x v="10"/>
    <s v=" IL"/>
    <x v="6"/>
    <s v="not many reviews"/>
    <m/>
    <s v="Senior Quantitative StrategistQuantlab"/>
  </r>
  <r>
    <x v="4439"/>
    <x v="1483"/>
    <s v="About the Company_x000a__x000a_Have you seen how data can be used to significantly transform how decisions are made within organizations? At Civis Analytics, we believe that organizations need to build a ‚Äúsystem‚Äù around data-based decision making in order to be c"/>
    <m/>
    <x v="10"/>
    <s v=" IL"/>
    <x v="6"/>
    <s v="not many reviews"/>
    <m/>
    <s v="Product Manager, Media OptimizationCivis Analytics"/>
  </r>
  <r>
    <x v="4242"/>
    <x v="1509"/>
    <s v="Fit Analytics‚Äî the world‚Äôs leading sizing and data platform for the apparel industry ‚Äî is looking for a proactive Sales Development Representative to identify and engage prospective clients and future business partners in North America. You will wor"/>
    <m/>
    <x v="10"/>
    <s v=" IL"/>
    <x v="6"/>
    <s v="not many reviews"/>
    <m/>
    <s v="Sales Development RepresentativeFit Analytics"/>
  </r>
  <r>
    <x v="4440"/>
    <x v="1510"/>
    <s v="Learn and work on meaningful initiatives with some of the best and brightest in the market research industry. The NPD Group provides the world‚Äôs most successful brands with leading market research, combining consumer and retail point-of-sale data with a"/>
    <m/>
    <x v="10"/>
    <s v=" IL"/>
    <x v="6"/>
    <s v="not many reviews"/>
    <m/>
    <s v="Executive Director MethodologyThe NPD Group"/>
  </r>
  <r>
    <x v="4441"/>
    <x v="1511"/>
    <s v="envisionit, an award-winning digital marketing firm, is looking to hire a motivated Director of Technologywith a track record in successfully connecting business needs with high-impact technology solutions. As our definitive visionary and leader of techno"/>
    <m/>
    <x v="10"/>
    <s v=" IL 60601"/>
    <x v="6"/>
    <s v="not many reviews"/>
    <m/>
    <s v="Director of Technologyenvisionit"/>
  </r>
  <r>
    <x v="1053"/>
    <x v="1489"/>
    <s v="Product Manager_x000a_ABOUT NEXT COLLEGE STUDENT ATHLETE (NCSA)_x000a_NCSA is the world‚Äôs largest and most successful collegiate athletic recruiting network. A wholly-owned subsidiary of Reigning Champs (www.reigningchamps.com), NCSA‚Äôs team of more than 650 forme"/>
    <m/>
    <x v="10"/>
    <s v=" IL 60642"/>
    <x v="6"/>
    <s v="not many reviews"/>
    <m/>
    <s v="Product ManagerNCSA - Next College Student Athlete"/>
  </r>
  <r>
    <x v="3695"/>
    <x v="1479"/>
    <s v="Cumberland - a DRW Company is the cryptoasset arm of DRW, established in 2014 after early interest in cryptoassets and their underlying technology. Today, Cumberland is a global leader in cryptoassets, uniquely positioned between the traditional financial"/>
    <m/>
    <x v="10"/>
    <s v=" IL"/>
    <x v="6"/>
    <s v="not many reviews"/>
    <m/>
    <s v="Technical Research Analyst - CryptoassetsDRW"/>
  </r>
  <r>
    <x v="4442"/>
    <x v="1512"/>
    <s v="Domino is helping the world run on models. Data Science teams at model-driven companies use our platform to accelerate breakthrough research, increase collaboration, and rapidly deliver high-impact models. Our customers are sophisticated analytical organi"/>
    <m/>
    <x v="10"/>
    <s v=" IL"/>
    <x v="6"/>
    <s v="not many reviews"/>
    <m/>
    <s v="Field EngineerDomino Data Lab"/>
  </r>
  <r>
    <x v="4443"/>
    <x v="1489"/>
    <s v="Business Intelligence Architect_x000a__x000a__x000a_ABOUT NEXT COLLEGE STUDENT ATHLETE (NCSA)_x000a_NCSA is the world's largest and most successful collegiate athletic recruiting network. A wholly-owned subsidiary of Reigning Champs LLC (www.reigningchamps.com), NCSA's 700 teamm"/>
    <m/>
    <x v="10"/>
    <s v=" IL 60642"/>
    <x v="6"/>
    <s v="not many reviews"/>
    <m/>
    <s v="BI ArchitectNCSA - Next College Student Athlete"/>
  </r>
  <r>
    <x v="294"/>
    <x v="1513"/>
    <s v="Our client, a fast growing, Marketing Analytics consulting firm is looking for a Data Scientist with a strong background in Marketing Analytics. The Data Scientist role is responsible for generating data-driven insight to support marketing programs. You w"/>
    <m/>
    <x v="10"/>
    <s v=" IL"/>
    <x v="6"/>
    <s v="not many reviews"/>
    <m/>
    <s v="Senior Data ScientistBrainWorks"/>
  </r>
  <r>
    <x v="20"/>
    <x v="1483"/>
    <s v="About the Company_x000a__x000a_Civis Analytics is a rapidly growing Chicago-based company building SaaS data science products to help organizations use data to drive and optimize their decisions. We are proud to work on some of the world‚Äôs most meaningful data scie"/>
    <m/>
    <x v="10"/>
    <s v=" IL"/>
    <x v="6"/>
    <s v="not many reviews"/>
    <m/>
    <s v="Lead Data EngineerCivis Analytics"/>
  </r>
  <r>
    <x v="4444"/>
    <x v="1514"/>
    <s v="NO C2C_x000a__x000a_MUST BE ABLE TO WORK FOR ANY U.S. EMPLOYER BOTH NOW AND IN THE FUTURE WITHOUT SPONSORSHIP_x000a__x000a_Big Data Developer_x000a__x000a_What is a Big Data Engineer?_x000a__x000a_Big data engineers are mainly tasked with transforming data into a format that can be easily analyzed and "/>
    <m/>
    <x v="10"/>
    <s v=" IL"/>
    <x v="6"/>
    <s v="not many reviews"/>
    <m/>
    <s v="Big Data DeveloperITStaff Technical Resources"/>
  </r>
  <r>
    <x v="4445"/>
    <x v="1504"/>
    <s v="We are seeking a Digital Marketing Analyst to drive company growth at the intersection of business, data science, and digital marketing. You will be responsible for customer acquisition and continued health of Brad‚Äôs Deals marketing campaigns across man"/>
    <m/>
    <x v="10"/>
    <s v=" IL"/>
    <x v="6"/>
    <s v="not many reviews"/>
    <m/>
    <s v="Digital Marketing AnalystBrad's Deals"/>
  </r>
  <r>
    <x v="4446"/>
    <x v="1515"/>
    <s v="About Us: Displayr is a rapidly growing data science and research software business, headquartered in Sydney, Australia, with offices in the US and the UK. We develop and sell data science software, with our leading in-market product being the highly succ"/>
    <m/>
    <x v="10"/>
    <s v=" IL"/>
    <x v="6"/>
    <s v="not many reviews"/>
    <m/>
    <s v="Market Research Consultant | Customer SuccessDisplayr"/>
  </r>
  <r>
    <x v="4447"/>
    <x v="1516"/>
    <s v="Leverage your Civil Engineering experience in a fast-paced, startup environment!_x000a__x000a_We are looking for an experienced Civil Engineer leader with structural or pavement knowledge to help disrupt the slow to change industry of property assessments. You will b"/>
    <m/>
    <x v="10"/>
    <s v=" IL"/>
    <x v="6"/>
    <s v="not many reviews"/>
    <m/>
    <s v="Director of EngineeringCrafty Machine"/>
  </r>
  <r>
    <x v="4448"/>
    <x v="1517"/>
    <s v="We are fast-paced, forward thinking and driven by data.We are accelerating the used car industry.We are looking for creative, talented, hard-working individuals to join us.Buckle up. It‚Äôs going to be a great ride.Based in Chicago, DRIVIN (powered by KAR"/>
    <m/>
    <x v="10"/>
    <s v=" IL"/>
    <x v="6"/>
    <s v="not many reviews"/>
    <m/>
    <s v="Lead DesignerDrivin/Autoniq"/>
  </r>
  <r>
    <x v="4449"/>
    <x v="1518"/>
    <s v="Are you an experienced clinical lab supervisor and looking for a dynamic environment? Would you thrive in a place with more leadership opportunities (and less red-tape and politics) with a great team environment compared to a traditional hospital lab sett"/>
    <m/>
    <x v="10"/>
    <s v=" IL 60646"/>
    <x v="6"/>
    <s v="not many reviews"/>
    <m/>
    <s v="Medical Tech / Lab Scientist Supervisor - GeneralistSimple Laboratories"/>
  </r>
  <r>
    <x v="4450"/>
    <x v="1483"/>
    <s v="About the Company_x000a__x000a_Civis Analytics helps businesses use data to gain a competitive advantage in how they identify, attract, and engage loyal customers and employees. With a powerful combination of best-in-class proprietary data, cutting-edge software solu"/>
    <m/>
    <x v="10"/>
    <s v=" IL"/>
    <x v="6"/>
    <s v="not many reviews"/>
    <m/>
    <s v="Business Operations AnalystCivis Analytics"/>
  </r>
  <r>
    <x v="4451"/>
    <x v="1519"/>
    <s v="DiMeo Schneider &amp;amp; Associates, L.L.C., a nationwide investment consulting firm, seeks an experienced, innovative and ambitious professional for the position of Research Analyst. This associate will work with alongside our brilliant Research Team, resea"/>
    <m/>
    <x v="10"/>
    <s v=" IL 60661"/>
    <x v="6"/>
    <s v="not many reviews"/>
    <m/>
    <s v="Research Analyst ‚Äì Global Public MarketsDiMeo Schneider &amp; Associates"/>
  </r>
  <r>
    <x v="4452"/>
    <x v="1381"/>
    <s v="Who we are_x000a__x000a_QuantumBlack teams work in multi-disciplinary environments harnessing data to provide real-world impact. We bring together the brightest data scientists, engineers and designers to take on the biggest problems facing the world‚Äôs most influen"/>
    <m/>
    <x v="10"/>
    <s v=" IL"/>
    <x v="6"/>
    <s v="not many reviews"/>
    <m/>
    <s v="Senior Data Engineer (Chicago)QuantumBlack"/>
  </r>
  <r>
    <x v="4453"/>
    <x v="1520"/>
    <s v="Job Description:_x000a_Looking for an experienced Machine Learning/Hadoop Engineer with good understanding of NLP and distributed data/computing tools. Excels at providing highly creative ideas to a design engagement. A thorough understanding of contemporary us"/>
    <m/>
    <x v="10"/>
    <s v=" IL"/>
    <x v="6"/>
    <s v="not many reviews"/>
    <m/>
    <s v="Machine Learning/Hadoop EngineerIncandescent Technologies"/>
  </r>
  <r>
    <x v="4454"/>
    <x v="1521"/>
    <s v="DV Trading, LLC is a global proprietary trading firm with over 225 traders and personnel that specializes in trading commodity futures, as well as equities and other financial instruments._x000a_The candidate and traders will work side-by-side to increase the e"/>
    <m/>
    <x v="10"/>
    <s v=" IL"/>
    <x v="6"/>
    <s v="not many reviews"/>
    <m/>
    <s v="Developer / Quantitative AnalystGlobal Computing - Mexico"/>
  </r>
  <r>
    <x v="76"/>
    <x v="1522"/>
    <s v="Need only local consultants.._x000a_Role: Data Scientist_x000a_Location: Chicago, IL_x000a_Duration: 12 Months_x000a_We are looking for consultants who are very good at Data Scientist Skills ._x000a__x000a_Varuns_x000a_Quadratic Systems, Inc._x000a_Office Phone: 847-440-2283 Extn 102_x000a_Email: varuns(AT)q"/>
    <m/>
    <x v="10"/>
    <s v=" IL 60602"/>
    <x v="6"/>
    <s v="not many reviews"/>
    <m/>
    <s v="Data ScientistQuadratic Systems, Inc."/>
  </r>
  <r>
    <x v="4455"/>
    <x v="1523"/>
    <s v="SUMMARY: This position‚Äôs responsibility is to act as a senior research analyst providing coverage of domestic and global electric, natural gas and infrastructure companies. Must take ownership of a primary coverage list and actively contribute to the ov"/>
    <m/>
    <x v="10"/>
    <s v=" IL 60606"/>
    <x v="6"/>
    <s v="not many reviews"/>
    <m/>
    <s v="Sr. Research Analyst-InfrastructureDuff &amp; Phelps Investment Management Company"/>
  </r>
  <r>
    <x v="4456"/>
    <x v="1524"/>
    <s v="Within an international bank, you will work in the:_x000a__x000a_Model Validation Team, which is responsible for conducting model and product validation to help assess and mitigated the risk linked to pricing and liquidity models._x000a_Model implementation Team, which is "/>
    <m/>
    <x v="10"/>
    <s v=" IL"/>
    <x v="6"/>
    <s v="not many reviews"/>
    <m/>
    <s v="Quantitative Analyst ‚Äì Pricing Model ‚Äì New York/ChicagoQuanteam"/>
  </r>
  <r>
    <x v="4457"/>
    <x v="1525"/>
    <s v="Old Mission Capital, a global quantitative proprietary trading firm is currently hiring a talented, quantitative analyst to join its growing Fixed Income Operation. The ideal candidate will have experience trading fixed income assets and/or corporate bond"/>
    <m/>
    <x v="10"/>
    <s v=" IL"/>
    <x v="6"/>
    <s v="not many reviews"/>
    <m/>
    <s v="Quantitative Trading AnalystOld Mission Capital"/>
  </r>
  <r>
    <x v="447"/>
    <x v="1526"/>
    <s v="Applicants will need to utilize statistical &amp;amp; quantitative skills to make trading decisions, research new methods for capturing risk exposure, and evaluate performance attribution across multiple asset classes. Must be able to design and implement qua"/>
    <m/>
    <x v="10"/>
    <s v=" IL"/>
    <x v="6"/>
    <s v="not many reviews"/>
    <m/>
    <s v="Quantitative AnalystKCS Partners"/>
  </r>
  <r>
    <x v="76"/>
    <x v="1527"/>
    <s v="TSI, is a leading supplier of specialized business process outsourcing (BPO) services that are delivered in our call centers through a diverse workforce across North America supporting clients in multiple vertical markets comprised of banks, energy and ut"/>
    <m/>
    <x v="10"/>
    <s v=" IL"/>
    <x v="6"/>
    <s v="not many reviews"/>
    <m/>
    <s v="Data ScientistTransworld Systems, Inc. (TSI)"/>
  </r>
  <r>
    <x v="76"/>
    <x v="1528"/>
    <s v="Scienaptic (www.scienaptic.com) is a new age analytics company that offers end-to-end decisioning solutions powered by our Machine Learning (ML) and Artificial Intelligence (AI) based platform - Ether- . Ether is a transparent and impactful platform for l"/>
    <m/>
    <x v="10"/>
    <s v=" IL"/>
    <x v="6"/>
    <s v="not many reviews"/>
    <m/>
    <s v="Data ScientistScienaptic Systems Inc"/>
  </r>
  <r>
    <x v="1018"/>
    <x v="1529"/>
    <s v="We are seeking Research Analysts who will be responsible for conducting Bioanalytical lab activities in accordance with applicable methods, plans, SOPs and GLP regulatory guideline._x000a__x000a_The work includes method development, method validation and study sample"/>
    <m/>
    <x v="10"/>
    <s v=" IL"/>
    <x v="6"/>
    <s v="not many reviews"/>
    <m/>
    <s v="Research AnalystCMIC Group"/>
  </r>
  <r>
    <x v="2774"/>
    <x v="1530"/>
    <s v="The International Food Policy Research Institute (IFPRI) seeks a qualified candidate to serve as a Research Analyst I in the Spatial Data and Analytics (SDA) team within the Environment and Production Technology Division. The candidate will contribute to "/>
    <m/>
    <x v="12"/>
    <s v=" DC"/>
    <x v="8"/>
    <s v="not many reviews"/>
    <m/>
    <s v="Research Analyst IIFPRI (International Food Policy Research Institute)"/>
  </r>
  <r>
    <x v="1018"/>
    <x v="1531"/>
    <s v="The principals of a leading structured settlement company have many years of experience purchasing structured settlement, annuities and lottery payments. Our history allows us to know who the right people are that would fit into our culture. If you are a "/>
    <m/>
    <x v="12"/>
    <s v=" DC"/>
    <x v="8"/>
    <s v="not many reviews"/>
    <m/>
    <s v="Research AnalystLionshare Lending, LLC"/>
  </r>
  <r>
    <x v="4458"/>
    <x v="933"/>
    <s v="Precision Systems, Inc. is a 24-year old transportation engineering consulting firm that specializes in transportation planning, highway infrastructure design, traffic control systems, and computer applications. Our team of professional engineers, planner"/>
    <m/>
    <x v="12"/>
    <s v=" DC 20003"/>
    <x v="8"/>
    <s v="not many reviews"/>
    <m/>
    <s v="Senior Transportation Engineer -- CIVILPrecision Systems, Inc."/>
  </r>
  <r>
    <x v="2467"/>
    <x v="1532"/>
    <s v="Who we are CAVA is a rapidly expanding fast-casual restaurant and CPG brand focusing on fresh, Mediterranean-inspired, better-for-you cuisine. Born from our full-service restaurants, our chef-driven fast-casual format operates in four states with further "/>
    <m/>
    <x v="12"/>
    <s v=" DC"/>
    <x v="8"/>
    <s v="not many reviews"/>
    <m/>
    <s v="Full Stack EngineerCAVA - Technology"/>
  </r>
  <r>
    <x v="4459"/>
    <x v="1532"/>
    <s v="CAVA is a fast-growing culinary brand with a portfolio of fast casual restaurants and a packaged goods line dedicated to fresh, Mediterranean-inspired, better-for-you cuisine. Born from a full-service restaurant collaboration between three first-generatio"/>
    <m/>
    <x v="12"/>
    <s v=" DC"/>
    <x v="8"/>
    <s v="not many reviews"/>
    <m/>
    <s v="Infrastructure EngineerCAVA - Technology"/>
  </r>
  <r>
    <x v="4460"/>
    <x v="1533"/>
    <s v="Cadmus seeks qualified candidates to aid in the development of systems for public health surveillance. Successful candidates will have at least 3 years of experience in a scientific field, with 2 years providing expert support for the development of syste"/>
    <m/>
    <x v="12"/>
    <s v=" DC"/>
    <x v="8"/>
    <s v="not many reviews"/>
    <m/>
    <s v="Public Health Security Surveillance Data ScientistThe Cadmus Group, Inc."/>
  </r>
  <r>
    <x v="76"/>
    <x v="1533"/>
    <s v="At Cadmus, our Homeland Security Sector provides clients with pragmatic solutions to their most important analytical and policy challenges. We bring together a team of outstanding professionals who have earned a reputation of responsive and client-focused"/>
    <m/>
    <x v="12"/>
    <s v=" DC"/>
    <x v="8"/>
    <s v="not many reviews"/>
    <m/>
    <s v="Data ScientistThe Cadmus Group, Inc."/>
  </r>
  <r>
    <x v="4461"/>
    <x v="1534"/>
    <s v="USC &amp;amp; GCH ONLY_x000a__x000a_No C2C_x000a__x000a_Data Scientist/Data Lakes Analyst_x000a__x000a_Washington, DC_x000a__x000a_Data Scientist/Data Lakes Analyst with 7+ years in Data warehousing and 2 + in Data Lakes Experience_x000a__x000a__x000a_Expertise data models, database design development, data mining and segme"/>
    <m/>
    <x v="12"/>
    <s v=" DC"/>
    <x v="8"/>
    <s v="not many reviews"/>
    <m/>
    <s v="Data Scientist/Data Lakes Analystraag solutions"/>
  </r>
  <r>
    <x v="76"/>
    <x v="1535"/>
    <s v="Description_x000a__x000a_The Data Scientist‚Äôs role is to harness vast amounts of data to optimize business results. He/she will exercise their knowledge of descriptive and multivariate statistical techniques and applications, and database analysis tools and techniq"/>
    <m/>
    <x v="12"/>
    <s v=" DC"/>
    <x v="8"/>
    <s v="not many reviews"/>
    <m/>
    <s v="Data ScientistT. White Parker Associates, Incorporated"/>
  </r>
  <r>
    <x v="515"/>
    <x v="1536"/>
    <s v="DATA SCIENCE ENGINEERWASHINGTON D.CWe are looking for Data Science Engineerwho will be responsible for preparing data and executing data analyses for our data sciences projects in Washington D.C.Responsibilities:Interact with data scientists to understand"/>
    <m/>
    <x v="12"/>
    <s v=" DC"/>
    <x v="8"/>
    <s v="not many reviews"/>
    <m/>
    <s v="DATA SCIENCE ENGINEERASTA CRS"/>
  </r>
  <r>
    <x v="4462"/>
    <x v="1537"/>
    <s v="Visual Soft, Inc is seeking qualified candidates (US Citizens with active TOP SECRET clearance - a requirement on its Project with a Major Prime) for the following position for a federal agency._x000a__x000a_Job Title : Data Scientist - Mid Level_x000a__x000a_Location : Washingt"/>
    <m/>
    <x v="12"/>
    <s v=" DC"/>
    <x v="8"/>
    <s v="not many reviews"/>
    <m/>
    <s v="Data Scientist - Mid Level -Active Top Secret - HOT needVISUAL SOFT, INC"/>
  </r>
  <r>
    <x v="76"/>
    <x v="1538"/>
    <s v="Position Description &amp;amp; Responsibilities_x000a__x000a_Vanda is seeking a Data Scientist who will primarily be responsible for developing analytical models and providing data driven insights._x000a_Roles and responsibilities include the following:_x000a__x000a_Improve business/scien"/>
    <m/>
    <x v="12"/>
    <s v=" DC 20037"/>
    <x v="8"/>
    <s v="not many reviews"/>
    <m/>
    <s v="Data ScientistVanda Pharmaceuticals Inc."/>
  </r>
  <r>
    <x v="4463"/>
    <x v="1539"/>
    <s v="6 or more years‚Äô responsibility in a data scientist role combining knowledge of business processes, programming languages, machine learning, data visualization and mapping techniques to develop reporting and tools to facilitate decision making._x000a_Experien"/>
    <m/>
    <x v="12"/>
    <s v=" DC"/>
    <x v="8"/>
    <s v="not many reviews"/>
    <m/>
    <s v="Business Analyst - Junior levelHexaCorp"/>
  </r>
  <r>
    <x v="4464"/>
    <x v="1540"/>
    <s v="In this capacity, you will participate in the definition of new analytics capabilities able to provide our customers with the information they need to make proper decisions to support our customers in operating IoT. In addition, you will help find the app"/>
    <m/>
    <x v="12"/>
    <s v=" DC"/>
    <x v="8"/>
    <s v="not many reviews"/>
    <m/>
    <s v="Data Scientist (DC)C3 IoT"/>
  </r>
  <r>
    <x v="4465"/>
    <x v="1541"/>
    <s v="About HandshakeWe recognize that the world is conducting business in a new way. Established in 2014 from a vision to make business better for the world, Handshake is a different type of professional services firm. We advise forward-looking businesses to l"/>
    <m/>
    <x v="12"/>
    <s v=" DC"/>
    <x v="8"/>
    <s v="not many reviews"/>
    <m/>
    <s v="Research &amp; Data AnalystHandshake Partners, LLC"/>
  </r>
  <r>
    <x v="76"/>
    <x v="1542"/>
    <s v="CGH Technologies, Inc. (CGH) is a business solutions firm, specializing in Data Management, Software Engineering, and Business Intelligence solutions. Located within the Washington corridor, CGH has worked successfully with Government, Commercial and Inte"/>
    <m/>
    <x v="12"/>
    <s v=" DC 20024"/>
    <x v="8"/>
    <s v="not many reviews"/>
    <m/>
    <s v="Data ScientistCGH Technologies, Inc."/>
  </r>
  <r>
    <x v="76"/>
    <x v="1543"/>
    <s v="Responsible for revealing hidden relationships, patterns and potential areas for improvement. Collaborate with the client and other stakeholders to uncover this information using advanced statistical and computational capabilities across various domains a"/>
    <m/>
    <x v="12"/>
    <s v=" DC 20032"/>
    <x v="8"/>
    <s v="not many reviews"/>
    <m/>
    <s v="Data ScientistLexington Solutions Group"/>
  </r>
  <r>
    <x v="4466"/>
    <x v="1544"/>
    <s v="Data ScientistClearance Required:  TS/SCILocation:  Nebraska Ave, Washington DC (accessible via Tenleytown/AU metro)Anticipated Start Date: Immediate upon customer approvalPCI is actively seeking qualified candidates for program to support the DHS custome"/>
    <m/>
    <x v="12"/>
    <s v=" DC"/>
    <x v="8"/>
    <s v="not many reviews"/>
    <m/>
    <s v="Data Scientist (TS/SCI Clearance)PCI Strategic Management"/>
  </r>
  <r>
    <x v="76"/>
    <x v="1545"/>
    <s v="We are looking to hire Data Scientists with at least 5 years of technical experience working with data and deploying analytical solutions. Qualified candidates must have a Bachelor‚Äôs of Science degree in a technical field. All applicants for cleared con"/>
    <m/>
    <x v="12"/>
    <s v=" DC"/>
    <x v="8"/>
    <s v="not many reviews"/>
    <m/>
    <s v="Data ScientistCoso IT"/>
  </r>
  <r>
    <x v="4467"/>
    <x v="1546"/>
    <s v="Our Purpose_x000a__x000a_Improbable is dedicated to building powerful technology designed to help solve previously impossible problems and enable the creation of new realities. Improbable unlocks truly next-generation virtual worlds of unprecedented scale, persistenc"/>
    <m/>
    <x v="12"/>
    <s v=" DC"/>
    <x v="8"/>
    <s v="not many reviews"/>
    <m/>
    <s v="Applied Data Scientist, EnterpriseImprobable"/>
  </r>
  <r>
    <x v="4468"/>
    <x v="1547"/>
    <s v="PwC Public Sector, LLP helps federal, state, and local governments solve complex business issues, manage risk and add value in financial management, program management, operations improvement, and security and data management. In today's changing environm"/>
    <m/>
    <x v="12"/>
    <s v=" DC"/>
    <x v="8"/>
    <s v="not many reviews"/>
    <m/>
    <s v="Data Scientist ‚Äì Experienced AssociateGuidehouse"/>
  </r>
  <r>
    <x v="4469"/>
    <x v="1538"/>
    <s v="Responsibilities_x000a__x000a_The Manager, Statistical Analyst, will be charged with overseeing the development, validation, maintenance, and documentation of programming codes used in the analysis of clinical trials. Individual will interact with biostatistics, data"/>
    <m/>
    <x v="12"/>
    <s v=" DC 20037"/>
    <x v="8"/>
    <s v="not many reviews"/>
    <m/>
    <s v="Managers, Statistical AnalystVanda Pharmaceuticals Inc."/>
  </r>
  <r>
    <x v="4470"/>
    <x v="1548"/>
    <s v="2 plus years of experience with Python, Java, and R2 plus years of experience with HadoopBA or BS degree and 5+ years of experience of information technology with an emphasis on computer, informationscience, or applied mathematicsAdditional Qualifications"/>
    <m/>
    <x v="12"/>
    <s v=" DC"/>
    <x v="8"/>
    <s v="not many reviews"/>
    <m/>
    <s v="Data Scientist (Must have active Top Secret)OneGlobe, LLC"/>
  </r>
  <r>
    <x v="4471"/>
    <x v="1549"/>
    <s v="BlueLabs was formed in early 2013 by senior members of the Obama for America analytics team. We help organizations personalize their engagements with individuals, optimize communications, and achieve their strategic goals. Our team includes more than 40 d"/>
    <m/>
    <x v="12"/>
    <s v=" DC"/>
    <x v="8"/>
    <s v="not many reviews"/>
    <m/>
    <s v="ASSOCIATE DATA ENGINEERBlueLabs Analytics"/>
  </r>
  <r>
    <x v="4472"/>
    <x v="1550"/>
    <s v="Job Description:_x000a_√òptimus Consulting, a data science and software company, is seeking a data science fellow in their Washington D.C. area office. Fellows with the Data Science &amp;amp; Predictive Analytics team will participate in all aspects of work at √òpt"/>
    <m/>
    <x v="12"/>
    <s v=" DC 20005"/>
    <x v="8"/>
    <s v="not many reviews"/>
    <m/>
    <s v="Data Science Fellow√òptimus Consulting"/>
  </r>
  <r>
    <x v="4473"/>
    <x v="1549"/>
    <s v="BlueLabs was formed in early 2013 by senior members of the Obama for America analytics team. We help organizations personalize their engagements with individuals, optimize communications, and achieve their strategic goals. Our team includes more than 40 d"/>
    <m/>
    <x v="12"/>
    <s v=" DC"/>
    <x v="8"/>
    <s v="not many reviews"/>
    <m/>
    <s v="OUTREACH DATA ANALYSTBlueLabs Analytics"/>
  </r>
  <r>
    <x v="4474"/>
    <x v="1547"/>
    <s v="PwC Public Sector LLP is one of four organizations to receive the 2014 Malcolm Baldrige National Quality Award. The Baldrige Award is the nation‚Äôs highest Presidential honor for performance excellence, recognizing U.S. organizations for superior quality"/>
    <m/>
    <x v="12"/>
    <s v=" DC"/>
    <x v="8"/>
    <s v="not many reviews"/>
    <m/>
    <s v="Data Scientist ‚Äì Senior AssociateGuidehouse"/>
  </r>
  <r>
    <x v="4475"/>
    <x v="1551"/>
    <s v="ACTIVE TS/SCI CLEARANCE REQUIRED. The Data Scientist position is a client-facing (C-Level) role requiring both technical and business analytics knowledge and skills._x000a__x000a_In this role you will:_x000a_Working with client stakeholders to identify business problems of"/>
    <m/>
    <x v="12"/>
    <s v=" DC"/>
    <x v="8"/>
    <s v="not many reviews"/>
    <m/>
    <s v="Data Scientist - TS/SCI RequiredTalent Savant"/>
  </r>
  <r>
    <x v="294"/>
    <x v="1414"/>
    <s v="Senior Data Scientist_x000a_Boston, MA_x000a_USD $120,000 - $135,000_x000a__x000a_THE COMPANY_x000a_Harnham are engaged with a leading non-profit based in Washington DC. My client is looking to aid global development in the healthcare space and ensure the best medical care is availabl"/>
    <m/>
    <x v="12"/>
    <s v=" DC"/>
    <x v="8"/>
    <s v="not many reviews"/>
    <m/>
    <s v="Senior Data ScientistHarnham"/>
  </r>
  <r>
    <x v="89"/>
    <x v="1549"/>
    <s v="BlueLabs was formed in early 2013 by senior members of the Obama for America analytics team. We help organizations personalize their engagements with individuals, optimize communications, and achieve their strategic goals. Our team includes more than 40 d"/>
    <m/>
    <x v="12"/>
    <s v=" DC"/>
    <x v="8"/>
    <s v="not many reviews"/>
    <m/>
    <s v="DATA ANALYSTBlueLabs Analytics"/>
  </r>
  <r>
    <x v="4476"/>
    <x v="1547"/>
    <s v="PwC Public Sector, LLP helps federal, state, and local governments solve complex business issues, manage risk and add value in financial management, program management, operations improvement, and security and data management. In today's changing environm"/>
    <m/>
    <x v="12"/>
    <s v=" DC"/>
    <x v="8"/>
    <s v="not many reviews"/>
    <m/>
    <s v="Mid-Level Data Scientist - Senior AssociateGuidehouse"/>
  </r>
  <r>
    <x v="1631"/>
    <x v="1552"/>
    <s v="Job DescriptionParticipates in all aspects of business intelligence and project data - collection, management, technology, research, and analytics in support of excellence on all projects. Participate in the development of a robust support platform to col"/>
    <m/>
    <x v="12"/>
    <s v=" DC"/>
    <x v="8"/>
    <s v="not many reviews"/>
    <m/>
    <s v="Statistical AnalystWalker Medical Solutions"/>
  </r>
  <r>
    <x v="4477"/>
    <x v="1483"/>
    <s v="About the Company_x000a__x000a_Are you a self-starter? Do you want to work where you can make an immediate impact? Civis Analytics is looking for a Senior Applied Data Scientist to join our team!_x000a__x000a_Civis Analytics helps businesses use data to gain a competitive advant"/>
    <m/>
    <x v="12"/>
    <s v=" DC"/>
    <x v="8"/>
    <s v="not many reviews"/>
    <m/>
    <s v="Senior Applied Data Scientist, GovernmentCivis Analytics"/>
  </r>
  <r>
    <x v="4478"/>
    <x v="1549"/>
    <s v="BlueLabs was formed in early 2013 by senior members of the Obama for America analytics team. We help organizations personalize their engagements with individuals, optimize communications, and achieve their strategic goals. Our team includes more than 40 d"/>
    <m/>
    <x v="12"/>
    <s v=" DC"/>
    <x v="8"/>
    <s v="not many reviews"/>
    <m/>
    <s v="DATA SCIENTIST/LEAD DATA SCIENTISTBlueLabs Analytics"/>
  </r>
  <r>
    <x v="4479"/>
    <x v="1553"/>
    <s v="_x000a_2+ years of experience with Python, Java, and R._x000a_2+ years of experience with Hadoop._x000a_5+ years of experience of information technology with an emphasis on computer, information science, or applied mathematics._x000a__x000a_Additional Qualifications:_x000a__x000a_BA or BS degree_x000a_"/>
    <m/>
    <x v="12"/>
    <s v=" DC"/>
    <x v="8"/>
    <s v="not many reviews"/>
    <m/>
    <s v="Data Scientist with Top SecretOneGlobe"/>
  </r>
  <r>
    <x v="29"/>
    <x v="1554"/>
    <s v="Advanced Sciences and Technologies (AS&amp;amp;T) is seeking candidates in support of a contract with the Federal Aviation Administration (FAA). :_x000a__x000a_Operations Research Analyst :_x000a_Description of Duties:_x000a_Conducts quantitative analysis using operations research t"/>
    <m/>
    <x v="12"/>
    <s v=" DC"/>
    <x v="8"/>
    <s v="not many reviews"/>
    <m/>
    <s v="Operations Research AnalystAdvanced Sciences and Technologies (AS&amp;T)"/>
  </r>
  <r>
    <x v="4480"/>
    <x v="1555"/>
    <s v="The Company_x000a_Rescue provides behavior change marketing services (or &quot;social marketing&quot;) to government, non-profit and corporate organizations. Rescue's current work focuses on tobacco, obesity, violence and alcohol prevention; the promotion of exercise, fr"/>
    <m/>
    <x v="12"/>
    <s v=" DC 20003"/>
    <x v="8"/>
    <s v="not many reviews"/>
    <m/>
    <s v="Jr. Research Associate IIRescue Agency"/>
  </r>
  <r>
    <x v="4481"/>
    <x v="1556"/>
    <s v="Washington DC_x000a_1261 hours_x000a__x000a_send resumes to ramkee@technogeninc.com Analytic framework and interactive visualizations to compute and display Customer Delay Minutes by cause of delay. Research and validate Headway gap algorithm for automatic detection of lon"/>
    <m/>
    <x v="12"/>
    <s v=" DC"/>
    <x v="8"/>
    <s v="not many reviews"/>
    <m/>
    <s v="Business Analyst- Mid LevelTechnoGen Inc"/>
  </r>
  <r>
    <x v="1018"/>
    <x v="1557"/>
    <s v="Position: Research Analyst_x000a_Rate: TBD_x000a_Duration: 5 years_x000a_Clearance:_x000a_Status: US citizen or Green Card Holder_x000a_Location: Washington Metropolitan Area_x000a__x000a_Duties:_x000a_Analyzes existing and potential product and service information, prospective customers and markets. C"/>
    <m/>
    <x v="12"/>
    <s v=" DC 20002"/>
    <x v="8"/>
    <s v="not many reviews"/>
    <m/>
    <s v="Research AnalystDelmock Technologies Inc."/>
  </r>
  <r>
    <x v="59"/>
    <x v="1558"/>
    <s v="GreenZone Solutions, Inc. has a need for a Data Engineer. The engineer will work closely with a federal client and their data management teams in support of the development of technology projects and resources. This position offers a great opportunity to "/>
    <m/>
    <x v="12"/>
    <s v=" DC"/>
    <x v="8"/>
    <s v="not many reviews"/>
    <m/>
    <s v="Data EngineerGreenZone Solutions, Inc."/>
  </r>
  <r>
    <x v="4482"/>
    <x v="1533"/>
    <s v="At Cadmus, our Homeland Security Sector provides clients with pragmatic solutions to their most important analytical and policy challenges. We bring together teams of outstanding professionals who have earned a reputation of responsive and client-focused "/>
    <m/>
    <x v="12"/>
    <s v=" DC"/>
    <x v="8"/>
    <s v="not many reviews"/>
    <m/>
    <s v="GIS ScientistThe Cadmus Group, Inc."/>
  </r>
  <r>
    <x v="4483"/>
    <x v="1559"/>
    <s v="Job Description_x000a__x000a_POSITION DESCRIPTION_x000a__x000a_We are looking for a Senior Data Scientist and certified Scrum Master who will assist a major Federal client with insights gained from analyzing agency data. The ideal candidate is adept at using large data sets to f"/>
    <m/>
    <x v="12"/>
    <s v=" DC 20001"/>
    <x v="8"/>
    <s v="not many reviews"/>
    <m/>
    <s v="Technology Lead/Data ScientistSkillDemand"/>
  </r>
  <r>
    <x v="4484"/>
    <x v="1560"/>
    <s v="The Center for the Study of Services (CSS), a nonprofit research organization, is seeking a Research Analyst or Research Associate for our Healthcare Research Group, which specializes in the fielding of healthcare surveys. We are looking for individuals w"/>
    <m/>
    <x v="12"/>
    <s v=" DC"/>
    <x v="8"/>
    <s v="not many reviews"/>
    <m/>
    <s v="Research Analyst/AssociateCenter for the Study of Services"/>
  </r>
  <r>
    <x v="55"/>
    <x v="1561"/>
    <s v="Research Scientist_x000a__x000a_Do you thrive in a fast-paced work environment? Do you have knowledge of healthcare quality? Would you like to be part of a dynamic team of individuals contributing to the improvement of healthcare? Then keep reading!_x000a__x000a_We Have:_x000a_A top n"/>
    <m/>
    <x v="12"/>
    <s v=" DC"/>
    <x v="8"/>
    <s v="not many reviews"/>
    <m/>
    <s v="Research ScientistN C Q A"/>
  </r>
  <r>
    <x v="1018"/>
    <x v="1562"/>
    <s v="Reporting to the Director of Research, and working alongside a team of PhD-level Researchers, the Research Analyst will collect and analyze multiple streams of data, and assist with drafts of reports, presentations, or other ways of sharing findings. The "/>
    <m/>
    <x v="12"/>
    <s v=" DC 20006"/>
    <x v="8"/>
    <s v="not many reviews"/>
    <m/>
    <s v="Research AnalystFrameWorks Institute"/>
  </r>
  <r>
    <x v="4485"/>
    <x v="1563"/>
    <s v="FAIR is looking for an Online Content Research &amp;amp; Policy Analyst with experience conducting research, writing in journalistic and general-audience styles . A successful candidate will have experience working for a successful advocacy-oriented non-profi"/>
    <m/>
    <x v="12"/>
    <s v=" DC"/>
    <x v="8"/>
    <s v="not many reviews"/>
    <m/>
    <s v="Online Content Research &amp; Policy AnalystFederation for American Immigration Reform (Fair)"/>
  </r>
  <r>
    <x v="4486"/>
    <x v="1564"/>
    <s v="Are you seeking a career where you can make a difference? If so, this unique opportunity for a Finance and Operations Associate at the Heart Rhythm Society (HRS) may be perfect for you. We are seeking a highly motivated and extremely resourceful administr"/>
    <m/>
    <x v="12"/>
    <s v=" DC"/>
    <x v="8"/>
    <s v="not many reviews"/>
    <m/>
    <s v="Finance &amp; Operations AssociateHeart Rhythm Society (HRS)"/>
  </r>
  <r>
    <x v="4487"/>
    <x v="1565"/>
    <s v="WWC is looking for a highly motivated mid-level professional with 3-7 years of experience to consult on and organize the analytic tradecraft for open source intelligence (OSINT) activities for a customer in the defense intelligence community (IC). The can"/>
    <m/>
    <x v="12"/>
    <s v=" DC"/>
    <x v="8"/>
    <s v="not many reviews"/>
    <m/>
    <s v="Open Source Tradecraft Consultant/Analyst LiaisonWittenberg Weiner Consulting LLC"/>
  </r>
  <r>
    <x v="4488"/>
    <x v="1566"/>
    <s v="About MindRightMindRight is a tech+social justice nonprofit with the mission to empower youth of color to heal from trauma from systemic oppression. We provide daily, personalized mental health coaching to youth over text message. Through our service, we "/>
    <m/>
    <x v="12"/>
    <s v=" DC"/>
    <x v="8"/>
    <s v="not many reviews"/>
    <m/>
    <s v="UX/UI DesignerMindRight"/>
  </r>
  <r>
    <x v="3226"/>
    <x v="1567"/>
    <s v="Is Internship:_x000a_No_x000a_EWG seeks a doctoral level scientist with a commitment to the environment and a desire to advocate for public health protection through innovative research._x000a__x000a_Responsibilities:_x000a_Help EWG transform company practices and national policy to r"/>
    <m/>
    <x v="12"/>
    <s v=" DC 20009"/>
    <x v="8"/>
    <s v="not many reviews"/>
    <m/>
    <s v="ToxicologistEnvironmental Working Group"/>
  </r>
  <r>
    <x v="4489"/>
    <x v="1568"/>
    <s v="At Benenson Strategy Group (BSG), our mission is to create a better future by empowering organizations and leaders that are making a difference. And, we have been relentlessly pursuing this goal since 2000. We are a small but mighty strategic research con"/>
    <m/>
    <x v="12"/>
    <s v=" DC"/>
    <x v="8"/>
    <s v="not many reviews"/>
    <m/>
    <s v="Market Research Analyst (Corporate and Political)Benenson Strategy Group"/>
  </r>
  <r>
    <x v="4490"/>
    <x v="1547"/>
    <s v="PwC Public Sector, LLP helps federal, state, and local governments solve complex business issues, manage risk and add value in financial management, program management, operations improvement, and security and data management. In today's changing environm"/>
    <m/>
    <x v="12"/>
    <s v=" DC"/>
    <x v="8"/>
    <s v="not many reviews"/>
    <m/>
    <s v="Senior Data Scientist - ManagerGuidehouse"/>
  </r>
  <r>
    <x v="4491"/>
    <x v="1569"/>
    <s v="DESCRIPTION: Acima is supporting government efforts to develop next generation systems for managing our national airspace that ensure operational safety. As more people rely on air transportation the demand for efficient air and ground systems grows propo"/>
    <m/>
    <x v="12"/>
    <s v=" DC"/>
    <x v="8"/>
    <s v="not many reviews"/>
    <m/>
    <s v="Research Engineer/ScientistAcima Spirits"/>
  </r>
  <r>
    <x v="4492"/>
    <x v="1570"/>
    <s v="Technologist, Open Internet DevOps_x000a_Put your tech skills to work on a global mission._x000a_The Open Technology Institute is looking for a technologist with a passion for the open internet and experience in devops to join our team, supporting the Measurement Lab"/>
    <m/>
    <x v="12"/>
    <s v=" DC 20005"/>
    <x v="8"/>
    <s v="not many reviews"/>
    <m/>
    <s v="Technologist , Open Internet DevOpsNew America"/>
  </r>
  <r>
    <x v="1904"/>
    <x v="1549"/>
    <s v="BlueLabs was formed in early 2013 by senior members of the Obama for America analytics team. We help organizations personalize their engagements with individuals, optimize communications, and achieve their strategic goals. Our team includes more than 40 d"/>
    <m/>
    <x v="12"/>
    <s v=" DC"/>
    <x v="8"/>
    <s v="not many reviews"/>
    <m/>
    <s v="DEVOPS ENGINEERBlueLabs Analytics"/>
  </r>
  <r>
    <x v="4493"/>
    <x v="664"/>
    <s v="Job Category: Tableau Developer/Admin SMEPosition Title: Data Scientist 5Location: Washington, DCDescription:  Support a Federal financial agency customer which needs to better understand its data through analytics and visualizations. Develop visualizatio"/>
    <m/>
    <x v="12"/>
    <s v=" DC"/>
    <x v="8"/>
    <s v="not many reviews"/>
    <m/>
    <s v="Tableau Developer/Admin SMESalient CRGT"/>
  </r>
  <r>
    <x v="4494"/>
    <x v="1571"/>
    <s v="Contribute to model validation of stress testing models and Interest Rate and Liquidity Risk management models._x000a_Understand business processes and portfolios associated with model use, and the nature of model use within those processes_x000a_Assess the methodolo"/>
    <m/>
    <x v="12"/>
    <s v=" DC"/>
    <x v="8"/>
    <s v="not many reviews"/>
    <m/>
    <s v="Quantitative Analyst Model ValidationAshton Lane Group"/>
  </r>
  <r>
    <x v="4495"/>
    <x v="1483"/>
    <s v="About the Company_x000a__x000a_Have you seen how data can be used to significantly transform how decisions are made within organizations? At Civis Analytics, we believe that organizations need to build a system around data-based decision making in order to be competi"/>
    <m/>
    <x v="12"/>
    <s v=" DC"/>
    <x v="8"/>
    <s v="not many reviews"/>
    <m/>
    <s v="Sr. Business Development Manager, Advocacy &amp; NonprofitCivis Analytics"/>
  </r>
  <r>
    <x v="130"/>
    <x v="1549"/>
    <s v="BlueLabs was formed in early 2013 by senior members of the Obama for America analytics team. We help organizations personalize their engagements with individuals, optimize communications, and achieve their strategic goals. Our team includes more than 40 d"/>
    <m/>
    <x v="12"/>
    <s v=" DC"/>
    <x v="8"/>
    <s v="not many reviews"/>
    <m/>
    <s v="SENIOR SOFTWARE ENGINEERBlueLabs Analytics"/>
  </r>
  <r>
    <x v="4496"/>
    <x v="1572"/>
    <s v="50% of the work can be done remotelySteel Point Solutions has been designing, installing and maintaining professional business management solutions since the day we opened our doors. We deliver a quality service tailored to suit individuals‚Äô budgets and"/>
    <m/>
    <x v="12"/>
    <s v=" DC"/>
    <x v="8"/>
    <s v="not many reviews"/>
    <m/>
    <s v="Executive Operations Research Analyst-Must have ClearanceSteel Point Solutions"/>
  </r>
  <r>
    <x v="4497"/>
    <x v="1571"/>
    <s v="Assist in the methodologies and processes used by modeling teams to develop and manage their models, and identifying potential risk and the associated materiality of the risk_x000a_Validation of capital markets and stress testing models such as derivatives valu"/>
    <m/>
    <x v="12"/>
    <s v=" DC"/>
    <x v="8"/>
    <s v="not many reviews"/>
    <m/>
    <s v="AVP Quantitative Analyst Model ValidationAshton Lane Group"/>
  </r>
  <r>
    <x v="4498"/>
    <x v="1540"/>
    <s v="About the FDSE role_x000a_Forward Deployed Solution Engineers work at the leading edge of our business to rapidly and accurately configure the C3 Platform and Application solutions that solve complex business problems involving significant scale and technical c"/>
    <m/>
    <x v="12"/>
    <s v=" DC"/>
    <x v="8"/>
    <s v="not many reviews"/>
    <m/>
    <s v="Forward Deployed Solution Engineer / Sales Engineer (Federal)C3 IoT"/>
  </r>
  <r>
    <x v="59"/>
    <x v="1573"/>
    <s v="Due to the nature of the work involved our client is unable to accept resumes from H1-B or EAD/OPT visa holders._x000a_Position will need a Public Trust Clearance._x000a_Position: Experienced Data Engineer_x000a_What you'll do:_x000a_Build data pipelines that transform data into"/>
    <m/>
    <x v="12"/>
    <s v=" DC 20001"/>
    <x v="8"/>
    <s v="not many reviews"/>
    <m/>
    <s v="Data EngineerWill-N-Able"/>
  </r>
  <r>
    <x v="4499"/>
    <x v="1571"/>
    <s v="Lead model validation projects within stress testing models, Interest Rate and Liquidity Risk Management models._x000a_Understand business processes and portfolios associated with model use, and the nature of model use within those processes_x000a_Asses the methodolo"/>
    <m/>
    <x v="12"/>
    <s v=" DC"/>
    <x v="8"/>
    <s v="not many reviews"/>
    <m/>
    <s v="Director Quantitative Analyst Model ValidationAshton Lane Group"/>
  </r>
  <r>
    <x v="4500"/>
    <x v="1574"/>
    <s v="Z FEDERAL is seeking a Research Assistant (Statistical) / Survey Analyst for a full-time position supporting U.S. Energy Information Administration of the U.S. Department of Energy. The position entails work on a variety of activities related to the devel"/>
    <m/>
    <x v="12"/>
    <s v=" DC 20585"/>
    <x v="8"/>
    <s v="not many reviews"/>
    <m/>
    <s v="Research Assistant (Statistical)/Survey AnalystZ FEDERAL"/>
  </r>
  <r>
    <x v="4501"/>
    <x v="1571"/>
    <s v="Lead the development, enhancement and implementation of statistical and other quantitative models to support loss forecasting, Basel and economic capital calculations, and other business applications_x000a_Understand technical issues in econometric and statisti"/>
    <m/>
    <x v="12"/>
    <s v=" DC"/>
    <x v="8"/>
    <s v="not many reviews"/>
    <m/>
    <s v="Senior Manager ‚Äì Statistical Analysis / Quantitative ModelingAshton Lane Group"/>
  </r>
  <r>
    <x v="4502"/>
    <x v="1575"/>
    <s v="Engineering at FiscalNote_x000a_Our team has a wealth of diverse life and career experiences that allow us to think outside of the box and ahead of the curve. And we laugh ‚Äì all the time. You'll get the opportunity to work at an institution pushing the bounda"/>
    <m/>
    <x v="12"/>
    <s v=" DC"/>
    <x v="8"/>
    <s v="not many reviews"/>
    <m/>
    <s v="Senior Software Engineer, Web ApplicationsFiscalNote"/>
  </r>
  <r>
    <x v="40"/>
    <x v="1549"/>
    <s v="BlueLabs was formed in early 2013 by senior members of the Obama for America analytics team. We help organizations personalize their engagements with individuals, optimize communications, and achieve their strategic goals. Our team includes more than 40 d"/>
    <m/>
    <x v="12"/>
    <s v=" DC"/>
    <x v="8"/>
    <s v="not many reviews"/>
    <m/>
    <s v="SOFTWARE ENGINEERBlueLabs Analytics"/>
  </r>
  <r>
    <x v="4503"/>
    <x v="1576"/>
    <s v="Array Analytics - Washington D.C._x000a_Artificial Intelligence/Machine Learning Specialist_x000a_https://www.array-analytics.io/_x000a_Array Analytics is looking for an Artificial Intelligence/Machine Learning Specialist to build our Pivotal ecosystem with solutions in ar"/>
    <m/>
    <x v="12"/>
    <s v=" DC 20006"/>
    <x v="8"/>
    <s v="not many reviews"/>
    <m/>
    <s v="Artificial Intelligence/Machine Learning SpecialistArray Architects Inc"/>
  </r>
  <r>
    <x v="4504"/>
    <x v="1577"/>
    <s v="Facilities Manager (Headquarters)_x000a__x000a_Location: Washington, DC_x000a__x000a_Department: Headquarters_x000a__x000a_Status: Full-Time_x000a__x000a_Reports to: Chief Operating Officer_x000a__x000a_Position Summary:_x000a__x000a_Formerly known as the Carnegie Institution of Washington, the Carnegie Institution for Scienc"/>
    <m/>
    <x v="12"/>
    <s v=" DC"/>
    <x v="8"/>
    <s v="not many reviews"/>
    <m/>
    <s v="Facilities ManagerCarnegie Institution"/>
  </r>
  <r>
    <x v="4505"/>
    <x v="1549"/>
    <s v="BlueLabs was formed in early 2013 by senior members of the Obama for America analytics team. We help organizations personalize their engagements with individuals, optimize communications, and achieve their strategic goals. Our team includes more than 40 d"/>
    <m/>
    <x v="12"/>
    <s v=" DC"/>
    <x v="8"/>
    <s v="not many reviews"/>
    <m/>
    <s v="DIRECTOR OF CORPORATE SOLUTIONSBlueLabs Analytics"/>
  </r>
  <r>
    <x v="4506"/>
    <x v="1578"/>
    <s v="Statistical Engineer Financial Services Washington DC_x000a__x000a_Household name in financial services industry opportunity to join their corporate team. Incumbent will create algorithms to conduct analyses and product development processes. Youll then create deeper"/>
    <m/>
    <x v="12"/>
    <s v=" DC"/>
    <x v="8"/>
    <s v="not many reviews"/>
    <m/>
    <s v="Statistical Engineer - Financial Services - Washington DCCourtney Raymond Consultants"/>
  </r>
  <r>
    <x v="4507"/>
    <x v="1579"/>
    <s v="WHO ARE WE? Total Systems Technologies Corporation (TSTC) is an award-winning provider of full lifecycle program, investment, and security management consulting services that enable United States civilian, defense, intelligence, and law enforcement commun"/>
    <m/>
    <x v="12"/>
    <s v=" DC"/>
    <x v="8"/>
    <s v="not many reviews"/>
    <m/>
    <s v="IT Policy &amp; Research AnalystTotal Systems Technologies Corporation"/>
  </r>
  <r>
    <x v="4508"/>
    <x v="1580"/>
    <s v="Strategic Account Manager - Workflows_x000a__x000a_The Top Line_x000a__x000a__x000a_Here‚Äôs the deal. We‚Äôre all about helping biologics researchers break free from tools that just don‚Äôt cut it._x000a__x000a_Unleashing problem tackling products that make a huge difference in the real science "/>
    <m/>
    <x v="12"/>
    <s v=" DC"/>
    <x v="8"/>
    <s v="not many reviews"/>
    <m/>
    <s v="STRATEGIC ACCOUNT MANAGER, WORKFLOWSUnchained Labs"/>
  </r>
  <r>
    <x v="4509"/>
    <x v="1581"/>
    <s v="Manager, Chesapeake Programs_x000a__x000a_Summary_x000a__x000a_Working out of Washington, D.C., the Program Manager will manage strategic development and implementation of the Foundation‚Äôs grantmaking programs focused on protection and restoration of the Chesapeake Bay watersh"/>
    <m/>
    <x v="12"/>
    <s v=" DC"/>
    <x v="8"/>
    <s v="not many reviews"/>
    <m/>
    <s v="Manager, Chesapeake ProgramNational Fish Wildlife Foundation"/>
  </r>
  <r>
    <x v="4510"/>
    <x v="1549"/>
    <s v="BlueLabs was formed in early 2013 by senior members of the Obama for America analytics team. We help organizations personalize their engagements with individuals, optimize communications, and achieve their strategic goals. Our team includes more than 40 d"/>
    <m/>
    <x v="12"/>
    <s v=" DC"/>
    <x v="8"/>
    <s v="not many reviews"/>
    <m/>
    <s v="SENIOR CAMPAIGN ANALYSTBlueLabs Analytics"/>
  </r>
  <r>
    <x v="4511"/>
    <x v="1582"/>
    <s v="We are looking for research scientists and senior research scientists to develop cutting edge technologies and products. The successful candidates will be self-motivated individuals with strong background in one or two of the following areas: deep learnin"/>
    <m/>
    <x v="12"/>
    <s v=" DC"/>
    <x v="8"/>
    <s v="not many reviews"/>
    <m/>
    <s v="Machine Learning ScientistsRMworkforce"/>
  </r>
  <r>
    <x v="2467"/>
    <x v="1583"/>
    <s v="CRITICAL POSITION - REFERRALS WELCOMED_x000a__x000a_Clearance Requirement - SECRET **Must hold active SECRET clearance at time of application_x000a__x000a_Job Description:_x000a_Kenjya-Trusant is seeking a candidate to fill the role of Full Stack Engineer to support our Department of "/>
    <m/>
    <x v="12"/>
    <s v=" DC"/>
    <x v="8"/>
    <s v="not many reviews"/>
    <m/>
    <s v="Full Stack EngineerThe Kenjya-Trusant Group, LLC"/>
  </r>
  <r>
    <x v="76"/>
    <x v="1584"/>
    <s v="TOP MOST priorityRole: Data ScientistLocation: Washington, D.C.Job Type: Full Time/PermanentExperience requirement5-7 years total Analytics experience with 3+ years of experience inDataScienceTechniques (Classification, Prediction, Machine Learning, Unsup"/>
    <m/>
    <x v="12"/>
    <s v=" DC"/>
    <x v="8"/>
    <s v="not many reviews"/>
    <m/>
    <s v="Data ScientistManthan Systems"/>
  </r>
  <r>
    <x v="76"/>
    <x v="1585"/>
    <s v="Base seeks a Data Scientist to help us scale the second iteration of our platform around the globe. The work involves managing our four information streams (data from government, strategic partners, social media, and reports from our consumer app). The Da"/>
    <m/>
    <x v="12"/>
    <s v=" DC"/>
    <x v="8"/>
    <s v="not many reviews"/>
    <m/>
    <s v="Data ScientistBase Operations"/>
  </r>
  <r>
    <x v="76"/>
    <x v="1586"/>
    <s v="Tygart is currently seeking Data Scientist to support a Department of Justice (DoJ) organization. The successful candidate will have a background in a quantitative or technical field, will have experience working with small and large data sets, and will h"/>
    <m/>
    <x v="12"/>
    <s v=" DC"/>
    <x v="8"/>
    <s v="not many reviews"/>
    <m/>
    <s v="Data ScientistTygart Technology, Inc."/>
  </r>
  <r>
    <x v="4512"/>
    <x v="1557"/>
    <s v="Position: System Security Research Analyst_x000a_Rate: TBD_x000a_Duration: 5 years_x000a_Clearance:_x000a_Status: US citizen or Green Card Holder_x000a_Location: Washington Metropolitan Area_x000a__x000a_Duties:_x000a_Gathers, analyzes, and composes technical information. Conducts research in one or mo"/>
    <m/>
    <x v="12"/>
    <s v=" DC 20004"/>
    <x v="8"/>
    <s v="not many reviews"/>
    <m/>
    <s v="System Security Research AnalystDelmock Technologies Inc."/>
  </r>
  <r>
    <x v="4504"/>
    <x v="1587"/>
    <s v="Facilities Manager (Headquarters)Location: Washington, DCDepartment: HeadquartersStatus: Full-TimeReports to: Chief Operating OfficerPosition Summary: Formerly known as the Carnegie Institution of Washington, the Carnegie Institution for Science is a U.S."/>
    <m/>
    <x v="12"/>
    <s v=" DC"/>
    <x v="8"/>
    <s v="not many reviews"/>
    <m/>
    <s v="Facilities ManagerCarnegie Institution for Science"/>
  </r>
  <r>
    <x v="4513"/>
    <x v="1588"/>
    <s v="Who We Are_x000a_Business has changed - so should consulting. We are strategists, technologists, engineers, and designers who bridge the gap between consulting, design and marketing to create powerful digital experiences for our customer‚Äôs brands and users._x000a_R"/>
    <m/>
    <x v="12"/>
    <s v=" DC 20001"/>
    <x v="8"/>
    <s v="not many reviews"/>
    <m/>
    <s v="Senior ConsultantIgnyte Group"/>
  </r>
  <r>
    <x v="4514"/>
    <x v="1549"/>
    <s v="BlueLabs was formed in early 2013 by senior members of the Obama for America analytics team. We help organizations personalize their engagements with individuals, optimize communications, and achieve their strategic goals. Our team includes more than 40 d"/>
    <m/>
    <x v="12"/>
    <s v=" DC"/>
    <x v="8"/>
    <s v="not many reviews"/>
    <m/>
    <s v="CAMPAIGN ANALYSTBlueLabs Analytics"/>
  </r>
  <r>
    <x v="4515"/>
    <x v="1588"/>
    <s v="Who We Are_x000a_Business has changed - so should consulting. We are strategists, technologists, engineers, and designers who bridge the gap between consulting, design and marketing to create powerful digital experiences for our customer‚Äôs brands and users._x000a_R"/>
    <m/>
    <x v="12"/>
    <s v=" DC 20006"/>
    <x v="8"/>
    <s v="not many reviews"/>
    <m/>
    <s v="Technology ConsultantIgnyte Group"/>
  </r>
  <r>
    <x v="4516"/>
    <x v="1589"/>
    <s v="Duties_x000a_Summary_x000a_This position is located in the Department of Education (ED), Institute of Education Sciences (IES), National Center for Education Evaluation and Regional Assistance (NCEE), Evaluation Division._x000a__x000a__x000a_The Evaluation Division is responsible for "/>
    <m/>
    <x v="12"/>
    <s v=" DC"/>
    <x v="8"/>
    <s v="not many reviews"/>
    <m/>
    <s v="EDUCATION RESEARCH ANALYST, GS-1730-13 (ED ONLY)Department of Education"/>
  </r>
  <r>
    <x v="1805"/>
    <x v="1557"/>
    <s v="Position: Senior Operations Research Analyst_x000a_Rate: TBD_x000a_Duration: 5 years_x000a_Clearance:_x000a_Status: US citizen or Green Card Holder_x000a_Location: Washington Metropolitan Area_x000a__x000a_Duties:_x000a_Conducts investment analyses or other complex operational analyses. Provides expert"/>
    <m/>
    <x v="12"/>
    <s v=" DC 20003"/>
    <x v="8"/>
    <s v="not many reviews"/>
    <m/>
    <s v="Senior Operations Research AnalystDelmock Technologies Inc."/>
  </r>
  <r>
    <x v="4517"/>
    <x v="1483"/>
    <s v="About the Company_x000a__x000a_Civis Analytics helps businesses use data to gain a competitive advantage in how they identify, attract, and engage loyal customers and employees. With a powerful combination of best-in-class data, cutting-edge software solutions, and a"/>
    <m/>
    <x v="12"/>
    <s v=" DC"/>
    <x v="8"/>
    <s v="not many reviews"/>
    <m/>
    <s v="Entry-Level Technical Writer/Proposal Coordinator: Public SectorCivis Analytics"/>
  </r>
  <r>
    <x v="4518"/>
    <x v="1590"/>
    <s v="The Georgetown University Innovation Center for Biomedical Informatics (ICBI) is a multi-disciplinary, academic hub for innovative research in the field of data science. Established in Spring 2012, our vision is to enable a more individualized approach to"/>
    <m/>
    <x v="12"/>
    <s v=" DC 20007"/>
    <x v="8"/>
    <s v="not many reviews"/>
    <m/>
    <s v="Post-doctoral fellowInnovation Center for Biomedical Informatics, Georgetown University"/>
  </r>
  <r>
    <x v="4519"/>
    <x v="1549"/>
    <s v="BlueLabs was formed in early 2013 by senior members of the Obama for America analytics team. We help organizations personalize their engagements with individuals, optimize communications, and achieve their strategic goals. Our team includes more than 40 d"/>
    <m/>
    <x v="12"/>
    <s v=" DC"/>
    <x v="8"/>
    <s v="not many reviews"/>
    <m/>
    <s v="SURVEY RESEARCH MANAGERBlueLabs Analytics"/>
  </r>
  <r>
    <x v="4520"/>
    <x v="1591"/>
    <s v="Position Specification: Additive Material and Process Scientist_x000a__x000a_Divergent 3D aims to revolutionize the auto industry through 3D printing. Our patented production system incorporates 3D printed Nodes, which are combined with lightweight standardized mater"/>
    <m/>
    <x v="13"/>
    <s v=" CA"/>
    <x v="0"/>
    <s v="not many reviews"/>
    <m/>
    <s v="Additive Materials and Process ScientistDivergent 3D"/>
  </r>
  <r>
    <x v="1018"/>
    <x v="1592"/>
    <s v="Incumbent will investigate, perform research and conduct Open Source Intelligence (OSINT) necessary to support the company's efforts to protect the Intellectual Property Rights of multiple world famous brand owners through detailed investigations, reports"/>
    <m/>
    <x v="13"/>
    <s v=" CA"/>
    <x v="0"/>
    <s v="not many reviews"/>
    <m/>
    <s v="Research AnalystInvestigative Company"/>
  </r>
  <r>
    <x v="4521"/>
    <x v="1593"/>
    <s v="ËÅå‰Ωç:Êï∞ÊçÆÂàÜÊûêÂ∑•Á®ãÂ∏àÂ∑•‰ΩúÂú∞ÁÇπ:Âä†Â∑ûÊ¥õÊùâÁü∂ËÅåË¥£ÂíåÊ†∏ÂøÉË¶ÅÊ±Ç:1.ÂØπ‰∫ßÂìÅËøêËê•Êï∞ÊçÆËøõË°åÂàÜÊûê„ÄÅÁõëÊµã„ÄÅÁªüËÆ°,Âπ∂ÂΩ¢ÊàêÊåáÊ†á‰ΩìÁ≥ª;2.Âà∂ÂÆö‰∏öÂä°Ê†∏ÂøÉÊåáÊ†á,Âπ∂ËøõË°åÂàÜÊûêÁª¥Â∫¶ÊãÜËß£,ÈÄöËøáÂØπÂ§öÁª¥Êï∞ÊçÆÁöÑÊ∑±ÂÖ•ÂàÜÊûê,ÂèëÁé∞Êï∞"/>
    <m/>
    <x v="13"/>
    <s v=" CA"/>
    <x v="0"/>
    <s v="not many reviews"/>
    <m/>
    <s v="Data Analysis EngineerDealmoon"/>
  </r>
  <r>
    <x v="76"/>
    <x v="1594"/>
    <s v="Data Scientist contract in Los Angeles, CA (Burbank area). W2 only, no sponsorship._x000a__x000a_Duties/Requirements:_x000a__x000a_Client is a national broadcast media company_x000a_Hands-On Data Science background_x000a_Experience with R or Python_x000a_Must have predictive modeling experience i"/>
    <m/>
    <x v="13"/>
    <s v=" CA"/>
    <x v="0"/>
    <s v="not many reviews"/>
    <m/>
    <s v="Data ScientistTalent &amp; Acquisition LLC"/>
  </r>
  <r>
    <x v="4522"/>
    <x v="1595"/>
    <s v="1) Director of Assay Development_x000a__x000a_Overview:_x000a__x000a_The Director of Assay Development will manage a team of chemists and biochemists with the aim of developing, optimizing, validating and implementing immunoassays in an existing platform._x000a__x000a_Responsibilities_x000a__x000a_Mana"/>
    <m/>
    <x v="13"/>
    <s v=" CA"/>
    <x v="0"/>
    <s v="not many reviews"/>
    <m/>
    <s v="Director of Assay DevelopmentLab Pros"/>
  </r>
  <r>
    <x v="4523"/>
    <x v="1596"/>
    <s v="About Smarkets_x000a_--------------_x000a__x000a_Please note: Smarkets is unable to offer work sponsorship for this role and all candidates must be authorized to work lawfully in the United States._x000a__x000a_Smarkets is a Python and Erlang technology company based in central London"/>
    <m/>
    <x v="13"/>
    <s v=" CA"/>
    <x v="0"/>
    <s v="not many reviews"/>
    <m/>
    <s v="Front-end Software EngineerSmarkets"/>
  </r>
  <r>
    <x v="4524"/>
    <x v="1597"/>
    <s v="Job SummaryTitle: ONSITE SENIOR CLINICAL WRITING SCIENTISTCompany: Small PharmaLocation: Carlsbad, CAType: Permanent RoleNotes: No Corp to CorpRESPONSIBILITIES: Perform clinical data analytics to support production of clinical development presentations an"/>
    <m/>
    <x v="13"/>
    <s v=" CA"/>
    <x v="0"/>
    <s v="not many reviews"/>
    <m/>
    <s v="Senior Medical Writer/ScientistWhiz Finder Corporation"/>
  </r>
  <r>
    <x v="4525"/>
    <x v="1598"/>
    <s v="** Requires Company Sponsored Relocation to San Diego **Based in San Diego, Gossamer Bio is a well funded, growing company focused in the discovery and development of novel and differentiated therapeutic products to address high unmet needs across various"/>
    <m/>
    <x v="13"/>
    <s v=" CA"/>
    <x v="0"/>
    <s v="not many reviews"/>
    <m/>
    <s v="Study Director / Clinical Research ScientistGossamer Bio"/>
  </r>
  <r>
    <x v="4526"/>
    <x v="1599"/>
    <s v="Role summary_x000a_Operam is currently seeking an experienced and extremely driven sales person who is excited about how technology is changing the way marketers should be thinking about their advertising and media budgets. They appreciate quality creative, the"/>
    <m/>
    <x v="13"/>
    <s v=" CA"/>
    <x v="0"/>
    <s v="not many reviews"/>
    <m/>
    <s v="Director, Media Business Development &amp; SalesOperam, Inc"/>
  </r>
  <r>
    <x v="4527"/>
    <x v="1600"/>
    <s v="Expertise is like a fine wine, it gets better and better as it ages! If you‚Äôve got Machine Learning expertise, join this truly collaborative startup that needs a Machine Learning Engineer like you for their upcoming, ambitious projects.As long as you ha"/>
    <m/>
    <x v="13"/>
    <s v=" CA"/>
    <x v="0"/>
    <s v="not many reviews"/>
    <m/>
    <s v="Machine Learning Engineer ‚Äì Build large, Cloud based ML systemsCamden Kelly Corporation"/>
  </r>
  <r>
    <x v="4528"/>
    <x v="1598"/>
    <s v="** Requires Company Sponsored Relocation to San Diego **Based in San Diego, Gossamer Bio is a well funded, growing company focused in the discovery and development of novel and differentiated therapeutic products to address high unmet needs across various"/>
    <m/>
    <x v="13"/>
    <s v=" CA"/>
    <x v="0"/>
    <s v="not many reviews"/>
    <m/>
    <s v="Clinical Research Scientist (aka Study Director)Gossamer Bio"/>
  </r>
  <r>
    <x v="4529"/>
    <x v="1601"/>
    <s v="Neural Analytics is a medical device company that is making a big splash in the field of biotechnology by redefining how brain health is managed. We are seeking a Director of Quality Assurance &amp;amp; Regulatory Affairs who will play a significant role in g"/>
    <m/>
    <x v="13"/>
    <s v=" CA 90064"/>
    <x v="0"/>
    <s v="not many reviews"/>
    <m/>
    <s v="Director of Quality Assurance and Regulatory AffairsNeural Analytics"/>
  </r>
  <r>
    <x v="4530"/>
    <x v="1602"/>
    <s v="About the company:_x000a_We built the best video and audio fingerprinting technology on the market, to revolutionize content search. To date we've indexed more than 7 billion videos. We're looking for someone who can help us to make it even faster and more prec"/>
    <m/>
    <x v="13"/>
    <s v=" CA"/>
    <x v="0"/>
    <s v="not many reviews"/>
    <m/>
    <s v="Machine Learning Engineer &amp; ResearcherPayette Group"/>
  </r>
  <r>
    <x v="4531"/>
    <x v="1414"/>
    <s v="Director, Digital Media Analytics_x000a_Los Angeles, CA_x000a_$150-160k_x000a_Do you want to be a leader in one of the country's most robust agency side digital media analytics groups? If so, I have a fantastic opportunity for a Director of Digital Media Analytics to join "/>
    <m/>
    <x v="13"/>
    <s v=" CA"/>
    <x v="0"/>
    <s v="not many reviews"/>
    <m/>
    <s v="Director, Digital Media AnalyticsHarnham"/>
  </r>
  <r>
    <x v="4532"/>
    <x v="1603"/>
    <s v="THE PURPOSE:_x000a_The Senior Software Engineer will be part of the Modeling &amp;amp; Simulation, Software/Hardware Integration, and Test (M&amp;amp;S) Team under the Machine Intelligence &amp;amp; Analytics (MI&amp;amp;A) Department, within the Software Engineering Division."/>
    <m/>
    <x v="13"/>
    <s v=" CA"/>
    <x v="0"/>
    <s v="not many reviews"/>
    <m/>
    <s v="Senior Software Engineer, Modeling &amp; SimulationVirgin Hyperloop One"/>
  </r>
  <r>
    <x v="4221"/>
    <x v="1326"/>
    <s v="Our team is currently recruiting high-energy, driven Senior Account Executives with experience in value-driven sales. Ideal candidates should possess strong B2B sales and account management experience selling to the senior executive level. ClearStory offe"/>
    <m/>
    <x v="13"/>
    <s v=" CA"/>
    <x v="0"/>
    <s v="not many reviews"/>
    <m/>
    <s v="Senior Sales Account ExecutiveClear Story Data"/>
  </r>
  <r>
    <x v="4533"/>
    <x v="1596"/>
    <s v="About Smarkets_x000a_--------------_x000a__x000a_Please note: Smarkets is unable to offer work sponsorship for this role and all candidates must be authorized to work lawfully in the United States._x000a__x000a_Smarkets is a Python and Erlang technology company based in central London"/>
    <m/>
    <x v="13"/>
    <s v=" CA"/>
    <x v="0"/>
    <s v="not many reviews"/>
    <m/>
    <s v="Senior Front-end Software Engineer, Los AngelesSmarkets"/>
  </r>
  <r>
    <x v="76"/>
    <x v="1604"/>
    <s v="We are a small start-up on a mission to revolutionize the world of TV and digital marketing. We are currently looking for a highly experienced Data Scientist to join our growing team! Our ideal candidate for this position will impact our forecasting, plan"/>
    <m/>
    <x v="13"/>
    <s v=" CA"/>
    <x v="0"/>
    <s v="not many reviews"/>
    <m/>
    <s v="Data ScientistHIRECLOUT"/>
  </r>
  <r>
    <x v="76"/>
    <x v="1605"/>
    <s v="Context_x000a_DeepCurrent is focused on creating the most efficient invoice processing solution for a world where structured data can be directly leveraged to serve customers, create value and improve quality of work‚Äî all without requiring time to master diff"/>
    <m/>
    <x v="13"/>
    <s v=" CA"/>
    <x v="0"/>
    <s v="not many reviews"/>
    <m/>
    <s v="Data ScientistDeepCurrent Technologies, Inc."/>
  </r>
  <r>
    <x v="76"/>
    <x v="1606"/>
    <s v="Our team is changing the way marketing decision makers understand their cross channel portfolio and with our advanced attribution platform (XC Logic) delivering actionable insights in real-time across all devices. By using our proprietary Ensemble Method "/>
    <m/>
    <x v="13"/>
    <s v=" CA 90025"/>
    <x v="0"/>
    <s v="not many reviews"/>
    <m/>
    <s v="Data ScientistConversion Logic"/>
  </r>
  <r>
    <x v="76"/>
    <x v="1607"/>
    <s v="Martindale-Avvo is looking for an experienced Data Scientist to help lead our machine learning effort. The ideal candidate has a practical background in machine learning, with experience in natural language understanding, information retrieval, knowledge "/>
    <m/>
    <x v="13"/>
    <s v=" CA"/>
    <x v="0"/>
    <s v="not many reviews"/>
    <m/>
    <s v="Data ScientistInternet Brands"/>
  </r>
  <r>
    <x v="1178"/>
    <x v="1608"/>
    <s v="Do you love data, technology, and problem solving? Join us at Factual, where we‚Äôre hard at work organizing and optimizing the world‚Äôs location information. Our team is focused on cleaning, structuring, and delivering our dataset of over 100 million pl"/>
    <m/>
    <x v="13"/>
    <s v=" CA 90067"/>
    <x v="0"/>
    <s v="not many reviews"/>
    <m/>
    <s v="Associate Data ScientistFactual"/>
  </r>
  <r>
    <x v="76"/>
    <x v="1609"/>
    <s v="Joymode is making access better than ownership by creating a world where what we do isn't limited by what we own. We believe stuff shouldn‚Äôt hold you back. Your annual summer bash shouldn‚Äôt fall short because you don‚Äôt have room for a margarita make"/>
    <m/>
    <x v="13"/>
    <s v=" CA"/>
    <x v="0"/>
    <s v="not many reviews"/>
    <m/>
    <s v="Data ScientistJoymode"/>
  </r>
  <r>
    <x v="76"/>
    <x v="1610"/>
    <s v="We are looking for a Data Scientist that will guide data science process and help us discover the information hidden in vast amounts of data. This person will collaborate on data engineering efforts to access, transform, model, and store data to be used a"/>
    <m/>
    <x v="13"/>
    <s v=" CA 90015"/>
    <x v="0"/>
    <s v="not many reviews"/>
    <m/>
    <s v="Data ScientistAXS Group LLC"/>
  </r>
  <r>
    <x v="4534"/>
    <x v="1611"/>
    <s v="You are a forward-thinking, consumer-obsessed influencer with a desire to impact the world through practical application of cutting-edge technology. You‚Äôre looking for an opportunity to work in a start-up environment with a like-minded team to create so"/>
    <m/>
    <x v="13"/>
    <s v=" CA"/>
    <x v="0"/>
    <s v="not many reviews"/>
    <m/>
    <s v="Data Scientist, Artificial IntelligenceAI/IoT/Blockchain NewCo"/>
  </r>
  <r>
    <x v="89"/>
    <x v="1612"/>
    <s v="The Data Scientist will lead the charge in leveraging various data-driven technologies to deliver strategic insight and intelligence that can inform current and future programs on behalf of our clients. The candidate will act as source of knowledge to mul"/>
    <m/>
    <x v="13"/>
    <s v=" CA 90028"/>
    <x v="0"/>
    <s v="not many reviews"/>
    <m/>
    <s v="Data AnalystUptown Treehouse"/>
  </r>
  <r>
    <x v="76"/>
    <x v="1414"/>
    <s v="Data Scientist_x000a_$100,000-$120,000_x000a_Santa Monica, CA_x000a__x000a_THE COMPANY_x000a_A very well-funded eCommerce and Lifestyle start up in Santa Monica is looking to bring a Data Scientist to their team. The culture here is all about collaboration and innovation. The best ide"/>
    <m/>
    <x v="13"/>
    <s v=" CA"/>
    <x v="0"/>
    <s v="not many reviews"/>
    <m/>
    <s v="Data ScientistHarnham"/>
  </r>
  <r>
    <x v="574"/>
    <x v="1613"/>
    <s v="The Senior Data Scientist will be a member for true[X]‚Äôs Data Science team. This team is responsible for researching and analyzing data sets, and creating the statistical and machine learning models that power some of our most advanced advertiser techno"/>
    <m/>
    <x v="13"/>
    <s v=" CA"/>
    <x v="0"/>
    <s v="not many reviews"/>
    <m/>
    <s v="Sr. Data Scientisttrue[x]"/>
  </r>
  <r>
    <x v="268"/>
    <x v="1614"/>
    <s v="Where we are going At Loomly (www.loomly.com), we are democratizing social media expertise &amp;amp; services to empower every brand to stand out from the crowd. This journey started with building the best social media planning solution on the market. Now, th"/>
    <m/>
    <x v="13"/>
    <s v=" CA"/>
    <x v="0"/>
    <s v="not many reviews"/>
    <m/>
    <s v="Machine Learning EngineerLoomly"/>
  </r>
  <r>
    <x v="4535"/>
    <x v="1615"/>
    <s v="UC is currently seeking a Machine Learning (ML) / Artificial Intelligence (AI) Scientist to support a diverse range of programs including: collaborative UAV navigation, scene understanding and activity/event analysis in video tracks, situated and collabor"/>
    <m/>
    <x v="13"/>
    <s v=" CA 90064"/>
    <x v="0"/>
    <s v="not many reviews"/>
    <m/>
    <s v="Machine Learning AI ScientistUtopiaCompression Corporation"/>
  </r>
  <r>
    <x v="4536"/>
    <x v="1616"/>
    <s v="Qulab is looking for data scientists with strong problem solving skills. The primary responsibility is developing machine learning and statistical methods for chemistry problems. Positions are at senior and junior levels.Minimum qualifications:PhD in Comp"/>
    <m/>
    <x v="13"/>
    <s v=" CA 90024"/>
    <x v="0"/>
    <s v="not many reviews"/>
    <m/>
    <s v="Research Scientist - Machine LearningQulab Inc."/>
  </r>
  <r>
    <x v="775"/>
    <x v="1617"/>
    <s v="Job Description_x000a__x000a_The R&amp;amp;D team (located in Los Angeles, CA) is involved with creating innovative solutions using deep learning tailored to the needs of the product lines._x000a_Responsibilities:_x000a_Develop deep learning models and provide a layout of the resear"/>
    <m/>
    <x v="13"/>
    <s v=" CA 90024"/>
    <x v="0"/>
    <s v="not many reviews"/>
    <m/>
    <s v="Deep Learning ScientistVoxelcloud"/>
  </r>
  <r>
    <x v="4537"/>
    <x v="1618"/>
    <s v="We are looking for a motivated qualitative research analyst who is interested in learning how to do superior research and consulting while working with some of the best in the industry. In this role, we need you to be naturally curious and have a passion "/>
    <m/>
    <x v="13"/>
    <s v=" CA"/>
    <x v="0"/>
    <s v="not many reviews"/>
    <m/>
    <s v="Analyst, Qualitative ResearchKelton Global"/>
  </r>
  <r>
    <x v="59"/>
    <x v="1603"/>
    <s v="THE PURPOSE:_x000a_The Data Engineer will be part of the Machine Intelligence &amp;amp; Analytics Group, within the Software Engineering department. This team works closely with all other teams to develop, deliver and maintain data driven products and backend analy"/>
    <m/>
    <x v="13"/>
    <s v=" CA"/>
    <x v="0"/>
    <s v="not many reviews"/>
    <m/>
    <s v="Data EngineerVirgin Hyperloop One"/>
  </r>
  <r>
    <x v="4538"/>
    <x v="1594"/>
    <s v="Research Scientist - Analog/Mixed Signal Integrated Circuits contract in Los Angeles, CA (Malibu area)._x000a__x000a_Duties:_x000a__x000a_Design and test of analog/mixed-signal integrated circuits including data converters, signal generation and signal processing circuits, and R"/>
    <m/>
    <x v="13"/>
    <s v=" CA"/>
    <x v="0"/>
    <s v="not many reviews"/>
    <m/>
    <s v="Research Scientist - Analog/Mixed Signal Integrated CircuitsTalent &amp; Acquisition LLC"/>
  </r>
  <r>
    <x v="814"/>
    <x v="1619"/>
    <s v="GB HealthWatch is a nutrigenomics and digital health company located in San Diego, California. We develop next-generation sequencing genetic testing for complex diseases such as type 2 diabetes and Alzheimer's, a genetics-targeted lifestyle intervention m"/>
    <m/>
    <x v="13"/>
    <s v=" CA"/>
    <x v="0"/>
    <s v="not many reviews"/>
    <m/>
    <s v="Bioinformatics ScientistGB HealthWatch"/>
  </r>
  <r>
    <x v="4539"/>
    <x v="1414"/>
    <s v="Data Scientist, Marketing - Ecommerce_x000a_Los Angeles, CA_x000a_$110-120k + Benefits_x000a_As a Data Scientist within this exciting Ecommerce company you will be playing an integral role in helping the organization capitalize on opportunities within their broad and ever-"/>
    <m/>
    <x v="13"/>
    <s v=" CA"/>
    <x v="0"/>
    <s v="not many reviews"/>
    <m/>
    <s v="Data Scientist, Marketing - EcommerceHarnham"/>
  </r>
  <r>
    <x v="268"/>
    <x v="1620"/>
    <s v="Machine Learning Engineer EV / AVVelocity is the world‚Äôs first staffing agency 100% focused on the development and manufacturing of Electric Vehicles and Autonomous transportation. We have secured contracts with some of the world‚Äôs leading designers a"/>
    <m/>
    <x v="13"/>
    <s v=" CA"/>
    <x v="0"/>
    <s v="not many reviews"/>
    <m/>
    <s v="Machine Learning EngineerVelocity"/>
  </r>
  <r>
    <x v="4540"/>
    <x v="1621"/>
    <s v="Who We Are_x000a__x000a_National Research Group (NRG) is a fast-growing research and insights agency that top entertainment companies trust to decode consumer tastes and trends around the world. With the entertainment ecosystem in a period of immense change, we are l"/>
    <m/>
    <x v="13"/>
    <s v=" CA"/>
    <x v="0"/>
    <s v="not many reviews"/>
    <m/>
    <s v="Entertainment Research AnalystNRG- A Stagwell Company"/>
  </r>
  <r>
    <x v="4541"/>
    <x v="1622"/>
    <s v="Reporting to the Senior Analyst, Prospect Strategy &amp;amp; Research, the Development Research Analyst develops, analyzes, coordinates and distributes financial and biographical information on prospects and donors in order to help fundraising staff move pros"/>
    <m/>
    <x v="13"/>
    <s v=" CA"/>
    <x v="0"/>
    <s v="not many reviews"/>
    <m/>
    <s v="Development Research AnalystMUSEUM ASSOCIATES"/>
  </r>
  <r>
    <x v="4542"/>
    <x v="1623"/>
    <s v="Imagining Human (IH) is seeking a Scientific Research Associate (SRA) who will play a key role in the identification, interpretation, and translation of the human sciences to technology. In partnership with IH‚Äôs Chief Innovation Officer, a team of world"/>
    <m/>
    <x v="13"/>
    <s v=" CA"/>
    <x v="0"/>
    <s v="not many reviews"/>
    <m/>
    <s v="Scientific Research Associate (SRA)Imagining Human"/>
  </r>
  <r>
    <x v="4543"/>
    <x v="1624"/>
    <s v="Imbellus Overview_x000a_We are looking for exceptional people who share our mission: to reinvent how we measure human potential. At Imbellus, we build technology-enabled assessments that evaluate how people think instead of what they know. We believe our societ"/>
    <m/>
    <x v="13"/>
    <s v=" CA 90024"/>
    <x v="0"/>
    <s v="not many reviews"/>
    <m/>
    <s v="Senior Learning ScientistImbellus"/>
  </r>
  <r>
    <x v="294"/>
    <x v="1414"/>
    <s v="Senior Data Scientist_x000a_Los Angeles_x000a__x000a_Harnham are partnering exclusively with a leading one of the world's leading management consultancies as they look to build and develop their data science practice aggressively over the next few years_x000a_Based out of their "/>
    <m/>
    <x v="13"/>
    <s v=" CA"/>
    <x v="0"/>
    <s v="not many reviews"/>
    <m/>
    <s v="Senior Data ScientistHarnham"/>
  </r>
  <r>
    <x v="4544"/>
    <x v="1625"/>
    <s v="Job Summary:  THC Design is seeking a Cannabis Tissue Culture Technician to join our Los Angeles based team. This position is responsible for culturing cannabis plants for commercial production in a clean room environment using aseptic techniqueResponsibi"/>
    <m/>
    <x v="13"/>
    <s v=" CA"/>
    <x v="0"/>
    <s v="not many reviews"/>
    <m/>
    <s v="Cannabis Tissue Culture TechnicianTHC Design"/>
  </r>
  <r>
    <x v="1018"/>
    <x v="1626"/>
    <s v="Overview:_x000a_The Expert Institute is a high growth tech start-up that has been disrupting the legal space since 2010. We are the fastest growing technology platform for connecting law firms with experts for complex litigation matters. In recognition of the s"/>
    <m/>
    <x v="13"/>
    <s v=" CA"/>
    <x v="0"/>
    <s v="not many reviews"/>
    <m/>
    <s v="Research AnalystThe Expert Institute"/>
  </r>
  <r>
    <x v="4545"/>
    <x v="1627"/>
    <s v="We are seeking exceptional research analysts with 1 to 5 years of professional experience to conduct ground-breaking open source research on a variety of foreign affairs and national security issues to join our research staff in our Los Angeles office._x000a__x000a_R"/>
    <m/>
    <x v="13"/>
    <s v=" CA"/>
    <x v="0"/>
    <s v="not many reviews"/>
    <m/>
    <s v="Open Source Research AnalystThe Camstoll Group"/>
  </r>
  <r>
    <x v="4546"/>
    <x v="1627"/>
    <s v="We are seeking full-time research analysts with professional reading proficiency in Farsi and one to five years of professional experience to conduct ground-breaking open source research on a variety of foreign affairs and national security issues in our "/>
    <m/>
    <x v="13"/>
    <s v=" CA"/>
    <x v="0"/>
    <s v="not many reviews"/>
    <m/>
    <s v="Farsi Open Source Research AnalystThe Camstoll Group"/>
  </r>
  <r>
    <x v="1233"/>
    <x v="1628"/>
    <s v="The Director, Data Science will build and lead a team of talented data scientists who develop innovative machine learning system to drive customer growth, product development, and content experience for Fox Digital Consumer Group (DCG). This role will be "/>
    <m/>
    <x v="13"/>
    <s v=" CA"/>
    <x v="0"/>
    <s v="not many reviews"/>
    <m/>
    <s v="Director Data ScienceFox Networks Digital Consumer Group"/>
  </r>
  <r>
    <x v="4547"/>
    <x v="1629"/>
    <s v="California Rehabilitation Institute_x000a__x000a_Quality and Data Analysis Coordinator_x000a__x000a_**A Joint Venture with Cedars Sinai, UCLA and Select Medical**_x000a__x000a_At California Rehabilitation Institute our services have been designed for patients who need a longer rehabilitatio"/>
    <m/>
    <x v="13"/>
    <s v=" CA"/>
    <x v="0"/>
    <s v="not many reviews"/>
    <m/>
    <s v="Quality &amp; Data Analysis CoordinatorCalifornia Rehabilitation Institute"/>
  </r>
  <r>
    <x v="4548"/>
    <x v="1630"/>
    <s v="STRIVR is using immersive technologies like Virtual Reality (VR) to redefine the way people learn and train for everyday moments in their jobs. Our vision is to empower people to perform at their best by combining real-world experience with cutting-edge t"/>
    <m/>
    <x v="13"/>
    <s v=" CA"/>
    <x v="0"/>
    <s v="not many reviews"/>
    <m/>
    <s v="Immersive Content SpecialistSTRIVR"/>
  </r>
  <r>
    <x v="4549"/>
    <x v="1631"/>
    <s v="About Heed FoodsHeed Foods is on a mission to make the world a little less lonely- one pup at a time. We believe that family - those that you are born with or your those you make, those with fur and those with not- are the single most important thing in t"/>
    <m/>
    <x v="13"/>
    <s v=" CA 90067"/>
    <x v="0"/>
    <s v="not many reviews"/>
    <m/>
    <s v="Technical Marketing SpecialistHeed Foods"/>
  </r>
  <r>
    <x v="4550"/>
    <x v="1631"/>
    <s v="About Heed FoodsHeed Foods is on a mission to make the world a little less lonely- one pup at a time. We believe that family - those that you are born with or your those you make, those with fur and those with not- are the single most important thing in t"/>
    <m/>
    <x v="13"/>
    <s v=" CA 90067"/>
    <x v="0"/>
    <s v="not many reviews"/>
    <m/>
    <s v="Content Marketing ManagerHeed Foods"/>
  </r>
  <r>
    <x v="4551"/>
    <x v="1617"/>
    <s v="Job Description_x000a__x000a_The R&amp;amp;D team (located in Los Angeles, CA) is involved with creating innovative solutions using deep learning tailored to the needs of the product lines._x000a_Responsibilities:_x000a_Develop deep learning models along with the scientists in the t"/>
    <m/>
    <x v="13"/>
    <s v=" CA 90024"/>
    <x v="0"/>
    <s v="not many reviews"/>
    <m/>
    <s v="Deep Learning EngineerVoxelcloud"/>
  </r>
  <r>
    <x v="4552"/>
    <x v="1414"/>
    <s v="Data Scientist, Marketing - Fast Growth Ecommerce_x000a_Los Angeles, California_x000a_$120,000-130,000_x000a_As a data scientist within an exciting cross-functional health and wellness company, you will have the ability to impact the business in a stretch of industries. Yo"/>
    <m/>
    <x v="13"/>
    <s v=" CA"/>
    <x v="0"/>
    <s v="not many reviews"/>
    <m/>
    <s v="Data Scientist, Marketing - Fast Growth EcommerceHarnham"/>
  </r>
  <r>
    <x v="4553"/>
    <x v="1621"/>
    <s v="Market Research Analyst_x000a__x000a_Who We Are_x000a__x000a_National Research Group (NRG) is a fast-growing research and insights agency that top entertainment companies trust to decode consumer tastes and trends around the world. With the entertainment ecosystem in a period of"/>
    <m/>
    <x v="13"/>
    <s v=" CA 90016"/>
    <x v="0"/>
    <s v="not many reviews"/>
    <m/>
    <s v="Market Research Analyst, TV Content StrategyNRG- A Stagwell Company"/>
  </r>
  <r>
    <x v="4554"/>
    <x v="1630"/>
    <s v="STRIVR is using immersive technologies like Virtual Reality (VR) to redefine the way people learn and train for everyday moments in their jobs. Our vision is to empower people to perform at their best by combining real-world experience with cutting-edge t"/>
    <m/>
    <x v="13"/>
    <s v=" CA"/>
    <x v="0"/>
    <s v="not many reviews"/>
    <m/>
    <s v="Post Production SupervisorSTRIVR"/>
  </r>
  <r>
    <x v="4555"/>
    <x v="1606"/>
    <s v="Machine Learning + Cloud Analytics for Enterprise Marketers_x000a__x000a_Our team is changing the way marketers understand their cross-channel portfolio by translating the most sophisticated data science on the market into clear, actionable insights. For us, &quot;attribu"/>
    <m/>
    <x v="13"/>
    <s v=" CA 90025"/>
    <x v="0"/>
    <s v="not many reviews"/>
    <m/>
    <s v="Director, Customer SuccessConversion Logic"/>
  </r>
  <r>
    <x v="4556"/>
    <x v="1606"/>
    <s v="Machine Learning + Cloud Analytics for Enterprise Marketers_x000a__x000a_Our team is changing the way marketers understand their cross-channel portfolio by translating the most sophisticated data science on the market into clear, actionable insights. For us, &quot;attribu"/>
    <m/>
    <x v="13"/>
    <s v=" CA 90025"/>
    <x v="0"/>
    <s v="not many reviews"/>
    <m/>
    <s v="Junior Software EngineerConversion Logic"/>
  </r>
  <r>
    <x v="4557"/>
    <x v="1627"/>
    <s v="We are seeking full-time research analysts with professional reading proficiency in Russian and one to five years of professional experience to conduct ground-breaking open source research on a variety of foreign affairs and national security issues in ou"/>
    <m/>
    <x v="13"/>
    <s v=" CA"/>
    <x v="0"/>
    <s v="not many reviews"/>
    <m/>
    <s v="Russian Open Source Research AnalystThe Camstoll Group"/>
  </r>
  <r>
    <x v="4558"/>
    <x v="1632"/>
    <s v="One of the first Internet companies to call Los Angeles home, over the past 15 years our client has grown from a tiny LA start-up into the world‚Äôs leading small cell company, publicly traded on NASDAQ (WIFI). They are a market leader in technologies tha"/>
    <m/>
    <x v="13"/>
    <s v=" CA"/>
    <x v="0"/>
    <s v="not many reviews"/>
    <m/>
    <s v="Sr. Data Scientist needed in Westwood (120K ‚Äì 150K DOE)Career Movement"/>
  </r>
  <r>
    <x v="268"/>
    <x v="1633"/>
    <s v="No Consultants 1099, Full-time experience ONLY.US Citizens and those authorized to work in the US are encouraged to apply. We are unable to sponsor H1B candidates.My client a successful and well-known tech company focused on intelligence based platforms i"/>
    <m/>
    <x v="13"/>
    <s v=" CA"/>
    <x v="0"/>
    <s v="not many reviews"/>
    <m/>
    <s v="Machine Learning EngineerLT"/>
  </r>
  <r>
    <x v="130"/>
    <x v="1606"/>
    <s v="Machine Learning + Cloud Analytics for Enterprise Marketers_x000a__x000a_Our team is changing the way marketers understand their cross-channel portfolio by translating the most sophisticated data science on the market into clear, actionable insights. For us, &quot;attribu"/>
    <m/>
    <x v="13"/>
    <s v=" CA 90025"/>
    <x v="0"/>
    <s v="not many reviews"/>
    <m/>
    <s v="Senior Software EngineerConversion Logic"/>
  </r>
  <r>
    <x v="4559"/>
    <x v="1634"/>
    <s v="Job Description:_x000a_Job Description:_x000a_Rincon Consultants, Inc. is a highly qualified professional consulting firm comprised of environmental scientists, geologists, biologists, planners, environmental engineers, wetland scientists, GIS professionals, archaeol"/>
    <m/>
    <x v="13"/>
    <s v=" CA 90012"/>
    <x v="0"/>
    <s v="not many reviews"/>
    <m/>
    <s v="Mid-Level Environmental Compliance ManagerRincon Consultants, Inc."/>
  </r>
  <r>
    <x v="4560"/>
    <x v="1635"/>
    <s v="Reports To: Director of Marketing and CEO_x000a_Location: Los Angeles, CA_x000a__x000a_Who are we?_x000a_-----------_x000a__x000a_Neilson Financial Services is a rapidly growing international company that provides the US market with innovative, customer-focused, life insurance products. By "/>
    <m/>
    <x v="13"/>
    <s v=" CA"/>
    <x v="0"/>
    <s v="not many reviews"/>
    <m/>
    <s v="Acquisition Marketing ManagerNeilson Financial Services, USA"/>
  </r>
  <r>
    <x v="1018"/>
    <x v="1636"/>
    <s v="Our client a leading professional services firm specializing in real estate in LA is looking for a Research AnalystResponsibilities:Oversee data and retail leasing database.Analyze retail data for American markets.Work with local markets on processes and "/>
    <m/>
    <x v="13"/>
    <s v=" CA"/>
    <x v="0"/>
    <s v="not many reviews"/>
    <m/>
    <s v="Research AnalystMarcus &amp; Associates"/>
  </r>
  <r>
    <x v="4561"/>
    <x v="1637"/>
    <s v="Science 37 is a technology and services organization that conducts clinical research studies through a decentralized model that democratizes biomedical science. Our unique organization stitched together talent from several professional spheres ‚Äì physici"/>
    <m/>
    <x v="13"/>
    <s v=" CA"/>
    <x v="0"/>
    <s v="not many reviews"/>
    <m/>
    <s v="Vice President of Marketing and CommunityScience 37"/>
  </r>
  <r>
    <x v="581"/>
    <x v="1601"/>
    <s v="Neural Analytics is a medical device company that is innovating in the field of biotechnology by redefining how brain health is managed. We are seeking a Principal Software Engineer who will play a lead technical role during the development of software su"/>
    <m/>
    <x v="13"/>
    <s v=" CA 90064"/>
    <x v="0"/>
    <s v="not many reviews"/>
    <m/>
    <s v="Principal Software EngineerNeural Analytics"/>
  </r>
  <r>
    <x v="4562"/>
    <x v="1638"/>
    <s v="Position Overview_x000a__x000a_Greenlots is a global provider of open standards-based technology solutions for electric vehicle (EV) charging networks and grid management. We are hiring a Full Stack Analytics Engineer to lead the development of advanced network analy"/>
    <m/>
    <x v="13"/>
    <s v=" CA"/>
    <x v="0"/>
    <s v="not many reviews"/>
    <m/>
    <s v="Full Stack Analytics EngineerGreenlots"/>
  </r>
  <r>
    <x v="2029"/>
    <x v="1624"/>
    <s v="Technical Product Manager_x000a_Imbellus Overview_x000a__x000a_Imbellus is reinventing how we measure human potential. We build simulation-based assessments to evaluate how people think instead of what they know, for use by the education system and employers. Eventually, w"/>
    <m/>
    <x v="13"/>
    <s v=" CA 90024"/>
    <x v="0"/>
    <s v="not many reviews"/>
    <m/>
    <s v="Technical Product ManagerImbellus"/>
  </r>
  <r>
    <x v="4563"/>
    <x v="1634"/>
    <s v="Job Description:_x000a_Rincon Consultants, Inc. is a highly qualified professional consulting firm comprised of environmental scientists, geologists, biologists, planners, environmental engineers, wetland scientists, GIS professionals, archaeologists and archit"/>
    <m/>
    <x v="13"/>
    <s v=" CA"/>
    <x v="0"/>
    <s v="not many reviews"/>
    <m/>
    <s v="Seasonal Environmental Compliance Monitor and ArboristRincon Consultants, Inc."/>
  </r>
  <r>
    <x v="4564"/>
    <x v="1639"/>
    <s v="International Information Technology Team, Inc (i2t2) is located at NJ, seeking Data Scientist / Machine Learning Engineer for one of our clients at CA_x000a_Job Description:_x000a_Title: Data Scientist / Machine Learning Engineer_x000a_Duration: 6+ Months_x000a_Location: LA, CA"/>
    <m/>
    <x v="13"/>
    <s v=" CA 90001"/>
    <x v="0"/>
    <s v="not many reviews"/>
    <m/>
    <s v="data scientist / machine learning engineerInternational Information Technology Team, Inc."/>
  </r>
  <r>
    <x v="4565"/>
    <x v="1627"/>
    <s v="We are seeking full-time research analysts with professional reading proficiency in Korean and one to five years of professional experience to conduct ground-breaking open source research on a variety of foreign affairs and national security issues in our"/>
    <m/>
    <x v="13"/>
    <s v=" CA"/>
    <x v="0"/>
    <s v="not many reviews"/>
    <m/>
    <s v="Korean Speaking Open Source Research AnalystThe Camstoll Group"/>
  </r>
  <r>
    <x v="4566"/>
    <x v="1596"/>
    <s v="About Smarkets_x000a_--------------_x000a__x000a_Please note: Smarkets is unable to offer work sponsorship for this role and all candidates must be authorized to work lawfully in the United States._x000a__x000a_Smarkets is Python and Erlang technology company based in central London, "/>
    <m/>
    <x v="13"/>
    <s v=" CA"/>
    <x v="0"/>
    <s v="not many reviews"/>
    <m/>
    <s v="Software Engineer, Los AngelesSmarkets"/>
  </r>
  <r>
    <x v="4567"/>
    <x v="1513"/>
    <s v="Design survey research studies, analyze and interpret the results on syndicated research studies that measure customer satisfaction. You will work closely with other researchers and scientists in the development of survey questions, methodologies, samplin"/>
    <m/>
    <x v="13"/>
    <s v=" CA"/>
    <x v="0"/>
    <s v="not many reviews"/>
    <m/>
    <s v="Marketing ScientistBrainWorks"/>
  </r>
  <r>
    <x v="4007"/>
    <x v="1594"/>
    <s v="Senior Business Analyst permanent job in Los Angeles, CA (Santa Monica area)._x000a__x000a_Overview:_x000a__x000a_Great opportunity for a professional analyst with a strong analytically driven background._x000a_Responsible for preparing data and strategically analyzing the business._x000a_R"/>
    <m/>
    <x v="13"/>
    <s v=" CA"/>
    <x v="0"/>
    <s v="not many reviews"/>
    <m/>
    <s v="Senior Business AnalystTalent &amp; Acquisition LLC"/>
  </r>
  <r>
    <x v="4568"/>
    <x v="1599"/>
    <s v="Role summary_x000a_Operam is currently seeking an SVP to run our business development and sales division. The ideal candidate is an experienced and extremely driven sales person who is excited about how technology is changing the way marketers should be thinkin"/>
    <m/>
    <x v="13"/>
    <s v=" CA"/>
    <x v="0"/>
    <s v="not many reviews"/>
    <m/>
    <s v="Senior Vice President, Business Development &amp; SalesOperam, Inc"/>
  </r>
  <r>
    <x v="4569"/>
    <x v="1601"/>
    <s v="Neural Analytics, Inc. is an LA-based medical device company that is addressing a global unmet need for immediate and non-invasive diagnosis of brain disorders, including stroke, dementia and trauma. The company was formed in 2013 and has been cultivating"/>
    <m/>
    <x v="13"/>
    <s v=" CA 90064"/>
    <x v="0"/>
    <s v="not many reviews"/>
    <m/>
    <s v="Software Engineering ManagerNeural Analytics"/>
  </r>
  <r>
    <x v="4570"/>
    <x v="1627"/>
    <s v="We are seeking full-time research analysts with professional reading proficiency in Chinese and one to five years of professional experience to conduct ground-breaking open source research on a variety of foreign affairs and national security issues in ou"/>
    <m/>
    <x v="13"/>
    <s v=" CA"/>
    <x v="0"/>
    <s v="not many reviews"/>
    <m/>
    <s v="Chinese Speaking Open Source Research AnalystThe Camstoll Group"/>
  </r>
  <r>
    <x v="4571"/>
    <x v="1640"/>
    <s v="WHO WE ARE:_x000a_Kelton is a strategy consultancy that creates consumer-oriented business solutions based on core human truths. We create brand relevance and resonance for our clients, by taking a creative, thoughtful and rigorous approach to interpreting insi"/>
    <m/>
    <x v="13"/>
    <s v=" CA"/>
    <x v="0"/>
    <s v="not many reviews"/>
    <m/>
    <s v="Senior Analyst, Quantitative ResearchKelton Global LLC"/>
  </r>
  <r>
    <x v="1018"/>
    <x v="1641"/>
    <s v="Our TeamWe're a boutique Executive Search firm that is passionate about finding the best leaders for tomorrow's organizations. We thrive in identifying well credentialed executives for all of our clients (from startups, mid-market to Fortune 1000 companie"/>
    <m/>
    <x v="13"/>
    <s v=" CA"/>
    <x v="0"/>
    <s v="not many reviews"/>
    <m/>
    <s v="Research AnalystLockstep, Inc."/>
  </r>
  <r>
    <x v="4572"/>
    <x v="1627"/>
    <s v="We are seeking full-time research analysts with professional reading proficiency in Japanese and one to five years of professional experience to conduct ground-breaking open source research on a variety of foreign affairs and national security issues in o"/>
    <m/>
    <x v="13"/>
    <s v=" CA"/>
    <x v="0"/>
    <s v="not many reviews"/>
    <m/>
    <s v="Japanese Open Source Research AnalystThe Camstoll Group"/>
  </r>
  <r>
    <x v="4573"/>
    <x v="1642"/>
    <s v="Headquartered in the heart of Silicon Valley, Moveworks, an Enterprise SaaS company is solving complex problems using the latest ML &amp;amp; NLP technologies. Backed by top tier VC‚Äôs, and founded by well recognized serial entrepreneurs, Moveworks is transf"/>
    <m/>
    <x v="13"/>
    <s v=" CA"/>
    <x v="0"/>
    <s v="not many reviews"/>
    <m/>
    <s v="Los Angeles - Software Engineer, Machine LearningMoveworks.ai"/>
  </r>
  <r>
    <x v="4574"/>
    <x v="1643"/>
    <s v="Position Summary: Asian Americans Advancing Justice ‚Äì Los Angeles (Advancing Justice ‚Äì LA) seeks a full-time Senior Research Analyst in its Demographic Research Project (DRP). DRP was established in 2002 to make research more accessible to growing Asi"/>
    <m/>
    <x v="13"/>
    <s v=" CA 90017"/>
    <x v="0"/>
    <s v="not many reviews"/>
    <m/>
    <s v="Senior Research Analyst - Demographic Research ProjectAsian Americans Advancing Justice - Los Angeles"/>
  </r>
  <r>
    <x v="40"/>
    <x v="1606"/>
    <s v="Machine Learning + Cloud Analytics for Enterprise Marketers_x000a__x000a_Our team is changing the way marketers understand their cross-channel portfolio by translating the most sophisticated data science on the market into clear, actionable insights. For us, &quot;attribu"/>
    <m/>
    <x v="13"/>
    <s v=" CA 90025"/>
    <x v="0"/>
    <s v="not many reviews"/>
    <m/>
    <s v="Software EngineerConversion Logic"/>
  </r>
  <r>
    <x v="4575"/>
    <x v="1617"/>
    <s v="Job Description_x000a__x000a_We are looking for full-time Front-End Web Developer who is motivated to combine layout aesthetics and a rigor of programming. Responsibilities will include to develop web-based annotation tools and gadgets to support R&amp;amp;D activities a"/>
    <m/>
    <x v="13"/>
    <s v=" CA 90024"/>
    <x v="0"/>
    <s v="not many reviews"/>
    <m/>
    <s v="Web DeveloperVoxelcloud"/>
  </r>
  <r>
    <x v="4576"/>
    <x v="1606"/>
    <s v="Machine Learning + Cloud Analytics for Enterprise Marketers_x000a__x000a_Our team is changing the way marketers understand their cross-channel portfolio by translating the most sophisticated data science on the market into clear, actionable insights. For us, &quot;attribu"/>
    <m/>
    <x v="13"/>
    <s v=" CA 90025"/>
    <x v="0"/>
    <s v="not many reviews"/>
    <m/>
    <s v="Associate, Client SuccessConversion Logic"/>
  </r>
  <r>
    <x v="4577"/>
    <x v="1644"/>
    <s v="Position Overview &amp;amp; Responsibilities:_x000a_The Informatics Associate provides technical and business workflow analysis and end user support for scientific applications used in areas across Preclinical Research, Clinical Development and G&amp;amp;A functions to"/>
    <m/>
    <x v="7"/>
    <s v=" MA"/>
    <x v="4"/>
    <s v="not many reviews"/>
    <m/>
    <s v="Informatics AssociateDecibel Therapeutics, Inc."/>
  </r>
  <r>
    <x v="4578"/>
    <x v="1301"/>
    <s v="Stewardship &amp;amp; Data Coordinator_x000a_The ALS Therapy Development Institute (ALS TDI) is seeking a full-time Stewardship and Data Coordinator to manage acknowledgment communications, execute lead evaluations and assignments, and assist the Lead Data Manageme"/>
    <m/>
    <x v="7"/>
    <s v=" MA 02139"/>
    <x v="4"/>
    <s v="not many reviews"/>
    <m/>
    <s v="Stewardship and Data CoordinatorALS TDI"/>
  </r>
  <r>
    <x v="4301"/>
    <x v="1645"/>
    <s v="Head of Data Science Location: Cambridge MAJob Code: HDS-0010-18H3 Biomedicine is a leading company in cancer genomics based drug discovery, delivering on the promise of precision medicine. The company was launched in 2011 with an unprecedented $200 milli"/>
    <m/>
    <x v="7"/>
    <s v=" MA 02139"/>
    <x v="4"/>
    <s v="not many reviews"/>
    <m/>
    <s v="Head of Data ScienceH3 Biomedicine"/>
  </r>
  <r>
    <x v="4579"/>
    <x v="1646"/>
    <s v="Dicerna is seeking a highly-motivated, experienced scientist to join our innovative team. The ideal candidate will have a background in employing rodent models to perform multi-dimensional evaluations of experimental molecular therapeutics (PK/PD/efficacy"/>
    <m/>
    <x v="7"/>
    <s v=" MA"/>
    <x v="4"/>
    <s v="not many reviews"/>
    <m/>
    <s v="Scientist II / Senior Scientist, RNAi PharmacologyDicerna"/>
  </r>
  <r>
    <x v="80"/>
    <x v="1647"/>
    <s v="Job Description_x000a_Senior Software Engineer - Amazon Alexa Machine Learning Science Team - Cambridge, Massachusetts.._x000a_All-New Amazon Echo_x000a__x000a_Info pertaining to Alexa Machine Learning Science Team:_x000a_https://developer.amazon.com/alexa/science_x000a__x000a_Interested in deliv"/>
    <m/>
    <x v="7"/>
    <s v=" MA"/>
    <x v="4"/>
    <s v="not many reviews"/>
    <m/>
    <s v="Senior/Lead Software Developer - AMAZON ALEXA MACHINE LEARNING SCIENCE TEAM - Kendall Square/Cambridge, MALab126"/>
  </r>
  <r>
    <x v="4580"/>
    <x v="1647"/>
    <s v="Job Description_x000a_Senior Software Engineer - Amazon Alexa Machine Learning Science Team - Kendall Square, Cambridge, MA..._x000a__x000a_Info pertaining to Alexa Machine Learning Science Team:_x000a_https://developer.amazon.com/alexa/science_x000a__x000a_All-New Amazon Echo_x000a__x000a_Interested i"/>
    <m/>
    <x v="7"/>
    <s v=" MA"/>
    <x v="4"/>
    <s v="not many reviews"/>
    <m/>
    <s v="Senior Software Development Engineer - AMAZON ALEXA Machine Learning Science Team- Cambridge, MassachusettsLab126"/>
  </r>
  <r>
    <x v="4581"/>
    <x v="1648"/>
    <s v="Job Description_x000a__x000a_What are we offering to you?_x000a_This is a unique opportunity to play a key role in drug development at an early-stage, well-funded, and fast-growing biotech company. This position will be a leader in the research and development organization"/>
    <m/>
    <x v="7"/>
    <s v=" MA 02140"/>
    <x v="4"/>
    <s v="not many reviews"/>
    <m/>
    <s v="Senior Medical Director, Next Generation CAR-T Clinical ResearchUnum Therapeutics"/>
  </r>
  <r>
    <x v="4582"/>
    <x v="1458"/>
    <s v="Full Stack Engineer - Healthcare Startup_x000a_This Cambridge-based healthcare company is leveraging big data, analytics, and data management strategy to reconstruct the way the pharmaceutical industry approaches clinical trials. Focusing on trial design, patie"/>
    <m/>
    <x v="7"/>
    <s v=" MA"/>
    <x v="4"/>
    <s v="not many reviews"/>
    <m/>
    <s v="Senior Full Stack Java DeveloperStrategic Employment Partners"/>
  </r>
  <r>
    <x v="4583"/>
    <x v="1649"/>
    <s v="We are seeking a motivated and experienced Bioanalytical Chemist with hands-on expertise in LC-MS based bioanalytical analysis, quantification of small molecules from complex biological matrices and experience with analytical technologies. The candidate w"/>
    <m/>
    <x v="7"/>
    <s v=" MA"/>
    <x v="4"/>
    <s v="not many reviews"/>
    <m/>
    <s v="Scientist or Senior Scientist, Bioanalytical ChemistryLifeMine"/>
  </r>
  <r>
    <x v="4584"/>
    <x v="1644"/>
    <s v="Decibel is seeking a Subject Matter Expert within Human Genetics, reporting to the Director of Computational Biology, to help drive collection and analysis of data around the genetics of hearing function, hearing loss, and genetic deafness. Responsibiliti"/>
    <m/>
    <x v="7"/>
    <s v=" MA"/>
    <x v="4"/>
    <s v="not many reviews"/>
    <m/>
    <s v="Senior Scientist/Associate Director, Human GeneticsDecibel Therapeutics, Inc."/>
  </r>
  <r>
    <x v="3828"/>
    <x v="1650"/>
    <s v="Why Join Us?_x000a_To be a hero for our rare disease patients_x000a__x000a_Ultragenyx is a biopharmaceutical company committed to bringing to patients novel products for the treatment of rare and ultra-rare diseases, with a focus on serious, debilitating genetic diseases. "/>
    <m/>
    <x v="7"/>
    <s v=" MA"/>
    <x v="4"/>
    <s v="not many reviews"/>
    <m/>
    <s v="Senior Scientist, Analytical DevelopmentDimension Therapeutics"/>
  </r>
  <r>
    <x v="4585"/>
    <x v="1651"/>
    <s v="Company Overview_x000a_Oncorus, Inc. is an early-stage biotechnology company developing a next-generation immunotherapy platform to treat cancer. Oncorus was founded by MPM Managing Director, Mitchell H. Finer, PhD, a well-known biotechnology entrepreneur. Onco"/>
    <m/>
    <x v="7"/>
    <s v=" MA 02139"/>
    <x v="4"/>
    <s v="not many reviews"/>
    <m/>
    <s v="Scientist/Sr. Scientist, Molecular Biology / VirologyOncorus"/>
  </r>
  <r>
    <x v="3629"/>
    <x v="1652"/>
    <s v="Senior Statistical Programmer_x000a_Cambridge, MA_x000a_At Blueprint Medicines, as our name indicates, we are creating a blueprint for the future of healthcare. We are a leading company in the personalized medicine revolution by focusing on delivering new medicines t"/>
    <m/>
    <x v="7"/>
    <s v=" MA 02139"/>
    <x v="4"/>
    <s v="not many reviews"/>
    <m/>
    <s v="Sr. Statistical ProgrammerBlueprint Medicines"/>
  </r>
  <r>
    <x v="4586"/>
    <x v="1653"/>
    <s v="POSITION SUMMARY_x000a_TITLE: Research Associate, Drug Discovery_x000a_REPORTS TO: Senior Scientist, Drug Discovery_x000a_LOCATION: Cambridge, MA_x000a_COMPANY DESCRIPTION_x000a_Foghorn Therapeutics is focused on discovering and developing novel drugs to treat cancer and other serious"/>
    <m/>
    <x v="7"/>
    <s v=" MA 02139"/>
    <x v="4"/>
    <s v="not many reviews"/>
    <m/>
    <s v="Research Associate, Biochemistry/Biophysics Drug DiscoveryFoghorn Therapeutics"/>
  </r>
  <r>
    <x v="1795"/>
    <x v="1654"/>
    <s v="Summary:_x000a__x000a_The Exploratory Research &amp;amp; Development group is seeking a passionate principal scientist leader to develop transformative therapies for patients with muscular dystrophy. The successful candidate will lead scientifically and operationally acr"/>
    <m/>
    <x v="7"/>
    <s v=" MA 02139"/>
    <x v="4"/>
    <s v="not many reviews"/>
    <m/>
    <s v="Principal ScientistSolid Biosciences"/>
  </r>
  <r>
    <x v="3480"/>
    <x v="1655"/>
    <s v="Position: Formulation DevelopmentScientistJob Code FDRA 2018Company DescriptionRa Pharmaceuticals (NASDAQ RARX), a clinical-stage biopharmaceutical company based in Cambridge MA, is focused on the discovery, development and commercialization of novel ther"/>
    <m/>
    <x v="7"/>
    <s v=" MA 02140"/>
    <x v="4"/>
    <s v="not many reviews"/>
    <m/>
    <s v="Formulation ScientistRa Pharmaceuticals"/>
  </r>
  <r>
    <x v="4587"/>
    <x v="1656"/>
    <s v="CLASSIFICATION: Exempt: Research Staff_x000a_REPORTS TO:Principal Investigator_x000a__x000a_OVERALL RESPONSIBILITY_x000a__x000a_Collaborate on short and long term independent research projects to support scientific research objectives of the lab. Utilize programming skills to design a"/>
    <m/>
    <x v="7"/>
    <s v=" MA"/>
    <x v="4"/>
    <s v="not many reviews"/>
    <m/>
    <s v="Data Scientist - Corradin LabWhitehead Institute"/>
  </r>
  <r>
    <x v="76"/>
    <x v="1657"/>
    <s v="Purpose_x000a_This is a unique opportunity to work in a multidisciplinary environment of creative and passionate individuals destined to change people‚Äôs life, including product specialists (diabetes; oncology) software engineers and medical affairs personnel."/>
    <m/>
    <x v="7"/>
    <s v=" MA 02140"/>
    <x v="4"/>
    <s v="not many reviews"/>
    <m/>
    <s v="Data ScientistVoluntis"/>
  </r>
  <r>
    <x v="4588"/>
    <x v="1658"/>
    <s v="Clora is looking for an engineer to join our small, growing dev team. As a rapidly evolving company, our priorities shift quickly and there is an everchanging set of technical challenges to tackle._x000a__x000a_WHAT YOU'LL DO_x000a_--------------_x000a__x000a__x000a_Improve and extend our d"/>
    <m/>
    <x v="7"/>
    <s v=" MA"/>
    <x v="4"/>
    <s v="not many reviews"/>
    <m/>
    <s v="Data Engineer / Data ScientistClora"/>
  </r>
  <r>
    <x v="4589"/>
    <x v="1659"/>
    <s v="Analyst | Cambridge, MA, United States_x000a__x000a_Our analyst team gets to work on all aspects of our business, from optimizing user experience on the site to monetization in order to help grow our reach as a media company. We work with MySQL, Python, R, Excel, and"/>
    <m/>
    <x v="7"/>
    <s v=" MA"/>
    <x v="4"/>
    <s v="not many reviews"/>
    <m/>
    <s v="Data Analyst / Quantitative Data AnalystHopjump"/>
  </r>
  <r>
    <x v="574"/>
    <x v="1660"/>
    <s v="Position Overview_x000a__x000a_Serve as a senior member of the team focused on data science, machine learning, stochastic generation models, data visualization, algorithm development, natural language processing, etc. This position reports to the Director of Data Sci"/>
    <m/>
    <x v="7"/>
    <s v=" MA"/>
    <x v="4"/>
    <s v="not many reviews"/>
    <m/>
    <s v="Sr. Data ScientistBitSight"/>
  </r>
  <r>
    <x v="4590"/>
    <x v="1428"/>
    <s v="Cambridge, MA ¬∑ Job # 8228BK_x000a_You will join a team of motivated people working on a tough problem, and help them shine a light into the dark corners of the internet. They are looking to implement the next level of language modeling in their data with tech"/>
    <m/>
    <x v="7"/>
    <s v=" MA"/>
    <x v="4"/>
    <s v="not many reviews"/>
    <m/>
    <s v="Word2Vec Data ScientistNDT.com"/>
  </r>
  <r>
    <x v="4591"/>
    <x v="1661"/>
    <s v="The Open Data Science Conference (ODSC) is the largest conference organizer and online community of artificial intelligence experts and data scientists worldwide. We are seeking an in-house operations assistant who will help organize the day to day operat"/>
    <m/>
    <x v="7"/>
    <s v=" MA"/>
    <x v="4"/>
    <s v="not many reviews"/>
    <m/>
    <s v="Operations AnalystOpen Data Science, LLC"/>
  </r>
  <r>
    <x v="4592"/>
    <x v="1662"/>
    <s v="Constellation Pharmaceuticals is a clinical-stage biopharmaceutical company using expertise in epigenetics to discover and develop novel therapeutics that address serious unmet medical needs in patients with cancers associated with abnormal gene expressio"/>
    <m/>
    <x v="7"/>
    <s v=" MA"/>
    <x v="4"/>
    <s v="not many reviews"/>
    <m/>
    <s v="Research Scientist, IOConstellation Pharmaceuticals"/>
  </r>
  <r>
    <x v="55"/>
    <x v="1654"/>
    <s v="Summary:_x000a__x000a_Solid Biosciences is looking to hire a Research Scientist to support the R&amp;amp;D team. This individual will join a dynamic and motivated team to contribute scientifically and operationally across many of the Solid‚Äôs R&amp;amp;D efforts. Solid Bios"/>
    <m/>
    <x v="7"/>
    <s v=" MA 02139"/>
    <x v="4"/>
    <s v="not many reviews"/>
    <m/>
    <s v="Research ScientistSolid Biosciences"/>
  </r>
  <r>
    <x v="4300"/>
    <x v="1652"/>
    <s v="Scientist, Pharmacology_x000a_Cambridge, MA_x000a_At Blueprint Medicines, as our name indicates, we are creating a blueprint for the future of healthcare. We are a leading company in the personalized medicine revolution by focusing on delivering new medicines that ar"/>
    <m/>
    <x v="7"/>
    <s v=" MA 02139"/>
    <x v="4"/>
    <s v="not many reviews"/>
    <m/>
    <s v="Scientist, PharmacologyBlueprint Medicines"/>
  </r>
  <r>
    <x v="94"/>
    <x v="1647"/>
    <s v="Job Description_x000a_Amazon is looking for a passionate, talented, and inventive Scientist with a strong machine learning background to help build industry-leading Speech and Language technology. Our mission is to push the envelope in Automatic Speech Recognit"/>
    <m/>
    <x v="7"/>
    <s v=" MA"/>
    <x v="4"/>
    <s v="not many reviews"/>
    <m/>
    <s v="Applied Scientist ILab126"/>
  </r>
  <r>
    <x v="4593"/>
    <x v="1663"/>
    <s v="Yumanity is seeking an associate scientist to join our interdisciplinary team to help advance our novel drug discovery programs. This position will be laboratory based, requires experience in assay development using primary and/or stem cell cultures and i"/>
    <m/>
    <x v="7"/>
    <s v=" MA"/>
    <x v="4"/>
    <s v="not many reviews"/>
    <m/>
    <s v="Associate Scientist (Discovery Biology,Mammalian)Yumanity"/>
  </r>
  <r>
    <x v="1979"/>
    <x v="1664"/>
    <s v="Company Description:_x000a__x000a_X4 Pharmaceuticals is developing novel therapeutics designed to improve immune cell trafficking including the ability for T-cells to track and destroy cancer cells. Our small molecule drug candidates inhibit C-X-C receptor type 4 (CX"/>
    <m/>
    <x v="7"/>
    <s v=" MA 02139"/>
    <x v="4"/>
    <s v="not many reviews"/>
    <m/>
    <s v="Clinical ScientistX4 Pharmaceuticals"/>
  </r>
  <r>
    <x v="4594"/>
    <x v="1665"/>
    <s v="About us.We develop and deploy Concentric Market¬Æ, a platform to simulate and forecast human behavior in populations. Concentric Market¬Æ users around the world test their strategy ideas in Concentric Market¬Æ before implementing them in the real world. "/>
    <m/>
    <x v="7"/>
    <s v=" MA"/>
    <x v="4"/>
    <s v="not many reviews"/>
    <m/>
    <s v="Director of ServicesConcentric Marketing"/>
  </r>
  <r>
    <x v="4595"/>
    <x v="1666"/>
    <s v="About Hopper_x000a__x000a_Hopper is the smart way to book travel on your phone. Combining massive amounts of data and advanced machine learning algorithms, Hopper predicts and analyzes airfare and accommodation to save users money and enable them to travel more often"/>
    <m/>
    <x v="7"/>
    <s v=" MA"/>
    <x v="4"/>
    <s v="not many reviews"/>
    <m/>
    <s v="Software Engineer - DataHopper"/>
  </r>
  <r>
    <x v="4596"/>
    <x v="1667"/>
    <s v="KSQ Therapeutics, Inc. is seeking an exceptional and highly motivated Associate Scientist / Scientist: Oncology Drug Discovery to apply their experience in oncology towards the discovery of the next generation of impactful therapies. This person will cont"/>
    <m/>
    <x v="7"/>
    <s v=" MA"/>
    <x v="4"/>
    <s v="not many reviews"/>
    <m/>
    <s v="Associate Scientist/ Scientist, Oncology Drug DiscoveryKSQ Therapeutics"/>
  </r>
  <r>
    <x v="4597"/>
    <x v="1668"/>
    <s v="LNS Research‚Äôs mission is to drive Digital Transformation across the industrial sector. Our thought leadership, research, advisory services, and consulting focuses on providing insights into the metrics, leadership, business processes, and technology ca"/>
    <m/>
    <x v="7"/>
    <s v=" MA 02142"/>
    <x v="4"/>
    <s v="not many reviews"/>
    <m/>
    <s v="Industrial Manufacturing Research AnalystLNS Research"/>
  </r>
  <r>
    <x v="4598"/>
    <x v="1669"/>
    <s v="Hunter BioDiscovery is creating innovative tools for discovery of drugs and drug-combinations for the treatment of cancer. Our cutting edge technology, founded on research done at Harvard and MGH, uses emulsion microfluidics coupled with tailored chemistr"/>
    <m/>
    <x v="7"/>
    <s v=" MA"/>
    <x v="4"/>
    <s v="not many reviews"/>
    <m/>
    <s v="Scientist/Sr. Scientist -- Materials ChemistryHunter BioDiscovery"/>
  </r>
  <r>
    <x v="4599"/>
    <x v="1646"/>
    <s v="Dicerna is seeking a highly-motivated research scientist with in vivo experience to join our innovative team. The candidate will perform in vivo experiments and generate bioassay data to advance our RNAi drug candidates, and be an integral member of our R"/>
    <m/>
    <x v="7"/>
    <s v=" MA"/>
    <x v="4"/>
    <s v="not many reviews"/>
    <m/>
    <s v="Associate Scientist, RNAi PharmacologyDicerna"/>
  </r>
  <r>
    <x v="4600"/>
    <x v="1668"/>
    <s v="LNS Research‚Äôs mission is to drive Digital Transformation across the industrial sector. Our thought leadership, research, advisory services, and consulting focuses on providing insights into the metrics, leadership, business processes, and technology ca"/>
    <m/>
    <x v="7"/>
    <s v=" MA 02142"/>
    <x v="4"/>
    <s v="not many reviews"/>
    <m/>
    <s v="Research Analyst, Process ManufacturingLNS Research"/>
  </r>
  <r>
    <x v="4601"/>
    <x v="1670"/>
    <s v="Job Description_x000a__x000a_CAMP4 is seeking a passionate and innovative scientist to_x000a_join a team responsible for enabling the expansion of CAMP4‚Äôs Gene Circuitry_x000a_Platform TM across a broad spectrum of primary human cell types utilizing_x000a_state-of-the-art genome int"/>
    <m/>
    <x v="7"/>
    <s v=" MA"/>
    <x v="4"/>
    <s v="not many reviews"/>
    <m/>
    <s v="Scientist, Platform DevelopmentCamp4 Therapeutics Corporation"/>
  </r>
  <r>
    <x v="4602"/>
    <x v="1662"/>
    <s v="Constellation Pharmaceuticals is a clinical-stage biopharmaceutical company developing novel tumor-targeted and immuno-oncology therapies based on its pioneering research in cancer epigenetics. With a decade of experience and an unparalleled understanding"/>
    <m/>
    <x v="7"/>
    <s v=" MA"/>
    <x v="4"/>
    <s v="not many reviews"/>
    <m/>
    <s v="Scientist, BiologyConstellation Pharmaceuticals"/>
  </r>
  <r>
    <x v="268"/>
    <x v="1671"/>
    <s v="Summary of Role_x000a__x000a__x000a_We are seeking a machine learning scientist for building and training application specific models based on Optical Processing Unit (OPU) accelerators._x000a__x000a_Responsibilities_x000a__x000a__x000a_Design, implement, and evaluate application specific machine learn"/>
    <m/>
    <x v="7"/>
    <s v=" MA"/>
    <x v="4"/>
    <s v="not many reviews"/>
    <m/>
    <s v="Machine Learning EngineerLightelligence"/>
  </r>
  <r>
    <x v="4603"/>
    <x v="83"/>
    <s v="Coordinator, Oncology Research Therapeutic Area_x000a_Supporting Molecular Oncology, Precision Oncology and Pharmacology scientists in Cambridge_x000a_This position will be reporting to the US Operations Manager_x000a__x000a_Job Responsibilities/Department Description:_x000a__x000a_The Admi"/>
    <m/>
    <x v="7"/>
    <s v=" MA"/>
    <x v="4"/>
    <s v="not many reviews"/>
    <m/>
    <s v="Administrative Coordinator- Cambridge, MASanofi"/>
  </r>
  <r>
    <x v="791"/>
    <x v="1672"/>
    <s v="Compass Therapeutics is a biopharmaceutical company focused on drugging the immune system to treat human diseases. Using its proprietary antibody discovery and screening platforms, Compass has generated a portfolio of next generation immunomodulatory biol"/>
    <m/>
    <x v="7"/>
    <s v=" MA 02142"/>
    <x v="4"/>
    <s v="not many reviews"/>
    <m/>
    <s v="Scientist, Cellular ImmunologyCompass Therapeutics LLC"/>
  </r>
  <r>
    <x v="4604"/>
    <x v="1661"/>
    <s v="The Open Data Science Conference (ODSC) is the largest conference organizer and online community of artificial intelligence experts and data scientists worldwide. We are seeking an in-house operations manager who will help organize the day to day operatio"/>
    <m/>
    <x v="7"/>
    <s v=" MA"/>
    <x v="4"/>
    <s v="not many reviews"/>
    <m/>
    <s v="Operations ManagerOpen Data Science, LLC"/>
  </r>
  <r>
    <x v="4605"/>
    <x v="1673"/>
    <s v="Why Seres Therapeutics_x000a_At Seres Therapeutics, we have a singular mission to transform the lives of patients by targeting the microbiome. We are pioneers and explorers, charting a new course. If you have a pioneering spirit, come join us as we spark the re"/>
    <m/>
    <x v="7"/>
    <s v=" MA 02139"/>
    <x v="4"/>
    <s v="not many reviews"/>
    <m/>
    <s v="Scientist, Microbiome SciencesSeres Therapeutics, Inc."/>
  </r>
  <r>
    <x v="4606"/>
    <x v="1674"/>
    <s v="This is an excellent opportunity for an experienced Cesium.js developer to join a top-notch team of software engineers and data scientists developing web-based solutions for both DoD and commercial customers._x000a__x000a_The project is targeted at developing advance"/>
    <m/>
    <x v="7"/>
    <s v=" MA"/>
    <x v="4"/>
    <s v="not many reviews"/>
    <m/>
    <s v="Software Engineer III - Cesium.js DeveloperCharles River Analytics Inc."/>
  </r>
  <r>
    <x v="4607"/>
    <x v="1383"/>
    <s v="Responsibilities of the Cell Line Generation Specialist:_x000a__x000a_Perform mammalian cell culture and characterization of cells_x000a_Transfection and transduction_x000a_Stable cell line generation_x000a_Flow cytometry and immunocytochemistry, immunoblotting_x000a_Analyze data, trouble-s"/>
    <m/>
    <x v="7"/>
    <s v=" MA"/>
    <x v="4"/>
    <s v="not many reviews"/>
    <m/>
    <s v="Cell Line Generation SpecialistCommonwealth Sciences"/>
  </r>
  <r>
    <x v="4608"/>
    <x v="1383"/>
    <s v="Responsibilities of the In Vivo Research Associate:_x000a__x000a_Executes in vivo pharmacology studies in rodents._x000a_Maintains detailed laboratory files and documents._x000a_Adheres to study protocols._x000a_Collection and assessment of data._x000a_Participates in weekly lab meetings by"/>
    <m/>
    <x v="7"/>
    <s v=" MA"/>
    <x v="4"/>
    <s v="not many reviews"/>
    <m/>
    <s v="In Vivo Research AssociateCommonwealth Sciences"/>
  </r>
  <r>
    <x v="4609"/>
    <x v="1675"/>
    <s v="Akcea Therapeutics is a biopharmaceutical company focused on developing and commercializing drugs to treat patients with serious rare diseases. Our priority is to bring important new therapeutics to patients in need. In order to do so, we must drive clini"/>
    <m/>
    <x v="7"/>
    <s v=" MA 02142"/>
    <x v="4"/>
    <s v="not many reviews"/>
    <m/>
    <s v="Sr. Medical DirectorAKCEA Therapeutics"/>
  </r>
  <r>
    <x v="4610"/>
    <x v="1676"/>
    <s v="Generation Bio is creating a revolutionary new class of genetic medicines that deliver durable, high levels of gene expression and have drug-like properties, including titration to effect and the ability to re-dose. Our unique GeneWave technology allows u"/>
    <m/>
    <x v="7"/>
    <s v=" MA"/>
    <x v="4"/>
    <s v="not many reviews"/>
    <m/>
    <s v="Senior Engineer/Scientist, Upstream Process DevelopmentGeneration Bio"/>
  </r>
  <r>
    <x v="4611"/>
    <x v="1677"/>
    <s v="If interested and qualified, please include Requisition # 2018-327 in the subject line when emailing resume to: careers@crisprtx.com._x000a__x000a_For more information on CRISPR Therapeutics, please click here._x000a__x000a_Position Summary_x000a__x000a_We are seeking a Research Associate/S"/>
    <m/>
    <x v="7"/>
    <s v=" MA"/>
    <x v="4"/>
    <s v="not many reviews"/>
    <m/>
    <s v="Research Associate/Sr. Research Associate, Molecular and Cell BiologyCRISPR THERAPEUTICS"/>
  </r>
  <r>
    <x v="112"/>
    <x v="1647"/>
    <s v="Job Description_x000a_Alexa Machine Learning is looking for an experienced science leader to head a team of talented and passionate applied scientists in the field of Natural Language Processing (NLP). A successful candidate will have strong foundations in math"/>
    <m/>
    <x v="7"/>
    <s v=" MA"/>
    <x v="4"/>
    <s v="not many reviews"/>
    <m/>
    <s v="Sr. Machine Learning Manager- 2018 Alexa BostonLab126"/>
  </r>
  <r>
    <x v="4612"/>
    <x v="1678"/>
    <s v="Reports to - Vice President of ResearchBackground: ContraFect Corporation, a clinical-stage biotechnology company focused on the discovery and development of protein therapeutics and antibody products for life-threatening, drug-resistant infectious diseas"/>
    <m/>
    <x v="7"/>
    <s v=" MA"/>
    <x v="4"/>
    <s v="not many reviews"/>
    <m/>
    <s v="Director of Clinical MicrobiologyContraFect Corporation"/>
  </r>
  <r>
    <x v="4613"/>
    <x v="1383"/>
    <s v="Responsibilities of the RA/Sr.RA (Molecular Biology):_x000a__x000a_Will be responsible for qPCR, DNA isolation, and molecular assay development._x000a_Perform experiments under guidance of scientists, ranging from moderate to complex with increasing independence._x000a_Record da"/>
    <m/>
    <x v="7"/>
    <s v=" MA"/>
    <x v="4"/>
    <s v="not many reviews"/>
    <m/>
    <s v="RA/Sr.RA (Molecular Biology)Commonwealth Sciences"/>
  </r>
  <r>
    <x v="4614"/>
    <x v="1679"/>
    <s v="Reporting to the Head DSPV, the Senior Medical Director of Drug Safety &amp;amp; Pharmacovigilance is responsible for the management, analysis and interpretation of safety data. The role will build and lead a safety function that will oversee safety across va"/>
    <m/>
    <x v="7"/>
    <s v=" MA"/>
    <x v="4"/>
    <s v="not many reviews"/>
    <m/>
    <s v="Senior Medical Director, Drug Safety and PharmacovigilanceAkebia Therapeutics"/>
  </r>
  <r>
    <x v="4615"/>
    <x v="1652"/>
    <s v="Blueprint Medicines is a top-tier, innovative, public biopharmaceutical company focused on discovering, developing and commercializing highly-selective kinase inhibitors for genomically defined diseases. Originally funded by Third Rock Ventures, the compa"/>
    <m/>
    <x v="7"/>
    <s v=" MA 02139"/>
    <x v="4"/>
    <s v="not many reviews"/>
    <m/>
    <s v="Senior Director, Clinical DevelopmentBlueprint Medicines"/>
  </r>
  <r>
    <x v="4616"/>
    <x v="1674"/>
    <s v="We are seeking a creative and inventive cyber security researcher who will lead development of innovative solutions to challenging problems in cyber security, including intelligent cyber security software, vulnerability discovery and mitigation, malware a"/>
    <m/>
    <x v="7"/>
    <s v=" MA"/>
    <x v="4"/>
    <s v="not many reviews"/>
    <m/>
    <s v="Senior Cyber Security ResearcherCharles River Analytics Inc."/>
  </r>
  <r>
    <x v="102"/>
    <x v="1647"/>
    <s v="Job Description_x000a_Senior Software Development Engineer - Amazon Alexa Machine Learning Science Team - Cambridge, MA._x000a__x000a_All-New Amazon Echo_x000a__x000a_Info pertaining to the Alexa Machine Learning Science Team:_x000a_https://developer.amazon.com/alexa/science_x000a__x000a_Interested in "/>
    <m/>
    <x v="7"/>
    <s v=" MA"/>
    <x v="4"/>
    <s v="not many reviews"/>
    <m/>
    <s v="Senior Software Developer - AMAZON ALEXA Machine Learning Science Team in Cambridge, MALab126"/>
  </r>
  <r>
    <x v="4617"/>
    <x v="1680"/>
    <s v="Our privately-held, hyper-growth software client, backed by a leading global private equity and venture capital firm, is in need of a Senior Technical Marketing Engineer. Our client provides real-time, cloud based, Big Data solutions that allow for the in"/>
    <m/>
    <x v="7"/>
    <s v=" MA"/>
    <x v="4"/>
    <s v="not many reviews"/>
    <m/>
    <s v="Techinical Marketing Engineer/DirectorWoodlyn Partners, Inc."/>
  </r>
  <r>
    <x v="4618"/>
    <x v="1681"/>
    <s v="Goldfinch Bio is a biotechnology company that is singularly focused on discovering and developing precision therapies for patients with kidney disease. Just as the goldfinch has long been a symbol of healing and renewal and was a prominent figure of the R"/>
    <m/>
    <x v="7"/>
    <s v=" MA"/>
    <x v="4"/>
    <s v="not many reviews"/>
    <m/>
    <s v="Associate Medical Director/Senior Clinical ScientistGoldfinch Bio"/>
  </r>
  <r>
    <x v="4619"/>
    <x v="1682"/>
    <s v="CTG has a consulting opportunity for a Senior Statistical Programmer located in Cambridge, MA. This individual will be primarily work on safety ADaM datasets and TLFs programming. Will develop, maintain, validate and run SAS computer programs that access,"/>
    <m/>
    <x v="7"/>
    <s v=" MA"/>
    <x v="4"/>
    <s v="not many reviews"/>
    <m/>
    <s v="SENIOR STATISTICAL PROGRAMMER - 18207433CTG"/>
  </r>
  <r>
    <x v="4620"/>
    <x v="1648"/>
    <s v="Job Description_x000a__x000a_This is an outstanding opportunity to join a well-funded, clinical-stage, innovative biotech company still early in its trajectory. You will have significant opportunity to create and implement the vision and strategy for how we approach "/>
    <m/>
    <x v="7"/>
    <s v=" MA 02140"/>
    <x v="4"/>
    <s v="not many reviews"/>
    <m/>
    <s v="Associate Director/Director of Analytical Development (Cell Therapy)Unum Therapeutics"/>
  </r>
  <r>
    <x v="4621"/>
    <x v="1383"/>
    <s v="Responsibilities of the Sr. Scientist - Upstream Process Development:_x000a__x000a_Design and develop cell growth and transfection using small-scale and large-scale bioreactors._x000a_Monitor cell viability, growth, and metabolites._x000a_Assemble, sterilize, prepare, and mainta"/>
    <m/>
    <x v="7"/>
    <s v=" MA"/>
    <x v="4"/>
    <s v="not many reviews"/>
    <m/>
    <s v="Sr. Scientist - Upstream Process DevelopmentCommonwealth Sciences"/>
  </r>
  <r>
    <x v="4622"/>
    <x v="1383"/>
    <s v="Responsibilities of the Sr. Research Associate (Cell Culture):_x000a__x000a_Will be responsible for mammalian cell culture and working with small primary cells._x000a_Interpret experimental data and perform flow cytometry, RT-PCR and ELISA._x000a_Troubleshoot and develop assay i"/>
    <m/>
    <x v="7"/>
    <s v=" MA"/>
    <x v="4"/>
    <s v="not many reviews"/>
    <m/>
    <s v="Sr. Research Associate (Cell Culture)Commonwealth Sciences"/>
  </r>
  <r>
    <x v="104"/>
    <x v="1647"/>
    <s v="Job Description_x000a__x000a_Senior Software Engineer - Amazon Alexa Machine Learning Team - Kendall Square.._x000a__x000a_All-New Amazon Echo_x000a__x000a_Interested in delivering Natural Language Understanding (NLU) engineering solutions for Alexa working closely with a team of scientists"/>
    <m/>
    <x v="7"/>
    <s v=" MA"/>
    <x v="4"/>
    <s v="not many reviews"/>
    <m/>
    <s v="Senior Software Engineer - AMAZON ALEXA MACHINE LEARNING SCIENCE TEAM - Cambridge, MassachusettsLab126"/>
  </r>
  <r>
    <x v="4323"/>
    <x v="1383"/>
    <s v="Responsibilities of the Immunologist:_x000a__x000a_Independent execution, documentation, and analysis of immunological and cell biological in vitro and ex vivo screening assays and mechanistic studies._x000a_Execute a broad range of assays, including flow cytometry and sor"/>
    <m/>
    <x v="7"/>
    <s v=" MA"/>
    <x v="4"/>
    <s v="not many reviews"/>
    <m/>
    <s v="ImmunologistCommonwealth Sciences"/>
  </r>
  <r>
    <x v="4623"/>
    <x v="1683"/>
    <s v="DescriptionAn opportunity to join RootPath‚Äôs precision immunotherapy team in Cambridge, MA. You will contribute to our pre-clinical efforts leveraging novel single cell sequencing techniques and personalized cancer therapies. The ideal candidate is inno"/>
    <m/>
    <x v="7"/>
    <s v=" MA"/>
    <x v="4"/>
    <s v="not many reviews"/>
    <m/>
    <s v="Research Associate/Senior Research Associate, Immuno-engineeringRootPath Genomics"/>
  </r>
  <r>
    <x v="4624"/>
    <x v="1675"/>
    <s v="Akcea Therapeutics is a biopharmaceutical company focused on developing and commercializing drugs to treat patients with serious rare diseases. Our priority is to bring important new therapeutics to patients in need. In order to do so, we must drive clini"/>
    <m/>
    <x v="7"/>
    <s v=" MA 02142"/>
    <x v="4"/>
    <s v="not many reviews"/>
    <m/>
    <s v="Sr. Clinical Scientist - Clinical DevelopmentAKCEA Therapeutics"/>
  </r>
  <r>
    <x v="4625"/>
    <x v="1383"/>
    <s v="Responsibilities of the Sr. Scientist - Metabolism:_x000a__x000a_Perform in vitro and in vivo experiments to address key mechanistic and pharmacological scientific questions in cell biology, cellular and physiological metabolism, cell signaling, and inflammation._x000a_Des"/>
    <m/>
    <x v="7"/>
    <s v=" MA"/>
    <x v="4"/>
    <s v="not many reviews"/>
    <m/>
    <s v="Sr. Scientist - MetabolismCommonwealth Sciences"/>
  </r>
  <r>
    <x v="4626"/>
    <x v="1679"/>
    <s v="Akebia is seeking a motivated and talented CMC professional to join the CMC Operations department. This is an exciting opportunity for an experienced professional to lead drug substance and product analytical development from early development to commerci"/>
    <m/>
    <x v="7"/>
    <s v=" MA"/>
    <x v="4"/>
    <s v="not many reviews"/>
    <m/>
    <s v="Director, Analytical DevelopmentAkebia Therapeutics"/>
  </r>
  <r>
    <x v="4627"/>
    <x v="1676"/>
    <s v="Generation Bio is creating a revolutionary new class of genetic medicines that deliver durable, high levels of gene expression and have drug-like properties, including titration to effect and the ability to re-dose. Our unique GeneWave technology allows u"/>
    <m/>
    <x v="7"/>
    <s v=" MA"/>
    <x v="4"/>
    <s v="not many reviews"/>
    <m/>
    <s v="Contractor- (Sr) Research AssociateGeneration Bio"/>
  </r>
  <r>
    <x v="101"/>
    <x v="1647"/>
    <s v="Job Description_x000a_Senior Software Development Engineer - Amazon Alexa - Cambridge, MA (Kendall Square).._x000a__x000a_Resumes can be submitted to our career site or via alexabostonjobs@amazon.com for consideration. Thank you!_x000a_All-New Amazon Echo_x000a__x000a_Info pertaining to Ale"/>
    <m/>
    <x v="7"/>
    <s v=" MA"/>
    <x v="4"/>
    <s v="not many reviews"/>
    <m/>
    <s v="Senior Software Developer - AMAZON ALEXA Machine Learning Team - Cambridge, MALab126"/>
  </r>
  <r>
    <x v="4628"/>
    <x v="1684"/>
    <s v="Codiak is the leader in the emerging field of exosome therapeutics, working to harness the power of this cellular messenger system to create potentially life-changing medicines. A venture-backed startup founded in 2015, Codiak has rapidly built a propriet"/>
    <m/>
    <x v="7"/>
    <s v=" MA"/>
    <x v="4"/>
    <s v="not many reviews"/>
    <m/>
    <s v="Research Associate II, Cell CultureCodiak BioSciences"/>
  </r>
  <r>
    <x v="4629"/>
    <x v="1685"/>
    <s v="Company Summary: Cobalt Biomedicine is developing a new class of_x000a_therapeutics based on the ability to deliver into cells_x000a_essentially any biological payload, ranging from defined_x000a_molecules to cellular organelles, with unprecedented cell_x000a_specificity. This a"/>
    <m/>
    <x v="7"/>
    <s v=" MA 02142"/>
    <x v="4"/>
    <s v="not many reviews"/>
    <m/>
    <s v="Senior Scientist, Gene EditingRecruitomics Consulting"/>
  </r>
  <r>
    <x v="814"/>
    <x v="1686"/>
    <s v="Day Shift_x000a__x000a_Our client a biotechnology company in the Cambridge, MA area is searching for a BIOINFORMATICS SCIENTIST who will be responsible for developing programs, algorithms, and user applications for sequence data analysis, assembly and packaging, geno"/>
    <m/>
    <x v="7"/>
    <s v=" MA"/>
    <x v="4"/>
    <s v="not many reviews"/>
    <m/>
    <s v="Bioinformatics ScientistBeclyn Group Recruiting"/>
  </r>
  <r>
    <x v="4630"/>
    <x v="1670"/>
    <s v="Unique opportunity for a_x000a_passionate scientist to join a small biotech startup with tremendous potential!_x000a_CAMP4 is a well-funded biotech company that is leveraging its proprietary Gene_x000a_Circuitry Platform TM to discover medicines to treat a broad range of_x000a_h"/>
    <m/>
    <x v="7"/>
    <s v=" MA"/>
    <x v="4"/>
    <s v="not many reviews"/>
    <m/>
    <s v="Research Associate/Senior Research AssociateCamp4 Therapeutics Corporation"/>
  </r>
  <r>
    <x v="4631"/>
    <x v="1645"/>
    <s v="Sr. Research Associate ‚Äì Target Biology / Immuno-oncologyJob Code: TDRA 0007-18LOCATION: Cambridge, MA We are seeking a Research Associate/Sr. Research Associate for the Target Biology and Translational Research at H3 Biomedicine. The individual will be"/>
    <m/>
    <x v="7"/>
    <s v=" MA 02139"/>
    <x v="4"/>
    <s v="not many reviews"/>
    <m/>
    <s v="Sr. Research Associate ‚Äì Target Biology / Immuno-oncologyH3 Biomedicine"/>
  </r>
  <r>
    <x v="4632"/>
    <x v="1685"/>
    <s v="Cobalt Biomedicine has an immediate opening for a Scientist/Sr._x000a_Scientist, Analytical Development_x000a__x000a_Cobalt Biomedicine is developing a new class of therapeutics_x000a_based on the ability to deliver into cells essentially any_x000a_biological payload, ranging from def"/>
    <m/>
    <x v="7"/>
    <s v=" MA 02142"/>
    <x v="4"/>
    <s v="not many reviews"/>
    <m/>
    <s v="Senior Scientist - Analytical DevelopmentRecruitomics Consulting"/>
  </r>
  <r>
    <x v="4633"/>
    <x v="1647"/>
    <s v="Job Description_x000a_Alexa Machine Learning is looking for an experienced science leader to head a team of talented and passionate applied scientists in the field of Natural Language Processing (NLP). A successful candidate will have strong foundations in math"/>
    <m/>
    <x v="7"/>
    <s v=" MA"/>
    <x v="4"/>
    <s v="not many reviews"/>
    <m/>
    <s v="Manager, Applied ScienceLab126"/>
  </r>
  <r>
    <x v="4634"/>
    <x v="1687"/>
    <s v="About Us_x000a_Anokion is focused on applying the company‚Äôs antigen-specific immune tolerance technology to reduce the immunogenicity of therapeutic proteins and to treat autoimmune and allergic diseases. As a platform technology, Anokion‚Äôs approach to anti"/>
    <m/>
    <x v="7"/>
    <s v=" MA"/>
    <x v="4"/>
    <s v="not many reviews"/>
    <m/>
    <s v="Director of Research ChemistryAnokion SA"/>
  </r>
  <r>
    <x v="4635"/>
    <x v="1652"/>
    <s v="Associate/Medical Director Drug Safety and Pharmacovigilance_x000a_Cambridge, MA_x000a_At Blueprint Medicines, as our name indicates, we are creating a blueprint for the future of healthcare. We are a leading company in the personalized medicine revolution by focusin"/>
    <m/>
    <x v="7"/>
    <s v=" MA 02139"/>
    <x v="4"/>
    <s v="not many reviews"/>
    <m/>
    <s v="Associate/Medical Director, Drug Safety and PharmacovigilanceBlueprint Medicines"/>
  </r>
  <r>
    <x v="4636"/>
    <x v="1677"/>
    <s v="If interested and qualified, please include Requisition # 2018-337 in the subject line when emailing resume to: careers@crisprtx.com._x000a__x000a_For more information on CRISPR Therapeutics, please click here._x000a__x000a_Position Summary_x000a__x000a_Responsible for strategic planning an"/>
    <m/>
    <x v="7"/>
    <s v=" MA"/>
    <x v="4"/>
    <s v="not many reviews"/>
    <m/>
    <s v="Director/Sr. Director, Translational PharmacologyCRISPR THERAPEUTICS"/>
  </r>
  <r>
    <x v="4637"/>
    <x v="1681"/>
    <s v="Goldfinch Bio is a biotechnology company that is singularly focused on discovering and developing precision therapies for patients with kidney disease. Just as the goldfinch has long been a symbol of healing and renewal and was a prominent figure of the R"/>
    <m/>
    <x v="7"/>
    <s v=" MA"/>
    <x v="4"/>
    <s v="not many reviews"/>
    <m/>
    <s v="Senior Computational Chemist (Part -Time, Contract)Goldfinch Bio"/>
  </r>
  <r>
    <x v="4638"/>
    <x v="1688"/>
    <s v="At Intellia, we are revolutionizing medicine by harnessing the power of genome editing to develop potential cures. We bring new hope for people living with conditions including cancer, genetic disorders, viral infections, inflammatory disorders and many m"/>
    <m/>
    <x v="7"/>
    <s v=" MA 02139"/>
    <x v="4"/>
    <s v="not many reviews"/>
    <m/>
    <s v="(Senior) Research Associate, Hematopoietic Stem Cell Biology | in vivoIntellia"/>
  </r>
  <r>
    <x v="113"/>
    <x v="1647"/>
    <s v="Job Description_x000a_Software Engineer - Amazon Alexa Machine Learning Science Team - Kendall Square/Cambridge, Massachusetts (Boston).._x000a__x000a_Info pertaining to Alexa Machine Learning Science Team:_x000a_https://developer.amazon.com/alexa/science_x000a__x000a_All-New Amazon Echo_x000a__x000a_I"/>
    <m/>
    <x v="7"/>
    <s v=" MA"/>
    <x v="4"/>
    <s v="not many reviews"/>
    <m/>
    <s v="Software DeveloperLab126"/>
  </r>
  <r>
    <x v="4634"/>
    <x v="1689"/>
    <s v="About Us_x000a_Anokion is focused on applying the company‚Äôs antigen-specific immune tolerance technology to reduce the immunogenicity of therapeutic proteins and to treat autoimmune and allergic diseases. As a platform technology, Anokion‚Äôs approach to anti"/>
    <m/>
    <x v="7"/>
    <s v=" MA 02141"/>
    <x v="4"/>
    <s v="not many reviews"/>
    <m/>
    <s v="Director of Research ChemistryAnokion"/>
  </r>
  <r>
    <x v="4639"/>
    <x v="1690"/>
    <s v="Fulcrum Therapeutics is pioneering small molecule therapeutic approaches to gene regulation in neuromuscular genetically defined diseases. The current opening is for a Senior Director with a minimum of 15 years of Pharmaceutical / Biotech experience to le"/>
    <m/>
    <x v="7"/>
    <s v=" MA"/>
    <x v="4"/>
    <s v="not many reviews"/>
    <m/>
    <s v="Senior Director, Biology: New Target Discovery and in vitro PharmacologyFulcrum Therapeutics"/>
  </r>
  <r>
    <x v="4282"/>
    <x v="1691"/>
    <s v="Cogen Therapeutics, Inc.is pioneering molecular immunology by enabling new understandings of immune cell biology that will redefine the definition and treatment of immunological diseases. We are leveraging novel proprietary technologies to develop first-i"/>
    <m/>
    <x v="7"/>
    <s v=" MA"/>
    <x v="4"/>
    <s v="not many reviews"/>
    <m/>
    <s v="Senior Research Associate, ImmunologyCogen Therapeutics"/>
  </r>
  <r>
    <x v="3825"/>
    <x v="1650"/>
    <s v="Why Join Us?_x000a_To be a hero for our rare disease patients_x000a__x000a_Ultragenyx Gene Therapy is a division of Ultragenyx Pharmaceuticals focused on developing novel treatments for rare diseases. Our team is comprised of biotech veterans and industry leaders in gene t"/>
    <m/>
    <x v="7"/>
    <s v=" MA"/>
    <x v="4"/>
    <s v="not many reviews"/>
    <m/>
    <s v="Nonclinical Research Scientist/Senior Research AssociateDimension Therapeutics"/>
  </r>
  <r>
    <x v="4640"/>
    <x v="1381"/>
    <s v="Who We Are_x000a_QuantumBlack teams work in multi-disciplinary environments harnessing data to provide real-world impact. We bring together the brightest data scientists, engineers and designers to take on the biggest problems facing the world‚Äôs most influent"/>
    <m/>
    <x v="7"/>
    <s v=" MA"/>
    <x v="4"/>
    <s v="not many reviews"/>
    <m/>
    <s v="Senior Site Reliability Engineer (Boston)QuantumBlack"/>
  </r>
  <r>
    <x v="4641"/>
    <x v="1690"/>
    <s v="Fulcrum Therapeutics is pioneering small molecule therapeutic approaches to gene regulation in neuromuscular genetically defined diseases. The current opening is for a Senior Director with a minimum of 15 years of Pharmaceutical / Biotech experience to le"/>
    <m/>
    <x v="7"/>
    <s v=" MA"/>
    <x v="4"/>
    <s v="not many reviews"/>
    <m/>
    <s v="Senior Director of Biology: New Target Discovery and in vitro PharmacologyFulcrum Therapeutics"/>
  </r>
  <r>
    <x v="4642"/>
    <x v="1667"/>
    <s v="The Company_x000a_KSQ Therapeutics is pioneering High-Confidence Drug Development: a fundamentally new approach to R&amp;amp;D where the majority of the de-risking work is done prior to the generation of therapeutic drug candidates. Powered by our proprietary CRISP"/>
    <m/>
    <x v="7"/>
    <s v=" MA"/>
    <x v="4"/>
    <s v="not many reviews"/>
    <m/>
    <s v="Head of Oncology Clinical DevelopmentKSQ Therapeutics"/>
  </r>
  <r>
    <x v="4643"/>
    <x v="1667"/>
    <s v="KSQ Therapeutics is seeking an exceptional, innovative and highly motivated Associate Director / Director: Medicinal Chemistry to apply fundamentals of synthesis, SAR and structure-based design toward the optimization of chemical matter to advance our por"/>
    <m/>
    <x v="7"/>
    <s v=" MA"/>
    <x v="4"/>
    <s v="not many reviews"/>
    <m/>
    <s v="Associate Director / Director: Medicinal ChemistryKSQ Therapeutics"/>
  </r>
  <r>
    <x v="4644"/>
    <x v="1692"/>
    <s v="Neon Therapeutics is an immuno-oncology company focused on developing novel therapeutics leveraging neoantigen biology to treat cancer. Neon utilizes its expertise in bioinformatics, neoepitope prediction and immune monitoring to identify tumor specific m"/>
    <m/>
    <x v="7"/>
    <s v=" MA 02139"/>
    <x v="4"/>
    <s v="not many reviews"/>
    <m/>
    <s v="RESEARCH ASSOCIATE, T CELL IMMUNOLOGYNeon Therapeutics"/>
  </r>
  <r>
    <x v="114"/>
    <x v="1647"/>
    <s v="Job Description_x000a_Python Software Development Engineer - Amazon Alexa Machine Learning Science Team - Cambridge, MA._x000a__x000a_All-New Amazon Echo_x000a__x000a_Interested in Machine Learning? How about Amazon Echo, Speech and Language Understanding, or Computer Vision? We‚Äôre "/>
    <m/>
    <x v="7"/>
    <s v=" MA"/>
    <x v="4"/>
    <s v="not many reviews"/>
    <m/>
    <s v="Python Software Developer - AMAZON ALEXA Machine Learning Team in Cambridge, MALab126"/>
  </r>
  <r>
    <x v="4645"/>
    <x v="1693"/>
    <s v="Scientist , BioPhysics / Structural BiologyJob Code: SBBP -005-18Location: Cambridge, MAWe are seeking a highly motivated, creative and enthusiastic Biochemistry Scientist to support Kronos Bio's effort to discover unique anti-cancer compounds for undrugg"/>
    <m/>
    <x v="7"/>
    <s v=" MA"/>
    <x v="4"/>
    <s v="not many reviews"/>
    <m/>
    <s v="Science Scientist - BioPhysicsKronos Bio"/>
  </r>
  <r>
    <x v="4646"/>
    <x v="1666"/>
    <s v="A stellar opportunity to have massive impact: join the rapidly growing team at a company continually redefining how people travel. As Senior Software Engineer, you will be directly responsible for many of the innovative features we‚Äôll be working on, whe"/>
    <m/>
    <x v="7"/>
    <s v=" MA"/>
    <x v="4"/>
    <s v="not many reviews"/>
    <m/>
    <s v="Senior Software Engineer - MobileHopper"/>
  </r>
  <r>
    <x v="4647"/>
    <x v="1652"/>
    <s v="Principal Scientist/Associate Director, Clinical Pharmacology_x000a_Cambridge, MA_x000a_At Blueprint Medicines, as our name indicates, we are creating a blueprint for the future of healthcare. We are a leading company in the personalized medicine revolution by focusi"/>
    <m/>
    <x v="7"/>
    <s v=" MA 02139"/>
    <x v="4"/>
    <s v="not many reviews"/>
    <m/>
    <s v="Principal Scientist/Associate Director, Clinical PharmacologyBlueprint Medicines"/>
  </r>
  <r>
    <x v="4648"/>
    <x v="1694"/>
    <s v="Asimov‚Äôs Synthetic Biology Team programs living cells with genetic circuits to enable previously impossible biotechnologies._x000a__x000a_Position: We are seeking a full-time Research Associate to engineer mammalian cells with unconventional functions. You will wor"/>
    <m/>
    <x v="7"/>
    <s v=" MA"/>
    <x v="4"/>
    <s v="not many reviews"/>
    <m/>
    <s v="Research Associate, Mammalian EngineeringAsimov"/>
  </r>
  <r>
    <x v="679"/>
    <x v="1695"/>
    <s v="We are seeking a highly motivated individual to support research efforts in developing next-generation vaccines and biologics. Specifically the candidate will investigate synthetic approaches for vaccines against various infectious diseases including infl"/>
    <m/>
    <x v="7"/>
    <s v=" MA 02142"/>
    <x v="4"/>
    <s v="not many reviews"/>
    <m/>
    <s v="ScientistVIE HIRE"/>
  </r>
  <r>
    <x v="4649"/>
    <x v="1648"/>
    <s v="Job Description_x000a__x000a_We are seeking an innovative and highly impactful and motivated industry seasoned PhD Senior/Principal Scientist to be a key project leader making significant scientific and strategic contributions to our translational reserach efforts fo"/>
    <m/>
    <x v="7"/>
    <s v=" MA 02140"/>
    <x v="4"/>
    <s v="not many reviews"/>
    <m/>
    <s v="Senior Scientist/Principal Scientist, Translational Research and BiomarkersUnum Therapeutics"/>
  </r>
  <r>
    <x v="4650"/>
    <x v="1696"/>
    <s v="Scientist / Sr Scientist: Protein Design and Molecular BiologyObsidian Therapeutics is a biotechnology company developing next-generation cell and gene therapies with pharmacologic operating systems. Based upon founding work on destabilizing domains by Pr"/>
    <m/>
    <x v="7"/>
    <s v=" MA"/>
    <x v="4"/>
    <s v="not many reviews"/>
    <m/>
    <s v="Scientist / Sr Scientist: Protein Design and Molecular BiologyObsidian Therapeutics"/>
  </r>
  <r>
    <x v="4651"/>
    <x v="1688"/>
    <s v="At Intellia, we are revolutionizing medicine by harnessing the power of genome editing to develop potential cures. We bring new hope for people living with conditions including cancer, genetic disorders, viral infections, inflammatory disorders and many m"/>
    <m/>
    <x v="7"/>
    <s v=" MA 02139"/>
    <x v="4"/>
    <s v="not many reviews"/>
    <m/>
    <s v="Senior Scientist, Pre-clinical PharmacologyIntellia"/>
  </r>
  <r>
    <x v="4652"/>
    <x v="1697"/>
    <s v="Department: R&amp;amp;D_x000a_Reports To: SVP, Biology_x000a_Location: Cambridge, MA_x000a__x000a_The Role_x000a__x000a_Casma Therapeutics is seeking an experienced in vivo drug discovery scientist to develop and lead pharmacology strategy. The successful candidate will have experience in desig"/>
    <m/>
    <x v="7"/>
    <s v=" MA"/>
    <x v="4"/>
    <s v="not many reviews"/>
    <m/>
    <s v="Director, In Vivo PharmacologyCasma Therapuetics"/>
  </r>
  <r>
    <x v="4653"/>
    <x v="1651"/>
    <s v="Company Overview_x000a_Oncorus, Inc. is an early-stage biotechnology company developing the next-generation oncolytic virus platform for immune therapy of cancer. Oncorus was founded by MPM Managing Director, Mitchell H. Finer, PhD, a well-known biotechnology e"/>
    <m/>
    <x v="7"/>
    <s v=" MA"/>
    <x v="4"/>
    <s v="not many reviews"/>
    <m/>
    <s v="Director Biomarker and Translational MedicineOncorus"/>
  </r>
  <r>
    <x v="4654"/>
    <x v="1691"/>
    <s v="Cogen Therapeutics, Inc. offers the challenge and opportunity to work at an innovative early stage company with rapid and nimble growth, combining near stage development candidates with a sustainable pipeline for long terms success. Cogen Therapeutics, In"/>
    <m/>
    <x v="7"/>
    <s v=" MA"/>
    <x v="4"/>
    <s v="not many reviews"/>
    <m/>
    <s v="Sr. Research Associate/ Research Associate, Platform TechnologyCogen Therapeutics"/>
  </r>
  <r>
    <x v="4655"/>
    <x v="1698"/>
    <s v="This is a contract to hire position with a 6 month contract that will be converted to perm. H1B's are welcome to apply.Position OverviewThe Senior Statistical Programmer provides programming support with supervision to the biostatistics and clinical progr"/>
    <m/>
    <x v="7"/>
    <s v=" MA"/>
    <x v="4"/>
    <s v="not many reviews"/>
    <m/>
    <s v="Senior Statistical Programmer (SAS) (contract to hire)Thor Life Sciences"/>
  </r>
  <r>
    <x v="4656"/>
    <x v="1666"/>
    <s v="A stellar opportunity to have massive impact: join the rapidly growing team at a company continually redefining how people travel. As Senior Software Engineer, you will be directly responsible for many of the innovative features we‚Äôll be working on, whe"/>
    <m/>
    <x v="7"/>
    <s v=" MA"/>
    <x v="4"/>
    <s v="not many reviews"/>
    <m/>
    <s v="Senior Software Engineer - MicroservicesHopper"/>
  </r>
  <r>
    <x v="1640"/>
    <x v="1699"/>
    <s v="Opening for a Senior Research Associate with experience in Antibody Discovery and Characterization._x000a__x000a_HiFiBiO Therapeutics Inc. (www.hifibio.com) is a biotech company leader in advanced B and T cells repertoire mining platform utilizing droplet microfluidi"/>
    <m/>
    <x v="7"/>
    <s v=" MA"/>
    <x v="4"/>
    <s v="not many reviews"/>
    <m/>
    <s v="Senior Research AssociateHiFiBiO Therapeutics"/>
  </r>
  <r>
    <x v="4657"/>
    <x v="1674"/>
    <s v="Scientist, Machine Learning_x000a__x000a_This is an exciting opportunity for an enthusiastic computer scientist with strong expertise in artificial intelligence, probabilistic modeling, and machine learning, to work on cutting-edge intelligent systems research applie"/>
    <m/>
    <x v="7"/>
    <s v=" MA"/>
    <x v="4"/>
    <s v="not many reviews"/>
    <m/>
    <s v="Senior Scientist - Machine Learning &amp; Probabilistic ModelingCharles River Analytics Inc."/>
  </r>
  <r>
    <x v="4658"/>
    <x v="1700"/>
    <s v="Akriveia Therapeutics is discovering and developing next generation cancer immunotherapies. Akriveia‚Äôs new agents offer the promise of safer and more efficacious therapeutics that harness the patient‚Äôs own immune system to attack cancer. The company‚Ä"/>
    <m/>
    <x v="7"/>
    <s v=" MA"/>
    <x v="4"/>
    <s v="not many reviews"/>
    <m/>
    <s v="(Senior) Scientist, In-Vivo PharmacologyAkrevia Therapeutics"/>
  </r>
  <r>
    <x v="4659"/>
    <x v="1688"/>
    <s v="At Intellia, we are revolutionizing medicine by harnessing the power of genome editing to develop potential cures. We bring new hope for people living with conditions including cancer, genetic disorders, viral infections, inflammatory disorders and many m"/>
    <m/>
    <x v="7"/>
    <s v=" MA 02139"/>
    <x v="4"/>
    <s v="not many reviews"/>
    <m/>
    <s v="Senior Scientist, Hematopoietic Stem Cell BiologyIntellia"/>
  </r>
  <r>
    <x v="4660"/>
    <x v="1697"/>
    <s v="Department: R&amp;amp;D_x000a_Reports To: SVP, Biology_x000a_Location: Cambridge, MA_x000a__x000a_The Role_x000a__x000a_Casma Therapeutics is seeking an experienced drug discovery scientist with deep knowledge evaluating therapeutic efficacy in rodent models for rare genetic diseases and CNS di"/>
    <m/>
    <x v="7"/>
    <s v=" MA"/>
    <x v="4"/>
    <s v="not many reviews"/>
    <m/>
    <s v="Associate Director/Director, Translational SciencesCasma Therapuetics"/>
  </r>
  <r>
    <x v="4661"/>
    <x v="1644"/>
    <s v="Decibel Therapeutics is looking for an experienced pharmacologist/biologist that will take a hands-on role as part of a team studying protection and repair of inner ear function. The qualified candidate will execute experiments to discover new treatments "/>
    <m/>
    <x v="7"/>
    <s v=" MA"/>
    <x v="4"/>
    <s v="not many reviews"/>
    <m/>
    <s v="Surgical Research Associate/ScientistDecibel Therapeutics, Inc."/>
  </r>
  <r>
    <x v="4662"/>
    <x v="1652"/>
    <s v="Blueprint Medicines is developing a new generation of highly selective and potent kinase medicines to improve the lives of patients with genomically defined diseases. Our approach is rooted in a deep understanding of the genetic blueprint of cancer and ot"/>
    <m/>
    <x v="7"/>
    <s v=" MA 02139"/>
    <x v="4"/>
    <s v="not many reviews"/>
    <m/>
    <s v="Principal Scientist/Associate Director, Medicinal ChemistryBlueprint Medicines"/>
  </r>
  <r>
    <x v="4663"/>
    <x v="1413"/>
    <s v="Commense ( http://cts.businesswire.com/ct/CT?id=smartlink&amp;amp;url=http%3A%2F%2Fwww.commensehealth.com&amp;amp;esheet=51310439&amp;amp;newsitemid=20160331005339&amp;amp;lan=en-US&amp;amp;anchor=Commense&amp;amp;index=10&amp;amp;md5=ddd598cecd17a52a0a925a70b262c8b9 ) is pioneering"/>
    <m/>
    <x v="7"/>
    <s v=" MA"/>
    <x v="4"/>
    <s v="not many reviews"/>
    <m/>
    <s v="Senior Scientist/Team Lead ‚Äì Immunology, in vivo biology, pharmacologyPureTech Health"/>
  </r>
  <r>
    <x v="4664"/>
    <x v="1679"/>
    <s v="Akebia is seeking a motivated and talented CMC professional to join the Technical Operations team that supports late development activities and is responsible for manufacturing process validation and commercial life cycle management. This a newly created "/>
    <m/>
    <x v="7"/>
    <s v=" MA"/>
    <x v="4"/>
    <s v="not many reviews"/>
    <m/>
    <s v="Senior Formulation Scientist, Tech OpsAkebia Therapeutics"/>
  </r>
  <r>
    <x v="4665"/>
    <x v="1654"/>
    <s v="Summary:_x000a__x000a_Solid Biosciences is looking to hire a Research Scientist/Senior Research Associate to support the R&amp;amp;D team. This individual will join a dynamic and motivated team to contribute scientifically and operationally across many of Solid's R&amp;amp;D"/>
    <m/>
    <x v="7"/>
    <s v=" MA 02139"/>
    <x v="4"/>
    <s v="not many reviews"/>
    <m/>
    <s v="Research Scientist/Senior Research AssociateSolid Biosciences"/>
  </r>
  <r>
    <x v="4666"/>
    <x v="1701"/>
    <s v="We are seeking a self-motivated, energetic and creative biologist with hands-on experience in immunology, inflammation, and autoimmunity, to take part in the development of Client therapeutics in inflammatory and autoimmune diseases. This individual will "/>
    <m/>
    <x v="7"/>
    <s v=" MA"/>
    <x v="4"/>
    <s v="not many reviews"/>
    <m/>
    <s v="Scientist Investigator - Drug Discovery TeamKlein Management Systems"/>
  </r>
  <r>
    <x v="4667"/>
    <x v="1675"/>
    <s v="Akcea Therapeutics is a biopharmaceutical company focused on developing and commercializing drugs to treat patients with serious rare diseases. Our priority is to bring important new therapeutics to patients in need. In order to do so, we must drive clini"/>
    <m/>
    <x v="7"/>
    <s v=" MA 02142"/>
    <x v="4"/>
    <s v="not many reviews"/>
    <m/>
    <s v="Clinical Scientist - Clinical DevelopmentAKCEA Therapeutics"/>
  </r>
  <r>
    <x v="4668"/>
    <x v="1685"/>
    <s v="Company Summary:_x000a_Cobalt Biomedicine is developing a new class of therapeutics_x000a_based on the ability to deliver into cells essentially any_x000a_biological payload, ranging from defined molecules to cellular_x000a_organelles, with unprecedented cell specificity. This a"/>
    <m/>
    <x v="7"/>
    <s v=" MA 02142"/>
    <x v="4"/>
    <s v="not many reviews"/>
    <m/>
    <s v="Scientist - Synthetic BiologyRecruitomics Consulting"/>
  </r>
  <r>
    <x v="4669"/>
    <x v="1677"/>
    <s v="If interested and qualified, please include Requisition # 2018-319 in the subject line when emailing resume to: careers@crisprtx.com._x000a__x000a_For more information on CRISPR Therapeutics, please click here._x000a__x000a_Position Summary_x000a__x000a_We are seeking a Senior Research Asso"/>
    <m/>
    <x v="7"/>
    <s v=" MA"/>
    <x v="4"/>
    <s v="not many reviews"/>
    <m/>
    <s v="Sr. Research Associate, Manufacturing Analytical SciencesCRISPR THERAPEUTICS"/>
  </r>
  <r>
    <x v="43"/>
    <x v="1647"/>
    <s v="Job Description_x000a_Join the team building Alexa and be a part of revolutionizing the way that people interact with devices in their home, their electronics and Amazon products and services. You will collaborate with developers and scientists working with Mac"/>
    <m/>
    <x v="7"/>
    <s v=" MA"/>
    <x v="4"/>
    <s v="not many reviews"/>
    <m/>
    <s v="Software Development EngineerLab126"/>
  </r>
  <r>
    <x v="4670"/>
    <x v="1702"/>
    <s v="POSITION SUMMARY_x000a__x000a_eGenesis is devoted to engineering the pig genome and providing human compatible organs for transplantation. At this time, we are looking for a talented and experienced scientist to join our team and perform genome editing experiment for"/>
    <m/>
    <x v="7"/>
    <s v=" MA"/>
    <x v="4"/>
    <s v="not many reviews"/>
    <m/>
    <s v="Scientist/Senior Scientist, Gene EditingeGenesis"/>
  </r>
  <r>
    <x v="4671"/>
    <x v="1703"/>
    <s v="Hawkins Point Partners has an immediate need on its Cambridge, Massachusetts team for a Technical Team Leader with expertise supporting drug research applications. The ideal candidate will have experience working with business (research scientist) and tec"/>
    <m/>
    <x v="7"/>
    <s v=" MA 02138"/>
    <x v="4"/>
    <s v="not many reviews"/>
    <m/>
    <s v="LIMS Technical Team LeaderHawkinsPointPartners"/>
  </r>
  <r>
    <x v="4672"/>
    <x v="1647"/>
    <s v="Job Description_x000a_Amazon is looking for a passionate, talented, and inventive Sr. Scientist with a strong machine learning background to help build industry-leading Speech and Language technology. Our mission is to push the envelope in Automatic Speech Reco"/>
    <m/>
    <x v="7"/>
    <s v=" MA"/>
    <x v="4"/>
    <s v="not many reviews"/>
    <m/>
    <s v="Senior Applied Scientist-Alexa Deep LearningLab126"/>
  </r>
  <r>
    <x v="4673"/>
    <x v="1677"/>
    <s v="If interested and qualified, please include Requisition # 2018-316 in the subject line when emailing resume to: careers@crisprtx.com._x000a__x000a_For more information on CRISPR Therapeutics, please click here._x000a__x000a_Position Summary_x000a__x000a_We are seeking Research Associates to"/>
    <m/>
    <x v="7"/>
    <s v=" MA"/>
    <x v="4"/>
    <s v="not many reviews"/>
    <m/>
    <s v="Research Associate, RNACRISPR THERAPEUTICS"/>
  </r>
  <r>
    <x v="3826"/>
    <x v="1650"/>
    <s v="Why Join Us?_x000a_To be a hero for our rare disease patients_x000a__x000a_Ultragenyx is a biopharmaceutical company committed to bringing to patients novel products for the treatment of rare and ultra-rare diseases, with a focus on serious, debilitating genetic diseases. "/>
    <m/>
    <x v="7"/>
    <s v=" MA"/>
    <x v="4"/>
    <s v="not many reviews"/>
    <m/>
    <s v="Senior Scientist, Vector EngineeringDimension Therapeutics"/>
  </r>
  <r>
    <x v="4674"/>
    <x v="1704"/>
    <s v="Scholar Rock is discovering and developing a pipeline of innovative new medicines to treat a range of serious diseases with high unmet medical need, including neuromuscular diseases, cancer, hematology and fibrosis.By focusing on the newly elucidated biol"/>
    <m/>
    <x v="7"/>
    <s v=" MA"/>
    <x v="4"/>
    <s v="not many reviews"/>
    <m/>
    <s v="Principal Scientist, Antibody Discovery &amp; EngineeringScholar Rock"/>
  </r>
  <r>
    <x v="4675"/>
    <x v="1654"/>
    <s v="Solid Biosciences is seeking an associate scientist to join our Manufacturing and Process Development team and contribute to the development of our downstream Phase III and commercial viral vector manufacturing process. This individual will join a dynamic"/>
    <m/>
    <x v="7"/>
    <s v=" MA 02139"/>
    <x v="4"/>
    <s v="not many reviews"/>
    <m/>
    <s v="Associate/Sr. Associate Scientist, Downstream Process DevelopmentSolid Biosciences"/>
  </r>
  <r>
    <x v="4676"/>
    <x v="1688"/>
    <s v="At Intellia, we are revolutionizing medicine by harnessing the power of genome editing to develop potential cures. We bring new hope for people living with conditions including cancer, genetic disorders, viral infections, inflammatory disorders and many m"/>
    <m/>
    <x v="7"/>
    <s v=" MA 02139"/>
    <x v="4"/>
    <s v="not many reviews"/>
    <m/>
    <s v="(Senior) Associate Scientist, Hematopoietic Stem Cell BiologyIntellia"/>
  </r>
  <r>
    <x v="1042"/>
    <x v="1705"/>
    <s v="Inari Agriculture is a well funded modern plant genomics startup backed by Flagship Pioneering. We are combining novel molecular techniques and genomics to develop crops which are better for our planet, easier to grow, and healthier to eat. We have deep e"/>
    <m/>
    <x v="7"/>
    <s v=" MA"/>
    <x v="4"/>
    <s v="not many reviews"/>
    <m/>
    <s v="Sr. Software EngineerInari Agriculture"/>
  </r>
  <r>
    <x v="4677"/>
    <x v="1652"/>
    <s v="At Blueprint Medicines, as our name indicates, we are creating a blueprint for the future of healthcare. We are a leading company in the personalized medicine revolution by focusing on delivering new medicines that are targeted to the genetic driver of di"/>
    <m/>
    <x v="7"/>
    <s v=" MA 02139"/>
    <x v="4"/>
    <s v="not many reviews"/>
    <m/>
    <s v="Sr. Scientist/Principal Scientist, X-Ray CrystallographyBlueprint Medicines"/>
  </r>
  <r>
    <x v="4678"/>
    <x v="1651"/>
    <s v="Company Overview_x000a_Oncorus, Inc. is an early-stage biotechnology company developing a next-generation oncolytic virus platform for immunotherapy of cancer. Oncorus was founded by MPM Managing Director, Mitchell H. Finer, PhD, a well-known biotechnology entr"/>
    <m/>
    <x v="7"/>
    <s v=" MA"/>
    <x v="4"/>
    <s v="not many reviews"/>
    <m/>
    <s v="Senior Associate Scientist, Process DevelopmentOncorus"/>
  </r>
  <r>
    <x v="4679"/>
    <x v="1700"/>
    <s v="Akriveia Therapeutics is discovering and developing next generation cancer immunotherapies. Akriveia‚Äôs new agents offer the promise of safer and more efficacious therapeutics that harness the patient‚Äôs own immune system to attack cancer. The company‚Ä"/>
    <m/>
    <x v="7"/>
    <s v=" MA"/>
    <x v="4"/>
    <s v="not many reviews"/>
    <m/>
    <s v="Senior Scientist, Molecular BiologyAkrevia Therapeutics"/>
  </r>
  <r>
    <x v="4680"/>
    <x v="1662"/>
    <s v="Constellation Pharmaceuticals is a clinical-stage biopharmaceutical company using expertise in epigenetics to discover and develop novel therapeutics that address serious unmet medical needs in patients with cancers associated with abnormal gene expressio"/>
    <m/>
    <x v="7"/>
    <s v=" MA"/>
    <x v="4"/>
    <s v="not many reviews"/>
    <m/>
    <s v="Sr Research Scientist ‚Äì Immuno-OncologyConstellation Pharmaceuticals"/>
  </r>
  <r>
    <x v="4681"/>
    <x v="1706"/>
    <s v="Experienced PhD level Scientist to lead our in-house cellular metabolism work within the Cell_x000a_Biology Team. In this position the Scientist will be charged with developing and applying state-_x000a_of-the-art approaches to investigate the intersection of amino a"/>
    <m/>
    <x v="7"/>
    <s v=" MA 02139"/>
    <x v="4"/>
    <s v="not many reviews"/>
    <m/>
    <s v="Senior/Principal Scientist Cell Biology MetabolismAxcella Health"/>
  </r>
  <r>
    <x v="4682"/>
    <x v="1673"/>
    <s v="Why Seres Therapeutics_x000a_At Seres Therapeutics, we have a singular mission to transform the lives of patients by targeting the underlying cause of their diseases. We are pioneers and explorers, charting a new course. If you have a pioneering spirit, come jo"/>
    <m/>
    <x v="7"/>
    <s v=" MA 02139"/>
    <x v="4"/>
    <s v="not many reviews"/>
    <m/>
    <s v="Manager, Research Cell Banking &amp; FermentationSeres Therapeutics, Inc."/>
  </r>
  <r>
    <x v="3992"/>
    <x v="1674"/>
    <s v="This is an excellent opportunity for a Software Engineer with experience in User Interface/User Experience, automation design, and Human Machine Interface (HMI) design to join a top-notch team of software engineers and scientists designing and developing "/>
    <m/>
    <x v="7"/>
    <s v=" MA"/>
    <x v="4"/>
    <s v="not many reviews"/>
    <m/>
    <s v="Software Engineer - Human Machine Interface DesignCharles River Analytics Inc."/>
  </r>
  <r>
    <x v="4683"/>
    <x v="1707"/>
    <s v="The PositionAs a key member of the Kintai Therapeutics Research and Development team, the Senior Research Associate, Bioanalytical will accelerate Kintai‚Äôs pioneering work in microbiome pharmacology. Under the supervision of Scientists in the company, t"/>
    <m/>
    <x v="7"/>
    <s v=" MA 02138"/>
    <x v="4"/>
    <s v="not many reviews"/>
    <m/>
    <s v="Senior Research Associate, BioanalyticalKintai Therapeutics"/>
  </r>
  <r>
    <x v="4684"/>
    <x v="1676"/>
    <s v="Generation Bio is creating a revolutionary new class of genetic medicines that deliver durable, high levels of gene expression and have drug-like properties, including titration to effect and the ability to re-dose. Our unique GeneWave technology allows u"/>
    <m/>
    <x v="7"/>
    <s v=" MA"/>
    <x v="4"/>
    <s v="not many reviews"/>
    <m/>
    <s v="Senior Scientist, Downstream Process DevelopmentGeneration Bio"/>
  </r>
  <r>
    <x v="4685"/>
    <x v="1645"/>
    <s v="Senior Investigator, Computational ChemistryLocation : Cambridge, MAJob Code : CCC-0005-18H3 Biomedicine, seeks a creative and highly motivated Computational Chemist to join our research &amp;amp; development team located in Cambridge, MA. The ideal candidate"/>
    <m/>
    <x v="7"/>
    <s v=" MA 02139"/>
    <x v="4"/>
    <s v="not many reviews"/>
    <m/>
    <s v="Senior Investigator, Computational ChemistryH3 Biomedicine"/>
  </r>
  <r>
    <x v="2467"/>
    <x v="1708"/>
    <s v="As Full Stack Engineerat CiBO you‚Äôll be part of a collaborative team of developers, data scientists, agronomists, and remote sensing experts.You will help build customer facing applications and our core platform to create, improve, and scale agricultura"/>
    <m/>
    <x v="7"/>
    <s v=" MA"/>
    <x v="4"/>
    <s v="not many reviews"/>
    <m/>
    <s v="Full Stack EngineerCiBO Technologies"/>
  </r>
  <r>
    <x v="4686"/>
    <x v="1709"/>
    <s v="Arbor Biotechnologies [https://arbor.bio/] is a venture-backed startup based in Cambridge, MA, composed of a small team of scientists and engineers pushing the boundaries of discovery at the intersection of computer science and biotechnology. Using our di"/>
    <m/>
    <x v="7"/>
    <s v=" MA"/>
    <x v="4"/>
    <s v="not many reviews"/>
    <m/>
    <s v="Research Associate (Protein Purification / Bioprocessing)Arbor Biotechnologies"/>
  </r>
  <r>
    <x v="4687"/>
    <x v="1710"/>
    <s v="Position Details: Job Title: Research Associate / Cell Culture (Western blot, Elisa, PCR)Duration: 12 months contract, extendable up to 18 monthsLocation: Cambridge, MA, 02142*Client has the right-to-hire you as a permanent employee at any time during or "/>
    <m/>
    <x v="7"/>
    <s v=" MA 02142"/>
    <x v="4"/>
    <s v="not many reviews"/>
    <m/>
    <s v="ResearchAssociate / Cell Culture (Western blot, Elisa, PCR)Pioneer Data Systems, Inc"/>
  </r>
  <r>
    <x v="4688"/>
    <x v="1654"/>
    <s v="Summary:_x000a__x000a_Solid Biosciences is seeking an experienced scientist to join our Process Development team and contribute to the development of our upstream Phase III and commercial viral vector manufacturing process. This individual will join a dynamic and mot"/>
    <m/>
    <x v="7"/>
    <s v=" MA 02139"/>
    <x v="4"/>
    <s v="not many reviews"/>
    <m/>
    <s v="Scientist/Sr. Scientist ‚Äì Upstream Process DevelopmentSolid Biosciences"/>
  </r>
  <r>
    <x v="4689"/>
    <x v="1711"/>
    <s v="Epizyme, Inc. is a clinical-stage biopharmaceutical company committed to rewriting treatment for cancer and other serious diseases through novel epigenetic medicines. Epizyme is broadly developing its lead product candidate, tazemetostat, a first-in-class"/>
    <m/>
    <x v="7"/>
    <s v=" MA 02139"/>
    <x v="4"/>
    <s v="not many reviews"/>
    <m/>
    <s v="Senior Scientist, ToxicologyEpizyme"/>
  </r>
  <r>
    <x v="65"/>
    <x v="1647"/>
    <s v="Job Description_x000a_Are you a linguist with technical aptitude? Or are you an engineer with a passion for (human) languages and linguistics? Do you want to transform the way people enjoy music, radio, books and video? Come join the team that made Prime Music,"/>
    <m/>
    <x v="7"/>
    <s v=" MA"/>
    <x v="4"/>
    <s v="not many reviews"/>
    <m/>
    <s v="Language EngineerLab126"/>
  </r>
  <r>
    <x v="120"/>
    <x v="1647"/>
    <s v="Job Description_x000a_Interested in Amazon Echo? We‚Äôre building the speech and language solutions behind Amazon Echo and other Amazon products and services. Come join us!_x000a__x000a_As a Data Scientist in our Applied Modeling team, you will be responsible for data-driv"/>
    <m/>
    <x v="7"/>
    <s v=" MA"/>
    <x v="4"/>
    <s v="not many reviews"/>
    <m/>
    <s v="Research Scientist- Alexa MLLab126"/>
  </r>
  <r>
    <x v="4690"/>
    <x v="1655"/>
    <s v="Research Associate/Associate Scientist ‚Äì Discovery BiologyWe are currently seeking a highly-motivated and collaborative Research Associate/Associate Scientist to join the Discovery Biology team. The selected candidate will assist integrated cross-discip"/>
    <m/>
    <x v="7"/>
    <s v=" MA 02140"/>
    <x v="4"/>
    <s v="not many reviews"/>
    <m/>
    <s v="Research Associate, Discovery BiologyRa Pharmaceuticals"/>
  </r>
  <r>
    <x v="4691"/>
    <x v="1712"/>
    <s v="Sr. Scientist BiologyCOMPANY BACKGROUNDOmega Therapeutics is a privately held, well-funded, early stage biotechnology company, backed by a strong leadership team and a first-class scientific advisory team that is pioneering a transformative new therapeuti"/>
    <m/>
    <x v="7"/>
    <s v=" MA"/>
    <x v="4"/>
    <s v="not many reviews"/>
    <m/>
    <s v="Sr. Scientist BiologyOmega Therapeutics"/>
  </r>
  <r>
    <x v="4692"/>
    <x v="1667"/>
    <s v="We are seeking an exceptional and highly motivated Computational Biologist to work on several projects focused on high-throughput CRISPR in vitro and in vivo screens, drug target identification and validation. The key objective will be transforming data i"/>
    <m/>
    <x v="7"/>
    <s v=" MA"/>
    <x v="4"/>
    <s v="not many reviews"/>
    <m/>
    <s v="Senior Scientist, Computational BiologyKSQ Therapeutics"/>
  </r>
  <r>
    <x v="4693"/>
    <x v="1677"/>
    <s v="If interested and qualified, please include Requisition # 2018-341 in the subject line when emailing resume to: careers@crisprtx.com._x000a__x000a_For more information on CRISPR Therapeutics, please click here._x000a__x000a_Position Summary_x000a__x000a_We are seeking a talented Computation"/>
    <m/>
    <x v="7"/>
    <s v=" MA"/>
    <x v="4"/>
    <s v="not many reviews"/>
    <m/>
    <s v="Computational Biology ScientistCRISPR THERAPEUTICS"/>
  </r>
  <r>
    <x v="1979"/>
    <x v="1713"/>
    <s v="Scope of Role: Provide scientific input to early and late stage clinical development programs, plus lead work streams relating to immunogenicity. This role will work on cross-functional study teams for the design and execution of clinical trials, as well "/>
    <m/>
    <x v="7"/>
    <s v=" MA"/>
    <x v="4"/>
    <s v="not many reviews"/>
    <m/>
    <s v="Clinical ScientistAegerion Pharmaceuticals, Inc."/>
  </r>
  <r>
    <x v="4694"/>
    <x v="1676"/>
    <s v="Generation Bio is creating a revolutionary new class of genetic medicines that deliver durable, high levels of gene expression and have drug-like properties, including titration to effect and the ability to re-dose. Our unique GeneWave technology allows u"/>
    <m/>
    <x v="7"/>
    <s v=" MA 02142"/>
    <x v="4"/>
    <s v="not many reviews"/>
    <m/>
    <s v="Senior Associate Scientist, Research ProductionGeneration Bio"/>
  </r>
  <r>
    <x v="4695"/>
    <x v="1695"/>
    <s v="Employ in-depth technical knowledge in the field of analytical experiment design and execution often working independently to design and implement a series of experiments. A successful candidate must have strong organization skills and ability to write te"/>
    <m/>
    <x v="7"/>
    <s v=" MA 02142"/>
    <x v="4"/>
    <s v="not many reviews"/>
    <m/>
    <s v="Scientist Biochemistry &amp; BioanalyticsVIE HIRE"/>
  </r>
  <r>
    <x v="825"/>
    <x v="1692"/>
    <s v="Neon Therapeutics is an immuno-oncology company focused on developing novel therapeutics leveraging neoantigen biology to treat cancer. Neon utilizes its expertise in bioinformatics, neoepitope prediction and immune monitoring to identify tumor specific m"/>
    <m/>
    <x v="7"/>
    <s v=" MA 02139"/>
    <x v="4"/>
    <s v="not many reviews"/>
    <m/>
    <s v="COMPUTATIONAL BIOLOGISTNeon Therapeutics"/>
  </r>
  <r>
    <x v="4696"/>
    <x v="1685"/>
    <s v="About the Company:_x000a_Cobalt Biomedicine is developing a new class of therapeutics_x000a_based on the ability to deliver into cells essentially any_x000a_biological payload, ranging from defined molecules to cellular_x000a_organelles, with unprecedented cell specificity. This"/>
    <m/>
    <x v="7"/>
    <s v=" MA 02142"/>
    <x v="4"/>
    <s v="not many reviews"/>
    <m/>
    <s v="Scientist - BioprocessRecruitomics Consulting"/>
  </r>
  <r>
    <x v="4697"/>
    <x v="1705"/>
    <s v="Inari Agriculture: Bioinformatics / Computational Biology Analyst / Data Scientist_x000a__x000a_Inari Agriculture is a well funded modern plant genomics startup backed by Flagship Pioneering. We are combining novel molecular techniques and genomics to develop crops w"/>
    <m/>
    <x v="7"/>
    <s v=" MA"/>
    <x v="4"/>
    <s v="not many reviews"/>
    <m/>
    <s v="Research Associate -Molecular BiologyInari Agriculture"/>
  </r>
  <r>
    <x v="4698"/>
    <x v="1654"/>
    <s v="Summary:_x000a__x000a_Solid Biosciences is looking to hire an Associate Scientist, Analytical Development to be responsible for analytical development, qualification and operational support for Preclinical, Phase 1 through Phase 3 of clinical products for Solid Biosc"/>
    <m/>
    <x v="7"/>
    <s v=" MA 02139"/>
    <x v="4"/>
    <s v="not many reviews"/>
    <m/>
    <s v="Associate/Sr. Associate Scientist, Analytical Development: ChromatographySolid Biosciences"/>
  </r>
  <r>
    <x v="4699"/>
    <x v="1714"/>
    <s v="We are seeking a highly-motivated individual to serve as a Research Scientist at the Spaulding National Running Center (SNRC) laboratory. The SNRC is a clinical and research center within_x000a_We are seeking a highly-motivated individual to serve as a Research"/>
    <m/>
    <x v="7"/>
    <s v=" MA"/>
    <x v="4"/>
    <s v="not many reviews"/>
    <m/>
    <s v="SRH - Research ScientistSpaulding Hospital‚ÄìBoston &amp; Cambridge(SRN,SRH,SHC)"/>
  </r>
  <r>
    <x v="4700"/>
    <x v="1715"/>
    <s v="Position Description:_x000a_Gritstone Oncology is seeking a Bioinformatics Scientist (Proteomics) to help harness the immune system to treat cancer. The Bioinformatics Scientist will perform analyses of industry leading proprietary and public proteomic and geno"/>
    <m/>
    <x v="7"/>
    <s v=" MA"/>
    <x v="4"/>
    <s v="not many reviews"/>
    <m/>
    <s v="Bioinformatics Scientist (Proteomics)Gritstone Oncology"/>
  </r>
  <r>
    <x v="4701"/>
    <x v="1703"/>
    <s v="Hawkins Point Partners has an immediate need on its Cambridge, Massachusetts team for a Business Systems Analyst with expertise supporting clinical trial data and drug safety Pharmacovigilance data. Strong data management and experience supporting an FDA "/>
    <m/>
    <x v="7"/>
    <s v=" MA 02138"/>
    <x v="4"/>
    <s v="not many reviews"/>
    <m/>
    <s v="Validated Business Systems AnalystHawkinsPointPartners"/>
  </r>
  <r>
    <x v="4702"/>
    <x v="1654"/>
    <s v="Solid Biosciences is seeking two Associate Scientists to join our Manufacturing and Process Development team and contribute to the development of our upstream Phase III and commercial viral vector manufacturing process. This individual will join a dynamic"/>
    <m/>
    <x v="7"/>
    <s v=" MA 02139"/>
    <x v="4"/>
    <s v="not many reviews"/>
    <m/>
    <s v="Associate Scientist, Upstream Process Development - Weekend ShiftSolid Biosciences"/>
  </r>
  <r>
    <x v="4703"/>
    <x v="1644"/>
    <s v="The Senior Computational Scientist, reporting to the Director of Computational Biology, will work as part of cross-functional project teams to drive research focused on the elucidation of hearing biology and the discovery and development of therapeutics f"/>
    <m/>
    <x v="7"/>
    <s v=" MA"/>
    <x v="4"/>
    <s v="not many reviews"/>
    <m/>
    <s v="Senior Computational ScientistDecibel Therapeutics, Inc."/>
  </r>
  <r>
    <x v="4704"/>
    <x v="1653"/>
    <s v="Company Overview_x000a_Founded in 2016, Foghorn Therapeutics discovers and develops novel drugs to treat cancer and other serious medical disorders. The company seeks to discover novel therapeutics that target chromatin remodeling complexes. Foghorn uses a prop"/>
    <m/>
    <x v="7"/>
    <s v=" MA 02142"/>
    <x v="4"/>
    <s v="not many reviews"/>
    <m/>
    <s v="Senior/Principal Scientist, ProteomicsFoghorn Therapeutics"/>
  </r>
  <r>
    <x v="4705"/>
    <x v="1702"/>
    <s v="POSITION SUMMARY_x000a_We are looking for a scientist/senior scientist to join our team and lead the effort to characterize cell lines and animal models. This position requires a broad knowledge base in molecular biology, gene editing, immunology, and immunohis"/>
    <m/>
    <x v="7"/>
    <s v=" MA"/>
    <x v="4"/>
    <s v="not many reviews"/>
    <m/>
    <s v="Scientist/Senior Scientist, Model CharacterizationeGenesis"/>
  </r>
  <r>
    <x v="4706"/>
    <x v="1672"/>
    <s v="Compass Therapeutics is a biopharmaceutical company focused on drugging the immune system to treat human diseases. Using its proprietary antibody discovery and screening platforms, Compass has generated a portfolio of next generation immunomodulatory biol"/>
    <m/>
    <x v="7"/>
    <s v=" MA 02142"/>
    <x v="4"/>
    <s v="not many reviews"/>
    <m/>
    <s v="Associate Scientist, Lead OptimizationCompass Therapeutics LLC"/>
  </r>
  <r>
    <x v="4707"/>
    <x v="1716"/>
    <s v="Company Summary_x000a_Imagine if we could match patients with the treatments that prove the most effective for them . . ._x000a__x000a_GNS Healthcare applies a powerful form of AI called causal machine learning to predict which treatments and care management programs will "/>
    <m/>
    <x v="7"/>
    <s v=" MA 02139"/>
    <x v="4"/>
    <s v="not many reviews"/>
    <m/>
    <s v="Research Scientist - Precision MedicineGNS Healthcare"/>
  </r>
  <r>
    <x v="4708"/>
    <x v="1655"/>
    <s v="Ra Pharmaceuticals, Inc. (NASDAQ: RARX), is a clinical stage biotechnology company focused on development of novel therapeutics for the treatment of serious diseases that are caused by dysregulation of the complement system, a critical component of the im"/>
    <m/>
    <x v="7"/>
    <s v=" MA 02140"/>
    <x v="4"/>
    <s v="not many reviews"/>
    <m/>
    <s v="Scientist Analytical DevelopmentRa Pharmaceuticals"/>
  </r>
  <r>
    <x v="4709"/>
    <x v="1413"/>
    <s v="Company Overview:_x000a_PureTech Health (PureTech Health plc, PRTC.L) is a cross-disciplinary biopharma company creating 21st century medicines that modulate the adaptive human systems. Our therapies target the immune, nervous, and gastro-intestinal systems by "/>
    <m/>
    <x v="7"/>
    <s v=" MA"/>
    <x v="4"/>
    <s v="not many reviews"/>
    <m/>
    <s v="Sr. Scientist, ImmunologyPureTech Health"/>
  </r>
  <r>
    <x v="4710"/>
    <x v="1644"/>
    <s v="Decibel Therapeutics is looking for a Scientist with experience in the auditory system to be part of the pharmacology team working to identify novel therapies for the treatment of hearing loss._x000a__x000a_As a Scientist, you will be expected to work equally well as"/>
    <m/>
    <x v="7"/>
    <s v=" MA"/>
    <x v="4"/>
    <s v="not many reviews"/>
    <m/>
    <s v="Scientist, In Vivo ElectrophysiologyDecibel Therapeutics, Inc."/>
  </r>
  <r>
    <x v="4711"/>
    <x v="1717"/>
    <s v="Angiex, Inc. ‚Äì_x000a_LabCentral, Cambridge, MA 02139_x000a__x000a_Angiex is an_x000a_innovative science-focused startup developing vascular-targeted biologic_x000a_therapies for cancer and other diseases. Angiex‚Äôs lead program is an_x000a_antibody-drug conjugate therapy for solid cancer"/>
    <m/>
    <x v="7"/>
    <s v=" MA"/>
    <x v="4"/>
    <s v="not many reviews"/>
    <m/>
    <s v="Scientist, Preclinical PharmacologyAngiex, Inc."/>
  </r>
  <r>
    <x v="4712"/>
    <x v="1692"/>
    <s v="Neon Therapeutics is an immuno-oncology company focused on developing novel therapeutics leveraging neoantigen biology to treat cancer. Neon utilizes its expertise in bioinformatics, neoepitope prediction and immune monitoring to identify tumor specific m"/>
    <m/>
    <x v="7"/>
    <s v=" MA 02139"/>
    <x v="4"/>
    <s v="not many reviews"/>
    <m/>
    <s v="ASSOCIATE SCIENTIST, CANCER IMMUNOLOGYNeon Therapeutics"/>
  </r>
  <r>
    <x v="2964"/>
    <x v="1718"/>
    <s v="Join a dynamic team of experienced statistical programmers and biostatisticians within a full service innovative clinical research organization. Work with large and small sponsors to support Phase I-IV studies, focusing on innovative devices and pharmaceu"/>
    <m/>
    <x v="7"/>
    <s v=" MA 02138"/>
    <x v="4"/>
    <s v="not many reviews"/>
    <m/>
    <s v="Statistical ProgrammerPrometrika"/>
  </r>
  <r>
    <x v="4713"/>
    <x v="1706"/>
    <s v="The successful candidate will be responsible for performing innovative translational research in_x000a_immunology. The position requires a high degree of motivation, collaboration, and creativity. In_x000a_addition, we‚Äôre seeking extensive experience in vitro and i"/>
    <m/>
    <x v="7"/>
    <s v=" MA 02139"/>
    <x v="4"/>
    <s v="not many reviews"/>
    <m/>
    <s v="Senior Scientist/Scientist ImmunologyAxcella Health"/>
  </r>
  <r>
    <x v="4714"/>
    <x v="1301"/>
    <s v="We are seeking a full-time Director of Events to join our fast-paced, in-house Marketing team. The Director of Events at the ALS Therapy Development Institute (ALS TDI), reporting to the Senior Director Marketing Communications and PR, will be accountable"/>
    <m/>
    <x v="7"/>
    <s v=" MA 02139"/>
    <x v="4"/>
    <s v="not many reviews"/>
    <m/>
    <s v="Director of EventsALS TDI"/>
  </r>
  <r>
    <x v="4715"/>
    <x v="1716"/>
    <s v="Company Overview_x000a_Imagine if we could match patients with the treatments that prove the most effective for them . . ._x000a__x000a_GNS Healthcare applies a powerful form of AI called causal machine learning to predict which treatments and care management programs will"/>
    <m/>
    <x v="7"/>
    <s v=" MA 02139"/>
    <x v="4"/>
    <s v="not many reviews"/>
    <m/>
    <s v="QA Engineer - Machine Learning CompanyGNS Healthcare"/>
  </r>
  <r>
    <x v="4716"/>
    <x v="1647"/>
    <s v="Job Description_x000a_Amazon is looking for a passionate, talented, and inventive Scientist with a strong machine learning background to help build industry-leading Speech and Language technology. Our mission is to push the envelope in Automatic Speech Recognit"/>
    <m/>
    <x v="7"/>
    <s v=" MA"/>
    <x v="4"/>
    <s v="not many reviews"/>
    <m/>
    <s v="Applied Scientist - Alexa Deep LearningLab126"/>
  </r>
  <r>
    <x v="4717"/>
    <x v="1677"/>
    <s v="If interested and qualified, please include Requisition # 2018-342 in the subject line when emailing resume to: careers@crisprtx.com._x000a__x000a_For more information on CRISPR Therapeutics, please click here._x000a__x000a_Position Summary_x000a__x000a_We are seeking a Scientist who can in"/>
    <m/>
    <x v="7"/>
    <s v=" MA"/>
    <x v="4"/>
    <s v="not many reviews"/>
    <m/>
    <s v="Scientist, Manufacturing Analytical SciencesCRISPR THERAPEUTICS"/>
  </r>
  <r>
    <x v="4718"/>
    <x v="1719"/>
    <s v="Do you want to be part of Boston‚Äôs hottest up and coming startup? Insurify is one of the top 17 startups to watch in 2017 and one of the fastest growing MIT FinTech startups. We are changing the insurance shopping experience with artificial intelligence"/>
    <m/>
    <x v="7"/>
    <s v=" MA"/>
    <x v="4"/>
    <s v="not many reviews"/>
    <m/>
    <s v="Quantitative Analyst (Growth)Insurify"/>
  </r>
  <r>
    <x v="4719"/>
    <x v="1660"/>
    <s v="Position Overview_x000a__x000a_Serve as a research scientist focused on data analysis and new capability development. Collaborating with fellow researchers, product and engineering groups to support and develop new data sets, analytical capabilities, and research. Pa"/>
    <m/>
    <x v="7"/>
    <s v=" MA"/>
    <x v="4"/>
    <s v="not many reviews"/>
    <m/>
    <s v="Security Research ScientistBitSight"/>
  </r>
  <r>
    <x v="4720"/>
    <x v="1301"/>
    <s v="Associate Scientist I/II Translational Research_x000a_ALS Therapy Development Institute, located in Kendall Square, Cambridge, MA has an immediate opening for full-time Associate Scientist I/II working in our Translational Research department. The Associate Sci"/>
    <m/>
    <x v="7"/>
    <s v=" MA 02139"/>
    <x v="4"/>
    <s v="not many reviews"/>
    <m/>
    <s v="Associate Scientist I/II Translational ResearchALS TDI"/>
  </r>
  <r>
    <x v="4721"/>
    <x v="1720"/>
    <s v="Research Associate/Associate Scientist ‚Äì Discovery BiologyWe are currently seeking a highly-motivated and collaborative Research Associate/Associate Scientist to join the Discovery Biology team. The selected candidate will assist integrated cross-discip"/>
    <m/>
    <x v="7"/>
    <s v=" MA"/>
    <x v="4"/>
    <s v="not many reviews"/>
    <m/>
    <s v="Research Associate/Associate Scientist, Drug DiscoveryRa Pharmaceutical"/>
  </r>
  <r>
    <x v="4722"/>
    <x v="1688"/>
    <s v="At Intellia, we are revolutionizing medicine by harnessing the power of genome editing to develop potential cures. We bring new hope for people living with conditions including cancer, genetic disorders, viral infections, inflammatory disorders and many m"/>
    <m/>
    <x v="7"/>
    <s v=" MA 02139"/>
    <x v="4"/>
    <s v="not many reviews"/>
    <m/>
    <s v="(Sr) Associate Scientist, Translational ScienceIntellia"/>
  </r>
  <r>
    <x v="2178"/>
    <x v="1671"/>
    <s v="Summary of Role_x000a__x000a__x000a_We are seeking a System Architect for designing Optical Processing Unit (OPU) accelerator algorithms and collaborating with product developing and hardware design._x000a__x000a_Essential Responsibilities_x000a__x000a__x000a_Design, implement and evaluate software int"/>
    <m/>
    <x v="7"/>
    <s v=" MA"/>
    <x v="4"/>
    <s v="not many reviews"/>
    <m/>
    <s v="Machine Learning ArchitectLightelligence"/>
  </r>
  <r>
    <x v="624"/>
    <x v="1721"/>
    <s v="General SummarySmartPharm Therapeutics Inc. is seeking a Senior Scientist with experience in molecular and cellular biology to develop and lead assays for developmental candidates and to characterize the efficacy and/or mode of action of gene-encoded ther"/>
    <m/>
    <x v="7"/>
    <s v=" MA"/>
    <x v="4"/>
    <s v="not many reviews"/>
    <m/>
    <s v="Senior ScientistSmartPharm Therapeutics"/>
  </r>
  <r>
    <x v="4723"/>
    <x v="1648"/>
    <s v="Job Description_x000a__x000a_We are seeking an innovative and highly motivated B.S./M.S. scientist to contribute scientific and laboratory expertise to the development of biomarker assays to support early clinical development programs._x000a_What will you be doing?_x000a_Support"/>
    <m/>
    <x v="7"/>
    <s v=" MA 02140"/>
    <x v="4"/>
    <s v="not many reviews"/>
    <m/>
    <s v="Associate Scientist/Scientist, Translational ResearchUnum Therapeutics"/>
  </r>
  <r>
    <x v="4724"/>
    <x v="1301"/>
    <s v="Director of Fundraising and Events_x000a_We are seeking a full-time Director of Fundraising and Events to join our fast-paced, in-house Marketing team. The Director of Fundraising and Awareness Events at the ALS Therapy Development Institute (ALS TDI), reportin"/>
    <m/>
    <x v="7"/>
    <s v=" MA 02139"/>
    <x v="4"/>
    <s v="not many reviews"/>
    <m/>
    <s v="Director of Fundraising and EventsALS TDI"/>
  </r>
  <r>
    <x v="113"/>
    <x v="1722"/>
    <s v="Cytobank is looking for an experienced full stack Software Developer who works well in teams and delivers high quality code on time. If you are interested in using your skills to contribute to a platform that is helping leading scientists around the world"/>
    <m/>
    <x v="17"/>
    <s v=" CA 94040"/>
    <x v="0"/>
    <s v="not many reviews"/>
    <m/>
    <s v="Software DeveloperCytobank Inc."/>
  </r>
  <r>
    <x v="268"/>
    <x v="1723"/>
    <s v="Machine learning is a key part of the Natero platform, driving predictive alerts to Customer Success managers that help them focus on the right accounts at the right time._x000a_As a machine learning engineer, your primary responsibilities would be the research"/>
    <m/>
    <x v="17"/>
    <s v=" CA 94040"/>
    <x v="0"/>
    <s v="not many reviews"/>
    <m/>
    <s v="Machine Learning EngineerNatero"/>
  </r>
  <r>
    <x v="4725"/>
    <x v="1724"/>
    <s v="DNAnexus combines expertise in cloud computing and bioinformatics to create the global network for genomics, operating in North America, Europe, Asia-Pacific (including China), South America, and Africa. The secure, scalable, and collaborative cloud-based"/>
    <m/>
    <x v="17"/>
    <s v=" CA"/>
    <x v="0"/>
    <s v="not many reviews"/>
    <m/>
    <s v="Machine Learning/Deep Learning ScientistDNAnexus"/>
  </r>
  <r>
    <x v="4726"/>
    <x v="1725"/>
    <s v="At DiDi, Safety of the people who use our products and security of their data is our highest priority. The Security Engineering team is entrusted to develop safety-enhancing products for our drivers/riders, to monitor cyber threats, analyze vulnerabilitie"/>
    <m/>
    <x v="17"/>
    <s v=" CA"/>
    <x v="0"/>
    <s v="not many reviews"/>
    <m/>
    <s v="Data Scientist - Safety Risk managementDiDi Labs"/>
  </r>
  <r>
    <x v="4727"/>
    <x v="1726"/>
    <s v="Quora is growing quickly and our mobile apps are important platforms for sharing and growing the world's knowledge to millions of users._x000a__x000a_iOS engineers at Quora work closely with designers, data scientists, PMs, and fellow engineers to create a great mobi"/>
    <m/>
    <x v="17"/>
    <s v=" CA"/>
    <x v="0"/>
    <s v="not many reviews"/>
    <m/>
    <s v="Software Engineer - iOSQuora"/>
  </r>
  <r>
    <x v="4728"/>
    <x v="1726"/>
    <s v="Quora is growing quickly and our mobile apps are critical platforms for sharing and growing the world's knowledge to millions of users. Android in particular is pervasive internationally in countries that skipped desktop usage in favor of more accessible "/>
    <m/>
    <x v="17"/>
    <s v=" CA"/>
    <x v="0"/>
    <s v="not many reviews"/>
    <m/>
    <s v="Software Engineer - AndroidQuora"/>
  </r>
  <r>
    <x v="4729"/>
    <x v="1726"/>
    <s v="At Quora, we believe that fostering a culture with strong engineering values and goals is the key to building a great company and product. Our Product Systems engineering organization works with other functions at the company to plan, prioritize, and exec"/>
    <m/>
    <x v="17"/>
    <s v=" CA"/>
    <x v="0"/>
    <s v="not many reviews"/>
    <m/>
    <s v="Engineering Manager - Product SystemsQuora"/>
  </r>
  <r>
    <x v="4730"/>
    <x v="1726"/>
    <s v="Our SRE for Machine Learning Systems role at Quora is responsible for building and maintaining our serving infrastructure, optimizing and automating work, developing tools and tests to ensure safe deployment of code and data, and in supporting and advocat"/>
    <m/>
    <x v="17"/>
    <s v=" CA"/>
    <x v="0"/>
    <s v="not many reviews"/>
    <m/>
    <s v="Site Reliability Engineer - Machine Learning SystemsQuora"/>
  </r>
  <r>
    <x v="4731"/>
    <x v="1726"/>
    <s v="Machine learning plays a critical role in helping Quora achieve its mission of growing and sharing the world's knowledge. We have dozens of machine learning models in production that power product features like feed ranking, ads selection, and recommendat"/>
    <m/>
    <x v="17"/>
    <s v=" CA"/>
    <x v="0"/>
    <s v="not many reviews"/>
    <m/>
    <s v="Engineering Manager - Machine Learning InfrastructureQuora"/>
  </r>
  <r>
    <x v="4732"/>
    <x v="1726"/>
    <s v="At Quora, our mission to share and grow the world's knowledge has a long-term focus. We want this knowledge to be around forever, and that means building strong foundations for our products that will be performant and reliable at massive scale. As a produ"/>
    <m/>
    <x v="17"/>
    <s v=" CA"/>
    <x v="0"/>
    <s v="not many reviews"/>
    <m/>
    <s v="Software Engineer - Product InfrastructureQuora"/>
  </r>
  <r>
    <x v="4733"/>
    <x v="1602"/>
    <s v="Were looking for an amazing back-end engineer to join our team. You will be working closely with our business partners, data scientists, and systems engineers to drive the implementation of the next generation of applications and analytics tools for our p"/>
    <m/>
    <x v="17"/>
    <s v=" CA"/>
    <x v="0"/>
    <s v="not many reviews"/>
    <m/>
    <s v="Back-End EngineerPayette Group"/>
  </r>
  <r>
    <x v="4734"/>
    <x v="1726"/>
    <s v="We are looking for an experienced Machine Learning manager to join our growing engineering team. At Quora, we use Machine Learning in various parts of the product - feed ranking, recommendations, content understanding, spams detection and Ads selections, "/>
    <m/>
    <x v="17"/>
    <s v=" CA"/>
    <x v="0"/>
    <s v="not many reviews"/>
    <m/>
    <s v="Engineering Manager - Machine LearningQuora"/>
  </r>
  <r>
    <x v="4735"/>
    <x v="1726"/>
    <s v="Quora's mission is to share and grow the world's knowledge. To fully achieve that we need to make sure that the knowledge on Quora will improve and last forever. Revenue from our monetization efforts play a part in empowering us to do that. As we increase"/>
    <m/>
    <x v="17"/>
    <s v=" CA"/>
    <x v="0"/>
    <s v="not many reviews"/>
    <m/>
    <s v="Software Engineer - Monetization/AdsQuora"/>
  </r>
  <r>
    <x v="4736"/>
    <x v="1727"/>
    <s v="LOGYX, LLC provides intelligent solutions to assist the U.S. government and private industry clients. They have a proven history for delivering cost-effective and sustainable solutions to a diverse customer base, achieving customer goals and objectives wi"/>
    <m/>
    <x v="17"/>
    <s v=" CA 94043"/>
    <x v="0"/>
    <s v="not many reviews"/>
    <m/>
    <s v="Senior Scientific Data EngineerLogyx"/>
  </r>
  <r>
    <x v="4737"/>
    <x v="1725"/>
    <s v="Algorithm Engineer / Data Scientist ‚Äì Network &amp;amp; Marketplace_x000a__x000a_DiDi Chuxing is the world‚Äôs leading mobile transportation platform. We offer a diverse range of mobile tech-based mobility options for more than four hundred million users across more th"/>
    <m/>
    <x v="17"/>
    <s v=" CA"/>
    <x v="0"/>
    <s v="not many reviews"/>
    <m/>
    <s v="Algorithm Engineer / Data ScientistDiDi Labs"/>
  </r>
  <r>
    <x v="4738"/>
    <x v="1725"/>
    <s v="DiDi Labs is working to solve the world‚Äôs most challenging problems. Located in Mountain View, California, we‚Äôre developing advanced technologies to power our vision of the future: an open, efficient, collaborative, and sustainable transportation ecos"/>
    <m/>
    <x v="17"/>
    <s v=" CA"/>
    <x v="0"/>
    <s v="not many reviews"/>
    <m/>
    <s v="Data Scientist - Fraud AnalyticsDiDi Labs"/>
  </r>
  <r>
    <x v="76"/>
    <x v="1728"/>
    <s v="Tubular Labs is at the forefront of the digital video revolution, providing media companies, brand marketers, and agencies, such as Comedy Central, Maker Studios, Activision, Google, and Twitch.tv, with the actionable insights they need to make better con"/>
    <m/>
    <x v="17"/>
    <s v=" CA"/>
    <x v="0"/>
    <s v="not many reviews"/>
    <m/>
    <s v="Data ScientistTubular Labs"/>
  </r>
  <r>
    <x v="76"/>
    <x v="1729"/>
    <s v="Job Location_x000a_Mountain View, California or Pune, India_x000a__x000a_Two positions in Pune are currently open._x000a_Our Mountain View, CA position will open beginning July 2018._x000a_Role and Responsibilities_x000a_Support our pre-sales and post-sales client data science work around o"/>
    <m/>
    <x v="17"/>
    <s v=" CA"/>
    <x v="0"/>
    <s v="not many reviews"/>
    <m/>
    <s v="Data ScientistFoghorn Systems"/>
  </r>
  <r>
    <x v="4739"/>
    <x v="1730"/>
    <s v="This position offers the opportunity to conduct innovative research on a broad set of problems related to multi-modal temporal segmentation._x000a_Key Responsibilities:_x000a__x000a_Propose, create, and implement supervised and unsupervised data segmentation/clustering alg"/>
    <m/>
    <x v="17"/>
    <s v=" CA"/>
    <x v="0"/>
    <s v="not many reviews"/>
    <m/>
    <s v="Scientist: Video/Multimodal Data AnalyticsHonda Research Institute USA"/>
  </r>
  <r>
    <x v="76"/>
    <x v="1731"/>
    <s v="Indeed Hire in partnership with Guardian AnalyticsData ScientistGuardian Analytics is seeking data scientists, mathematicians/statisticians, and computer scientists to develop, analyze and program cutting-edge algorithms that will be at the core of Guardi"/>
    <m/>
    <x v="17"/>
    <s v=" CA 94040"/>
    <x v="0"/>
    <s v="not many reviews"/>
    <m/>
    <s v="Data ScientistGuardian Analytics"/>
  </r>
  <r>
    <x v="4389"/>
    <x v="1732"/>
    <s v="Chief Data Scientist_x000a_Mountain View, CA_x000a__x000a_GroundTruth, is a global location technology company that drives results with real data. We believe in the power of place. Build your brand, increase sales and more by building off what real people are doing in the "/>
    <m/>
    <x v="17"/>
    <s v=" CA"/>
    <x v="0"/>
    <s v="not many reviews"/>
    <m/>
    <s v="Chief Data ScientistGroundTruth"/>
  </r>
  <r>
    <x v="4740"/>
    <x v="1730"/>
    <s v="This position offers the opportunity to conduct innovative research on a broad set of problems related to scene and driver understanding. The successful candidate focuses on research and development of machine learning algorithms toward analysis, recognit"/>
    <m/>
    <x v="17"/>
    <s v=" CA"/>
    <x v="0"/>
    <s v="not many reviews"/>
    <m/>
    <s v="Scientist: Machine Learning for Multimodal Time Series DataHonda Research Institute USA"/>
  </r>
  <r>
    <x v="1737"/>
    <x v="1733"/>
    <s v="Role and responsibilities:_x000a__x000a_As a member of the People Science team, you will ensure that Humu is built upon solid science and research_x000a_You‚Äôll use research and data to derive insights and drive behavior change within organizations_x000a_You‚Äôll partner with H"/>
    <m/>
    <x v="17"/>
    <s v=" CA"/>
    <x v="0"/>
    <s v="not many reviews"/>
    <m/>
    <s v="People ScientistHumu"/>
  </r>
  <r>
    <x v="4741"/>
    <x v="1726"/>
    <s v="A Quora internship is not an ordinary internship. There is no busy work. Every project that our interns work on is important to the company and its goals._x000a_Because Quora is such a data-driven company, our data scientists play a central role in the product "/>
    <m/>
    <x v="17"/>
    <s v=" CA"/>
    <x v="0"/>
    <s v="not many reviews"/>
    <m/>
    <s v="Data Scientist - Intern 2019Quora"/>
  </r>
  <r>
    <x v="4742"/>
    <x v="1734"/>
    <s v="DeepScale uses deep learning to build accurate and efficient perception systems that enable automated machines to ‚Äúsee‚Äù. Our software takes input from sensors and produces an environmental model of the real world. Our prior work has produced neural ne"/>
    <m/>
    <x v="17"/>
    <s v=" CA"/>
    <x v="0"/>
    <s v="not many reviews"/>
    <m/>
    <s v="Deep Learning Research ScientistDeepScale"/>
  </r>
  <r>
    <x v="3710"/>
    <x v="1735"/>
    <s v="We are seeking a highly motivated MSAT Scientist who is interested in joining our fast-paced, dynamic environment._x000a__x000a_The MSAT Scientist within Manufacturing Sciences and Technology (MSAT) will assist in developing HCATS‚Äôs capabilities for clinical and co"/>
    <m/>
    <x v="17"/>
    <s v=" CA"/>
    <x v="0"/>
    <s v="not many reviews"/>
    <m/>
    <s v="MSAT ScientistHitachi Chemical Advanced Therapeutics Solutions, LLC (formerly PCT Cell Therapy Services, LLC)"/>
  </r>
  <r>
    <x v="4743"/>
    <x v="1736"/>
    <s v="Viome is a wellness as a service company that applies artificial intelligence and machine learning to biological data ‚Äì e.g., microbiome, transcriptome and metabolome data ‚Äì to provide personalized recommendations for healthy living. We are a small, i"/>
    <m/>
    <x v="17"/>
    <s v=" CA"/>
    <x v="0"/>
    <s v="not many reviews"/>
    <m/>
    <s v="Microbiome Translational ScientistViome"/>
  </r>
  <r>
    <x v="4744"/>
    <x v="1724"/>
    <s v="DNAnexus combines expertise in cloud computing and bioinformatics to create the global network for genomics, operating in North America, Europe, Asia-Pacific (including China), South America, and Africa. The secure, scalable, and collaborative cloud-based"/>
    <m/>
    <x v="17"/>
    <s v=" CA"/>
    <x v="0"/>
    <s v="not many reviews"/>
    <m/>
    <s v="Scientist- Translational InformaticsDNAnexus"/>
  </r>
  <r>
    <x v="51"/>
    <x v="1379"/>
    <s v="About H2O.ai_x000a_H2O.ai is the company behind H2O, the premier open-source machine learning platform that is transforming how enterprise AI applications are built. H2O is a distributed machine learning platform designed for big data with APIs are available in"/>
    <m/>
    <x v="17"/>
    <s v=" CA 94043"/>
    <x v="0"/>
    <s v="not many reviews"/>
    <m/>
    <s v="Machine Learning Scientisth2o.ai"/>
  </r>
  <r>
    <x v="4745"/>
    <x v="1737"/>
    <s v="Work Location: NASA Ames Research Center (Mountain View, CA)_x000a_Minimum Citizenship: U.S. Citizen_x000a_Clearance: US Government_x000a_JOB DESCRIPTION_x000a_The Intelligent Systems Research and Development Support (ISRDS) contract supports NASA Ames Research Center in develop"/>
    <m/>
    <x v="17"/>
    <s v=" CA"/>
    <x v="0"/>
    <s v="not many reviews"/>
    <m/>
    <s v="UAS Software Engineer - Data ScienceQualified Technical Services, Inc"/>
  </r>
  <r>
    <x v="4746"/>
    <x v="1738"/>
    <s v="Do you want to shape the future of enterprise software?_x000a__x000a_At Aera Technology, we apply Internet scale technology to the challenges facing enterprise businesses. Think of the self-driving car: connected, always-on, thinking, and autonomous. Our mission is t"/>
    <m/>
    <x v="17"/>
    <s v=" CA"/>
    <x v="0"/>
    <s v="not many reviews"/>
    <m/>
    <s v="Senior Data Scientist (Machine Learning Engineer)Aera Technology"/>
  </r>
  <r>
    <x v="4747"/>
    <x v="1730"/>
    <s v="This position offers the opportunity to conduct innovative research on a broad set of problems related to human-machine interface for automated/semi-automated vehicles._x000a_Key Responsibilities:_x000a_Propose, create, and implement novel human-machine interaction c"/>
    <m/>
    <x v="17"/>
    <s v=" CA"/>
    <x v="0"/>
    <s v="not many reviews"/>
    <m/>
    <s v="Scientist: Human Machine Interface ResearcherHonda Research Institute USA"/>
  </r>
  <r>
    <x v="4748"/>
    <x v="1730"/>
    <s v="The position focuses on research and development of computer vision and machine learning algorithms toward analysis, segmentation, recognition, reconstruction, and interpretation of scenes captured by multi-modal data streams including video cameras and r"/>
    <m/>
    <x v="17"/>
    <s v=" CA"/>
    <x v="0"/>
    <s v="not many reviews"/>
    <m/>
    <s v="Scientist: Computer Vision &amp; Machine LearningHonda Research Institute USA"/>
  </r>
  <r>
    <x v="76"/>
    <x v="1739"/>
    <s v="#22390 - Data Scientist: Healthcare_x000a_Mountain View, CA 94043_x000a_Company Description:_x000a_Our client has recently decided to branch into the US market by creating an office in Mountain View, CA. With offices in Beijing and Hefei this company is truly globally spra"/>
    <m/>
    <x v="17"/>
    <s v=" CA"/>
    <x v="0"/>
    <s v="not many reviews"/>
    <m/>
    <s v="Data ScientistRedfish Technology - High Tech Executive Recruiters"/>
  </r>
  <r>
    <x v="4749"/>
    <x v="1740"/>
    <s v="DataVisor is a next generation security company that utilizes industry leading unsupervised machine learning to detect fraudulent activity for financial transactions, mobile user acquisition, social networks, commerce and money laundering. Our solution is"/>
    <m/>
    <x v="17"/>
    <s v=" CA 94043"/>
    <x v="0"/>
    <s v="not many reviews"/>
    <m/>
    <s v="Research Scientist - Mountain ViewDataVisor"/>
  </r>
  <r>
    <x v="76"/>
    <x v="1602"/>
    <s v="Want to work in a growing SaaS company in the heart of the Silicon Valley developing the leading web collaboration and procurement cloud platform?We are profitable and backed by top-tier VCs.We arethe dominant web application for the project and procureme"/>
    <m/>
    <x v="17"/>
    <s v=" CA"/>
    <x v="0"/>
    <s v="not many reviews"/>
    <m/>
    <s v="Data ScientistPayette Group"/>
  </r>
  <r>
    <x v="4750"/>
    <x v="1725"/>
    <s v="Security Research Scientist(Comp. Info. Research Scientist), Mountain View, California_x000a__x000a_At DiDi, Safety of the people who use our products and security of their data is our highest priority. The Security Engineering team is entrusted to develop safety-enh"/>
    <m/>
    <x v="17"/>
    <s v=" CA"/>
    <x v="0"/>
    <s v="not many reviews"/>
    <m/>
    <s v="Security Research Scientist(Comp. Info. Research Scientist)DiDi Labs"/>
  </r>
  <r>
    <x v="268"/>
    <x v="1729"/>
    <s v="Job Location_x000a_Mountain View, California or Pune, India_x000a__x000a_Role and Responsibilities_x000a_Engineering core machine learning capabilities in our IoT platform by building tools and high-performance infrastructure for running ML models at the edge._x000a_Creating supervise"/>
    <m/>
    <x v="17"/>
    <s v=" CA"/>
    <x v="0"/>
    <s v="not many reviews"/>
    <m/>
    <s v="Machine Learning EngineerFoghorn Systems"/>
  </r>
  <r>
    <x v="4751"/>
    <x v="1741"/>
    <s v="IGM Biosciences is a privately held, biotechnology company focused on the discovery and development of innovative therapeutic antibodies for the treatment of cancer, autoimmune disorders and infectious diseases. Since 2011, we have pioneered a new field o"/>
    <m/>
    <x v="17"/>
    <s v=" CA 94043"/>
    <x v="0"/>
    <s v="not many reviews"/>
    <m/>
    <s v="Process Analytical ScientistIGM Biosciences"/>
  </r>
  <r>
    <x v="4752"/>
    <x v="1742"/>
    <s v="Geomagical Labs is an AI startup in the San Francisco Bay Area, applying novel computer vision technologies to an exciting consumer application for millions of people._x000a_We have an opening for a Deep Learning Vision Engineer with strong academic foundations"/>
    <m/>
    <x v="17"/>
    <s v=" CA"/>
    <x v="0"/>
    <s v="not many reviews"/>
    <m/>
    <s v="Deep Learning Vision EngineerGeomagical Labs"/>
  </r>
  <r>
    <x v="4323"/>
    <x v="1743"/>
    <s v="Position Description:_x000a_SENS Research Foundation (SRF) is seeking a full-time researcher for a Scientist I position to work at our Research Center located in Mountain View, California. The position is to lead a new intramural research project geared toward "/>
    <m/>
    <x v="17"/>
    <s v=" CA"/>
    <x v="0"/>
    <s v="not many reviews"/>
    <m/>
    <s v="ImmunologistSENS Research Foundation"/>
  </r>
  <r>
    <x v="4753"/>
    <x v="1726"/>
    <s v="Imagine ways to make sharing and growing the world's knowledge easier, and being able to transform these ideas into reality. As a product engineer, you will be an advocate for the Quora community and responsible for creating and polishing features to keep"/>
    <m/>
    <x v="17"/>
    <s v=" CA"/>
    <x v="0"/>
    <s v="not many reviews"/>
    <m/>
    <s v="Software Engineer - ProductQuora"/>
  </r>
  <r>
    <x v="40"/>
    <x v="1744"/>
    <s v="Software Engineer - NYC - upto $200,000 + Awesome BenefitsWe have a great opportunity that just came available with our client ‚Äì they are renowned in their industry and they are looking to grow their team as they have big plans for 2018!They are an exci"/>
    <m/>
    <x v="39"/>
    <s v=" NY"/>
    <x v="3"/>
    <s v="not many reviews"/>
    <m/>
    <s v="Software EngineerLennon Wright"/>
  </r>
  <r>
    <x v="4754"/>
    <x v="1349"/>
    <s v="Dremio reimagines analytics for modern data. Created by veterans of open source and big data technologies, Dremio is a fundamentally new approach that dramatically simplifies and accelerates time to insight. Dremio empowers business users to curate precis"/>
    <m/>
    <x v="17"/>
    <s v=" CA 94043"/>
    <x v="0"/>
    <s v="not many reviews"/>
    <m/>
    <s v="Senior Tech Support EngineerDremio"/>
  </r>
  <r>
    <x v="2981"/>
    <x v="1349"/>
    <s v="Dremio reimagines analytics for modern data. Created by veterans of open source and big data technologies, Dremio is a fundamentally new approach that dramatically simplifies and accelerates time to insight. Dremio empowers business users to curate precis"/>
    <m/>
    <x v="17"/>
    <s v=" CA 94043"/>
    <x v="0"/>
    <s v="not many reviews"/>
    <m/>
    <s v="Engineering ManagerDremio"/>
  </r>
  <r>
    <x v="4755"/>
    <x v="1737"/>
    <s v="Work Location: NASA Ames Research Center (Mountain View, CA)_x000a_Minimum Citizenship: U.S. Citizen_x000a_Clearance: US Government_x000a_JOB DESCRIPTION_x000a_The Intelligent Systems Research and Development Support (ISRDS) contract supports NASA Ames Research Center in develop"/>
    <m/>
    <x v="17"/>
    <s v=" CA"/>
    <x v="0"/>
    <s v="not many reviews"/>
    <m/>
    <s v="Sr Scientific Data Engineer - UAS Traffic ManagementQualified Technical Services, Inc"/>
  </r>
  <r>
    <x v="991"/>
    <x v="1349"/>
    <s v="Dremio reimagines analytics for modern data. Created by veterans of open source and big data technologies, Dremio is a fundamentally new approach that dramatically simplifies and accelerates time to insight. Dremio empowers business users to curate precis"/>
    <m/>
    <x v="17"/>
    <s v=" CA 94043"/>
    <x v="0"/>
    <s v="not many reviews"/>
    <m/>
    <s v="Senior Technical WriterDremio"/>
  </r>
  <r>
    <x v="4756"/>
    <x v="1745"/>
    <s v="Clinical Application Physicist_x000a__x000a_ViewRay Inc - Mountain View, CA 94043_x000a__x000a_Reports To: Sr. Scientist_x000a__x000a_Job Summary:_x000a_ViewRay is seeking an engaging, driven and passionate individual to support the introduction of our medical instrument capable of magnetic-reson"/>
    <m/>
    <x v="17"/>
    <s v=" CA 94043"/>
    <x v="0"/>
    <s v="not many reviews"/>
    <m/>
    <s v="Clinical Application PhysicistViewRay, Inc."/>
  </r>
  <r>
    <x v="268"/>
    <x v="1746"/>
    <s v="Role: Machine Learning Engineer located : Mountain View, CARequired Skills- BA/BS in Computer Science or Computer Engineering or equivalent technical degree- Hands-on development experience in one or more of C, C++, Go, Python, Java (must be able to read/"/>
    <m/>
    <x v="17"/>
    <s v=" CA"/>
    <x v="0"/>
    <s v="not many reviews"/>
    <m/>
    <s v="Machine Learning EngineerSPAR Information Systems"/>
  </r>
  <r>
    <x v="281"/>
    <x v="1747"/>
    <s v="LivePerson is the global leader in digital communication solutions and we aim to make life easier by transforming how people communicate with brands. Our 18,000 customers, including leading brands like Citibank, HSBC, Orange, and The Home Depot, use our c"/>
    <m/>
    <x v="17"/>
    <s v=" CA"/>
    <x v="0"/>
    <s v="not many reviews"/>
    <m/>
    <s v="Sr Machine Learning EngineerLivePerson - Global Product &amp; Technology"/>
  </r>
  <r>
    <x v="441"/>
    <x v="1602"/>
    <s v="The data scientist will build big data analytics tools to analyze large set of enterprise network data and logs from Internet of Things (IoT) devices and apply machine learning techniques to detect security threats._x000a_Responsibilities:_x000a__x000a_Design and apply sui"/>
    <m/>
    <x v="17"/>
    <s v=" CA"/>
    <x v="0"/>
    <s v="not many reviews"/>
    <m/>
    <s v="Lead Data ScientistPayette Group"/>
  </r>
  <r>
    <x v="4757"/>
    <x v="1349"/>
    <s v="Dremio reimagines analytics for modern data. Created by veterans of open source and big data technologies, Dremio is a fundamentally new approach that dramatically simplifies and accelerates time to insight. Dremio empowers business users to curate precis"/>
    <m/>
    <x v="17"/>
    <s v=" CA 94043"/>
    <x v="0"/>
    <s v="not many reviews"/>
    <m/>
    <s v="Server Software EngineerDremio"/>
  </r>
  <r>
    <x v="416"/>
    <x v="1602"/>
    <s v="Summary_x000a_Enabling the Internet of Trusted Things, we provide hospitals, companies and manufacturing facilities with Internet of Things (IoT) security software that helps ensure service delivery.Our new approach is based on deep learning and enforcement of "/>
    <m/>
    <x v="17"/>
    <s v=" CA"/>
    <x v="0"/>
    <s v="not many reviews"/>
    <m/>
    <s v="Principal Data ScientistPayette Group"/>
  </r>
  <r>
    <x v="4758"/>
    <x v="1748"/>
    <s v="We‚Äôre looking for a stellar DevOps Engineer/architect to help us drive amazing results throughout our business._x000a_This is a unique opportunity to be part of an exceptional company that is transforming how thousands of businesses share, collaborate and pro"/>
    <m/>
    <x v="17"/>
    <s v=" CA 94043"/>
    <x v="0"/>
    <s v="not many reviews"/>
    <m/>
    <s v="Software Engineer - Infrastructure DevelopmentEgnyte, Inc."/>
  </r>
  <r>
    <x v="4759"/>
    <x v="1749"/>
    <s v="Role: Regulatory Affairs and Quality Manager_x000a__x000a_Location: London, UK or Mountain View, California_x000a__x000a_Salary: Competitive salary applies_x000a__x000a_DeepMind - Applied_x000a__x000a_DeepMind‚Äôs Applied Group focuses on using the best available technologies, together with our own res"/>
    <m/>
    <x v="17"/>
    <s v=" CA"/>
    <x v="0"/>
    <s v="not many reviews"/>
    <m/>
    <s v="Regulatory Affairs Manager, HealthDeepMind"/>
  </r>
  <r>
    <x v="4760"/>
    <x v="1349"/>
    <s v="Dremio reimagines analytics for modern data. Created by veterans of open source and big data technologies, Dremio is a fundamentally new approach that dramatically simplifies and accelerates time to insight. Dremio empowers business users to curate precis"/>
    <m/>
    <x v="17"/>
    <s v=" CA 94043"/>
    <x v="0"/>
    <s v="not many reviews"/>
    <m/>
    <s v="Product Marketing DirectorDremio"/>
  </r>
  <r>
    <x v="2861"/>
    <x v="1732"/>
    <s v="Senior Machine Learning Engineer_x000a_Mountain View, CA or Vancouver, Canada_x000a_GroundTruth is a global location technology company that drives results with real data. We believe in the power of place. Build your brand, increase sales and more by building off wha"/>
    <m/>
    <x v="17"/>
    <s v=" CA"/>
    <x v="0"/>
    <s v="not many reviews"/>
    <m/>
    <s v="Senior Machine Learning EngineerGroundTruth"/>
  </r>
  <r>
    <x v="4761"/>
    <x v="1750"/>
    <s v="We are working on Blockchain technology and looking to add a highly motivated individual to our team. The Blockchain Architect will work with technology and teams to build solutions to leverage cross-asset concepts and frameworks. You will work on emergin"/>
    <m/>
    <x v="17"/>
    <s v=" CA 94040"/>
    <x v="0"/>
    <s v="not many reviews"/>
    <m/>
    <s v="Senior Smart Contract &amp; Blockchain ArchitectDeuro"/>
  </r>
  <r>
    <x v="613"/>
    <x v="1726"/>
    <s v="Every day millions of people seek answers and share their knowledge through Quora. As a User Researcher, you'll work closely with Product Managers, Product Designers, Engineers, and Data Scientists to shape this unique platform. You'll help teams see and "/>
    <m/>
    <x v="17"/>
    <s v=" CA"/>
    <x v="0"/>
    <s v="not many reviews"/>
    <m/>
    <s v="User ResearcherQuora"/>
  </r>
  <r>
    <x v="4762"/>
    <x v="1740"/>
    <s v="DataVisor is a next generation security company that utilizes industry leading unsupervised machine learning to detect fraudulent activity for financial transactions, mobile user acquisition, social networks, commerce and money laundering. Our solution is"/>
    <m/>
    <x v="17"/>
    <s v=" CA"/>
    <x v="0"/>
    <s v="not many reviews"/>
    <m/>
    <s v="Senior Software Engineer - Algorithms/AI - Mountain ViewDataVisor"/>
  </r>
  <r>
    <x v="4234"/>
    <x v="1341"/>
    <m/>
    <m/>
    <x v="83"/>
    <m/>
    <x v="10"/>
    <s v="not many reviews"/>
    <m/>
    <s v=""/>
  </r>
  <r>
    <x v="3603"/>
    <x v="1751"/>
    <s v="Coupang is one of the largest and fastest growing e-commerce platforms on the planet. Our mission is to create a world in which Customers ask ‚ÄúHow did I ever live without Coupang?‚Äù We are looking for passionate builders to help us get there. Powered b"/>
    <m/>
    <x v="17"/>
    <s v=" CA"/>
    <x v="0"/>
    <s v="not many reviews"/>
    <m/>
    <s v="Principal Software Engineer (Search -Machine Learning)Ïø†Ìå°"/>
  </r>
  <r>
    <x v="1594"/>
    <x v="1726"/>
    <s v="We are looking for an experienced Data Science Manager to join our growing data science team. Because Quora is such a data-driven company, our data scientists play a central role in the product development process by uncovering key insights from our data."/>
    <m/>
    <x v="17"/>
    <s v=" CA"/>
    <x v="0"/>
    <s v="not many reviews"/>
    <m/>
    <s v="Data Science ManagerQuora"/>
  </r>
  <r>
    <x v="4763"/>
    <x v="1379"/>
    <s v="About H2O.ai_x000a_H2O.ai is the company behind H2O, the premier open-source machine learning platform that is transforming how enterprise AI applications are built. H2O is a distributed machine learning platform designed for big data with APIs are available in"/>
    <m/>
    <x v="17"/>
    <s v=" CA 94043"/>
    <x v="0"/>
    <s v="not many reviews"/>
    <m/>
    <s v="Sales Enablement, Sr. Managerh2o.ai"/>
  </r>
  <r>
    <x v="130"/>
    <x v="1745"/>
    <s v="Job Title: Senior Software Engineer_x000a_Location: Mountain View, California_x000a__x000a_Job Summary_x000a__x000a_Look for a full stack Sr. Software System Engineer to join a very dynamic and highly motivated Software Engineering Group. The individual will be expected to support dev"/>
    <m/>
    <x v="17"/>
    <s v=" CA 94043"/>
    <x v="0"/>
    <s v="not many reviews"/>
    <m/>
    <s v="Senior Software EngineerViewRay, Inc."/>
  </r>
  <r>
    <x v="4110"/>
    <x v="1726"/>
    <s v="Each of us has unique expertise. Whether it's the subject of a doctoral thesis, advice for dealing with life's stresses, tips for what to do in a neighborhood, or reactions to current events, our knowledge has the potential to transform lives for the bett"/>
    <m/>
    <x v="17"/>
    <s v=" CA"/>
    <x v="0"/>
    <s v="not many reviews"/>
    <m/>
    <s v="Product DesignerQuora"/>
  </r>
  <r>
    <x v="3604"/>
    <x v="1751"/>
    <s v="Coupang is one of the largest and fastest growing e-commerce platforms on the planet. Our mission is to create a world in which Customers ask ‚ÄúHow did I ever live without Coupang?‚Äù We are looking for passionate builders to help us get there. Powered b"/>
    <m/>
    <x v="17"/>
    <s v=" CA"/>
    <x v="0"/>
    <s v="not many reviews"/>
    <m/>
    <s v="Senior Software Engineer (Search Relevance/Infra)Ïø†Ìå°"/>
  </r>
  <r>
    <x v="4764"/>
    <x v="1752"/>
    <s v="Summary_x000a_The right content can be the difference between standing by or standing out from the crowd. It can also position the company as a thought leader vs. a follower. We are seeking a marketing guru with the passion to elevate our content marketing stra"/>
    <m/>
    <x v="17"/>
    <s v=" CA"/>
    <x v="0"/>
    <s v="not many reviews"/>
    <m/>
    <s v="Content Marketing Manager/DirectorZingbox"/>
  </r>
  <r>
    <x v="4765"/>
    <x v="1726"/>
    <s v="We are looking for an experienced Machine Learning leader to join our growing engineering team. At Quora, we use Machine Learning in many parts of the product - feed ranking, spam detection, topic and user recommendations are just some of the examples (se"/>
    <m/>
    <x v="17"/>
    <s v=" CA"/>
    <x v="0"/>
    <s v="not many reviews"/>
    <m/>
    <s v="Technical Lead - Machine LearningQuora"/>
  </r>
  <r>
    <x v="4766"/>
    <x v="1726"/>
    <s v="We think Machine Learning is going to play an important role in helping Quora achieve its mission of growing and sharing the world's knowledge. We have tens of Machine Learning models in production powering various product features. We use a variety of al"/>
    <m/>
    <x v="17"/>
    <s v=" CA"/>
    <x v="0"/>
    <s v="not many reviews"/>
    <m/>
    <s v="Software Engineer - Machine Learning InfrastructureQuora"/>
  </r>
  <r>
    <x v="2467"/>
    <x v="1726"/>
    <s v="Quora is the best source of human knowledge for everything ‚Äî from health and entertainment to parenting, technology, and even rocket science. Hundreds of millions of people already use Quora and we want every single person in the world to be on Quora._x000a__x000a_"/>
    <m/>
    <x v="17"/>
    <s v=" CA"/>
    <x v="0"/>
    <s v="not many reviews"/>
    <m/>
    <s v="Full Stack EngineerQuora"/>
  </r>
  <r>
    <x v="4767"/>
    <x v="1726"/>
    <s v="Quora's mission is to share and grow the world's knowledge. We're building a place where people from around the world come to share their unique insights and learn about their unique interests. To help knowledge flow between the right people, we rely heav"/>
    <m/>
    <x v="17"/>
    <s v=" CA"/>
    <x v="0"/>
    <s v="not many reviews"/>
    <m/>
    <s v="Product Manager - PersonalizationQuora"/>
  </r>
  <r>
    <x v="228"/>
    <x v="1726"/>
    <s v="We are looking for an experienced Machine Learning engineer to join our growing engineering team. At Quora, we use Machine Learning in almost every part of the product - feed ranking, answer ranking, search, topic and user recommendations, spam detection "/>
    <m/>
    <x v="17"/>
    <s v=" CA"/>
    <x v="0"/>
    <s v="not many reviews"/>
    <m/>
    <s v="Software Engineer - Machine LearningQuora"/>
  </r>
  <r>
    <x v="4768"/>
    <x v="1349"/>
    <s v="Dremio reimagines analytics for modern data. Created by veterans of open source and big data technologies, Dremio is a fundamentally new approach that dramatically simplifies and accelerates time to insight. Dremio empowers business users to curate precis"/>
    <m/>
    <x v="17"/>
    <s v=" CA 94043"/>
    <x v="0"/>
    <s v="not many reviews"/>
    <m/>
    <s v="Senior QA Automation EngineerDremio"/>
  </r>
  <r>
    <x v="4769"/>
    <x v="1726"/>
    <s v="Quora's mission is to share and grow the world's knowledge, and monetization plays an important role in empowering us to achieve this mission. You will be a key member of an early stage team working to grow the success of our advertising efforts. We recen"/>
    <m/>
    <x v="17"/>
    <s v=" CA"/>
    <x v="0"/>
    <s v="not many reviews"/>
    <m/>
    <s v="Product Manager - AdsQuora"/>
  </r>
  <r>
    <x v="4770"/>
    <x v="1349"/>
    <s v="Dremio reimagines analytics for modern data. Created by veterans of open source and big data technologies, Dremio is a fundamentally new approach that dramatically simplifies and accelerates time to insight. Dremio empowers business users to curate precis"/>
    <m/>
    <x v="17"/>
    <s v=" CA 94043"/>
    <x v="0"/>
    <s v="not many reviews"/>
    <m/>
    <s v="Senior Software Engineer- Full StackDremio"/>
  </r>
  <r>
    <x v="4771"/>
    <x v="1379"/>
    <s v="Company Overview_x000a_H2O.ai is the company behind H2O, the premier open-source machine learning platform that is transforming how enterprise AI applications are built. H2O is a distributed machine learning platform designed for big data with APIs are availabl"/>
    <m/>
    <x v="17"/>
    <s v=" CA 94040"/>
    <x v="0"/>
    <s v="not many reviews"/>
    <m/>
    <s v="Digital Marketing Leaderh2o.ai"/>
  </r>
  <r>
    <x v="903"/>
    <x v="1642"/>
    <s v="Headquartered in the heart of Silicon Valley, Moveworks, an Enterprise SaaS company is solving complex problems using the latest ML &amp;amp; NLP technologies. Backed by industry leaders, Bain Capital &amp;amp; Lightspeed Ventures, and founded by well recognized "/>
    <m/>
    <x v="17"/>
    <s v=" CA"/>
    <x v="0"/>
    <s v="not many reviews"/>
    <m/>
    <s v="Software Engineer, Machine LearningMoveworks.ai"/>
  </r>
  <r>
    <x v="4772"/>
    <x v="1349"/>
    <s v="Dremio reimagines analytics for modern data. Created by veterans of open source and big data technologies, Dremio is a fundamentally new approach that dramatically simplifies and accelerates time to insight. Dremio empowers business users to curate precis"/>
    <m/>
    <x v="17"/>
    <s v=" CA 94043"/>
    <x v="0"/>
    <s v="not many reviews"/>
    <m/>
    <s v="Community LeadDremio"/>
  </r>
  <r>
    <x v="4773"/>
    <x v="1349"/>
    <s v="Dremio reimagines analytics for modern data. Created by veterans of open source and big data technologies, Dremio is a fundamentally new approach that dramatically simplifies and accelerates time to insight. Dremio empowers business users to curate precis"/>
    <m/>
    <x v="17"/>
    <s v=" CA 94043"/>
    <x v="0"/>
    <s v="not many reviews"/>
    <m/>
    <s v="Account Executives - US and EMEADremio"/>
  </r>
  <r>
    <x v="4774"/>
    <x v="1753"/>
    <s v="The CompanySpecific Diagnostics has developed a powerful, low cost, novel technology that combines the identification of bacterial infection with the determination of the most effective antibiotic to treat it, enabling in hours what currently takes days. "/>
    <m/>
    <x v="17"/>
    <s v=" CA"/>
    <x v="0"/>
    <s v="not many reviews"/>
    <m/>
    <s v="Principal Scientist, ChemistrySpecific Diagnostics"/>
  </r>
  <r>
    <x v="4775"/>
    <x v="1754"/>
    <s v="Company:_x000a_Our client is a high-tech start-up building an open-world personalized recommendation platform. They are creating a new paradigm in how users retrieve and interact with information on their mobile devices._x000a__x000a_The company has been bootstrapped for 2"/>
    <m/>
    <x v="17"/>
    <s v=" CA"/>
    <x v="0"/>
    <s v="not many reviews"/>
    <m/>
    <s v="Machine Learning and Data MiningSearchTech Consulting, Inc"/>
  </r>
  <r>
    <x v="40"/>
    <x v="1730"/>
    <s v="As part of our System Integration Group, the candidate will be in charge of designing and developing a scalable and reliable software architecture for our Autonomous Driving activities. He/she will also be involved in the research and development of state"/>
    <m/>
    <x v="17"/>
    <s v=" CA"/>
    <x v="0"/>
    <s v="not many reviews"/>
    <m/>
    <s v="Software EngineerHonda Research Institute USA"/>
  </r>
  <r>
    <x v="2861"/>
    <x v="1750"/>
    <s v="Requirements: Demonstrated mastery in communication of technical ideas to non-technical audiencesGood understanding of foundational statistics concepts and algorithms: linear/logistic regression, random forest, boosting, ANN‚Äôs, etc.Strong programming sk"/>
    <m/>
    <x v="17"/>
    <s v=" CA 94040"/>
    <x v="0"/>
    <s v="not many reviews"/>
    <m/>
    <s v="Senior Machine Learning EngineerDeuro"/>
  </r>
  <r>
    <x v="2225"/>
    <x v="1755"/>
    <s v="Our company, Qeexo, brings together a unique combination of expertise in machine learning, human computer interaction, and hardware integration to create revolutionary lightweight machine learning solutions._x000a_We are looking for a person experienced in prog"/>
    <m/>
    <x v="17"/>
    <s v=" CA 94043"/>
    <x v="0"/>
    <s v="not many reviews"/>
    <m/>
    <s v="Machine Learning Software EngineerQeexo"/>
  </r>
  <r>
    <x v="1053"/>
    <x v="1724"/>
    <s v="DNAnexus combines expertise in cloud computing and bioinformatics to create the global network for genomics, operating in North America, Europe, Asia-Pacific (including China), South America, and Africa. The secure, scalable, and collaborative cloud-based"/>
    <m/>
    <x v="17"/>
    <s v=" CA"/>
    <x v="0"/>
    <s v="not many reviews"/>
    <m/>
    <s v="Product ManagerDNAnexus"/>
  </r>
  <r>
    <x v="4073"/>
    <x v="1738"/>
    <s v="Do you want to shape the future of enterprise software?_x000a__x000a_At Aera Technology, we apply Internet scale technology to the challenges facing enterprise businesses. Think of the self-driving car: connected, always-on, thinking, and autonomous. Our mission is t"/>
    <m/>
    <x v="17"/>
    <s v=" CA"/>
    <x v="0"/>
    <s v="not many reviews"/>
    <m/>
    <s v="Solution ArchitectAera Technology"/>
  </r>
  <r>
    <x v="1904"/>
    <x v="1379"/>
    <s v="About the Company:_x000a_H2O.ai is the company behind H2O, the premier open-source machine learning platform that is transforming how enterprise AI applications are built. H2O is a distributed machine learning platform designed for big data with APIs are availa"/>
    <m/>
    <x v="17"/>
    <s v=" CA 94043"/>
    <x v="0"/>
    <s v="not many reviews"/>
    <m/>
    <s v="DevOps Engineerh2o.ai"/>
  </r>
  <r>
    <x v="4776"/>
    <x v="1379"/>
    <s v="Company Overview_x000a_H2O.ai is the company behind H2O, the premier open-source machine learning platform that is transforming how enterprise AI applications are built. H2O is a distributed machine learning platform designed for big data with APIs are availabl"/>
    <m/>
    <x v="17"/>
    <s v=" CA 94040"/>
    <x v="0"/>
    <s v="not many reviews"/>
    <m/>
    <s v="Build and Release Engineerh2o.ai"/>
  </r>
  <r>
    <x v="4777"/>
    <x v="1379"/>
    <s v="Company Overview_x000a_H2O.ai is a hyper growth startup in the ML and AI space that was recently named a leader in Gartner‚Äôs 2018 Magic Quadrant for Data Science and Machine Learning Platforms. We are the makers of H2O, the leading open source machine learnin"/>
    <m/>
    <x v="17"/>
    <s v=" CA 94040"/>
    <x v="0"/>
    <s v="not many reviews"/>
    <m/>
    <s v="Social Media Managerh2o.ai"/>
  </r>
  <r>
    <x v="4778"/>
    <x v="1756"/>
    <s v="Executive Division ‚Äì Research and Analytics DepartmentData Scientist ‚Äì New York CityReference No: EXEC/RD_DAT_NYC_6073**PLEASE NOTE: To be considered for this position, applications must be submitted online through the OAG jobs pages, www.ag.ny.gov/jo"/>
    <m/>
    <x v="4"/>
    <s v=" NY"/>
    <x v="3"/>
    <s v="not many reviews"/>
    <m/>
    <s v="Data Scientist‚ÄîResearch (Ref # EXEC/RD_DAT_NYC_6073)New York State Office of the Attorney General (OAG)"/>
  </r>
  <r>
    <x v="4779"/>
    <x v="1757"/>
    <s v="Celonis is the world's leading process mining software company. Process Mining is a new big data analytics technology designed to help customers to optimize their operations. Process Mining goes through the already existing log data every IT system produc"/>
    <m/>
    <x v="4"/>
    <s v=" NY"/>
    <x v="3"/>
    <s v="not many reviews"/>
    <m/>
    <s v="Data Scientist/Pre Sales EngineerCelonis"/>
  </r>
  <r>
    <x v="76"/>
    <x v="1355"/>
    <s v="As a Data Scientist, you solve complex challenges and identify new opportunities using a combination of analytical expertise, business acumen, strategic thinking, and project and relationship management skills._x000a_RESPONSIBILITIES_x000a_Integrate and mine large da"/>
    <m/>
    <x v="11"/>
    <s v=" NJ"/>
    <x v="7"/>
    <s v="not many reviews"/>
    <m/>
    <s v="Data Scientistfractalanalytics"/>
  </r>
  <r>
    <x v="76"/>
    <x v="1758"/>
    <s v="We‚Äôre looking for a rogue Data Scientist who would push the boundaries of applying cutting-edge scientific methods and drive the development of innovative data-driven solutions within the insurance industry._x000a__x000a_But first, get to know us:_x000a__x000a_We are Blackboar"/>
    <m/>
    <x v="4"/>
    <s v=" NY"/>
    <x v="3"/>
    <s v="not many reviews"/>
    <m/>
    <s v="Data ScientistBlackboard Insurance"/>
  </r>
  <r>
    <x v="4780"/>
    <x v="1759"/>
    <s v="We have a client that is looking for a data scientist to add to its team. This position is for a Fortune 50 company that is based in Philadelphia. This is not a remote position._x000a_Expertise in SQL Development.Call Center or Customer care data experience a p"/>
    <m/>
    <x v="4"/>
    <s v=" NY"/>
    <x v="3"/>
    <s v="not many reviews"/>
    <m/>
    <s v="Data Analyst / Data ScientistDefined Clarity"/>
  </r>
  <r>
    <x v="4781"/>
    <x v="1760"/>
    <s v="THE AGENCYThe Department of City Planning (DCP) plans for the strategic growth and development of the Citythrough community-based planning, developing land use policies and zoning regulations applicablecitywide and sharing its perspectives on growth and c"/>
    <m/>
    <x v="39"/>
    <s v=" NY"/>
    <x v="3"/>
    <s v="not many reviews"/>
    <m/>
    <s v="Data Analytics SpecialistDEPARTMENT OF CITY PLANNING"/>
  </r>
  <r>
    <x v="4782"/>
    <x v="1761"/>
    <s v="Overview_x000a_Are you interested in joining a smart team in a great office environment in an award-winning organization? At Axioma, we bring together the best minds from across the world to challenge the way financial institutions think about risk and investme"/>
    <m/>
    <x v="4"/>
    <s v=" NY"/>
    <x v="3"/>
    <s v="not many reviews"/>
    <m/>
    <s v="Quantitative Analyst DeveloperAxioma Inc."/>
  </r>
  <r>
    <x v="4783"/>
    <x v="1762"/>
    <s v="Topcon Healthcare Solutions (THS), headquartered in Oakland, NJ, is a leading software engineering company of the eye care industry. THS is responsible for R&amp;amp;D, engineering, marketing, sales, and support of software solutions to the global market._x000a__x000a_To"/>
    <m/>
    <x v="15"/>
    <s v=" NJ"/>
    <x v="7"/>
    <s v="not many reviews"/>
    <m/>
    <s v="Image Processing ScientistTopcon Medical Systems, Inc."/>
  </r>
  <r>
    <x v="3099"/>
    <x v="1763"/>
    <s v="About Us:_x000a_Gro Intelligence is a rapidly growing, mission-driven software company that is creating a more connected and productive global agriculture industry. We are an incredibly diverse team of technologists, scientists, and academics with a shared pass"/>
    <m/>
    <x v="4"/>
    <s v=" NY 10001"/>
    <x v="3"/>
    <s v="not many reviews"/>
    <m/>
    <s v="Sales EngineerGro Intelligence"/>
  </r>
  <r>
    <x v="76"/>
    <x v="1764"/>
    <s v="Join Sweeten, a fast growing, award-winning tech company based in New York City and founded by trained architects. We're a team of super ambitious and fun people who are fascinated by construction, design, and tech‚Äîand we're building the go-to marketpla"/>
    <m/>
    <x v="4"/>
    <s v=" NY"/>
    <x v="3"/>
    <s v="not many reviews"/>
    <m/>
    <s v="Data ScientistSweeten"/>
  </r>
  <r>
    <x v="76"/>
    <x v="1765"/>
    <s v="The Role_x000a_Machine-driven investment strategies are only as good as their data. As traditional investment firms move towards quantamental investing and quantitative investment firms increasingly weave AI-driven strategies into their investment approach, the"/>
    <m/>
    <x v="4"/>
    <s v=" NY"/>
    <x v="3"/>
    <s v="not many reviews"/>
    <m/>
    <s v="Data ScientistEdison Software, Inc."/>
  </r>
  <r>
    <x v="4784"/>
    <x v="1766"/>
    <s v="We now have a need for junior Data Scientist(s) in the NY area (or remote)._x000a__x000a_The successful candidate will join a team who is responsible for maintaining the competitiveness of our client's predictive models. As well as contributing to the R&amp;amp;D agenda,"/>
    <m/>
    <x v="4"/>
    <s v=" NY"/>
    <x v="3"/>
    <s v="not many reviews"/>
    <m/>
    <s v="Jr Data ScientistCalli√®re Group"/>
  </r>
  <r>
    <x v="4785"/>
    <x v="1767"/>
    <s v="Tilting Point is looking for an awesome Data Scientist to join us in our NYC headquarters!_x000a__x000a_Your Future at Tilting Point_x000a__x000a__x000a_Partner with all departments to meet all of their different data analysis needs by leading the design and building of both large sys"/>
    <m/>
    <x v="4"/>
    <s v=" NY"/>
    <x v="3"/>
    <s v="not many reviews"/>
    <m/>
    <s v="Game Data ScientistTilting Point"/>
  </r>
  <r>
    <x v="76"/>
    <x v="1768"/>
    <s v="Overview:_x000a__x000a_Our New York office is looking for an experienced Data Scientist who is looking for a new challenge in the financial technology services industry. Hanweck operates a large scale data environment with petabytes of market and analytic data, and g"/>
    <m/>
    <x v="4"/>
    <s v=" NY 10004"/>
    <x v="3"/>
    <s v="not many reviews"/>
    <m/>
    <s v="Data ScientistHanweck Associates"/>
  </r>
  <r>
    <x v="76"/>
    <x v="1769"/>
    <s v="We‚Äôre looking for a Data Scientist to join our team in NYC. Proficiency with Python and a mastery of SQL are key, as well as an understanding of machine learning techniques._x000a_As Data Scientist, you'll be joining a team that values collaboration and creat"/>
    <m/>
    <x v="4"/>
    <s v=" NY"/>
    <x v="3"/>
    <s v="not many reviews"/>
    <m/>
    <s v="Data ScientistParsec Media"/>
  </r>
  <r>
    <x v="76"/>
    <x v="1770"/>
    <s v="Who we are:_x000a_SQAD LLC is on the cutting edge of digital and traditional, media cost measurement and forecasting. Recognized as an industry pioneer, SQAD‚Äôs data and systems serve the some of the biggest brands in media. SQAD provides reliable media cost d"/>
    <m/>
    <x v="4"/>
    <s v=" NY 10022"/>
    <x v="3"/>
    <s v="not many reviews"/>
    <m/>
    <s v="Data ScientistSQAD LLC"/>
  </r>
  <r>
    <x v="76"/>
    <x v="1771"/>
    <s v="What Is Wade &amp;amp; Wendy?_x000a_-------------------------_x000a__x000a_Wade &amp;amp; Wendy is an AI-Powered Recruitment Conversation Platform. We deploy automated conversations across the recruiting process to increase engagement, optimize workflows and inform decisions._x000a__x000a_Wen"/>
    <m/>
    <x v="4"/>
    <s v=" NY"/>
    <x v="3"/>
    <s v="not many reviews"/>
    <m/>
    <s v="Data ScientistWade &amp; Wendy"/>
  </r>
  <r>
    <x v="76"/>
    <x v="1772"/>
    <s v="----------_x000a_Background_x000a_----------_x000a__x000a_Trialspark is a digital health company that accelerates the discovery of new treatments for patients by reimagining the clinical trial process._x000a__x000a_Today, clinical trials are deeply inefficient. A single clinical trial can c"/>
    <m/>
    <x v="4"/>
    <s v=" NY"/>
    <x v="3"/>
    <s v="not many reviews"/>
    <m/>
    <s v="Data ScientistTrialspark"/>
  </r>
  <r>
    <x v="4391"/>
    <x v="1773"/>
    <s v="Smartly.io is a fast-growing company aiming to be the best and nicest place for the most talented people to work and learn. We are building an automation and optimisation tool for the largest advertisers globally, including eBay, Skyscanner, Zalora, Nelly"/>
    <m/>
    <x v="4"/>
    <s v=" NY"/>
    <x v="3"/>
    <s v="not many reviews"/>
    <m/>
    <s v="Customer Data ScientistSmartly"/>
  </r>
  <r>
    <x v="76"/>
    <x v="1774"/>
    <s v="At 605 we are engineers, analysts, data scientists, media experts, marketing strategists and political operatives. Our team of data scientists pioneered the field of TV data analytics. We offer unique, independent audience measurement and analytics to bui"/>
    <m/>
    <x v="4"/>
    <s v=" NY"/>
    <x v="3"/>
    <s v="not many reviews"/>
    <m/>
    <s v="Data Scientist605"/>
  </r>
  <r>
    <x v="76"/>
    <x v="1775"/>
    <s v="Overview_x000a_We're extending our technical products through web &amp;amp; conversation interfaces and eager for a talented Data Scientist to join our team. You should be passionate in identifying customer trends, building bespoke natural language processing &amp;amp;"/>
    <m/>
    <x v="4"/>
    <s v=" NY"/>
    <x v="3"/>
    <s v="not many reviews"/>
    <m/>
    <s v="Data ScientistDirty Lemon Beverages"/>
  </r>
  <r>
    <x v="76"/>
    <x v="1776"/>
    <s v="Description:_x000a__x000a_Hearts &amp;amp; Science has been inspired by confident marketers seeking business advantage in a world of personalized digital marketing, where CRM and addressable channels converge, and decisions must be made in real time to aggregate effectiv"/>
    <m/>
    <x v="4"/>
    <s v=" NY"/>
    <x v="3"/>
    <s v="not many reviews"/>
    <m/>
    <s v="Data ScientistHearts and Science"/>
  </r>
  <r>
    <x v="76"/>
    <x v="1594"/>
    <s v="Data Scientist permanent job in New York City. Our client is in the broadcast media/entertainment space and they are expanding their team that deals with using big data to determine which products to market to which demographic, and at which time of the d"/>
    <m/>
    <x v="4"/>
    <s v=" NY"/>
    <x v="3"/>
    <s v="not many reviews"/>
    <m/>
    <s v="Data ScientistTalent &amp; Acquisition LLC"/>
  </r>
  <r>
    <x v="76"/>
    <x v="1777"/>
    <s v="BackgroundConsumer Lending start-up seeks an intellectually curious, collaborative data scientist/Sr. data scientist to work as a statistician, data miner, and business analyst for the Risk Department. As a Data Scientist, you will use statistical analysi"/>
    <m/>
    <x v="4"/>
    <s v=" NY"/>
    <x v="3"/>
    <s v="not many reviews"/>
    <m/>
    <s v="Data ScientistLiberty Lending, LLC"/>
  </r>
  <r>
    <x v="76"/>
    <x v="1778"/>
    <s v="Data science is the core around which Custora is built. The central value proposition of our product is that we provide e-commerce businesses the ability to:_x000a__x000a_organize the overwhelming amount of data they deal with_x000a_analyze it for patterns and predictions_x000a_"/>
    <m/>
    <x v="4"/>
    <s v=" NY"/>
    <x v="3"/>
    <s v="not many reviews"/>
    <m/>
    <s v="Data ScientistCustoria"/>
  </r>
  <r>
    <x v="4786"/>
    <x v="1779"/>
    <s v="Applecart deploys proprietary technology to run smarter advertising campaigns. We work with some of the nation‚Äôs most prominent corporations, non-profit organizations and political candidates to activate and communicate with key target audiences at a sc"/>
    <m/>
    <x v="4"/>
    <s v=" NY"/>
    <x v="3"/>
    <s v="not many reviews"/>
    <m/>
    <s v="Data Scientist, Modeling TeamApplecart"/>
  </r>
  <r>
    <x v="76"/>
    <x v="1780"/>
    <s v="Transfix is changing the way companies view their supply chain. We are an award winning, recognized market and technology leader in the full truckload (FTL) market, which is a $420 billion market each year in the U.S. alone. We eliminate waste and solve i"/>
    <m/>
    <x v="4"/>
    <s v=" NY"/>
    <x v="3"/>
    <s v="not many reviews"/>
    <m/>
    <s v="Data ScientistTransfix.io"/>
  </r>
  <r>
    <x v="76"/>
    <x v="1781"/>
    <s v="Here‚Äôs the gist:_x000a_Vettery is fundamentally changing the way people hire and get hired. Leveraging machine learning models that track real-time data, monitor trends and predict hiring behavior, we‚Äôre able to help companies grow their teams with more acc"/>
    <m/>
    <x v="4"/>
    <s v=" NY"/>
    <x v="3"/>
    <s v="not many reviews"/>
    <m/>
    <s v="Data ScientistVettery"/>
  </r>
  <r>
    <x v="76"/>
    <x v="1345"/>
    <s v="Who we‚Äôre looking for:_x000a_We are looking for an industry-oriented data scientist to join our growing team and help build cutting edge data processes and products._x000a__x000a_About Schireson:_x000a_Schireson is the leading data science firm delivering transformative soluti"/>
    <m/>
    <x v="4"/>
    <s v=" NY"/>
    <x v="3"/>
    <s v="not many reviews"/>
    <m/>
    <s v="Data ScientistSchireson"/>
  </r>
  <r>
    <x v="76"/>
    <x v="1782"/>
    <s v="Komodo Health is transforming predictive analytics in enterprise healthcare with its proprietary data cloud and streaming data platform. Our real-time healthcare intelligence engine provides business leaders with the tools to modernize and improve the way"/>
    <m/>
    <x v="4"/>
    <s v=" NY"/>
    <x v="3"/>
    <s v="not many reviews"/>
    <m/>
    <s v="Data ScientistKomodo Health"/>
  </r>
  <r>
    <x v="76"/>
    <x v="1783"/>
    <s v="WHAT WE DO_x000a_Bombfell is an online personal styling service for men and one of the fastest-growing startups in the country. In 2017, we were included in the Inc. 5000 list for fastest-growing companies (#218). We're building a powerful, entirely personalize"/>
    <m/>
    <x v="4"/>
    <s v=" NY"/>
    <x v="3"/>
    <s v="not many reviews"/>
    <m/>
    <s v="Data ScientistBombfell, Inc."/>
  </r>
  <r>
    <x v="76"/>
    <x v="1784"/>
    <s v="Reorg Research provides breaking news and market-moving intelligence along with cutting-edge technology and data for hedge funds, investment banks and law firms. We are changing the way that professionals access opaque or complex information, and we are a"/>
    <m/>
    <x v="4"/>
    <s v=" NY"/>
    <x v="3"/>
    <s v="not many reviews"/>
    <m/>
    <s v="Data ScientistReorg Research"/>
  </r>
  <r>
    <x v="76"/>
    <x v="1785"/>
    <s v="We are looking for a Data Scientist who will help us discover actionable information and signals within the vast amounts of data we collect and process. Your primary focus will be to apply advanced statistical modeling techniques to large large, un/semi-s"/>
    <m/>
    <x v="4"/>
    <s v=" NY"/>
    <x v="3"/>
    <s v="not many reviews"/>
    <m/>
    <s v="Data Scientist7Park Data"/>
  </r>
  <r>
    <x v="4787"/>
    <x v="1786"/>
    <s v="Bread makes essential purchases affordable to regular people. We transform pricing in e-commerce: The $1,000 couch you‚Äôre looking at might become a $50/month charge. We treat our customers with dignity with clear and transparent products._x000a__x000a_To enable thi"/>
    <m/>
    <x v="4"/>
    <s v=" NY"/>
    <x v="3"/>
    <s v="not many reviews"/>
    <m/>
    <s v="Risk Analyst / Data ScientistBread Finance"/>
  </r>
  <r>
    <x v="76"/>
    <x v="1787"/>
    <s v="At AlphaSights, we search through more than 500 million professionals working in the world today to find the small handful of experts qualified to answer our clients needs. They use these insights to drive amazing progress ( https://www.alphasights.com/us"/>
    <m/>
    <x v="4"/>
    <s v=" NY"/>
    <x v="3"/>
    <s v="not many reviews"/>
    <m/>
    <s v="Data ScientistAlphasights: Engineering"/>
  </r>
  <r>
    <x v="4788"/>
    <x v="1788"/>
    <s v="We are looking for an experienced Software Engineer to join our team. We are seeking an ambitious, results-oriented, go-getter who is interested in contributing to and being a part of building innovative technology. Candidates should have experience in ar"/>
    <m/>
    <x v="4"/>
    <s v=" NY"/>
    <x v="3"/>
    <s v="not many reviews"/>
    <m/>
    <s v="Software Developer / Data ScientistSkoop Analytics, Inc."/>
  </r>
  <r>
    <x v="4789"/>
    <x v="1789"/>
    <s v="Machine/Learning Data ScientistData Scientist &amp;amp; Software Engineer/Developer.This role needs to identify insights from structured &amp;amp; unstructured data to help our Products improve their Recommendation, Topic Segmentation, Classification, and Metadat"/>
    <m/>
    <x v="4"/>
    <s v=" NY 10014"/>
    <x v="3"/>
    <s v="not many reviews"/>
    <m/>
    <s v="Machine / Learning Data ScientistBig Mirror Labs"/>
  </r>
  <r>
    <x v="76"/>
    <x v="1790"/>
    <s v="Rockstar Games is seeking an experienced data scientist to join our Analytics practice and help advance our business intelligence capabilities. Successful candidates will work with analytics and product leadership to assure that the most relevant real-tim"/>
    <m/>
    <x v="4"/>
    <s v=" NY"/>
    <x v="3"/>
    <s v="not many reviews"/>
    <m/>
    <s v="Data ScientistRockstar New York"/>
  </r>
  <r>
    <x v="76"/>
    <x v="1791"/>
    <s v="Overview_x000a_The Data Scientist will be part of a team that will help expand data driven advanced analytics at Rauxa by engineering solutions and products with data science with agility. The Data Scientist that approaches solutions with creativity grounded in"/>
    <m/>
    <x v="4"/>
    <s v=" NY"/>
    <x v="3"/>
    <s v="not many reviews"/>
    <m/>
    <s v="Data Scientistthoughtmatrix"/>
  </r>
  <r>
    <x v="76"/>
    <x v="1736"/>
    <s v="Viome is a wellness as a service company that applies artificial intelligence and machine learning to biological data ‚Äì e.g., microbiome, transcriptome and metabolome data ‚Äì to provide personalized recommendations for healthy living. We are a small, f"/>
    <m/>
    <x v="4"/>
    <s v=" NY"/>
    <x v="3"/>
    <s v="not many reviews"/>
    <m/>
    <s v="Data ScientistViome"/>
  </r>
  <r>
    <x v="811"/>
    <x v="1331"/>
    <s v="We're looking for a Data Scientist to join Dataiku._x000a_At Dataiku, you will help our customers to build data science applications - from conception to deployment. You will get hands-on experience coding in multiple languages and applying the latest big data "/>
    <m/>
    <x v="4"/>
    <s v=" NY"/>
    <x v="3"/>
    <s v="not many reviews"/>
    <m/>
    <s v="Experienced Data ScientistDataiku"/>
  </r>
  <r>
    <x v="4790"/>
    <x v="1792"/>
    <s v="Are you passionate about learning? Do you have a passion for mixing Bioinformatics with Technology? Are you a hand on learner? This position focuses on analyzing NGS data sets with an emphasis on custom targeted panels. Develop a CLIA compliant pipeline f"/>
    <m/>
    <x v="4"/>
    <s v=" NY"/>
    <x v="3"/>
    <s v="not many reviews"/>
    <m/>
    <s v="Bioinformatics Scientist / Data ScientistProjectline"/>
  </r>
  <r>
    <x v="4791"/>
    <x v="1793"/>
    <s v="We are conducting a search for a international investment bank . The role is in their Capital Markets team.Primary function ‚Äì Business/Data Analysis and Report Specification Design &amp;amp; Development.Desired Domain Knowledge ‚Äì Derivatives such as IR Sw"/>
    <m/>
    <x v="4"/>
    <s v=" NY"/>
    <x v="3"/>
    <s v="not many reviews"/>
    <m/>
    <s v="Business/Data AnalysisTalent Management Solutions"/>
  </r>
  <r>
    <x v="1921"/>
    <x v="1794"/>
    <s v="The Role_x000a__x000a_We're looking for a highly entrepreneurial Data Scientist to incubate our Analytics function focused on maximizing platform liquidity by formulating marketplace practices that strengthen the mutuality of interest between buyers and sellers on th"/>
    <m/>
    <x v="4"/>
    <s v=" NY 10016"/>
    <x v="3"/>
    <s v="not many reviews"/>
    <m/>
    <s v="Data Scientist, AnalyticsTripleLift"/>
  </r>
  <r>
    <x v="294"/>
    <x v="1795"/>
    <s v="ROCKETS OF AWESOME is reinventing the way parents shop for kids by leveraging technology, data, brand, personalization, and exceptional merchandise. We‚Äôre making shopping for kids apparel convenient and fun. This is the future of vertical commerce._x000a_We a"/>
    <m/>
    <x v="4"/>
    <s v=" NY"/>
    <x v="3"/>
    <s v="not many reviews"/>
    <m/>
    <s v="Senior Data ScientistRockets of Awesome"/>
  </r>
  <r>
    <x v="1479"/>
    <x v="1796"/>
    <s v="The Research Foundation for Mental Hygiene, Inc. is seeking qualified candidates for a full-time Assistant Research Scientist, Grade 16, to support statewide public mental health initiatives with the New York State Office of Mental Health Psychiatric Serv"/>
    <m/>
    <x v="4"/>
    <s v=" NY 10001"/>
    <x v="3"/>
    <s v="not many reviews"/>
    <m/>
    <s v="Assistant Research ScientistResearch Foundation for Mental Hygiene, Inc."/>
  </r>
  <r>
    <x v="4792"/>
    <x v="1797"/>
    <s v="AI Scientist - London or New York_x000a_We are seeking an AI Scientist / Machine Learning Researcher with a record of excellence in empirical research in areas such as natural language processing, knowledge graph inference, active learning and biochemical model"/>
    <m/>
    <x v="4"/>
    <s v=" NY"/>
    <x v="3"/>
    <s v="not many reviews"/>
    <m/>
    <s v="AI Scientist - New YorkBenevolentAI"/>
  </r>
  <r>
    <x v="4576"/>
    <x v="1606"/>
    <s v="Machine Learning + Cloud Analytics for Enterprise Marketers_x000a__x000a_Our team is changing the way marketers understand their cross-channel portfolio by translating the most sophisticated data science on the market into clear, actionable insights. For us, &quot;attribu"/>
    <m/>
    <x v="4"/>
    <s v=" NY 10018"/>
    <x v="3"/>
    <s v="not many reviews"/>
    <m/>
    <s v="Associate, Client SuccessConversion Logic"/>
  </r>
  <r>
    <x v="4793"/>
    <x v="1798"/>
    <s v="Job Overview: Join a fast-growing startup that works with both established and emerging brands.Junior Account managers work with the CEO to manage and grow brands' Amazon sales. AMs are expected to take a consultative role in managing and overseeing pay p"/>
    <m/>
    <x v="4"/>
    <s v=" NY"/>
    <x v="3"/>
    <s v="not many reviews"/>
    <m/>
    <s v="Junior Account Manager (E-commerce Focus)Envision Horizons"/>
  </r>
  <r>
    <x v="4794"/>
    <x v="1799"/>
    <s v="Park Assist makes parking garages simpler to navigate, safer, and greener. Our patented technology helps customers effortlessly find parking spaces, minimizing driving time and reducing carbon emissions. Parking operators use our tools to improve customer"/>
    <m/>
    <x v="4"/>
    <s v=" NY"/>
    <x v="3"/>
    <s v="not many reviews"/>
    <m/>
    <s v="Computer Vision &amp; Machine Learning EngineerPark Assist LLC"/>
  </r>
  <r>
    <x v="2316"/>
    <x v="1316"/>
    <s v="Combining market-specific expertise and knowledge of advanced research methodologies, SKIM has been a valued partner for over 35 years. Typical SKIM clients operate on the cutting edge of product innovation and marketing, in consumer products, healthcare,"/>
    <m/>
    <x v="53"/>
    <s v=" NJ"/>
    <x v="7"/>
    <s v="not many reviews"/>
    <m/>
    <s v="Market Research AnalystSKIM"/>
  </r>
  <r>
    <x v="4795"/>
    <x v="1800"/>
    <s v="Do you fancy being part of a heavily funded start-up who are fixing healthcare, whilst allowing you to be at the forefront of technical innovation?We are empowering millions of Americans to have access to affordable healthcare. Our custom technology allow"/>
    <m/>
    <x v="4"/>
    <s v=" NY"/>
    <x v="3"/>
    <s v="not many reviews"/>
    <m/>
    <s v="Software Engineer (Python, Data Platform)Explore Group Inc"/>
  </r>
  <r>
    <x v="4796"/>
    <x v="1797"/>
    <s v="Summary_x000a_Based on a year of strong growth, further validation of the core AI technologies and recent acquisition of laboratory space, we are looking to expand our capabilities and expand our Drug Discovery activities. In New York, you will be part of a hig"/>
    <m/>
    <x v="4"/>
    <s v=" NY"/>
    <x v="3"/>
    <s v="not many reviews"/>
    <m/>
    <s v="Bioinformatics Engineer - New YorkBenevolentAI"/>
  </r>
  <r>
    <x v="59"/>
    <x v="1801"/>
    <s v="Are you a Data Engineer looking to get into the pioneering space of leveraging data in the political sphere? We work on that and many other fields. Read on to find out more!?_x000a__x000a_Whats the job?_x000a__x000a_As a member of our data engineering team, you will be working w"/>
    <m/>
    <x v="4"/>
    <s v=" NY"/>
    <x v="3"/>
    <s v="not many reviews"/>
    <m/>
    <s v="Data EngineerAverity"/>
  </r>
  <r>
    <x v="384"/>
    <x v="1802"/>
    <s v="Senior Quantitative Analyst_x000a_Job Description:_x000a_As a part of the Fixed Income Products Technology team, build and integrate custom prepay, default and other models for Risk Management and Risk Reporting supporting the Credit Risk and Front Office teams. The "/>
    <m/>
    <x v="4"/>
    <s v=" NY"/>
    <x v="3"/>
    <s v="not many reviews"/>
    <m/>
    <s v="Senior Quantitative AnalystVichara"/>
  </r>
  <r>
    <x v="4797"/>
    <x v="1803"/>
    <s v="Who we are_x000a_ACT Commodities is a global leader in trading environmental commodities. Founded in 2009 as one of the first companies to pursue this market, we are now one of the largest specialized trading firms in the fields of carbon emissions, biofuels an"/>
    <m/>
    <x v="4"/>
    <s v=" NY"/>
    <x v="3"/>
    <s v="not many reviews"/>
    <m/>
    <s v="Commodity Markets Research AnalystACT Commodities"/>
  </r>
  <r>
    <x v="814"/>
    <x v="711"/>
    <s v="Want to be part of a company whose goal is to be the best in the world and the best for the world?_x000a__x000a_Apply today!_x000a_We are seeking a Bioinformatics Scientist to join our Next Generation Sequencing department._x000a__x000a_Title: Bioinformatics Scientist_x000a__x000a_Location: South"/>
    <m/>
    <x v="67"/>
    <s v=" NJ"/>
    <x v="7"/>
    <s v="not many reviews"/>
    <m/>
    <s v="Bioinformatics ScientistGENEWIZ, Inc."/>
  </r>
  <r>
    <x v="478"/>
    <x v="1804"/>
    <s v="We‚Äôre hiring a Senior Research Analyst to lead a research team from our New York office. At Business Insider Intelligence, we‚Äôre passionate about making market research that industry leaders use to make strategic decisions. To accomplish that goal, we"/>
    <m/>
    <x v="4"/>
    <s v=" NY 10006 "/>
    <x v="3"/>
    <s v="not many reviews"/>
    <m/>
    <s v="Senior Research AnalystInsider Inc."/>
  </r>
  <r>
    <x v="4358"/>
    <x v="1345"/>
    <s v="Who we're looking for:_x000a_We are looking for a QA Engineer who can partner with our software developers and data scientists to build cutting edge data analysis products for the media, advertising, and entertainment industry._x000a__x000a_Your responsibilities would incl"/>
    <m/>
    <x v="4"/>
    <s v=" NY"/>
    <x v="3"/>
    <s v="not many reviews"/>
    <m/>
    <s v="QA EngineerSchireson"/>
  </r>
  <r>
    <x v="4798"/>
    <x v="1805"/>
    <s v="POSITION SUMMARYThis role interfaces across the organization to answer challenging analytical questions related to the performance metrics of the Sales Organization.This position will provide creative solutions to help solve complex business problemsusing"/>
    <m/>
    <x v="84"/>
    <s v=" NJ"/>
    <x v="7"/>
    <s v="not many reviews"/>
    <m/>
    <s v="Manager of Analytics - Data ScientistNetwork ESC"/>
  </r>
  <r>
    <x v="1554"/>
    <x v="1806"/>
    <s v="QC SCIENTISTQC Scientist will be a member of the company Quality Control Department. The QC Department is responsible for the validation life cycle of quality control methods covering a wide array of techniques. The QC Scientist will be responsible for pe"/>
    <m/>
    <x v="85"/>
    <s v=" NJ"/>
    <x v="7"/>
    <s v="not many reviews"/>
    <m/>
    <s v="Quality Control ScientistWittaff Inc."/>
  </r>
  <r>
    <x v="4799"/>
    <x v="1807"/>
    <s v="ZX Ventures is a global growth and innovation group within AB InBev, the world‚Äôs leading global brewer and one of the world‚Äôs top five consumer products companies. Launched in 2015, our mandate is to develop new products and businesses that address em"/>
    <m/>
    <x v="4"/>
    <s v=" NY"/>
    <x v="3"/>
    <s v="not many reviews"/>
    <m/>
    <s v="Global Manager, Data IntegrationZX Ventures"/>
  </r>
  <r>
    <x v="268"/>
    <x v="1808"/>
    <s v="We are looking for a Machine Learning Engineer to build and deploy Machine Learning models to augment our clinicians and provide the best possible care to our patients._x000a__x000a_MUST HAVES_x000a__x000a__x000a_2+ years of experience in a production machine learning environment: You"/>
    <m/>
    <x v="4"/>
    <s v=" NY"/>
    <x v="3"/>
    <s v="not many reviews"/>
    <m/>
    <s v="Machine Learning EngineerPager"/>
  </r>
  <r>
    <x v="4800"/>
    <x v="1331"/>
    <s v="Dataiku is hiring a global accounting leader to join our team as the Controller. We are looking for a strategic thinker, well-versed in US GAAP with prior exposure to global accounting operations. As a part of a lean Finance team supporting a fast growing"/>
    <m/>
    <x v="4"/>
    <s v=" NY"/>
    <x v="3"/>
    <s v="not many reviews"/>
    <m/>
    <s v="Financial ControllerDataiku"/>
  </r>
  <r>
    <x v="76"/>
    <x v="1801"/>
    <s v="Are you a Data Scientist interested in utilizing your skills to lead the continued growth of an already multi-billion dollar financial services company? How about spearheading the direction of what data is collected, how that data is used, and seeing the "/>
    <m/>
    <x v="4"/>
    <s v=" NY"/>
    <x v="3"/>
    <s v="not many reviews"/>
    <m/>
    <s v="Data ScientistAverity"/>
  </r>
  <r>
    <x v="4801"/>
    <x v="1809"/>
    <s v="Role Description_x000a_We are currently seeking a Derivative Quant Trader for the firm‚Äôs Delta One group. The group is focused on quantitative market making and arbitrage strategies in numerous derivative products around the world._x000a_Candidates will assist in n"/>
    <m/>
    <x v="4"/>
    <s v=" NY"/>
    <x v="3"/>
    <s v="not many reviews"/>
    <m/>
    <s v="Derivative Quant Trader, Delta One GroupHap Capital"/>
  </r>
  <r>
    <x v="4245"/>
    <x v="1810"/>
    <s v="Who We Are:_x000a_Elenion Technologies is driving innovation in silicon photonics, an emerging technology poised to significantly increase performance and reduce costs of optical systems. We are headquartered in New York City, with offices in San Jose, Californ"/>
    <m/>
    <x v="4"/>
    <s v=" NY"/>
    <x v="3"/>
    <s v="not many reviews"/>
    <m/>
    <s v="Technical WriterElenion Technologies"/>
  </r>
  <r>
    <x v="4802"/>
    <x v="1811"/>
    <s v="Magid is seeking someone who has a passion for driving business growth, by discovering and harnessing compelling consumer motivations through a variety of research methodologies in a fast-paced, team-driven culture. If you have a passion for becoming an i"/>
    <m/>
    <x v="4"/>
    <s v=" NY"/>
    <x v="3"/>
    <s v="not many reviews"/>
    <m/>
    <s v="Quantitative Research Analyst Gaming and Digital EntertainmentFrank N. Magid Associates, Inc."/>
  </r>
  <r>
    <x v="294"/>
    <x v="1812"/>
    <s v="Senior Data Scientist . Technology, Analytics, Marketing_x000a__x000a_Job Description:_x000a__x000a_Report directly to senior management including the CEO and founder._x000a_Provide guidance for technical teams to optimize available data and develop additional data sources._x000a_Initiate t"/>
    <m/>
    <x v="4"/>
    <s v=" NY"/>
    <x v="3"/>
    <s v="not many reviews"/>
    <m/>
    <s v="Senior Data ScientistDataMasters"/>
  </r>
  <r>
    <x v="1053"/>
    <x v="1763"/>
    <s v="About Us:_x000a_Gro Intelligence is a rapidly growing, mission-driven software company that is creating a more connected and productive global agriculture industry. We are an incredibly diverse team of technologists, scientists, and academics with a shared pass"/>
    <m/>
    <x v="4"/>
    <s v=" NY 10001 "/>
    <x v="3"/>
    <s v="not many reviews"/>
    <m/>
    <s v="Product ManagerGro Intelligence"/>
  </r>
  <r>
    <x v="4803"/>
    <x v="1763"/>
    <s v="About Us:_x000a_Gro Intelligence is a rapidly growing, mission-driven software company that is creating a more connected and productive global agriculture industry. We are an incredibly diverse team of technologists, scientists, and academics with a shared pass"/>
    <m/>
    <x v="4"/>
    <s v=" NY 10001 "/>
    <x v="3"/>
    <s v="not many reviews"/>
    <m/>
    <s v="UX ResearcherGro Intelligence"/>
  </r>
  <r>
    <x v="4804"/>
    <x v="1813"/>
    <s v="Job Description_x000a_EDIT_x000a_Under minimum supervision, performs high complexity molecular testing of clinical samples (including DNA extraction, PCR amplification and downstream analysis)_x000a_Adheres to strict protocols required for clinical testing_x000a_Maintains requir"/>
    <m/>
    <x v="4"/>
    <s v=" NY 10029 "/>
    <x v="3"/>
    <s v="not many reviews"/>
    <m/>
    <s v="Molecular TechnologistSEMA4"/>
  </r>
  <r>
    <x v="4805"/>
    <x v="1602"/>
    <s v="We are a prolific figure in the FinTech industry. This opportunity yields the chance to join a top tier engineering team with Data-Science &amp;amp; Machine Learning at its center. The experience and connections you can gain are in extremely high demand, and "/>
    <m/>
    <x v="4"/>
    <s v=" NY"/>
    <x v="3"/>
    <s v="not many reviews"/>
    <m/>
    <s v="Data Scientist &amp; EngineerPayette Group"/>
  </r>
  <r>
    <x v="4806"/>
    <x v="1763"/>
    <s v="About Us:_x000a_Gro Intelligence is a rapidly growing, mission-driven software company that is creating a more connected and productive global agriculture industry. We are an incredibly diverse team of technologists, scientists, and academics with a shared pass"/>
    <m/>
    <x v="4"/>
    <s v=" NY 10001 "/>
    <x v="3"/>
    <s v="not many reviews"/>
    <m/>
    <s v="HR ManagerGro Intelligence"/>
  </r>
  <r>
    <x v="4807"/>
    <x v="1814"/>
    <s v="at Correlation One_x000a__x000a_New York_x000a__x000a_AI is the biggest meta-trend in history, and companies across the world in every industry will need to become data-driven._x000a__x000a_At Correlation One, we build technology to help companies win the race for data talent. Across every "/>
    <m/>
    <x v="4"/>
    <s v=" NY"/>
    <x v="3"/>
    <s v="not many reviews"/>
    <m/>
    <s v="Business Development AssociateCorrelation One"/>
  </r>
  <r>
    <x v="799"/>
    <x v="1815"/>
    <s v="Unique opportunity in the Crypto Currency space:The Quant / Systematic Research role will support the portfolio management process at a statistical arbitrage hedge fund that focuses on systematic, automated Crypto Currency trading strategies. The successf"/>
    <m/>
    <x v="4"/>
    <s v=" NY 10107 "/>
    <x v="3"/>
    <s v="not many reviews"/>
    <m/>
    <s v="Quantitative Research AnalystPrimary Search Management"/>
  </r>
  <r>
    <x v="4808"/>
    <x v="1816"/>
    <s v="A Senior Research Scientist (SRS) is responsible for serving as a project principal and leading or playing a major role on multiple research projects, including planning and carrying out data collection, data analysis, and manuscript writing. An SRS also "/>
    <m/>
    <x v="4"/>
    <s v=" NY 10038 "/>
    <x v="3"/>
    <s v="not many reviews"/>
    <m/>
    <s v="Senior Research Scientist (Domestic)Guttmacher Institute"/>
  </r>
  <r>
    <x v="441"/>
    <x v="1817"/>
    <s v="My Pre IPO Client is looking for an experienced Data Scientist to come in and preform the following responsibilities:Leverage large datasets to building learning systems, model &amp;amp; algorithms to drive increased user engagement, conversion, and retention"/>
    <m/>
    <x v="4"/>
    <s v=" NY"/>
    <x v="3"/>
    <s v="not many reviews"/>
    <m/>
    <s v="Lead Data ScientistQuest Groups LLC"/>
  </r>
  <r>
    <x v="4809"/>
    <x v="1402"/>
    <s v="About Celect_x000a_Celect is a venture-backed company based in Boston with the mission of bringing science to the art of retail. Celect has built a SaaS cloud-based predictive platform that provides actionable insights to retailers by understanding how their cu"/>
    <m/>
    <x v="4"/>
    <s v=" NY"/>
    <x v="3"/>
    <s v="not many reviews"/>
    <m/>
    <s v="Retail Solutions ConsultantCelect"/>
  </r>
  <r>
    <x v="4810"/>
    <x v="1807"/>
    <s v="ZX Ventures_x000a__x000a_ZX Ventures is a global incubator, operator, and venture capital team backed by Anheuser-Busch InBev. We are a small army of futurists, dreamers, doers, designers, engineers, scientists, marketers, brewers, builders, and data geeks. From oper"/>
    <m/>
    <x v="4"/>
    <s v=" NY"/>
    <x v="3"/>
    <s v="not many reviews"/>
    <m/>
    <s v="Global Insights for AdjacenciesZX Ventures"/>
  </r>
  <r>
    <x v="4811"/>
    <x v="1818"/>
    <s v="About StepStone Real Estate:_x000a_StepStone Real Estate (‚ÄúSRE‚Äù) provides its investors and clients with customized exposure to private real estate through its global market relationships, deep research capabilities, granular due diligence, and structuring "/>
    <m/>
    <x v="4"/>
    <s v=" NY"/>
    <x v="3"/>
    <s v="not many reviews"/>
    <m/>
    <s v="Real Estate Research AnalystStepStone Group LP"/>
  </r>
  <r>
    <x v="4812"/>
    <x v="1814"/>
    <s v="Growth Hacker_x000a__x000a_at Correlation One_x000a__x000a_New York_x000a__x000a_AI is the biggest meta-trend in history, and companies across the world in every industry will need to become data-driven._x000a__x000a_At Correlation One, we build technology to help companies win the race for data talent"/>
    <m/>
    <x v="4"/>
    <s v=" NY"/>
    <x v="3"/>
    <s v="not many reviews"/>
    <m/>
    <s v="Growth Hacker (AI Games)Correlation One"/>
  </r>
  <r>
    <x v="4813"/>
    <x v="1414"/>
    <s v="Senior Machine Learning Engineer, Health and Adtech_x000a_New York, New York_x000a_$150,000 - $180,000 base salary + equity + full benefits_x000a_One of our key clients in New York City is a well established startup which has just received their Series C funding; they were"/>
    <m/>
    <x v="4"/>
    <s v=" NY"/>
    <x v="3"/>
    <s v="not many reviews"/>
    <m/>
    <s v="Exciting Senior Data Scientist at Successful StartupHarnham"/>
  </r>
  <r>
    <x v="4814"/>
    <x v="1807"/>
    <s v="ZX Ventures is a global incubator, operator, and venture capital team backed by Anheuser-Busch InBev. We are a small army of futurists, dreamers, doers, designers, engineers, scientists, marketers, brewers, builders, and data geeks. From operating leading"/>
    <m/>
    <x v="4"/>
    <s v=" NY"/>
    <x v="3"/>
    <s v="not many reviews"/>
    <m/>
    <s v="Global Lead, Ecommerce Strategy and CapabilitiesZX Ventures"/>
  </r>
  <r>
    <x v="2146"/>
    <x v="1819"/>
    <s v="Job Summary_x000a__x000a_A premier regional environmental consult ing and remediation firm, is seeking motivated environmental profes sionals to join their expanding team. Candidates must possess a BS degree in environmental science, geology, engineering or a related"/>
    <m/>
    <x v="37"/>
    <s v=" NJ"/>
    <x v="7"/>
    <s v="not many reviews"/>
    <m/>
    <s v="Environmental ScientistEagle SNG"/>
  </r>
  <r>
    <x v="4815"/>
    <x v="1414"/>
    <s v="Masters or PhD in computer science, statistics, or a related field_x000a_Previous experience with online advertising technologies and ecosystem, with a focus on revenue forecasting and inventory management_x000a_3+ years experience building end-to-end models_x000a_Previous"/>
    <m/>
    <x v="4"/>
    <s v=" NY"/>
    <x v="3"/>
    <s v="not many reviews"/>
    <m/>
    <s v="Adtech Senior Data ScientistHarnham"/>
  </r>
  <r>
    <x v="4816"/>
    <x v="1345"/>
    <s v="Who We‚Äôre Looking For:_x000a_We are looking for a Recruiting Coordinator to help build a world class team of passionate people here at Schireson. This position will schedule and coordinate with hiring managers to help them find top talent for their expanding "/>
    <m/>
    <x v="4"/>
    <s v=" NY"/>
    <x v="3"/>
    <s v="not many reviews"/>
    <m/>
    <s v="Recruiting CoordinatorSchireson"/>
  </r>
  <r>
    <x v="4817"/>
    <x v="1820"/>
    <s v="About Fulcrum_x000a__x000a_Fulcrum Analytics combines advanced analytical consulting, big data platforms and agile enterprise applications to drive real business impact. Through our analytical consulting services we partner with some of the world‚Äôs top companies to"/>
    <m/>
    <x v="4"/>
    <s v=" NY"/>
    <x v="3"/>
    <s v="not many reviews"/>
    <m/>
    <s v="Backend DeveloperFulcrum Analytics"/>
  </r>
  <r>
    <x v="1373"/>
    <x v="1821"/>
    <s v="The primary purpose of the Facility Budget Research Analyst is to create and maintain updated KRONOS information and statistical databases and produce relevant reports on overtime and time &amp;amp; Leave usage to ensure accuracy of wage payments and time and"/>
    <m/>
    <x v="39"/>
    <s v=" NY"/>
    <x v="3"/>
    <s v="not many reviews"/>
    <m/>
    <s v="Facility Budget Research AnalystBridges and Tunnels"/>
  </r>
  <r>
    <x v="4818"/>
    <x v="1822"/>
    <s v="About Jopwell:_x000a_Jopwell is a career advancement platform helping Black, Latinx, and Native American students and professionals connect with meaningful job opportunities. Jopwell has been featured in numerous publications including Forbes, Fast Company, Inc"/>
    <m/>
    <x v="4"/>
    <s v=" NY"/>
    <x v="3"/>
    <s v="not many reviews"/>
    <m/>
    <s v="Junior RecruiterJopwell"/>
  </r>
  <r>
    <x v="445"/>
    <x v="1823"/>
    <s v="Location: New York or Los Angeles_x000a_Department: Business and Program Development_x000a_INTRODUCTION ABOUT MI_x000a_The Milken Institute is seeking a Director of Business and Program Development in either New York or Los Angeles to support the Institute‚Äôs fundraising "/>
    <m/>
    <x v="4"/>
    <s v=" NY"/>
    <x v="3"/>
    <s v="not many reviews"/>
    <m/>
    <s v="DirectorMilken Institute"/>
  </r>
  <r>
    <x v="441"/>
    <x v="1824"/>
    <s v="Data Science &amp;amp; Analytics is one of the fastest growing teams at Betterment. We operate with a 360 degree view of the company, partnering closely with teams such as Finance, Marketing, Product, and Operations, and always with our users in mind. Our pro"/>
    <m/>
    <x v="4"/>
    <s v=" NY 10013 "/>
    <x v="3"/>
    <s v="not many reviews"/>
    <m/>
    <s v="Lead Data ScientistBetterment LLC"/>
  </r>
  <r>
    <x v="76"/>
    <x v="1825"/>
    <s v="Job Type:_x000a__x000a__x000a_Our client is one of the top integrated ad agencies in the world. Their team puts together innovative integrated campaigns for the world‚Äôs top brands‚Ä¶ all of which are driven by data analytics and data science._x000a__x000a_This role is within the Mar"/>
    <m/>
    <x v="4"/>
    <s v=" NY 10119 "/>
    <x v="3"/>
    <s v="not many reviews"/>
    <m/>
    <s v="Data ScientistIQ Workforce"/>
  </r>
  <r>
    <x v="4242"/>
    <x v="1331"/>
    <s v="As a Sales Development Representative at Dataiku, you will work closely with the Sales &amp;amp; Marketing Teams to identify target prospects and customers through a variety of online research methods. You will perform analysis of inbound and outbound prospec"/>
    <m/>
    <x v="4"/>
    <s v=" NY"/>
    <x v="3"/>
    <s v="not many reviews"/>
    <m/>
    <s v="Sales Development RepresentativeDataiku"/>
  </r>
  <r>
    <x v="4819"/>
    <x v="1826"/>
    <s v="The Role:_x000a_ As a Big Data Architect you will be responsible for building and maintaining systems used to process and analyze terabytes of geolocation data every day. You will work alongside top scientists and analysts in the field to implement cutting edge"/>
    <m/>
    <x v="4"/>
    <s v=" NY"/>
    <x v="3"/>
    <s v="not many reviews"/>
    <m/>
    <s v="Big Data ArchitectThasos Group"/>
  </r>
  <r>
    <x v="4820"/>
    <x v="1414"/>
    <s v="Senior Data Scientist, Healthcare_x000a_New York, New York_x000a_$150,000 base salary + equity + benefits_x000a_One of our key clients in New York City is a fast growing established startup within the healthcare space. They have seen great success with their niche focus an"/>
    <m/>
    <x v="4"/>
    <s v=" NY"/>
    <x v="3"/>
    <s v="not many reviews"/>
    <m/>
    <s v="Senior Data Scientist, HealthcareHarnham"/>
  </r>
  <r>
    <x v="4821"/>
    <x v="1827"/>
    <s v="GZA GeoEnvironmental, Inc. (GZA) is currently seeking an Entry-Level Environmental Engineer: to support our environmental site investigation and environmental remediation practices in our Manhattan office. The successful candidate will have a solid educat"/>
    <m/>
    <x v="4"/>
    <s v=" NY"/>
    <x v="3"/>
    <s v="not many reviews"/>
    <m/>
    <s v="Entry-Level Environmental EngineerGZA"/>
  </r>
  <r>
    <x v="3710"/>
    <x v="1735"/>
    <s v="We are seeking a highly motivated MSAT Scientist who is interested in joining our fast-paced, dynamic environment._x000a__x000a_The MSAT Scientist within Manufacturing Sciences and Technology (MSAT) will assist in developing HCATS‚Äôs capabilities for clinical and co"/>
    <m/>
    <x v="85"/>
    <s v=" NJ"/>
    <x v="7"/>
    <s v="not many reviews"/>
    <m/>
    <s v="MSAT ScientistHitachi Chemical Advanced Therapeutics Solutions, LLC (formerly PCT Cell Therapy Services, LLC)"/>
  </r>
  <r>
    <x v="1018"/>
    <x v="1828"/>
    <s v="Activision Blizzard Media is a young and rapidly growing business that has been created to connect advertisers with our 195M+ global consumer base. This thriving start-up effort, which is currently embedded in the business unit of King (the makers of the "/>
    <m/>
    <x v="4"/>
    <s v=" NY"/>
    <x v="3"/>
    <s v="not many reviews"/>
    <m/>
    <s v="Research AnalystKing.com"/>
  </r>
  <r>
    <x v="4822"/>
    <x v="1797"/>
    <s v="AI Engineer - London or New York_x000a_The AI Engineer / Machine Learning Engineer will be a core team member of our high impact AI research team based in either New York or London. The AI Engineer or Machine Learning Engineer will work alongside leading AI Sci"/>
    <m/>
    <x v="4"/>
    <s v=" NY"/>
    <x v="3"/>
    <s v="not many reviews"/>
    <m/>
    <s v="AI Engineer - Machine Learning - New York, USBenevolentAI"/>
  </r>
  <r>
    <x v="4823"/>
    <x v="1414"/>
    <s v="Responsibilities:_x000a_Architect, develop and implement models and algorithms that will improve the design, manufacture, monitor, and maintain industrial assets such as jet engines, aviation systems, elevators, HVAC, and other commercial systems._x000a_Conduct explo"/>
    <m/>
    <x v="4"/>
    <s v=" NY"/>
    <x v="3"/>
    <s v="not many reviews"/>
    <m/>
    <s v="Lead Data Scientist - AerospaceHarnham"/>
  </r>
  <r>
    <x v="4824"/>
    <x v="1449"/>
    <s v="My client is looking for a Snr FAS ideally based along the East Coast.Someone with drive, passion, and a competitive spirit to help maximize commercial success. This role will specialize in the use of products in chemical and material science applications"/>
    <m/>
    <x v="4"/>
    <s v=" NY"/>
    <x v="3"/>
    <s v="not many reviews"/>
    <m/>
    <s v="Snr Presales Consultant (FAS)SSC"/>
  </r>
  <r>
    <x v="4825"/>
    <x v="1809"/>
    <s v="Role Description_x000a_HAP Capital is seeking a senior person to lead the research effort in the Quantitative Strategies Group. QSG seeks to develop quantitative models to uncover market dynamics and simulate the price discovery process. Research findings feed "/>
    <m/>
    <x v="4"/>
    <s v=" NY"/>
    <x v="3"/>
    <s v="not many reviews"/>
    <m/>
    <s v="Quantitative Research Lead, Quantitative Strategies GroupHap Capital"/>
  </r>
  <r>
    <x v="4826"/>
    <x v="1829"/>
    <s v="At Panaseer, we exist to empower enterprises to conduct business in the digital world with confidence and control. We believe that automation and visibility are the first steps on the road to successful risk management and good Cyber Hygiene. The Panaseer"/>
    <m/>
    <x v="4"/>
    <s v=" NY"/>
    <x v="3"/>
    <s v="not many reviews"/>
    <m/>
    <s v="Client Technical ConsultantPanaseer"/>
  </r>
  <r>
    <x v="4827"/>
    <x v="1830"/>
    <s v="As part of BlueRock Therapeutics vision to change the future of medicine by enabling ground-breaking cell therapies, the candidate will be a key technical contributor of a dynamic and progressive team pioneering scaled somatic cell manufacturing processes"/>
    <m/>
    <x v="4"/>
    <s v=" NY"/>
    <x v="3"/>
    <s v="not many reviews"/>
    <m/>
    <s v="Research Associate, Process Sciences and Discovery (New York)BlueRock Therapeutics"/>
  </r>
  <r>
    <x v="76"/>
    <x v="1831"/>
    <s v="About Rokt_x000a_Rokt is a pioneer in digital referral marketing. We have developed a unique technology platform and enviable partnership network that embraces the traditional strengths of word-of-mouth connecting engaged consumers with brands and products._x000a_Abo"/>
    <m/>
    <x v="4"/>
    <s v=" NY"/>
    <x v="3"/>
    <s v="not many reviews"/>
    <m/>
    <s v="Data ScientistROKT"/>
  </r>
  <r>
    <x v="1018"/>
    <x v="1794"/>
    <s v="The Role_x000a__x000a_You are a talented and driven Research Analyst. Join TripleLift and help us take how we go to market with our SaaS platform for online publishers, advertisers, and ad tech companies to the next level. The success of our business depends on how e"/>
    <m/>
    <x v="4"/>
    <s v=" NY 10016 "/>
    <x v="3"/>
    <s v="not many reviews"/>
    <m/>
    <s v="Research AnalystTripleLift"/>
  </r>
  <r>
    <x v="4828"/>
    <x v="1414"/>
    <s v="Machine Learning Engineer, Advertising + Marketing_x000a_New York, New York_x000a_$130,000 - $160,000 total compensation (base, equity)_x000a_One of our key clients in New York City is a fast growing established startup within adtech space. They have seen great success wit"/>
    <m/>
    <x v="4"/>
    <s v=" NY"/>
    <x v="3"/>
    <s v="not many reviews"/>
    <m/>
    <s v="Machine Learning Engineer, AdtechHarnham"/>
  </r>
  <r>
    <x v="4829"/>
    <x v="1832"/>
    <s v="Equity Research Associate‚ÄîHealthcare_x000a_Summary of Position_x000a_An Equity Research Associate in the specialty and biopharmaceutical industries is responsible, under direct supervision, for data collection, financial modeling (building, maintaining, revising) a"/>
    <m/>
    <x v="4"/>
    <s v=" NY 10171 "/>
    <x v="3"/>
    <s v="not many reviews"/>
    <m/>
    <s v="Equity Research Analyst - HealthcareFBR &amp; Co."/>
  </r>
  <r>
    <x v="4830"/>
    <x v="1833"/>
    <s v="Wachsman is a leading professional services firm for the blockchain industry. Originally founded as a Public Relations agency in December 2015 by David Wachsman, Wachsman has expanded its service offerings to include Advisory Services in addition to Publi"/>
    <m/>
    <x v="4"/>
    <s v=" NY"/>
    <x v="3"/>
    <s v="not many reviews"/>
    <m/>
    <s v="Analyst - Blockchain, Strategic Advisory GroupWachsman"/>
  </r>
  <r>
    <x v="4831"/>
    <x v="365"/>
    <s v="Organization: Hospital for Special Surgery (HSS)Start Date: ASAPHours worked: 35Position SummaryThe HSS Biostatistics Core provides comprehensive methodologic and analytic support to clinical and basic scientists at the Hospital for Special Surgery in the"/>
    <m/>
    <x v="4"/>
    <s v=" NY 10021 "/>
    <x v="3"/>
    <s v="not many reviews"/>
    <m/>
    <s v="Biostatistician IIHospital for Special Surgery"/>
  </r>
  <r>
    <x v="4832"/>
    <x v="1763"/>
    <s v="About Us:_x000a_Gro Intelligence is a rapidly growing, mission-driven software company that is creating a more connected and productive global agriculture industry. We are an incredibly diverse team of technologists, scientists, and academics with a shared pass"/>
    <m/>
    <x v="4"/>
    <s v=" NY 10001 "/>
    <x v="3"/>
    <s v="not many reviews"/>
    <m/>
    <s v="Senior Software Engineer - Data VisualizationGro Intelligence"/>
  </r>
  <r>
    <x v="4833"/>
    <x v="1834"/>
    <s v="Why teach with us?_x000a__x000a_If you are looking to make a life-changing impact by sharing your love for your new skillset with the next generation of developers, designers, and data scientists, we‚Äôd love for you to consider joining our team._x000a__x000a_We deliver more tha"/>
    <m/>
    <x v="4"/>
    <s v=" NY"/>
    <x v="3"/>
    <s v="not many reviews"/>
    <m/>
    <s v="Teaching AssistantGA Instructor"/>
  </r>
  <r>
    <x v="29"/>
    <x v="1835"/>
    <s v="(MS with 5 yrs exp, BS with 10 yrs exp or other suitable qualifications) √Ç‚Äì Seaford, NY. Job requires experience in: Unix, Windows XP/NT, C, C++, Visual Basic, Java, J2EE, ASP.Net, CSS, HTML, WebSphere, WebLogic, SQL, PL/SQL, Synoptix, Prophix, Applix "/>
    <m/>
    <x v="4"/>
    <s v=" NY"/>
    <x v="3"/>
    <s v="not many reviews"/>
    <m/>
    <s v="Operations Research AnalystExcellent Business Consultants"/>
  </r>
  <r>
    <x v="4834"/>
    <x v="1836"/>
    <s v="PAIGE is leading the field of computational pathology by combining the world's largest data set (over 25 million cancer pathology slides) and the most advanced team in AI and machine learning. Our mission is to work alongside pathologists to build an AI t"/>
    <m/>
    <x v="4"/>
    <s v=" NY"/>
    <x v="3"/>
    <s v="not many reviews"/>
    <m/>
    <s v="Senior AI ScientistPaige.ai"/>
  </r>
  <r>
    <x v="4835"/>
    <x v="1837"/>
    <s v="Title: Senior Research Scientist (Domestic)_x000a_Status: Full-time, Regular, Exempt_x000a_Reports to: Director of Domestic Research or Principal Research Scientist_x000a_Location: New York City_x000a_Date of Posting: April 2018_x000a__x000a__x000a_Responsibilities_x000a_Research responsibilities as pr"/>
    <m/>
    <x v="4"/>
    <s v=" NY"/>
    <x v="3"/>
    <s v="not many reviews"/>
    <m/>
    <s v="Senior Research Scientist- DomesticGUTTMACHER"/>
  </r>
  <r>
    <x v="1018"/>
    <x v="1838"/>
    <s v="About Your Role:_x000a_Dotdash launched Verywell in 2016, it rapidly became one of the largest health and wellness sites in the world. Verywell provides accessible, friendly health advice in a fast, modern, easy format. The result has been rapid growth. As Very"/>
    <m/>
    <x v="4"/>
    <s v=" NY"/>
    <x v="3"/>
    <s v="not many reviews"/>
    <m/>
    <s v="Research AnalystDotdash"/>
  </r>
  <r>
    <x v="799"/>
    <x v="1839"/>
    <s v="Position: Quantitative Research Analyst‚Äì Patient Access Analytics: We are proactively looking for a Quantitative Research Analysts who can use data, problem-solving and communication skills to deliver insight to our clients. This is an immediate full-ti"/>
    <m/>
    <x v="11"/>
    <s v=" NJ 07310 "/>
    <x v="7"/>
    <s v="not many reviews"/>
    <m/>
    <s v="Quantitative Research AnalystInsight Health Analytics"/>
  </r>
  <r>
    <x v="4836"/>
    <x v="1420"/>
    <s v="Tremor is a venture-backed insurance technology firm where world class computer scientists, economists, market designers and industry practitioners are working together to build a modern risk transfer marketplace for the $1 trillion wholesale risk industr"/>
    <m/>
    <x v="4"/>
    <s v=" NY"/>
    <x v="3"/>
    <s v="not many reviews"/>
    <m/>
    <s v="VP of Engineering - NYCTremor"/>
  </r>
  <r>
    <x v="4837"/>
    <x v="1840"/>
    <s v="The Ridgewood Diagnostic Team is seeking a Certifying Scientist.The Certifying Scientist is responsible for reviewing, certifying and reporting results. This position interacts with both internal and external clients on interpretation of results and issue"/>
    <m/>
    <x v="86"/>
    <s v=" NJ"/>
    <x v="7"/>
    <s v="not many reviews"/>
    <m/>
    <s v="Certifying ScientistRidgewood Diagnostic Laboratory"/>
  </r>
  <r>
    <x v="4838"/>
    <x v="1801"/>
    <s v="What's the Job?_x000a__x000a_We take in petabytes of data related to the behavior of our audience, and we are using that data to predict behavior and optimize the advertising strategy for us and our clients. As the Principal Data Scientist, you will be mentoring othe"/>
    <m/>
    <x v="4"/>
    <s v=" NY"/>
    <x v="3"/>
    <s v="not many reviews"/>
    <m/>
    <s v="Principal Data Scientist (Media)Averity"/>
  </r>
  <r>
    <x v="4839"/>
    <x v="1618"/>
    <s v="We are looking for a motivated quantitative research analyst who is interested in learning how to do superior research and consulting while working with some of the best in the industry. In this role, we need you to be naturally curious and have a passion"/>
    <m/>
    <x v="4"/>
    <s v=" NY"/>
    <x v="3"/>
    <s v="not many reviews"/>
    <m/>
    <s v="Analyst, Quantitative ResearchKelton Global"/>
  </r>
  <r>
    <x v="4840"/>
    <x v="1760"/>
    <s v="TEMPORARY POSITION FUNDED UNTIL FEBURARY 2019THE AGENCYThe Department of City Planning (DCP) promotes strategic growth, transit-oriented development, and sustainable communities to enhance quality of life in the City, in part by initiating comprehensive, "/>
    <m/>
    <x v="66"/>
    <s v=" NY"/>
    <x v="3"/>
    <s v="not many reviews"/>
    <m/>
    <s v="Borough PlannerDEPARTMENT OF CITY PLANNING"/>
  </r>
  <r>
    <x v="4841"/>
    <x v="1841"/>
    <s v="We are a multi-asset investment firm that focuses on systematic trading in both blockchain/digital asset and traditional financial markets. Our entrepreneurial spirit and drive to innovate propel our success in these complex and competitive markets._x000a__x000a_We l"/>
    <m/>
    <x v="4"/>
    <s v=" NY"/>
    <x v="3"/>
    <s v="not many reviews"/>
    <m/>
    <s v="Analyst - Trading, ResearchWhite Bay Group"/>
  </r>
  <r>
    <x v="4842"/>
    <x v="1826"/>
    <s v="The Role:_x000a_ As a Quantitative Researcher, you will solve complex statistical problems to clean and normalize raw data from a wide variety of data sources never before available. You will build robust models to measure real-time fundamental metrics for any "/>
    <m/>
    <x v="4"/>
    <s v=" NY"/>
    <x v="3"/>
    <s v="not many reviews"/>
    <m/>
    <s v="Quantitative ResearcherThasos Group"/>
  </r>
  <r>
    <x v="1018"/>
    <x v="1626"/>
    <s v="Overview:_x000a_The Expert Institute is a high growth tech start-up that has been disrupting the legal space since 2010. We are the fastest growing technology platform for connecting law firms with experts for complex litigation matters. In recognition of the s"/>
    <m/>
    <x v="4"/>
    <s v=" NY"/>
    <x v="3"/>
    <s v="not many reviews"/>
    <m/>
    <s v="Research AnalystThe Expert Institute"/>
  </r>
  <r>
    <x v="245"/>
    <x v="1842"/>
    <s v="Senior Data EngineerWe are looking for a savvy Big Data Engineer to join our client's growing team of data science experts. *This person will be responsible for expanding and optimizing our data and data pipeline architecture, as well as optimizing and ap"/>
    <m/>
    <x v="4"/>
    <s v=" NY"/>
    <x v="3"/>
    <s v="not many reviews"/>
    <m/>
    <s v="Senior Data EngineerEsha IT"/>
  </r>
  <r>
    <x v="4843"/>
    <x v="1843"/>
    <s v="Le CultureClub is changing the way that people purchase skincare products. There are hundreds of ways to discover new products, but zero ways to track whether or not they improve your skin. Our testing kit empowers individuals to make smarter decisions ba"/>
    <m/>
    <x v="4"/>
    <s v=" NY 10013 "/>
    <x v="3"/>
    <s v="not many reviews"/>
    <m/>
    <s v="Community Manager + EditorLe CultureClub"/>
  </r>
  <r>
    <x v="4844"/>
    <x v="209"/>
    <s v="NYU School of Medicine is one of the nation's top-ranked medical schools. For 175 years, NYU School of Medicine has trained thousands of physicians and scientists who have helped to shape the course of medical history and enrich the lives of countless peo"/>
    <m/>
    <x v="4"/>
    <s v=" NY 10016 "/>
    <x v="3"/>
    <s v="not many reviews"/>
    <m/>
    <s v="FGP Sec II-Intake/Sched- Center for Men's HealthNYU Langone Health"/>
  </r>
  <r>
    <x v="4595"/>
    <x v="1844"/>
    <s v="About Us_x000a__x000a_Candid‚Ñ¢ provides direct-to-consumer clear aligners for 65% less than the cost of braces, without ever needing to step foot in an orthodontist‚Äôs office. We believe that high quality dental care should be affordable and accessible, and we're u"/>
    <m/>
    <x v="4"/>
    <s v=" NY"/>
    <x v="3"/>
    <s v="not many reviews"/>
    <m/>
    <s v="Software Engineer - DataCandid Co."/>
  </r>
  <r>
    <x v="4845"/>
    <x v="1845"/>
    <s v="CoinList Capital is building an investment adviser that will provide its clients the opportunity to invest in crypto investments, primarily Token Sales (i.e., ICOs). As a CoinList Capital Analyst, you will be responsible for performing due diligence on To"/>
    <m/>
    <x v="4"/>
    <s v=" NY"/>
    <x v="3"/>
    <s v="not many reviews"/>
    <m/>
    <s v="Analyst - CoinList CapitalCoinlist"/>
  </r>
  <r>
    <x v="1118"/>
    <x v="1837"/>
    <s v="Title: Research Associate_x000a_Status: Full-Time, Regular, Exempt_x000a_Reports to: Principal or Senior Research Scientist_x000a_Location: New York City_x000a_Date of Posting: May 2018_x000a__x000a_Organization:_x000a__x000a_Founded in 1968, the Guttmacher Institute is a global leader in advancing sex"/>
    <m/>
    <x v="4"/>
    <s v=" NY"/>
    <x v="3"/>
    <s v="not many reviews"/>
    <m/>
    <s v="Research AssociateGUTTMACHER"/>
  </r>
  <r>
    <x v="4846"/>
    <x v="1846"/>
    <s v="We are recruiting on behalf of our client located in NYC. In search of a Senior Data Engineer for a full time position. If interested, please apply. No Brokers Please._x000a__x000a_As a Backend Engineer on the Data Team you will have the opportunity to tackle the sca"/>
    <m/>
    <x v="4"/>
    <s v=" NY"/>
    <x v="3"/>
    <s v="not many reviews"/>
    <m/>
    <s v="Backend Data EngineerTier1 IT"/>
  </r>
  <r>
    <x v="4847"/>
    <x v="1414"/>
    <s v="Lead Data Scientist, Hedge Fund_x000a_New York, New York_x000a_$160,000-180,000 (base + bonus)_x000a_One of our most successful clients in New York City is a rapidly growing established hedge fund. They have seen great success with their trading platforms which has led to "/>
    <m/>
    <x v="4"/>
    <s v=" NY"/>
    <x v="3"/>
    <s v="not many reviews"/>
    <m/>
    <s v="Lead Data Scientist, Hedge FundHarnham"/>
  </r>
  <r>
    <x v="4848"/>
    <x v="1847"/>
    <s v="Position Summary_x000a__x000a_Tang Capital is seeking Biotechnology Research Analysts to work in its San Diego and New York offices. The Biotechnology Research Analyst is responsible for fundamental scientific research on drugs across a wide range of diseases to supp"/>
    <m/>
    <x v="4"/>
    <s v=" NY 10011 "/>
    <x v="3"/>
    <s v="not many reviews"/>
    <m/>
    <s v="Biotechnology Research AnalystTang Capital Management"/>
  </r>
  <r>
    <x v="4849"/>
    <x v="1814"/>
    <s v="at Correlation One_x000a__x000a_New York_x000a__x000a_AI is the biggest meta-trend in history, and companies across the world in every industry will need to become data-driven._x000a__x000a_At Correlation One, we build technology to help companies win the race for data talent. Across every "/>
    <m/>
    <x v="4"/>
    <s v=" NY"/>
    <x v="3"/>
    <s v="not many reviews"/>
    <m/>
    <s v="Office ManagerCorrelation One"/>
  </r>
  <r>
    <x v="4819"/>
    <x v="1528"/>
    <s v="As a Big Data Architect, you will be responsible for expanding and optimizing our data and data pipeline architecture, as well as optimizing data flow and collection for cross functional teams.Here‚Äôs what we expect of you:Create and maintain an optimal "/>
    <m/>
    <x v="4"/>
    <s v=" NY"/>
    <x v="3"/>
    <s v="not many reviews"/>
    <m/>
    <s v="Big Data ArchitectScienaptic Systems Inc"/>
  </r>
  <r>
    <x v="59"/>
    <x v="1848"/>
    <s v="Job Title:_x000a__x000a_Data Engineer_x000a__x000a__x000a_Reports to:_x000a__x000a_Chief Technology Officer_x000a__x000a__x000a_Location:_x000a__x000a_Jersey City_x000a__x000a__x000a_Company_x000a__x000a_Verisk Maplecroft‚Äôs data-driven solutions enable multinational companies to identify and manage the key political, human rights, economic and environme"/>
    <m/>
    <x v="11"/>
    <s v=" NJ"/>
    <x v="7"/>
    <s v="not many reviews"/>
    <m/>
    <s v="Data EngineerVerisk Maplecroft"/>
  </r>
  <r>
    <x v="59"/>
    <x v="1849"/>
    <s v="Lancer Insurance Company is looking for a Data Engineer to develop, maintain, test and evaluate data solutions in support of business goals. The person will also develop data models, corresponding data architecture documents and API‚Äôs. The right candida"/>
    <m/>
    <x v="87"/>
    <s v=" NY 11561"/>
    <x v="3"/>
    <s v="not many reviews"/>
    <m/>
    <s v="Data EngineerLancer Insurance Company"/>
  </r>
  <r>
    <x v="4850"/>
    <x v="1850"/>
    <s v="Basepair develops SaaS to manage, analyze and interpret next generation sequencing (NGS) data. Scientists and physicians at Harvard Medical School, NYU, UCSD, etc. use Basepair to make breakthrough medical discoveries in cancer, AIDS, etc, and provide bet"/>
    <m/>
    <x v="4"/>
    <s v=" NY"/>
    <x v="3"/>
    <s v="not many reviews"/>
    <m/>
    <s v="Head of BioinformaticsBasepair"/>
  </r>
  <r>
    <x v="4851"/>
    <x v="1851"/>
    <s v="Graph Engineer Position: This position requires SOLID Ontology, Web Ontology Language and SPARQL knowledge in addition to RDF/Tripple store DB knowledge.In this role, you will be responsible for cleansing, analyzing and ingesting data in the graph databas"/>
    <m/>
    <x v="4"/>
    <s v=" NY 10016 "/>
    <x v="3"/>
    <s v="not many reviews"/>
    <m/>
    <s v="Graph Engineer OntologistDataAxxis"/>
  </r>
  <r>
    <x v="1018"/>
    <x v="1852"/>
    <s v="Corcoran Sunshine Marketing Group is seeking a Research Analyst to join the Research &amp;amp; Analytics team in our New York office. The position offers the exciting opportunity to work on new real estate developments with the most prominent developers and f"/>
    <m/>
    <x v="4"/>
    <s v=" NY"/>
    <x v="3"/>
    <s v="not many reviews"/>
    <m/>
    <s v="Research AnalystNRT New York LLC"/>
  </r>
  <r>
    <x v="4852"/>
    <x v="1853"/>
    <s v="Responsibilities:Develop and manage predictive analytics and statistical forecasting models to improve forecast accuracy and bias reductionDesign and build KPI reports to support the model performance and business requirementsMine and translate data into "/>
    <m/>
    <x v="19"/>
    <s v=" NJ"/>
    <x v="7"/>
    <s v="not many reviews"/>
    <m/>
    <s v="Data Scientist - forecastingKavyos Consulting Inc"/>
  </r>
  <r>
    <x v="4853"/>
    <x v="1786"/>
    <s v="Bread makes essential purchases affordable to regular people. We transform pricing in e-commerce: The $1,000 couch you‚Äôre looking at might become a $50/month charge. Clear, transparent terms with fair rates. We treat our customers with dignity with clea"/>
    <m/>
    <x v="4"/>
    <s v=" NY"/>
    <x v="3"/>
    <s v="not many reviews"/>
    <m/>
    <s v="Data Science LeadBread Finance"/>
  </r>
  <r>
    <x v="1018"/>
    <x v="1854"/>
    <s v="Are you curious about the truth behind why people behave the way that they do? Does wondering about the cultural impact of trends (like reality TV or the local food movement) keep you up at night? Or, do you ever wish you could poll your peers to see if y"/>
    <m/>
    <x v="4"/>
    <s v=" NY 10010 "/>
    <x v="3"/>
    <s v="not many reviews"/>
    <m/>
    <s v="Research AnalystInsight Strategy Group"/>
  </r>
  <r>
    <x v="1979"/>
    <x v="1855"/>
    <s v="Company Description:_x000a_Molecular Templates (MTEM) is a clinical stage biopharmaceutical company focused on the development of a next generation immunotoxin platform technology called Engineered Toxin Bodies (ETB) in oncology. MTEM's lead program, MT-3724, i"/>
    <m/>
    <x v="11"/>
    <s v=" NJ 07311 "/>
    <x v="7"/>
    <s v="not many reviews"/>
    <m/>
    <s v="Clinical ScientistMolecular Templates Inc"/>
  </r>
  <r>
    <x v="4854"/>
    <x v="1856"/>
    <s v="The days of learning data science by passively consuming video lectures are over. Real learning takes place when a student‚Äôs hands are on the keyboard, writing code, working with data, and solving problems. If you agree, keep reading!_x000a__x000a_ABOUT DATACAMP_x000a__x000a_D"/>
    <m/>
    <x v="4"/>
    <s v=" NY"/>
    <x v="3"/>
    <s v="not many reviews"/>
    <m/>
    <s v="Product Manager, Data Science CurriculumDataCamp"/>
  </r>
  <r>
    <x v="4855"/>
    <x v="1857"/>
    <s v="WeWork is the platform for creators, providing hundreds of thousands of members across the globe with space, community, and services that enable them to do what they love and craft their life's work. Our mission is to build a world where people work to ma"/>
    <m/>
    <x v="4"/>
    <s v=" NY"/>
    <x v="3"/>
    <s v="not many reviews"/>
    <m/>
    <s v="Senior Data Scientist - Revenue OptimizationWeWork Global Technology"/>
  </r>
  <r>
    <x v="4856"/>
    <x v="1858"/>
    <s v="Sick of Rentals?We're a full-service boutique real estate company focusing on acquisitions, investment sales, residential sales, and rentals in NYC. We offer a fully staffed back/support office, custom live CRM platform, and in-house data-scientist. We ar"/>
    <m/>
    <x v="66"/>
    <s v=" NY 11216 "/>
    <x v="3"/>
    <s v="not many reviews"/>
    <m/>
    <s v="Sick of Rentals?Empyreal Realty"/>
  </r>
  <r>
    <x v="4857"/>
    <x v="1800"/>
    <s v="Do you fancy being part of a heavily funded start-up who are fixing healthcare, whilst allowing you to be at the forefront of technical innovation?We are empowering millions of Americans to have access to affordable healthcare. Our custom technology allow"/>
    <m/>
    <x v="4"/>
    <s v=" NY"/>
    <x v="3"/>
    <s v="not many reviews"/>
    <m/>
    <s v="Python Developer (Data)Explore Group Inc"/>
  </r>
  <r>
    <x v="4858"/>
    <x v="1856"/>
    <s v="The days of learning data science by passively consuming video lectures are over. Real learning takes place when a student‚Äôs hands are on the keyboard, writing code, working with data, and solving problems. If you agree, keep reading!_x000a__x000a_ABOUT DATACAMP_x000a_--"/>
    <m/>
    <x v="4"/>
    <s v=" NY"/>
    <x v="3"/>
    <s v="not many reviews"/>
    <m/>
    <s v="Instructor Recruiter, Data ScienceDataCamp"/>
  </r>
  <r>
    <x v="4859"/>
    <x v="1859"/>
    <s v="At Feedvisor, we‚Äôre just as proud of our products as we are of our people. We work hard to assemble the best teams in the industry to create, manage, and sell cloud-based Algorithmic Repricing and Revenue Intelligence tools that are shaping the future o"/>
    <m/>
    <x v="4"/>
    <s v=" NY"/>
    <x v="3"/>
    <s v="not many reviews"/>
    <m/>
    <s v="Data Marketing InternFeedvisor"/>
  </r>
  <r>
    <x v="4860"/>
    <x v="1800"/>
    <s v="Do you fancy being part of a heavily funded start-up who are fixing healthcare, whilst allowing you to be at the forefront of technical innovation?We are empowering millions of Americans to have access to affordable healthcare. Our custom technology allow"/>
    <m/>
    <x v="4"/>
    <s v=" NY"/>
    <x v="3"/>
    <s v="not many reviews"/>
    <m/>
    <s v="Python Developer (Data Platform)Explore Group Inc"/>
  </r>
  <r>
    <x v="4861"/>
    <x v="1830"/>
    <s v="BlueRock Therapeutics is a next-generation regenerative medicine company focused on breakthrough treatments and new horizons in medicine. BlueRock Therapeutics‚Äô platform is based on state of the art pluripotent stem cell engineering tools and expansion "/>
    <m/>
    <x v="4"/>
    <s v=" NY"/>
    <x v="3"/>
    <s v="not many reviews"/>
    <m/>
    <s v="Scientist/Sr. Process Sciences and Discovery, (New York)BlueRock Therapeutics"/>
  </r>
  <r>
    <x v="4862"/>
    <x v="1860"/>
    <s v="NYC , New York_x000a__x000a_ ID 1011298_x000a__x000a_Overview:_x000a__x000a_Our Client is Global leader in IT services, digital and business solutions that partners with its client to simplify, strengthen and transform their businesses. Our Client has been recognised by Brand Finance as one"/>
    <m/>
    <x v="4"/>
    <s v=" NY"/>
    <x v="3"/>
    <s v="not many reviews"/>
    <m/>
    <s v="Data Scientist.Lorven Technologies"/>
  </r>
  <r>
    <x v="4863"/>
    <x v="1861"/>
    <s v="Field Application Scientist_x000a__x000a_Location: Metro NYC or Philadelphia areas_x000a__x000a_COMPANY OVERVIEW_x000a__x000a_Nexcelom Bioscience is a developer and marketer of image cytometry products for cell analysis in life_x000a_science and biomedical research. Products range from cell viabi"/>
    <m/>
    <x v="4"/>
    <s v=" NY"/>
    <x v="3"/>
    <s v="not many reviews"/>
    <m/>
    <s v="Field Application ScientistNexcelom Bioscience"/>
  </r>
  <r>
    <x v="3843"/>
    <x v="1837"/>
    <s v="Title: Research Assistant I_x000a_Status: Full-time, Regular, Non-Exempt_x000a_Reports to: Senior Research Scientist or Principal Research Scientist_x000a_Location: New York City_x000a_ Organization:_x000a_Founded in 1968, the Guttmacher Institute is a global leader in advancing sexua"/>
    <m/>
    <x v="4"/>
    <s v=" NY"/>
    <x v="3"/>
    <s v="not many reviews"/>
    <m/>
    <s v="Research Assistant IGUTTMACHER"/>
  </r>
  <r>
    <x v="4864"/>
    <x v="1858"/>
    <s v="We're a full-service boutique real estate company focusing on acquisitions, investment sales, residential sales, and rentals in NYC. We offer a fully staffed back/support office, custom live CRM platform, and in-house data-scientist. We are located in the"/>
    <m/>
    <x v="66"/>
    <s v=" NY 11216 "/>
    <x v="3"/>
    <s v="not many reviews"/>
    <m/>
    <s v="Rental Masters NeededEmpyreal Realty"/>
  </r>
  <r>
    <x v="4865"/>
    <x v="1862"/>
    <s v="About Motivate_x000a_Motivate is North America‚Äôs leading bike share firm, operating systems in cities including New York, Chicago, and Washington D.C. Since being acquired in 2014 by a group of investors, including the CEOs of The Related Companies and Equino"/>
    <m/>
    <x v="66"/>
    <s v=" NY"/>
    <x v="3"/>
    <s v="not many reviews"/>
    <m/>
    <s v="Data Analysis LeadMotivate International Inc."/>
  </r>
  <r>
    <x v="4866"/>
    <x v="1830"/>
    <s v="BlueRock Therapeutics is a next-generation regenerative medicine company focused on breakthrough treatments and new horizons in medicine. BlueRock Therapeutics‚Äô platform is based on state of the art pluripotent stem cell engineering tools and expansion "/>
    <m/>
    <x v="4"/>
    <s v=" NY"/>
    <x v="3"/>
    <s v="not many reviews"/>
    <m/>
    <s v="Research Associate In vivo Sciences (New York)BlueRock Therapeutics"/>
  </r>
  <r>
    <x v="76"/>
    <x v="1507"/>
    <s v="Data scientists/developers with Machine Learning and Data Mining expertise for New York and Chicago to mine data, identify opportunities and build tools which will enable new approaches to trading as well as the way we look at information. The successful "/>
    <m/>
    <x v="4"/>
    <s v=" NY"/>
    <x v="3"/>
    <s v="not many reviews"/>
    <m/>
    <s v="Data ScientistThe Hagan-Ricci Group, Inc."/>
  </r>
  <r>
    <x v="622"/>
    <x v="1844"/>
    <s v="ABOUT US_x000a__x000a_Candid‚Ñ¢ provides direct-to-consumer clear aligners for 65% less than the cost of braces, without ever needing to step foot in an orthodontist‚Äôs office. We believe that high quality dental care should be affordable and accessible, and we're u"/>
    <m/>
    <x v="4"/>
    <s v=" NY"/>
    <x v="3"/>
    <s v="not many reviews"/>
    <m/>
    <s v="Senior Data AnalystCandid Co."/>
  </r>
  <r>
    <x v="4867"/>
    <x v="1779"/>
    <s v="Applecart deploys proprietary technology to run smarter advertising campaigns. We work with some of the nation‚Äôs most prominent corporations, non-profit organizations, and political candidates to activate and communicate with key target audiences at a s"/>
    <m/>
    <x v="4"/>
    <s v=" NY"/>
    <x v="3"/>
    <s v="not many reviews"/>
    <m/>
    <s v="Quantitative Data Engineer, Modeling TeamApplecart"/>
  </r>
  <r>
    <x v="1021"/>
    <x v="1785"/>
    <s v="We are looking for a VP, Data Science to lead all of our Data science and R&amp;amp;D efforts to discover the information hidden in vast amounts of data, and help us build incredible data products. You will be joining other extremely passionate data science, "/>
    <m/>
    <x v="4"/>
    <s v=" NY"/>
    <x v="3"/>
    <s v="not many reviews"/>
    <m/>
    <s v="VP, Data Science7Park Data"/>
  </r>
  <r>
    <x v="59"/>
    <x v="1863"/>
    <s v="Beeswax, named one of Business Insider‚Äôs ‚Äúhottest pre-IPO startups‚Äù is hiring top engineering talent for its growing New York office. Beeswax is a high scale, high availability digital advertising platform founded by executives from Google and funde"/>
    <m/>
    <x v="4"/>
    <s v=" NY"/>
    <x v="3"/>
    <s v="not many reviews"/>
    <m/>
    <s v="Data EngineerBeeswax"/>
  </r>
  <r>
    <x v="4868"/>
    <x v="1785"/>
    <s v="Data Analyst / Engineer_x000a__x000a_The Data Analyst / Engineer will join other extremely passionate engineers that share a common interest in distributed systems, performance, scale, and solving problems with software and data. Our technologies power the insights f"/>
    <m/>
    <x v="4"/>
    <s v=" NY"/>
    <x v="3"/>
    <s v="not many reviews"/>
    <m/>
    <s v="Data Analyst / Engineer7Park Data"/>
  </r>
  <r>
    <x v="55"/>
    <x v="1864"/>
    <s v="Blockstack is a new internet for decentralized apps. With Blockstack, you own your data and maintain your privacy, security and freedom. Blockstack is open source project and a public benefit corporation. Learn more._x000a__x000a_Blockstack is looking for a research "/>
    <m/>
    <x v="4"/>
    <s v=" NY"/>
    <x v="3"/>
    <s v="not many reviews"/>
    <m/>
    <s v="Research ScientistBlockstack"/>
  </r>
  <r>
    <x v="4389"/>
    <x v="1865"/>
    <s v="NYC Fund is looking for a Sr. Chief Data Scientist to build out the data/ technology group. The Firm is investing in Credit/ PE/ Real Estate/Project Finance/ Distressed /Equities and more. This is a critical hire and a high profile role.Individual will be"/>
    <m/>
    <x v="4"/>
    <s v=" NY"/>
    <x v="3"/>
    <s v="not many reviews"/>
    <m/>
    <s v="Chief Data ScientistIJC Associates"/>
  </r>
  <r>
    <x v="4869"/>
    <x v="1866"/>
    <s v="Title: Portfolio Scientist, Algorithmic Trading Technology (full time)_x000a_Location: New York, NY_x000a__x000a_The position is responsible for the construction, optimization and innovation in trading portfolios, dynamic inventory management and the monetization of inform"/>
    <m/>
    <x v="4"/>
    <s v=" NY"/>
    <x v="3"/>
    <s v="not many reviews"/>
    <m/>
    <s v="Portfolio ScientistSeaport Global Holdings LLC"/>
  </r>
  <r>
    <x v="679"/>
    <x v="1867"/>
    <s v="Company Overview :_x000a_Quentis Therapeutics is a preclinical stage biotechnology company that is translating novel biology into new therapeutic approaches to help more cancer patients benefit from immunotherapy. Based on our deep expertise in endoplasmic reti"/>
    <m/>
    <x v="4"/>
    <s v=" NY"/>
    <x v="3"/>
    <s v="not many reviews"/>
    <m/>
    <s v="ScientistQuentis Therapeutics, Inc"/>
  </r>
  <r>
    <x v="1896"/>
    <x v="1868"/>
    <s v="Background_x000a_As part of Koneksa support of clinical studies, we perform analyses of large volumes of patient reported and device generated data. This includes analyses to test for intervention effects, compute relevant statistics, and assess and correct for"/>
    <m/>
    <x v="4"/>
    <s v=" NY"/>
    <x v="3"/>
    <s v="not many reviews"/>
    <m/>
    <s v="StatisticianKoneksa Health"/>
  </r>
  <r>
    <x v="76"/>
    <x v="1488"/>
    <s v="Insurance organization is seeking talent to join growing corporate analytics group. Great opportunity to join a fast paced and entrepreneurial department._x000a_Seeking advanced skill sets in Statistical/Predictive Modeling. Ideal techniques include: Linear Reg"/>
    <m/>
    <x v="4"/>
    <s v=" NY"/>
    <x v="3"/>
    <s v="not many reviews"/>
    <m/>
    <s v="Data ScientistS.C. International"/>
  </r>
  <r>
    <x v="4240"/>
    <x v="1869"/>
    <s v="Job Description_x000a__x000a_We‚Äôve built a strong research group and are looking for talented Research Scientists with applied experience in the fields of Computer Vision and Machine Learning to join us. This role is best suited for scientists interested in continu"/>
    <m/>
    <x v="4"/>
    <s v=" NY"/>
    <x v="3"/>
    <s v="not many reviews"/>
    <m/>
    <s v="Machine Learning Research ScientistButterfly Network"/>
  </r>
  <r>
    <x v="294"/>
    <x v="1784"/>
    <s v="Reorg Research provides breaking news and market-moving intelligence along with cutting-edge technology and data for hedge funds, investment banks and law firms. We are changing the way that professionals access opaque or complex information, and we are a"/>
    <m/>
    <x v="4"/>
    <s v=" NY"/>
    <x v="3"/>
    <s v="not many reviews"/>
    <m/>
    <s v="Senior Data ScientistReorg Research"/>
  </r>
  <r>
    <x v="59"/>
    <x v="1870"/>
    <s v="The Data Engineer is a member of Insticator Data Science &amp;amp; Analytics department and acts as the lead advocate for innovation, execution and delivery of Insticator‚Äôs algorithmic data and artificial intelligence capabilities across multiple digital ch"/>
    <m/>
    <x v="4"/>
    <s v=" NY 10018 "/>
    <x v="3"/>
    <s v="not many reviews"/>
    <m/>
    <s v="Data EngineerInsticator Inc"/>
  </r>
  <r>
    <x v="55"/>
    <x v="1871"/>
    <s v="EcoHealth Alliance is seeking a research scientist/project manager to work with our modeling &amp;amp; analytics team. The research scientist will primarily work to advance global collaboration and scientific advancement for the Global Virome Project, an inte"/>
    <m/>
    <x v="39"/>
    <s v=" NY"/>
    <x v="3"/>
    <s v="not many reviews"/>
    <m/>
    <s v="Research ScientistEcoHealth Alliance"/>
  </r>
  <r>
    <x v="4870"/>
    <x v="1801"/>
    <s v="Are you ready to join a Data Science team at one of the best known media companies in the world? If you want to be challenged working on different projects across our organization, then we want to interview you._x000a__x000a_Whats the Job?_x000a__x000a__x000a_The Data Scientist on our"/>
    <m/>
    <x v="4"/>
    <s v=" NY"/>
    <x v="3"/>
    <s v="not many reviews"/>
    <m/>
    <s v="Data Scientist (Online Media)Averity"/>
  </r>
  <r>
    <x v="4871"/>
    <x v="1872"/>
    <s v="One of the world's leading meal-kit companies is building a brand-new US Data Science team. One of the first hires will be a Data Scientist with a strong background in marketing and advertising. The role will interact directly with the business and play a"/>
    <m/>
    <x v="4"/>
    <s v=" NY"/>
    <x v="3"/>
    <s v="not many reviews"/>
    <m/>
    <s v="Data Scientist - Marketing - New YorkBig Cloud"/>
  </r>
  <r>
    <x v="59"/>
    <x v="1873"/>
    <s v="Data Architect ‚Äì AWS, Python, Redshift, ETL, SQL, Data warehousingAre you currently looking to join a modern, rewarding and successful company, With great opportunity for personal growth and development? Are you a Data Architect ‚Äì AWS, Python, Redshif"/>
    <m/>
    <x v="4"/>
    <s v=" NY"/>
    <x v="3"/>
    <s v="not many reviews"/>
    <m/>
    <s v="Data EngineerKDR recruitment"/>
  </r>
  <r>
    <x v="4872"/>
    <x v="1763"/>
    <s v="About Us:_x000a_Gro Intelligence is a rapidly growing, mission-driven software company that is creating a more connected and productive global agriculture industry. We are an incredibly diverse team of technologists, scientists, and academics with a shared pass"/>
    <m/>
    <x v="4"/>
    <s v=" NY 10001 "/>
    <x v="3"/>
    <s v="not many reviews"/>
    <m/>
    <s v="Senior Quantitative ScientistGro Intelligence"/>
  </r>
  <r>
    <x v="4873"/>
    <x v="1874"/>
    <s v="The Fire Department, City of New York (FDNY), seeks a full-time Data Analyst in the Office of the Chief Diversity and Inclusion Officer (CDIO). Reporting directly to the Deputy Commissioner/CDIO, the successful candidate will: Support the planning, develo"/>
    <m/>
    <x v="66"/>
    <s v=" NY"/>
    <x v="3"/>
    <s v="not many reviews"/>
    <m/>
    <s v="DIVERSITY &amp; INCLUSION DATA ANALYSTFIRE DEPARTMENT"/>
  </r>
  <r>
    <x v="4874"/>
    <x v="1875"/>
    <s v="New Amsterdam Partners has a position available for a Quantitative Investment Analyst. Our firm is a NYC based institutional US equity manager with a strong long-term track record. Some of our portfolios integrate ESG factors. We do not use derivative sec"/>
    <m/>
    <x v="4"/>
    <s v=" NY 10016 "/>
    <x v="3"/>
    <s v="not many reviews"/>
    <m/>
    <s v="Quantitative Investment AnalystNew Amsterdam Partners LLC"/>
  </r>
  <r>
    <x v="4875"/>
    <x v="1876"/>
    <s v="Ayasdi uses a pioneering approach to automatically discover insights from complex data. Founded in 2008 after a decade of research at Stanford, DARPA, and NSF, Ayasdi uses Topological Data Analysis (TDA) to unify cutting-edge machine learning approaches i"/>
    <m/>
    <x v="4"/>
    <s v=" NY"/>
    <x v="3"/>
    <s v="not many reviews"/>
    <m/>
    <s v="Senior Data Scientist (Financial Services)Ayasdi"/>
  </r>
  <r>
    <x v="4876"/>
    <x v="1877"/>
    <s v="Position Description:_x000a_The Helmsley Charitable Trust seeks two Associate Program Officers (APO) to directly support the Crohn's Disease Program Director and Officers. The APO will be responsible for administration of funded projects, as well as helping to "/>
    <m/>
    <x v="4"/>
    <s v=" NY"/>
    <x v="3"/>
    <s v="not many reviews"/>
    <m/>
    <s v="Associate Program Officer, Crohn‚Äôs DiseaseThe Helmsley Charitable Trust"/>
  </r>
  <r>
    <x v="4877"/>
    <x v="1801"/>
    <s v="Are you an experienced Data Scientist looking to join a rapidly growing startup for a customer-driven AI platform?_x000a__x000a_What's the Job?_x000a__x000a_As a Data Scientist on the Machine Learning team, you will be using your data science and statistical and analytical skill"/>
    <m/>
    <x v="4"/>
    <s v=" NY"/>
    <x v="3"/>
    <s v="not many reviews"/>
    <m/>
    <s v="Data Scientist - TechnologyAverity"/>
  </r>
  <r>
    <x v="4878"/>
    <x v="1878"/>
    <s v="What‚Äôs the Job?You‚Äôll be joining our data science team as a Data Product Engineer. You‚Äôll be responsible for testing, monitoring, and improving the data collection programs we have in production, as well as developing new software to capture data fr"/>
    <m/>
    <x v="4"/>
    <s v=" NY 10036"/>
    <x v="3"/>
    <s v="not many reviews"/>
    <m/>
    <s v="Python Data EngineerSRS Investment Management"/>
  </r>
  <r>
    <x v="4879"/>
    <x v="1801"/>
    <s v="Are you an established Data Scientist looking to lead all data science functions at a brand-new hedge fund here in NYC? Do you want to have enormous impact on a companys business decisions and growth?_x000a__x000a_What's the Job?_x000a__x000a_As the first Data Scientist at our o"/>
    <m/>
    <x v="4"/>
    <s v=" NY"/>
    <x v="3"/>
    <s v="not many reviews"/>
    <m/>
    <s v="Data Scientist - Hedge FundAverity"/>
  </r>
  <r>
    <x v="4880"/>
    <x v="1801"/>
    <s v="Are you a Data Scientist looking to get into the pioneering space of leveraging data in the political sphere? We work on that and many other fields. Read on to find out more!_x000a__x000a_Whats the Job?_x000a__x000a_You will be working with a small team of three data scientists."/>
    <m/>
    <x v="4"/>
    <s v=" NY"/>
    <x v="3"/>
    <s v="not many reviews"/>
    <m/>
    <s v="Data Scientist for Technology Start-UpAverity"/>
  </r>
  <r>
    <x v="294"/>
    <x v="1879"/>
    <s v="Unlike anything in the world of fashion and technology_x000a__x000a__x000a_Position: Senior Data Scientist_x000a_Location: New York, NY_x000a_Reporting to: Data Scientist Lead_x000a_Benefits: Flexible opt-in benefits including 8 days‚Äô holiday, birthday off, Farfetch/Browns Fashion site di"/>
    <m/>
    <x v="4"/>
    <s v=" NY"/>
    <x v="3"/>
    <s v="not many reviews"/>
    <m/>
    <s v="Senior Data ScientistFarfetch"/>
  </r>
  <r>
    <x v="574"/>
    <x v="1355"/>
    <s v="Position Description:_x000a_Fractal Analytics is a strategic partner to Fortune 500 companies and enables them to discover how they can leverage the data that they generate using advanced and sophisticated algorithms from Artificial Intelligence and Machine Lea"/>
    <m/>
    <x v="11"/>
    <s v=" NJ"/>
    <x v="7"/>
    <s v="not many reviews"/>
    <m/>
    <s v="Sr. Data Scientistfractalanalytics"/>
  </r>
  <r>
    <x v="4881"/>
    <x v="1507"/>
    <s v="A small and very successful quantitative fund in NYC is looking to hire a data scientist / signal researcher to join its collaborative team. The researcher will design and develop code to analyze high frequency market data and other big datasets, implemen"/>
    <m/>
    <x v="4"/>
    <s v=" NY"/>
    <x v="3"/>
    <s v="not many reviews"/>
    <m/>
    <s v="Data Scientist / Signal ResearcherThe Hagan-Ricci Group, Inc."/>
  </r>
  <r>
    <x v="4882"/>
    <x v="1880"/>
    <s v="ABOUT BARK:_x000a_BARK is a company building products, experiences and entertainment for dogs and the people who love them. The lasting brand that Disney has built for kids and families, BARK is building for the fast-growing market of dog people._x000a__x000a_Our ambition "/>
    <m/>
    <x v="4"/>
    <s v=" NY"/>
    <x v="3"/>
    <s v="not many reviews"/>
    <m/>
    <s v="Vice President of Data &amp; AnalyticsBARK"/>
  </r>
  <r>
    <x v="441"/>
    <x v="1881"/>
    <s v="Nautilus Labs is a technology company focused on advancing the efficiency of maritime transportation. We drive transformation and sustainability in the shipping industry._x000a__x000a_Nautilus enables shipping companies to easily optimize their business for speed and"/>
    <m/>
    <x v="4"/>
    <s v=" NY"/>
    <x v="3"/>
    <s v="not many reviews"/>
    <m/>
    <s v="Lead Data ScientistNautilus Labs"/>
  </r>
  <r>
    <x v="4883"/>
    <x v="1874"/>
    <s v="The Fire Department of the City of New York (FDNY) seeks a full-time City Research Scientist Level III in the Bureau of Management Analysis and Planning (MAP). Reporting directly to the Director of Operations Research, the successful candidate will provid"/>
    <m/>
    <x v="66"/>
    <s v=" NY"/>
    <x v="3"/>
    <s v="not many reviews"/>
    <m/>
    <s v="City Research Scientist- RiskFIRE DEPARTMENT"/>
  </r>
  <r>
    <x v="89"/>
    <x v="1857"/>
    <s v="WeWork Mission_x000a__x000a_WeWork is the platform for creators, providing hundreds of thousands of members around the world with space, community, and services that enable them to do what they love and create their life's work. Our mission is to create a world where"/>
    <m/>
    <x v="4"/>
    <s v=" NY"/>
    <x v="3"/>
    <s v="not many reviews"/>
    <m/>
    <s v="Data AnalystWeWork Global Technology"/>
  </r>
  <r>
    <x v="89"/>
    <x v="1345"/>
    <s v="Who We‚Äôre Looking For_x000a__x000a_We are looking for a data analyst with Python and SQL experience to join our growing team and assist our data scientists in the creation of cutting edge analyses and data oriented products._x000a__x000a_The ideal candidate will have:_x000a__x000a_A BS/BA"/>
    <m/>
    <x v="4"/>
    <s v=" NY"/>
    <x v="3"/>
    <s v="not many reviews"/>
    <m/>
    <s v="Data AnalystSchireson"/>
  </r>
  <r>
    <x v="4884"/>
    <x v="1882"/>
    <s v="The role is largely operational and supports product and pricing analytics activities in Product and Analytics team._x000a_Work with segment managers to deep dive on biz performance; deliver presentations/ assessments of these areas._x000a_Create and maintain various"/>
    <m/>
    <x v="4"/>
    <s v=" NY"/>
    <x v="3"/>
    <s v="not many reviews"/>
    <m/>
    <s v="Data Scientist- Enterprise Product AnalyticsApp Info"/>
  </r>
  <r>
    <x v="4885"/>
    <x v="1883"/>
    <s v="OPCOM is a young fully autonomous unmanned systems group pioneering visionary fully autonomous solutions at the click of a button. We develop a synthesis of software and hardware for fully autonomous unmanned systems from concept to realization, for a wid"/>
    <m/>
    <x v="4"/>
    <s v=" NY"/>
    <x v="3"/>
    <s v="not many reviews"/>
    <m/>
    <s v="Image ScientistOPCOM"/>
  </r>
  <r>
    <x v="294"/>
    <x v="1884"/>
    <s v="COMPANY_x000a__x000a_Socure‚Äôs ID+ provides a real-time predictive analytics platform that combines the newest forms of machine learning and artificial intelligence with digital, offline and social identity data to deliver the most accurate and robust KYC, identity "/>
    <m/>
    <x v="4"/>
    <s v=" NY"/>
    <x v="3"/>
    <s v="not many reviews"/>
    <m/>
    <s v="Senior Data ScientistSocure"/>
  </r>
  <r>
    <x v="4886"/>
    <x v="1885"/>
    <s v="OVERVIEW OF ROLE:_x000a_As the Junior Data Analyst you will work closely with the digital team, data scientists, product managers, and other teams such as marketing, sales and business development to transform data into critical information and knowledge that c"/>
    <m/>
    <x v="4"/>
    <s v=" NY"/>
    <x v="3"/>
    <s v="not many reviews"/>
    <m/>
    <s v="Junior Data AnalystMetro-Goldwyn-Mayer Studios"/>
  </r>
  <r>
    <x v="3210"/>
    <x v="1886"/>
    <s v="LearnVest is redefining the American approach to personal finance. Our planners leverage financial technology to create simple, affordable, realistic plans for anyone who wants to feel confident about their money and optimistic about the future._x000a__x000a_Since la"/>
    <m/>
    <x v="4"/>
    <s v=" NY"/>
    <x v="3"/>
    <s v="not many reviews"/>
    <m/>
    <s v="Data Visualization EngineerLearnVest"/>
  </r>
  <r>
    <x v="4887"/>
    <x v="1801"/>
    <s v="Are you looking for a Data Science role where you can use your machine learning experience in a flat organization that puts its employees first? Do you want to work in a startup-like atmosphere near Madison Square Park? Want to work with a fun team of sma"/>
    <m/>
    <x v="4"/>
    <s v=" NY"/>
    <x v="3"/>
    <s v="not many reviews"/>
    <m/>
    <s v="Data Scientist - AdtechAverity"/>
  </r>
  <r>
    <x v="294"/>
    <x v="1887"/>
    <s v="Senior Data ScientistNew Yorkvideo platform, matching advertisers with audiences‚Äîwherever they may be. Delivering custom video experiences across all screens, we help advertisers tell captivating brand stories to create meaningful, personalized moments "/>
    <m/>
    <x v="4"/>
    <s v=" NY"/>
    <x v="3"/>
    <s v="not many reviews"/>
    <m/>
    <s v="Senior Data ScientistApex Staffing, Inc."/>
  </r>
  <r>
    <x v="89"/>
    <x v="1888"/>
    <s v="Dashlane is a password manager and online security app for everyone who lives, works, and plays on the internet. With a simple, intuitive design and patented security technology, Dashlane keeps passwords, personal data, and payment info at users' fingerti"/>
    <m/>
    <x v="4"/>
    <s v=" NY 10010 "/>
    <x v="3"/>
    <s v="not many reviews"/>
    <m/>
    <s v="Data AnalystDashlane"/>
  </r>
  <r>
    <x v="4888"/>
    <x v="1889"/>
    <s v="About UsWe‚Äôre a DARPA-funded biotech startup founded by scientists from Harvard and UCSF.We‚Äôre developing first-of-a-kind mutating therapies that evolve with rapidly evolving diseases like HIV and Influenza‚Äîto provide lifelong, ‚Äòresistance-proof‚Ä"/>
    <m/>
    <x v="4"/>
    <s v=" NY 10016 "/>
    <x v="3"/>
    <s v="not many reviews"/>
    <m/>
    <s v="Machine Learning &amp; Genomics Scientist (Startup Designing Novel Antivirals)Autonomous Therapeutics"/>
  </r>
  <r>
    <x v="89"/>
    <x v="1890"/>
    <s v="Starry is seeking a Data Analyst to join the growing Data &amp;amp; Analytics team. You will directly support various teams around the organization to analyze large data sets and provide reporting and insights for improved decision-making._x000a_Our ideal candidate"/>
    <m/>
    <x v="4"/>
    <s v=" NY"/>
    <x v="3"/>
    <s v="not many reviews"/>
    <m/>
    <s v="Data AnalystStarry, Inc."/>
  </r>
  <r>
    <x v="4889"/>
    <x v="1891"/>
    <s v="Job DescriptionHiGreetings from Aven Pharma &amp;amp; TechWe are training (onsite in NJ) &amp;amp; hiring for the positions of Data Scientist Positions and Big Data Related Positions for our client project. The extensive training is for 3-4 months (onsite in NJ) "/>
    <m/>
    <x v="11"/>
    <s v=" NJ"/>
    <x v="7"/>
    <s v="not many reviews"/>
    <m/>
    <s v="Big Data entry level training and hiringaven pharma &amp; tech llc"/>
  </r>
  <r>
    <x v="294"/>
    <x v="1892"/>
    <s v="We have a great contract opportunity for a Senior Data Scientist Consultant in New York City! The candidate should be an experienced Senior Data Scientist with a minimum of 8 years of experience and 10 years in IT with expert knowledge in applying data mi"/>
    <m/>
    <x v="4"/>
    <s v=" NY 10003 "/>
    <x v="3"/>
    <s v="not many reviews"/>
    <m/>
    <s v="Senior Data ScientistVTS3"/>
  </r>
  <r>
    <x v="1018"/>
    <x v="1804"/>
    <s v="We're hiring a Research Analyst with strong writing, analytic, and data skills to join our growing team. Candidates should have 2-4 years of relevant work experience._x000a__x000a_BI Intelligence is a fast-growing, cutting-edge research service from Business Insider."/>
    <m/>
    <x v="4"/>
    <s v=" NY 10006 "/>
    <x v="3"/>
    <s v="not many reviews"/>
    <m/>
    <s v="Research AnalystInsider Inc."/>
  </r>
  <r>
    <x v="4890"/>
    <x v="1893"/>
    <s v="A New York insurer seeks a property and casualty insurance data scientist and predictive modeler for Position 81886.Requires 1 to 4 years of experience with property and casualty insurance data analysis. Some actuarial examinations passed are a plus. Your"/>
    <m/>
    <x v="4"/>
    <s v=" NY"/>
    <x v="3"/>
    <s v="not many reviews"/>
    <m/>
    <s v="Property Casualty Data Scientist Predictive Modeler #81886Ezra Penland Actuarial Recruitment"/>
  </r>
  <r>
    <x v="4891"/>
    <x v="1797"/>
    <s v="Summary_x000a_Based on a year of strong growth, further validation of the core AI technologies and recent acquisition of laboratory space, we are looking to expand our capabilities and expand our Drug Discovery activities. In New York, you will be part of a hig"/>
    <m/>
    <x v="4"/>
    <s v=" NY"/>
    <x v="3"/>
    <s v="not many reviews"/>
    <m/>
    <s v="Drug Discovery Scientist - New York, USABenevolentAI"/>
  </r>
  <r>
    <x v="76"/>
    <x v="1894"/>
    <s v="Summary: The Data Scientist is responsible for exploring, examining, analyzing and visualizing data from multiple disparate sources to develop new products based on the data gathered; has strong business acumen, along with an effective ability to communic"/>
    <m/>
    <x v="4"/>
    <s v=" NY"/>
    <x v="3"/>
    <s v="not many reviews"/>
    <m/>
    <s v="Data ScientistStacey Kostue Consulting"/>
  </r>
  <r>
    <x v="294"/>
    <x v="1895"/>
    <s v="Are you interesting in disrupting the luxury industry and being part of the next great start-up in the sharing economy?_x000a__x000a_TrueFacet.com of Manhattan is looking for a Senior Data Scientist who wants build the future of the digital marketplace for luxury by "/>
    <m/>
    <x v="4"/>
    <s v=" NY 10018 "/>
    <x v="3"/>
    <s v="not many reviews"/>
    <m/>
    <s v="Senior Data ScientistTrueFacet"/>
  </r>
  <r>
    <x v="55"/>
    <x v="1896"/>
    <s v="We are seeking a highly motivated Research Scientist to join our scientific team and help expand our R&amp;amp;D pipeline.COMPANYEast River BioSolutions is an early-stage biotech start-up company located in the SUNY Downstate Advanced Biotechnology Incubator "/>
    <m/>
    <x v="66"/>
    <s v=" NY"/>
    <x v="3"/>
    <s v="not many reviews"/>
    <m/>
    <s v="Research ScientistEast River BioSolutions, Inc."/>
  </r>
  <r>
    <x v="4892"/>
    <x v="1897"/>
    <s v="LawTrades is looking for a Data Analyst, Growth Insights to join our Growth team!_x000a__x000a_A Data Analyst‚Äôs mission at LawTrades is to find actionable insights that are key to our growth, and execute against strategic growth initiatives, tailoring the product t"/>
    <m/>
    <x v="4"/>
    <s v=" NY"/>
    <x v="3"/>
    <s v="not many reviews"/>
    <m/>
    <s v="Data Analyst, Growth InsightsLawTrades"/>
  </r>
  <r>
    <x v="441"/>
    <x v="1898"/>
    <s v="OkCupid is looking to hire a Lead Data Scientist!_x000a_We are looking for an experienced Data Scientist who is interested in leading the small, but very talented Data Science team at OkCupid. If you like the idea of working on a product used by millions of peo"/>
    <m/>
    <x v="4"/>
    <s v=" NY"/>
    <x v="3"/>
    <s v="not many reviews"/>
    <m/>
    <s v="Lead Data ScientistOKCupid"/>
  </r>
  <r>
    <x v="4465"/>
    <x v="1541"/>
    <s v="About HandshakeWe recognize that the world is conducting business in a new way. Established in 2014 from a vision to make business better for the world, Handshake is a different type of professional services firm. We advise forward-looking businesses to l"/>
    <m/>
    <x v="4"/>
    <s v=" NY"/>
    <x v="3"/>
    <s v="not many reviews"/>
    <m/>
    <s v="Research &amp; Data AnalystHandshake Partners, LLC"/>
  </r>
  <r>
    <x v="4893"/>
    <x v="1899"/>
    <s v="letgo's the largest and fastest growing app to buy and sell locally. With over 75M downloads and hundreds of millions of listings to date, letgo‚Äôs been named among the ‚ÄúHottest Startups‚Äù by Wired and ‚ÄúBest Apps‚Äù by Google, and it‚Äôs the second "/>
    <m/>
    <x v="4"/>
    <s v=" NY"/>
    <x v="3"/>
    <s v="not many reviews"/>
    <m/>
    <s v="Data Scientist-Marketing Channel Attribution and Forecastingletgo"/>
  </r>
  <r>
    <x v="294"/>
    <x v="1900"/>
    <s v="Senior Data Scientist New York, NYFull Time Perm roleAt least 13 years of being a Data Scientist.Responsibilities: (1) Build analytics models to analyze and derive practical insights from large volumes of data that require the expertise of data analysis &amp;"/>
    <m/>
    <x v="4"/>
    <s v=" NY"/>
    <x v="3"/>
    <s v="not many reviews"/>
    <m/>
    <s v="Senior Data ScientistTephra Inc"/>
  </r>
  <r>
    <x v="4894"/>
    <x v="1901"/>
    <s v="Blue Mesa Health is on a mission to deliver world-class digital health solutions that empower individuals to live chronic disease-free. We are a global, culturally diverse company with aspirations to prevent 100 million cases of chronic disease in the nex"/>
    <m/>
    <x v="4"/>
    <s v=" NY"/>
    <x v="3"/>
    <s v="not many reviews"/>
    <m/>
    <s v="Data Analyst/ScientistBlue Mesa Health"/>
  </r>
  <r>
    <x v="4895"/>
    <x v="1790"/>
    <s v="Rockstar is looking for a dedicated Data Scientist to assist in driving our various security initiatives. The successful candidate will both define data which should be captured in future states and analyze existing data in order to isolate patterns of ba"/>
    <m/>
    <x v="4"/>
    <s v=" NY"/>
    <x v="3"/>
    <s v="not many reviews"/>
    <m/>
    <s v="Security Data ScientistRockstar New York"/>
  </r>
  <r>
    <x v="4896"/>
    <x v="1902"/>
    <s v="The Vice President, Data &amp;amp; Insights sets the strategy and vision for Suzy‚Äôs approach to transformative data opportunities. The individual selected will direct Suzy‚Äôs approach to solving clients‚Äô data-driven platform, business, and products and s"/>
    <m/>
    <x v="4"/>
    <s v=" NY"/>
    <x v="3"/>
    <s v="not many reviews"/>
    <m/>
    <s v="VP Data &amp; InsightsSuzy"/>
  </r>
  <r>
    <x v="441"/>
    <x v="1594"/>
    <s v="Lead Data Scientist contract in New York City. W2 only, no sponsorship._x000a__x000a_Duties:_x000a__x000a_Lead data scientist and onsite coordinator working closely with the business on new projects as well as supporting existing systems_x000a_Primary responsibilities include working "/>
    <m/>
    <x v="4"/>
    <s v=" NY"/>
    <x v="3"/>
    <s v="not many reviews"/>
    <m/>
    <s v="Lead Data ScientistTalent &amp; Acquisition LLC"/>
  </r>
  <r>
    <x v="76"/>
    <x v="1903"/>
    <s v="Position Title: Data Scientist_x000a_Salary: $150,000- $200,000_x000a__x000a_Do you find yourself to be someone who is extremely analytical and one for solving complex problems for fun? A nationally recognized Insurance company is actively looking for a Data Scientist who "/>
    <m/>
    <x v="4"/>
    <s v=" NY"/>
    <x v="3"/>
    <s v="not many reviews"/>
    <m/>
    <s v="Data ScientistGlocomms"/>
  </r>
  <r>
    <x v="679"/>
    <x v="1904"/>
    <s v="The Simons Electron Microscopy Center (semc.nysbc.org) at the New York Structural Biology Center (nysbc.org) seeks an experienced electron microscopist to join the staff of the National Center for CryoEM Access and Training (NCCAT nccat.nysbc.org). NCCAT "/>
    <m/>
    <x v="4"/>
    <s v=" NY 10027 "/>
    <x v="3"/>
    <s v="not many reviews"/>
    <m/>
    <s v="ScientistNational Center for CryoEM Access and Training (NCCAT)"/>
  </r>
  <r>
    <x v="76"/>
    <x v="1905"/>
    <s v="ABOUT US_x000a__x000a_Simon Data was founded in 2015 by a team of successful serial entrepreneurs. We're a data-first marketing platform startup, and we approach our work seriously; we tackle problems in a scrappy and disruptive fashion, yet we build for scale to sup"/>
    <m/>
    <x v="4"/>
    <s v=" NY"/>
    <x v="3"/>
    <s v="not many reviews"/>
    <m/>
    <s v="Data ScientistSimon Data"/>
  </r>
  <r>
    <x v="76"/>
    <x v="1906"/>
    <s v="We are looking for Experienced IT professional as Data Scientist for one of the opening in Manhattan,NY. The candidate must have 8-10 YEARS of experience as data Scientist . The candidate must meet below Requirements .Requirements: -The candidate must hav"/>
    <m/>
    <x v="39"/>
    <s v=" NY"/>
    <x v="3"/>
    <s v="not many reviews"/>
    <m/>
    <s v="Data ScientistInfomatics Corp"/>
  </r>
  <r>
    <x v="76"/>
    <x v="1907"/>
    <s v="Job Summary1. Machine Learning Techniques, both Supervised and Unsupervised2. Natural Language Processing (NLP) and Generation (NLG)3. Text mining.4. Data Visualization5. R6. Python7. Good understanding and experience with Big Data tools such as HIVE, PIG"/>
    <m/>
    <x v="4"/>
    <s v=" NY"/>
    <x v="3"/>
    <s v="not many reviews"/>
    <m/>
    <s v="Data ScientistFirst Soft Solutions LLC"/>
  </r>
  <r>
    <x v="76"/>
    <x v="1908"/>
    <s v="SpinCar , a leading provider of 360-degree imaging software to the automotive industry, is seeking a software engineer with a focus on computer vision and machine learning. You will help define SpinCar‚Äôs artificial intelligence strategy, contribute to p"/>
    <m/>
    <x v="4"/>
    <s v=" NY"/>
    <x v="3"/>
    <s v="not many reviews"/>
    <m/>
    <s v="Data ScientistSpinCar"/>
  </r>
  <r>
    <x v="76"/>
    <x v="1528"/>
    <s v="Scienaptic (www.scienaptic.com) is a new age analytics company that offers end-to-end decisioning solutions powered by our Machine Learning (ML) and Artificial Intelligence (AI) based platform - Ether- . Ether is a transparent and impactful platform for l"/>
    <m/>
    <x v="4"/>
    <s v=" NY"/>
    <x v="3"/>
    <s v="not many reviews"/>
    <m/>
    <s v="Data ScientistScienaptic Systems Inc"/>
  </r>
  <r>
    <x v="76"/>
    <x v="1909"/>
    <s v="Who we are_x000a__x000a_Cityblock Health is a new type of healthcare company_x000a_[https://www.cityblock.com/], operating out of Brooklyn and backed by Alphabet‚Äôs Sidewalk Labs, along with some of the top healthcare investors in the country._x000a__x000a_Our mission is to radically"/>
    <m/>
    <x v="66"/>
    <s v=" NY 11201"/>
    <x v="3"/>
    <s v="not many reviews"/>
    <m/>
    <s v="Data ScientistCityblock Health"/>
  </r>
  <r>
    <x v="76"/>
    <x v="1910"/>
    <s v="Education in the field of computer science/statistics and having prior experience in data science_x000a_Knowledge of C#, SQL and R/Python is required_x000a_Proven working experience as a data scientist in the information technology sector_x000a_Solid technical background, "/>
    <m/>
    <x v="20"/>
    <s v=" WA 98052"/>
    <x v="5"/>
    <s v="not many reviews"/>
    <m/>
    <s v="Data ScientistInabia Solutions and Consulting"/>
  </r>
  <r>
    <x v="4897"/>
    <x v="1911"/>
    <s v="Job SummaryData ScientistDo you like working with amazing people and cutting-edge technology? Do you want to work on the frontier of Data Analysis, Neural Networks, Machine/deep learning, and image, audio, and textual analytics? Then we have the perfect p"/>
    <m/>
    <x v="20"/>
    <s v=" WA"/>
    <x v="5"/>
    <s v="not many reviews"/>
    <m/>
    <s v="Data Scientist (Neural Networks)Neal Analytics"/>
  </r>
  <r>
    <x v="4898"/>
    <x v="1912"/>
    <s v="Brief Job description:Experience 8+ YearsTechnical Skills requiredSpark / Scala (Should be excellent)JavaHadoop / HDInsight )Should have excellent experience in developing data pipelinesIf this is you kindly apply.Job Type: Full-timeExperience:Scala: 5 ye"/>
    <m/>
    <x v="20"/>
    <s v=" WA"/>
    <x v="5"/>
    <s v="not many reviews"/>
    <m/>
    <s v="Data Scientist - Scala and SparkHCL Technologies"/>
  </r>
  <r>
    <x v="4899"/>
    <x v="1913"/>
    <s v="Our client is looking for an experienced Data Scientist Researcher with the following skills: -Passion for games, and strong Research background.Excellent analytical and problem-solving skills, with hands-on experience applying it to big data.Ability to a"/>
    <m/>
    <x v="20"/>
    <s v=" WA"/>
    <x v="5"/>
    <s v="not many reviews"/>
    <m/>
    <s v="Data Scientist ResearcherHarman Connected Services"/>
  </r>
  <r>
    <x v="4900"/>
    <x v="1914"/>
    <s v="Job Title: NGS Scientist, Assay Development Team_x000a__x000a_Resolution Bioscience is seeking an experienced NGS Scientist to join our Assay Development team. In this position, you will work with a cross functional team to develop new molecular diagnostic and compan"/>
    <m/>
    <x v="20"/>
    <s v=" WA 98052"/>
    <x v="5"/>
    <s v="not many reviews"/>
    <m/>
    <s v="NGS ScientistResolution Bioscience"/>
  </r>
  <r>
    <x v="4901"/>
    <x v="1910"/>
    <s v="The team primarily works on developing and incorporating state-of-the-art AI/deep learning based natural language processing models to power compelling end-user scenarios._x000a_In order to build good quality deep learning models, high-quality training data pla"/>
    <m/>
    <x v="20"/>
    <s v=" WA 98052"/>
    <x v="5"/>
    <s v="not many reviews"/>
    <m/>
    <s v="Program Manager/Data ScientistInabia Solutions and Consulting"/>
  </r>
  <r>
    <x v="4902"/>
    <x v="1915"/>
    <s v="EarthDefine is seeking a GeoSpatial Data Engineer who is equal parts geospatial analyst, data scientist and Python hacker. The successful candidate will build solutions for developing new geospatial products, solve GIS problems and provide GIS support to "/>
    <m/>
    <x v="20"/>
    <s v=" WA"/>
    <x v="5"/>
    <s v="not many reviews"/>
    <m/>
    <s v="GeoSpatial Data EngineerEarthDefine"/>
  </r>
  <r>
    <x v="1455"/>
    <x v="1914"/>
    <s v="Biostatistician_x000a__x000a_Resolution Bioscience is transforming cancer patient care by providing genomic analysis of the disease using noninvasive liquid biopsy methods. We are seeking a Biostatistician to join our team. In this position, you will work with a cros"/>
    <m/>
    <x v="20"/>
    <s v=" WA 98052"/>
    <x v="5"/>
    <s v="not many reviews"/>
    <m/>
    <s v="BiostatisticianResolution Bioscience"/>
  </r>
  <r>
    <x v="4903"/>
    <x v="1916"/>
    <s v="Client is looking for resources who are more experienced in NLP (Natural Language Processing), and less on Machine Learning in itself.At home doing Statistical methods using Python, R ProgrammingUnderstanding and working knowledge on Machine Learning fram"/>
    <m/>
    <x v="20"/>
    <s v=" WA"/>
    <x v="5"/>
    <s v="not many reviews"/>
    <m/>
    <s v="Sales and Marketing-Machine LearningEncore Information Systems Inc."/>
  </r>
  <r>
    <x v="268"/>
    <x v="1917"/>
    <s v="Are you passionate about machine learning and its impact on business and technology? Are you a prolific software engineer wanting to expand your skills and experience in data science? Do you want to apply your skills to real world challenges? Are you exci"/>
    <m/>
    <x v="20"/>
    <s v=" WA"/>
    <x v="5"/>
    <s v="not many reviews"/>
    <m/>
    <s v="Machine Learning EngineerRedcley"/>
  </r>
  <r>
    <x v="1053"/>
    <x v="1918"/>
    <s v="Probi Business Summary: PROBI IS A WORLD LEADER WITHIN PROBIOTICS - DEDICATED TO PROBIOTICS!Our vision is to contribute to healthier life by delivering effective and well-documented probiotics with proven health benefits based on scientific research. Prob"/>
    <m/>
    <x v="20"/>
    <s v=" WA"/>
    <x v="5"/>
    <s v="not many reviews"/>
    <m/>
    <s v="Product ManagerProbi USA, Inc."/>
  </r>
  <r>
    <x v="268"/>
    <x v="1919"/>
    <s v="Our client has built a predictive analytics tool for sales and marketing that works adjacent to Microsoft Dynamics 365. Their analytics platform sits on top of their proprietary Life Data repository where they house consumer and B2B data that powers multi"/>
    <m/>
    <x v="20"/>
    <s v=" WA"/>
    <x v="5"/>
    <s v="not many reviews"/>
    <m/>
    <s v="Machine Learning EngineerNxt Level"/>
  </r>
  <r>
    <x v="4904"/>
    <x v="1920"/>
    <s v="Job SummaryJob Title: UX Researcher - AudioLocation: Redmond, WAPosition: 6+ Months ContractResponsibilities and DutiesDuties: Oculus is seeking a Research Scientist to join our Audio Research team in Redmond.We are looking for researchers in audio analys"/>
    <m/>
    <x v="20"/>
    <s v=" WA"/>
    <x v="5"/>
    <s v="not many reviews"/>
    <m/>
    <s v="UX Researcher - AudioTrinamix Inc."/>
  </r>
  <r>
    <x v="4905"/>
    <x v="1921"/>
    <s v="JobTitle: Software Design Engineer 2 (18 months contract)Location:Redmond, WAHere is thejobdescription.Do you love the intersection of research, platforms and products, cloud and AI? Are you an ardent learner steeped in AI and looking to design great tool"/>
    <m/>
    <x v="20"/>
    <s v=" WA 98052"/>
    <x v="5"/>
    <s v="not many reviews"/>
    <m/>
    <s v="Software Design Engineer 2(Python)CSI Interfusion"/>
  </r>
  <r>
    <x v="268"/>
    <x v="1922"/>
    <s v="Our Client team is looking for Infrastructure (Machine Learning) developer, who knows how to alert, log, deploy, code reviews, etc. This person developer can develop ML experiments in Python and develop the data infrastructure and cleaning the data to wor"/>
    <m/>
    <x v="20"/>
    <s v=" WA"/>
    <x v="5"/>
    <s v="not many reviews"/>
    <m/>
    <s v="Machine Learning EngineerArth Systems"/>
  </r>
  <r>
    <x v="4906"/>
    <x v="1923"/>
    <s v="Brain Corp is a San Diego-based AI company that specializes in the development of self-driving technology. Our AI tech represents the next generation of artificial brains for robots - it enables machines to perceive, learn, and navigate complex environmen"/>
    <m/>
    <x v="6"/>
    <s v=" CA"/>
    <x v="0"/>
    <s v="not many reviews"/>
    <m/>
    <s v="Machine Learning - Software Engineer / ScientistBrain Corporation"/>
  </r>
  <r>
    <x v="4907"/>
    <x v="1924"/>
    <s v="At Facility Management Planners (FMP), we are a professional services company whose goal is to help customers manage the lifecycle of their real estate and infrastructure assets. We are seeking a Data Engineer who will leverage the latest technologies in "/>
    <m/>
    <x v="6"/>
    <s v=" CA 92109"/>
    <x v="0"/>
    <s v="not many reviews"/>
    <m/>
    <s v="Business Intelligence SpecialistFacility Management Planners, Inc"/>
  </r>
  <r>
    <x v="4908"/>
    <x v="1736"/>
    <s v="Viome is a wellness as a service company that applies artificial intelligence and machine learning to biological data ‚Äì e.g., microbiome, transcriptome and metabolome data ‚Äì to provide personalized recommendations for healthy living. We are a fast-gro"/>
    <m/>
    <x v="6"/>
    <s v=" CA"/>
    <x v="0"/>
    <s v="not many reviews"/>
    <m/>
    <s v="Translational ScientistViome"/>
  </r>
  <r>
    <x v="4909"/>
    <x v="1925"/>
    <s v="We are seeking a talented and self-motivated individual experienced in handling DNA and RNA for qPCR and Next Generation Sequencing applications to help further the development of Biocept‚Äôs Target Selector enrichment technology. This individual will wor"/>
    <m/>
    <x v="6"/>
    <s v=" CA 92121"/>
    <x v="0"/>
    <s v="not many reviews"/>
    <m/>
    <s v="R &amp; D ScientistBiocept, Inc."/>
  </r>
  <r>
    <x v="76"/>
    <x v="1488"/>
    <s v="Global consulting firm is seeking talent to join a growing Analytics team. Will work with a wide range of insurance experts to identify opportunities for innovation throughout the insurance value chain. Current work is underway along two key streams: adva"/>
    <m/>
    <x v="6"/>
    <s v=" CA"/>
    <x v="0"/>
    <s v="not many reviews"/>
    <m/>
    <s v="Data ScientistS.C. International"/>
  </r>
  <r>
    <x v="4910"/>
    <x v="1926"/>
    <s v="Patent Prosecution Associate or Experienced Patent Agent_x000a_Department: Technology Specialists_x000a_Office: San Diego, CA_x000a_Description_x000a_We are looking for an experienced patent prosecution associate or experienced patent agent for our San Diego office as we continu"/>
    <m/>
    <x v="6"/>
    <s v=" CA"/>
    <x v="0"/>
    <s v="not many reviews"/>
    <m/>
    <s v="Patent Attorney or Patent Agent - SDAlchemy Legal"/>
  </r>
  <r>
    <x v="4911"/>
    <x v="1927"/>
    <s v="Kura Oncology is a clinical-stage biopharmaceutical company discovering and developing personalized therapeutics for the treatment of solid tumors and blood cancers. The company's diverse pipeline consists of small molecules that target cancer signaling p"/>
    <m/>
    <x v="6"/>
    <s v=" CA"/>
    <x v="0"/>
    <s v="not many reviews"/>
    <m/>
    <s v="Senior Manager or Senior Scientist, CMCAlcock &amp; McFadden"/>
  </r>
  <r>
    <x v="4912"/>
    <x v="1388"/>
    <s v="Our client is looking for an experienced and talented individual to join its team as a Senior Medical Director, Oncology Clinical Research. The Senior Medical Director, Oncology Clinical Research, will provide early/ late phase clinical trial and medical "/>
    <m/>
    <x v="6"/>
    <s v=" CA"/>
    <x v="0"/>
    <s v="not many reviews"/>
    <m/>
    <s v="Senior Medical Director, Oncology Clinical ResearchKlein Hersh International"/>
  </r>
  <r>
    <x v="4913"/>
    <x v="1928"/>
    <s v="Job DescriptionPosition OverviewMemComputing Inc. has developed technology that is disrupting computer science as we know it. We are looking for an exceptional and talented computer/data scientist, with strong math skills. Join our team and help deliver a"/>
    <m/>
    <x v="6"/>
    <s v=" CA"/>
    <x v="0"/>
    <s v="not many reviews"/>
    <m/>
    <s v="Sr. Computer/Data Scientist, PhD Preferred, with HPC &amp; Math BackgroundMemComputing, Inc."/>
  </r>
  <r>
    <x v="4914"/>
    <x v="1929"/>
    <s v="AboutSamumed is a pharmaceutical platform company based in San Diego, California, focused on advancing regenerative medicine and oncology applications through research and innovation (www.samumed.com). Samumed has discovered new targets and biological pro"/>
    <m/>
    <x v="6"/>
    <s v=" CA 92121"/>
    <x v="0"/>
    <s v="not many reviews"/>
    <m/>
    <s v="Scientist I / II, Neurodegenerative DiseasesSamumed, LLC"/>
  </r>
  <r>
    <x v="4915"/>
    <x v="1930"/>
    <s v="Inception Sciences in San Diego CA is looking for an enthusiastic, hard-working and highly motivated Research Scientist to join our multidisciplinary drug discovery team developing small molecule therapeutics to treat cancer, fibrosis and inflammation. Th"/>
    <m/>
    <x v="6"/>
    <s v=" CA 92121"/>
    <x v="0"/>
    <s v="not many reviews"/>
    <m/>
    <s v="DMPK Research Scientist or Equivalent PositionInception Sciences"/>
  </r>
  <r>
    <x v="4916"/>
    <x v="1931"/>
    <s v="The Finance &amp;amp; Data Analyst will be responsible for delivering reports and recommendations gathered from data derived from the ecoATM network and mined from other sources. ecoATM is the first and only company to create an automated self-serve kiosk sys"/>
    <m/>
    <x v="6"/>
    <s v=" CA 92121"/>
    <x v="0"/>
    <s v="not many reviews"/>
    <m/>
    <s v="Finance &amp; Data AnalystecoATM LLC"/>
  </r>
  <r>
    <x v="4917"/>
    <x v="1932"/>
    <s v="Encodia is an emerging, early stage biotech company developing the next generation of protein analysis tools. We are currently seeking motivated scientist to join our protein engineering team. Scientist I will provide technical support and develop methods"/>
    <m/>
    <x v="6"/>
    <s v=" CA"/>
    <x v="0"/>
    <s v="not many reviews"/>
    <m/>
    <s v="Scientist - BioconjugationEncodia"/>
  </r>
  <r>
    <x v="59"/>
    <x v="1933"/>
    <s v="Position Description:_x000a_We want you to help us establish Classy as THE thought leader in social impact and fundraising. Help us build our dataset and leverage it to publish reports that support awesome organizations achieve their goals to do good._x000a__x000a_We‚Äôre "/>
    <m/>
    <x v="6"/>
    <s v=" CA"/>
    <x v="0"/>
    <s v="not many reviews"/>
    <m/>
    <s v="Data EngineerClassy"/>
  </r>
  <r>
    <x v="4918"/>
    <x v="1934"/>
    <s v="Summary: Progenesis is genetic testing company based in La Jolla, CA looking for a part-time or full-time Bioinformatics/Data Analysis Specialist to join our growing team. The Bioinformatics Specialist will focus on analysis of Next-Generation sequencing "/>
    <m/>
    <x v="6"/>
    <s v=" CA"/>
    <x v="0"/>
    <s v="not many reviews"/>
    <m/>
    <s v="Bioinformatics/Data Analysis SpecialistProgenesis"/>
  </r>
  <r>
    <x v="679"/>
    <x v="1935"/>
    <s v="Diazyme, an affiliate of General Atomics, is a cGMP and ISO 13485 certified medical device manufacturer. Diazyme uses its proprietary enzyme technologies to develop diagnostic reagents which can be used on most automated chemistry analyzers in user-friend"/>
    <m/>
    <x v="6"/>
    <s v=" CA"/>
    <x v="0"/>
    <s v="not many reviews"/>
    <m/>
    <s v="ScientistDiazyme"/>
  </r>
  <r>
    <x v="814"/>
    <x v="1932"/>
    <s v="Job Summary:_x000a_Encodia is an emerging, early stage biotech company developing the next generation of protein analysis tools. Encodia is seeking to recruit a bioinformatics scientist with experience in algorithm development, data analysis and statistics. Thi"/>
    <m/>
    <x v="6"/>
    <s v=" CA"/>
    <x v="0"/>
    <s v="not many reviews"/>
    <m/>
    <s v="Bioinformatics ScientistEncodia"/>
  </r>
  <r>
    <x v="4919"/>
    <x v="1936"/>
    <s v="Title: Applied Research Scientist_x000a__x000a_Location: San Diego, CA_x000a__x000a_Term: Perm_x000a__x000a_Level: Technical Lead_x000a__x000a_Responsibilities_x000a__x000a_Work directly with the technical CEO and CTO to prototype and productize ML based features._x000a__x000a_Design and innovate methods for collecting and an"/>
    <m/>
    <x v="6"/>
    <s v=" CA 92111"/>
    <x v="0"/>
    <s v="not many reviews"/>
    <m/>
    <s v="Applied Research ScientistA2e Technologies"/>
  </r>
  <r>
    <x v="831"/>
    <x v="1937"/>
    <s v="Pfenex is a clinical-stage biotechnology company engaged in the development of biosimiliar therapeutics and high value, difficult to manufacture proteins.We are committed to providing innovative solutions for global health. Our team is made up of driven, "/>
    <m/>
    <x v="6"/>
    <s v=" CA 92121"/>
    <x v="0"/>
    <s v="not many reviews"/>
    <m/>
    <s v="Scientist, Analytical SciencesPfenex Inc."/>
  </r>
  <r>
    <x v="4920"/>
    <x v="1938"/>
    <s v="Position Description: R&amp;amp;D scientist plans, designs, and conducts experiments. R&amp;amp;D scientist is responsible for data analysis, writing reports, and troubleshooting the problems. R&amp;amp;D scientist has to execute assigned duties with high level of pr"/>
    <m/>
    <x v="6"/>
    <s v=" CA"/>
    <x v="0"/>
    <s v="not many reviews"/>
    <m/>
    <s v="R&amp;D ScientistSD Medical system Inc"/>
  </r>
  <r>
    <x v="4921"/>
    <x v="1932"/>
    <s v="Job Summary:_x000a_Encodia is an emerging, early stage biotech company developing the next generation of protein analysis tools. Encodia is seeking to hire a technical expert in sample preparation for proteome analysis with a deep understanding of opportunities"/>
    <m/>
    <x v="6"/>
    <s v=" CA"/>
    <x v="0"/>
    <s v="not many reviews"/>
    <m/>
    <s v="Proteomics/Protein Scientist 1Encodia"/>
  </r>
  <r>
    <x v="3741"/>
    <x v="1939"/>
    <s v="Job Duties: Candidate will be trained in imaging the surface of Mars using the Context Camera (CTX) onboard Mars Reconnaissance Orbiter (MRO), and in selecting targets primarily from the existing database. A major part of the targeting process is to exami"/>
    <m/>
    <x v="6"/>
    <s v=" CA 92121"/>
    <x v="0"/>
    <s v="not many reviews"/>
    <m/>
    <s v="Assistant Staff ScientistMalin Space Science Systems"/>
  </r>
  <r>
    <x v="441"/>
    <x v="1940"/>
    <s v="Our Client in San Diego is currently seeking a Senior Data Scientist to head up their data science efforts! This is an exciting opportunity to join a well funded SaaS StartUp working on Analytics Software in the Drone space. The Lead Data Scientist is a v"/>
    <m/>
    <x v="6"/>
    <s v=" CA"/>
    <x v="0"/>
    <s v="not many reviews"/>
    <m/>
    <s v="Lead Data ScientistVIA Technical"/>
  </r>
  <r>
    <x v="4922"/>
    <x v="1941"/>
    <s v="Work from HomeThis position is aligned with a team of multi-functional Business Analysts who enjoy a high degree of influence in all areas of a rapidly growing business. Specifically, we partner with the Marketing team in demonstrating and selling the Str"/>
    <m/>
    <x v="6"/>
    <s v=" CA 92108"/>
    <x v="0"/>
    <s v="not many reviews"/>
    <m/>
    <s v="Research Administration Sponsored Projects Business Analyst (Remote)Streamlyne"/>
  </r>
  <r>
    <x v="814"/>
    <x v="1619"/>
    <s v="GB HealthWatch is a nutrigenomics and digital health company located in San Diego, California. We develop next-generation sequencing genetic testing for complex diseases such as type 2 diabetes and Alzheimer's, a genetics-targeted lifestyle intervention m"/>
    <m/>
    <x v="6"/>
    <s v=" CA"/>
    <x v="0"/>
    <s v="not many reviews"/>
    <m/>
    <s v="Bioinformatics ScientistGB HealthWatch"/>
  </r>
  <r>
    <x v="3741"/>
    <x v="1942"/>
    <s v="Malin Space Science Systems, Inc. (MSSS) is looking for an entry-level geoscientist to join our Science Group._x000a__x000a_MSSS operates CTX, MSL and JUNO cameras from its facility in San Diego, CA._x000a__x000a_As an Assistant Staff Scientist for the MRO CTX camera, you will u"/>
    <m/>
    <x v="6"/>
    <s v=" CA 92121"/>
    <x v="0"/>
    <s v="not many reviews"/>
    <m/>
    <s v="Assistant Staff ScientistMalin Space Science Systems, Inc."/>
  </r>
  <r>
    <x v="4923"/>
    <x v="1943"/>
    <s v="SUMMARY_x000a_Support the development of new diagnostic products in a fast-pace R&amp;amp;D environment. Play an important role in building up data analysis capacities for microbiome projects, identifying and prioritizing biomarker candidates for various diseases, "/>
    <m/>
    <x v="6"/>
    <s v=" CA 92121"/>
    <x v="0"/>
    <s v="not many reviews"/>
    <m/>
    <s v="Bioinformatics Scientist IPrometheus Laboratories Inc."/>
  </r>
  <r>
    <x v="4924"/>
    <x v="1944"/>
    <s v="BioDuro- in pursuit of your success. This is our approach to customer service and to employee relations. Our clients and our employees benefit from our ability to balance quality, reliability and scientific rigor with speed, flexibility and creativity. Th"/>
    <m/>
    <x v="6"/>
    <s v=" CA"/>
    <x v="0"/>
    <s v="not many reviews"/>
    <m/>
    <s v="Analytical Associate ScientistBioDuro"/>
  </r>
  <r>
    <x v="4925"/>
    <x v="1937"/>
    <s v="Pfenex is a clinical-stage biotechnology company engaged in the development of biosimilar therapeutics and high-value, difficult to manufacture proteins. We are committed to providing innovative solutions for global health. Our team is made up of driven, "/>
    <m/>
    <x v="6"/>
    <s v=" CA 92121"/>
    <x v="0"/>
    <s v="not many reviews"/>
    <m/>
    <s v="Scientist, Analytical Biochemistry - TempPfenex Inc."/>
  </r>
  <r>
    <x v="4926"/>
    <x v="1932"/>
    <s v="Encodia is an emerging, early stage biotech company developing the next generation of protein analysis tools. We are seeking to recruit an experienced Senior/Staff Scientist with expertise in Polymer and Surface Chemistry to develop novel surface chemistr"/>
    <m/>
    <x v="6"/>
    <s v=" CA"/>
    <x v="0"/>
    <s v="not many reviews"/>
    <m/>
    <s v="Staff Scientist, Polymer and Surface ChemistryEncodia"/>
  </r>
  <r>
    <x v="4927"/>
    <x v="1945"/>
    <s v="Rancho Biosciences is seeking an experienced data curator for a full-time position.Education requirementsA PhD in Biology, Chemistry or related fieldExperience RequirementsHands-on experience with large-scale clinical data catalogingExperience working wit"/>
    <m/>
    <x v="6"/>
    <s v=" CA"/>
    <x v="0"/>
    <s v="not many reviews"/>
    <m/>
    <s v="Senior Data CuratorRancho BioSciences"/>
  </r>
  <r>
    <x v="4928"/>
    <x v="1943"/>
    <s v="Responsible for performing data and statistical analysis to support the development of new diagnostic products in a fast-paced R&amp;amp;D environment and the delivery of the products in a regulated CLIA Lab. Play an important role in analyzing key clinical a"/>
    <m/>
    <x v="6"/>
    <s v=" CA 92121"/>
    <x v="0"/>
    <s v="not many reviews"/>
    <m/>
    <s v="Biostatistical ScientistPrometheus Laboratories Inc."/>
  </r>
  <r>
    <x v="4929"/>
    <x v="1946"/>
    <s v="Company Description:_x000a_PaxVax is a privately held global specialty vaccines company focused on the travel and endemic disease markets with a mission to develop and commercialize innovative vaccines against infectious diseases in a socially responsible manne"/>
    <m/>
    <x v="6"/>
    <s v=" CA"/>
    <x v="0"/>
    <s v="not many reviews"/>
    <m/>
    <s v="Scientist, Product DevelopmentPaxVax"/>
  </r>
  <r>
    <x v="1979"/>
    <x v="1947"/>
    <s v="Save time and apply through your LinkedIn account. Click the Apply with LinkedIn button and your LinkedIn profile will be imported into our site._x000a__x000a_In order to move forward, you will need to create an account. Your password must be eight characters long, c"/>
    <m/>
    <x v="6"/>
    <s v=" CA 92121"/>
    <x v="0"/>
    <s v="not many reviews"/>
    <m/>
    <s v="Clinical ScientistHalozyme Therapeutics, Inc."/>
  </r>
  <r>
    <x v="4930"/>
    <x v="1937"/>
    <s v="Pfenex is a clinical-stage biotechnology company engaged in the development of biosimilar therapeutics and high-value, difficult to manufacture proteins. We are committed to providing innovative solutions for global health. Our team is made up of driven, "/>
    <m/>
    <x v="6"/>
    <s v=" CA 92122"/>
    <x v="0"/>
    <s v="not many reviews"/>
    <m/>
    <s v="Sr. Scientist, Method DevelopmentPfenex Inc."/>
  </r>
  <r>
    <x v="4931"/>
    <x v="1947"/>
    <s v="Save time and apply through your LinkedIn account. Click the Apply with LinkedIn button and your LinkedIn profile will be imported into our site._x000a__x000a_In order to move forward, you will need to create an account. Your password must be eight characters long, c"/>
    <m/>
    <x v="6"/>
    <s v=" CA 92121"/>
    <x v="0"/>
    <s v="not many reviews"/>
    <m/>
    <s v="Clinical Scientist - Contract to HireHalozyme Therapeutics, Inc."/>
  </r>
  <r>
    <x v="2178"/>
    <x v="1948"/>
    <s v="Job Description_x000a_Company: Epsilon_x000a__x000a_Visa Candidates Welcome!_x000a__x000a_Machine Learning Architect_x000a__x000a_About the Opportunity_x000a_We are growing! As part of our ‚ÄúInnovation and Innovations‚Äù team, you will not only work on transformative and cutting edge technologies but "/>
    <m/>
    <x v="6"/>
    <s v=" CA"/>
    <x v="0"/>
    <s v="not many reviews"/>
    <m/>
    <s v="Machine Learning ArchitectNuvola Staffing &amp; Solutions, LLC."/>
  </r>
  <r>
    <x v="4932"/>
    <x v="1944"/>
    <s v="Job DescriptionBioDuro- in pursuit of your success. This is our approach to customer service and to employee relations. Our clients and our employees benefit from our ability to balance quality, reliability and scientific rigor with speed, flexibility and"/>
    <m/>
    <x v="6"/>
    <s v=" CA"/>
    <x v="0"/>
    <s v="not many reviews"/>
    <m/>
    <s v="Analytical Development ScientistBioDuro"/>
  </r>
  <r>
    <x v="268"/>
    <x v="1949"/>
    <s v="Tusimple was founded in 2015 with the goal of bringing the top minds in the world together to achieve the dream of a driverless truck solution. With a foundation in computer vision, algorithms, mapping, and AI, Tusimple is working to create the first comm"/>
    <m/>
    <x v="6"/>
    <s v=" CA"/>
    <x v="0"/>
    <s v="not many reviews"/>
    <m/>
    <s v="Machine Learning EngineerTusimple"/>
  </r>
  <r>
    <x v="4933"/>
    <x v="1950"/>
    <s v="Tanvex Biopharma is a biologic pharmaceutical product development and manufacturing organization aiming to provide high quality, value added capabilities to accelerate the introduction of biologic therapeutics to the global market. We currently have an ex"/>
    <m/>
    <x v="6"/>
    <s v=" CA"/>
    <x v="0"/>
    <s v="not many reviews"/>
    <m/>
    <s v="Scientist, Analytical Biology - #1110Tanvex BioPharma USA,Inc"/>
  </r>
  <r>
    <x v="4934"/>
    <x v="1930"/>
    <s v="Inception Sciences, San Diego CA is looking for an enthusiastic, hard-working and highly motivated Medicinal Chemist to join our multidisciplinary drug discovery team in developing small molecule therapeutics to treat cancer, fibrosis and inflammation. Th"/>
    <m/>
    <x v="6"/>
    <s v=" CA 92121"/>
    <x v="0"/>
    <s v="not many reviews"/>
    <m/>
    <s v="Senior Scientist ‚Äì Medicinal ChemistryInception Sciences"/>
  </r>
  <r>
    <x v="4935"/>
    <x v="1937"/>
    <s v="Position Summary_x000a_The Tech Transfer Scientist is responsible for the development transfer and manufacturing process oversight of our products to cGMP Clinical/Commercial Drug Substance, Device Assembly, and Process Characterization at Contract Service Prov"/>
    <m/>
    <x v="6"/>
    <s v=" CA 92122"/>
    <x v="0"/>
    <s v="not many reviews"/>
    <m/>
    <s v="Scientist, Tech Transfer (Drug Substance)Pfenex Inc."/>
  </r>
  <r>
    <x v="4936"/>
    <x v="1951"/>
    <s v="Precision epigenomic medicine_x000a_Bluestar Genomics is an exciting new life science company that is reinventing non-invasive molecular diagnostic testing. We are dedicated to discovering and developing next generation epigenomic technologies to positively cha"/>
    <m/>
    <x v="6"/>
    <s v=" CA"/>
    <x v="0"/>
    <s v="not many reviews"/>
    <m/>
    <s v="Reasearch Associate/RA IIBluestar Genomics"/>
  </r>
  <r>
    <x v="2759"/>
    <x v="1952"/>
    <s v="6661 Associate Scientist$24.00 an hourSan Diego, CA2018-08-27 to 2019-02-26BASF Enzymes, LLC is seeking a Scientist for our Expression &amp;amp; Technology Development group. The Scientist will be working under the direction of Senior Scientists and will be r"/>
    <m/>
    <x v="6"/>
    <s v=" CA"/>
    <x v="0"/>
    <s v="not many reviews"/>
    <m/>
    <s v="Associate ScientistRecruiting Resources"/>
  </r>
  <r>
    <x v="2759"/>
    <x v="1953"/>
    <s v="Associate Scientist (processing grain enzymes)Full-time, contracted term of 6 months with potential for extension$29.86/hrJob Description: Design and carry out bench scale fermentation process under guidance of scientist. Perform enzymatic and analytical "/>
    <m/>
    <x v="6"/>
    <s v=" CA"/>
    <x v="0"/>
    <s v="not many reviews"/>
    <m/>
    <s v="Associate ScientistSyndicus Inc"/>
  </r>
  <r>
    <x v="4937"/>
    <x v="1954"/>
    <s v="ROLE SUMMARY_x000a_Translate preclinical discoveries into viable oncology therapeutics by supporting clinical development trials and programs within TP Therapeutics‚Äô portfolio_x000a_Support corporate strategy and clinical development department deliverables for cli"/>
    <m/>
    <x v="6"/>
    <s v=" CA 92121"/>
    <x v="0"/>
    <s v="not many reviews"/>
    <m/>
    <s v="Clinical Scientist, Clinical DevelopmentTP Therapeutics"/>
  </r>
  <r>
    <x v="4938"/>
    <x v="1943"/>
    <s v="SUMMARY_x000a_Responsible for initiating, planning, directing and executing process development activities for the company from prototyping through product launch._x000a__x000a_ESSENTIAL DUTIES AND RESPONSIBILITIES include the following. Other duties may be assigned._x000a_Condu"/>
    <m/>
    <x v="6"/>
    <s v=" CA 92121"/>
    <x v="0"/>
    <s v="not many reviews"/>
    <m/>
    <s v="Process Development Scientist IPrometheus Laboratories Inc."/>
  </r>
  <r>
    <x v="4939"/>
    <x v="1923"/>
    <s v="Brain Corp is a San Diego-based AI company that specializes in the development of self-driving technology. Our AI tech represents the next generation of artificial brains for robots - it enables machines to perceive, learn, and navigate complex environmen"/>
    <m/>
    <x v="6"/>
    <s v=" CA"/>
    <x v="0"/>
    <s v="not many reviews"/>
    <m/>
    <s v="Senior Research Scientist / Engineer - Machine LearningBrain Corporation"/>
  </r>
  <r>
    <x v="4306"/>
    <x v="1419"/>
    <s v="BIOVIA, a Dassault Syst√®mes brand, supports industries and organizations that rely on scientific innovation to differentiate themselves. Our customer base includes the world‚Äôs largest pharmaceutical, chemical, oil &amp;amp; gas, agrochemical, consumer pack"/>
    <m/>
    <x v="6"/>
    <s v=" CA 92121"/>
    <x v="0"/>
    <s v="not many reviews"/>
    <m/>
    <s v="Field Application Scientist (Pre-Sales)Accelrys, Inc."/>
  </r>
  <r>
    <x v="4940"/>
    <x v="1955"/>
    <s v="Job Title: Senior Scientist, Technical LeadDescription: Full/Part Time, Exempt/Non-ExemptDepartment: DevelopmentReports To: Senior Manager, Sample Collection Product DevelopmentLocation: San Diego, CABiomatrica‚Äôs mission is to contribute to the developm"/>
    <m/>
    <x v="6"/>
    <s v=" CA 92121"/>
    <x v="0"/>
    <s v="not many reviews"/>
    <m/>
    <s v="Senior Scientist, Technical LeadBiomatrica, Inc."/>
  </r>
  <r>
    <x v="4941"/>
    <x v="1929"/>
    <s v="AboutSamumed is a pharmaceutical platform company based in San Diego, California, focused on advancing regenerative medicine and oncology applications through research and innovation (www.samumed.com). Samumed has discovered new targets and biological pro"/>
    <m/>
    <x v="6"/>
    <s v=" CA 92121"/>
    <x v="0"/>
    <s v="not many reviews"/>
    <m/>
    <s v="Scientist I / Research Associate, ChemistrySamumed, LLC"/>
  </r>
  <r>
    <x v="4942"/>
    <x v="1956"/>
    <s v="Xencor Inc. is an innovative biotechnology company located in the Los Angeles area (near Pasadena) and in San Diego. We use our pioneering XmAb¬Æ technology to develop better biotherapeutics/antibodies that target new biological mechanisms and have the po"/>
    <m/>
    <x v="6"/>
    <s v=" CA 92130"/>
    <x v="0"/>
    <s v="not many reviews"/>
    <m/>
    <s v="Clinical Scientist/ Sr. Clinical ScientistXencor"/>
  </r>
  <r>
    <x v="3470"/>
    <x v="1947"/>
    <s v="Save time and apply through your LinkedIn account. Click the Apply with LinkedIn button and your LinkedIn profile will be imported into our site._x000a__x000a_In order to move forward, you will need to create an account. Your password must be eight characters long, c"/>
    <m/>
    <x v="6"/>
    <s v=" CA 92121"/>
    <x v="0"/>
    <s v="not many reviews"/>
    <m/>
    <s v="PharmacometricianHalozyme Therapeutics, Inc."/>
  </r>
  <r>
    <x v="4943"/>
    <x v="1701"/>
    <s v="Job Title: Biology Scientist ‚Äì Oncology Biochemistry_x000a_Location: San Diego, CA 92127_x000a_Duration: 18 Months_x000a__x000a_** URGENT/HIGH IMPORTANCE ROLE **_x000a__x000a_Additional Skills: biochemical assay development and compound testing_x000a__x000a_Submit ALL candidates with their availabili"/>
    <m/>
    <x v="6"/>
    <s v=" CA"/>
    <x v="0"/>
    <s v="not many reviews"/>
    <m/>
    <s v="Biology Scientist ‚Äì Oncology BiochemistryKlein Management Systems"/>
  </r>
  <r>
    <x v="808"/>
    <x v="1927"/>
    <s v="Please submit resumes directly to HR@GossamerBio.com_x000a__x000a_Clinical Research Scientist_x000a_Position Code: 23057-18B_x000a__x000a_Summary Description_x000a_The Clinical Research Scientist, Clinical Development is responsible for contributing to the design and execution of ongoing cl"/>
    <m/>
    <x v="6"/>
    <s v=" CA"/>
    <x v="0"/>
    <s v="not many reviews"/>
    <m/>
    <s v="Clinical Research ScientistAlcock &amp; McFadden"/>
  </r>
  <r>
    <x v="1810"/>
    <x v="1957"/>
    <s v="Company_x000a_Profile_x000a__x000a_We_x000a_are Rakuten Aspyrian Inc., a privately funded, clinical stage, Biotechnology_x000a_Company headquartered in San Diego, California. We are focused on advancing_x000a_innovative science into breakthrough products that provide cancer patients with_x000a_ne"/>
    <m/>
    <x v="6"/>
    <s v=" CA"/>
    <x v="0"/>
    <s v="not many reviews"/>
    <m/>
    <s v="Senior Statistical ProgrammerRakuten Aspyrian, Inc."/>
  </r>
  <r>
    <x v="4944"/>
    <x v="1946"/>
    <s v="PaxVax is a privately held global specialty vaccines company focused on the travel and endemic disease markets with a mission to develop and commercialize innovative vaccines against infectious diseases in a socially responsible manner. The company headqu"/>
    <m/>
    <x v="6"/>
    <s v=" CA"/>
    <x v="0"/>
    <s v="not many reviews"/>
    <m/>
    <s v="Sr. Associate/Principal Associate-Process Development UpstreamPaxVax"/>
  </r>
  <r>
    <x v="4945"/>
    <x v="1958"/>
    <s v="Job title: SAS/A Programmer IILocation: San Diego, CaliforniaDuration: Full TimeDirect ClientJob Details: Under limited supervision, provide SAS/analytical programming, data management, and quality control support for a wide variety of research projects i"/>
    <m/>
    <x v="6"/>
    <s v=" CA"/>
    <x v="0"/>
    <s v="not many reviews"/>
    <m/>
    <s v="SAS ProgrammerComtech Global Inc"/>
  </r>
  <r>
    <x v="3680"/>
    <x v="1701"/>
    <s v="Job Title: Scientist 1, Microbiology Development_x000a_Location: San Diego, California, USA ,92121_x000a_Duration: 9 months_x000a__x000a_Description:_x000a__x000a_Duties and Responsibilities:_x000a__x000a__x000a_looking for is someone with Flow Cytometer experience_x000a__x000a__x000a_Responsible for the execution of experime"/>
    <m/>
    <x v="6"/>
    <s v=" CA"/>
    <x v="0"/>
    <s v="not many reviews"/>
    <m/>
    <s v="Scientist 1, Microbiology DevelopmentKlein Management Systems"/>
  </r>
  <r>
    <x v="4946"/>
    <x v="969"/>
    <s v="SUMMARY_x000a_The primary responsibility is the independent direction of Phase 1-3 clinical studies while working with a multidisciplinary team (R&amp;amp;D project teams, clinical project managers, statisticians, data management, regulatory, drug safety). As neede"/>
    <m/>
    <x v="6"/>
    <s v=" CA"/>
    <x v="0"/>
    <s v="not many reviews"/>
    <m/>
    <s v="Medical Director, NeurologyNEUROCRINE BIOSCIENCES"/>
  </r>
  <r>
    <x v="2887"/>
    <x v="1959"/>
    <s v="My client is an innovative biotech company that is solving some of the biggest challenges in their diverse therapeutic portfolio. This company has been an established staple of San Diego for decades, with a strong pipeline that is constantly growing. They"/>
    <m/>
    <x v="6"/>
    <s v=" CA"/>
    <x v="0"/>
    <s v="not many reviews"/>
    <m/>
    <s v="Principal Statistical ProgrammerAnalytics Associates"/>
  </r>
  <r>
    <x v="4947"/>
    <x v="1960"/>
    <s v="Cabrillo Technologies, LLC is a wholly owned subsidiary of McKean Defense. Cabrillo scientists, engineers, technical staff, analysts, and program managers identify and deploy new shipboard technologies, integrate information technology across shipboard pl"/>
    <m/>
    <x v="6"/>
    <s v=" CA"/>
    <x v="0"/>
    <s v="not many reviews"/>
    <m/>
    <s v="Senior Engineer ManagerMCKEAN DEFENSE/CABRILLO TECHNOLOGIES"/>
  </r>
  <r>
    <x v="4948"/>
    <x v="1701"/>
    <s v="Job Title: Scientist 1, Microbiology_x000a_Location: 10975 Torreyana Road, San Diego, CA ‚Äì 92121_x000a_Duration: 12 Months_x000a__x000a_Description:_x000a_The Scientist is expected to work independently, performing all laboratory multitask functions involve in Conjugation._x000a_The perso"/>
    <m/>
    <x v="6"/>
    <s v=" CA"/>
    <x v="0"/>
    <s v="not many reviews"/>
    <m/>
    <s v="BiochemistKlein Management Systems"/>
  </r>
  <r>
    <x v="4949"/>
    <x v="1961"/>
    <s v="Based in San Diego, Kura Oncology is a clinical-stage biopharmaceutical company discovering and developing personalized therapeutics for the treatment of solid tumors and blood cancers. The company‚Äôs diverse pipeline consists of small molecules that tar"/>
    <m/>
    <x v="6"/>
    <s v=" CA"/>
    <x v="0"/>
    <s v="not many reviews"/>
    <m/>
    <s v="CMC Analytical Sr. Scientist / Manager (SAN DIEGO)Kura Oncology"/>
  </r>
  <r>
    <x v="4950"/>
    <x v="1962"/>
    <s v="Senior BI Developer_x000a__x000a_Job Description_x000a__x000a_FMG is looking for a Senior level BI Developer that has extensive experience with SSRS, SSIS, multi-tenant SaaS platforms to lead the development of our reporting suite. The ideal candidate will provide insights to ou"/>
    <m/>
    <x v="6"/>
    <s v=" CA 92128"/>
    <x v="0"/>
    <s v="not many reviews"/>
    <m/>
    <s v="Senior BI DeveloperFMG Suite"/>
  </r>
  <r>
    <x v="4951"/>
    <x v="1960"/>
    <s v="Cabrillo Technologies, LLC is a wholly owned subsidiary of McKean Defense. Cabrillo scientists, engineers, technical staff, analysts, and program managers identify and deploy new shipboard technologies, integrate information technology across shipboard pl"/>
    <m/>
    <x v="6"/>
    <s v=" CA"/>
    <x v="0"/>
    <s v="not many reviews"/>
    <m/>
    <s v="CG/LSD Temp LAN System EngineerMCKEAN DEFENSE/CABRILLO TECHNOLOGIES"/>
  </r>
  <r>
    <x v="4952"/>
    <x v="1963"/>
    <s v="Genomatica is seeking a highly motivated and creative Full Stack (Java) Developer to join the Software Engineering team. The primary objective of this team is to maintain and develop our custom in-house software, comprising of several systems for the mode"/>
    <m/>
    <x v="6"/>
    <s v=" CA"/>
    <x v="0"/>
    <s v="not many reviews"/>
    <m/>
    <s v="Full Stack Java DeveloperGenomatica, Inc."/>
  </r>
  <r>
    <x v="4953"/>
    <x v="1943"/>
    <s v="SUMMARY_x000a_Performs pre-analytical and analytical procedures for patient testing._x000a__x000a_ESSENTIAL DUTIES AND RESPONSIBILITIES include the following. Other duties may be assigned._x000a_Performs pre-analytical and analytical procedures under the direct supervision of Cl"/>
    <m/>
    <x v="6"/>
    <s v=" CA 92121"/>
    <x v="0"/>
    <s v="not many reviews"/>
    <m/>
    <s v="Medical Laboratory TechnicianPrometheus Laboratories Inc."/>
  </r>
  <r>
    <x v="4954"/>
    <x v="1963"/>
    <s v="Genomatica is a widely-recognized technology leader for the chemical industry, delivering commercial bio-based engineering solutions and processes for a high-volume intermediate chemicals and high-value chemicals. We have been honored to receive extensive"/>
    <m/>
    <x v="6"/>
    <s v=" CA"/>
    <x v="0"/>
    <s v="not many reviews"/>
    <m/>
    <s v="Senior/Research Associate, Quantitative Small-ScaleGenomatica, Inc."/>
  </r>
  <r>
    <x v="4955"/>
    <x v="1964"/>
    <s v="About Us:_x000a_Founded in 2015, Platform Science replaces legacy telematics solutions with a revolutionary IoT ecosystem designed to unlock the value of disconnected data streams throughout the transportation and logistics industry. Partnering with industry le"/>
    <m/>
    <x v="6"/>
    <s v=" CA"/>
    <x v="0"/>
    <s v="not many reviews"/>
    <m/>
    <s v="PHP Web DeveloperPlatform Science"/>
  </r>
  <r>
    <x v="4956"/>
    <x v="1923"/>
    <s v="Brain Corp is a San Diego-based AI company that specializes in the development of self-driving technology. Our AI tech represents the next generation of artificial brains for robots - it enables machines to perceive, learn, and navigate complex environmen"/>
    <m/>
    <x v="6"/>
    <s v=" CA"/>
    <x v="0"/>
    <s v="not many reviews"/>
    <m/>
    <s v="Tools &amp; Application Software EngineerBrain Corporation"/>
  </r>
  <r>
    <x v="4957"/>
    <x v="1956"/>
    <s v="Xencor Inc. is an innovative biotechnology company located in the Los Angeles area (near Pasadena) and in San Diego. We use our pioneering XmAb¬Æ technology to develop better biotherapeutics/antibodies that target new biological mechanisms and have the po"/>
    <m/>
    <x v="6"/>
    <s v=" CA 92130"/>
    <x v="0"/>
    <s v="not many reviews"/>
    <m/>
    <s v="Director, Clinical DevelopmentXencor"/>
  </r>
  <r>
    <x v="4958"/>
    <x v="1963"/>
    <s v="Job Summary_x000a_Genomatica develops commercial bio-based processes to make widely-used chemicals that enable better, more sustainable everyday products. Genomatica‚Äôs Process Technology team is responsible for designing and scaling up these first-in-world bi"/>
    <m/>
    <x v="6"/>
    <s v=" CA"/>
    <x v="0"/>
    <s v="not many reviews"/>
    <m/>
    <s v="Process Development Associate I/IIGenomatica, Inc."/>
  </r>
  <r>
    <x v="4959"/>
    <x v="1932"/>
    <s v="Encodia is an emerging, fast-growing biotech company developing the next generation proteomics tools. We are seeking a highly motivated research associate with extensive experience in high-throughput cloning and protein characterization. The successful ca"/>
    <m/>
    <x v="6"/>
    <s v=" CA"/>
    <x v="0"/>
    <s v="not many reviews"/>
    <m/>
    <s v="Research Associate, Protein EngineeringEncodia"/>
  </r>
  <r>
    <x v="4960"/>
    <x v="1965"/>
    <s v="For over 25 years, Advanced Technical Resources has been an innovative company that assists our clients in leading innovation for the field of technology and helps manage products worldwide for our clients. We combine our expertise, experience, and the re"/>
    <m/>
    <x v="6"/>
    <s v=" CA"/>
    <x v="0"/>
    <s v="not many reviews"/>
    <m/>
    <s v="Machine Learning Camera EngineerAdvanced Technical Resources Inc."/>
  </r>
  <r>
    <x v="4961"/>
    <x v="1597"/>
    <s v="Job SummaryTitle: Senior Clinical Writing ScientistCompany: Small PharmaceuticalLocation: San Diego CaliforniaType: Permanent RoleNotes: No Corp to CorpResponsibilities: Perform clinical data analytics to support production of clinical development present"/>
    <m/>
    <x v="6"/>
    <s v=" CA"/>
    <x v="0"/>
    <s v="not many reviews"/>
    <m/>
    <s v="Senior Clinical Writing ScientistWhiz Finder Corporation"/>
  </r>
  <r>
    <x v="4962"/>
    <x v="1965"/>
    <s v="Advanced Technical Resources is an innovative corporation that delivers leading innovation in the field of technology and helps manage products worldwide for our clients. We combine our expertise, experience, and the resources to implement solutions in a "/>
    <m/>
    <x v="6"/>
    <s v=" CA"/>
    <x v="0"/>
    <s v="not many reviews"/>
    <m/>
    <s v="Technical Statistical AnalystAdvanced Technical Resources Inc."/>
  </r>
  <r>
    <x v="4963"/>
    <x v="1964"/>
    <s v="About Us:_x000a_Founded in 2015, Platform Science replaces legacy telematics solutions with a revolutionary IoT ecosystem designed to unlock the value of disconnected data streams throughout the transportation and logistics industry. Partnering with industry le"/>
    <m/>
    <x v="6"/>
    <s v=" CA"/>
    <x v="0"/>
    <s v="not many reviews"/>
    <m/>
    <s v="Interactive DesignerPlatform Science"/>
  </r>
  <r>
    <x v="4964"/>
    <x v="1419"/>
    <s v="BIOVIA, a Dassault Syst√®mes brand, is the leading scientific product lifecycle management software and services company. Our industry-leading software enterprise platform provides a broad, flexible foundation optimized to integrate the diversity of scien"/>
    <m/>
    <x v="6"/>
    <s v=" CA 92121"/>
    <x v="0"/>
    <s v="not many reviews"/>
    <m/>
    <s v="Field Application Scientist (Sales Engineer) Process Management InformaticsAccelrys, Inc."/>
  </r>
  <r>
    <x v="4965"/>
    <x v="1946"/>
    <s v="Summary Description of Role:_x000a__x000a_This is an incredible opportunity to join a small but growing clinical stage pharmaceutical company with a bright future. PaxVax, Inc. is seeking a Principal associate or Scientist I of process development to join the Process"/>
    <m/>
    <x v="6"/>
    <s v=" CA"/>
    <x v="0"/>
    <s v="not many reviews"/>
    <m/>
    <s v="Principal Associate/Scientist I Process Development UpstreamPaxVax"/>
  </r>
  <r>
    <x v="4966"/>
    <x v="1419"/>
    <s v="Dassault Syst√®mes BIOVIA Corp is the leading provider of software for biologists, chemists, and materials scientists. Through computation, simulation, and the management and mining of scientific data, we accelerate product design, discovery, and developm"/>
    <m/>
    <x v="6"/>
    <s v=" CA 92121"/>
    <x v="0"/>
    <s v="not many reviews"/>
    <m/>
    <s v="Sales Compensation SpecialistAccelrys, Inc."/>
  </r>
  <r>
    <x v="4967"/>
    <x v="1966"/>
    <s v="Verve was there at the beginning of the mobile revolution ‚Äì our apps were showcased by Steve Jobs at the App Store roll-out ‚Äì and continues its leadership through building next generation of location-enabled mobile advertising experiences. We‚Äôre sea"/>
    <m/>
    <x v="6"/>
    <s v=" CA"/>
    <x v="0"/>
    <s v="not many reviews"/>
    <m/>
    <s v="Senior Product Manager, Data PlatformVerve"/>
  </r>
  <r>
    <x v="4968"/>
    <x v="1967"/>
    <s v="Location: San Diego, California-San Diego 92121Position type: Full-Time, RegularJob Code:  MB1820Required education:  Ph.D. or equivalentArea(s) of expertise desired:  Molecular Biology and ScreeningDescriptionCibus is a biotechnology company with advance"/>
    <m/>
    <x v="6"/>
    <s v=" CA"/>
    <x v="0"/>
    <s v="not many reviews"/>
    <m/>
    <s v="Group Leader ‚Äì Molecular Screening MB1820Cibus US LLC"/>
  </r>
  <r>
    <x v="4969"/>
    <x v="1932"/>
    <s v="Encodia is an emerging, early stage biotech company developing the next generation of protein analysis tools. We are seeking to recruit an experienced research associate with experience in one or more of the following; protein biochemistry, protein modifi"/>
    <m/>
    <x v="6"/>
    <s v=" CA"/>
    <x v="0"/>
    <s v="not many reviews"/>
    <m/>
    <s v="Senior Research Associate - ProteomicsEncodia"/>
  </r>
  <r>
    <x v="2887"/>
    <x v="1956"/>
    <s v="Position: Principal Statistical Programmer_x000a__x000a_ San Diego, CA_x000a__x000a_Xencor Inc. is an innovative biotechnology company located in the Los Angeles area (near Pasadena) and in San Diego. We have an excellent opportunity for a Principal Statistical Programmer to joi"/>
    <m/>
    <x v="6"/>
    <s v=" CA 92130"/>
    <x v="0"/>
    <s v="not many reviews"/>
    <m/>
    <s v="Principal Statistical ProgrammerXencor"/>
  </r>
  <r>
    <x v="4970"/>
    <x v="1968"/>
    <s v="NAVICAN Genomics, Inc. delivers precision cancer care. All patients deserve access to precision cancer care - the right therapy at the right time to ensure better outcomes and reduced healthcare costs. Today many people don‚Äôt get the precision therapy t"/>
    <m/>
    <x v="6"/>
    <s v=" CA"/>
    <x v="0"/>
    <s v="not many reviews"/>
    <m/>
    <s v="Development Operations EngineerNAVICAN GENOMICS INC"/>
  </r>
  <r>
    <x v="4971"/>
    <x v="1969"/>
    <s v="Cogent Professionals, a life sciences workforce solutions company, is working in partnership with top tier companies in clinical, R&amp;amp;D and Drug Discovery arenas. We are able to offer you the chance to build on your skills and knowledge working among ex"/>
    <m/>
    <x v="6"/>
    <s v=" CA 92121"/>
    <x v="0"/>
    <s v="not many reviews"/>
    <m/>
    <s v="ChemistCogent Professionals"/>
  </r>
  <r>
    <x v="76"/>
    <x v="1970"/>
    <s v="About the Company:  Zebit is Committed to providing free financial resources and no-cost Credit to hard-working Americans. Zebit counters deceptive financing alternatives and saves members thousands of dollars in fees by offering free financial education,"/>
    <m/>
    <x v="6"/>
    <s v=" CA 92121"/>
    <x v="0"/>
    <s v="not many reviews"/>
    <m/>
    <s v="Data ScientistZebit"/>
  </r>
  <r>
    <x v="569"/>
    <x v="1971"/>
    <s v="Reps &amp;amp; Co. is looking for a motivated candidate who wants to work with machine learning, loves numbers, and wants to jump start their career in data science. Are you excited at the prospect of unlocking the secrets held by a data set? Are you fascinat"/>
    <m/>
    <x v="6"/>
    <s v=" CA"/>
    <x v="0"/>
    <s v="not many reviews"/>
    <m/>
    <s v="Junior Data ScientistREPS &amp; Co."/>
  </r>
  <r>
    <x v="3255"/>
    <x v="1972"/>
    <s v="Career Summary: CuraCloud is developing a new generation of AI-enabled diagnostic services for health systems and cancer researchers, with a focus on medical image analysis and cancer genomics testing. We are looking for a talented deep learning &amp;amp; com"/>
    <m/>
    <x v="8"/>
    <s v=" WA 98104"/>
    <x v="5"/>
    <s v="not many reviews"/>
    <m/>
    <s v="Research Scientist - Deep LearningCuraCloud Corporation"/>
  </r>
  <r>
    <x v="4972"/>
    <x v="1973"/>
    <s v="Head Data Scientist_x000a_Seattle, WA_x000a__x000a_Fortune 500 company working on a wide range of projects_x000a__x000a_Day To Day Responsibilities_x000a__x000a_As the Senior Data Scientist on the experimental team, be ready to on the cutting edge of big data on a team existing to innovate and ge"/>
    <m/>
    <x v="8"/>
    <s v=" WA"/>
    <x v="5"/>
    <s v="not many reviews"/>
    <m/>
    <s v="Head Data ScientistAll-In Analytics"/>
  </r>
  <r>
    <x v="4973"/>
    <x v="1974"/>
    <s v="Sr. Scientist/Group Leader, Analytical Development_x000a__x000a_Omeros has a new opportunity for a technical leader to join the Analytical Development &amp;amp; QC team who will be responsible for supporting early and late stage clinical development and commercialization"/>
    <m/>
    <x v="8"/>
    <s v=" WA"/>
    <x v="5"/>
    <s v="not many reviews"/>
    <m/>
    <s v="Sr. Scientist/Group Leader, Analytical DevelopmentOmeros Corporation"/>
  </r>
  <r>
    <x v="4974"/>
    <x v="1975"/>
    <s v="Aufgaben_x000a_Here at MBRDNA, we are looking for talented, energetic, and committed individuals to join our diverse team. Our employees are the key to our success, and we support each individual in fulfilling his or her potential. We proudly continue the pione"/>
    <m/>
    <x v="8"/>
    <s v=" WA"/>
    <x v="5"/>
    <s v="not many reviews"/>
    <m/>
    <s v="Senior Data Scientist, HD Map LearningMercedes-Benz Research &amp; Development North America, Inc."/>
  </r>
  <r>
    <x v="4975"/>
    <x v="1739"/>
    <s v="#22710 Web Development Engineer (Front End)_x000a_Location: Seattle, WA 98101_x000a_Company:_x000a_We are a retail analytics company based in Seattle, WA. The company was founded under a common goal; to provide manufacturers and brands with a powerful end-to-end software a"/>
    <m/>
    <x v="8"/>
    <s v=" WA"/>
    <x v="5"/>
    <s v="not many reviews"/>
    <m/>
    <s v="Web Development Engineer (Front End)Redfish Technology - High Tech Executive Recruiters"/>
  </r>
  <r>
    <x v="4976"/>
    <x v="1747"/>
    <s v="LivePerson makes life easier by transforming how people communicate with brands. Our 18,000 customers, including leading brands like Citibank, HSBC, Orange, and The Home Depot, use our conversational commerce solutions to orchestrate humans and AI, at sca"/>
    <m/>
    <x v="8"/>
    <s v=" WA"/>
    <x v="5"/>
    <s v="not many reviews"/>
    <m/>
    <s v="ML Engineer (SDE)LivePerson - Global Product &amp; Technology"/>
  </r>
  <r>
    <x v="76"/>
    <x v="1976"/>
    <s v="WHO WE ARE_x000a__x000a_Zume is on a quest to be the most powerful source of health and well-being on the planet. We started by partnering people with technology to create a more thoughtful and efficient way to source, make, bake and deliver pizza. In the process, we"/>
    <m/>
    <x v="8"/>
    <s v=" WA"/>
    <x v="5"/>
    <s v="not many reviews"/>
    <m/>
    <s v="Data ScientistZume Inc."/>
  </r>
  <r>
    <x v="4977"/>
    <x v="1977"/>
    <s v="Trinity Global Consulting is searching for Data Scientist to support the MOJAVE contract at NGA. Please review levels 1 - 4 requirements and let us know where you would be a good fit based on your experience. Description of position below...Thank you, Tri"/>
    <m/>
    <x v="8"/>
    <s v=" WA"/>
    <x v="5"/>
    <s v="not many reviews"/>
    <m/>
    <s v="Data Scientist (GEOINT)Trinity Global Consulting, LLC"/>
  </r>
  <r>
    <x v="4978"/>
    <x v="1978"/>
    <s v="Want to define the next generation of ML to transform how brands can grow through ecommerce? Gradient is building a revolutionizing ML platform that accelerates sales and improves profitability of brands ecommerce channels._x000a_Gradient is building machine-le"/>
    <m/>
    <x v="8"/>
    <s v=" WA"/>
    <x v="5"/>
    <s v="not many reviews"/>
    <m/>
    <s v="Machine Learning | Data ScientistGradient.io"/>
  </r>
  <r>
    <x v="4234"/>
    <x v="1341"/>
    <m/>
    <m/>
    <x v="83"/>
    <m/>
    <x v="10"/>
    <s v="not many reviews"/>
    <m/>
    <s v=""/>
  </r>
  <r>
    <x v="76"/>
    <x v="1979"/>
    <s v="Job Description_x000a__x000a_We are seeking a talented data scientist to join us to design, build, and implement a cloud native, data pipeline including feature extraction, transformation, and data cleansing as well as machine learning algorithms to detect patterns a"/>
    <m/>
    <x v="8"/>
    <s v=" WA 98101"/>
    <x v="5"/>
    <s v="not many reviews"/>
    <m/>
    <s v="Data ScientistSuplari"/>
  </r>
  <r>
    <x v="76"/>
    <x v="1980"/>
    <s v="Responsibilities:_x000a_Work as part of Data Scientists, Operations Researchers, Visual Analysts, and others, working on analytical, create solution requirements, develop analytical solutions (algorithms, models, simulations, etc.), verify/validate results and "/>
    <m/>
    <x v="8"/>
    <s v=" WA"/>
    <x v="5"/>
    <s v="not many reviews"/>
    <m/>
    <s v="Data ScientistInfox Consulting"/>
  </r>
  <r>
    <x v="76"/>
    <x v="1981"/>
    <s v="Trader Interactive is looking for a Data Scientist to help transform our flagship online marketplace products._x000a__x000a_Data is at the core of our products. As a Data Scientist you will leverage and evolve Trader Interactive‚Äôs Big Data infrastructure and help t"/>
    <m/>
    <x v="8"/>
    <s v=" WA"/>
    <x v="5"/>
    <s v="not many reviews"/>
    <m/>
    <s v="Data ScientistTrader Interactive"/>
  </r>
  <r>
    <x v="76"/>
    <x v="1982"/>
    <s v="Does the idea of diving head first into one of the most comprehensive datasets of the internet‚Äôs metadata and infrastructure excite you? Do you want to to help win the battle against cyber crime by building predictive solutions for DomainTools‚Äô threat"/>
    <m/>
    <x v="8"/>
    <s v=" WA 98121"/>
    <x v="5"/>
    <s v="not many reviews"/>
    <m/>
    <s v="Data ScientistDomainTools"/>
  </r>
  <r>
    <x v="4465"/>
    <x v="1983"/>
    <s v="RESEARCH &amp;amp; DATA ANALYST_x000a_SEIU 775_x000a_Organization Summary: SEIU 775, Washington State‚Äôs and Montana‚Äôs long-term care union, seeks a Research and Data Analyst to help fulfill our mission to unite all long-term care workers, improve the lives of working"/>
    <m/>
    <x v="8"/>
    <s v=" WA"/>
    <x v="5"/>
    <s v="not many reviews"/>
    <m/>
    <s v="Research &amp; Data AnalystSeiu Local 775"/>
  </r>
  <r>
    <x v="416"/>
    <x v="1747"/>
    <s v="LivePerson makes life easier by transforming how people communicate with brands. Our 18,000 customers, including leading brands like Citibank, HSBC, Orange, and The Home Depot, use our conversational commerce solutions to orchestrate humans and AI, at sca"/>
    <m/>
    <x v="8"/>
    <s v=" WA"/>
    <x v="5"/>
    <s v="not many reviews"/>
    <m/>
    <s v="Principal Data ScientistLivePerson - Global Product &amp; Technology"/>
  </r>
  <r>
    <x v="4790"/>
    <x v="1792"/>
    <s v="Are you passionate about learning? Do you have a passion for mixing Bioinformatics with Technology? Are you a hand on learner? This position focuses on analyzing NGS data sets with an emphasis on custom targeted panels. Develop a CLIA compliant pipeline f"/>
    <m/>
    <x v="8"/>
    <s v=" WA"/>
    <x v="5"/>
    <s v="not many reviews"/>
    <m/>
    <s v="Bioinformatics Scientist / Data ScientistProjectline"/>
  </r>
  <r>
    <x v="350"/>
    <x v="1984"/>
    <s v="Our client, a cutting-edge technology company, is looking to hire a Sr. Data Scientist for a full-time role in Seattle, WA. The individual in this role will collaborate with data scientists and engineers to solve and contribute to the company‚Äôs innovati"/>
    <m/>
    <x v="8"/>
    <s v=" WA"/>
    <x v="5"/>
    <s v="not many reviews"/>
    <m/>
    <s v="Sr Data Scientist2rbConsulting"/>
  </r>
  <r>
    <x v="4979"/>
    <x v="1747"/>
    <s v="LivePerson makes life easier by transforming how people communicate with brands. Our 18,000 customers, including leading brands like Citibank, HSBC, Orange, and The Home Depot, use our conversational commerce solutions to orchestrate humans and AI, at sca"/>
    <m/>
    <x v="8"/>
    <s v=" WA"/>
    <x v="5"/>
    <s v="not many reviews"/>
    <m/>
    <s v="Sr. ML Data ScientistLivePerson - Global Product &amp; Technology"/>
  </r>
  <r>
    <x v="294"/>
    <x v="1985"/>
    <s v="Why We Need You_x000a__x000a__x000a_Do you relish the opportunity to impact the direction of a mission-critical application that is in use by hundreds of thousands of engineers and technology leaders around the globe? Are you excited about being on the ground floor of maki"/>
    <m/>
    <x v="8"/>
    <s v=" WA"/>
    <x v="5"/>
    <s v="not many reviews"/>
    <m/>
    <s v="Senior Data ScientistPagerDuty"/>
  </r>
  <r>
    <x v="4234"/>
    <x v="1341"/>
    <m/>
    <m/>
    <x v="83"/>
    <m/>
    <x v="10"/>
    <s v="not many reviews"/>
    <m/>
    <s v=""/>
  </r>
  <r>
    <x v="4980"/>
    <x v="1986"/>
    <s v="Today, there is a chronic and pervasive customer data problem -- one that‚Äôs preventing some of the world‚Äôs most loved brands from understanding and engaging their customers through meaningful and captivating customer experiences. Amperity has invented"/>
    <m/>
    <x v="8"/>
    <s v=" WA"/>
    <x v="5"/>
    <s v="not many reviews"/>
    <m/>
    <s v="Data Analyst, Machine LearningAmperity"/>
  </r>
  <r>
    <x v="275"/>
    <x v="1647"/>
    <s v="Job Description_x000a_Fire TV is the #1 best-selling streaming media player in the U.S. As we grow our product selection, we are looking for a Senior Data Scientist to work in a data-driven product management team, helping define the user experience for our new"/>
    <m/>
    <x v="8"/>
    <s v=" WA"/>
    <x v="5"/>
    <s v="not many reviews"/>
    <m/>
    <s v="Data Scientist, Fire TV Product ManagementLab126"/>
  </r>
  <r>
    <x v="441"/>
    <x v="1984"/>
    <s v="Our client, a cutting-edge technology company, is looking to hire a Lead Data Scientist for a full-time role in Seattle, WA. The individual in this role will collaborate with Data Scientists and engineers to contribute to the innovative products that the "/>
    <m/>
    <x v="8"/>
    <s v=" WA"/>
    <x v="5"/>
    <s v="not many reviews"/>
    <m/>
    <s v="Lead Data Scientist2rbConsulting"/>
  </r>
  <r>
    <x v="294"/>
    <x v="1987"/>
    <s v="No Consultants 1099, Full time experience ONLY.US Citizens and those authorized to work in the US are encouraged to apply. We are unable to sponsor H1B candidates.My client, a successful and well-known company is expanding its team to Seattle to build out"/>
    <m/>
    <x v="8"/>
    <s v=" WA"/>
    <x v="5"/>
    <s v="not many reviews"/>
    <m/>
    <s v="Senior Data ScientistMMT"/>
  </r>
  <r>
    <x v="4981"/>
    <x v="1978"/>
    <s v="Gradient is building a platform that will transform e-Commerce marketing by enabling brands to drive sales and profitability in ecommerce channels._x000a_Gradient is building machine-learning technology to help brands maximize their digital shelf presence and p"/>
    <m/>
    <x v="8"/>
    <s v=" WA"/>
    <x v="5"/>
    <s v="not many reviews"/>
    <m/>
    <s v="CTO (Chief Technology Officer)Gradient.io"/>
  </r>
  <r>
    <x v="4982"/>
    <x v="1988"/>
    <s v="WORKING TITLE:  Scientist 1RESPONSIBLE TO:  Director of Research and DevelopmentPosition Overview:  Ultrabio Technologies, Inc, a spin-off start-up company from the University of Washington (UW), has licensed from UW an innovative and Ultrasensitive PCR ("/>
    <m/>
    <x v="8"/>
    <s v=" WA"/>
    <x v="5"/>
    <s v="not many reviews"/>
    <m/>
    <s v="Research Scientist 1UltraBio Technologies, Inc"/>
  </r>
  <r>
    <x v="51"/>
    <x v="1989"/>
    <s v="The Role:_x000a_At Versive, we want to cut through the hype and overblown claims surrounding AI and ML and help our customers successfully tackle their biggest challenges. We built our own proprietary machine learning platform on top of open-source distributed "/>
    <m/>
    <x v="8"/>
    <s v=" WA"/>
    <x v="5"/>
    <s v="not many reviews"/>
    <m/>
    <s v="Machine Learning ScientistVersive"/>
  </r>
  <r>
    <x v="4983"/>
    <x v="1972"/>
    <s v="Career Summary: CuraCloud is developing a new generation of AI-enabled diagnostic services for health systems and cancer researchers, with a focus on medical image analysis and cancer genomics testing. We are looking for multiple, talented data scientists"/>
    <m/>
    <x v="8"/>
    <s v=" WA 98104"/>
    <x v="5"/>
    <s v="not many reviews"/>
    <m/>
    <s v="Senior Data Scientist - Natural Language ProcessingCuraCloud Corporation"/>
  </r>
  <r>
    <x v="4234"/>
    <x v="1341"/>
    <m/>
    <m/>
    <x v="83"/>
    <m/>
    <x v="10"/>
    <s v="not many reviews"/>
    <m/>
    <s v=""/>
  </r>
  <r>
    <x v="55"/>
    <x v="1647"/>
    <s v="Job Description_x000a_AWS is revolutionizing technology and business through better cloud engineering, and at the core of that revolution is the way we think about networking at enormous scale. AWS Networking Data Science steers the ship for the fastest growing"/>
    <m/>
    <x v="8"/>
    <s v=" WA"/>
    <x v="5"/>
    <s v="not many reviews"/>
    <m/>
    <s v="Research ScientistLab126"/>
  </r>
  <r>
    <x v="4234"/>
    <x v="1341"/>
    <m/>
    <m/>
    <x v="83"/>
    <m/>
    <x v="10"/>
    <s v="not many reviews"/>
    <m/>
    <s v=""/>
  </r>
  <r>
    <x v="4984"/>
    <x v="1990"/>
    <s v="The acoustic universe in which body worn cameras are immersed is teeming with life. Making sense of it all, with the goal of protecting that life, could be your job. Amidst the buzzing confusion of traffic, music, helicopters, and the occasional lawnmower"/>
    <m/>
    <x v="8"/>
    <s v=" WA"/>
    <x v="5"/>
    <s v="not many reviews"/>
    <m/>
    <s v="Research Scientist - AudioAffinity Talent Group"/>
  </r>
  <r>
    <x v="4985"/>
    <x v="1991"/>
    <s v="Just is seeking a motivated and creative Associate Scientist, who desires a significant opportunity to improve worldwide access to biotherapeutics. We are looking for a someone to join a fast-paced, collaborative, and multidisciplinary team to provide ana"/>
    <m/>
    <x v="8"/>
    <s v=" WA 98109"/>
    <x v="5"/>
    <s v="not many reviews"/>
    <m/>
    <s v="Associate Scientist, AnalyticalJust Biotherapeutics"/>
  </r>
  <r>
    <x v="4986"/>
    <x v="1632"/>
    <s v="Industry leader of streamable content is looking to add a Data Scientist to their growing Data Science team of 3. Subscribers are given access to a large library of premium content including original media, movies, and TV shows. They have thousands of emp"/>
    <m/>
    <x v="8"/>
    <s v=" WA"/>
    <x v="5"/>
    <s v="not many reviews"/>
    <m/>
    <s v="Data Scientist needed in Seattle - Up to $230K DOECareer Movement"/>
  </r>
  <r>
    <x v="574"/>
    <x v="1973"/>
    <s v="Sr. Data Scientist_x000a_Seattle, WA_x000a__x000a_Fortune 500 company working on a wide range of projects_x000a__x000a_Day To Day Responsibilities_x000a__x000a_As the Senior Data Scientist on the experimental team, be ready to on the cutting edge of big data on a team existing to innovate and gen"/>
    <m/>
    <x v="8"/>
    <s v=" WA"/>
    <x v="5"/>
    <s v="not many reviews"/>
    <m/>
    <s v="Sr. Data ScientistAll-In Analytics"/>
  </r>
  <r>
    <x v="1451"/>
    <x v="1992"/>
    <s v="Well established, well known consumer products company is seeking a Financial Analyst to join it's existing finance team.This position will have exposure to all facets of finance and accounting.Ideal candidate will have big 4 accounting or strong regional"/>
    <m/>
    <x v="4"/>
    <s v=" NY"/>
    <x v="3"/>
    <s v="not many reviews"/>
    <m/>
    <s v="Financial AnalystNew Post Search"/>
  </r>
  <r>
    <x v="4987"/>
    <x v="1513"/>
    <s v="Our client, a global iconic brand, is looking for a Decision Scientist with a strong background in marketing analytics focusing on customer personalization and targeting. They are looking for a Sr. Manager of Data Science to be full-time at their headquar"/>
    <m/>
    <x v="8"/>
    <s v=" WA"/>
    <x v="5"/>
    <s v="not many reviews"/>
    <m/>
    <s v="Senior Manager Of Data ScienceBrainWorks"/>
  </r>
  <r>
    <x v="4988"/>
    <x v="1993"/>
    <s v="The Director/Senior Director of Antibody Engineering and Molecular Biology will lead efforts to discover, develop, and optimize therapeutic drug candidates based on the ADAPTIR technology, including bispecific and monospecific antibodies in the field of i"/>
    <m/>
    <x v="8"/>
    <s v=" WA"/>
    <x v="5"/>
    <s v="not many reviews"/>
    <m/>
    <s v="Director/Senior Director Antibody Engineering and Molecular BiologyAptevo"/>
  </r>
  <r>
    <x v="4989"/>
    <x v="1994"/>
    <s v="DevOps ‚Äì Cloud Infrastructure Engineer_x000a_Reports To: Director of Systems Engineering_x000a_Location: Seattle, WA_x000a_About This Role_x000a_As a Cloud Infrastructure Engineer at LabKey, you will help scientists attack some of the most challenging problems in the world. Th"/>
    <m/>
    <x v="8"/>
    <s v=" WA"/>
    <x v="5"/>
    <s v="not many reviews"/>
    <m/>
    <s v="DevOps ‚Äì Cloud Infrastructure EngineerLabKey Software"/>
  </r>
  <r>
    <x v="4990"/>
    <x v="1995"/>
    <s v="At so many companies, processes and apps and teams are siloed. That‚Äôs why we‚Äôre building a solution to the universal challenges of team cohesion and process alignment, by turning massive sets of data into actionable insight. We‚Äôre a startup with big"/>
    <m/>
    <x v="8"/>
    <s v=" WA"/>
    <x v="5"/>
    <s v="not many reviews"/>
    <m/>
    <s v="Senior Front-End EngineerUsermind"/>
  </r>
  <r>
    <x v="4991"/>
    <x v="1996"/>
    <s v="NYC Financial District based boutique Financial Services firm seeks part-time Venture Fund Administrative Assistant: Responsibilities include: Provide administrative support to the Director of Operations of the firm‚Äôs affiliated private fundCreating and"/>
    <m/>
    <x v="4"/>
    <s v=" NY"/>
    <x v="3"/>
    <s v="not many reviews"/>
    <m/>
    <s v="Investment Banking AssistantJoseph Gunnar &amp; Co., LLC"/>
  </r>
  <r>
    <x v="50"/>
    <x v="1647"/>
    <s v="Job Description_x000a_Amazon Devices is seeking a software development engineer to join a small, high growth, and early stage team for a new strategic initiative. You will be instrumental in building our first prototype and launch product. The ideal candidate i"/>
    <m/>
    <x v="8"/>
    <s v=" WA"/>
    <x v="5"/>
    <s v="not many reviews"/>
    <m/>
    <s v="Senior Software Development EngineerLab126"/>
  </r>
  <r>
    <x v="317"/>
    <x v="1647"/>
    <s v="Job Description_x000a_Interested in Machine Learning, and empowering the world to do more and better machine Learning? With Amazon SageMaker, Amazon Web Service's (AWS) Machine Learning platform team is building customer-facing services to catalyze data scienti"/>
    <m/>
    <x v="8"/>
    <s v=" WA"/>
    <x v="5"/>
    <s v="not many reviews"/>
    <m/>
    <s v="Sr. Software Development Engineer, Amazon SageMaker, AWS AmazonAI Machine Learning PlatformLab126"/>
  </r>
  <r>
    <x v="4992"/>
    <x v="1739"/>
    <s v="#22709 Back End Developer_x000a_Location: Seattle, WA_x000a_Company:_x000a_We are a retail analytics company based in Seattle, WA. The company was founded under a common goal; to provide manufacturers and brands with a powerful end-to-end software and operational service t"/>
    <m/>
    <x v="8"/>
    <s v=" WA"/>
    <x v="5"/>
    <s v="not many reviews"/>
    <m/>
    <s v="Back End DeveloperRedfish Technology - High Tech Executive Recruiters"/>
  </r>
  <r>
    <x v="4993"/>
    <x v="1997"/>
    <s v="As a member of the Analytical Development department, this position will directly participate in executing test methods that will support: (1) GMP compliant characterization and qualification of critical raw materials used for commercial production; (2) G"/>
    <m/>
    <x v="8"/>
    <s v=" WA"/>
    <x v="5"/>
    <s v="not many reviews"/>
    <m/>
    <s v="Associate or Senior Associate, Analytical DevelopmentNohla Therapeutics"/>
  </r>
  <r>
    <x v="142"/>
    <x v="1647"/>
    <s v="Job Description_x000a_Interested in Machine Learning, and empowering the world to do more and better machine Learning? With Amazon SageMaker, Amazon Web Service's (AWS) Machine Learning platform team is building customer-facing services to catalyze data scienti"/>
    <m/>
    <x v="8"/>
    <s v=" WA"/>
    <x v="5"/>
    <s v="not many reviews"/>
    <m/>
    <s v="Software Development Engineer, Amazon SageMaker, AWS AmazonAI Machine Learning PlatformLab126"/>
  </r>
  <r>
    <x v="203"/>
    <x v="1998"/>
    <s v="Hiya is revolutionizing the way people make and receive phone calls. We are one of the fastest growing mobile startups in the world. The phone dialer app has remained unchanged since smartphones launched over a decade ago. Hiya is changing this by working"/>
    <m/>
    <x v="8"/>
    <s v=" WA"/>
    <x v="5"/>
    <s v="not many reviews"/>
    <m/>
    <s v="Sr. Product ManagerHiya"/>
  </r>
  <r>
    <x v="4994"/>
    <x v="1999"/>
    <s v="Are you an experienced user-experience researcher who enjoys delivering insights that impact product decisions? Are you curious about human behavior and love sharing what you learn with others?_x000a__x000a_ChefSteps is seeking an experienced user-experience research"/>
    <m/>
    <x v="8"/>
    <s v=" WA"/>
    <x v="5"/>
    <s v="not many reviews"/>
    <m/>
    <s v="Sr. UX ResearcherChefSteps"/>
  </r>
  <r>
    <x v="168"/>
    <x v="1647"/>
    <s v="Job Description_x000a_Amazon Devices is seeking a software development engineer in Test to join a small, high growth, and early stage team for a new strategic initiative. You will be instrumental in helping build our first prototype and launch product. The idea"/>
    <m/>
    <x v="8"/>
    <s v=" WA"/>
    <x v="5"/>
    <s v="not many reviews"/>
    <m/>
    <s v="Software Development Engineer in TestLab126"/>
  </r>
  <r>
    <x v="4995"/>
    <x v="2000"/>
    <s v="Mighty AI is a data management platform for autonomous vehicle perception data. We provide all the software, expertise, and expert annotators needed to create ground truth datasets for vehicle perception models. We convert raw, unlabeled data into useful "/>
    <m/>
    <x v="8"/>
    <s v=" WA 98101"/>
    <x v="5"/>
    <s v="not many reviews"/>
    <m/>
    <s v="Sr. Software Engineer - Autonomous DrivingMighty AI"/>
  </r>
  <r>
    <x v="4996"/>
    <x v="1999"/>
    <s v="We are looking for an experienced backend engineer who is able to wear many hats and dive into any project that doesn‚Äôt require CSS! Interested in helping us inspire people to cook better, cook more often, and have more fun doing it? We'd like to talk t"/>
    <m/>
    <x v="8"/>
    <s v=" WA"/>
    <x v="5"/>
    <s v="not many reviews"/>
    <m/>
    <s v="Senior Software Engineer, BackendChefSteps"/>
  </r>
  <r>
    <x v="4997"/>
    <x v="1997"/>
    <s v="As a member of the Process Development group, this position will participate in the development and characterization of commercially viable manufacturing processes. The position will perform hands on laboratory work associated with the isolation of stem c"/>
    <m/>
    <x v="8"/>
    <s v=" WA"/>
    <x v="5"/>
    <s v="not many reviews"/>
    <m/>
    <s v="Research Associate I-II / Associate Scientist / Senior Associate Scientist, Process DevelopmentNohla Therapeutics"/>
  </r>
  <r>
    <x v="4998"/>
    <x v="1328"/>
    <s v="Feedzai is AI. We‚Äôre coding the future of commerce with a leading platform powered by artificial intelligence and big data. Founded and developed by data scientists and aerospace engineers, Feedzai has one critical mission: make commerce safe. The world"/>
    <m/>
    <x v="8"/>
    <s v=" WA"/>
    <x v="5"/>
    <s v="not many reviews"/>
    <m/>
    <s v="Account Executive Fraud Solutions, Issuing Northwest RegionFeedzai"/>
  </r>
  <r>
    <x v="205"/>
    <x v="1647"/>
    <s v="Job Description_x000a_Interested in Machine Learning? Amazon SageMaker is a fully managed Machine Learning platform that makes it easy to build ML models, manage them, and integrate them with custom applications for online predictions. SageMaker https://aws.ama"/>
    <m/>
    <x v="8"/>
    <s v=" WA"/>
    <x v="5"/>
    <s v="not many reviews"/>
    <m/>
    <s v="Software Development ManagerLab126"/>
  </r>
  <r>
    <x v="4999"/>
    <x v="2001"/>
    <s v="Are you looking to join one of the fastest growing software companies in the Seattle, WA? ThoughtSpot‚Äôs AI-Driven analytics platform is disrupting the BI industry by making analytics 1000x faster and easier for non-technical business people._x000a__x000a_ThoughtSpo"/>
    <m/>
    <x v="8"/>
    <s v=" WA"/>
    <x v="5"/>
    <s v="not many reviews"/>
    <m/>
    <s v="Senior Product Designer (Seattle)ThoughtSpot"/>
  </r>
  <r>
    <x v="126"/>
    <x v="1647"/>
    <s v="Job Description_x000a__x000a_Interested in Machine Learning, and empowering the world to do more and better machine Learning? Amazon SageMaker, Amazon Web Service's (AWS) Machine Learning platform team is building customer-facing services to catalyze data scientists "/>
    <m/>
    <x v="8"/>
    <s v=" WA"/>
    <x v="5"/>
    <s v="not many reviews"/>
    <m/>
    <s v="Software Development Engineer, Amazon SageMaker ML Frameworks, AWS AmazonAI Machine Learning PlatformLab126"/>
  </r>
  <r>
    <x v="5000"/>
    <x v="2002"/>
    <s v="We‚Äôre all in at DoubleDown. Are you?_x000a_The Business Intelligence department consists of ten people ‚Äì developers and data scientists ‚Äì who work and have fun together and are responsible for providing information and insights from our massive data sets."/>
    <m/>
    <x v="8"/>
    <s v=" WA"/>
    <x v="5"/>
    <s v="not many reviews"/>
    <m/>
    <s v="Senior BI Big Data Engineer (Mobile Games)DoubleDown Interactive LLC"/>
  </r>
  <r>
    <x v="5001"/>
    <x v="1999"/>
    <s v="As a key member of our design team, the product designer will work on one of ChefSteps‚Äôs core products. Our designers work to solve difficult problems for people and, at the same time, to create culture‚Äîwhich is really the amazing part about working h"/>
    <m/>
    <x v="8"/>
    <s v=" WA"/>
    <x v="5"/>
    <s v="not many reviews"/>
    <m/>
    <s v="Sr. Product DesignerChefSteps"/>
  </r>
  <r>
    <x v="161"/>
    <x v="1647"/>
    <s v="Job Description_x000a_Have you ever wanted to work on natural language processing and applied machine learning that will make a lasting impact on society?_x000a__x000a_We are looking for brilliant Machine Learning Software Dev Engineers who have the passion to tackle tough"/>
    <m/>
    <x v="8"/>
    <s v=" WA"/>
    <x v="5"/>
    <s v="not many reviews"/>
    <m/>
    <s v="Software Development Engineer, AWS LexLab126"/>
  </r>
  <r>
    <x v="5002"/>
    <x v="1747"/>
    <s v="LivePerson makes life easier by transforming how people communicate with brands. Our 18,000 customers, including leading brands like Citibank, HSBC, Orange, and The Home Depot, use our conversational commerce solutions to orchestrate humans and AI, at sca"/>
    <m/>
    <x v="8"/>
    <s v=" WA"/>
    <x v="5"/>
    <s v="not many reviews"/>
    <m/>
    <s v="Sr. Engineer D&amp;SLivePerson - Global Product &amp; Technology"/>
  </r>
  <r>
    <x v="183"/>
    <x v="1647"/>
    <s v="Job Description_x000a_Interested in Machine Learning, and empowering the world to do more and better machine Learning? With Amazon SageMaker, Amazon Web Service's (AWS) Machine Learning platform team is building customer-facing services to catalyze data scienti"/>
    <m/>
    <x v="8"/>
    <s v=" WA"/>
    <x v="5"/>
    <s v="not many reviews"/>
    <m/>
    <s v="Frontend/UI Engineer, Amazon SageMaker, AWS Machine Learning PlatformLab126"/>
  </r>
  <r>
    <x v="218"/>
    <x v="1647"/>
    <s v="Job Description_x000a_Interested in Machine Learning, and empowering the world to do more and better machine Learning? With Amazon SageMaker, Amazon Web Service's (AWS) Machine Learning platform team is building customer-facing services to catalyze data scienti"/>
    <m/>
    <x v="8"/>
    <s v=" WA"/>
    <x v="5"/>
    <s v="not many reviews"/>
    <m/>
    <s v="Frontend/UI Engineer, Amazon SageMaker, AWS AmazonAI Machine Learning PlatformLab126"/>
  </r>
  <r>
    <x v="5003"/>
    <x v="2003"/>
    <s v="Tyemill is a software research and development company in Seattle. We design and build web applications and technologies that power proprietary and patented systems for economic research, healthcare, and agricultural science. Our collaborative research ha"/>
    <m/>
    <x v="8"/>
    <s v=" WA 98104"/>
    <x v="5"/>
    <s v="not many reviews"/>
    <m/>
    <s v="Software Development Engineer BioinformaticsTyemill"/>
  </r>
  <r>
    <x v="5004"/>
    <x v="1997"/>
    <s v="As a member of the TechOps department, this position will provide expertise in Analytical Development (AD) of assays for in-process testing and assessment of final drug product quality attributes, will support assay development of bioanalytical methods fo"/>
    <m/>
    <x v="8"/>
    <s v=" WA"/>
    <x v="5"/>
    <s v="not many reviews"/>
    <m/>
    <s v="Manager, Analytical DevelopmentNohla Therapeutics"/>
  </r>
  <r>
    <x v="5005"/>
    <x v="2004"/>
    <s v="Cloud Infrastructure Engineer Reports To:  Director of Systems EngineeringAbout the role: As a Cloud Infrastructure Engineer at LabKey, you will help scientists attack some of the most challenging problems in the world. The primary responsibility of this "/>
    <m/>
    <x v="8"/>
    <s v=" WA"/>
    <x v="5"/>
    <s v="not many reviews"/>
    <m/>
    <s v="Cloud Infrastructure EngineerLabKey"/>
  </r>
  <r>
    <x v="5006"/>
    <x v="2005"/>
    <s v="Job Overview: We are looking for a Full Stack Software Engineer to join our Engineering team and build out the next generation of payment platform for a rapidly growing industry. The ideal candidate is a hands-on platform builder with significant experien"/>
    <m/>
    <x v="8"/>
    <s v=" WA 98168"/>
    <x v="5"/>
    <s v="not many reviews"/>
    <m/>
    <s v="Full Stack Software Development EngineerNew Era Group, Inc"/>
  </r>
  <r>
    <x v="5007"/>
    <x v="6"/>
    <s v="Job Description_x000a_Passionate about Big Data and Data Science? Amazon is leveraging its highly unique data and applying the latest big data, distributed systems, and data science technologies to change the way marketers optimize their advertising spend. We i"/>
    <m/>
    <x v="8"/>
    <s v=" WA"/>
    <x v="5"/>
    <s v="not many reviews"/>
    <m/>
    <s v="Director, Ad TechAmazon.com"/>
  </r>
  <r>
    <x v="50"/>
    <x v="2006"/>
    <s v="Enlearn is seeking a Senior Software Engineer who enjoys all portions of software creation, including design, prototype, implementation, optimization, deployment, and operation. Make a transformative impact on learning at scale by creating a research-base"/>
    <m/>
    <x v="8"/>
    <s v=" WA 98103"/>
    <x v="5"/>
    <s v="not many reviews"/>
    <m/>
    <s v="Senior Software Development EngineerEnlearn"/>
  </r>
  <r>
    <x v="5008"/>
    <x v="2007"/>
    <s v="CAD DRAFTER ‚Äì CIVIL/ENVIRONMENTAL_x000a_Hart Crowser, Inc. is a multi-disciplinary earth and environmental consulting firm headquartered in the beautiful Pacific Northwest. Our engineers and scientists provide a wide range of services, from initial site studi"/>
    <m/>
    <x v="8"/>
    <s v=" WA 98109"/>
    <x v="5"/>
    <s v="not many reviews"/>
    <m/>
    <s v="CAD Drafter ‚Äì Civil/EnvironmentalHart Crowser, Inc."/>
  </r>
  <r>
    <x v="43"/>
    <x v="1647"/>
    <s v="Job Description_x000a_Amazon Devices is seeking a software development engineer to join a small, high growth, and early stage team for a new strategic initiative. You will be instrumental in building our first prototype and launch product. The ideal candidate i"/>
    <m/>
    <x v="8"/>
    <s v=" WA"/>
    <x v="5"/>
    <s v="not many reviews"/>
    <m/>
    <s v="Software Development EngineerLab126"/>
  </r>
  <r>
    <x v="5009"/>
    <x v="1990"/>
    <s v="Footage from body worn cameras and in-car footage is no ImageNet, or even a Youtube-8M for that matter. The domain is relatively unconstrained; the footage is extremely shaky, blurry, and spans day and night; the concepts we need to understand span all so"/>
    <m/>
    <x v="8"/>
    <s v=" WA"/>
    <x v="5"/>
    <s v="not many reviews"/>
    <m/>
    <s v="Senior Research EngineerAffinity Talent Group"/>
  </r>
  <r>
    <x v="5010"/>
    <x v="2008"/>
    <s v="AGC Biologics is one of the industry leading CMOs in reliability, technical excellence, and quality ‚Äî Right and On Time. AGC is a $12B Japanese-owned and publicly traded company based in Tokyo with over 50,000 employees in 30 countries._x000a__x000a_With three faci"/>
    <m/>
    <x v="8"/>
    <s v=" WA"/>
    <x v="5"/>
    <s v="not many reviews"/>
    <m/>
    <s v="Director, Downstream Process DevelopmentAGC Biologics"/>
  </r>
  <r>
    <x v="198"/>
    <x v="1647"/>
    <s v="Job Description_x000a_In this role you will start out leading a brand new AWS machine learning team which is going to be trend setting in the ML field. This includes the core storage engine, replication, backup and other node services. This is an area that requ"/>
    <m/>
    <x v="8"/>
    <s v=" WA"/>
    <x v="5"/>
    <s v="not many reviews"/>
    <m/>
    <s v="Software Development Manager, Machine LearningLab126"/>
  </r>
  <r>
    <x v="1904"/>
    <x v="1828"/>
    <s v="We are looking for a DevOps engineer who isn't afraid of learning new technologies and working across disciplines to deliver a self-healing infrastructure that can handle &quot;King scale&quot; - a few percent of the Earth's population._x000a_Your role within our Kingdom"/>
    <m/>
    <x v="8"/>
    <s v=" WA"/>
    <x v="5"/>
    <s v="not many reviews"/>
    <m/>
    <s v="DevOps EngineerKing.com"/>
  </r>
  <r>
    <x v="43"/>
    <x v="2006"/>
    <s v="What We Do_x000a__x000a_WE LOVE CAKE! Not that it is completely relevant, but we just needed to let you know. We also love our mission of fundamentally rebuilding the world of education. (Lots of companies say that. We mean it.)_x000a__x000a_Are you interested in drastically inc"/>
    <m/>
    <x v="8"/>
    <s v=" WA 98103"/>
    <x v="5"/>
    <s v="not many reviews"/>
    <m/>
    <s v="Software Development EngineerEnlearn"/>
  </r>
  <r>
    <x v="5011"/>
    <x v="2009"/>
    <s v="We believe that the future of business documents is knowing how they‚Äôll perform before they‚Äôre published. Textio has already changed the way that thousands of companies write and hire, and we are looking for a creative and experienced software enginee"/>
    <m/>
    <x v="8"/>
    <s v=" WA 98104"/>
    <x v="5"/>
    <s v="not many reviews"/>
    <m/>
    <s v="Senior Data Platform Software EngineerTextio"/>
  </r>
  <r>
    <x v="5012"/>
    <x v="2010"/>
    <s v="Software Engineer (Production Deployment)_x000a_Seattle, Vancouver, NYC, or Remote_x000a__x000a__x000a_Empower large enterprise to run AI/ML at scale, leveraging the best in modern distributed systems and automation technology_x000a_Join a truly remote-friendly company - work anywhere"/>
    <m/>
    <x v="8"/>
    <s v=" WA"/>
    <x v="5"/>
    <s v="not many reviews"/>
    <m/>
    <s v="Software Engineer (Production &amp; Deployment)Algorithmia"/>
  </r>
  <r>
    <x v="3816"/>
    <x v="1747"/>
    <s v="LivePerson makes life easier by transforming how people communicate with brands. Our 18,000 customers, including leading brands like Citibank, HSBC, Orange, and The Home Depot, use our conversational commerce solutions to orchestrate humans and AI, at sca"/>
    <m/>
    <x v="8"/>
    <s v=" WA"/>
    <x v="5"/>
    <s v="not many reviews"/>
    <m/>
    <s v="Principal Machine Learning EngineerLivePerson - Global Product &amp; Technology"/>
  </r>
  <r>
    <x v="5013"/>
    <x v="2011"/>
    <s v="To inquire about this job confidentially, please contact Jeannelle Roth at jeanneller@alleninstitute.org_x000a__x000a_Sr. Director_x000a__x000a_With lifetime giving totaling over $2 billion, investor and philanthropist Paul G. Allen has spent his career tackling some of the worl"/>
    <m/>
    <x v="8"/>
    <s v=" WA 98109"/>
    <x v="5"/>
    <s v="not many reviews"/>
    <m/>
    <s v="Sr. Director, Paul G. Allen Frontiers GroupAllen Frontiers Group"/>
  </r>
  <r>
    <x v="4447"/>
    <x v="1747"/>
    <s v="LivePerson makes life easier by transforming how people communicate with brands. Our 18,000 customers, including leading brands like Citibank, HSBC, Orange, and The Home Depot, use our conversational commerce solutions to orchestrate humans and AI, at sca"/>
    <m/>
    <x v="8"/>
    <s v=" WA"/>
    <x v="5"/>
    <s v="not many reviews"/>
    <m/>
    <s v="Director of EngineeringLivePerson - Global Product &amp; Technology"/>
  </r>
  <r>
    <x v="5014"/>
    <x v="2008"/>
    <s v="Company Overview:_x000a__x000a_AGC Biologics is one of the industry leading CMOs in reliability, technical excellence, and quality ‚Äî Right and On Time. AGC is a $12B Japanese-owned and publicly traded company based in Tokyo with over 50,000 employees in 30 countrie"/>
    <m/>
    <x v="8"/>
    <s v=" WA"/>
    <x v="5"/>
    <s v="not many reviews"/>
    <m/>
    <s v="VP, Process DevelopmentAGC Biologics"/>
  </r>
  <r>
    <x v="5015"/>
    <x v="2012"/>
    <s v="POSITION TITLEScientist/Research Associate‚ÄîMolecular EngineeringWHO WE ARE Stratos Genomics is a dynamic biotech startup company developing a novel DNA sequencing technology. As a successful startup company in a competitive technology space, the work cu"/>
    <m/>
    <x v="8"/>
    <s v=" WA"/>
    <x v="5"/>
    <s v="not many reviews"/>
    <m/>
    <s v="Scientist/Research Associate -- Molecular EngineeringStratos Genomics"/>
  </r>
  <r>
    <x v="1256"/>
    <x v="559"/>
    <s v="About HHMI_x000a_Howard Hughes Medical Institute (HHMI) is a science philanthropy whose mission is to advance biomedical research and science education for the benefit of humanity. We empower exceptional scientists and students to pursue fundamental questions a"/>
    <m/>
    <x v="8"/>
    <s v=" WA"/>
    <x v="5"/>
    <s v="not many reviews"/>
    <m/>
    <s v="Research TechnicianHoward Hughes Medical Institute"/>
  </r>
  <r>
    <x v="5016"/>
    <x v="1974"/>
    <s v="Protein Biochemist 1 / 2_x000a_In this newly created role for our growing team, you will be responsible for supporting the research project team with protein sample production for drug discovery projects. You will recombinantly express and purify high-quality s"/>
    <m/>
    <x v="8"/>
    <s v=" WA"/>
    <x v="5"/>
    <s v="not many reviews"/>
    <m/>
    <s v="Protein Biochemist 1 / 2Omeros Corporation"/>
  </r>
  <r>
    <x v="5017"/>
    <x v="2013"/>
    <s v="We are seeking an enthusiastic and highly motivated scientist (open to Research Associate, Associate Scientist or Scientist level) to join our team! Scope of this role with be bioanalytical assay development and biological sample analysis. Qualified appli"/>
    <m/>
    <x v="8"/>
    <s v=" WA"/>
    <x v="5"/>
    <s v="not many reviews"/>
    <m/>
    <s v="Research Associate/Associate ScientistNuWest Healthcare"/>
  </r>
  <r>
    <x v="5018"/>
    <x v="1747"/>
    <s v="LivePerson makes life easier by transforming how people communicate with brands. Our 18,000 customers, including leading brands like Citibank, HSBC, Orange, and The Home Depot, use our conversational commerce solutions to orchestrate humans and AI, at sca"/>
    <m/>
    <x v="8"/>
    <s v=" WA"/>
    <x v="5"/>
    <s v="not many reviews"/>
    <m/>
    <s v="SDE - Engineer, ML ServicesLivePerson - Global Product &amp; Technology"/>
  </r>
  <r>
    <x v="5019"/>
    <x v="2001"/>
    <s v="Are you looking to join one of the fastest growing software companies in the Seattle Area? ThoughtSpot‚Äôs AI-Driven analytics platform is disrupting the BI industry by making analytics 1000x faster and easier for non-technical business people._x000a__x000a_ThoughtSp"/>
    <m/>
    <x v="8"/>
    <s v=" WA"/>
    <x v="5"/>
    <s v="not many reviews"/>
    <m/>
    <s v="Member of Technical Staff: Machine LearningThoughtSpot"/>
  </r>
  <r>
    <x v="262"/>
    <x v="1647"/>
    <s v="Job Description_x000a_Be a part of the rapid growth of AWS SageMaker! Since it launch in Nov 2017, AWS ML platform SageMaker has seen unprecedented customer adoption. SageMaker helps engineers and data scientists build, train and deploy ML models at scale. Buil"/>
    <m/>
    <x v="8"/>
    <s v=" WA"/>
    <x v="5"/>
    <s v="not many reviews"/>
    <m/>
    <s v="SDE AWS SageMaker Algorithms; Machine Learning; AILab126"/>
  </r>
  <r>
    <x v="5020"/>
    <x v="2014"/>
    <s v="DF/Net Research provides data management, biostatistics, and software development services for industry, non-profit, and academic organizations worldwide. Our focus is global health. DF/Net helps researchers manage and analyze data across 18 therapeutic a"/>
    <m/>
    <x v="8"/>
    <s v=" WA 98122"/>
    <x v="5"/>
    <s v="not many reviews"/>
    <m/>
    <s v="UNIX Systems AdministratorDF/Net Research"/>
  </r>
  <r>
    <x v="20"/>
    <x v="2015"/>
    <s v="HELP US MAKE HISTORY. Millions trust Leafly to help them find unbiased information about nearby strains and dispensaries, discover new cannabis brands and products, and to stay up-to-date on the latest cannabis information. Leafly started as an excel spre"/>
    <m/>
    <x v="8"/>
    <s v=" WA 98104"/>
    <x v="5"/>
    <s v="not many reviews"/>
    <m/>
    <s v="Lead Data EngineerLeafly Holdings"/>
  </r>
  <r>
    <x v="5021"/>
    <x v="2009"/>
    <s v="We believe that the future of business documents is knowing how they‚Äôll perform before they‚Äôre published. Textio has already changed the way that thousands of companies write and hire, and we are looking for a creative and passionate software engineer"/>
    <m/>
    <x v="8"/>
    <s v=" WA 98104"/>
    <x v="5"/>
    <s v="not many reviews"/>
    <m/>
    <s v="Data Platform Software EngineerTextio"/>
  </r>
  <r>
    <x v="5022"/>
    <x v="1980"/>
    <s v="Responsibilities:_x000a_ Implement innovative industry applications._x000a_ Develop efficient algorithms or demos to advance the areas such as video-based behavior recognition and analysis or optimization for deep neural networks._x000a_ Publish original research and give "/>
    <m/>
    <x v="8"/>
    <s v=" WA"/>
    <x v="5"/>
    <s v="not many reviews"/>
    <m/>
    <s v="Research Scientist -- Computer Vision &amp; Machine LearningInfox Consulting"/>
  </r>
  <r>
    <x v="5023"/>
    <x v="1974"/>
    <s v="Principal Scientist / Associate Director, Toxicology_x000a__x000a_Omeros is seeking a Principal Scientist / Associate Director, Toxicology who has experience designing, planning and executing nonclinical development plans for both small molecules and biologics. Repor"/>
    <m/>
    <x v="8"/>
    <s v=" WA"/>
    <x v="5"/>
    <s v="not many reviews"/>
    <m/>
    <s v="Principal Scientist / Associate Director, ToxicologyOmeros Corporation"/>
  </r>
  <r>
    <x v="5024"/>
    <x v="1974"/>
    <s v="Senior Scientist, Medicinal Chemistry_x000a_Omeros is seeking a Senior Scientist to join our Medicinal Chemistry team. In this role, you‚Äôll be supporting the research project team with medicinal chemistry for drug discovery products, including performing synt"/>
    <m/>
    <x v="8"/>
    <s v=" WA"/>
    <x v="5"/>
    <s v="not many reviews"/>
    <m/>
    <s v="Sr. Scientist I / II, Medicinal ChemistryOmeros Corporation"/>
  </r>
  <r>
    <x v="5025"/>
    <x v="2016"/>
    <s v="--------_x000a_The Role_x000a_--------_x000a__x000a_Data is at the core of Outreach's strategy. It drives our customers and ourselves to the highest levels of success. We use it for everything from customer health scores and revenue dashboards, to operational metrics of our AWS "/>
    <m/>
    <x v="8"/>
    <s v=" WA"/>
    <x v="5"/>
    <s v="not many reviews"/>
    <m/>
    <s v="Front-End Software Engineer (Data Science Team)Outreach"/>
  </r>
  <r>
    <x v="268"/>
    <x v="2017"/>
    <s v="What if you could shape the future of work and be part of the team that creates the digital workforce of tomorrow, by means of Robotic Process Automation?_x000a_At the beginning of the 20th century, Henry Ford had a vision of creating assembly lines and facilit"/>
    <m/>
    <x v="8"/>
    <s v=" WA"/>
    <x v="5"/>
    <s v="not many reviews"/>
    <m/>
    <s v="Machine Learning EngineerUiPath"/>
  </r>
  <r>
    <x v="5026"/>
    <x v="2018"/>
    <s v="Position Overview The Market Research Analyst is responsible for implementing Love &amp;amp; Company‚Äôs market intelligence services, including consumer research, market studies, competitive analyses and pricing studies. While general knowledge and experienc"/>
    <m/>
    <x v="8"/>
    <s v=" WA"/>
    <x v="5"/>
    <s v="not many reviews"/>
    <m/>
    <s v="Market Research Analyst (Advertising)Love and Company"/>
  </r>
  <r>
    <x v="1018"/>
    <x v="2019"/>
    <s v="Invite a friend_x000a__x000a_Back to job search_x000a__x000a_Job Description_x000a__x000a_Provide research support to the Investment Team by conducting research, assist in the portfolio construction and administration of all investment strategies. Assist in marketing and client service. Wor"/>
    <m/>
    <x v="8"/>
    <s v=" WA 98104"/>
    <x v="5"/>
    <s v="not many reviews"/>
    <m/>
    <s v="Research AnalystD.A. Davidson &amp; Co."/>
  </r>
  <r>
    <x v="4238"/>
    <x v="1345"/>
    <s v="Who We‚Äôre Looking For_x000a__x000a_We are looking for an analytically-oriented Research Analyst to join our firm and assist our client service teams in consulting engagements with leading companies._x000a__x000a_About Schireson_x000a__x000a_Schireson is a data-driven strategy consulting f"/>
    <m/>
    <x v="8"/>
    <s v=" WA"/>
    <x v="5"/>
    <s v="not many reviews"/>
    <m/>
    <s v="Research Analyst - Advanced AnalyticsSchireson"/>
  </r>
  <r>
    <x v="5027"/>
    <x v="1747"/>
    <s v="LivePerson makes life easier by transforming how people communicate with brands. Our 18,000 customers, including leading brands like Citibank, HSBC, Orange, and The Home Depot, use our conversational commerce solutions to orchestrate humans and AI, at sca"/>
    <m/>
    <x v="8"/>
    <s v=" WA"/>
    <x v="5"/>
    <s v="not many reviews"/>
    <m/>
    <s v="Sr. Data Analyst/Business AnalystLivePerson - Global Product &amp; Technology"/>
  </r>
  <r>
    <x v="5028"/>
    <x v="1371"/>
    <s v="POSITION SUMMARY:_x000a__x000a_The Field Applications Specialist provides on-site scientific application support and training on ArcherDX products, thereby contributing substantially to customer satisfaction, minimizing customer adoption time for a targeted sequencin"/>
    <m/>
    <x v="8"/>
    <s v=" WA 98101"/>
    <x v="5"/>
    <s v="not many reviews"/>
    <m/>
    <s v="Field Application Scientist-APAC/West Coast (ADX-56-18)ArcherDX, INC."/>
  </r>
  <r>
    <x v="1795"/>
    <x v="1993"/>
    <s v="I: Job_x000a__x000a_Contributes to the strategic direction of projects in Research and Non-Clinical Development at Aptevo Therapeutics, including contribution to scientific integrity and experimentation, planning project milestones and adhering to all project related"/>
    <m/>
    <x v="8"/>
    <s v=" WA"/>
    <x v="5"/>
    <s v="not many reviews"/>
    <m/>
    <s v="Principal ScientistAptevo"/>
  </r>
  <r>
    <x v="268"/>
    <x v="2020"/>
    <s v="In just a little over a decade, PitchBook has grown into a global organization with offices in Seattle, San Francisco, New York and London. With consistent high double-digit growth since 2009, the company has become the industry‚Äôs leading source of priv"/>
    <m/>
    <x v="8"/>
    <s v=" WA 98101"/>
    <x v="5"/>
    <s v="not many reviews"/>
    <m/>
    <s v="Machine Learning EngineerPitchBook Data, Inc."/>
  </r>
  <r>
    <x v="1302"/>
    <x v="2021"/>
    <s v="The Institute for Health Metrics and Evaluation (IHME) is an independent research center at the University of Washington focused on expanding the quantitative evidence base for health. A core research area for IHME is the Global Burden of Diseases, Injuri"/>
    <m/>
    <x v="8"/>
    <s v=" WA"/>
    <x v="5"/>
    <s v="not many reviews"/>
    <m/>
    <s v="Statistical ModelerInstitute for Health Metrics and Evaluation - Faculty"/>
  </r>
  <r>
    <x v="268"/>
    <x v="2009"/>
    <s v="We believe that the future of business documents is knowing how they‚Äôll perform before they‚Äôre published. Textio has already changed the way that thousands of companies write and hire, and we are looking for creative machine learning engineers to join"/>
    <m/>
    <x v="8"/>
    <s v=" WA 98104"/>
    <x v="5"/>
    <s v="not many reviews"/>
    <m/>
    <s v="Machine Learning EngineerTextio"/>
  </r>
  <r>
    <x v="5029"/>
    <x v="1974"/>
    <s v="Scientist, Medicinal Chemistry_x000a_Omeros is seeking a Scientist to join our Medicinal Chemistry team. As a member of our Discovery division, you‚Äôll be supporting research project teams with medicinal chemistry. This will include the design and synthesis of"/>
    <m/>
    <x v="8"/>
    <s v=" WA"/>
    <x v="5"/>
    <s v="not many reviews"/>
    <m/>
    <s v="Scientist 1 / Scientist 2, Medicinal ChemistryOmeros Corporation"/>
  </r>
  <r>
    <x v="5030"/>
    <x v="1974"/>
    <s v="Associate Scientist, Medicinal Chemistry_x000a_Omeros is seeking an Associate Scientist to join our Medicinal Chemistry team. As a member of our Medicinal Chemistry team, you‚Äôll be supporting the research project team with medicinal chemistry for drug discove"/>
    <m/>
    <x v="8"/>
    <s v=" WA"/>
    <x v="5"/>
    <s v="not many reviews"/>
    <m/>
    <s v="Associate Scientist, Medicinal ChemistryOmeros Corporation"/>
  </r>
  <r>
    <x v="5031"/>
    <x v="2022"/>
    <s v="Arivale is launching an entirely new sector based on scientific wellness with a goal to maximize wellness and minimize disease. Our scientific co-founder, Lee Hood, is a pioneer in the study of human genetics and helped invent 5 instruments at the heart o"/>
    <m/>
    <x v="8"/>
    <s v=" WA 98104"/>
    <x v="5"/>
    <s v="not many reviews"/>
    <m/>
    <s v="Research Scientist II - Statistical GeneticsArivale"/>
  </r>
  <r>
    <x v="5032"/>
    <x v="1972"/>
    <s v="Career Summary: CuraCloud is developing a new generation of AI-enabled diagnostic services for health systems and cancer researchers, with a focus on medical image analysis and cancer genomics testing. We are looking for talented research scientists with "/>
    <m/>
    <x v="8"/>
    <s v=" WA 98109"/>
    <x v="5"/>
    <s v="not many reviews"/>
    <m/>
    <s v="Research Scientist - Medical Image AnalysisCuraCloud Corporation"/>
  </r>
  <r>
    <x v="5033"/>
    <x v="1997"/>
    <s v="As a member of the Research group, this position will contribute to the generation of new off-the-shelf stem cell therapies that fuel the research pipeline. The Scientist will perform hands-on laboratory work associated with the isolation of stem cells fr"/>
    <m/>
    <x v="8"/>
    <s v=" WA"/>
    <x v="5"/>
    <s v="not many reviews"/>
    <m/>
    <s v="Scientist, Discovery ResearchNohla Therapeutics"/>
  </r>
  <r>
    <x v="2759"/>
    <x v="2023"/>
    <s v="Arzeda is seeking a detail-oriented and dedicated Associate Scientist who likes to work in a small and multi-disciplinary / multi-cultural team environment. Arzeda is a young and dynamic synthetic biology start-up at the forefront of the ‚Äúgreen‚Äù chemi"/>
    <m/>
    <x v="8"/>
    <s v=" WA 98119"/>
    <x v="5"/>
    <s v="not many reviews"/>
    <m/>
    <s v="Associate ScientistArzeda"/>
  </r>
  <r>
    <x v="76"/>
    <x v="1388"/>
    <s v="A big data healthcare analytics organization that empowers payers, providers, employers and pharma clients is looking for a Data Scientist. This is a great opportunity to join a team that will leverage claims data for some of the largest health insurance "/>
    <m/>
    <x v="8"/>
    <s v=" WA"/>
    <x v="5"/>
    <s v="not many reviews"/>
    <m/>
    <s v="Data ScientistKlein Hersh International"/>
  </r>
  <r>
    <x v="5034"/>
    <x v="2023"/>
    <s v="Job DescriptionArzeda is seeking an expert in computational protein design. The successful candidate will help plan and lead the design of key enzyme targets for both our internal product portfolio as well as our industrial collaborations. The candidate‚Ä"/>
    <m/>
    <x v="8"/>
    <s v=" WA"/>
    <x v="5"/>
    <s v="not many reviews"/>
    <m/>
    <s v="Scientist - Computational Protein DesignArzeda"/>
  </r>
  <r>
    <x v="5035"/>
    <x v="2009"/>
    <s v="We believe that the future of writing is knowing who will respond to anything you write before you even publish it. Textio‚Äôs category-defining augmented writing platform is delighting customers, and we‚Äôre looking for a Senior Data Journalist with a st"/>
    <m/>
    <x v="8"/>
    <s v=" WA 98104"/>
    <x v="5"/>
    <s v="not many reviews"/>
    <m/>
    <s v="Senior Data JournalistTextio"/>
  </r>
  <r>
    <x v="5036"/>
    <x v="2009"/>
    <s v="We believe that the future of writing is knowing who will respond to anything you write before you even publish it. Textio‚Äôs category-defining augmented writing platform is delighting customers, and we‚Äôre looking for a Director of Data Acquisition wit"/>
    <m/>
    <x v="8"/>
    <s v=" WA 98104"/>
    <x v="5"/>
    <s v="not many reviews"/>
    <m/>
    <s v="Director of Data AcquisitionTextio"/>
  </r>
  <r>
    <x v="5037"/>
    <x v="1974"/>
    <s v="Scientist I/Scientist II, Analytical Development_x000a__x000a_Omeros has a new opportunity for a Scientist I/II to join the Analytical Development team focusing primarily on method development and characterization in support of early and late stage clinical developme"/>
    <m/>
    <x v="8"/>
    <s v=" WA"/>
    <x v="5"/>
    <s v="not many reviews"/>
    <m/>
    <s v="Scientist I/ Scientist II, Analytical DevelopmentOmeros Corporation"/>
  </r>
  <r>
    <x v="5038"/>
    <x v="1972"/>
    <s v="Career Summary: CuraCloud is developing a new generation of AI-enabled diagnostic services for health systems and cancer researchers, with a focus on medical image analysis and cancer genomics testing. We are looking for a Bioinformatics Scientist to join"/>
    <m/>
    <x v="8"/>
    <s v=" WA 98195"/>
    <x v="5"/>
    <s v="not many reviews"/>
    <m/>
    <s v="Scientist - BioinformaticsCuraCloud Corporation"/>
  </r>
  <r>
    <x v="5039"/>
    <x v="1972"/>
    <s v="Career Summary: Our genomics team is looking for a highly-motivated individual to support the research on early stage cancer detection. Our wet lab uses cutting-edge cellular and molecular techniques to enhance the categorization and diagnosis of tumors._x000a_"/>
    <m/>
    <x v="8"/>
    <s v=" WA"/>
    <x v="5"/>
    <s v="not many reviews"/>
    <m/>
    <s v="Research Scientist - GenomicsCuraCloud Corporation"/>
  </r>
  <r>
    <x v="441"/>
    <x v="1973"/>
    <s v="Lead Data Scientist_x000a_Seattle, WA_x000a__x000a_Fortune 500 company working on a wide range of projects_x000a__x000a_Day To Day Responsibilities_x000a__x000a_As the Senior Data Scientist on the experimental team, be ready to on the cutting edge of big data on a team existing to innovate and ge"/>
    <m/>
    <x v="8"/>
    <s v=" WA"/>
    <x v="5"/>
    <s v="not many reviews"/>
    <m/>
    <s v="Lead Data ScientistAll-In Analytics"/>
  </r>
  <r>
    <x v="5040"/>
    <x v="2024"/>
    <s v="Research Scientist/Engineer_x000a__x000a_Clusterone serves enterprise customers and is relied upon by researchers to build the next AI breakthroughs on massive-scale data for a variety of industries. Our products solve various aspects of managing the training and dep"/>
    <m/>
    <x v="8"/>
    <s v=" WA"/>
    <x v="5"/>
    <s v="not many reviews"/>
    <m/>
    <s v="Research Scientist/Engineer - SeattleClusterone"/>
  </r>
  <r>
    <x v="59"/>
    <x v="2025"/>
    <s v="Bizible is looking for a Data Engineer to join our engineering team. This is a rare opportunity to join a dynamic, agile engineering team at a rapidly-growing SaaS startup. You will work with a broad set of technologies, get exposure to all aspects of Biz"/>
    <m/>
    <x v="8"/>
    <s v=" WA 98104"/>
    <x v="5"/>
    <s v="not many reviews"/>
    <m/>
    <s v="Data EngineerBizible"/>
  </r>
  <r>
    <x v="5041"/>
    <x v="2026"/>
    <s v="Position Summary_x000a_The Data Scientist will perform analyses of structured &amp;amp; unstructured data to solve multiple &amp;amp; complex business problems utilizing advanced statistical techniques &amp;amp; mathematical analyses &amp;amp; specialized expertise in organiza"/>
    <m/>
    <x v="9"/>
    <s v=" CA 94103"/>
    <x v="0"/>
    <s v="not many reviews"/>
    <m/>
    <s v="Data Scientist - CABind Benefits"/>
  </r>
  <r>
    <x v="76"/>
    <x v="2027"/>
    <s v="CyberCube delivers the most comprehensive cyber insurance analytics platform for the insurance industry._x000a__x000a_We are solely focused on solving the hardest cyber risk challenges with world-class analytics. Our team is composed of multi-disciplinary experts acr"/>
    <m/>
    <x v="9"/>
    <s v=" CA"/>
    <x v="0"/>
    <s v="not many reviews"/>
    <m/>
    <s v="Data ScientistCyberCube Analytics"/>
  </r>
  <r>
    <x v="76"/>
    <x v="2028"/>
    <s v="LendUp builds technology, credit products, and educational experiences for the 56% of the adults in the US, who are currently shut out of mainstream banking because of poor credit or volatile income. That‚Äôs a lot of hardworking, deserving people who we "/>
    <m/>
    <x v="9"/>
    <s v=" CA"/>
    <x v="0"/>
    <s v="not many reviews"/>
    <m/>
    <s v="Data ScientistLendUp"/>
  </r>
  <r>
    <x v="76"/>
    <x v="2029"/>
    <s v="Juvo was founded with an overarching mission: to establish financial identities for the billions of people worldwide who are creditworthy, yet financially excluded. In partnership with mobile network operators, Juvo‚Äôs proprietary Identity Scoring techno"/>
    <m/>
    <x v="9"/>
    <s v=" CA"/>
    <x v="0"/>
    <s v="not many reviews"/>
    <m/>
    <s v="Data ScientistJuvo"/>
  </r>
  <r>
    <x v="5042"/>
    <x v="2030"/>
    <s v="We are seeking an exceptional Machine Learning Research Scientist to join our investment strategy research team. You will participate in cutting edge research in artificial intelligence and help build AI solutions to improve and expand our existing portfo"/>
    <m/>
    <x v="9"/>
    <s v=" CA"/>
    <x v="0"/>
    <s v="not many reviews"/>
    <m/>
    <s v="Machine Learning Research Scientist - Investment ManagementSentient Investment Management"/>
  </r>
  <r>
    <x v="2117"/>
    <x v="2031"/>
    <s v="A million people a year die in car collisions around the world and we want that number to be zero. We invite you to help us build an InsurTech company that uses rich customer insights, advanced technology and data science to save lives by preventing car c"/>
    <m/>
    <x v="9"/>
    <s v=" CA"/>
    <x v="0"/>
    <s v="not many reviews"/>
    <m/>
    <s v="Data Scientist - InsuranceBlue Owl"/>
  </r>
  <r>
    <x v="3210"/>
    <x v="1328"/>
    <s v="Feedzai is AI. We‚Äôre coding the future of commerce with a leading platform powered by artificial intelligence and big data. Founded and developed by data scientists and aerospace engineers, Feedzai has one critical mission: make commerce safe. The world"/>
    <m/>
    <x v="47"/>
    <s v=" CA"/>
    <x v="0"/>
    <s v="not many reviews"/>
    <m/>
    <s v="Data Visualization EngineerFeedzai"/>
  </r>
  <r>
    <x v="5043"/>
    <x v="2032"/>
    <s v="Job Summary:Openwater is creating a next-generation imaging technology that can enable us to see inside our bodies in great detail. With this advancement comes the promise of new abilities to diagnose and treat disease as well as the possibility for break"/>
    <m/>
    <x v="9"/>
    <s v=" CA"/>
    <x v="0"/>
    <s v="not many reviews"/>
    <m/>
    <s v="Optical R&amp;D Technicianopenwater (openwater.cc)"/>
  </r>
  <r>
    <x v="5044"/>
    <x v="2033"/>
    <s v="You have a biochemistry and/or bioengineering background and an aspiration to impact the food system. You will play an essential role on the R&amp;amp;D team by purifying and analyzing biomolecules from natural sources using bench-scale approaches. As a key p"/>
    <m/>
    <x v="9"/>
    <s v=" CA"/>
    <x v="0"/>
    <s v="not many reviews"/>
    <m/>
    <s v="Biochemistry/Bioengineering Research AssociateJUST, Inc."/>
  </r>
  <r>
    <x v="5045"/>
    <x v="2034"/>
    <s v="Atreca is an early stage biotechnology company, located in Redwood, California, whose Immune Repertoire Capture‚Ñ¢ technology enables the discovery and development of better therapeutics, vaccines, diagnostics, and research reagents. Atreca is looking for"/>
    <m/>
    <x v="21"/>
    <s v=" CA 94063"/>
    <x v="0"/>
    <s v="not many reviews"/>
    <m/>
    <s v="Scientist II, In Vitro Pharmacology - OncologyAtreca"/>
  </r>
  <r>
    <x v="5046"/>
    <x v="2035"/>
    <s v="Berkeley Lights, Inc. is enabling precise cell by cell selection and manipulation to empower: cell line development, antibody discovery and engineering, and manufacturing of personalized cellular therapies. Founded in 2011, Berkeley Lights, Inc. delivers "/>
    <m/>
    <x v="49"/>
    <s v=" CA"/>
    <x v="0"/>
    <s v="not many reviews"/>
    <m/>
    <s v="Field Applications Scientist - EuropeBerkeley Lights, Inc."/>
  </r>
  <r>
    <x v="5047"/>
    <x v="2036"/>
    <s v="FlowWest is a startup consulting firm focused on developing new kinds of solutions for challenging environmental and water resource problems. Our diverse team includes engineers, aquatic ecosystem experts, programmers, and data scientists, and we have off"/>
    <m/>
    <x v="15"/>
    <s v=" CA"/>
    <x v="0"/>
    <s v="not many reviews"/>
    <m/>
    <s v="Hydrologic InternFlowWest"/>
  </r>
  <r>
    <x v="5048"/>
    <x v="2037"/>
    <s v="Within the Apixio customer operation organization the data integration specialist is responsible for successful acquisition, mapping and loading of customer data into the primary Apixio ETL pipelines. In addition, data integrations specialists are respons"/>
    <m/>
    <x v="47"/>
    <s v=" CA"/>
    <x v="0"/>
    <s v="not many reviews"/>
    <m/>
    <s v="Data Integrations / EHR SpecialistApixio"/>
  </r>
  <r>
    <x v="76"/>
    <x v="2038"/>
    <s v="Our mission is to make the best mental health tools radically accessible for everyone._x000a__x000a_Woebot is a chatbot that helps people regulate their moods as well as challenge distorted and negative thinking. Our bot uses scientifically proven techniques from CBT"/>
    <m/>
    <x v="9"/>
    <s v=" CA"/>
    <x v="0"/>
    <s v="not many reviews"/>
    <m/>
    <s v="Data ScientistWoebot"/>
  </r>
  <r>
    <x v="5049"/>
    <x v="1414"/>
    <s v="DATA SCIENTIST - GLOBAL RETAILER_x000a_San Francisco Bay Area - Alameda County_x000a_$55/hour (Contract to Hire position)_x000a__x000a_One of the world's largest retail brands; providing specialty/imported goods, home furniture, decor, gifts, apparel, as well as international fo"/>
    <m/>
    <x v="15"/>
    <s v=" CA"/>
    <x v="0"/>
    <s v="not many reviews"/>
    <m/>
    <s v="Data Scientist - Global RetailerHarnham"/>
  </r>
  <r>
    <x v="76"/>
    <x v="2039"/>
    <s v="About Skillz:_x000a_As the eSports provider for over 8,000 game developers, Skillz enables any mobile game to be turned into a competitive eSport that can also be broadcast on major streaming sites like Twitch and YouTube. We do this by integrating our unique l"/>
    <m/>
    <x v="9"/>
    <s v=" CA"/>
    <x v="0"/>
    <s v="not many reviews"/>
    <m/>
    <s v="Data ScientistSkillz Inc."/>
  </r>
  <r>
    <x v="76"/>
    <x v="2040"/>
    <s v="We‚Äôre seeking a superb data scientist to build and evolve our monetization models for both the demand (advertisers) and supply (app publishers) sides of our business. These models have tremendous reach and impact within Chartboost, our partners, and gam"/>
    <m/>
    <x v="9"/>
    <s v=" CA"/>
    <x v="0"/>
    <s v="not many reviews"/>
    <m/>
    <s v="Data ScientistChartboost"/>
  </r>
  <r>
    <x v="76"/>
    <x v="2041"/>
    <s v="WhereTo is a venture backed startup that inspires and empowers today‚Äôs corporate travelers with an AI-based travel experience. We are a team of fifteen engineers, artists, and entrepreneurs re-imagining corporate travel from our HQ in San Francisco. Our"/>
    <m/>
    <x v="9"/>
    <s v=" CA"/>
    <x v="0"/>
    <s v="not many reviews"/>
    <m/>
    <s v="Data ScientistWhereTo"/>
  </r>
  <r>
    <x v="76"/>
    <x v="2042"/>
    <s v="Looking for a data scientist who can build and lead a data science team which will be core to the cloud analytics platform of the company. Looking for a future team leader, who can build a predictive analytics platform on Infinite Uptime data, and define "/>
    <m/>
    <x v="16"/>
    <s v=" CA"/>
    <x v="0"/>
    <s v="not many reviews"/>
    <m/>
    <s v="Data ScientistInfinite Uptime"/>
  </r>
  <r>
    <x v="76"/>
    <x v="2043"/>
    <s v="We are searching for a data scientist that will help build, maintain, and extract value from Twist‚Äôs data. This position will work closely with operations, bioinformatics, and informatics, to ensure that all relevant data is captured and annotated corre"/>
    <m/>
    <x v="9"/>
    <s v=" CA 94158"/>
    <x v="0"/>
    <s v="not many reviews"/>
    <m/>
    <s v="Data ScientistTwist Bioscience"/>
  </r>
  <r>
    <x v="76"/>
    <x v="2044"/>
    <s v="WHO WE ARE_x000a_Bold Metrics Inc. (BMI) has created a suite of AI technologies that allows brands to accurately predict customer body measurements and relate them to garment specifications. Using our cutting-edge machine learning algorithms, retailers and bran"/>
    <m/>
    <x v="57"/>
    <s v=" CA"/>
    <x v="0"/>
    <s v="not many reviews"/>
    <m/>
    <s v="Data ScientistBold Metrics"/>
  </r>
  <r>
    <x v="76"/>
    <x v="2045"/>
    <s v="Client will not be able to sponsor now or later. Job DescriptionAs a Data Scientist, you solve complex challenges and identify new opportunities using a combination of analytical expertise, business acumen, strategic thinking, and project and relationship"/>
    <m/>
    <x v="9"/>
    <s v=" CA"/>
    <x v="0"/>
    <s v="not many reviews"/>
    <m/>
    <s v="Data ScientistNmatrixx"/>
  </r>
  <r>
    <x v="76"/>
    <x v="2046"/>
    <s v="Do you want to help connect people all over the world, and work on a team building the next generation of planet scale AR games? We‚Äôre looking for enthusiastic people to help our company become more data focused. Folks with the ability to be proactive, "/>
    <m/>
    <x v="9"/>
    <s v=" CA"/>
    <x v="0"/>
    <s v="not many reviews"/>
    <m/>
    <s v="Data ScientistNiantic Labs"/>
  </r>
  <r>
    <x v="76"/>
    <x v="2047"/>
    <s v="Do you want to help connect people all over the world, and work on a team building the next generation of planet scale AR games? We‚Äôre looking for enthusiastic people to help our company become more data focused. Folks with the ability to be proactive, "/>
    <m/>
    <x v="9"/>
    <s v=" CA"/>
    <x v="0"/>
    <s v="not many reviews"/>
    <m/>
    <s v="Data ScientistNiantic, Inc."/>
  </r>
  <r>
    <x v="5050"/>
    <x v="2048"/>
    <s v="Job Summary_x000a_Geli is looking for an experienced Data Scientist with a strong software development background in Python to join a driven data analytics team. Your primary responsibility will be to lead the development of our time series forecasting models f"/>
    <m/>
    <x v="9"/>
    <s v=" CA 94105"/>
    <x v="0"/>
    <s v="not many reviews"/>
    <m/>
    <s v="Data Scientist, ForecastingGeli"/>
  </r>
  <r>
    <x v="4405"/>
    <x v="2048"/>
    <s v="Job Summary_x000a_Geli is looking for an experienced optimization engineer with a strong software development background in Python to join a driven data analytics team. Geli is innovating the way distributed energy resources are controlled, and the optimization"/>
    <m/>
    <x v="9"/>
    <s v=" CA 94105"/>
    <x v="0"/>
    <s v="not many reviews"/>
    <m/>
    <s v="Data Scientist, OptimizationGeli"/>
  </r>
  <r>
    <x v="5051"/>
    <x v="2049"/>
    <s v="Chronus Health, an early stage medical diagnostic startup, seeking motivated and talented individuals to join our dynamic team. Our mission is to build a global, point-of-care company that makes blood tests accessible to anyone, anywhere, anytime. We are "/>
    <m/>
    <x v="9"/>
    <s v=" CA"/>
    <x v="0"/>
    <s v="not many reviews"/>
    <m/>
    <s v="Data Scientist / Engineer (medical diagnostic startup)Chronus Health"/>
  </r>
  <r>
    <x v="76"/>
    <x v="2050"/>
    <s v="The Opportunity_x000a__x000a_Effective communication is hard. It requires talent, skill, and a lot of effort. Enter Grammarly, the first widely adopted AI communication assistant helping people with the content and meaning of their writing. Grammarly helps millions o"/>
    <m/>
    <x v="9"/>
    <s v=" CA"/>
    <x v="0"/>
    <s v="not many reviews"/>
    <m/>
    <s v="Data ScientistGrammarly, Inc."/>
  </r>
  <r>
    <x v="76"/>
    <x v="2051"/>
    <s v="Tasks include_x000a_Developing ‚Äúcore‚Äù data science models that power the Near Location Intelligence Platform and its associated products_x000a_Data types include structured and unstructured data in multiple formats (text,audio,video) spanning multiple domains inc"/>
    <m/>
    <x v="9"/>
    <s v=" CA"/>
    <x v="0"/>
    <s v="not many reviews"/>
    <m/>
    <s v="Data ScientistNear"/>
  </r>
  <r>
    <x v="76"/>
    <x v="2052"/>
    <s v="Job Description_x000a__x000a_We are looking for a mid/senior level Data Scientist to join our Data Science Products team-a small team whose mandate is to solve complex data science problems with engineering solutions optimized for consumer-facing applications. The da"/>
    <m/>
    <x v="15"/>
    <s v=" CA"/>
    <x v="0"/>
    <s v="not many reviews"/>
    <m/>
    <s v="Data ScientistAsk Media Group"/>
  </r>
  <r>
    <x v="76"/>
    <x v="2053"/>
    <s v="Samba TV, recognized by Inc. Magazine as one of the fastest growing companies in the US and one of the &quot;most interesting ad-tech upstarts of the year&quot; by Business Insider, is seeking to hire a Data Scientist to join our Data Science &amp;amp; Analytics team a"/>
    <m/>
    <x v="9"/>
    <s v=" CA"/>
    <x v="0"/>
    <s v="not many reviews"/>
    <m/>
    <s v="Data ScientistSamba TV"/>
  </r>
  <r>
    <x v="5052"/>
    <x v="2054"/>
    <s v="RoundhouseOne is an innovative San Francisco-based data and analytics firm that provides clients with quantitative insights on the use, capacity and performance of their physical spaces. We have a 6 year history of gathering, collecting, and analyzing dat"/>
    <m/>
    <x v="9"/>
    <s v=" CA"/>
    <x v="0"/>
    <s v="not many reviews"/>
    <m/>
    <s v="Data Analysis &amp; Visualization AssociateRoundhouseOne"/>
  </r>
  <r>
    <x v="76"/>
    <x v="2055"/>
    <s v="Fair Trade USA‚Äôs newly formed Data Team works across the organization to collect, analyze and share data about Fair Trade USA‚Äôs business and the impact of our work. The organization is committed to working quickly to create meaningful data insights th"/>
    <m/>
    <x v="15"/>
    <s v=" CA"/>
    <x v="0"/>
    <s v="not many reviews"/>
    <m/>
    <s v="Data ScientistTransFair USA"/>
  </r>
  <r>
    <x v="76"/>
    <x v="2056"/>
    <s v="San Francisco, USA_x000a__x000a_Circle is a global internet finance company, built on blockchain technology, powered by crypto assets, and dedicated to helping people everywhere create and share value._x000a__x000a_We‚Äôve already made sending money around the world free and eas"/>
    <m/>
    <x v="9"/>
    <s v=" CA"/>
    <x v="0"/>
    <s v="not many reviews"/>
    <m/>
    <s v="Data ScientistCircle Internet Financial"/>
  </r>
  <r>
    <x v="76"/>
    <x v="2057"/>
    <s v="About AutoGrid Systems_x000a_At AutoGrid, you will join a team helping to accelerate the world‚Äôs transition to a clean, affordable and reliable energy system. We‚Äôre a growing and award-winning clean-technology company driving the fundamental transformation "/>
    <m/>
    <x v="21"/>
    <s v=" CA 94062"/>
    <x v="0"/>
    <s v="not many reviews"/>
    <m/>
    <s v="Data ScientistAutoGrid Systems"/>
  </r>
  <r>
    <x v="5053"/>
    <x v="2058"/>
    <s v="At Parsable, we are on a mission to liberate industrial employees from the drudgery of bad procedures and paper while empowering companies to continuously improve faster than they ever imagined. Parsable combines mobile applications, content management, w"/>
    <m/>
    <x v="9"/>
    <s v=" CA"/>
    <x v="0"/>
    <s v="not many reviews"/>
    <m/>
    <s v="Data Architect/ Data ScientistParsable"/>
  </r>
  <r>
    <x v="76"/>
    <x v="2059"/>
    <s v="Job Title: Data Scientist_x000a__x000a_Join us as we build a next-generation analytics platform to serve our world-class agents. As a Data Scientist, you‚Äôll help build a platform of robust analytics features that lay the foundation for optimizing agent and broker p"/>
    <m/>
    <x v="49"/>
    <s v=" CA"/>
    <x v="0"/>
    <s v="not many reviews"/>
    <m/>
    <s v="Data ScientistZapLabs LLC"/>
  </r>
  <r>
    <x v="76"/>
    <x v="2060"/>
    <s v="Looking for a company that inspires passion, courage and imagination, where you can be part of the team by crafting the future of Business &amp;amp; Technology? If you‚Äôre passionate about joining a data driven decision making culture that is dedicated to bu"/>
    <m/>
    <x v="57"/>
    <s v=" CA"/>
    <x v="0"/>
    <s v="not many reviews"/>
    <m/>
    <s v="Data ScientistEnquero, Inc"/>
  </r>
  <r>
    <x v="76"/>
    <x v="2061"/>
    <s v="Role: Data Scientist_x000a_--------------------_x000a__x000a_Role Description_x000a_----------------_x000a__x000a_6sense is a Predictive Intelligence Engine that is reimagining how B2B companies do sales and marketing. We work with big data at scale, advanced machine learning and predictive"/>
    <m/>
    <x v="9"/>
    <s v=" CA"/>
    <x v="0"/>
    <s v="not many reviews"/>
    <m/>
    <s v="Data Scientist6sense"/>
  </r>
  <r>
    <x v="4"/>
    <x v="2062"/>
    <s v="We are looking for a data scientist who is passionate about building interpretable machine learning models all the way from research to production. You will play an instrumental role in helping our customers understand their market better, give them more "/>
    <m/>
    <x v="9"/>
    <s v=" CA 94114"/>
    <x v="0"/>
    <s v="not many reviews"/>
    <m/>
    <s v="Staff Data ScientistLyric"/>
  </r>
  <r>
    <x v="3775"/>
    <x v="2029"/>
    <s v="Juvo was founded with an overarching mission: to establish financial identities for the billions of people worldwide who are creditworthy, yet financially excluded. In partnership with mobile network operators, Juvo‚Äôs proprietary Identity Scoring techno"/>
    <m/>
    <x v="9"/>
    <s v=" CA"/>
    <x v="0"/>
    <s v="not many reviews"/>
    <m/>
    <s v="Product Data ScientistJuvo"/>
  </r>
  <r>
    <x v="76"/>
    <x v="2063"/>
    <s v="********************************************_x000a_Create the model that transforms an industry_x000a_********************************************_x000a__x000a_Want to bring a $15B sector of the insurance industry into the 21st century? Yearning for a startup built around machin"/>
    <m/>
    <x v="9"/>
    <s v=" CA"/>
    <x v="0"/>
    <s v="not many reviews"/>
    <m/>
    <s v="Data ScientistStates Title"/>
  </r>
  <r>
    <x v="76"/>
    <x v="2064"/>
    <s v="As Scale‚Äôs first data scientist, you will lead the charge on building our analytical infrastructure and driving insights that lead to step-function improvements in how we operate. We handle millions of tasks for businesses looking to scale their ML deve"/>
    <m/>
    <x v="9"/>
    <s v=" CA"/>
    <x v="0"/>
    <s v="not many reviews"/>
    <m/>
    <s v="Data ScientistScaleapi"/>
  </r>
  <r>
    <x v="76"/>
    <x v="2065"/>
    <s v="THE COMPANY_x000a__x000a_What do you get when you cross the best of Silicon Valley innovation with the agriculture economy? Farmer‚Äôs Business Network, Inc.!_x000a__x000a_We are proudly Farmers First‚Ñ†. Created by farmers, for farmers, Farmers Business Network‚Ñ† (FBN‚Ñ†) is a"/>
    <m/>
    <x v="65"/>
    <s v=" CA 94070"/>
    <x v="0"/>
    <s v="not many reviews"/>
    <m/>
    <s v="Data ScientistFarmer's Business Network, Inc."/>
  </r>
  <r>
    <x v="76"/>
    <x v="2066"/>
    <s v="Imagine a world where every driver with a smartphone is safer and where massive amounts of data and insights make cities safer and reduce insurance costs for everyone. Zendrive is rapidly executing its mission of ‚Äúmaking all roads safer using data and a"/>
    <m/>
    <x v="9"/>
    <s v=" CA"/>
    <x v="0"/>
    <s v="not many reviews"/>
    <m/>
    <s v="Data ScientistZendrive, Inc."/>
  </r>
  <r>
    <x v="76"/>
    <x v="2067"/>
    <s v="Who We Are_x000a__x000a_Tonal is building an intelligent fitness system that will change the way people work out at home. It isn't a wearable or mobile app. Tonal is a fresh approach to fitness that leverages hardware, software, video content, and artificial intellig"/>
    <m/>
    <x v="9"/>
    <s v=" CA 94103"/>
    <x v="0"/>
    <s v="not many reviews"/>
    <m/>
    <s v="Data ScientistTonal"/>
  </r>
  <r>
    <x v="76"/>
    <x v="2068"/>
    <s v="About Hive_x000a__x000a_Hive is a full stack deep learning platform helping to bring companies into the AI era. We label training data through Hive Data, a distributed workforce of over 300,000 workers around the world generating millions of high quality pieces of da"/>
    <m/>
    <x v="9"/>
    <s v=" CA"/>
    <x v="0"/>
    <s v="not many reviews"/>
    <m/>
    <s v="Data ScientistCastle Global"/>
  </r>
  <r>
    <x v="5054"/>
    <x v="2049"/>
    <s v="Chronus Health, an early stage medical diagnostic startup, seeking motivated and talented individuals to join our dynamic team. Our mission is to build a global, point-of-care company that makes blood tests accessible to anyone, anywhere, anytime. We are "/>
    <m/>
    <x v="9"/>
    <s v=" CA"/>
    <x v="0"/>
    <s v="not many reviews"/>
    <m/>
    <s v="Data Scientist (healthcare startup)Chronus Health"/>
  </r>
  <r>
    <x v="1921"/>
    <x v="2067"/>
    <s v="Who We are:_x000a_Tonal is building an intelligent fitness system that will change the way people work out at home. It isn't a wearable or mobile app. Tonal is a fresh approach to fitness that leverages hardware, software, video content, and artificial intellig"/>
    <m/>
    <x v="9"/>
    <s v=" CA 94103"/>
    <x v="0"/>
    <s v="not many reviews"/>
    <m/>
    <s v="Data Scientist, AnalyticsTonal"/>
  </r>
  <r>
    <x v="5055"/>
    <x v="2069"/>
    <s v="We are looking to add a full-time permanent Principal Data Scientist to our cyber security team in San Francisco. You will serve as a thought leader to our team and help shape the data science department for the business. This is a unique opportunity to w"/>
    <m/>
    <x v="9"/>
    <s v=" CA"/>
    <x v="0"/>
    <s v="not many reviews"/>
    <m/>
    <s v="Data Scientist - Cyber SecurityHuxley IT"/>
  </r>
  <r>
    <x v="76"/>
    <x v="2070"/>
    <s v="About Strava_x000a__x000a_Strava is Swedish for ‚Äústrive,‚Äù which epitomizes our attitude and ambition: We‚Äôre a passionate and committed team, unified by our mission to build the most engaged community of athletes in the world. Every day, we‚Äôre searching for ne"/>
    <m/>
    <x v="9"/>
    <s v=" CA 94107"/>
    <x v="0"/>
    <s v="not many reviews"/>
    <m/>
    <s v="Data ScientistStrava"/>
  </r>
  <r>
    <x v="76"/>
    <x v="2071"/>
    <s v="Who you are_x000a_The first Data Scientist at Finrise will play an imperative role in enabling patient financing for out-of-pocket healthcare expenses. You recognize that 56% of Americans with a less than ideal FICO Score need new ways to evaluate creditworthin"/>
    <m/>
    <x v="72"/>
    <s v=" CA 94010"/>
    <x v="0"/>
    <s v="not many reviews"/>
    <m/>
    <s v="Data ScientistFinrise"/>
  </r>
  <r>
    <x v="5056"/>
    <x v="1540"/>
    <s v="In this capacity, you will participate in the definition of new analytics capabilities able to provide our customers with the information they need to make proper decisions to support our customers in operating IoT. In addition, you will help find the app"/>
    <m/>
    <x v="21"/>
    <s v=" CA"/>
    <x v="0"/>
    <s v="not many reviews"/>
    <m/>
    <s v="Data Scientist ‚Äì Deep LearningC3 IoT"/>
  </r>
  <r>
    <x v="4790"/>
    <x v="1792"/>
    <s v="Are you passionate about learning? Do you have a passion for mixing Bioinformatics with Technology? Are you a hand on learner? This position focuses on analyzing NGS data sets with an emphasis on custom targeted panels. Develop a CLIA compliant pipeline f"/>
    <m/>
    <x v="9"/>
    <s v=" CA"/>
    <x v="0"/>
    <s v="not many reviews"/>
    <m/>
    <s v="Bioinformatics Scientist / Data ScientistProjectline"/>
  </r>
  <r>
    <x v="76"/>
    <x v="2072"/>
    <s v="Responsibilities:_x000a_Analyze new products features and A/B tests for Epic education platform_x000a_Explore our large data set to identify key insights on user behavior that will motivate future innovation_x000a_Help understand our audience and to find metrics that best "/>
    <m/>
    <x v="21"/>
    <s v=" CA 94063"/>
    <x v="0"/>
    <s v="not many reviews"/>
    <m/>
    <s v="Data ScientistEpic Creations"/>
  </r>
  <r>
    <x v="5057"/>
    <x v="2073"/>
    <s v="We are looking for a Signal Processing and Data Analysis Scientist to be a part of the team that designs, implements, tests algorithms and conducts data analysis for Sano‚Äôs novel sensor platform focused on continuous body chemistry monitoring._x000a__x000a_What you"/>
    <m/>
    <x v="9"/>
    <s v=" CA"/>
    <x v="0"/>
    <s v="not many reviews"/>
    <m/>
    <s v="Signal Processing and Data Analysis ScientistSano"/>
  </r>
  <r>
    <x v="5058"/>
    <x v="2074"/>
    <s v="At Wealthfront we have an ambitious vision to optimize and automate all your personal finances. By delivering our service exclusively through software, we can also offer very low fees and account minimums. Over the past six years our clients have rewarded"/>
    <m/>
    <x v="21"/>
    <s v=" CA"/>
    <x v="0"/>
    <s v="not many reviews"/>
    <m/>
    <s v="Quantitative Analyst / Data ScientistWealthfront"/>
  </r>
  <r>
    <x v="5059"/>
    <x v="2075"/>
    <s v="What You‚Äôll Do_x000a__x000a_Would you like to see your work have physical impact on our planet? Do you want to develop the machine intelligence that powers a fleet of hundreds, potentially thousands, of industrial-scale clean energy devices in the market?_x000a__x000a_We're lo"/>
    <m/>
    <x v="70"/>
    <s v=" CA 94804"/>
    <x v="0"/>
    <s v="not many reviews"/>
    <m/>
    <s v="Data Scientist: StatisticsAxiom Exergy Inc"/>
  </r>
  <r>
    <x v="5060"/>
    <x v="1738"/>
    <s v="Do you want to shape the future of enterprise software?_x000a__x000a_At Aera Technology, we apply Internet scale technology to the challenges facing enterprise businesses. Think of the self-driving car: connected, always-on, thinking, and autonomous. Our mission is t"/>
    <m/>
    <x v="9"/>
    <s v=" CA"/>
    <x v="0"/>
    <s v="not many reviews"/>
    <m/>
    <s v="Data Scientist (Customer Engagement)Aera Technology"/>
  </r>
  <r>
    <x v="5061"/>
    <x v="2076"/>
    <s v="Research Associate, Quantitative BiologyFLX Bio, Inc. is an immuno-oncology company focused on the discovery and development of orally-available, small molecule drugs to activate the immune system and eradicate cancer. Using its integrated immuno-oncology"/>
    <m/>
    <x v="25"/>
    <s v=" CA 94080"/>
    <x v="0"/>
    <s v="not many reviews"/>
    <m/>
    <s v="Research Associate, Quantitative BiologyFLX Bio, Inc."/>
  </r>
  <r>
    <x v="5062"/>
    <x v="2077"/>
    <s v="We are currently seeking a Scientific Director to join our company located in San Francisco Bay area.The scientific director (SD) will lead and manage a team of scientists and technician in the field of gene therapy and regenerative medicine disease state"/>
    <m/>
    <x v="57"/>
    <s v=" CA"/>
    <x v="0"/>
    <s v="not many reviews"/>
    <m/>
    <s v="Scientific DirectorEpic Bio"/>
  </r>
  <r>
    <x v="4301"/>
    <x v="2078"/>
    <s v="About Us_x000a__x000a_Remind is a communication platform that helps educators reach students and parents where they are: their phones. With 27 million active users, we‚Äôre one of the fastest-growing companies in education technology, but we have our sights set on so"/>
    <m/>
    <x v="9"/>
    <s v=" CA"/>
    <x v="0"/>
    <s v="not many reviews"/>
    <m/>
    <s v="Head of Data ScienceRemind"/>
  </r>
  <r>
    <x v="5063"/>
    <x v="2079"/>
    <s v="Scientist 1, Biology Strain Engineering_x000a__x000a_Amyris is seeking a Scientist to engineer and optimize microbes for industrial fermentations to deliver sustainable solutions for a growing world. The Scientist will join a team of researchers utilizing the world‚Ä"/>
    <m/>
    <x v="49"/>
    <s v=" CA"/>
    <x v="0"/>
    <s v="not many reviews"/>
    <m/>
    <s v="Scientist 1, Biology Strain EngineeringAmyris, Inc."/>
  </r>
  <r>
    <x v="245"/>
    <x v="1782"/>
    <s v="Komodo Health is addressing the global burden of disease through the world‚Äôs most actionable healthcare map. Our solutions drive a more transparent, efficient and productive healthcare ecosystem. We value our culture of encouraging growth, collaboration"/>
    <m/>
    <x v="9"/>
    <s v=" CA"/>
    <x v="0"/>
    <s v="not many reviews"/>
    <m/>
    <s v="Senior Data EngineerKomodo Health"/>
  </r>
  <r>
    <x v="76"/>
    <x v="1739"/>
    <s v="Job # 22924 - Data Scientist_x000a_Location:Redwood City, CA_x000a_Company:_x000a_Our client is an emerging high-tech company based in Silicon Valley, focused on_x000a_an innovative platform that provides insights and answers to the complexity_x000a_of ever-growing information. They a"/>
    <m/>
    <x v="21"/>
    <s v=" CA"/>
    <x v="0"/>
    <s v="not many reviews"/>
    <m/>
    <s v="Data ScientistRedfish Technology - High Tech Executive Recruiters"/>
  </r>
  <r>
    <x v="1053"/>
    <x v="2080"/>
    <s v="Company Overview_x000a__x000a_Based in San Francisco, Qadium is an automated Internet intelligence company. We surface facts and relevant context about digital assets of interest to our customers in real time at global Internet scale. Our technology gives large organ"/>
    <m/>
    <x v="9"/>
    <s v=" CA"/>
    <x v="0"/>
    <s v="not many reviews"/>
    <m/>
    <s v="Product ManagerQadium"/>
  </r>
  <r>
    <x v="4389"/>
    <x v="1414"/>
    <s v="Chief Data Scientist_x000a_Remote_x000a__x000a_A compelling opportunity has arisen to join a market leading business as a Chief Data Scientist building out a new Data Science offering, focusing on delivering Data-driven decisions that will fundamentally shift and shape the"/>
    <m/>
    <x v="9"/>
    <s v=" CA"/>
    <x v="0"/>
    <s v="not many reviews"/>
    <m/>
    <s v="Chief Data ScientistHarnham"/>
  </r>
  <r>
    <x v="5064"/>
    <x v="2081"/>
    <s v="-------------------------------_x000a_Senior Data Analyst - Marketing_x000a_-------------------------------_x000a__x000a_About Us_x000a_--------_x000a__x000a_With over 10 million active users and $90 million in venture funding, Life360 is the world‚Äôs largest mobile app for families. Today, we a"/>
    <m/>
    <x v="9"/>
    <s v=" CA"/>
    <x v="0"/>
    <s v="not many reviews"/>
    <m/>
    <s v="Senior Data Analyst - MarketingLife360"/>
  </r>
  <r>
    <x v="5065"/>
    <x v="2082"/>
    <s v="The Role:_x000a_At Digit, Machine Learning and other AI systems are at the core of our product. We are hiring our first Software Engineer that will be entirely focused on the design and implementation of predictive systems. Extensive prior experience with ML/AI"/>
    <m/>
    <x v="9"/>
    <s v=" CA"/>
    <x v="0"/>
    <s v="not many reviews"/>
    <m/>
    <s v="Software Engineer, Machine Learning &amp; AIDigit"/>
  </r>
  <r>
    <x v="5066"/>
    <x v="2083"/>
    <s v="Overview: Leading mobile gaming company is looking for an Analytics Manager to join their expanding team in the San Francisco Area!Responsibilities: This Analytics Manager will be responsible for managing a team of Data Analysts and Data Scientists to mak"/>
    <m/>
    <x v="9"/>
    <s v=" CA"/>
    <x v="0"/>
    <s v="not many reviews"/>
    <m/>
    <s v="Data Analytics Manger - GamingPentasia"/>
  </r>
  <r>
    <x v="5067"/>
    <x v="2084"/>
    <s v="At Microvi, we tackle some of the world‚Äôs most significant challenges‚Äîwater scarcity and pollution, wastewater treatment and reuse, and the production of renewable fuels and chemicals. Our suite of technologies, developed using our proprietary MicroNi"/>
    <m/>
    <x v="38"/>
    <s v=" CA"/>
    <x v="0"/>
    <s v="not many reviews"/>
    <m/>
    <s v="Scientist - Environmental/Industrial MicrobiologyMicrovi"/>
  </r>
  <r>
    <x v="5068"/>
    <x v="2085"/>
    <s v="Mission_x000a__x000a_As an instructor at Databricks you will teach data scientists, data engineers, and analysts about Spark using a training platform and courseware built by the team behind Spark itself. You will teach at customer sites, at conferences, online, and "/>
    <m/>
    <x v="9"/>
    <s v=" CA"/>
    <x v="0"/>
    <s v="not many reviews"/>
    <m/>
    <s v="Senior Data Science InstructorDatabricks"/>
  </r>
  <r>
    <x v="5069"/>
    <x v="2035"/>
    <s v="Berkeley Lights is seeking an exceptional candidate for the position of Research Associate ‚Äì Molecular Biology to join an interdisciplinary R&amp;amp;D development team at the company‚Äôs headquarters in Emeryville, CA._x000a__x000a_Berkeley Lights is recruiting a mole"/>
    <m/>
    <x v="49"/>
    <s v=" CA"/>
    <x v="0"/>
    <s v="not many reviews"/>
    <m/>
    <s v="Research Associate - Molecular BiologyBerkeley Lights, Inc."/>
  </r>
  <r>
    <x v="5070"/>
    <x v="2086"/>
    <s v="Title: Scientist I/II, AAV Engineering_x000a_Manager: Scientist II_x000a_Department: Research_x000a_Location: Richmond, CA_x000a__x000a_JOB SUMMARY:_x000a_We are seeking a talented scientist to fill an open position in our Discovery and Translational Research group to support the developmen"/>
    <m/>
    <x v="70"/>
    <s v=" CA 94804"/>
    <x v="0"/>
    <s v="not many reviews"/>
    <m/>
    <s v="Scientist I/II, AAV EngineeringSangamo Therapeutics"/>
  </r>
  <r>
    <x v="4245"/>
    <x v="2087"/>
    <s v="What we need_x000a__x000a_Come and be a core part of a rapidly growing startup in the Analytics / Business Intelligence domain._x000a_We‚Äôre looking for a technical writer to drive creation and management of high quality content for Tellius including but not limited to, t"/>
    <m/>
    <x v="9"/>
    <s v=" CA 94102"/>
    <x v="0"/>
    <s v="not many reviews"/>
    <m/>
    <s v="Technical WriterTellius"/>
  </r>
  <r>
    <x v="5071"/>
    <x v="1602"/>
    <s v="About the Role_x000a_We are hiring an experienced Data Scientist to help us learn about our business. We are looking for a self-starter who is excited about solving challenging business problems. This is a high leverage role that will span from investigating us"/>
    <m/>
    <x v="9"/>
    <s v=" CA"/>
    <x v="0"/>
    <s v="not many reviews"/>
    <m/>
    <s v="Data Scientist, Business InsightsPayette Group"/>
  </r>
  <r>
    <x v="4817"/>
    <x v="2088"/>
    <s v="About Us_x000a_Tenor is attacking one of the biggest problems in healthcare today. Physicians are burned out and patients feel rushed or ignored due to the growing demand of administrative work on physician‚Äôs time. We are building a voice AI platform for heal"/>
    <m/>
    <x v="9"/>
    <s v=" CA 94111"/>
    <x v="0"/>
    <s v="not many reviews"/>
    <m/>
    <s v="Backend DeveloperTenor.ai"/>
  </r>
  <r>
    <x v="5072"/>
    <x v="2089"/>
    <s v="Location: Geneva, Zurich, San Francisco_x000a_Type: Fulltime._x000a_Experience: Expert._x000a__x000a_Who We are:_x000a_ProtonMail was started by scientists and engineers from CERN in 2013 to make end-to-end encrypted email as easy to use as Gmail. Since then, we have grown to become t"/>
    <m/>
    <x v="9"/>
    <s v=" CA"/>
    <x v="0"/>
    <s v="not many reviews"/>
    <m/>
    <s v="Anti-Spam Anti-Abuse EngineerProtonMail"/>
  </r>
  <r>
    <x v="5073"/>
    <x v="2090"/>
    <s v="At Verastem we care differently and because of this we hire differently. This commitment is central to who we are as a company and the culture we nurture. We seek team members who share our perspective, when others see only a problem, we see an opportunit"/>
    <m/>
    <x v="9"/>
    <s v=" CA 94102"/>
    <x v="0"/>
    <s v="not many reviews"/>
    <m/>
    <s v="Medical Science Liaison - Northwest - San FranVerastem"/>
  </r>
  <r>
    <x v="5074"/>
    <x v="2091"/>
    <s v="Proneurotech, Inc. is a new, privately-held biopharmaceutical company focused on the discovery and development of novel neuroprotective drugs that prevent axon degeneration for the treatment of neurologic and ocular diseases._x000a__x000a_We are looking for a motivat"/>
    <m/>
    <x v="25"/>
    <s v=" CA 94080"/>
    <x v="0"/>
    <s v="not many reviews"/>
    <m/>
    <s v="Research Associate, BiologyProneurotech, Inc."/>
  </r>
  <r>
    <x v="40"/>
    <x v="2092"/>
    <s v="At Feasible, the insight-generating power of our sound-based data is critical to helping our customers power their products with the best, highest-performing, safest batteries. Our Software and Data team amplifies and accelerates all of our efforts by wor"/>
    <m/>
    <x v="16"/>
    <s v=" CA"/>
    <x v="0"/>
    <s v="not many reviews"/>
    <m/>
    <s v="Software EngineerFeasible"/>
  </r>
  <r>
    <x v="5075"/>
    <x v="2093"/>
    <s v="Job SummaryThe Biomarker Associate I serve as a Bio-sample point of contact on assigned studies. Collaborate with biomarker scientists, clinical operation teams, project managers and laboratory managers to coordinates all aspects of bio sample operations "/>
    <m/>
    <x v="57"/>
    <s v=" CA"/>
    <x v="0"/>
    <s v="not many reviews"/>
    <m/>
    <s v="Biomarker Associate IUnicon Pharma"/>
  </r>
  <r>
    <x v="5076"/>
    <x v="1328"/>
    <s v="Feedzai is AI. We‚Äôre coding the future of commerce with a leading platform powered by artificial intelligence and big data. Founded and developed by data scientists and aerospace engineers, Feedzai has one critical mission: make commerce safe. The world"/>
    <m/>
    <x v="47"/>
    <s v=" CA"/>
    <x v="0"/>
    <s v="not many reviews"/>
    <m/>
    <s v="Business Insights AnalystFeedzai"/>
  </r>
  <r>
    <x v="2783"/>
    <x v="2094"/>
    <s v="The Company_x000a__x000a_Want to be part of a fantastic and fun startup that‚Äôs revolutionizing the online travel advertising space? Want to join a data science team that's growing fast and making a big impact on the business? Come join us at Sojern!_x000a__x000a_On the Deloitt"/>
    <m/>
    <x v="9"/>
    <s v=" CA 94111"/>
    <x v="0"/>
    <s v="not many reviews"/>
    <m/>
    <s v="Senior Data Science EngineerSojern"/>
  </r>
  <r>
    <x v="5077"/>
    <x v="1634"/>
    <s v="Job Description:_x000a_Rincon Consultants, Inc.is a highly qualified professional consulting firm comprised of environmental scientists, geologists, engineers, biologists, planners, soil scientists, wetland scientists, GIS professionals, architectural historian"/>
    <m/>
    <x v="15"/>
    <s v=" CA 94612"/>
    <x v="0"/>
    <s v="not many reviews"/>
    <m/>
    <s v="Greenhouse Gas VerifierRincon Consultants, Inc."/>
  </r>
  <r>
    <x v="441"/>
    <x v="2039"/>
    <s v="About Skillz:_x000a_Today, people spend more time playing video games than they do playing all physical sports, and eSports are poised to become bigger than the NFL, NBA, MLB and NHL combined. Skillz provides the technology that powers an eSports industry forec"/>
    <m/>
    <x v="9"/>
    <s v=" CA"/>
    <x v="0"/>
    <s v="not many reviews"/>
    <m/>
    <s v="Lead Data ScientistSkillz Inc."/>
  </r>
  <r>
    <x v="5078"/>
    <x v="2095"/>
    <s v="uBiome is a great place to work._x000a_--------------------------------_x000a__x000a_uBiome‚Äôs mission is to transform information about the microbiome into useful products and services that improve people‚Äôs lives._x000a__x000a_In this job, you‚Äôll be a vital part of our Lab Opera"/>
    <m/>
    <x v="9"/>
    <s v=" CA"/>
    <x v="0"/>
    <s v="not many reviews"/>
    <m/>
    <s v="Clinical Laboratory AccessioneruBiome"/>
  </r>
  <r>
    <x v="5079"/>
    <x v="2096"/>
    <s v="Responsible for all pre-formulation/formulation activities associated with small molecule lead optimization and subsequent preclinical/clinical/commercial development. Success in this position requires a highly motivated individual who can provide leaders"/>
    <m/>
    <x v="24"/>
    <s v=" CA"/>
    <x v="0"/>
    <s v="not many reviews"/>
    <m/>
    <s v="Temporary Sr. Scientist I (Pre-Formulations)Exelixis Inc."/>
  </r>
  <r>
    <x v="5080"/>
    <x v="2097"/>
    <s v="---------------------------------------_x000a__x000a_Quizlet‚Äôs mission is to help students (and their teachers) practice and master whatever they are learning. Every month over 30 million active learners from 130 countries practice and master more than 200 million "/>
    <m/>
    <x v="9"/>
    <s v=" CA"/>
    <x v="0"/>
    <s v="not many reviews"/>
    <m/>
    <s v="Manager, Data Science &amp; EngineeringQuizlet"/>
  </r>
  <r>
    <x v="268"/>
    <x v="2064"/>
    <s v="About Us:_x000a__x000a_Scale API (YC S16) is an API for human intelligence. Our mission is to bring human intelligence to software applications. By combining machine learning and a human workforce, we‚Äôre actively bridging the gap between what software can do and wh"/>
    <m/>
    <x v="9"/>
    <s v=" CA"/>
    <x v="0"/>
    <s v="not many reviews"/>
    <m/>
    <s v="Machine Learning EngineerScaleapi"/>
  </r>
  <r>
    <x v="88"/>
    <x v="2098"/>
    <s v="Do you always need to get to the bottom of how things work? Do you get heart palpitations when siphoning through great amounts of data? Do you live for the eureka moment when everything aligns and you find a clear story in the patterns? Then keep reading‚"/>
    <m/>
    <x v="9"/>
    <s v=" CA"/>
    <x v="0"/>
    <s v="not many reviews"/>
    <m/>
    <s v="Senior Research ScientistCeltra Inc."/>
  </r>
  <r>
    <x v="5081"/>
    <x v="2094"/>
    <s v="The Company_x000a__x000a_Want to be part of a fantastic and fun startup that‚Äôs revolutionizing the online travel advertising space? Want to join a data science team that's growing fast and making a big impact on the business? Come join us at Sojern!_x000a__x000a_On the Deloitt"/>
    <m/>
    <x v="9"/>
    <s v=" CA 94111"/>
    <x v="0"/>
    <s v="not many reviews"/>
    <m/>
    <s v="Lead Data Science EngineerSojern"/>
  </r>
  <r>
    <x v="245"/>
    <x v="2099"/>
    <s v="Apply here: https://jobs.lever.co/hearsaysystems/7bb41c9b-4372-4b74-823b-363c9e29494a/applyHearsay Systems offers the complete client engagement platform for financial services, empowering advisors and agents to effectively use digital to build stronger r"/>
    <m/>
    <x v="9"/>
    <s v=" CA 94107"/>
    <x v="0"/>
    <s v="not many reviews"/>
    <m/>
    <s v="Senior Data EngineerHearsay Systems"/>
  </r>
  <r>
    <x v="5082"/>
    <x v="2100"/>
    <s v="About Mynd_x000a__x000a_Mynd is the leading tech-enabled property management company in the US. The company‚Äôs mission is to make renting and owning real estate simple for everyone. Mynd‚Äôs technology is reinventing how property management works in the mid-market m"/>
    <m/>
    <x v="15"/>
    <s v=" CA"/>
    <x v="0"/>
    <s v="not many reviews"/>
    <m/>
    <s v="Growth MarketerMynd"/>
  </r>
  <r>
    <x v="5083"/>
    <x v="2101"/>
    <s v="We‚Äôre in an exciting stage of growth and we‚Äôre looking for a creative, talented UI Engineer to join us for the journey!_x000a_-----------------------------------------------------------------------------------------------------------------------------------"/>
    <m/>
    <x v="9"/>
    <s v=" CA"/>
    <x v="0"/>
    <s v="not many reviews"/>
    <m/>
    <s v="UI EngineerNoodle.ai"/>
  </r>
  <r>
    <x v="5084"/>
    <x v="2102"/>
    <s v="JOB DESCRIPTION_x000a_The Complement Biology department at Bioverativ a Sanofi Company is seeking an experienced and highly motivated scientist to support therapeutic programs for complement driven diseases. The successful candidate will contribute to both char"/>
    <m/>
    <x v="25"/>
    <s v=" CA"/>
    <x v="0"/>
    <s v="not many reviews"/>
    <m/>
    <s v="Associate Scientist III - Complement Biology DepartmentBioverativ Therapeutics Inc"/>
  </r>
  <r>
    <x v="5085"/>
    <x v="2101"/>
    <s v="Meet the Noodle Client Services team_x000a__x000a_We are growing quickly, and we‚Äôre looking for top talent to join us!_x000a__x000a_Noodle‚Äôs Client Services team engages in client activity from initial scoping through platform deployment. Coming from backgrounds as world-cla"/>
    <m/>
    <x v="9"/>
    <s v=" CA"/>
    <x v="0"/>
    <s v="not many reviews"/>
    <m/>
    <s v="Principal, Client ServicesNoodle.ai"/>
  </r>
  <r>
    <x v="5086"/>
    <x v="2103"/>
    <s v="Company Overview_x000a_Crunch Data develops, markets and sell products and services to help our customers get more value from data. We are humble, hungry and smart and our mission is: &quot;To improve how people live, operate and interact by harnessing the power of "/>
    <m/>
    <x v="57"/>
    <s v=" CA"/>
    <x v="0"/>
    <s v="not many reviews"/>
    <m/>
    <s v="PySpark / Machine Learning (ML) ExpertCrunch Data"/>
  </r>
  <r>
    <x v="5087"/>
    <x v="2053"/>
    <s v="Samba is seeking a technically-rigorous, data-driven and highly-disciplined Global Head of Product to provide direction and leadership to our world-class engineers, data scientists, design and product managers executing on the opportunity to transform the"/>
    <m/>
    <x v="9"/>
    <s v=" CA"/>
    <x v="0"/>
    <s v="not many reviews"/>
    <m/>
    <s v="Global Head of ProductSamba TV"/>
  </r>
  <r>
    <x v="1053"/>
    <x v="2104"/>
    <s v="About SnapStratSnapStrat, founded by 25-year strategy consulting veteran Jonathan Stern, is a venture-backed, early stage, startup focused on bringing the power of data science and machine learning to the C-Suite.SnapStrat‚Äôs innovative software solution"/>
    <m/>
    <x v="15"/>
    <s v=" CA 94611"/>
    <x v="0"/>
    <s v="not many reviews"/>
    <m/>
    <s v="Product ManagerSnapStrat"/>
  </r>
  <r>
    <x v="5088"/>
    <x v="1739"/>
    <s v="#22866 Data Scientist - Social Video Platform_x000a_Location: San Francisco, CA, 94107_x000a__x000a_Industry: Mobile, Internet, Video_x000a__x000a_Company:_x000a_Our Client's mission is to connect people in the most human way possible when they are physically apart. They believe that their "/>
    <m/>
    <x v="9"/>
    <s v=" CA"/>
    <x v="0"/>
    <s v="not many reviews"/>
    <m/>
    <s v="Data Scientist - Social Video PlatformRedfish Technology - High Tech Executive Recruiters"/>
  </r>
  <r>
    <x v="5089"/>
    <x v="2105"/>
    <s v="CircleUp harnesses the power of machine learning and predictive analytics to discover some of the fastest-growing companies in the consumer &amp;amp; retail sector. We are building a predictive data system called &quot;Helio&quot; to bring the data-driven revolution th"/>
    <m/>
    <x v="9"/>
    <s v=" CA"/>
    <x v="0"/>
    <s v="not many reviews"/>
    <m/>
    <s v="Software Engineer, DataCircleUp"/>
  </r>
  <r>
    <x v="5090"/>
    <x v="1602"/>
    <s v="We are creating a revolution in wearable technology. We see a future where we can learn more about ourselves, what motivates us, and discover meaningful insights to reach our personal goals. That is why we are designing the first solution that will truly "/>
    <m/>
    <x v="9"/>
    <s v=" CA"/>
    <x v="0"/>
    <s v="not many reviews"/>
    <m/>
    <s v="Data Scientist // Algorithm EngineerPayette Group"/>
  </r>
  <r>
    <x v="5091"/>
    <x v="2106"/>
    <s v="What if you could look at anywhere in the world every hour of every day or night from space? What if you could see changes on earth the moment they happened? What if you could measure surface deformation to millimeter accuracies and answer profound questi"/>
    <m/>
    <x v="9"/>
    <s v=" CA"/>
    <x v="0"/>
    <s v="not many reviews"/>
    <m/>
    <s v="Director of ProductCapella Space"/>
  </r>
  <r>
    <x v="5092"/>
    <x v="2107"/>
    <s v="Job Description_x000a__x000a_Data Services team is the backbone of Optimizely, providing data, and analytics solutions to the entire company. Our customers are different departments within Optimizely - Finance/Accounting, Sales, Marketing, Success, Product/Engineerin"/>
    <m/>
    <x v="9"/>
    <s v=" CA"/>
    <x v="0"/>
    <s v="not many reviews"/>
    <m/>
    <s v="Software Engineer, Data ServicesOptimizely"/>
  </r>
  <r>
    <x v="624"/>
    <x v="2108"/>
    <s v="Are you a curious &amp;amp; inspired translational scientist looking to join a small research and development team dedicated to reinventing the way cancer is treated and improving the lives of cancer patients?_x000a__x000a_If so, we want to speak with you!_x000a__x000a_We work in an"/>
    <m/>
    <x v="45"/>
    <s v=" CA"/>
    <x v="0"/>
    <s v="not many reviews"/>
    <m/>
    <s v="Senior ScientistNotable Labs"/>
  </r>
  <r>
    <x v="59"/>
    <x v="2109"/>
    <s v="Data EngineerLocation : San Carlos, CACompensation : 100K- 140K plus bonuses, benefits About the Role: Company is a fast-growing and profitable company revolutionizing how people access credit. They use data science and automation to make smarter lending "/>
    <m/>
    <x v="36"/>
    <s v=" CA"/>
    <x v="0"/>
    <s v="not many reviews"/>
    <m/>
    <s v="Data EngineerpermIT LLC"/>
  </r>
  <r>
    <x v="5093"/>
    <x v="2110"/>
    <s v="Gencyte Therapeutics, Inc. is a recent life science startup based in the San Francisco Bay Area. We aim to develop a proprietary, next-generation CAR-T immunotherapy technology for precision cancer treatment. We are seeking experienced molecular/cellular "/>
    <m/>
    <x v="57"/>
    <s v=" CA"/>
    <x v="0"/>
    <s v="not many reviews"/>
    <m/>
    <s v="Scientist / Associate Scientist-Molecular EngineeringGencyte Therapeutics, Inc."/>
  </r>
  <r>
    <x v="4234"/>
    <x v="1341"/>
    <m/>
    <m/>
    <x v="83"/>
    <m/>
    <x v="10"/>
    <s v="not many reviews"/>
    <m/>
    <s v=""/>
  </r>
  <r>
    <x v="775"/>
    <x v="1414"/>
    <s v="Deep Learning Data Scientist_x000a_San Francisco_x000a__x000a_Harnham are currently partnering with a market leading business, disrupting their industry and generating substantial impact through the implementation of Deep Learning solutions in their continued growth of a b"/>
    <m/>
    <x v="9"/>
    <s v=" CA"/>
    <x v="0"/>
    <s v="not many reviews"/>
    <m/>
    <s v="Deep Learning ScientistHarnham"/>
  </r>
  <r>
    <x v="4367"/>
    <x v="2111"/>
    <s v="Job Description_x000a__x000a_Join our R&amp;amp;D group and help better the lives of students and teachers across the world! Our growing research team_x000a_(with backgrounds in statistics, machine learning, NLP, and learning science) explores, invents, and engineers_x000a_cutting-e"/>
    <m/>
    <x v="15"/>
    <s v=" CA"/>
    <x v="0"/>
    <s v="not many reviews"/>
    <m/>
    <s v="Principal Machine Learning ScientistTurnitin, LLC"/>
  </r>
  <r>
    <x v="268"/>
    <x v="2105"/>
    <s v="CircleUp harnesses the power of machine learning and predictive analytics to discover some of the fastest-growing companies in the consumer &amp;amp; retail sector. We are building a predictive data system called &quot;Helio&quot; to bring the data-driven revolution th"/>
    <m/>
    <x v="9"/>
    <s v=" CA"/>
    <x v="0"/>
    <s v="not many reviews"/>
    <m/>
    <s v="Machine Learning EngineerCircleUp"/>
  </r>
  <r>
    <x v="5094"/>
    <x v="2112"/>
    <s v="7Cups‚Äô mission is to provide affordable behavioral health support services globally. Since graduating Y-Combinator in 2013, 7Cups‚Äô product has shifted the on-demand mental health economy and has continued to scale into serving people from all walks of"/>
    <m/>
    <x v="9"/>
    <s v=" CA"/>
    <x v="0"/>
    <s v="not many reviews"/>
    <m/>
    <s v="Global Program Manager - Health Systems7Cups"/>
  </r>
  <r>
    <x v="5095"/>
    <x v="2113"/>
    <s v="About usWild Type is creating better meat. We are using cellular agriculture technologies to address the most pressing challenges of our generation: climate change, food security, and health. We are looking for committed scientists to fundamentally redefi"/>
    <m/>
    <x v="9"/>
    <s v=" CA"/>
    <x v="0"/>
    <s v="not many reviews"/>
    <m/>
    <s v="Cell Culture Media DevelopmentWild Type"/>
  </r>
  <r>
    <x v="268"/>
    <x v="2114"/>
    <s v="Join Tubi and reinvent the way consumers consume movies and TV! With over 7,500 active movies &amp;amp; TV shows, our users are watching millions of hours of the world's largest free catalog of premium content per month. With backing from leading VC firms, an"/>
    <m/>
    <x v="9"/>
    <s v=" CA"/>
    <x v="0"/>
    <s v="not many reviews"/>
    <m/>
    <s v="Machine Learning EngineerTubi TV"/>
  </r>
  <r>
    <x v="5096"/>
    <x v="2096"/>
    <s v="The successful and highly motivated candidate will support the in vivo pharmacology research program and contribute to the multidisciplinary research team by designing and executing in vivo studies to determine pharmacokinetics and pharmacodynamics relati"/>
    <m/>
    <x v="24"/>
    <s v=" CA"/>
    <x v="0"/>
    <s v="not many reviews"/>
    <m/>
    <s v="Assistant Research Scientist II (PK)Exelixis Inc."/>
  </r>
  <r>
    <x v="4045"/>
    <x v="1602"/>
    <s v="Data Scientist Machine Learning_x000a_Type: Full-time_x000a_Description:_x000a_Were fast paced and thats not just our growth strategy. Our platform is the fastest open source database and visual analytics platform in the world, reigning in the parallel processing power and"/>
    <m/>
    <x v="9"/>
    <s v=" CA"/>
    <x v="0"/>
    <s v="not many reviews"/>
    <m/>
    <s v="Data Scientist - Machine LearningPayette Group"/>
  </r>
  <r>
    <x v="5097"/>
    <x v="2115"/>
    <s v="Overview:_x000a_The entry-level Staff Research Associate I will join a devoted and enthusiastic team of scientists, working in an internationally recognized laboratory, utilizing MRI and MRS to study normal aging and neurodegenerative disease. The incumbent wil"/>
    <m/>
    <x v="9"/>
    <s v=" CA"/>
    <x v="0"/>
    <s v="not many reviews"/>
    <m/>
    <s v="Staff Research Assoc. ISF VA Medical Center"/>
  </r>
  <r>
    <x v="5098"/>
    <x v="837"/>
    <s v="BioMarin is the world leader in delivering therapeutics that provide meaningful advances to patients who live with serious and life-threatening rare genetic diseases. We target diseases that lack effective therapies and affect relatively small numbers of "/>
    <m/>
    <x v="60"/>
    <s v=" CA"/>
    <x v="0"/>
    <s v="not many reviews"/>
    <m/>
    <s v="QC Documentation SpecialistBioMarin"/>
  </r>
  <r>
    <x v="5099"/>
    <x v="2116"/>
    <s v="Calithera is seeking a Director of Pharmacology to oversee the in vivo evaluation of our novel small molecule oncology pipeline. The ideal candidate will be adept at interacting with various groups both within the company and external to the company.Dutie"/>
    <m/>
    <x v="9"/>
    <s v=" CA"/>
    <x v="0"/>
    <s v="not many reviews"/>
    <m/>
    <s v="Director, PhamacologyCalithera Biosciences"/>
  </r>
  <r>
    <x v="5100"/>
    <x v="2117"/>
    <s v="Job SummarySenior Data Engineer ¬∑ The Senior Data Engineer will be working with a team of Engineers, Data Analysts, and Data Scientists and will report to the Director of Architecture.¬∑ The successful candidate will evangelize good data practices across"/>
    <m/>
    <x v="33"/>
    <s v=" CA"/>
    <x v="0"/>
    <s v="not many reviews"/>
    <m/>
    <s v="Data Engineer (Full-time Permanent)Infocorvus"/>
  </r>
  <r>
    <x v="268"/>
    <x v="2118"/>
    <s v="We use ML to help populate our worlds in a way that feels organic and handmade._x000a__x000a_Design, build and own_x000a_Novel uses of texture synthesis and style transfer._x000a_Translating 2d ML techniques to 3d._x000a_Easy client APIs to use the results of ML systems._x000a_Qualification"/>
    <m/>
    <x v="9"/>
    <s v=" CA"/>
    <x v="0"/>
    <s v="not many reviews"/>
    <m/>
    <s v="Machine Learning EngineerAngle Technologies"/>
  </r>
  <r>
    <x v="1018"/>
    <x v="2119"/>
    <s v="Division Litigation Support Group_x000a__x000a_Location Lafayette, CA_x000a__x000a_Position Responsibilities_x000a_Apply quantitative fixed income or equity portfolio analysis methodology for large financial institutions engaged in lending, investing, borrowing, or managing risk._x000a_Inve"/>
    <m/>
    <x v="88"/>
    <s v=" CA"/>
    <x v="0"/>
    <s v="not many reviews"/>
    <m/>
    <s v="Research AnalystGifford Fong Associates (GFA)"/>
  </r>
  <r>
    <x v="5101"/>
    <x v="2037"/>
    <s v="The Data Integrations team ensures that Apixio customers can successfully transfer relevant data to the Apixio platform efficiently and securely. The Data Integrations team is part of the Apixio Customer Operations organization and is responsible for the "/>
    <m/>
    <x v="47"/>
    <s v=" CA"/>
    <x v="0"/>
    <s v="not many reviews"/>
    <m/>
    <s v="Manager of Data IntegrationsApixio"/>
  </r>
  <r>
    <x v="268"/>
    <x v="2052"/>
    <s v="Job Description_x000a__x000a_We are looking for a Machine Learning Engineer with 1-3 years work experience-a software engineer (production python) with a strong interest in and exposure to data science. You‚Äôll be part of the Data Science Products team-a small team "/>
    <m/>
    <x v="15"/>
    <s v=" CA"/>
    <x v="0"/>
    <s v="not many reviews"/>
    <m/>
    <s v="Machine Learning EngineerAsk Media Group"/>
  </r>
  <r>
    <x v="3534"/>
    <x v="2120"/>
    <s v="About CytomX Therapeutics:_x000a_CytomX Therapeutics is a clinical-stage biopharmaceutical company with a deep and differentiated oncology pipeline of investigational Probody‚Ñ¢ therapeutics. Probody therapeutics are designed to exploit unique conditions of the"/>
    <m/>
    <x v="9"/>
    <s v=" CA"/>
    <x v="0"/>
    <s v="not many reviews"/>
    <m/>
    <s v="Sr. Scientist, ToxicologyCytomX Therapeutics, Inc."/>
  </r>
  <r>
    <x v="4234"/>
    <x v="1341"/>
    <m/>
    <m/>
    <x v="83"/>
    <m/>
    <x v="10"/>
    <s v="not many reviews"/>
    <m/>
    <s v=""/>
  </r>
  <r>
    <x v="5102"/>
    <x v="2120"/>
    <s v="About CytomX Therapeutics:_x000a_CytomX Therapeutics is a clinical-stage biopharmaceutical company with a deep and differentiated oncology pipeline of investigational Probody‚Ñ¢ therapeutics. Probody therapeutics are designed to exploit unique conditions of the"/>
    <m/>
    <x v="9"/>
    <s v=" CA"/>
    <x v="0"/>
    <s v="not many reviews"/>
    <m/>
    <s v="Research Associate 2/Sr Research Associate, Upstream Process DevelopmentCytomX Therapeutics, Inc."/>
  </r>
  <r>
    <x v="5103"/>
    <x v="2121"/>
    <s v="Clarifai is an artificial intelligence company that excels at visual recognition. We do not sell an abstract, futuristic technology - we sell a solution that people can use today to solve real-world problems. We believe that the same AI technology that gi"/>
    <m/>
    <x v="9"/>
    <s v=" CA"/>
    <x v="0"/>
    <s v="not many reviews"/>
    <m/>
    <s v="Senior Research Scientist, Deep LearningClarifai"/>
  </r>
  <r>
    <x v="5104"/>
    <x v="2122"/>
    <s v="DUTIES AND RESPONSIBILITIES:_x000a_Be a key member of a team that will support IPD‚Äôs metabolic engineering and strain development;_x000a_Contribute to the development of novel genetic tools to empower strain engineering efforts._x000a_Take part in design, management, and"/>
    <m/>
    <x v="25"/>
    <s v=" CA"/>
    <x v="0"/>
    <s v="not many reviews"/>
    <m/>
    <s v="Scientist, Strain EngineeringIntrexon Corporation."/>
  </r>
  <r>
    <x v="268"/>
    <x v="2068"/>
    <s v="About Hive_x000a__x000a_Hive is a full stack deep learning platform helping to bring companies into the AI era. We label training data through Hive Data, a distributed workforce of over 300,000 workers around the world generating millions of high quality pieces of da"/>
    <m/>
    <x v="9"/>
    <s v=" CA"/>
    <x v="0"/>
    <s v="not many reviews"/>
    <m/>
    <s v="Machine Learning EngineerCastle Global"/>
  </r>
  <r>
    <x v="5105"/>
    <x v="2123"/>
    <s v="Job Summary: Apexigen is currently seeking a talented and innovative Translational Biomarker Scientist to join our Clinical Research department located in San Carlos, California. The ideal candidate is an experienced Translational Scientist capable of lea"/>
    <m/>
    <x v="65"/>
    <s v=" CA 94070"/>
    <x v="0"/>
    <s v="not many reviews"/>
    <m/>
    <s v="Scientist/Sr. Scientist/Director Translational Biomarkers (Ref #RB03)APEXIGEN, INC."/>
  </r>
  <r>
    <x v="5106"/>
    <x v="2099"/>
    <s v="Apply here: https://jobs.lever.co/hearsaysystems/755dab48-f85d-411a-b85f-b21116fa869d/applyHearsay Systems offers the complete client engagement platform for financial services, empowering advisors and agents to effectively use digital to build stronger r"/>
    <m/>
    <x v="9"/>
    <s v=" CA 94107"/>
    <x v="0"/>
    <s v="not many reviews"/>
    <m/>
    <s v="Manager, Data EngineeringHearsay Systems"/>
  </r>
  <r>
    <x v="3465"/>
    <x v="2124"/>
    <s v="Summary:_x000a__x000a_You will be challenged in this important role and work with accomplished scientists, as you facilitate oversight of contract service providers (CSPs) engaged in drug substance and drug product manufacturing. This includes review of protocols, re"/>
    <m/>
    <x v="25"/>
    <s v=" CA"/>
    <x v="0"/>
    <s v="not many reviews"/>
    <m/>
    <s v="Senior Scientist, Quality ControlTricida, Inc."/>
  </r>
  <r>
    <x v="5107"/>
    <x v="2125"/>
    <s v="VitroLabs manufactures real leather without the need to raise and slaughter animals._x000a__x000a_We're a Y Combinator (S17) and venture backed start-up based in San Francisco, CA working on the cutting edge of 3D tissue engineering using stem cell-based technologies"/>
    <m/>
    <x v="25"/>
    <s v=" CA"/>
    <x v="0"/>
    <s v="not many reviews"/>
    <m/>
    <s v="Director of R&amp;DVitroLabs Inc"/>
  </r>
  <r>
    <x v="5108"/>
    <x v="2126"/>
    <s v="Terramino Foods is currently looking for a Lead Fermentation Scientist to join our team!_x000a__x000a_Terramino Foods is developing the next generation of sustainable protein using fermentation. We grow filamentous fungi and use the whole organism as a high protein f"/>
    <m/>
    <x v="89"/>
    <s v=" CA"/>
    <x v="0"/>
    <s v="not many reviews"/>
    <m/>
    <s v="Lead Fermentation ScientistTerramino Foods"/>
  </r>
  <r>
    <x v="5109"/>
    <x v="2127"/>
    <s v="Color believes that everyone deserves access to high-quality information they can use to improve and maintain their health. Our Color genetic test for hereditary cancer risk is transforming how genetic testing is done by removing financial, educational, a"/>
    <m/>
    <x v="72"/>
    <s v=" CA"/>
    <x v="0"/>
    <s v="not many reviews"/>
    <m/>
    <s v="Human Genetics ResearcherColor Genomics"/>
  </r>
  <r>
    <x v="5110"/>
    <x v="2128"/>
    <s v="At Bolt Threads, we believe that answers to our most vexing problems can be found in nature. Every day we‚Äôre inspired by the amazing materials we work with, and driven by the desire to turn these materials into incredible products. We are a venture back"/>
    <m/>
    <x v="49"/>
    <s v=" CA"/>
    <x v="0"/>
    <s v="not many reviews"/>
    <m/>
    <s v="Bioprocess Chemist/ScientistBolt Threads"/>
  </r>
  <r>
    <x v="1377"/>
    <x v="2126"/>
    <s v="Terramino Foods is seeking a research assistant to become an integral part of our team!_x000a__x000a_At Terramino Foods, we envision a delicious protein rich future that is sustainable for environmental and human health. You will have the opportunity to be on the for"/>
    <m/>
    <x v="89"/>
    <s v=" CA"/>
    <x v="0"/>
    <s v="not many reviews"/>
    <m/>
    <s v="Research AssistantTerramino Foods"/>
  </r>
  <r>
    <x v="5111"/>
    <x v="2034"/>
    <s v="Description_x000a__x000a_Atreca is a biotechnology company focused on applying its Immune Repertoire Capture‚Ñ¢ technology to discover and develop novel cancer immunotherapeutics. Located in Redwood City, California, Atreca is looking for talented, entrepreneurial pe"/>
    <m/>
    <x v="21"/>
    <s v=" CA 94063"/>
    <x v="0"/>
    <s v="not many reviews"/>
    <m/>
    <s v="Scientist I/II, HistologyAtreca"/>
  </r>
  <r>
    <x v="2356"/>
    <x v="2094"/>
    <s v="About us:_x000a_Want to join a company on the cutting edge of technology and travel? Want to be part of a fantastic and fun company that‚Äôs revolutionizing the online travel advertising space?_x000a__x000a_Specializing in traveler path-to-purchase data for over a decade, "/>
    <m/>
    <x v="9"/>
    <s v=" CA 94111"/>
    <x v="0"/>
    <s v="not many reviews"/>
    <m/>
    <s v="Director of Data ScienceSojern"/>
  </r>
  <r>
    <x v="5112"/>
    <x v="2129"/>
    <s v="Key Accountabilities/Core Job Responsibilities: - Work closely with VP of Discovery Research and other members of AgeX team, monitor and report on the progress of projects, and proactively contribute to discovery and meeting of project milestones;- Partic"/>
    <m/>
    <x v="24"/>
    <s v=" CA 94501"/>
    <x v="0"/>
    <s v="not many reviews"/>
    <m/>
    <s v="Stem Cell Scientist IAgeX Therapeutics, Inc."/>
  </r>
  <r>
    <x v="5113"/>
    <x v="2130"/>
    <s v="Job SummaryPosition: Sr. Data Scientist ConsultantLocation: Raleigh NC, New York NY, Jersey City NJ, Boston MA, San Francisco Bay Area CADuration:  Full TimeQualificationsBasicBachelor‚Äôs degree or foreign equivalent required from an accredited instituti"/>
    <m/>
    <x v="9"/>
    <s v=" CA"/>
    <x v="0"/>
    <s v="not many reviews"/>
    <m/>
    <s v="Sr. Data Scientist ConsultantNeer Info Solutions"/>
  </r>
  <r>
    <x v="268"/>
    <x v="2131"/>
    <s v="Picnic‚Äôs mission is to structure the world‚Äôs medical data to make it useful. We work directly with patients to collect, digitize,and manage their complete medical records, giving them with control over their care through a personal_x000a_health timeline [ht"/>
    <m/>
    <x v="9"/>
    <s v=" CA"/>
    <x v="0"/>
    <s v="not many reviews"/>
    <m/>
    <s v="Machine Learning EngineerPicnicHealth"/>
  </r>
  <r>
    <x v="5114"/>
    <x v="2132"/>
    <s v="Vir Biotechnology (Vir), a San Francisco based company focused on infectious disease, is establishing a subsidiary to act as a center of excellence for applying cutting edge data science and informatics techniques to accelerate the development of novel ph"/>
    <m/>
    <x v="9"/>
    <s v=" CA"/>
    <x v="0"/>
    <s v="not many reviews"/>
    <m/>
    <s v="Modeling and Simulation Engineer/ScientistVIR"/>
  </r>
  <r>
    <x v="5115"/>
    <x v="1333"/>
    <s v="Client Success Partner - Midwest (Flexible Location)_x000a__x000a__x000a_About BrightBytes_x000a__x000a_BrightBytes, the leading end-to-end data management solution for education organizations, provides educators with the power to turn big data into big benefits for students. With the"/>
    <m/>
    <x v="9"/>
    <s v=" CA 94103"/>
    <x v="0"/>
    <s v="not many reviews"/>
    <m/>
    <s v="Client Success Partner (Midwest)BrightBytes"/>
  </r>
  <r>
    <x v="5116"/>
    <x v="1333"/>
    <s v="HR Generalist (San Francisco)_x000a_About BrightBytes_x000a__x000a_BrightBytes, the leading end-to-end data management solution for education organizations, provides educators with the power to turn big data into big benefits for students. With the data integration platfor"/>
    <m/>
    <x v="9"/>
    <s v=" CA 94103"/>
    <x v="0"/>
    <s v="not many reviews"/>
    <m/>
    <s v="HR Generalist (San Francisco)BrightBytes"/>
  </r>
  <r>
    <x v="4109"/>
    <x v="2133"/>
    <s v="Vidora is a point and click real-time machine-learning platform which allows a business to deploy AI to optimize marketing and product automation, in weeks, not years. Vidora‚Äôs flagship product, Cortex, puts AI in the hands of everyone from marketers to"/>
    <m/>
    <x v="9"/>
    <s v=" CA 94107"/>
    <x v="0"/>
    <s v="not many reviews"/>
    <m/>
    <s v="Backend EngineerVidora"/>
  </r>
  <r>
    <x v="5117"/>
    <x v="2134"/>
    <s v="As a researcher at OpenAI, you'll be tasked with developing machine learning techniques and applying them at scale to our projects._x000a__x000a_Requirements:Track record of coming up with new ideas in machine learning, as demonstrated by one or more first author pub"/>
    <m/>
    <x v="9"/>
    <s v=" CA"/>
    <x v="0"/>
    <s v="not many reviews"/>
    <m/>
    <s v="Machine Learning Researcher SAN FRANCISCOMEMBER OF TECHNICAL STAFFFULL-TIMEOpenAI"/>
  </r>
  <r>
    <x v="5118"/>
    <x v="2135"/>
    <s v="The Opportunity_x000a_Join insitro, an early-stage machine-learning based drug development company as a life scientist. You will work in a team to generate new experiments and develop large, innovative biological datasets using cutting edge, high throughput pla"/>
    <m/>
    <x v="25"/>
    <s v=" CA"/>
    <x v="0"/>
    <s v="not many reviews"/>
    <m/>
    <s v="Scientist / Research Associate (Biology)insitro.com"/>
  </r>
  <r>
    <x v="294"/>
    <x v="1414"/>
    <s v="Senior Data Scientist_x000a__x000a_San Francisco_x000a_Harnham are partnering exclusively with a leading cybersecurity business as they look to expand their Data Science capacities significantly over the coming period_x000a_Based out of San Francisco, you will be charged with pa"/>
    <m/>
    <x v="9"/>
    <s v=" CA"/>
    <x v="0"/>
    <s v="not many reviews"/>
    <m/>
    <s v="Senior Data ScientistHarnham"/>
  </r>
  <r>
    <x v="1979"/>
    <x v="2136"/>
    <s v="Overview_x000a__x000a_The Clinical Scientist participates in development of the Clinical Development plans (CDPs) and supports the assigned Medical Director/Clinical Science Physician(s) and Head of Clinical Science with various deliverables necessary for effective a"/>
    <m/>
    <x v="65"/>
    <s v=" CA 94070"/>
    <x v="0"/>
    <s v="not many reviews"/>
    <m/>
    <s v="Clinical ScientistIovance Biotherapeutics"/>
  </r>
  <r>
    <x v="5119"/>
    <x v="2024"/>
    <s v="Clusterone serves enterprise customers and is relied upon by researchers to build the next AI breakthroughs on massive-scale data for a variety of industries. Our products solve various aspects of managing the training and deployment of large-scale Machin"/>
    <m/>
    <x v="9"/>
    <s v=" CA"/>
    <x v="0"/>
    <s v="not many reviews"/>
    <m/>
    <s v="Customer Success EngineerClusterone"/>
  </r>
  <r>
    <x v="5120"/>
    <x v="2137"/>
    <s v="Work closely with research scientists to identify and prioritize needs not met by current informatics tools and find and implement innovative solutions to meet evolving research needs_x000a_Support new initiatives, screening programs, experiments, protein inven"/>
    <m/>
    <x v="9"/>
    <s v=" CA"/>
    <x v="0"/>
    <s v="not many reviews"/>
    <m/>
    <s v="Research Informatics Analyst/SpecialistMyoKardia, Inc."/>
  </r>
  <r>
    <x v="814"/>
    <x v="2122"/>
    <s v="DUTIES AND RESPONSIBILITIES:_x000a_Manage data storage and enhance pipelines for NGS analysis._x000a_Develop and write cutting-edge DNA Build algorithms. Design and develop algorithms for primer design, construct validation, and library construction strategies._x000a_Work "/>
    <m/>
    <x v="25"/>
    <s v=" CA"/>
    <x v="0"/>
    <s v="not many reviews"/>
    <m/>
    <s v="Bioinformatics ScientistIntrexon Corporation."/>
  </r>
  <r>
    <x v="3641"/>
    <x v="2133"/>
    <s v="Vidora is a point and click real-time machine-learning platform which allows a business to deploy AI to optimize marketing and product automation, in weeks, not years. Vidora‚Äôs flagship product, Cortex, puts AI in the hands of everyone from marketers to"/>
    <m/>
    <x v="9"/>
    <s v=" CA 94107"/>
    <x v="0"/>
    <s v="not many reviews"/>
    <m/>
    <s v="Customer Success ManagerVidora"/>
  </r>
  <r>
    <x v="5121"/>
    <x v="1353"/>
    <s v="Description:_x000a_About PLAYSTUDIOS_x000a_PLAYSTUDIOS is an award-winning developer of beautiful and engaging games of chance. With content studios in the San Francisco Bay Area, Tel Aviv, and Hong Kong, we craft and care for our collection of top-ranked apps. We ar"/>
    <m/>
    <x v="72"/>
    <s v=" CA 94010"/>
    <x v="0"/>
    <s v="not many reviews"/>
    <m/>
    <s v="Business Intelligence Data EngineerPLAYSTUDIOS Inc"/>
  </r>
  <r>
    <x v="1018"/>
    <x v="2138"/>
    <s v="We are looking for someone who is self-starting, tech savvy and intellectually curious with a strong belief in economic and social justice. Under the supervision of the Statewide Research Coordinator, the Research Analyst will help develop campaign strate"/>
    <m/>
    <x v="24"/>
    <s v=" CA"/>
    <x v="0"/>
    <s v="not many reviews"/>
    <m/>
    <s v="Research AnalystSEIU United Service Workers West"/>
  </r>
  <r>
    <x v="5122"/>
    <x v="2139"/>
    <s v="High Lantern Group (HLG) is a strategic positioning and reputation management consultancy working for some of the world‚Äôs most notable businesses and organizations._x000a__x000a_We are hiring an analyst to support our growing Issue Analytics practice, which provide"/>
    <m/>
    <x v="9"/>
    <s v=" CA"/>
    <x v="0"/>
    <s v="not many reviews"/>
    <m/>
    <s v="Analyst, Issue AnalyticsHigh Lantern Group"/>
  </r>
  <r>
    <x v="5123"/>
    <x v="2140"/>
    <s v="Position Description_x000a__x000a_Evidation Health is seeking a motivated candidate who is passionate about defining value within digital health as a member of an agile, entrepreneurial team. As a member of the Health Outcomes Research team, you will engage with an e"/>
    <m/>
    <x v="47"/>
    <s v=" CA 94401"/>
    <x v="0"/>
    <s v="not many reviews"/>
    <m/>
    <s v="Health Outcomes Research Analyst/AssociateEvidation Health"/>
  </r>
  <r>
    <x v="5124"/>
    <x v="2141"/>
    <s v="Responsibilities: Follow the experimental procedures or supervisor‚Äôs instruction to perform animal related studies focusing on the tumor implantation in mice and carry out tumor size measurements by using instruments et al.Perform injections to animal m"/>
    <m/>
    <x v="70"/>
    <s v=" CA"/>
    <x v="0"/>
    <s v="not many reviews"/>
    <m/>
    <s v="Technician and assistant scientistJoinn Laboratories CA, Inc"/>
  </r>
  <r>
    <x v="5125"/>
    <x v="2037"/>
    <s v="Healthcare has a data problem. Over a billion patient documents are created per year. This data should be used to improve healthcare delivery, but it isn‚Äôt ‚Äì because it‚Äôs stored in different places, in different forms, and is of different quality. A"/>
    <m/>
    <x v="47"/>
    <s v=" CA"/>
    <x v="0"/>
    <s v="not many reviews"/>
    <m/>
    <s v="Sr. Data Scientist/Research EngineerApixio"/>
  </r>
  <r>
    <x v="5126"/>
    <x v="2086"/>
    <s v="Title: Scientist II_x000a_Manager: Director Neuroscience_x000a_Department: Research_x000a_Location: Richmond, CA_x000a__x000a_JOB SUMMARY:_x000a__x000a_The successful candidate will work as a Scientist in our Neuroscience group within Discovery and Translational Research. Responsibilities include"/>
    <m/>
    <x v="70"/>
    <s v=" CA 94804"/>
    <x v="0"/>
    <s v="not many reviews"/>
    <m/>
    <s v="Scientist II (Neuroscience)Sangamo Therapeutics"/>
  </r>
  <r>
    <x v="5127"/>
    <x v="2142"/>
    <s v="Job SummarySkills Set: Python, Shell-scripting, Spark, Hadoop ‚Äì Hbase/HDFS/HIVE/PIG etc, SQL, Cassandra,JyupterKnowledge of GIT/ CI-CDML-Package-Responsibilities and DutiesResponsible for building large data sets from multiple sources in order to builda"/>
    <m/>
    <x v="90"/>
    <s v=" CA 94016"/>
    <x v="0"/>
    <s v="not many reviews"/>
    <m/>
    <s v="Hiring for Machine Learning EngineerFactspan Inc"/>
  </r>
  <r>
    <x v="245"/>
    <x v="2031"/>
    <s v="A million people a year die in car collisions around the world. That number can be zero. You can help us build an InsurTech company that uses the latest technology, data science, and behavior modification methods to save lives by preventing car collisions"/>
    <m/>
    <x v="9"/>
    <s v=" CA"/>
    <x v="0"/>
    <s v="not many reviews"/>
    <m/>
    <s v="Senior Data EngineerBlue Owl"/>
  </r>
  <r>
    <x v="5128"/>
    <x v="2143"/>
    <s v="Description:_x000a_LakePharma is a leading biologics company specializing in antibody and protein engineering, cell line development, and protein production. Our services can be fully integrated, creating a customized solution for all our customer‚Äôs molecular"/>
    <m/>
    <x v="38"/>
    <s v=" CA 94545"/>
    <x v="0"/>
    <s v="not many reviews"/>
    <m/>
    <s v="Associate Scientist, Process DevelopmentLakePharma, Inc."/>
  </r>
  <r>
    <x v="5129"/>
    <x v="2120"/>
    <s v="About CytomX Therapeutics:_x000a_CytomX Therapeutics is a clinical-stage biopharmaceutical company with a deep and differentiated oncology pipeline of investigational Probody‚Ñ¢ therapeutics. Probody therapeutics are designed to exploit unique conditions of the"/>
    <m/>
    <x v="9"/>
    <s v=" CA"/>
    <x v="0"/>
    <s v="not many reviews"/>
    <m/>
    <s v="Associate Scientist/Scientist 1, PharmacologyCytomX Therapeutics, Inc."/>
  </r>
  <r>
    <x v="5130"/>
    <x v="2144"/>
    <s v="More than 7 billion people depend on farms for healthy and affordable food. By 2050, the global population will reach 9.4 billion and farmers will need new ways to deliver on this demand. They‚Äôll be seeking options that are economically viable and that "/>
    <m/>
    <x v="9"/>
    <s v=" CA 94107"/>
    <x v="0"/>
    <s v="not many reviews"/>
    <m/>
    <s v="SourcerGranular"/>
  </r>
  <r>
    <x v="5131"/>
    <x v="2145"/>
    <s v="The Chan Zuckerberg Biohub (the &quot;CZ Biohub‚Äù) is a newly formed, well-funded, non-profit, life science research institute located in the Mission Bay neighborhood of San Francisco, California. We are committed to solving some of the world‚Äôs biggest prob"/>
    <m/>
    <x v="9"/>
    <s v=" CA"/>
    <x v="0"/>
    <s v="not many reviews"/>
    <m/>
    <s v="Research Associate, Infectious DiseaseChan Zuckerberg Biohub"/>
  </r>
  <r>
    <x v="5132"/>
    <x v="1414"/>
    <s v="Data Scientist, Marketing - Retail_x000a_Oakland, California_x000a_$110,000-130,000_x000a_As a Senior Marketing Data Scientist within the retail space you will be working closely with data that reflects the needs and engagement of a large consumer base. In this role you wi"/>
    <m/>
    <x v="15"/>
    <s v=" CA"/>
    <x v="0"/>
    <s v="not many reviews"/>
    <m/>
    <s v="Data Scientist, Marketing - RetailHarnham"/>
  </r>
  <r>
    <x v="5133"/>
    <x v="2034"/>
    <s v="Atreca is a biotechnology company focused on applying its Immune Repertoire Capture‚Ñ¢ technology to discover and develop novel cancer immunotherapeutics. Located in Redwood City, California, Atreca is looking for talented, entrepreneurial people who are "/>
    <m/>
    <x v="21"/>
    <s v=" CA 94063"/>
    <x v="0"/>
    <s v="not many reviews"/>
    <m/>
    <s v="Scientist ‚Äì Target BiologyAtreca"/>
  </r>
  <r>
    <x v="5134"/>
    <x v="2053"/>
    <s v="Samba TV, recognized by Inc. Magazine as one of the fastest growing companies in the US and one of the &quot;most interesting ad-tech upstarts of the year&quot; by Business Insider, is seeking to hire a Manager of Data Science to join our Data Science &amp;amp; Analyti"/>
    <m/>
    <x v="9"/>
    <s v=" CA"/>
    <x v="0"/>
    <s v="not many reviews"/>
    <m/>
    <s v="Manager of Data ScienceSamba TV"/>
  </r>
  <r>
    <x v="5135"/>
    <x v="2146"/>
    <s v="Be the public face of machine learning optimization._x000a__x000a_Built by data scientists for data scientists, SigOpt‚Äôs Optimization Platform is fundamentally changing the way models are tuned. For machine learning models in particular, this represents an opportun"/>
    <m/>
    <x v="9"/>
    <s v=" CA"/>
    <x v="0"/>
    <s v="not many reviews"/>
    <m/>
    <s v="Machine Learning EvangelistSigOpt"/>
  </r>
  <r>
    <x v="76"/>
    <x v="1602"/>
    <s v="Responsibilities:_x000a_Leveraging our large amount of structured and unstructured data to extract newsworthy insights_x000a_Developing algorithms and modeling techniques to expose conclusively how communities work at a neighborhood level_x000a_Develop metrics and evaluate"/>
    <m/>
    <x v="9"/>
    <s v=" CA"/>
    <x v="0"/>
    <s v="not many reviews"/>
    <m/>
    <s v="Data ScientistPayette Group"/>
  </r>
  <r>
    <x v="76"/>
    <x v="1973"/>
    <s v="Data Scientist_x000a__x000a_(7 openings)_x000a__x000a_Silicon Valley, CA_x000a__x000a_$150,000 to $350,000 total compensation_x000a__x000a_(total compensation depends on level of experience)_x000a__x000a__x000a_Seeking Data Science &amp;amp; Data Engineering candidates who can speak Mandarin with Python, SQL, Hadoop or Spar"/>
    <m/>
    <x v="9"/>
    <s v=" CA"/>
    <x v="0"/>
    <s v="not many reviews"/>
    <m/>
    <s v="Data ScientistAll-In Analytics"/>
  </r>
  <r>
    <x v="5136"/>
    <x v="2147"/>
    <s v="Who We areMyBrainSolutions is on a quest to improve the world‚Äôs mental fitness and wellbeing. We are the world‚Äôs first and only mental fitness assessment and training tool that looks at the entire set of interconnected brain capacities that drive an i"/>
    <m/>
    <x v="9"/>
    <s v=" CA"/>
    <x v="0"/>
    <s v="not many reviews"/>
    <m/>
    <s v="Senior / Lead Data ScientistMybrainsolutions"/>
  </r>
  <r>
    <x v="416"/>
    <x v="1414"/>
    <s v="Principal Data Scientist_x000a_Principal Data Scientist_x000a_San Francisco Bay Area_x000a_180,000- 200,000 (depending on experience)_x000a__x000a_Harnham has recently partnered with a company looking to have an individual come on to build up the senior part of their machine learning "/>
    <m/>
    <x v="9"/>
    <s v=" CA"/>
    <x v="0"/>
    <s v="not many reviews"/>
    <m/>
    <s v="Principal Data ScientistHarnham"/>
  </r>
  <r>
    <x v="55"/>
    <x v="2148"/>
    <s v="Working at the intersection of hardware, software and molecular science, we are committed to delivering on the promise of additive manufacturing._x000a__x000a_Our company is built on the idea that diverse fields of study must come together to solve intractable proble"/>
    <m/>
    <x v="21"/>
    <s v=" CA 94063"/>
    <x v="0"/>
    <s v="not many reviews"/>
    <m/>
    <s v="Research ScientistCarbon3D"/>
  </r>
  <r>
    <x v="294"/>
    <x v="2149"/>
    <s v="The Coherent Integrated Optical Systems business unit is a precision optics and optical assemblies design and manufacturing group, which specializes in high-precision aspheres for applications including semiconductor and flat-panel display manufacturing, "/>
    <m/>
    <x v="70"/>
    <s v=" CA"/>
    <x v="0"/>
    <s v="not many reviews"/>
    <m/>
    <s v="Senior Data ScientistCoherent, Inc."/>
  </r>
  <r>
    <x v="3229"/>
    <x v="1828"/>
    <s v="Activision Blizzard Media is a young and rapidly growing business that has been created to connect advertisers with our 195M+ global consumer base. This thriving start-up effort, which is currently embedded in the business unit of King (the makers of the "/>
    <m/>
    <x v="9"/>
    <s v=" CA"/>
    <x v="0"/>
    <s v="not many reviews"/>
    <m/>
    <s v="Product AnalystKing.com"/>
  </r>
  <r>
    <x v="5137"/>
    <x v="2150"/>
    <s v="GENERAL JOB FUNCTIONThe Donation Coordinator serves as the organ allocation expert and single point of contact for DNW, coordinates all functions of the 24x7x365 donation program including allocating donated organs, receiving referrals and assessing for d"/>
    <m/>
    <x v="33"/>
    <s v=" CA"/>
    <x v="0"/>
    <s v="not many reviews"/>
    <m/>
    <s v="MEDICAL SCREENING REPRESENTATIVE (DC)DONOR NETWORK WEST"/>
  </r>
  <r>
    <x v="5138"/>
    <x v="2125"/>
    <s v="VitroLabs Inc is a YCombinator (S17) and venture backed start-up based in San Francisco, CA working on the cutting edge of 3D tissue engineering using stem cell-based technologies. We are developing the worlds first fully scalable tissue engineering platf"/>
    <m/>
    <x v="25"/>
    <s v=" CA"/>
    <x v="0"/>
    <s v="not many reviews"/>
    <m/>
    <s v="Stem Cell ScientistVitroLabs Inc"/>
  </r>
  <r>
    <x v="4181"/>
    <x v="2151"/>
    <s v="About Us_x000a__x000a_At the Parker Institute for Cancer Immunotherapy, we imagine a world where cancer is curable. We are making this a reality by transforming the way research is done. We bring together the top minds in cancer immunotherapy. We fund the boldest ide"/>
    <m/>
    <x v="9"/>
    <s v=" CA 94129"/>
    <x v="0"/>
    <s v="not many reviews"/>
    <m/>
    <s v="Clinical Data ManagerParker Institute for Cancer Immunotherapy"/>
  </r>
  <r>
    <x v="5139"/>
    <x v="2152"/>
    <s v="Overview:_x000a_We‚Äôre looking for a data-driven, brand-centric Social Media Planner to aid our social marketing efforts at Chubbies. This person will lead the charge on delivering high-impact, creative, and organized social marketing campaigns to our potentia"/>
    <m/>
    <x v="9"/>
    <s v=" CA 94133"/>
    <x v="0"/>
    <s v="not many reviews"/>
    <m/>
    <s v="Social Media PlannerChubbies, Inc."/>
  </r>
  <r>
    <x v="5140"/>
    <x v="1414"/>
    <s v="DATA SCIENTIST-Predictive Modeling (Contract to Hire)_x000a_San Mateo, CA_x000a_$110,000-$130,000_x000a_THE COMPANY_x000a_A leading privately-held investment firm is looking to add a data scientist to their marketing team. This firm works with many high-net-worth clients and lea"/>
    <m/>
    <x v="47"/>
    <s v=" CA"/>
    <x v="0"/>
    <s v="not many reviews"/>
    <m/>
    <s v="DATA SCIENTIST-Predictive Modeling (Contract to Hire)Harnham"/>
  </r>
  <r>
    <x v="5141"/>
    <x v="2043"/>
    <s v="Programmable DNA, the software of Life, is finally here! Twist Bioscience is developing a disruptive Synthetic DNA technology that will change the world, enabling widespread health and sustainability. Synthetic biologists will use our products to engineer"/>
    <m/>
    <x v="25"/>
    <s v=" CA"/>
    <x v="0"/>
    <s v="not many reviews"/>
    <m/>
    <s v="Informatics Scientist, Antibody EngineeringTwist Bioscience"/>
  </r>
  <r>
    <x v="5142"/>
    <x v="2146"/>
    <s v="Empower customers to get the most value from our solution._x000a_SigOpt‚Äôs API is seamless to integrate into any workflow, but also includes powerful advanced features that can maximize our solution‚Äôs impact for our customers. We are hiring experts to join a"/>
    <m/>
    <x v="9"/>
    <s v=" CA"/>
    <x v="0"/>
    <s v="not many reviews"/>
    <m/>
    <s v="Machine Learning ServicesSigOpt"/>
  </r>
  <r>
    <x v="59"/>
    <x v="2153"/>
    <s v="San Francisco, CACurrently looking for an experienced Data Analyst / Engineer to fill an opening in San Francisco, CA. Ideal candidates will have proven work experience as a Data Engineer Data Scientist, Data Analyst or similar role.Responsibilities of th"/>
    <m/>
    <x v="9"/>
    <s v=" CA"/>
    <x v="0"/>
    <s v="not many reviews"/>
    <m/>
    <s v="Data EngineerRand Thompson Consultants LLC"/>
  </r>
  <r>
    <x v="463"/>
    <x v="2059"/>
    <s v="Job Title: Big Data Engineer_x000a__x000a_Join us as we build a next-generation analytics platform to serve our world-class agents. As a Big Data Engineer, you‚Äôll help build a platform of robust analytics features that lay the foundation for optimizing agent and br"/>
    <m/>
    <x v="49"/>
    <s v=" CA"/>
    <x v="0"/>
    <s v="not many reviews"/>
    <m/>
    <s v="Big Data EngineerZapLabs LLC"/>
  </r>
  <r>
    <x v="5143"/>
    <x v="2032"/>
    <s v="Job Summary:Openwater is creating a next-generation imaging technology that can enable us to see inside our bodies in great detail. With this advancement comes the promise of new abilities to diagnose and treat disease as well as the possibility for break"/>
    <m/>
    <x v="9"/>
    <s v=" CA"/>
    <x v="0"/>
    <s v="not many reviews"/>
    <m/>
    <s v="Image Reconstructionopenwater (openwater.cc)"/>
  </r>
  <r>
    <x v="5144"/>
    <x v="1414"/>
    <s v="DATA SCIENTIST- (Contract to Hire)_x000a_Oakland, CA_x000a_$100,000-$120,000_x000a_THE COMPANY_x000a_A leading nation-wide specialty retailer is looking to add a Data Scientist to their marketing team. Their culture is incredibly collaborative and promotes a performance-based cu"/>
    <m/>
    <x v="15"/>
    <s v=" CA"/>
    <x v="0"/>
    <s v="not many reviews"/>
    <m/>
    <s v="Marketing Data Scientist - Contract to HireHarnham"/>
  </r>
  <r>
    <x v="294"/>
    <x v="2154"/>
    <s v="FuelX is the leading commerce indexing company. Our technology leverages real-time data processing and machine learning to predict online shopping behaviors and to drive conversions for the brands that use our digital advertising platform. We are growing "/>
    <m/>
    <x v="47"/>
    <s v=" CA"/>
    <x v="0"/>
    <s v="not many reviews"/>
    <m/>
    <s v="Senior Data ScientistFuelX"/>
  </r>
  <r>
    <x v="3861"/>
    <x v="1650"/>
    <s v="Why Join Us?_x000a_To be a hero for our rare disease patients_x000a__x000a_Ultragenyx is a biopharmaceutical company committed to bringing to patients novel products for the treatment of rare and ultra-rare diseases, with a focus on serious, debilitating genetic diseases. "/>
    <m/>
    <x v="60"/>
    <s v=" CA"/>
    <x v="0"/>
    <s v="not many reviews"/>
    <m/>
    <s v="Global Safety ScientistDimension Therapeutics"/>
  </r>
  <r>
    <x v="5145"/>
    <x v="2086"/>
    <s v="Title: Scientist I/II ‚Äì Rare Disease_x000a_Manager: Senior Director, LSDs &amp;amp; Hemoglobinopathies_x000a_Department: Research_x000a_Location: Richmond, CA_x000a__x000a_JOB SUMMARY:_x000a__x000a_The Scientist will work in our Rare Disease Research group with focus on new therapeutic strategies f"/>
    <m/>
    <x v="70"/>
    <s v=" CA 94804"/>
    <x v="0"/>
    <s v="not many reviews"/>
    <m/>
    <s v="Scientist I/II - Rare DiseaseSangamo Therapeutics"/>
  </r>
  <r>
    <x v="5146"/>
    <x v="2034"/>
    <s v="Description_x000a__x000a_Atreca is a biotechnology company focused on applying its Immune Repertoire Capture technology to discover and develop novel cancer immunotherapeutics. Located in Redwood City, California, Atreca is looking for talented, entrepreneurial peopl"/>
    <m/>
    <x v="21"/>
    <s v=" CA 94063"/>
    <x v="0"/>
    <s v="not many reviews"/>
    <m/>
    <s v="Scientist I- FACS/Cell BiologyAtreca"/>
  </r>
  <r>
    <x v="5147"/>
    <x v="2035"/>
    <s v="Berkeley Lights is expanding its customer base in Europe and we are now looking for an applications scientist with a strong engineering background to help large BioPharma customers develop workflows, train users, support, and service instruments across th"/>
    <m/>
    <x v="49"/>
    <s v=" CA"/>
    <x v="0"/>
    <s v="not many reviews"/>
    <m/>
    <s v="Field Applications Scientist - GermanyBerkeley Lights, Inc."/>
  </r>
  <r>
    <x v="294"/>
    <x v="2155"/>
    <s v="The Coherent Integrated Optical Systems business unit is a precision optics and optical assemblies design and manufacturing group, which specializes in high-precision aspheres for applications including semiconductor and flat-panel display manufacturing, "/>
    <m/>
    <x v="70"/>
    <s v=" CA 94806"/>
    <x v="0"/>
    <s v="not many reviews"/>
    <m/>
    <s v="Senior Data ScientistCoherent Germany"/>
  </r>
  <r>
    <x v="5148"/>
    <x v="1739"/>
    <s v="#23259 Data Scientist - Live Television Streaming Service_x000a_Location: San Francisco, 94107_x000a_Company Description:_x000a_Our Client is a San Francisco-based startup building the future of television letting you watch your favorite shows on all the devices you care a"/>
    <m/>
    <x v="9"/>
    <s v=" CA"/>
    <x v="0"/>
    <s v="not many reviews"/>
    <m/>
    <s v="Data Scientist - Live Television Streaming ServiceRedfish Technology - High Tech Executive Recruiters"/>
  </r>
  <r>
    <x v="5149"/>
    <x v="2156"/>
    <s v="System1 Biosciences is a well-funded stealth mode startup revolutionizing drug discovery for brain disorders. Founded by professors from Columbia University and UCSF along with experienced Silicon Valley technology entrepreneurs, we combine novel biotechn"/>
    <m/>
    <x v="9"/>
    <s v=" CA"/>
    <x v="0"/>
    <s v="not many reviews"/>
    <m/>
    <s v="Scientist, Genetic EngineeringSystem1 Biosciences"/>
  </r>
  <r>
    <x v="5150"/>
    <x v="2157"/>
    <s v="About Saildrone_x000a__x000a_Saildrone designs and manufactures wind and solar-powered autonomous surface vehicles called saildrones, which make cost-effective ocean data collection possible at scale. We are busy building the world's largest high-resolution ocean dat"/>
    <m/>
    <x v="24"/>
    <s v=" CA 94501"/>
    <x v="0"/>
    <s v="not many reviews"/>
    <m/>
    <s v="Data Pipeline EngineerSaildrone"/>
  </r>
  <r>
    <x v="5151"/>
    <x v="1414"/>
    <s v="DATA SCIENTIST *REMOTE OPPORTUNITY*_x000a_Remote Opportunity_x000a_$110,000-$120,000 + Bonus + Benefits_x000a__x000a_An American, for-profit, privatizing company that provides business process services to government health and human services agencies is looking for an experience"/>
    <m/>
    <x v="9"/>
    <s v=" CA"/>
    <x v="0"/>
    <s v="not many reviews"/>
    <m/>
    <s v="Data Scientist Lead - Remote OpportunityHarnham"/>
  </r>
  <r>
    <x v="5152"/>
    <x v="2158"/>
    <s v="Who We AreThe IAS-USA is a non-profit Continuing Medical Education (CME) organization with a mission worth being passionate about! Headquartered in the Financial District of San Francisco, the IAS-USA has led cutting-edge, technical and complex physician "/>
    <m/>
    <x v="9"/>
    <s v=" CA"/>
    <x v="0"/>
    <s v="not many reviews"/>
    <m/>
    <s v="Conference Projects AssistantIAS-USA"/>
  </r>
  <r>
    <x v="5153"/>
    <x v="2043"/>
    <s v="Programmable DNA, the software of Life, is finally here! Twist Bioscience is developing a disruptive Synthetic DNA technology that will change the world, enabling widespread health and sustainability. Synthetic biologists will use our products to engineer"/>
    <m/>
    <x v="25"/>
    <s v=" CA"/>
    <x v="0"/>
    <s v="not many reviews"/>
    <m/>
    <s v="Scientist, Cell-Based AssayTwist Bioscience"/>
  </r>
  <r>
    <x v="5154"/>
    <x v="1414"/>
    <s v="Data Scientist - Marketing Analytics_x000a_San Francisco, CA_x000a_$130,000-$150,000_x000a__x000a_THE COMPANY_x000a_This emerging Direct to Consumer eCommerce brand is looking to add a Data Scientist (Marketing Analytics focused) to the team. You will be the first data science hire an"/>
    <m/>
    <x v="9"/>
    <s v=" CA"/>
    <x v="0"/>
    <s v="not many reviews"/>
    <m/>
    <s v="Data Scientist - Marketing AnalyticsHarnham"/>
  </r>
  <r>
    <x v="1897"/>
    <x v="2159"/>
    <s v="Location: Berkeley, CA ‚Äì USA_x000a_Reports Into: Director, Immune Monitoring / Biomarker Development_x000a_Summary/Objective_x000a_This position has primary responsibility for providing bioinformatics expertise and support to the clinical biomarker team at Aduro Biotech."/>
    <m/>
    <x v="16"/>
    <s v=" CA 94710"/>
    <x v="0"/>
    <s v="not many reviews"/>
    <m/>
    <s v="Computational ScientistAduro Biotech"/>
  </r>
  <r>
    <x v="5155"/>
    <x v="1828"/>
    <s v="Activision Blizzard Media is a young and rapidly growing business that has been created to connect advertisers with our 195M+ global consumer base. This thriving start-up effort, which is currently embedded in the business unit of King (the makers of the "/>
    <m/>
    <x v="9"/>
    <s v=" CA"/>
    <x v="0"/>
    <s v="not many reviews"/>
    <m/>
    <s v="Machine Learning Engineer, AdsKing.com"/>
  </r>
  <r>
    <x v="5156"/>
    <x v="1414"/>
    <s v="Sr. Data Scientist - REMOTE_x000a__x000a_$110,000-$120,000_x000a__x000a_A leading government healthcare consulting firm is looking for a Senior Data Scientist to develop and lead efforts in operationalizing their data science practice. If you've been looking for a role where you"/>
    <m/>
    <x v="9"/>
    <s v=" CA"/>
    <x v="0"/>
    <s v="not many reviews"/>
    <m/>
    <s v="Sr. Data Scientist REMOTEHarnham"/>
  </r>
  <r>
    <x v="5157"/>
    <x v="2160"/>
    <s v="REPORTING RELATIONSHIP: Lead Portfolio Manager, Japan Fund_x000a_ROLE AND RESPONSIBILITIES:_x000a_We are seeking an individual to join the Matthews Asia Japan Fund to perform fundamental research and investment analysis in support of the Portfolio Managers._x000a_Specially"/>
    <m/>
    <x v="9"/>
    <s v=" CA"/>
    <x v="0"/>
    <s v="not many reviews"/>
    <m/>
    <s v="Research Analyst - JapanMatthews Asia"/>
  </r>
  <r>
    <x v="5158"/>
    <x v="2145"/>
    <s v="The Chan Zuckerberg Biohub (the &quot;CZ Biohub‚Äù) is a newly formed, well-funded, non-profit, life science research institute located in the Mission Bay neighborhood of San Francisco, California. We are committed to solving some of the world‚Äôs biggest prob"/>
    <m/>
    <x v="9"/>
    <s v=" CA"/>
    <x v="0"/>
    <s v="not many reviews"/>
    <m/>
    <s v="Technician - High-throughput Nucleic Acid SequencingChan Zuckerberg Biohub"/>
  </r>
  <r>
    <x v="5159"/>
    <x v="2161"/>
    <s v="Funding Circle‚Äôs US Customer Analytics team is looking to add an enthusiastic, analytical problem solver and thought leader to support the exponential growth in Small Business Lending at an exciting time for our company. This is a strategic role that si"/>
    <m/>
    <x v="9"/>
    <s v=" CA"/>
    <x v="0"/>
    <s v="not many reviews"/>
    <m/>
    <s v="Senior Data Scientist, Customer AnalyticsFunding Circle US"/>
  </r>
  <r>
    <x v="5160"/>
    <x v="2162"/>
    <s v="At Plenty, we‚Äôre on a mission to give people in local communities everywhere access to the freshest, most amazing tasting produce possible. And to do so in a way that‚Äôs better for the planet._x000a__x000a_The Engineering Team at Plenty is revolutionizing the way "/>
    <m/>
    <x v="25"/>
    <s v=" CA"/>
    <x v="0"/>
    <s v="not many reviews"/>
    <m/>
    <s v="Senior Data Scientist, Farm DesignPlenty"/>
  </r>
  <r>
    <x v="5161"/>
    <x v="2163"/>
    <s v="Data ScientistAlameda, CAContract w2 OnlyOur Alameda, CA based client has an immediate need for a Data Scientist for a contract opportunity. There is a high possibility for this position to be converted full time.Minimum Qualifications* 2+ years of releva"/>
    <m/>
    <x v="24"/>
    <s v=" CA"/>
    <x v="0"/>
    <s v="not many reviews"/>
    <m/>
    <s v="Data Scientist- Local onlyThe Mice Groups"/>
  </r>
  <r>
    <x v="5162"/>
    <x v="2143"/>
    <s v="Description:_x000a_LakePharma is a leading biologics company specializing in antibody and protein engineering, cell line development, and protein production. Our services can be fully integrated, creating a customized solution for all our customer‚Äôs molecular"/>
    <m/>
    <x v="36"/>
    <s v=" CA 94002"/>
    <x v="0"/>
    <s v="not many reviews"/>
    <m/>
    <s v="Associate Scientist [JC-1100]LakePharma, Inc."/>
  </r>
  <r>
    <x v="5163"/>
    <x v="1371"/>
    <s v="POSITION SUMMARY:_x000a__x000a_The Field Applications Specialist provides on-site scientific application support and training on ArcherDX products, thereby contributing substantially to customer satisfaction, minimizing customer adoption time for a targeted sequencin"/>
    <m/>
    <x v="9"/>
    <s v=" CA 94102"/>
    <x v="0"/>
    <s v="not many reviews"/>
    <m/>
    <s v="Field Application Scientist APAC/West Coast (ADX-56-18)ArcherDX, INC."/>
  </r>
  <r>
    <x v="5164"/>
    <x v="2030"/>
    <s v="Sentient Investment Management is a Hedge Fund firm developing and applying quantitative trading and investment strategies built using the world‚Äôs most powerful distributed artificial intelligence system. Using a massively scaled evolutionary computatio"/>
    <m/>
    <x v="9"/>
    <s v=" CA"/>
    <x v="0"/>
    <s v="not many reviews"/>
    <m/>
    <s v="AI / Machine Learning Researcher, Financial ServicesSentient Investment Management"/>
  </r>
  <r>
    <x v="4863"/>
    <x v="1500"/>
    <s v="Our products enable the biopharmaceutical industry to be at the forefront in the development and advancement of treatments for serious diseases. Earning sales revenue of more than 1.4 billion in 2017 our people come from over 60 nations at 50 sites in 33 "/>
    <m/>
    <x v="9"/>
    <s v=" CA"/>
    <x v="0"/>
    <s v="not many reviews"/>
    <m/>
    <s v="Field Application ScientistSartorius North America"/>
  </r>
  <r>
    <x v="5165"/>
    <x v="2164"/>
    <s v="Automattic is the company behind WordPress.com, Jetpack, WooCommerce, and more. We are looking for a full-stack data engineer with a head for business._x000a__x000a_You‚Äôll work with business leads, analysts, data scientists and fellow engineers to build data produc"/>
    <m/>
    <x v="9"/>
    <s v=" CA 94110"/>
    <x v="0"/>
    <s v="not many reviews"/>
    <m/>
    <s v="Business Data EngineerAutomattic Inc."/>
  </r>
  <r>
    <x v="5166"/>
    <x v="2075"/>
    <s v="Would you like to see your work have physical impact on our planet? Do you want to build cloud software that controls a fleet of hundreds, potentially thousands, of industrial-scale clean energy devices in the field?_x000a__x000a_We're looking for candidates who are "/>
    <m/>
    <x v="70"/>
    <s v=" CA 94804"/>
    <x v="0"/>
    <s v="not many reviews"/>
    <m/>
    <s v="Jr Software Engineer - Data Science and Machine LearningAxiom Exergy Inc"/>
  </r>
  <r>
    <x v="5167"/>
    <x v="2096"/>
    <s v="The senior scientist, tumor biology is responsible for directing cutting-edge oncology research programs that leverage deep insights into cellular and pathway mechanisms to advance programs from concept to clinical proof-of-mechanism; identifying new tech"/>
    <m/>
    <x v="24"/>
    <s v=" CA"/>
    <x v="0"/>
    <s v="not many reviews"/>
    <m/>
    <s v="Senior Scientist I - Tumor BiologyExelixis Inc."/>
  </r>
  <r>
    <x v="5168"/>
    <x v="2122"/>
    <s v="DUTIES AND RESPONSIBILITIES:_x000a_Develop new NGS capabilities and workflows._x000a_Improve current workflows._x000a_Serve as the subject matter expert for NGS technology, including experimental design and method/platform selection._x000a_Provide expert knowledge of molecular b"/>
    <m/>
    <x v="25"/>
    <s v=" CA"/>
    <x v="0"/>
    <s v="not many reviews"/>
    <m/>
    <s v="Scientist, Next Generation SequencingIntrexon Corporation."/>
  </r>
  <r>
    <x v="441"/>
    <x v="2165"/>
    <s v="Looking for a Lead Data Scientist for a startup in the SF/Bay Area with 5+ years of experience in statistical modeling, SQL, and independently developing data driven insights. Come make an impact on our product alongside former CTO's, and very talented en"/>
    <m/>
    <x v="9"/>
    <s v=" CA"/>
    <x v="0"/>
    <s v="not many reviews"/>
    <m/>
    <s v="Lead Data ScientistKofi Solutions Group"/>
  </r>
  <r>
    <x v="5169"/>
    <x v="2135"/>
    <s v="The Opportunity_x000a_Join insitro, an early-stage machine-learning based drug development company as a life scientist. You will work in a cross functional team with data scientist and bioengineers to design new experiments and develop large, innovative biologi"/>
    <m/>
    <x v="25"/>
    <s v=" CA"/>
    <x v="0"/>
    <s v="not many reviews"/>
    <m/>
    <s v="Scientist (Biology)insitro.com"/>
  </r>
  <r>
    <x v="4266"/>
    <x v="2137"/>
    <s v="SUMMARY: MyoKardia is seeking a talented and highly motivated Bioinformatics Scientist to build a research program in collaboration with our In Vitro Biology Department. This will be a first-in-role position and offers and excellent opportunity to partici"/>
    <m/>
    <x v="9"/>
    <s v=" CA"/>
    <x v="0"/>
    <s v="not many reviews"/>
    <m/>
    <s v="Scientist I/II - BioinformaticsMyoKardia, Inc."/>
  </r>
  <r>
    <x v="5170"/>
    <x v="2144"/>
    <s v="More than 7 billion people depend on farms for healthy and affordable food. By 2050, the global population will reach 9.4 billion and farmers will need new ways to deliver on this demand. They‚Äôll be seeking options that are economically viable and that "/>
    <m/>
    <x v="9"/>
    <s v=" CA 94107"/>
    <x v="0"/>
    <s v="not many reviews"/>
    <m/>
    <s v="Office Operations SpecialistGranular"/>
  </r>
  <r>
    <x v="294"/>
    <x v="2066"/>
    <s v="Imagine a world where smartphones are used to make roads safer and where driving is more relaxed thanks to the use of big data and data science. Think about how the insurance industry could drastically change and become more efficient if there were better"/>
    <m/>
    <x v="9"/>
    <s v=" CA"/>
    <x v="0"/>
    <s v="not many reviews"/>
    <m/>
    <s v="Senior Data ScientistZendrive, Inc."/>
  </r>
  <r>
    <x v="5171"/>
    <x v="2122"/>
    <s v="DUTIES AND RESPONSIBILITES:_x000a_Develop robust analysis pipelines for high throughput (HTP) screening data; integrate output data and conclusions into existing databases and help develop interactive visualization and analysis tools for making decisions based "/>
    <m/>
    <x v="25"/>
    <s v=" CA"/>
    <x v="0"/>
    <s v="not many reviews"/>
    <m/>
    <s v="(Senior) Data ScientistIntrexon Corporation."/>
  </r>
  <r>
    <x v="5172"/>
    <x v="2034"/>
    <s v="Description_x000a__x000a_Atreca is a biotechnology company focused on applying its Immune Repertoire Capture‚Ñ¢ technology to discover and develop novel cancer immunotherapeutics. Located in Redwood City, California, Atreca is looking for talented, entrepreneurial pe"/>
    <m/>
    <x v="21"/>
    <s v=" CA 94063"/>
    <x v="0"/>
    <s v="not many reviews"/>
    <m/>
    <s v="Scientist I/II, Translational BiologyAtreca"/>
  </r>
  <r>
    <x v="4"/>
    <x v="1414"/>
    <s v="Staff Data Scientist - Deep Learning_x000a_Oakland_x000a__x000a_Harnham are currently partnering with a market leading business, disrupting their industry and generating substantial impact through the implementation of Deep Learning solutions in their continued growth of a"/>
    <m/>
    <x v="49"/>
    <s v=" CA"/>
    <x v="0"/>
    <s v="not many reviews"/>
    <m/>
    <s v="Staff Data ScientistHarnham"/>
  </r>
  <r>
    <x v="5173"/>
    <x v="2166"/>
    <s v="Reporting to the director of Manufacturing, the QC Scientist schedules and performs routine activities in the analytical lab. The QC Scientist will play a role in supporting ExThera Medical R&amp;amp;D and Manufacturing. Ensure that all raw materials are test"/>
    <m/>
    <x v="91"/>
    <s v=" CA"/>
    <x v="0"/>
    <s v="not many reviews"/>
    <m/>
    <s v="QC ScientistExThera Medical Corporation"/>
  </r>
  <r>
    <x v="59"/>
    <x v="2167"/>
    <s v="At Front, we‚Äôre redefining work communications and collaboration with our shared inbox for teams. Front brings all of your communication channels(email, Facebook, Twitter, Twilio SMS, live chat etc.) into one place, so you can triage and assign messages"/>
    <m/>
    <x v="9"/>
    <s v=" CA"/>
    <x v="0"/>
    <s v="not many reviews"/>
    <m/>
    <s v="Data EngineerFrontapp"/>
  </r>
  <r>
    <x v="5174"/>
    <x v="2168"/>
    <s v="Seeker exists where technology, innovation, and the future collide. We celebrate relentless curiosity with an insatiable drive to question, inspire, and create. Seeker Media connects with its audiences through daily videos published on YouTube, Facebook, "/>
    <m/>
    <x v="9"/>
    <s v=" CA"/>
    <x v="0"/>
    <s v="not many reviews"/>
    <m/>
    <s v="Producer, OriginalsGroup Nine Media"/>
  </r>
  <r>
    <x v="5175"/>
    <x v="1414"/>
    <s v="Senior Deep Learning Data Scientist - HealthTech_x000a_San Francisco Bay Area, CA_x000a_$150,000-$180,000 + benefits_x000a__x000a_This is an exciting opportunity for an experienced Senior Deep Learning Data Scientist to work in a very well established HealthTech Organization in "/>
    <m/>
    <x v="9"/>
    <s v=" CA"/>
    <x v="0"/>
    <s v="not many reviews"/>
    <m/>
    <s v="Senior Deep Learning Data ScientistHarnham"/>
  </r>
  <r>
    <x v="5176"/>
    <x v="2169"/>
    <s v="Job DescriptionQualified candidates must offer excellent communication skills, scientific integrity, creativity, dedication, detail oriented. We will provide a self-directed, relaxed, and collaborative work environment.Responsibilities Include:Design and "/>
    <m/>
    <x v="68"/>
    <s v=" CA"/>
    <x v="0"/>
    <s v="not many reviews"/>
    <m/>
    <s v="Junior Project ScientistEnvironmental Risk Services Corporation"/>
  </r>
  <r>
    <x v="5177"/>
    <x v="2170"/>
    <s v="Samsung NEXT‚Äôs MissingLink product team is in search of a Developer Evangelist with a deep passion for Data Science and Deep learning. MissingLink.ai has built a platform that accelerates the development and research around AI. Our platform automates mo"/>
    <m/>
    <x v="9"/>
    <s v=" CA"/>
    <x v="0"/>
    <s v="not many reviews"/>
    <m/>
    <s v="Developer Evangelist - Data Science and Deep LearningSamsung NEXT"/>
  </r>
  <r>
    <x v="5178"/>
    <x v="2171"/>
    <s v="About Pivot Bio_x000a_---------------_x000a__x000a_Fueled by an innovative drive and a deep understanding of the microbiome, Pivot Bio is pioneering game-changing advances in crop nutrition. Our proprietary ON Technology‚Ñ¢ harnesses the power of naturally occurring microb"/>
    <m/>
    <x v="16"/>
    <s v=" CA 94710"/>
    <x v="0"/>
    <s v="not many reviews"/>
    <m/>
    <s v="Scientist, MicrobiologistPivot Bio"/>
  </r>
  <r>
    <x v="5179"/>
    <x v="2172"/>
    <s v="Aki Technologies is a data-driven company that is unlocking the power of mobile advertising for many of the world‚Äôs largest brands. Our data is at the heart of understanding the moments when mobile users are most receptive to ads._x000a__x000a_This is a unique role"/>
    <m/>
    <x v="9"/>
    <s v=" CA 94114"/>
    <x v="0"/>
    <s v="not many reviews"/>
    <m/>
    <s v="Marketing Strategy ScientistAki Technologies"/>
  </r>
  <r>
    <x v="3373"/>
    <x v="2127"/>
    <s v="Variant classification is the cornerstone of accurate and responsible genetic testing. We are seeking a knowledgeable and experienced scientist to focus on the clinical interpretation of observed variants in genes related to cancer, cardiovascular conditi"/>
    <m/>
    <x v="72"/>
    <s v=" CA"/>
    <x v="0"/>
    <s v="not many reviews"/>
    <m/>
    <s v="Variant ScientistColor Genomics"/>
  </r>
  <r>
    <x v="441"/>
    <x v="2173"/>
    <s v="Tesorio has created a platform to help the Fortune 5,000,000 run as if they had a Fortune 500 finance team. We plug into a company‚Äôs data sources about cash in/out and our job is to leverage data science to surface the most impactful actions they can ta"/>
    <m/>
    <x v="57"/>
    <s v=" CA"/>
    <x v="0"/>
    <s v="not many reviews"/>
    <m/>
    <s v="Lead Data ScientistTesorio"/>
  </r>
  <r>
    <x v="59"/>
    <x v="2174"/>
    <s v="Scoop brings co-workers and neighbors together to enjoy a smooth carpooling experience‚Äîunlocking new opportunities to create friendships, improve their well-being, and make the most of their valuable time._x000a__x000a_Engineering @ Scoop_x000a__x000a_Few companies get to face"/>
    <m/>
    <x v="9"/>
    <s v=" CA"/>
    <x v="0"/>
    <s v="not many reviews"/>
    <m/>
    <s v="Data EngineerScoop Technologies"/>
  </r>
  <r>
    <x v="294"/>
    <x v="1828"/>
    <s v="Activision Blizzard Media is a young and rapidly growing business that has been created to connect advertisers with our 195M + global consumer base. This thriving start-up effort, which is currently embedded in the business unit of King (the makers of the"/>
    <m/>
    <x v="9"/>
    <s v=" CA"/>
    <x v="0"/>
    <s v="not many reviews"/>
    <m/>
    <s v="Senior Data ScientistKing.com"/>
  </r>
  <r>
    <x v="5180"/>
    <x v="2175"/>
    <s v="Job Summary: Under the supervision of Senior Research Scientist (SRS), the Quantitative and Statistical Research Associate is responsible for supporting various research activities, including helping conduct literature reviews and writing summaries, devel"/>
    <m/>
    <x v="9"/>
    <s v=" CA"/>
    <x v="0"/>
    <s v="not many reviews"/>
    <m/>
    <s v="Quantitative and Statistical Research Associate- SOCIAL SCIENTISTS ONLYConnection Lab"/>
  </r>
  <r>
    <x v="574"/>
    <x v="2176"/>
    <s v="At Kinsa we are driven by our mission to track and stop the spread of contagious illness. We use data analytics and machine learning to forecast where and when illness will break out. Our award winning connected thermometers provide the sensor network nee"/>
    <m/>
    <x v="9"/>
    <s v=" CA"/>
    <x v="0"/>
    <s v="not many reviews"/>
    <m/>
    <s v="Sr. Data ScientistKinsa Inc."/>
  </r>
  <r>
    <x v="5181"/>
    <x v="2177"/>
    <s v="Location: San Francisco Bay Area (San Carlos, CA)Full TimeEngine Biosciences is a venture-backed biotechnology company discovering and developing novel therapeutics and precision medicines, utilizing a proprietary platform that integrates massively parall"/>
    <m/>
    <x v="65"/>
    <s v=" CA"/>
    <x v="0"/>
    <s v="not many reviews"/>
    <m/>
    <s v="Bioinformatics &amp; Data ScientistEngine Biosciences"/>
  </r>
  <r>
    <x v="76"/>
    <x v="1488"/>
    <s v="Global consulting firm is seeking talent to join a growing Analytics team. Will work with a wide range of insurance experts to identify opportunities for innovation throughout the insurance value chain. Current work is underway along two key streams: adva"/>
    <m/>
    <x v="9"/>
    <s v=" CA"/>
    <x v="0"/>
    <s v="not many reviews"/>
    <m/>
    <s v="Data ScientistS.C. International"/>
  </r>
  <r>
    <x v="5182"/>
    <x v="2178"/>
    <s v="The Medical Data Research Analyst is responsible for 1) providing statistical programming expertise (in R and/or Python) to access, analyze and report data descriptives and analyses, 2) assisting with the design and implementation of medical analytics res"/>
    <m/>
    <x v="15"/>
    <s v=" CA 94612"/>
    <x v="0"/>
    <s v="not many reviews"/>
    <m/>
    <s v="Medical Data Research AnalystWorkers' Compensation Insurance Rating Bureau of California (WCIRB)"/>
  </r>
  <r>
    <x v="679"/>
    <x v="2179"/>
    <s v="Siolta Therapeutics is seeking highly motivated and talented technical staff scientists to provide_x000a_support for the company‚Äôs therapeutic development program focused on prevention/treatment of_x000a_airway inflammation through manipulation of the gut microbiom"/>
    <m/>
    <x v="9"/>
    <s v=" CA"/>
    <x v="0"/>
    <s v="not many reviews"/>
    <m/>
    <s v="ScientistSiolta Therapeutics"/>
  </r>
  <r>
    <x v="1826"/>
    <x v="2180"/>
    <s v="Advanced Analytics and Emerging Technologies team is currently in need of a Data Scientist to help us make smarter decisions through discovering information hidden in vast amounts of data. The ideal candidate will be intricately involved in running analyt"/>
    <m/>
    <x v="45"/>
    <s v=" CA"/>
    <x v="0"/>
    <s v="not many reviews"/>
    <m/>
    <s v="Data Scientist IGateway Recruiting, INC"/>
  </r>
  <r>
    <x v="59"/>
    <x v="2164"/>
    <s v="Automattic is the company behind WordPress.com, Jetpack, WooCommerce, and more. We are looking for a full-stack data engineer._x000a__x000a_You‚Äôll work with business leads, analysts, data scientists and fellow engineers to build data-powered products that empower b"/>
    <m/>
    <x v="9"/>
    <s v=" CA 94110"/>
    <x v="0"/>
    <s v="not many reviews"/>
    <m/>
    <s v="Data EngineerAutomattic Inc."/>
  </r>
  <r>
    <x v="515"/>
    <x v="2094"/>
    <s v="Want to be part of a fantastic and fun startup that‚Äôs revolutionizing the online travel advertising space? Want to join a data science team that's growing fast and making a big impact on the business? Come join us at Sojern!_x000a__x000a_On the Deloitte Fast 500 fo"/>
    <m/>
    <x v="9"/>
    <s v=" CA 94111"/>
    <x v="0"/>
    <s v="not many reviews"/>
    <m/>
    <s v="Data Science EngineerSojern"/>
  </r>
  <r>
    <x v="2156"/>
    <x v="2043"/>
    <s v="We are searching for a Sr Scientist that will help Twist develop next-generation DNA synthesis technology based on active semiconductor chips. This position will work with the silicon and engineering teams to build nanoscale devices and processes for the "/>
    <m/>
    <x v="9"/>
    <s v=" CA 94158"/>
    <x v="0"/>
    <s v="not many reviews"/>
    <m/>
    <s v="Sr ScientistTwist Bioscience"/>
  </r>
  <r>
    <x v="294"/>
    <x v="2067"/>
    <s v="Who We Are_x000a__x000a_Tonal is building an intelligent fitness system that will change the way people work out at home. It isn't a wearable or mobile app. Tonal is a fresh approach to fitness that leverages hardware, software, video content, and artificial intellig"/>
    <m/>
    <x v="9"/>
    <s v=" CA 94103"/>
    <x v="0"/>
    <s v="not many reviews"/>
    <m/>
    <s v="Senior Data ScientistTonal"/>
  </r>
  <r>
    <x v="814"/>
    <x v="2145"/>
    <s v="The Chan Zuckerberg Biohub (the &quot;CZ Biohub‚Äù) is a well-funded, non-profit, life science research institute located in the Mission Bay neighborhood of San Francisco, California. We are committed to solving some of the world‚Äôs biggest problems together:"/>
    <m/>
    <x v="9"/>
    <s v=" CA"/>
    <x v="0"/>
    <s v="not many reviews"/>
    <m/>
    <s v="Bioinformatics ScientistChan Zuckerberg Biohub"/>
  </r>
  <r>
    <x v="268"/>
    <x v="2181"/>
    <s v="Coffee Meets Bagel Coffee Meets Bagel‚Äôs vision is to inspire singles to share and connect authentically. Each day, our app generates millions of qualitative and quantitative data points that can be used to help us understand people's behaviors - their s"/>
    <m/>
    <x v="9"/>
    <s v=" CA"/>
    <x v="0"/>
    <s v="not many reviews"/>
    <m/>
    <s v="Machine Learning EngineerCoffee Meets Bagel"/>
  </r>
  <r>
    <x v="689"/>
    <x v="1414"/>
    <s v="Data Scientist - Marketing Analytics_x000a_San Francisco, CA_x000a_$130,000-$150,000_x000a__x000a_THE COMPANY_x000a_This emerging Direct to Consumer eCommerce brand is looking to add a Data Scientist (Marketing Analytics focused) to the team. You will be the first data science hire an"/>
    <m/>
    <x v="9"/>
    <s v=" CA"/>
    <x v="0"/>
    <s v="not many reviews"/>
    <m/>
    <s v="Marketing Data ScientistHarnham"/>
  </r>
  <r>
    <x v="3088"/>
    <x v="2182"/>
    <s v="** apply through the following link https://www.jobapscloud.com/SF/sup/bulpreview.asp?R1=PBT&amp;amp;R2=2456&amp;amp;R3=088715 INTRODUCTION: The San Francisco Office of the Chief Medical Examiner (SFOCME), a NAME- and ABFT-Accredited facility, is currently recrui"/>
    <m/>
    <x v="9"/>
    <s v=" CA"/>
    <x v="0"/>
    <s v="not many reviews"/>
    <m/>
    <s v="Forensic ToxicologistSan Francisco Office of the Chief Medical Examiner"/>
  </r>
  <r>
    <x v="294"/>
    <x v="2127"/>
    <s v="Color [http://color.com/mission] believes that everyone deserves access to high-quality information they can use to improve and maintain their health. We are transforming how clinical-grade genetic testing is done by removing financial, educational, and g"/>
    <m/>
    <x v="72"/>
    <s v=" CA"/>
    <x v="0"/>
    <s v="not many reviews"/>
    <m/>
    <s v="Senior Data ScientistColor Genomics"/>
  </r>
  <r>
    <x v="5183"/>
    <x v="2145"/>
    <s v="The Chan Zuckerberg Biohub (the &quot;CZ Biohub‚Äù) is a newly formed, well-funded, non-profit, life science research institute located in the Mission Bay neighborhood of San Francisco, California. We are committed to solving some of the world‚Äôs biggest prob"/>
    <m/>
    <x v="9"/>
    <s v=" CA"/>
    <x v="0"/>
    <s v="not many reviews"/>
    <m/>
    <s v="Research Associate, Assay Development for Infectious DiseasesChan Zuckerberg Biohub"/>
  </r>
  <r>
    <x v="59"/>
    <x v="2183"/>
    <s v="Our Company_x000a_Insikt is a rapidly growing technology company that connects borrowers seeking loans with investors seeking better, stable returns. Our mission is to bring trust and transparency back to the world of lending and securitization while also helpi"/>
    <m/>
    <x v="9"/>
    <s v=" CA"/>
    <x v="0"/>
    <s v="not many reviews"/>
    <m/>
    <s v="Data EngineerInsikt"/>
  </r>
  <r>
    <x v="4178"/>
    <x v="1440"/>
    <s v="Every day, scientists around the world use Benchling in their efforts to solve humanity's most pressing problems. From developing innovative cancer treatments to engineering microbes that produce sustainable biofuels, our users rely on Benchling to plan, "/>
    <m/>
    <x v="9"/>
    <s v=" CA 94103"/>
    <x v="0"/>
    <s v="not many reviews"/>
    <m/>
    <s v="Application ScientistBenchling"/>
  </r>
  <r>
    <x v="814"/>
    <x v="1619"/>
    <s v="GB HealthWatch is a nutrigenomics and digital health company located in San Diego, California. We develop next-generation sequencing genetic testing for complex diseases such as type 2 diabetes and Alzheimer's, a genetics-targeted lifestyle intervention m"/>
    <m/>
    <x v="9"/>
    <s v=" CA"/>
    <x v="0"/>
    <s v="not many reviews"/>
    <m/>
    <s v="Bioinformatics ScientistGB HealthWatch"/>
  </r>
  <r>
    <x v="268"/>
    <x v="2184"/>
    <s v="Please apply directly through our website - https://goo.gl/C1aLhCWe are looking for a top notch Machine Learning Engineer who is passionate about applying Machine Learning technologies to help people succeed in career. This engineer will play a crucial ro"/>
    <m/>
    <x v="9"/>
    <s v=" CA"/>
    <x v="0"/>
    <s v="not many reviews"/>
    <m/>
    <s v="Machine Learning EngineerLeap.ai"/>
  </r>
  <r>
    <x v="5184"/>
    <x v="2185"/>
    <s v="Slice is looking for a Data Scientist / Machine Learning Engineer to join our Classification Science team._x000a__x000a_To create one of the world‚Äôs richest commerce data sets and help deliver never-been-seen insights on customer purchase behavior, the Classificati"/>
    <m/>
    <x v="47"/>
    <s v=" CA"/>
    <x v="0"/>
    <s v="not many reviews"/>
    <m/>
    <s v="Data Scientist / Machine Learning Engineer - Classification ScienceSlice Technologies &amp; Unroll.me"/>
  </r>
  <r>
    <x v="574"/>
    <x v="2186"/>
    <s v="San Francisco_x000a_Academia is looking for an experienced Data Scientist skilled at building and deploying predictive models and performing deep statistical analyses to support and accelerate our growth initiatives._x000a__x000a_In this role you will partner with our reve"/>
    <m/>
    <x v="9"/>
    <s v=" CA"/>
    <x v="0"/>
    <s v="not many reviews"/>
    <m/>
    <s v="SR. DATA SCIENTISTAcademia.edu"/>
  </r>
  <r>
    <x v="5185"/>
    <x v="2187"/>
    <s v="Position Summary: We are seeking a talented, high energy, tech savvy, self-motivated innovator to join our company as a major contributor to our growth as a scientist in single cell analysis product development. As one of the first technical hires at Cell"/>
    <m/>
    <x v="57"/>
    <s v=" CA"/>
    <x v="0"/>
    <s v="not many reviews"/>
    <m/>
    <s v="Binformatics Scientist / Molecular Biologist - Single Cell AnalysisCelldom"/>
  </r>
  <r>
    <x v="5186"/>
    <x v="2043"/>
    <s v="Twist is looking for a Field Application Scientist (FAS) to serve as a primary technical field contact for Twist‚Äôs customers and to be an integral part of our Sales team. The FAS will function as a liaison between the customer and Twist. In this capacit"/>
    <m/>
    <x v="9"/>
    <s v=" CA 94158"/>
    <x v="0"/>
    <s v="not many reviews"/>
    <m/>
    <s v="Field Application Scientist, North America WestTwist Bioscience"/>
  </r>
  <r>
    <x v="59"/>
    <x v="2101"/>
    <s v="Passionate about data? Come noodle with us!_x000a__x000a_We are accelerating our growth as our company gains increasing traction in the exciting ‚ÄúAI for the Enterprise‚Äù market. We are looking for talented technologists who want to be part of a world-class team an"/>
    <m/>
    <x v="9"/>
    <s v=" CA"/>
    <x v="0"/>
    <s v="not many reviews"/>
    <m/>
    <s v="Data EngineerNoodle.ai"/>
  </r>
  <r>
    <x v="294"/>
    <x v="2029"/>
    <s v="Juvo was founded with an overarching mission: to establish financial identities for the billions of people worldwide who are creditworthy, yet financially excluded. In partnership with mobile network operators, Juvo‚Äôs proprietary Identity Scoring techno"/>
    <m/>
    <x v="9"/>
    <s v=" CA"/>
    <x v="0"/>
    <s v="not many reviews"/>
    <m/>
    <s v="Senior Data ScientistJuvo"/>
  </r>
  <r>
    <x v="294"/>
    <x v="2078"/>
    <s v="About Us_x000a__x000a_Remind is a communication platform that helps educators reach students and parents where they are: their phones. With 27 million active users, we‚Äôre one of the fastest-growing companies in education technology, but we have our sights set on so"/>
    <m/>
    <x v="9"/>
    <s v=" CA"/>
    <x v="0"/>
    <s v="not many reviews"/>
    <m/>
    <s v="Senior Data ScientistRemind"/>
  </r>
  <r>
    <x v="294"/>
    <x v="2073"/>
    <s v="Sano is developing a novel sensor for continuously monitoring blood analytes in a minimally invasive manner. We are looking for a data scientist who will conduct data analysis to support the development of Sano‚Äôs sensor platform._x000a__x000a_What you‚Äôll be doing"/>
    <m/>
    <x v="9"/>
    <s v=" CA"/>
    <x v="0"/>
    <s v="not many reviews"/>
    <m/>
    <s v="Senior Data ScientistSano"/>
  </r>
  <r>
    <x v="1979"/>
    <x v="2188"/>
    <s v="Who We Are_x000a__x000a_BlackThorn Therapeutics is dedicated to improving the lives of people with neurobehavioral disorders, such as depression, schizophrenia and autism, through the discovery and development of novel, targeted treatments. BlackThorn applies data-dr"/>
    <m/>
    <x v="9"/>
    <s v=" CA 94103"/>
    <x v="0"/>
    <s v="not many reviews"/>
    <m/>
    <s v="Clinical ScientistBlackThorn Therapeutics"/>
  </r>
  <r>
    <x v="294"/>
    <x v="2097"/>
    <s v="---------------------_x000a_Senior Data Scientist_x000a_---------------------_x000a__x000a_Quizlet‚Äôs mission is to help students (and their teachers) practice and master whatever they are learning. Every month over 30 million active learners from 130 countries practice and mas"/>
    <m/>
    <x v="9"/>
    <s v=" CA"/>
    <x v="0"/>
    <s v="not many reviews"/>
    <m/>
    <s v="Senior Data ScientistQuizlet"/>
  </r>
  <r>
    <x v="294"/>
    <x v="2189"/>
    <s v="---------------------------------------------------------------------------------------------------------------------------------------------------------------------------------------------------------------------------------------------------------------"/>
    <m/>
    <x v="9"/>
    <s v=" CA"/>
    <x v="0"/>
    <s v="not many reviews"/>
    <m/>
    <s v="Senior Data ScientistDiscord"/>
  </r>
  <r>
    <x v="5187"/>
    <x v="2043"/>
    <s v="We are searching for a DNA scientist that will help Twist develop next-generation DNA synthesis technology based on active semiconductor chips. This position will work with the silicon and engineering teams to build nanoscale devices and processes for the"/>
    <m/>
    <x v="9"/>
    <s v=" CA 94158"/>
    <x v="0"/>
    <s v="not many reviews"/>
    <m/>
    <s v="DNA ScientistTwist Bioscience"/>
  </r>
  <r>
    <x v="294"/>
    <x v="1368"/>
    <s v="Role:_x000a_Recurly is a well established technology driven SaaS based company in the recurring billing space. We have a start-up company culture but have been in business for over 8 years and are continuing to make heads turn in the industry due to our technol"/>
    <m/>
    <x v="9"/>
    <s v=" CA"/>
    <x v="0"/>
    <s v="not many reviews"/>
    <m/>
    <s v="Senior Data ScientistRecurly"/>
  </r>
  <r>
    <x v="5188"/>
    <x v="2185"/>
    <s v="Slice is looking for a Data Scientist / Machine Learning Engineer to join our Information Extraction team._x000a__x000a_The Information Extraction team at Slice is responsible for using machine learning to build the world‚Äôs largest cross-merchant purchase graph fro"/>
    <m/>
    <x v="47"/>
    <s v=" CA"/>
    <x v="0"/>
    <s v="not many reviews"/>
    <m/>
    <s v="Data Scientist / Machine Learning Engineer - Information ExtractionSlice Technologies &amp; Unroll.me"/>
  </r>
  <r>
    <x v="5189"/>
    <x v="2079"/>
    <s v="Data Scientist 2, Scientific Computing_x000a__x000a_Amyris has developed a high-throughput genetic engineering platform for designing and building custom microbes to serve as living factories. Using an industrial scale fermentation process, our microbes convert cheap"/>
    <m/>
    <x v="49"/>
    <s v=" CA"/>
    <x v="0"/>
    <s v="not many reviews"/>
    <m/>
    <s v="Data Scientist ~ Scientific ComputingAmyris, Inc."/>
  </r>
  <r>
    <x v="76"/>
    <x v="2190"/>
    <s v="Job SummaryJob Title: Data ScientistLocation: San Ramon, CADuration: Full TimeSkills Required:Data science, Python, NLP,Machine learning, Deep learning, Statistical ModellingTechnical/Functional Skills ¬∑Master‚Äôs Degree in a ‚ÄúSTEM‚Äù major (Science, T"/>
    <m/>
    <x v="33"/>
    <s v=" CA"/>
    <x v="0"/>
    <s v="not many reviews"/>
    <m/>
    <s v="Data ScientistOkaya Inc"/>
  </r>
  <r>
    <x v="441"/>
    <x v="2191"/>
    <s v="Philo is a small and ambitious San Francisco-based startup building the future of television. We're an underdog fighting for a seat at the table with the big cable providers. Our product lets you watch your favorite shows on all the devices you care about"/>
    <m/>
    <x v="9"/>
    <s v=" CA"/>
    <x v="0"/>
    <s v="not many reviews"/>
    <m/>
    <s v="Lead Data ScientistPhilo"/>
  </r>
  <r>
    <x v="574"/>
    <x v="2192"/>
    <s v="Lumosity is looking for a seasoned data scientist to join our data science team. Data Science at Lumosity works closely with our Product, Marketing, and Science teams, leveraging the data from over 90 million members to build compelling product features, "/>
    <m/>
    <x v="9"/>
    <s v=" CA 94107"/>
    <x v="0"/>
    <s v="not many reviews"/>
    <m/>
    <s v="Sr. Data ScientistLumos Labs, Inc."/>
  </r>
  <r>
    <x v="59"/>
    <x v="2193"/>
    <s v="Job SummaryLooking for Experienced Candidates with below skillsResponsibilities and DutiesBuild and maintain optimal data pipeline architecture.Assemble large, complex data sets that meet functional / non-functional business requirement.Build the infrastr"/>
    <m/>
    <x v="9"/>
    <s v=" CA"/>
    <x v="0"/>
    <s v="not many reviews"/>
    <m/>
    <s v="DATA ENGINEERHBUS"/>
  </r>
  <r>
    <x v="5190"/>
    <x v="1436"/>
    <s v="We are looking for a Mass Spectrometry Data Scientist to join our growing team of Scientific Account Managers, supporting the expansion of our highly innovative software product Genedata Expressionist¬Æ, a comprehensive, enterprise-level software solution"/>
    <m/>
    <x v="9"/>
    <s v=" CA 94105"/>
    <x v="0"/>
    <s v="not many reviews"/>
    <m/>
    <s v="Mass Spectrometry Data ScientistGenedata"/>
  </r>
  <r>
    <x v="76"/>
    <x v="2194"/>
    <s v="Cobalt builds autonomous security robots that keep buildings safe by combining the reliability of machines and the friendly face of human-in-the-loop ‚ÄúRobot Specialists‚Äù. Security costs US companies over $200B / year, and is a very difficult task for "/>
    <m/>
    <x v="47"/>
    <s v=" CA"/>
    <x v="0"/>
    <s v="not many reviews"/>
    <m/>
    <s v="Data ScientistCobalt Robotics"/>
  </r>
  <r>
    <x v="76"/>
    <x v="1540"/>
    <s v="In this capacity, you will participate in the definition of new analytics capabilities able to provide our customers with the information they need to make proper decisions to support our customers in operating the internet of things (IoT). In addition, y"/>
    <m/>
    <x v="21"/>
    <s v=" CA"/>
    <x v="0"/>
    <s v="not many reviews"/>
    <m/>
    <s v="Data ScientistC3 IoT"/>
  </r>
  <r>
    <x v="294"/>
    <x v="2105"/>
    <s v="CircleUp is an online marketplace for private investing. Our mission is to help entrepreneurs thrive by giving them the resources and capital they need. We also provide investors access to a highly-curated set of investment opportunities and help those in"/>
    <m/>
    <x v="9"/>
    <s v=" CA"/>
    <x v="0"/>
    <s v="not many reviews"/>
    <m/>
    <s v="Senior Data ScientistCircleUp"/>
  </r>
  <r>
    <x v="76"/>
    <x v="2195"/>
    <s v="As a data scientist at LeapYear, you will be responsible for conceptualizing, developing, testing, and deploying machine learning products on customer data sets. You and our data science team will use LeapYear's platform to create value from the world's m"/>
    <m/>
    <x v="16"/>
    <s v=" CA"/>
    <x v="0"/>
    <s v="not many reviews"/>
    <m/>
    <s v="Data ScientistLeapYear"/>
  </r>
  <r>
    <x v="294"/>
    <x v="2196"/>
    <s v="As the a Senior Data Scientist at Wonderschool you will be the first data scientist on the team. We're looking for a Senior Data Scientist to identify, strategize, and execute on solving problems at Wonderschool that require statistical analysis and predi"/>
    <m/>
    <x v="9"/>
    <s v=" CA"/>
    <x v="0"/>
    <s v="not many reviews"/>
    <m/>
    <s v="Senior Data ScientistWonderschool"/>
  </r>
  <r>
    <x v="294"/>
    <x v="2197"/>
    <s v="Senior Data Scientist_x000a_Senior Data Scientists on our team partner with product managers, SMEs and our clients to form a cross-functional team driving optimization of precious healthcare resources._x000a__x000a_We are looking for strong, enthusiastic data scientists to"/>
    <m/>
    <x v="16"/>
    <s v=" CA"/>
    <x v="0"/>
    <s v="not many reviews"/>
    <m/>
    <s v="Senior Data ScientistCogitativo"/>
  </r>
  <r>
    <x v="5191"/>
    <x v="2122"/>
    <s v="DUTIES AND RESPONSIBILITIES:_x000a_Work with diverse internal partners to identify and exploit analytical opportunities, including experimental planning, design and analysis._x000a_Apply rigorous statistical analysis, modeling, simulation, and predictive analytics to"/>
    <m/>
    <x v="25"/>
    <s v=" CA"/>
    <x v="0"/>
    <s v="not many reviews"/>
    <m/>
    <s v="Data Scientist - StatisticsIntrexon Corporation."/>
  </r>
  <r>
    <x v="76"/>
    <x v="2154"/>
    <s v="FuelX is the leading commerce indexing company. Our technology leverages real-time data processing and machine learning to predict online shopping behaviors and to drive conversions for the brands that use our digital advertising platform. We are growing "/>
    <m/>
    <x v="47"/>
    <s v=" CA"/>
    <x v="0"/>
    <s v="not many reviews"/>
    <m/>
    <s v="Data ScientistFuelX"/>
  </r>
  <r>
    <x v="5192"/>
    <x v="2148"/>
    <s v="Working at the intersection of hardware, software and molecular science, we are committed to delivering on the promise of 3D printing, enabling commercial customers to go beyond basic prototyping to 3D manufacturing._x000a__x000a_Our company is built on the idea that"/>
    <m/>
    <x v="21"/>
    <s v=" CA 94063"/>
    <x v="0"/>
    <s v="not many reviews"/>
    <m/>
    <s v="Physical Data ScientistCarbon3D"/>
  </r>
  <r>
    <x v="5193"/>
    <x v="1434"/>
    <s v="NanoCellect Wolf installations are expected to grow rapidly driving the demand for high quality demos, customer training, and technical support. We are looking for a Field Applications Scientists, to be based in our Boston region, for training and support"/>
    <m/>
    <x v="9"/>
    <s v=" CA"/>
    <x v="0"/>
    <s v="not many reviews"/>
    <m/>
    <s v="Field Application Scientist, San FranciscoNanocellect Biomedical Inc."/>
  </r>
  <r>
    <x v="76"/>
    <x v="2163"/>
    <s v="Our Alameda, CA based client has an immediate need for a Data Scientist for a contract opportunity. There is a high possibility for this position to be converted full time.Minimum Qualifications* 2+ years of relevant work experience.* Deep knowledge in qu"/>
    <m/>
    <x v="15"/>
    <s v=" CA"/>
    <x v="0"/>
    <s v="not many reviews"/>
    <m/>
    <s v="Data ScientistThe Mice Groups"/>
  </r>
  <r>
    <x v="5194"/>
    <x v="2198"/>
    <s v="Ahrefs.com is one of the leading brands in the industry of tools for Search Engine Optimization. We run an internet-scale bot that crawls the whole Web 24/7, storing huge volumes of information to be indexed and structured in a timely fashion. On top of t"/>
    <m/>
    <x v="9"/>
    <s v=" CA"/>
    <x v="0"/>
    <s v="not many reviews"/>
    <m/>
    <s v="Data Scientist (Big Data Analytics)Ahrefs"/>
  </r>
  <r>
    <x v="5195"/>
    <x v="2199"/>
    <s v="We're looking for a Data Scientist/Machine Learning Engineer with a wide range of competencies. Rainforest is changing the way people do QA and data is at the heart of how we do that. From crowd management and fraud detection to data visualization and aut"/>
    <m/>
    <x v="9"/>
    <s v=" CA"/>
    <x v="0"/>
    <s v="not many reviews"/>
    <m/>
    <s v="Data Science GeneralistRainforest QA"/>
  </r>
  <r>
    <x v="5196"/>
    <x v="2200"/>
    <s v="Job Duties: Manage a group of biologists responsible for the development and launch of new single cell assays and applicationsDevelop novel barcoding strategies for different aspects of single-cell biology.Research and demonstrate feasibility of new NGS l"/>
    <m/>
    <x v="9"/>
    <s v=" CA"/>
    <x v="0"/>
    <s v="not many reviews"/>
    <m/>
    <s v="Senior Scientist I (4J001 Biochemistry)Mission Bio"/>
  </r>
  <r>
    <x v="5197"/>
    <x v="2125"/>
    <s v="VitroLabs manufactures real leather without the need to raise and slaughter animals._x000a__x000a_We're a Y Combinator (S17) and venture backed start-up based in San Francisco, CA working on the cutting edge of 3D tissue engineering using stem cell-based technologies"/>
    <m/>
    <x v="25"/>
    <s v=" CA"/>
    <x v="0"/>
    <s v="not many reviews"/>
    <m/>
    <s v="Biomaterials ScientistVitroLabs Inc"/>
  </r>
  <r>
    <x v="76"/>
    <x v="1328"/>
    <s v="Feedzai is AI. We‚Äôre coding the future of commerce with a leading platform powered by artificial intelligence and big data. Founded and developed by data scientists and aerospace engineers, Feedzai has one critical mission: make commerce safe. The world"/>
    <m/>
    <x v="47"/>
    <s v=" CA"/>
    <x v="0"/>
    <s v="not many reviews"/>
    <m/>
    <s v="Data ScientistFeedzai"/>
  </r>
  <r>
    <x v="76"/>
    <x v="2201"/>
    <s v="PURPOSE OF JOB:_x000a_Profusa is conducting clinical investigations of fluorescence-based injectable sensors to monitor tissue analytes within the human body. A primary aim of these investigations is to develop approaches to use the sensor data to guide clinica"/>
    <m/>
    <x v="25"/>
    <s v=" CA 94080"/>
    <x v="0"/>
    <s v="not many reviews"/>
    <m/>
    <s v="Data ScientistProfusa"/>
  </r>
  <r>
    <x v="5198"/>
    <x v="2202"/>
    <s v="Director of Analytics / Data Mining_x000a_Over last two years, highly granular energy data has become accessible to consumers. We have a vision to get this fantastic technology into every single home using this open data access. The position reports to the CEO "/>
    <m/>
    <x v="0"/>
    <s v=" CA"/>
    <x v="0"/>
    <s v="not many reviews"/>
    <m/>
    <s v="Director of Analytics / Data MiningStride Search"/>
  </r>
  <r>
    <x v="5199"/>
    <x v="2203"/>
    <s v="About PetuumToday‚Äôs Artificial Intelligence (AI) and Machine Learning (ML) solutions are expensive, high-maintenance, skill-intensive, and difficult to reproduce and mass distribute. Such solutions are also extremely specialized in their applications an"/>
    <m/>
    <x v="0"/>
    <s v=" CA"/>
    <x v="0"/>
    <s v="not many reviews"/>
    <m/>
    <s v="Sr. Software Engineer - Machine Learning (PHD preferred)Petuum, Inc"/>
  </r>
  <r>
    <x v="51"/>
    <x v="2202"/>
    <s v="We areseeking experienced Machine Learning scientists to develop predictive personalized healthcare models._x000a__x000a_&quot;New human experiences from human data&quot;:We havea history of amazing applied machine learning products (Wii MotionPlus, LiveMove gesture control, A"/>
    <m/>
    <x v="0"/>
    <s v=" CA"/>
    <x v="0"/>
    <s v="not many reviews"/>
    <m/>
    <s v="Machine Learning ScientistStride Search"/>
  </r>
  <r>
    <x v="3178"/>
    <x v="2204"/>
    <s v="Baidu USA, located in Silicon Valley, is seeking experienced Research Scientists with strong machine learning backgrounds. Our mission is to advance AI state of the art, realizing significant impact on hundreds of millions of users. As a research leader a"/>
    <m/>
    <x v="0"/>
    <s v=" CA 94089"/>
    <x v="0"/>
    <s v="not many reviews"/>
    <m/>
    <s v="Senior Machine Learning Research ScientistBaidu USA"/>
  </r>
  <r>
    <x v="55"/>
    <x v="1647"/>
    <s v="Job Description_x000a_Alexa is the Amazon cloud service that powers Echo, the groundbreaking Amazon device designed around your voice. We believe voice is the most natural user interface for interacting with technology across many domains; we are inventing the "/>
    <m/>
    <x v="0"/>
    <s v=" CA"/>
    <x v="0"/>
    <s v="not many reviews"/>
    <m/>
    <s v="Research ScientistLab126"/>
  </r>
  <r>
    <x v="58"/>
    <x v="1647"/>
    <s v="Job Description_x000a_Amazon is looking for a passionate, talented, and inventive Scientist to help build industry-leading Speech and Language technology. Our mission is to push the envelope in Automatic Speech Recognition (ASR), Natural Language Understanding "/>
    <m/>
    <x v="0"/>
    <s v=" CA"/>
    <x v="0"/>
    <s v="not many reviews"/>
    <m/>
    <s v="Machine Learning Scientist, Amazon AlexaLab126"/>
  </r>
  <r>
    <x v="56"/>
    <x v="1647"/>
    <s v="Job Description_x000a_External job description_x000a_Amazon Lab126 is an inventive research and development company that designs and engineers high-profile consumer electronics. Lab126 began in 2004 as a subsidiary of Amazon.com, Inc., originally creating the best-se"/>
    <m/>
    <x v="0"/>
    <s v=" CA"/>
    <x v="0"/>
    <s v="not many reviews"/>
    <m/>
    <s v="Applied Machine Learning ScientistLab126"/>
  </r>
  <r>
    <x v="5200"/>
    <x v="2204"/>
    <s v="Baidu's research mission is to develop hard AI technologies that will reach and impact hundreds of millions of users. Our Silicon Valley Artificial Intelligence Lab (SVAIL) develops state-of-the-art AI technologies that require bleeding-edge systems to im"/>
    <m/>
    <x v="0"/>
    <s v=" CA 94089"/>
    <x v="0"/>
    <s v="not many reviews"/>
    <m/>
    <s v="Research Scientist - SystemsBaidu USA"/>
  </r>
  <r>
    <x v="57"/>
    <x v="1647"/>
    <s v="Job Description_x000a_Interested in making the ‚ÄòAlexa Everywhere‚Äô vision come true? Help us make the multi-device interaction magical. We are building solutions that enable users to interact with multiple Alexa enabled devices seamlessly. We‚Äôre working ha"/>
    <m/>
    <x v="0"/>
    <s v=" CA"/>
    <x v="0"/>
    <s v="not many reviews"/>
    <m/>
    <s v="Applied Scientist - Alexa EngineLab126"/>
  </r>
  <r>
    <x v="59"/>
    <x v="1647"/>
    <s v="Job Description_x000a_Today, people spend too much of their day on tedious tasks, like managing their calendars, remembering to-dos, or searching for information. But Amazon Alexa can help solve this problem by acting as an intelligent assistant at home. Alexa "/>
    <m/>
    <x v="0"/>
    <s v=" CA"/>
    <x v="0"/>
    <s v="not many reviews"/>
    <m/>
    <s v="Data EngineerLab126"/>
  </r>
  <r>
    <x v="5201"/>
    <x v="1647"/>
    <s v="Job Description_x000a_Alexa is the Amazon cloud service that powers Echo, the groundbreaking new Amazon device designed around your voice. Voice is the most natural user interface for interacting in the home and is quickly becoming the preferred way to seek inf"/>
    <m/>
    <x v="0"/>
    <s v=" CA"/>
    <x v="0"/>
    <s v="not many reviews"/>
    <m/>
    <s v="Data Engineer - Alexa Information ExperienceLab126"/>
  </r>
  <r>
    <x v="1219"/>
    <x v="1975"/>
    <s v="Aufgaben_x000a_Embedded in a worldwide network Mercedes-Benz Research &amp;amp; Development North America, Inc. continuously strives to remain at the forefront of successful automotive research and development. MBRDNA is headquartered in Silicon Valley, California,"/>
    <m/>
    <x v="0"/>
    <s v=" CA"/>
    <x v="0"/>
    <s v="not many reviews"/>
    <m/>
    <s v="Research Analyst - Social and Customer TrendsMercedes-Benz Research &amp; Development North America, Inc."/>
  </r>
  <r>
    <x v="5202"/>
    <x v="2204"/>
    <s v="Baidu USA, located in Silicon Valley, is looking for world-class engineers to join its IDG team a.k.a Intelligent Driving Group. The IDG team is aiming to develop advanced autonomous driving technologies which will let us transform mobility and improve th"/>
    <m/>
    <x v="0"/>
    <s v=" CA 94089"/>
    <x v="0"/>
    <s v="not many reviews"/>
    <m/>
    <s v="Computer Vision Scientist/EngineerBaidu USA"/>
  </r>
  <r>
    <x v="88"/>
    <x v="2205"/>
    <s v="About Blue River_x000a__x000a_Blue River Technology serves the agricultural industry by designing and building advanced farm machines that utilize computer vision and machine learning to enable farmers to understand and manage every plant. These machines help farmers"/>
    <m/>
    <x v="0"/>
    <s v=" CA 94085"/>
    <x v="0"/>
    <s v="not many reviews"/>
    <m/>
    <s v="Senior Research ScientistBlue River Technology"/>
  </r>
  <r>
    <x v="268"/>
    <x v="2206"/>
    <s v="Why you should join:_x000a__x000a_Join us in building the best ecommerce SaaS platform to revolutionize how retailers and brand engage with shoppers for post-purchase activities and more. Linc is looking for a machine learning developer who is passionate about applyi"/>
    <m/>
    <x v="0"/>
    <s v=" CA"/>
    <x v="0"/>
    <s v="not many reviews"/>
    <m/>
    <s v="Machine Learning EngineerLinc Global, Inc."/>
  </r>
  <r>
    <x v="37"/>
    <x v="1647"/>
    <s v="Job Description_x000a_External job description_x000a_We are looking for a Knowledge Engineer (KE) with passion for learning and breadth of knowledge in areas like movies, music &amp;amp; TV to be part of the Alexa Team. Alexa is the voice service that powers Amazon's Ech"/>
    <m/>
    <x v="0"/>
    <s v=" CA"/>
    <x v="0"/>
    <s v="not many reviews"/>
    <m/>
    <s v="Knowledge Engineer, Amazon AlexaLab126"/>
  </r>
  <r>
    <x v="5203"/>
    <x v="2207"/>
    <s v="ABOUT ENLIGHTED:_x000a_ At Enlighted, we‚Äôve created the most intelligent IoT sensor platform for smart buildings. The Enlighted platform transforms a building infrastructure into a robust, always-on, always-computing, and end-to-end secure sensor platform. En"/>
    <m/>
    <x v="0"/>
    <s v=" CA 94085"/>
    <x v="0"/>
    <s v="not many reviews"/>
    <m/>
    <s v="Head of DesignEnlighted"/>
  </r>
  <r>
    <x v="5204"/>
    <x v="2208"/>
    <s v="ABOUT THE ROLEPetuum is seeking a high-performing Forward Deployed Solution Engineer to work at the cutting-edge of our Industrial IoT solutions business to solve complex and distributed IoT business problems using the Petuum platform.You will be required"/>
    <m/>
    <x v="0"/>
    <s v=" CA"/>
    <x v="0"/>
    <s v="not many reviews"/>
    <m/>
    <s v="Forward Deployed Solution EngineerPetuum"/>
  </r>
  <r>
    <x v="39"/>
    <x v="1647"/>
    <s v="Job Description_x000a_Amazon Lab126 is an inventive research and development company that designs and engineers high-profile consumer electronics. Lab126 began in 2004 as a subsidiary of Amazon.com, Inc., originally creating the best-selling Kindle family of pr"/>
    <m/>
    <x v="0"/>
    <s v=" CA"/>
    <x v="0"/>
    <s v="not many reviews"/>
    <m/>
    <s v="Deep Learning Software Development EngineerLab126"/>
  </r>
  <r>
    <x v="244"/>
    <x v="1647"/>
    <s v="Job Description_x000a_The Alexa Information Team leads the development of knowledge verticals, playing a key role in the development of Alexa, Amazon‚Äôs cloud-based voice service that delights customers on products such as Echo and Fire TV. The Alexa Info Team"/>
    <m/>
    <x v="0"/>
    <s v=" CA"/>
    <x v="0"/>
    <s v="not many reviews"/>
    <m/>
    <s v="Knowledge EngineerLab126"/>
  </r>
  <r>
    <x v="44"/>
    <x v="1647"/>
    <s v="Job Description_x000a_Alexa is the groundbreaking cloud-based intelligent agent that powers Echo and other devices designed around your voice. Our mission is to push the envelope in Artificial Intelligence (AI), Natural Language Understanding (NLU), Machine Lea"/>
    <m/>
    <x v="0"/>
    <s v=" CA"/>
    <x v="0"/>
    <s v="not many reviews"/>
    <m/>
    <s v="AI Research/Software Development Engineer, Alexa Artificial IntelligenceLab126"/>
  </r>
  <r>
    <x v="5205"/>
    <x v="2204"/>
    <s v="Baidu USA, located in Silicon Valley, is looking for world-class engineers to join its IDG team a.k.a. Intelligent Driving Group. The IDG team is aiming to develop advanced autonomous driving technologies which will let us transform mobility and improve t"/>
    <m/>
    <x v="0"/>
    <s v=" CA 94089"/>
    <x v="0"/>
    <s v="not many reviews"/>
    <m/>
    <s v="3D Tools Software EngineerBaidu USA"/>
  </r>
  <r>
    <x v="5206"/>
    <x v="2203"/>
    <s v="ABOUT THE ROLEPetuum is looking for Software Engineers in Tools and Infrastructure that can own engineering productivity, build tools and infrastructure to empower engineer team to develop and ship high quality code quickly, and enforce best practice for "/>
    <m/>
    <x v="0"/>
    <s v=" CA"/>
    <x v="0"/>
    <s v="not many reviews"/>
    <m/>
    <s v="Software Engineer - Tools and InfrastructurePetuum, Inc"/>
  </r>
  <r>
    <x v="5207"/>
    <x v="1739"/>
    <s v="23103 Principal Data Scientist (Machine Learning / Computer Vision) - HealthTech / Diagnostics_x000a__x000a_Location: Sunnyvale, CA_x000a__x000a__x000a_Opportunity_x000a_Our client is a consumer medical devices company developing a human-centered suite of products using science and technolo"/>
    <m/>
    <x v="0"/>
    <s v=" CA"/>
    <x v="0"/>
    <s v="not many reviews"/>
    <m/>
    <s v="23103 Principal Data Scientist - HealthTech / Diagnostics - Consumer Focused Products, OTC/DTCRedfish Technology - High Tech Executive Recruiters"/>
  </r>
  <r>
    <x v="33"/>
    <x v="1647"/>
    <s v="Job Description_x000a_Amazon Lab126 is an inventive research and development company that designs and engineers high-profile consumer electronics. Lab126 began in 2004 as a subsidiary of Amazon.com, Inc., originally creating the best-selling Kindle family of pr"/>
    <m/>
    <x v="0"/>
    <s v=" CA"/>
    <x v="0"/>
    <s v="not many reviews"/>
    <m/>
    <s v="Manager, TPMsLab126"/>
  </r>
  <r>
    <x v="5208"/>
    <x v="2203"/>
    <s v="About PetuumToday‚Äôs Artificial Intelligence (AI) and Machine Learning (ML) solutions are expensive, high-maintenance, skill-intensive, and difficult to reproduce and mass distribute. Such solutions are also extremely specialized in their applications an"/>
    <m/>
    <x v="0"/>
    <s v=" CA"/>
    <x v="0"/>
    <s v="not many reviews"/>
    <m/>
    <s v="QA Software EngineerPetuum, Inc"/>
  </r>
  <r>
    <x v="38"/>
    <x v="1647"/>
    <s v="Job Description_x000a_Amazon Lab126 is an inventive research and development company that designs and engineers high-profile devices like the Kindle family of products. Lab126 began in 2004 as a subsidiary of Amazon.com, Inc. Since then, we have worked to produ"/>
    <m/>
    <x v="0"/>
    <s v=" CA"/>
    <x v="0"/>
    <s v="not many reviews"/>
    <m/>
    <s v="Sr Speech ScientistLab126"/>
  </r>
  <r>
    <x v="43"/>
    <x v="1647"/>
    <s v="Job Description_x000a_The Amazon Devices team designs and engineers high-profile consumer electronics, including the best-selling Kindle family of products. We have also produced groundbreaking devices like Fire tablets, Fire TV, Amazon Dash Buttons, and Amazon"/>
    <m/>
    <x v="0"/>
    <s v=" CA"/>
    <x v="0"/>
    <s v="not many reviews"/>
    <m/>
    <s v="Software Development EngineerLab126"/>
  </r>
  <r>
    <x v="40"/>
    <x v="1647"/>
    <s v="Job Description_x000a__x000a_Amazon Lab126 is an inventive research and development company that designs and engineers high-profile consumer electronics. Lab126 began in 2004 as a subsidiary of Amazon.com, Inc., originally creating the best-selling Kindle family of p"/>
    <m/>
    <x v="0"/>
    <s v=" CA"/>
    <x v="0"/>
    <s v="not many reviews"/>
    <m/>
    <s v="Software EngineerLab126"/>
  </r>
  <r>
    <x v="32"/>
    <x v="1647"/>
    <s v="Job Description_x000a_Amazon Lab126 is an inventive research and development company that designs and engineers high-profile devices like the Kindle family of products. Lab126 began in 2004 as a subsidiary of Amazon.com, Inc. Since then, we have worked to produ"/>
    <m/>
    <x v="0"/>
    <s v=" CA"/>
    <x v="0"/>
    <s v="not many reviews"/>
    <m/>
    <s v="Sr. Machine Learning EngineerLab126"/>
  </r>
  <r>
    <x v="42"/>
    <x v="1647"/>
    <s v="Job Description_x000a_Amazon Lab126 is an inventive research and development company that designs and engineers high-profile consumer electronics. Lab126 began in 2004 as a subsidiary of Amazon.com, Inc., originally creating the best-selling Kindle family of pr"/>
    <m/>
    <x v="0"/>
    <s v=" CA"/>
    <x v="0"/>
    <s v="not many reviews"/>
    <m/>
    <s v="Sr. Hardware Audio EngineerLab126"/>
  </r>
  <r>
    <x v="5209"/>
    <x v="2209"/>
    <s v="A Silicon Valley stealth stage startup has the following opportunity;_x000a_Overview_x000a_We are a stealth-mode start-up company that uses proprietary emissions-free processes to produce high-purity nano-carbons. The Company has been funded through private investmen"/>
    <m/>
    <x v="0"/>
    <s v=" CA 94086"/>
    <x v="0"/>
    <s v="not many reviews"/>
    <m/>
    <s v="Materials (Quality) EngineerStealth Mode Startup Company"/>
  </r>
  <r>
    <x v="5210"/>
    <x v="1739"/>
    <s v="23238 Senior Data Scientist, Algorithms and Machine Learning - HealthTech, Consumer Medical Diagnostics_x000a_Sunnyvale, CA_x000a_Company_x000a_Our client is a consumer medical diagnostics company developing diagnostic capabilities in a mobile environment to empower consum"/>
    <m/>
    <x v="0"/>
    <s v=" CA"/>
    <x v="0"/>
    <s v="not many reviews"/>
    <m/>
    <s v="Senior Data Scientist, Algorithms and Machine Learning - HealthTech, Consumer Medical DiagnosticsRedfish Technology - High Tech Executive Recruiters"/>
  </r>
  <r>
    <x v="48"/>
    <x v="1647"/>
    <s v="Job Description_x000a_Alexa is the groundbreaking cloud-based intelligent agent that powers Echo and other devices designed around your voice. Our mission is to push the envelope in Natural Language Understanding (NLU), Machine Learning (ML), Dialog Management,"/>
    <m/>
    <x v="0"/>
    <s v=" CA"/>
    <x v="0"/>
    <s v="not many reviews"/>
    <m/>
    <s v="Senior Research Engineer, AlexaLab126"/>
  </r>
  <r>
    <x v="5211"/>
    <x v="2203"/>
    <s v="ABOUT THE ROLEPetuum is seeking experienced UI/front end engineers to lead the development of a cutting-edge GUI that will become the interface of a large-scale AI/ML operating system. You will be part of a team of world-class engineers, designers, and sc"/>
    <m/>
    <x v="0"/>
    <s v=" CA"/>
    <x v="0"/>
    <s v="not many reviews"/>
    <m/>
    <s v="Sr. UI DeveloperPetuum, Inc"/>
  </r>
  <r>
    <x v="5212"/>
    <x v="1414"/>
    <s v="SENIOR GROWTH ANALYST_x000a_$95K + Stocks + Benefits_x000a_San Francisco Bay Area - Sunnyvale, CA_x000a__x000a_One of the world's leading consultancies, focused on applying big data analytics to help their customers solve important business problems, is seeking an experienced Se"/>
    <m/>
    <x v="0"/>
    <s v=" CA"/>
    <x v="0"/>
    <s v="not many reviews"/>
    <m/>
    <s v="Senior Growth AnalystHarnham"/>
  </r>
  <r>
    <x v="45"/>
    <x v="1647"/>
    <s v="Job Description_x000a__x000a_Amazon Lab126 is an inventive research and development company that designs and engineers high-profile consumer electronics. Lab126 began in 2004 as a subsidiary of Amazon.com, Inc., originally creating the best-selling Kindle family of p"/>
    <m/>
    <x v="0"/>
    <s v=" CA"/>
    <x v="0"/>
    <s v="not many reviews"/>
    <m/>
    <s v="Sr. Technical Program ManagerLab126"/>
  </r>
  <r>
    <x v="3067"/>
    <x v="2203"/>
    <s v="About Petuum:Today‚Äôs Artificial Intelligence (AI) and Machine Learning (ML) solutions are expensive, high-maintenance, skill-intensive, and difficult to reproduce and mass distribute. Such solutions are also extremely specialized in their applications a"/>
    <m/>
    <x v="0"/>
    <s v=" CA"/>
    <x v="0"/>
    <s v="not many reviews"/>
    <m/>
    <s v="Senior Front End EngineerPetuum, Inc"/>
  </r>
  <r>
    <x v="5213"/>
    <x v="2204"/>
    <s v="Baidu USA, headquartered in Silicon Valley, is looking for talented security researchers with the passion and experience necessary to solve security challenges across multiple platforms including both mobile and cloud. Our mission is to develop next-gener"/>
    <m/>
    <x v="0"/>
    <s v=" CA 94089"/>
    <x v="0"/>
    <s v="not many reviews"/>
    <m/>
    <s v="Security ScientistBaidu USA"/>
  </r>
  <r>
    <x v="54"/>
    <x v="1647"/>
    <s v="Job Description_x000a_Amazon Lab126 is an inventive research and development company that designs and engineers high-profile consumer electronics. Lab126 began in 2004 as a subsidiary of Amazon.com, Inc., originally creating the best-selling Kindle family of pr"/>
    <m/>
    <x v="0"/>
    <s v=" CA"/>
    <x v="0"/>
    <s v="not many reviews"/>
    <m/>
    <s v="Applied ScientistLab126"/>
  </r>
  <r>
    <x v="5214"/>
    <x v="2204"/>
    <s v="The Baidu IDL Robotics group is developing solutions for autonomous ground and flying vehicles and are looking for excellent candidates with expertise in perception system, object tracking, probabilistic grid representations, object tracking and data asso"/>
    <m/>
    <x v="0"/>
    <s v=" CA 94089"/>
    <x v="0"/>
    <s v="not many reviews"/>
    <m/>
    <s v="Research Scientist - IDL (Robotics)Baidu USA"/>
  </r>
  <r>
    <x v="76"/>
    <x v="2206"/>
    <s v="Why you should join:_x000a__x000a_Join us in building the best ecommerce SaaS platform to revolutionize how retailers and brand engage with shoppers for post-purchase activities and more. Linc is looking for data scientists who are passionate about applying AI to rev"/>
    <m/>
    <x v="0"/>
    <s v=" CA"/>
    <x v="0"/>
    <s v="not many reviews"/>
    <m/>
    <s v="Data ScientistLinc Global, Inc."/>
  </r>
  <r>
    <x v="52"/>
    <x v="1647"/>
    <s v="Job Description_x000a_Amazon Lab126 is an inventive research and development company that designs and engineers high-profile consumer electronics. Lab126 began in 2004 as a subsidiary of Amazon.com, Inc., originally creating the best-selling Kindle family of pr"/>
    <m/>
    <x v="0"/>
    <s v=" CA"/>
    <x v="0"/>
    <s v="not many reviews"/>
    <m/>
    <s v="Data Scientist - Alexa Language TechnologiesLab126"/>
  </r>
  <r>
    <x v="5215"/>
    <x v="2210"/>
    <s v="Are you a driven and inquisitive data scientist? Do you love finding insights in large, unique datasets? Want to play a crucial role at a dynamic company?_x000a_Join Arosys as a Data Scientist! As part of this fast-growing team, you‚Äôll develop deep insights f"/>
    <m/>
    <x v="0"/>
    <s v=" CA"/>
    <x v="0"/>
    <s v="not many reviews"/>
    <m/>
    <s v="Data Scientist / Data AnalystArosys"/>
  </r>
  <r>
    <x v="53"/>
    <x v="1647"/>
    <s v="Job Description_x000a_To truly become the worlds most customer centric company, we must understand our customers better than anyone._x000a__x000a_Alexa HHO growth team is hiring a Data Scientist to help us grow existing and identify new programs dedicated to building more "/>
    <m/>
    <x v="0"/>
    <s v=" CA"/>
    <x v="0"/>
    <s v="not many reviews"/>
    <m/>
    <s v="Data Scientist, Customer Interests &amp; PersonalizationLab126"/>
  </r>
  <r>
    <x v="5216"/>
    <x v="2211"/>
    <s v="Whiterabbit.ai is a leading venture-backed start-up based in Silicon Valley. Our founding team includes early employees and investors at Amazon. Our research team boasts advanced degrees from Stanford University, Washington University in St. Louis and the"/>
    <m/>
    <x v="0"/>
    <s v=" CA 94085"/>
    <x v="0"/>
    <s v="not many reviews"/>
    <m/>
    <s v="Image processing Deep learning Research ScientistWhiterabbit.ai"/>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29A9A0-42DF-6147-8590-35DFC8908584}" name="PivotTable15"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216" firstHeaderRow="1" firstDataRow="1" firstDataCol="1"/>
  <pivotFields count="10">
    <pivotField dataField="1" showAll="0"/>
    <pivotField axis="axisRow" showAll="0">
      <items count="2213">
        <item x="1774"/>
        <item x="1122"/>
        <item x="537"/>
        <item x="1550"/>
        <item x="1380"/>
        <item x="481"/>
        <item x="1142"/>
        <item x="102"/>
        <item x="1224"/>
        <item x="1984"/>
        <item x="720"/>
        <item x="631"/>
        <item x="938"/>
        <item x="2061"/>
        <item x="2112"/>
        <item x="1785"/>
        <item x="1237"/>
        <item x="517"/>
        <item x="599"/>
        <item x="523"/>
        <item x="1936"/>
        <item x="183"/>
        <item x="1450"/>
        <item x="72"/>
        <item x="239"/>
        <item x="764"/>
        <item x="2186"/>
        <item x="1049"/>
        <item x="1394"/>
        <item x="1419"/>
        <item x="14"/>
        <item x="1243"/>
        <item x="1569"/>
        <item x="583"/>
        <item x="1803"/>
        <item x="860"/>
        <item x="1271"/>
        <item x="1267"/>
        <item x="16"/>
        <item x="456"/>
        <item x="274"/>
        <item x="60"/>
        <item x="1266"/>
        <item x="2159"/>
        <item x="991"/>
        <item x="319"/>
        <item x="1554"/>
        <item x="1965"/>
        <item x="1377"/>
        <item x="843"/>
        <item x="67"/>
        <item x="1713"/>
        <item x="352"/>
        <item x="1738"/>
        <item x="1006"/>
        <item x="64"/>
        <item x="1421"/>
        <item x="1990"/>
        <item x="1219"/>
        <item x="652"/>
        <item x="960"/>
        <item x="2008"/>
        <item x="2129"/>
        <item x="261"/>
        <item x="999"/>
        <item x="1497"/>
        <item x="2198"/>
        <item x="589"/>
        <item x="1611"/>
        <item x="1273"/>
        <item x="88"/>
        <item x="793"/>
        <item x="449"/>
        <item x="1306"/>
        <item x="445"/>
        <item x="1675"/>
        <item x="1679"/>
        <item x="2172"/>
        <item x="1471"/>
        <item x="409"/>
        <item x="1700"/>
        <item x="1023"/>
        <item x="159"/>
        <item x="1323"/>
        <item x="1443"/>
        <item x="473"/>
        <item x="1926"/>
        <item x="1927"/>
        <item x="299"/>
        <item x="560"/>
        <item x="1146"/>
        <item x="2010"/>
        <item x="840"/>
        <item x="434"/>
        <item x="1973"/>
        <item x="2011"/>
        <item x="1157"/>
        <item x="602"/>
        <item x="175"/>
        <item x="276"/>
        <item x="45"/>
        <item x="846"/>
        <item x="557"/>
        <item x="1787"/>
        <item x="1301"/>
        <item x="1300"/>
        <item x="1060"/>
        <item x="142"/>
        <item x="1455"/>
        <item x="6"/>
        <item x="172"/>
        <item x="627"/>
        <item x="1126"/>
        <item x="972"/>
        <item x="746"/>
        <item x="1272"/>
        <item x="41"/>
        <item x="874"/>
        <item x="457"/>
        <item x="1179"/>
        <item x="108"/>
        <item x="171"/>
        <item x="166"/>
        <item x="1019"/>
        <item x="894"/>
        <item x="1986"/>
        <item x="1093"/>
        <item x="222"/>
        <item x="2079"/>
        <item x="762"/>
        <item x="676"/>
        <item x="931"/>
        <item x="1225"/>
        <item x="992"/>
        <item x="1959"/>
        <item x="1496"/>
        <item x="1717"/>
        <item x="2118"/>
        <item x="435"/>
        <item x="1003"/>
        <item x="1689"/>
        <item x="1687"/>
        <item x="71"/>
        <item x="790"/>
        <item x="957"/>
        <item x="678"/>
        <item x="695"/>
        <item x="1887"/>
        <item x="2123"/>
        <item x="2037"/>
        <item x="1882"/>
        <item x="39"/>
        <item x="1779"/>
        <item x="757"/>
        <item x="665"/>
        <item x="575"/>
        <item x="943"/>
        <item x="1993"/>
        <item x="677"/>
        <item x="655"/>
        <item x="1084"/>
        <item x="821"/>
        <item x="1709"/>
        <item x="377"/>
        <item x="680"/>
        <item x="1371"/>
        <item x="1280"/>
        <item x="1127"/>
        <item x="689"/>
        <item x="995"/>
        <item x="2022"/>
        <item x="692"/>
        <item x="2210"/>
        <item x="1576"/>
        <item x="954"/>
        <item x="1922"/>
        <item x="290"/>
        <item x="2023"/>
        <item x="902"/>
        <item x="1571"/>
        <item x="1643"/>
        <item x="1694"/>
        <item x="2052"/>
        <item x="440"/>
        <item x="568"/>
        <item x="667"/>
        <item x="604"/>
        <item x="1536"/>
        <item x="470"/>
        <item x="134"/>
        <item x="953"/>
        <item x="3"/>
        <item x="342"/>
        <item x="778"/>
        <item x="961"/>
        <item x="1364"/>
        <item x="903"/>
        <item x="2034"/>
        <item x="355"/>
        <item x="1264"/>
        <item x="1174"/>
        <item x="684"/>
        <item x="343"/>
        <item x="2057"/>
        <item x="2164"/>
        <item x="1889"/>
        <item x="419"/>
        <item x="1891"/>
        <item x="927"/>
        <item x="1801"/>
        <item x="187"/>
        <item x="204"/>
        <item x="1706"/>
        <item x="2075"/>
        <item x="1761"/>
        <item x="754"/>
        <item x="649"/>
        <item x="1610"/>
        <item x="1876"/>
        <item x="1348"/>
        <item x="73"/>
        <item x="2204"/>
        <item x="1392"/>
        <item x="522"/>
        <item x="505"/>
        <item x="1088"/>
        <item x="11"/>
        <item x="454"/>
        <item x="1335"/>
        <item x="1880"/>
        <item x="1585"/>
        <item x="1850"/>
        <item x="1475"/>
        <item x="93"/>
        <item x="749"/>
        <item x="424"/>
        <item x="1686"/>
        <item x="181"/>
        <item x="47"/>
        <item x="1863"/>
        <item x="1132"/>
        <item x="706"/>
        <item x="1440"/>
        <item x="1568"/>
        <item x="1797"/>
        <item x="2035"/>
        <item x="240"/>
        <item x="1824"/>
        <item x="1290"/>
        <item x="1469"/>
        <item x="669"/>
        <item x="1216"/>
        <item x="1872"/>
        <item x="1789"/>
        <item x="962"/>
        <item x="2026"/>
        <item x="1925"/>
        <item x="1944"/>
        <item x="318"/>
        <item x="783"/>
        <item x="837"/>
        <item x="591"/>
        <item x="1955"/>
        <item x="1279"/>
        <item x="1319"/>
        <item x="970"/>
        <item x="1070"/>
        <item x="2102"/>
        <item x="1660"/>
        <item x="2025"/>
        <item x="291"/>
        <item x="1758"/>
        <item x="1358"/>
        <item x="336"/>
        <item x="819"/>
        <item x="2188"/>
        <item x="1864"/>
        <item x="223"/>
        <item x="619"/>
        <item x="128"/>
        <item x="1193"/>
        <item x="288"/>
        <item x="919"/>
        <item x="137"/>
        <item x="1125"/>
        <item x="1901"/>
        <item x="2031"/>
        <item x="2205"/>
        <item x="1256"/>
        <item x="1196"/>
        <item x="1549"/>
        <item x="772"/>
        <item x="1652"/>
        <item x="1830"/>
        <item x="1951"/>
        <item x="118"/>
        <item x="109"/>
        <item x="101"/>
        <item x="69"/>
        <item x="43"/>
        <item x="1108"/>
        <item x="2044"/>
        <item x="2128"/>
        <item x="1783"/>
        <item x="832"/>
        <item x="122"/>
        <item x="65"/>
        <item x="214"/>
        <item x="861"/>
        <item x="320"/>
        <item x="285"/>
        <item x="351"/>
        <item x="967"/>
        <item x="882"/>
        <item x="1504"/>
        <item x="1923"/>
        <item x="1513"/>
        <item x="1081"/>
        <item x="1786"/>
        <item x="1278"/>
        <item x="1821"/>
        <item x="195"/>
        <item x="1276"/>
        <item x="1333"/>
        <item x="745"/>
        <item x="1295"/>
        <item x="726"/>
        <item x="136"/>
        <item x="690"/>
        <item x="1503"/>
        <item x="788"/>
        <item x="450"/>
        <item x="148"/>
        <item x="1025"/>
        <item x="460"/>
        <item x="632"/>
        <item x="1412"/>
        <item x="191"/>
        <item x="1869"/>
        <item x="703"/>
        <item x="374"/>
        <item x="1540"/>
        <item x="203"/>
        <item x="930"/>
        <item x="552"/>
        <item x="140"/>
        <item x="1629"/>
        <item x="192"/>
        <item x="2116"/>
        <item x="1766"/>
        <item x="1068"/>
        <item x="1069"/>
        <item x="984"/>
        <item x="1600"/>
        <item x="1670"/>
        <item x="899"/>
        <item x="1844"/>
        <item x="235"/>
        <item x="1485"/>
        <item x="2106"/>
        <item x="40"/>
        <item x="358"/>
        <item x="30"/>
        <item x="841"/>
        <item x="1222"/>
        <item x="2148"/>
        <item x="89"/>
        <item x="1227"/>
        <item x="1632"/>
        <item x="1505"/>
        <item x="1031"/>
        <item x="1577"/>
        <item x="1587"/>
        <item x="1077"/>
        <item x="626"/>
        <item x="153"/>
        <item x="1697"/>
        <item x="686"/>
        <item x="2068"/>
        <item x="1015"/>
        <item x="566"/>
        <item x="1324"/>
        <item x="1532"/>
        <item x="104"/>
        <item x="174"/>
        <item x="771"/>
        <item x="595"/>
        <item x="390"/>
        <item x="441"/>
        <item x="216"/>
        <item x="217"/>
        <item x="1402"/>
        <item x="827"/>
        <item x="428"/>
        <item x="2187"/>
        <item x="1757"/>
        <item x="2098"/>
        <item x="167"/>
        <item x="1104"/>
        <item x="923"/>
        <item x="1560"/>
        <item x="325"/>
        <item x="993"/>
        <item x="463"/>
        <item x="786"/>
        <item x="543"/>
        <item x="1141"/>
        <item x="1393"/>
        <item x="1542"/>
        <item x="103"/>
        <item x="1233"/>
        <item x="2145"/>
        <item x="294"/>
        <item x="1292"/>
        <item x="1176"/>
        <item x="1674"/>
        <item x="370"/>
        <item x="185"/>
        <item x="2040"/>
        <item x="892"/>
        <item x="1330"/>
        <item x="1999"/>
        <item x="495"/>
        <item x="302"/>
        <item x="563"/>
        <item x="314"/>
        <item x="256"/>
        <item x="1021"/>
        <item x="398"/>
        <item x="1202"/>
        <item x="1407"/>
        <item x="2049"/>
        <item x="2152"/>
        <item x="1708"/>
        <item x="1211"/>
        <item x="1967"/>
        <item x="590"/>
        <item x="2056"/>
        <item x="2105"/>
        <item x="59"/>
        <item x="978"/>
        <item x="15"/>
        <item x="106"/>
        <item x="673"/>
        <item x="433"/>
        <item x="369"/>
        <item x="1909"/>
        <item x="1205"/>
        <item x="1483"/>
        <item x="1058"/>
        <item x="1299"/>
        <item x="2121"/>
        <item x="988"/>
        <item x="698"/>
        <item x="1933"/>
        <item x="1326"/>
        <item x="1476"/>
        <item x="1258"/>
        <item x="1063"/>
        <item x="1658"/>
        <item x="1168"/>
        <item x="838"/>
        <item x="1374"/>
        <item x="2024"/>
        <item x="1529"/>
        <item x="876"/>
        <item x="775"/>
        <item x="2194"/>
        <item x="1363"/>
        <item x="1684"/>
        <item x="2181"/>
        <item x="1691"/>
        <item x="1969"/>
        <item x="2197"/>
        <item x="1427"/>
        <item x="1477"/>
        <item x="1336"/>
        <item x="22"/>
        <item x="1255"/>
        <item x="2155"/>
        <item x="2149"/>
        <item x="1845"/>
        <item x="989"/>
        <item x="803"/>
        <item x="1259"/>
        <item x="2127"/>
        <item x="202"/>
        <item x="399"/>
        <item x="18"/>
        <item x="1460"/>
        <item x="1499"/>
        <item x="333"/>
        <item x="1383"/>
        <item x="911"/>
        <item x="1116"/>
        <item x="1672"/>
        <item x="1228"/>
        <item x="1958"/>
        <item x="147"/>
        <item x="146"/>
        <item x="1665"/>
        <item x="383"/>
        <item x="1425"/>
        <item x="2175"/>
        <item x="1045"/>
        <item x="1662"/>
        <item x="1149"/>
        <item x="920"/>
        <item x="1678"/>
        <item x="770"/>
        <item x="973"/>
        <item x="1606"/>
        <item x="935"/>
        <item x="1101"/>
        <item x="1375"/>
        <item x="780"/>
        <item x="241"/>
        <item x="1432"/>
        <item x="296"/>
        <item x="1814"/>
        <item x="1545"/>
        <item x="518"/>
        <item x="1158"/>
        <item x="1118"/>
        <item x="914"/>
        <item x="915"/>
        <item x="784"/>
        <item x="937"/>
        <item x="1028"/>
        <item x="1578"/>
        <item x="286"/>
        <item x="496"/>
        <item x="396"/>
        <item x="472"/>
        <item x="144"/>
        <item x="1516"/>
        <item x="733"/>
        <item x="1214"/>
        <item x="1198"/>
        <item x="1053"/>
        <item x="151"/>
        <item x="1677"/>
        <item x="825"/>
        <item x="1396"/>
        <item x="1046"/>
        <item x="439"/>
        <item x="2103"/>
        <item x="1059"/>
        <item x="1921"/>
        <item x="353"/>
        <item x="1682"/>
        <item x="317"/>
        <item x="1417"/>
        <item x="474"/>
        <item x="1972"/>
        <item x="298"/>
        <item x="1778"/>
        <item x="2027"/>
        <item x="625"/>
        <item x="1722"/>
        <item x="2120"/>
        <item x="2019"/>
        <item x="847"/>
        <item x="918"/>
        <item x="168"/>
        <item x="959"/>
        <item x="379"/>
        <item x="423"/>
        <item x="1067"/>
        <item x="1888"/>
        <item x="437"/>
        <item x="1406"/>
        <item x="1851"/>
        <item x="2085"/>
        <item x="1856"/>
        <item x="1147"/>
        <item x="1331"/>
        <item x="1812"/>
        <item x="1200"/>
        <item x="1231"/>
        <item x="1740"/>
        <item x="1354"/>
        <item x="710"/>
        <item x="406"/>
        <item x="898"/>
        <item x="1181"/>
        <item x="646"/>
        <item x="1593"/>
        <item x="1644"/>
        <item x="760"/>
        <item x="1605"/>
        <item x="1749"/>
        <item x="1734"/>
        <item x="1343"/>
        <item x="1759"/>
        <item x="24"/>
        <item x="1557"/>
        <item x="28"/>
        <item x="964"/>
        <item x="77"/>
        <item x="1121"/>
        <item x="1212"/>
        <item x="479"/>
        <item x="850"/>
        <item x="512"/>
        <item x="1760"/>
        <item x="1589"/>
        <item x="444"/>
        <item x="508"/>
        <item x="295"/>
        <item x="92"/>
        <item x="524"/>
        <item x="5"/>
        <item x="180"/>
        <item x="594"/>
        <item x="963"/>
        <item x="694"/>
        <item x="1010"/>
        <item x="1750"/>
        <item x="811"/>
        <item x="569"/>
        <item x="2014"/>
        <item x="1935"/>
        <item x="1646"/>
        <item x="1725"/>
        <item x="2082"/>
        <item x="462"/>
        <item x="747"/>
        <item x="1650"/>
        <item x="1519"/>
        <item x="1775"/>
        <item x="2189"/>
        <item x="116"/>
        <item x="58"/>
        <item x="1515"/>
        <item x="1591"/>
        <item x="561"/>
        <item x="1724"/>
        <item x="705"/>
        <item x="1982"/>
        <item x="1512"/>
        <item x="2150"/>
        <item x="1095"/>
        <item x="1083"/>
        <item x="1838"/>
        <item x="2002"/>
        <item x="451"/>
        <item x="1291"/>
        <item x="831"/>
        <item x="1349"/>
        <item x="1103"/>
        <item x="1517"/>
        <item x="767"/>
        <item x="339"/>
        <item x="1040"/>
        <item x="1479"/>
        <item x="985"/>
        <item x="1523"/>
        <item x="464"/>
        <item x="169"/>
        <item x="1026"/>
        <item x="924"/>
        <item x="404"/>
        <item x="1487"/>
        <item x="932"/>
        <item x="344"/>
        <item x="816"/>
        <item x="1819"/>
        <item x="1915"/>
        <item x="1896"/>
        <item x="514"/>
        <item x="714"/>
        <item x="132"/>
        <item x="833"/>
        <item x="1931"/>
        <item x="1871"/>
        <item x="1424"/>
        <item x="1765"/>
        <item x="1080"/>
        <item x="1173"/>
        <item x="1702"/>
        <item x="1748"/>
        <item x="1325"/>
        <item x="388"/>
        <item x="300"/>
        <item x="1810"/>
        <item x="1315"/>
        <item x="687"/>
        <item x="805"/>
        <item x="150"/>
        <item x="269"/>
        <item x="152"/>
        <item x="247"/>
        <item x="1858"/>
        <item x="1932"/>
        <item x="1916"/>
        <item x="820"/>
        <item x="565"/>
        <item x="654"/>
        <item x="807"/>
        <item x="227"/>
        <item x="284"/>
        <item x="2177"/>
        <item x="2006"/>
        <item x="2207"/>
        <item x="1294"/>
        <item x="2060"/>
        <item x="1072"/>
        <item x="709"/>
        <item x="368"/>
        <item x="2169"/>
        <item x="1567"/>
        <item x="1798"/>
        <item x="1511"/>
        <item x="2077"/>
        <item x="2072"/>
        <item x="1154"/>
        <item x="485"/>
        <item x="1711"/>
        <item x="1100"/>
        <item x="381"/>
        <item x="281"/>
        <item x="324"/>
        <item x="1245"/>
        <item x="1842"/>
        <item x="356"/>
        <item x="1422"/>
        <item x="693"/>
        <item x="226"/>
        <item x="225"/>
        <item x="224"/>
        <item x="466"/>
        <item x="1261"/>
        <item x="1016"/>
        <item x="1199"/>
        <item x="998"/>
        <item x="395"/>
        <item x="2140"/>
        <item x="952"/>
        <item x="958"/>
        <item x="551"/>
        <item x="1835"/>
        <item x="1438"/>
        <item x="2096"/>
        <item x="154"/>
        <item x="1418"/>
        <item x="620"/>
        <item x="234"/>
        <item x="346"/>
        <item x="1800"/>
        <item x="715"/>
        <item x="2166"/>
        <item x="1156"/>
        <item x="46"/>
        <item x="1893"/>
        <item x="1189"/>
        <item x="315"/>
        <item x="1924"/>
        <item x="2142"/>
        <item x="1608"/>
        <item x="1217"/>
        <item x="305"/>
        <item x="916"/>
        <item x="186"/>
        <item x="1431"/>
        <item x="497"/>
        <item x="1879"/>
        <item x="2065"/>
        <item x="1832"/>
        <item x="2092"/>
        <item x="271"/>
        <item x="272"/>
        <item x="1563"/>
        <item x="623"/>
        <item x="1859"/>
        <item x="1328"/>
        <item x="531"/>
        <item x="1484"/>
        <item x="493"/>
        <item x="79"/>
        <item x="1163"/>
        <item x="574"/>
        <item x="2071"/>
        <item x="1874"/>
        <item x="921"/>
        <item x="489"/>
        <item x="1907"/>
        <item x="1575"/>
        <item x="1509"/>
        <item x="656"/>
        <item x="576"/>
        <item x="944"/>
        <item x="981"/>
        <item x="2036"/>
        <item x="940"/>
        <item x="2076"/>
        <item x="1962"/>
        <item x="1729"/>
        <item x="1653"/>
        <item x="797"/>
        <item x="542"/>
        <item x="1367"/>
        <item x="901"/>
        <item x="1001"/>
        <item x="1628"/>
        <item x="613"/>
        <item x="753"/>
        <item x="1355"/>
        <item x="1562"/>
        <item x="1811"/>
        <item x="258"/>
        <item x="1318"/>
        <item x="539"/>
        <item x="1260"/>
        <item x="1183"/>
        <item x="1252"/>
        <item x="1143"/>
        <item x="1092"/>
        <item x="1002"/>
        <item x="2167"/>
        <item x="1107"/>
        <item x="2154"/>
        <item x="1820"/>
        <item x="1690"/>
        <item x="2161"/>
        <item x="1314"/>
        <item x="1834"/>
        <item x="1369"/>
        <item x="476"/>
        <item x="917"/>
        <item x="96"/>
        <item x="360"/>
        <item x="2180"/>
        <item x="1619"/>
        <item x="812"/>
        <item x="986"/>
        <item x="2048"/>
        <item x="553"/>
        <item x="2110"/>
        <item x="1436"/>
        <item x="213"/>
        <item x="469"/>
        <item x="452"/>
        <item x="448"/>
        <item x="38"/>
        <item x="354"/>
        <item x="36"/>
        <item x="1676"/>
        <item x="711"/>
        <item x="1963"/>
        <item x="768"/>
        <item x="1742"/>
        <item x="218"/>
        <item x="260"/>
        <item x="110"/>
        <item x="1317"/>
        <item x="535"/>
        <item x="2119"/>
        <item x="1112"/>
        <item x="380"/>
        <item x="1395"/>
        <item x="750"/>
        <item x="939"/>
        <item x="1521"/>
        <item x="1447"/>
        <item x="322"/>
        <item x="1903"/>
        <item x="839"/>
        <item x="1716"/>
        <item x="1133"/>
        <item x="868"/>
        <item x="348"/>
        <item x="1681"/>
        <item x="156"/>
        <item x="858"/>
        <item x="90"/>
        <item x="644"/>
        <item x="1598"/>
        <item x="630"/>
        <item x="1177"/>
        <item x="1246"/>
        <item x="795"/>
        <item x="547"/>
        <item x="1978"/>
        <item x="2050"/>
        <item x="926"/>
        <item x="177"/>
        <item x="2144"/>
        <item x="1466"/>
        <item x="546"/>
        <item x="1638"/>
        <item x="727"/>
        <item x="1558"/>
        <item x="990"/>
        <item x="723"/>
        <item x="201"/>
        <item x="1251"/>
        <item x="1715"/>
        <item x="1763"/>
        <item x="1732"/>
        <item x="2168"/>
        <item x="1089"/>
        <item x="1201"/>
        <item x="536"/>
        <item x="228"/>
        <item x="1426"/>
        <item x="371"/>
        <item x="983"/>
        <item x="1018"/>
        <item x="1731"/>
        <item x="292"/>
        <item x="1547"/>
        <item x="862"/>
        <item x="721"/>
        <item x="1837"/>
        <item x="1816"/>
        <item x="138"/>
        <item x="1827"/>
        <item x="1379"/>
        <item x="1645"/>
        <item x="1074"/>
        <item x="1221"/>
        <item x="1073"/>
        <item x="1474"/>
        <item x="1947"/>
        <item x="1203"/>
        <item x="1541"/>
        <item x="1768"/>
        <item x="1809"/>
        <item x="1332"/>
        <item x="1913"/>
        <item x="1414"/>
        <item x="881"/>
        <item x="2007"/>
        <item x="601"/>
        <item x="244"/>
        <item x="367"/>
        <item x="1468"/>
        <item x="1309"/>
        <item x="1703"/>
        <item x="509"/>
        <item x="2193"/>
        <item x="1912"/>
        <item x="149"/>
        <item x="387"/>
        <item x="403"/>
        <item x="208"/>
        <item x="1017"/>
        <item x="851"/>
        <item x="2099"/>
        <item x="1564"/>
        <item x="1120"/>
        <item x="1776"/>
        <item x="1631"/>
        <item x="1289"/>
        <item x="950"/>
        <item x="408"/>
        <item x="947"/>
        <item x="830"/>
        <item x="413"/>
        <item x="1206"/>
        <item x="1539"/>
        <item x="1699"/>
        <item x="2139"/>
        <item x="844"/>
        <item x="1604"/>
        <item x="1139"/>
        <item x="1342"/>
        <item x="1269"/>
        <item x="1000"/>
        <item x="1735"/>
        <item x="857"/>
        <item x="1998"/>
        <item x="1327"/>
        <item x="488"/>
        <item x="405"/>
        <item x="1470"/>
        <item x="1730"/>
        <item x="758"/>
        <item x="31"/>
        <item x="1188"/>
        <item x="1659"/>
        <item x="1666"/>
        <item x="365"/>
        <item x="237"/>
        <item x="1012"/>
        <item x="555"/>
        <item x="559"/>
        <item x="361"/>
        <item x="20"/>
        <item x="401"/>
        <item x="718"/>
        <item x="1270"/>
        <item x="616"/>
        <item x="1192"/>
        <item x="53"/>
        <item x="1453"/>
        <item x="1733"/>
        <item x="1669"/>
        <item x="2069"/>
        <item x="35"/>
        <item x="1047"/>
        <item x="1249"/>
        <item x="2158"/>
        <item x="10"/>
        <item x="301"/>
        <item x="386"/>
        <item x="1362"/>
        <item x="871"/>
        <item x="1530"/>
        <item x="1741"/>
        <item x="1588"/>
        <item x="161"/>
        <item x="400"/>
        <item x="1865"/>
        <item x="482"/>
        <item x="1623"/>
        <item x="1624"/>
        <item x="1164"/>
        <item x="1546"/>
        <item x="1910"/>
        <item x="1705"/>
        <item x="1520"/>
        <item x="1930"/>
        <item x="345"/>
        <item x="1391"/>
        <item x="971"/>
        <item x="1213"/>
        <item x="2042"/>
        <item x="2117"/>
        <item x="1906"/>
        <item x="1980"/>
        <item x="1405"/>
        <item x="1590"/>
        <item x="1042"/>
        <item x="1804"/>
        <item x="1839"/>
        <item x="1854"/>
        <item x="2183"/>
        <item x="2135"/>
        <item x="1305"/>
        <item x="270"/>
        <item x="1870"/>
        <item x="742"/>
        <item x="2021"/>
        <item x="1105"/>
        <item x="638"/>
        <item x="1719"/>
        <item x="1086"/>
        <item x="925"/>
        <item x="1688"/>
        <item x="1033"/>
        <item x="1265"/>
        <item x="1137"/>
        <item x="743"/>
        <item x="1048"/>
        <item x="611"/>
        <item x="1274"/>
        <item x="516"/>
        <item x="1639"/>
        <item x="1607"/>
        <item x="791"/>
        <item x="2122"/>
        <item x="162"/>
        <item x="549"/>
        <item x="1442"/>
        <item x="364"/>
        <item x="1592"/>
        <item x="1175"/>
        <item x="1170"/>
        <item x="1351"/>
        <item x="1751"/>
        <item x="2136"/>
        <item x="653"/>
        <item x="337"/>
        <item x="1825"/>
        <item x="515"/>
        <item x="866"/>
        <item x="21"/>
        <item x="1514"/>
        <item x="197"/>
        <item x="906"/>
        <item x="1387"/>
        <item x="51"/>
        <item x="94"/>
        <item x="1135"/>
        <item x="1032"/>
        <item x="499"/>
        <item x="1024"/>
        <item x="117"/>
        <item x="724"/>
        <item x="308"/>
        <item x="794"/>
        <item x="68"/>
        <item x="2141"/>
        <item x="1822"/>
        <item x="1996"/>
        <item x="1382"/>
        <item x="1609"/>
        <item x="12"/>
        <item x="1099"/>
        <item x="1991"/>
        <item x="2033"/>
        <item x="1226"/>
        <item x="2029"/>
        <item x="1329"/>
        <item x="26"/>
        <item x="761"/>
        <item x="141"/>
        <item x="1446"/>
        <item x="329"/>
        <item x="1853"/>
        <item x="1030"/>
        <item x="870"/>
        <item x="1526"/>
        <item x="1873"/>
        <item x="86"/>
        <item x="1618"/>
        <item x="1640"/>
        <item x="1061"/>
        <item x="412"/>
        <item x="1009"/>
        <item x="1298"/>
        <item x="1467"/>
        <item x="699"/>
        <item x="1828"/>
        <item x="2176"/>
        <item x="1707"/>
        <item x="977"/>
        <item x="1055"/>
        <item x="528"/>
        <item x="1399"/>
        <item x="1388"/>
        <item x="1701"/>
        <item x="533"/>
        <item x="532"/>
        <item x="1346"/>
        <item x="1169"/>
        <item x="1094"/>
        <item x="2165"/>
        <item x="1782"/>
        <item x="1868"/>
        <item x="52"/>
        <item x="78"/>
        <item x="1693"/>
        <item x="1667"/>
        <item x="1961"/>
        <item x="922"/>
        <item x="1595"/>
        <item x="1647"/>
        <item x="74"/>
        <item x="1071"/>
        <item x="2004"/>
        <item x="1994"/>
        <item x="1502"/>
        <item x="2143"/>
        <item x="1849"/>
        <item x="736"/>
        <item x="1057"/>
        <item x="1078"/>
        <item x="1347"/>
        <item x="491"/>
        <item x="1897"/>
        <item x="1843"/>
        <item x="2015"/>
        <item x="2184"/>
        <item x="2195"/>
        <item x="1886"/>
        <item x="248"/>
        <item x="1131"/>
        <item x="1416"/>
        <item x="1338"/>
        <item x="255"/>
        <item x="610"/>
        <item x="1161"/>
        <item x="2028"/>
        <item x="1744"/>
        <item x="1899"/>
        <item x="1464"/>
        <item x="593"/>
        <item x="1543"/>
        <item x="581"/>
        <item x="1777"/>
        <item x="87"/>
        <item x="845"/>
        <item x="2081"/>
        <item x="1649"/>
        <item x="1671"/>
        <item x="1320"/>
        <item x="1410"/>
        <item x="1054"/>
        <item x="2206"/>
        <item x="1248"/>
        <item x="716"/>
        <item x="1531"/>
        <item x="878"/>
        <item x="1747"/>
        <item x="1668"/>
        <item x="570"/>
        <item x="1397"/>
        <item x="34"/>
        <item x="1641"/>
        <item x="1263"/>
        <item x="1050"/>
        <item x="645"/>
        <item x="1727"/>
        <item x="362"/>
        <item x="363"/>
        <item x="1390"/>
        <item x="1614"/>
        <item x="1860"/>
        <item x="250"/>
        <item x="996"/>
        <item x="2018"/>
        <item x="1229"/>
        <item x="909"/>
        <item x="335"/>
        <item x="852"/>
        <item x="826"/>
        <item x="1633"/>
        <item x="304"/>
        <item x="1493"/>
        <item x="2192"/>
        <item x="1378"/>
        <item x="133"/>
        <item x="1403"/>
        <item x="2062"/>
        <item x="1408"/>
        <item x="1312"/>
        <item x="7"/>
        <item x="869"/>
        <item x="1939"/>
        <item x="1942"/>
        <item x="556"/>
        <item x="145"/>
        <item x="1584"/>
        <item x="425"/>
        <item x="316"/>
        <item x="1389"/>
        <item x="744"/>
        <item x="1636"/>
        <item x="968"/>
        <item x="732"/>
        <item x="170"/>
        <item x="429"/>
        <item x="252"/>
        <item x="467"/>
        <item x="189"/>
        <item x="1218"/>
        <item x="194"/>
        <item x="1167"/>
        <item x="436"/>
        <item x="588"/>
        <item x="1268"/>
        <item x="609"/>
        <item x="2160"/>
        <item x="1236"/>
        <item x="883"/>
        <item x="1960"/>
        <item x="62"/>
        <item x="303"/>
        <item x="1162"/>
        <item x="685"/>
        <item x="331"/>
        <item x="330"/>
        <item x="1928"/>
        <item x="1210"/>
        <item x="210"/>
        <item x="1975"/>
        <item x="75"/>
        <item x="480"/>
        <item x="763"/>
        <item x="1257"/>
        <item x="888"/>
        <item x="1160"/>
        <item x="1124"/>
        <item x="1885"/>
        <item x="1020"/>
        <item x="526"/>
        <item x="199"/>
        <item x="544"/>
        <item x="1400"/>
        <item x="636"/>
        <item x="49"/>
        <item x="2084"/>
        <item x="946"/>
        <item x="1415"/>
        <item x="2000"/>
        <item x="912"/>
        <item x="1823"/>
        <item x="554"/>
        <item x="1013"/>
        <item x="1566"/>
        <item x="534"/>
        <item x="822"/>
        <item x="1238"/>
        <item x="1372"/>
        <item x="1129"/>
        <item x="2200"/>
        <item x="372"/>
        <item x="1282"/>
        <item x="1481"/>
        <item x="1987"/>
        <item x="1014"/>
        <item x="877"/>
        <item x="1855"/>
        <item x="97"/>
        <item x="1115"/>
        <item x="131"/>
        <item x="376"/>
        <item x="1281"/>
        <item x="84"/>
        <item x="1191"/>
        <item x="1240"/>
        <item x="486"/>
        <item x="1297"/>
        <item x="1862"/>
        <item x="1207"/>
        <item x="91"/>
        <item x="163"/>
        <item x="164"/>
        <item x="1152"/>
        <item x="1642"/>
        <item x="326"/>
        <item x="1311"/>
        <item x="751"/>
        <item x="1035"/>
        <item x="658"/>
        <item x="1622"/>
        <item x="2147"/>
        <item x="2100"/>
        <item x="2137"/>
        <item x="1561"/>
        <item x="1234"/>
        <item x="1434"/>
        <item x="907"/>
        <item x="1044"/>
        <item x="1110"/>
        <item x="675"/>
        <item x="1723"/>
        <item x="1904"/>
        <item x="662"/>
        <item x="538"/>
        <item x="1370"/>
        <item x="1581"/>
        <item x="621"/>
        <item x="392"/>
        <item x="391"/>
        <item x="95"/>
        <item x="572"/>
        <item x="359"/>
        <item x="859"/>
        <item x="1881"/>
        <item x="1968"/>
        <item x="119"/>
        <item x="1489"/>
        <item x="1428"/>
        <item x="1911"/>
        <item x="2051"/>
        <item x="2130"/>
        <item x="934"/>
        <item x="1635"/>
        <item x="1215"/>
        <item x="1692"/>
        <item x="245"/>
        <item x="297"/>
        <item x="1805"/>
        <item x="863"/>
        <item x="606"/>
        <item x="1473"/>
        <item x="1601"/>
        <item x="969"/>
        <item x="1029"/>
        <item x="1570"/>
        <item x="1875"/>
        <item x="1091"/>
        <item x="2005"/>
        <item x="1339"/>
        <item x="1992"/>
        <item x="200"/>
        <item x="1038"/>
        <item x="120"/>
        <item x="660"/>
        <item x="1756"/>
        <item x="1150"/>
        <item x="211"/>
        <item x="178"/>
        <item x="500"/>
        <item x="1277"/>
        <item x="966"/>
        <item x="1452"/>
        <item x="1861"/>
        <item x="951"/>
        <item x="1166"/>
        <item x="2046"/>
        <item x="2047"/>
        <item x="112"/>
        <item x="1459"/>
        <item x="1456"/>
        <item x="289"/>
        <item x="33"/>
        <item x="1172"/>
        <item x="2045"/>
        <item x="688"/>
        <item x="1997"/>
        <item x="63"/>
        <item x="2101"/>
        <item x="310"/>
        <item x="25"/>
        <item x="205"/>
        <item x="313"/>
        <item x="57"/>
        <item x="188"/>
        <item x="193"/>
        <item x="98"/>
        <item x="341"/>
        <item x="2108"/>
        <item x="85"/>
        <item x="421"/>
        <item x="740"/>
        <item x="1352"/>
        <item x="229"/>
        <item x="1621"/>
        <item x="1852"/>
        <item x="129"/>
        <item x="1178"/>
        <item x="651"/>
        <item x="1948"/>
        <item x="2013"/>
        <item x="1007"/>
        <item x="447"/>
        <item x="430"/>
        <item x="1919"/>
        <item x="455"/>
        <item x="157"/>
        <item x="209"/>
        <item x="1079"/>
        <item x="1696"/>
        <item x="875"/>
        <item x="1429"/>
        <item x="1011"/>
        <item x="2190"/>
        <item x="1898"/>
        <item x="1525"/>
        <item x="1075"/>
        <item x="251"/>
        <item x="614"/>
        <item x="1307"/>
        <item x="1472"/>
        <item x="1114"/>
        <item x="1712"/>
        <item x="1974"/>
        <item x="1651"/>
        <item x="1553"/>
        <item x="1548"/>
        <item x="1491"/>
        <item x="1454"/>
        <item x="1128"/>
        <item x="1883"/>
        <item x="1661"/>
        <item x="670"/>
        <item x="2134"/>
        <item x="908"/>
        <item x="2032"/>
        <item x="1599"/>
        <item x="641"/>
        <item x="659"/>
        <item x="1130"/>
        <item x="2107"/>
        <item x="668"/>
        <item x="799"/>
        <item x="804"/>
        <item x="829"/>
        <item x="56"/>
        <item x="691"/>
        <item x="1208"/>
        <item x="782"/>
        <item x="717"/>
        <item x="824"/>
        <item x="507"/>
        <item x="2016"/>
        <item x="1022"/>
        <item x="246"/>
        <item x="1097"/>
        <item x="600"/>
        <item x="521"/>
        <item x="264"/>
        <item x="1808"/>
        <item x="1985"/>
        <item x="1836"/>
        <item x="350"/>
        <item x="1829"/>
        <item x="682"/>
        <item x="1253"/>
        <item x="1799"/>
        <item x="2151"/>
        <item x="2058"/>
        <item x="1769"/>
        <item x="279"/>
        <item x="332"/>
        <item x="994"/>
        <item x="492"/>
        <item x="1043"/>
        <item x="622"/>
        <item x="1946"/>
        <item x="1602"/>
        <item x="1334"/>
        <item x="1544"/>
        <item x="124"/>
        <item x="708"/>
        <item x="1244"/>
        <item x="1195"/>
        <item x="2083"/>
        <item x="597"/>
        <item x="23"/>
        <item x="642"/>
        <item x="823"/>
        <item x="378"/>
        <item x="2109"/>
        <item x="1180"/>
        <item x="1445"/>
        <item x="872"/>
        <item x="2208"/>
        <item x="2203"/>
        <item x="1937"/>
        <item x="55"/>
        <item x="54"/>
        <item x="731"/>
        <item x="1066"/>
        <item x="1451"/>
        <item x="2191"/>
        <item x="1495"/>
        <item x="1441"/>
        <item x="2131"/>
        <item x="340"/>
        <item x="582"/>
        <item x="890"/>
        <item x="1710"/>
        <item x="2020"/>
        <item x="2171"/>
        <item x="808"/>
        <item x="1005"/>
        <item x="1286"/>
        <item x="598"/>
        <item x="885"/>
        <item x="756"/>
        <item x="1964"/>
        <item x="1353"/>
        <item x="2162"/>
        <item x="1223"/>
        <item x="956"/>
        <item x="48"/>
        <item x="975"/>
        <item x="748"/>
        <item x="545"/>
        <item x="697"/>
        <item x="945"/>
        <item x="792"/>
        <item x="579"/>
        <item x="287"/>
        <item x="382"/>
        <item x="741"/>
        <item x="1250"/>
        <item x="933"/>
        <item x="1062"/>
        <item x="477"/>
        <item x="1313"/>
        <item x="1815"/>
        <item x="394"/>
        <item x="1918"/>
        <item x="1437"/>
        <item x="50"/>
        <item x="1288"/>
        <item x="2201"/>
        <item x="1934"/>
        <item x="766"/>
        <item x="1792"/>
        <item x="592"/>
        <item x="891"/>
        <item x="1034"/>
        <item x="1943"/>
        <item x="1718"/>
        <item x="2091"/>
        <item x="722"/>
        <item x="848"/>
        <item x="2089"/>
        <item x="155"/>
        <item x="107"/>
        <item x="1204"/>
        <item x="1482"/>
        <item x="730"/>
        <item x="965"/>
        <item x="1413"/>
        <item x="42"/>
        <item x="2080"/>
        <item x="1755"/>
        <item x="1522"/>
        <item x="158"/>
        <item x="1737"/>
        <item x="800"/>
        <item x="814"/>
        <item x="853"/>
        <item x="864"/>
        <item x="1524"/>
        <item x="1423"/>
        <item x="867"/>
        <item x="1508"/>
        <item x="1076"/>
        <item x="1381"/>
        <item x="1153"/>
        <item x="1867"/>
        <item x="61"/>
        <item x="1817"/>
        <item x="725"/>
        <item x="165"/>
        <item x="2097"/>
        <item x="1616"/>
        <item x="1726"/>
        <item x="818"/>
        <item x="1119"/>
        <item x="1720"/>
        <item x="1655"/>
        <item x="1534"/>
        <item x="809"/>
        <item x="1444"/>
        <item x="2199"/>
        <item x="1957"/>
        <item x="997"/>
        <item x="1945"/>
        <item x="702"/>
        <item x="2153"/>
        <item x="1134"/>
        <item x="904"/>
        <item x="76"/>
        <item x="82"/>
        <item x="1480"/>
        <item x="1457"/>
        <item x="1478"/>
        <item x="1356"/>
        <item x="1952"/>
        <item x="1685"/>
        <item x="1368"/>
        <item x="1917"/>
        <item x="643"/>
        <item x="1739"/>
        <item x="880"/>
        <item x="1304"/>
        <item x="2078"/>
        <item x="1051"/>
        <item x="596"/>
        <item x="1784"/>
        <item x="1971"/>
        <item x="1555"/>
        <item x="1796"/>
        <item x="584"/>
        <item x="635"/>
        <item x="567"/>
        <item x="1914"/>
        <item x="1386"/>
        <item x="854"/>
        <item x="1096"/>
        <item x="1840"/>
        <item x="1634"/>
        <item x="735"/>
        <item x="1501"/>
        <item x="856"/>
        <item x="1582"/>
        <item x="471"/>
        <item x="647"/>
        <item x="637"/>
        <item x="980"/>
        <item x="125"/>
        <item x="1344"/>
        <item x="1795"/>
        <item x="1790"/>
        <item x="1831"/>
        <item x="1683"/>
        <item x="580"/>
        <item x="2054"/>
        <item x="323"/>
        <item x="407"/>
        <item x="1190"/>
        <item x="629"/>
        <item x="278"/>
        <item x="617"/>
        <item x="242"/>
        <item x="1488"/>
        <item x="236"/>
        <item x="230"/>
        <item x="232"/>
        <item x="231"/>
        <item x="1106"/>
        <item x="1254"/>
        <item x="99"/>
        <item x="2157"/>
        <item x="306"/>
        <item x="982"/>
        <item x="664"/>
        <item x="2053"/>
        <item x="2170"/>
        <item x="37"/>
        <item x="1929"/>
        <item x="704"/>
        <item x="2182"/>
        <item x="2086"/>
        <item x="2073"/>
        <item x="83"/>
        <item x="105"/>
        <item x="817"/>
        <item x="123"/>
        <item x="663"/>
        <item x="936"/>
        <item x="813"/>
        <item x="1197"/>
        <item x="1500"/>
        <item x="487"/>
        <item x="2064"/>
        <item x="1360"/>
        <item x="1345"/>
        <item x="1704"/>
        <item x="1528"/>
        <item x="1637"/>
        <item x="540"/>
        <item x="1376"/>
        <item x="2174"/>
        <item x="215"/>
        <item x="696"/>
        <item x="1938"/>
        <item x="773"/>
        <item x="1866"/>
        <item x="1754"/>
        <item x="9"/>
        <item x="564"/>
        <item x="420"/>
        <item x="865"/>
        <item x="1983"/>
        <item x="2138"/>
        <item x="1813"/>
        <item x="1743"/>
        <item x="1340"/>
        <item x="712"/>
        <item x="1357"/>
        <item x="1366"/>
        <item x="2030"/>
        <item x="1673"/>
        <item x="1241"/>
        <item x="541"/>
        <item x="293"/>
        <item x="1140"/>
        <item x="2115"/>
        <item x="835"/>
        <item x="283"/>
        <item x="438"/>
        <item x="634"/>
        <item x="431"/>
        <item x="280"/>
        <item x="777"/>
        <item x="834"/>
        <item x="321"/>
        <item x="666"/>
        <item x="32"/>
        <item x="1284"/>
        <item x="1098"/>
        <item x="478"/>
        <item x="2146"/>
        <item x="1117"/>
        <item x="1905"/>
        <item x="1148"/>
        <item x="1518"/>
        <item x="1490"/>
        <item x="1411"/>
        <item x="498"/>
        <item x="2179"/>
        <item x="458"/>
        <item x="1039"/>
        <item x="987"/>
        <item x="1559"/>
        <item x="2039"/>
        <item x="1316"/>
        <item x="1788"/>
        <item x="1465"/>
        <item x="1037"/>
        <item x="633"/>
        <item x="1041"/>
        <item x="2185"/>
        <item x="1596"/>
        <item x="1773"/>
        <item x="1721"/>
        <item x="785"/>
        <item x="1138"/>
        <item x="2104"/>
        <item x="1384"/>
        <item x="1102"/>
        <item x="1884"/>
        <item x="2094"/>
        <item x="1654"/>
        <item x="1430"/>
        <item x="615"/>
        <item x="1242"/>
        <item x="1492"/>
        <item x="1373"/>
        <item x="893"/>
        <item x="729"/>
        <item x="1439"/>
        <item x="979"/>
        <item x="1401"/>
        <item x="1155"/>
        <item x="1090"/>
        <item x="1365"/>
        <item x="525"/>
        <item x="548"/>
        <item x="519"/>
        <item x="1065"/>
        <item x="1283"/>
        <item x="1746"/>
        <item x="941"/>
        <item x="1064"/>
        <item x="1714"/>
        <item x="1753"/>
        <item x="393"/>
        <item x="1908"/>
        <item x="1486"/>
        <item x="1361"/>
        <item x="700"/>
        <item x="1123"/>
        <item x="683"/>
        <item x="661"/>
        <item x="1770"/>
        <item x="624"/>
        <item x="781"/>
        <item x="527"/>
        <item x="1878"/>
        <item x="1449"/>
        <item x="1894"/>
        <item x="1184"/>
        <item x="884"/>
        <item x="273"/>
        <item x="8"/>
        <item x="1890"/>
        <item x="111"/>
        <item x="2063"/>
        <item x="2209"/>
        <item x="1572"/>
        <item x="1285"/>
        <item x="1818"/>
        <item x="397"/>
        <item x="468"/>
        <item x="1458"/>
        <item x="2012"/>
        <item x="2070"/>
        <item x="1941"/>
        <item x="1109"/>
        <item x="2202"/>
        <item x="1239"/>
        <item x="1630"/>
        <item x="842"/>
        <item x="160"/>
        <item x="490"/>
        <item x="734"/>
        <item x="855"/>
        <item x="640"/>
        <item x="184"/>
        <item x="887"/>
        <item x="66"/>
        <item x="1979"/>
        <item x="836"/>
        <item x="1902"/>
        <item x="465"/>
        <item x="1764"/>
        <item x="173"/>
        <item x="257"/>
        <item x="1953"/>
        <item x="414"/>
        <item x="267"/>
        <item x="307"/>
        <item x="1052"/>
        <item x="426"/>
        <item x="2156"/>
        <item x="1209"/>
        <item x="349"/>
        <item x="1535"/>
        <item x="1350"/>
        <item x="648"/>
        <item x="1187"/>
        <item x="253"/>
        <item x="1594"/>
        <item x="1793"/>
        <item x="1551"/>
        <item x="1847"/>
        <item x="1950"/>
        <item x="737"/>
        <item x="1111"/>
        <item x="2"/>
        <item x="774"/>
        <item x="1220"/>
        <item x="806"/>
        <item x="1036"/>
        <item x="1310"/>
        <item x="506"/>
        <item x="679"/>
        <item x="1556"/>
        <item x="1385"/>
        <item x="650"/>
        <item x="2087"/>
        <item x="796"/>
        <item x="798"/>
        <item x="955"/>
        <item x="2088"/>
        <item x="1900"/>
        <item x="789"/>
        <item x="483"/>
        <item x="2126"/>
        <item x="2173"/>
        <item x="1230"/>
        <item x="373"/>
        <item x="1232"/>
        <item x="389"/>
        <item x="2009"/>
        <item x="1826"/>
        <item x="1625"/>
        <item x="562"/>
        <item x="900"/>
        <item x="415"/>
        <item x="1533"/>
        <item x="1627"/>
        <item x="529"/>
        <item x="81"/>
        <item x="896"/>
        <item x="265"/>
        <item x="27"/>
        <item x="501"/>
        <item x="1626"/>
        <item x="1008"/>
        <item x="1322"/>
        <item x="1507"/>
        <item x="135"/>
        <item x="1877"/>
        <item x="578"/>
        <item x="212"/>
        <item x="1302"/>
        <item x="1"/>
        <item x="707"/>
        <item x="1583"/>
        <item x="1498"/>
        <item x="755"/>
        <item x="2163"/>
        <item x="897"/>
        <item x="502"/>
        <item x="416"/>
        <item x="1510"/>
        <item x="603"/>
        <item x="801"/>
        <item x="311"/>
        <item x="254"/>
        <item x="828"/>
        <item x="1136"/>
        <item x="1296"/>
        <item x="114"/>
        <item x="815"/>
        <item x="1085"/>
        <item x="80"/>
        <item x="1698"/>
        <item x="1791"/>
        <item x="2001"/>
        <item x="605"/>
        <item x="776"/>
        <item x="672"/>
        <item x="221"/>
        <item x="1846"/>
        <item x="1235"/>
        <item x="1767"/>
        <item x="948"/>
        <item x="612"/>
        <item x="511"/>
        <item x="2067"/>
        <item x="1762"/>
        <item x="1113"/>
        <item x="1579"/>
        <item x="461"/>
        <item x="1954"/>
        <item x="1981"/>
        <item x="895"/>
        <item x="1293"/>
        <item x="176"/>
        <item x="2055"/>
        <item x="1780"/>
        <item x="442"/>
        <item x="1527"/>
        <item x="728"/>
        <item x="510"/>
        <item x="1420"/>
        <item x="1275"/>
        <item x="1772"/>
        <item x="2124"/>
        <item x="1287"/>
        <item x="484"/>
        <item x="1920"/>
        <item x="1977"/>
        <item x="1794"/>
        <item x="1462"/>
        <item x="1613"/>
        <item x="1895"/>
        <item x="1398"/>
        <item x="628"/>
        <item x="550"/>
        <item x="268"/>
        <item x="2114"/>
        <item x="1728"/>
        <item x="422"/>
        <item x="309"/>
        <item x="2111"/>
        <item x="1949"/>
        <item x="1448"/>
        <item x="1087"/>
        <item x="2043"/>
        <item x="674"/>
        <item x="618"/>
        <item x="1004"/>
        <item x="2003"/>
        <item x="1586"/>
        <item x="44"/>
        <item x="266"/>
        <item x="259"/>
        <item x="2095"/>
        <item x="453"/>
        <item x="127"/>
        <item x="219"/>
        <item x="769"/>
        <item x="410"/>
        <item x="411"/>
        <item x="263"/>
        <item x="810"/>
        <item x="738"/>
        <item x="2017"/>
        <item x="427"/>
        <item x="1988"/>
        <item x="1082"/>
        <item x="1580"/>
        <item x="243"/>
        <item x="1461"/>
        <item x="282"/>
        <item x="2093"/>
        <item x="182"/>
        <item x="886"/>
        <item x="115"/>
        <item x="100"/>
        <item x="334"/>
        <item x="573"/>
        <item x="139"/>
        <item x="17"/>
        <item x="889"/>
        <item x="913"/>
        <item x="384"/>
        <item x="366"/>
        <item x="357"/>
        <item x="312"/>
        <item x="206"/>
        <item x="207"/>
        <item x="262"/>
        <item x="587"/>
        <item x="504"/>
        <item x="196"/>
        <item x="190"/>
        <item x="942"/>
        <item x="1648"/>
        <item x="1159"/>
        <item x="1056"/>
        <item x="1027"/>
        <item x="1612"/>
        <item x="198"/>
        <item x="873"/>
        <item x="130"/>
        <item x="113"/>
        <item x="249"/>
        <item x="1995"/>
        <item x="765"/>
        <item x="220"/>
        <item x="1615"/>
        <item x="1337"/>
        <item x="1359"/>
        <item x="1538"/>
        <item x="1262"/>
        <item x="1435"/>
        <item x="1620"/>
        <item x="1194"/>
        <item x="1151"/>
        <item x="2090"/>
        <item x="530"/>
        <item x="1848"/>
        <item x="13"/>
        <item x="719"/>
        <item x="1989"/>
        <item x="385"/>
        <item x="432"/>
        <item x="1966"/>
        <item x="1781"/>
        <item x="752"/>
        <item x="879"/>
        <item x="1940"/>
        <item x="275"/>
        <item x="446"/>
        <item x="1802"/>
        <item x="976"/>
        <item x="2133"/>
        <item x="1695"/>
        <item x="1745"/>
        <item x="1736"/>
        <item x="2132"/>
        <item x="1463"/>
        <item x="1603"/>
        <item x="233"/>
        <item x="402"/>
        <item x="1537"/>
        <item x="2125"/>
        <item x="949"/>
        <item x="238"/>
        <item x="121"/>
        <item x="1657"/>
        <item x="1617"/>
        <item x="443"/>
        <item x="1892"/>
        <item x="974"/>
        <item x="1171"/>
        <item x="1833"/>
        <item x="1771"/>
        <item x="1552"/>
        <item x="1506"/>
        <item x="0"/>
        <item x="475"/>
        <item x="459"/>
        <item x="417"/>
        <item x="327"/>
        <item x="1145"/>
        <item x="2074"/>
        <item x="1182"/>
        <item x="520"/>
        <item x="338"/>
        <item x="277"/>
        <item x="4"/>
        <item x="929"/>
        <item x="681"/>
        <item x="143"/>
        <item x="739"/>
        <item x="1857"/>
        <item x="2041"/>
        <item x="1841"/>
        <item x="1656"/>
        <item x="2211"/>
        <item x="1597"/>
        <item x="29"/>
        <item x="1433"/>
        <item x="2113"/>
        <item x="1573"/>
        <item x="787"/>
        <item x="126"/>
        <item x="701"/>
        <item x="19"/>
        <item x="849"/>
        <item x="1409"/>
        <item x="1806"/>
        <item x="1565"/>
        <item x="802"/>
        <item x="2038"/>
        <item x="910"/>
        <item x="2196"/>
        <item x="179"/>
        <item x="671"/>
        <item x="1680"/>
        <item x="657"/>
        <item x="2178"/>
        <item x="1494"/>
        <item x="779"/>
        <item x="607"/>
        <item x="418"/>
        <item x="558"/>
        <item x="1664"/>
        <item x="905"/>
        <item x="1956"/>
        <item x="1247"/>
        <item x="577"/>
        <item x="1321"/>
        <item x="1303"/>
        <item x="70"/>
        <item x="375"/>
        <item x="713"/>
        <item x="513"/>
        <item x="347"/>
        <item x="1308"/>
        <item x="608"/>
        <item x="1144"/>
        <item x="1663"/>
        <item x="1574"/>
        <item x="494"/>
        <item x="2059"/>
        <item x="1970"/>
        <item x="759"/>
        <item x="2066"/>
        <item x="1186"/>
        <item x="586"/>
        <item x="585"/>
        <item x="1752"/>
        <item x="639"/>
        <item x="503"/>
        <item x="1185"/>
        <item x="928"/>
        <item x="328"/>
        <item x="1976"/>
        <item x="1807"/>
        <item x="1404"/>
        <item x="1165"/>
        <item x="571"/>
        <item x="1341"/>
        <item t="default"/>
      </items>
    </pivotField>
    <pivotField showAll="0"/>
    <pivotField showAll="0"/>
    <pivotField showAll="0">
      <items count="93">
        <item x="24"/>
        <item x="85"/>
        <item x="3"/>
        <item x="1"/>
        <item x="58"/>
        <item x="36"/>
        <item x="16"/>
        <item x="74"/>
        <item x="5"/>
        <item x="29"/>
        <item x="56"/>
        <item x="66"/>
        <item x="72"/>
        <item x="7"/>
        <item x="64"/>
        <item x="31"/>
        <item x="10"/>
        <item x="90"/>
        <item x="32"/>
        <item x="49"/>
        <item x="80"/>
        <item x="82"/>
        <item x="69"/>
        <item x="45"/>
        <item x="75"/>
        <item x="86"/>
        <item x="54"/>
        <item x="38"/>
        <item x="53"/>
        <item x="11"/>
        <item x="44"/>
        <item x="73"/>
        <item x="88"/>
        <item x="79"/>
        <item x="87"/>
        <item x="13"/>
        <item x="78"/>
        <item x="40"/>
        <item x="39"/>
        <item x="43"/>
        <item x="91"/>
        <item x="18"/>
        <item x="71"/>
        <item x="52"/>
        <item x="17"/>
        <item x="23"/>
        <item x="46"/>
        <item x="41"/>
        <item x="4"/>
        <item x="34"/>
        <item x="60"/>
        <item x="15"/>
        <item x="63"/>
        <item x="42"/>
        <item x="37"/>
        <item x="59"/>
        <item x="51"/>
        <item x="61"/>
        <item x="26"/>
        <item x="20"/>
        <item x="21"/>
        <item x="70"/>
        <item x="28"/>
        <item x="22"/>
        <item x="14"/>
        <item x="48"/>
        <item x="2"/>
        <item x="65"/>
        <item x="6"/>
        <item x="9"/>
        <item x="57"/>
        <item x="89"/>
        <item x="47"/>
        <item x="50"/>
        <item x="33"/>
        <item x="8"/>
        <item x="27"/>
        <item x="55"/>
        <item x="67"/>
        <item x="25"/>
        <item x="62"/>
        <item x="0"/>
        <item x="84"/>
        <item x="19"/>
        <item x="77"/>
        <item x="68"/>
        <item x="12"/>
        <item x="76"/>
        <item x="30"/>
        <item x="35"/>
        <item x="81"/>
        <item x="83"/>
        <item t="default"/>
      </items>
    </pivotField>
    <pivotField showAll="0"/>
    <pivotField showAll="0"/>
    <pivotField showAll="0"/>
    <pivotField showAll="0"/>
    <pivotField showAll="0"/>
  </pivotFields>
  <rowFields count="1">
    <field x="1"/>
  </rowFields>
  <rowItems count="2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t="grand">
      <x/>
    </i>
  </rowItems>
  <colItems count="1">
    <i/>
  </colItems>
  <dataFields count="1">
    <dataField name="Count of pos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4E0055D-FF7D-E94C-A8F8-5A46457B0D49}" name="PivotTable16"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10">
    <pivotField dataField="1" showAll="0"/>
    <pivotField showAll="0"/>
    <pivotField showAll="0"/>
    <pivotField showAll="0"/>
    <pivotField showAll="0">
      <items count="93">
        <item x="24"/>
        <item x="85"/>
        <item x="3"/>
        <item x="1"/>
        <item x="58"/>
        <item x="36"/>
        <item x="16"/>
        <item x="74"/>
        <item x="5"/>
        <item x="29"/>
        <item x="56"/>
        <item x="66"/>
        <item x="72"/>
        <item x="7"/>
        <item x="64"/>
        <item x="31"/>
        <item x="10"/>
        <item x="90"/>
        <item x="32"/>
        <item x="49"/>
        <item x="80"/>
        <item x="82"/>
        <item x="69"/>
        <item x="45"/>
        <item x="75"/>
        <item x="86"/>
        <item x="54"/>
        <item x="38"/>
        <item x="53"/>
        <item x="11"/>
        <item x="44"/>
        <item x="73"/>
        <item x="88"/>
        <item x="79"/>
        <item x="87"/>
        <item x="13"/>
        <item x="78"/>
        <item x="40"/>
        <item x="39"/>
        <item x="43"/>
        <item x="91"/>
        <item x="18"/>
        <item x="71"/>
        <item x="52"/>
        <item x="17"/>
        <item x="23"/>
        <item x="46"/>
        <item x="41"/>
        <item x="4"/>
        <item x="34"/>
        <item x="60"/>
        <item x="15"/>
        <item x="63"/>
        <item x="42"/>
        <item x="37"/>
        <item x="59"/>
        <item x="51"/>
        <item x="61"/>
        <item x="26"/>
        <item x="20"/>
        <item x="21"/>
        <item x="70"/>
        <item x="28"/>
        <item x="22"/>
        <item x="14"/>
        <item x="48"/>
        <item x="2"/>
        <item x="65"/>
        <item x="6"/>
        <item x="9"/>
        <item x="57"/>
        <item x="89"/>
        <item x="47"/>
        <item x="50"/>
        <item x="33"/>
        <item x="8"/>
        <item x="27"/>
        <item x="55"/>
        <item x="67"/>
        <item x="25"/>
        <item x="62"/>
        <item x="0"/>
        <item x="84"/>
        <item x="19"/>
        <item x="77"/>
        <item x="68"/>
        <item x="12"/>
        <item x="76"/>
        <item x="30"/>
        <item x="35"/>
        <item x="81"/>
        <item x="83"/>
        <item t="default"/>
      </items>
    </pivotField>
    <pivotField showAll="0"/>
    <pivotField axis="axisRow" showAll="0">
      <items count="12">
        <item x="10"/>
        <item x="0"/>
        <item x="9"/>
        <item x="8"/>
        <item x="2"/>
        <item x="6"/>
        <item x="4"/>
        <item x="7"/>
        <item x="3"/>
        <item x="1"/>
        <item x="5"/>
        <item t="default"/>
      </items>
    </pivotField>
    <pivotField showAll="0"/>
    <pivotField showAll="0"/>
    <pivotField showAll="0"/>
  </pivotFields>
  <rowFields count="1">
    <field x="6"/>
  </rowFields>
  <rowItems count="12">
    <i>
      <x/>
    </i>
    <i>
      <x v="1"/>
    </i>
    <i>
      <x v="2"/>
    </i>
    <i>
      <x v="3"/>
    </i>
    <i>
      <x v="4"/>
    </i>
    <i>
      <x v="5"/>
    </i>
    <i>
      <x v="6"/>
    </i>
    <i>
      <x v="7"/>
    </i>
    <i>
      <x v="8"/>
    </i>
    <i>
      <x v="9"/>
    </i>
    <i>
      <x v="10"/>
    </i>
    <i t="grand">
      <x/>
    </i>
  </rowItems>
  <colItems count="1">
    <i/>
  </colItems>
  <dataFields count="1">
    <dataField name="Count of pos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0D7835-55C4-3144-936B-46C2CDBE4C48}" name="PivotTable17"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221" firstHeaderRow="1" firstDataRow="1" firstDataCol="1"/>
  <pivotFields count="10">
    <pivotField axis="axisRow" dataField="1" showAll="0">
      <items count="5218">
        <item x="995"/>
        <item x="3352"/>
        <item x="3531"/>
        <item x="4676"/>
        <item x="5171"/>
        <item x="1495"/>
        <item x="4638"/>
        <item x="4658"/>
        <item x="3484"/>
        <item x="4722"/>
        <item x="542"/>
        <item x="746"/>
        <item x="34"/>
        <item x="5207"/>
        <item x="3612"/>
        <item x="5205"/>
        <item x="3614"/>
        <item x="1315"/>
        <item x="1314"/>
        <item x="1022"/>
        <item x="4213"/>
        <item x="1743"/>
        <item x="1538"/>
        <item x="2222"/>
        <item x="423"/>
        <item x="2228"/>
        <item x="3727"/>
        <item x="3804"/>
        <item x="4345"/>
        <item x="3555"/>
        <item x="4224"/>
        <item x="4348"/>
        <item x="4342"/>
        <item x="4227"/>
        <item x="4998"/>
        <item x="4773"/>
        <item x="4239"/>
        <item x="4364"/>
        <item x="3865"/>
        <item x="4431"/>
        <item x="3201"/>
        <item x="1082"/>
        <item x="4560"/>
        <item x="4050"/>
        <item x="4520"/>
        <item x="3819"/>
        <item x="762"/>
        <item x="2836"/>
        <item x="1428"/>
        <item x="2822"/>
        <item x="4603"/>
        <item x="2840"/>
        <item x="2065"/>
        <item x="1462"/>
        <item x="1830"/>
        <item x="4815"/>
        <item x="2300"/>
        <item x="3035"/>
        <item x="3033"/>
        <item x="2770"/>
        <item x="490"/>
        <item x="3405"/>
        <item x="2246"/>
        <item x="2235"/>
        <item x="2233"/>
        <item x="2234"/>
        <item x="2074"/>
        <item x="548"/>
        <item x="3400"/>
        <item x="5164"/>
        <item x="4822"/>
        <item x="582"/>
        <item x="3758"/>
        <item x="3759"/>
        <item x="512"/>
        <item x="3764"/>
        <item x="3719"/>
        <item x="501"/>
        <item x="502"/>
        <item x="44"/>
        <item x="1828"/>
        <item x="4792"/>
        <item x="1825"/>
        <item x="4250"/>
        <item x="4252"/>
        <item x="609"/>
        <item x="500"/>
        <item x="2909"/>
        <item x="4261"/>
        <item x="109"/>
        <item x="96"/>
        <item x="140"/>
        <item x="2623"/>
        <item x="4737"/>
        <item x="4393"/>
        <item x="3753"/>
        <item x="3455"/>
        <item x="3418"/>
        <item x="296"/>
        <item x="108"/>
        <item x="335"/>
        <item x="71"/>
        <item x="4204"/>
        <item x="2303"/>
        <item x="2283"/>
        <item x="2281"/>
        <item x="4830"/>
        <item x="777"/>
        <item x="4845"/>
        <item x="1878"/>
        <item x="1864"/>
        <item x="2278"/>
        <item x="1884"/>
        <item x="2279"/>
        <item x="1875"/>
        <item x="1860"/>
        <item x="2784"/>
        <item x="4841"/>
        <item x="3597"/>
        <item x="1824"/>
        <item x="4182"/>
        <item x="1124"/>
        <item x="2439"/>
        <item x="2441"/>
        <item x="3124"/>
        <item x="3777"/>
        <item x="2440"/>
        <item x="2021"/>
        <item x="5122"/>
        <item x="2768"/>
        <item x="4537"/>
        <item x="4839"/>
        <item x="1894"/>
        <item x="4290"/>
        <item x="4105"/>
        <item x="1378"/>
        <item x="2434"/>
        <item x="2553"/>
        <item x="2554"/>
        <item x="4924"/>
        <item x="2898"/>
        <item x="2882"/>
        <item x="4932"/>
        <item x="73"/>
        <item x="421"/>
        <item x="2251"/>
        <item x="4304"/>
        <item x="3123"/>
        <item x="2383"/>
        <item x="2448"/>
        <item x="1883"/>
        <item x="2280"/>
        <item x="2285"/>
        <item x="2276"/>
        <item x="2289"/>
        <item x="227"/>
        <item x="1276"/>
        <item x="3793"/>
        <item x="2982"/>
        <item x="1433"/>
        <item x="3086"/>
        <item x="5072"/>
        <item x="3246"/>
        <item x="2365"/>
        <item x="2363"/>
        <item x="4178"/>
        <item x="1001"/>
        <item x="3582"/>
        <item x="1280"/>
        <item x="3832"/>
        <item x="392"/>
        <item x="4406"/>
        <item x="4467"/>
        <item x="420"/>
        <item x="630"/>
        <item x="56"/>
        <item x="2502"/>
        <item x="4919"/>
        <item x="1926"/>
        <item x="1927"/>
        <item x="1958"/>
        <item x="249"/>
        <item x="54"/>
        <item x="4716"/>
        <item x="57"/>
        <item x="356"/>
        <item x="308"/>
        <item x="303"/>
        <item x="274"/>
        <item x="298"/>
        <item x="286"/>
        <item x="3092"/>
        <item x="293"/>
        <item x="616"/>
        <item x="94"/>
        <item x="351"/>
        <item x="299"/>
        <item x="2919"/>
        <item x="2920"/>
        <item x="306"/>
        <item x="301"/>
        <item x="349"/>
        <item x="1771"/>
        <item x="273"/>
        <item x="4397"/>
        <item x="1243"/>
        <item x="3106"/>
        <item x="1941"/>
        <item x="1940"/>
        <item x="1845"/>
        <item x="638"/>
        <item x="2472"/>
        <item x="2470"/>
        <item x="3080"/>
        <item x="558"/>
        <item x="557"/>
        <item x="563"/>
        <item x="560"/>
        <item x="2503"/>
        <item x="422"/>
        <item x="707"/>
        <item x="4503"/>
        <item x="388"/>
        <item x="4180"/>
        <item x="2127"/>
        <item x="1925"/>
        <item x="2456"/>
        <item x="2416"/>
        <item x="2126"/>
        <item x="2422"/>
        <item x="3436"/>
        <item x="2417"/>
        <item x="1422"/>
        <item x="1744"/>
        <item x="1778"/>
        <item x="3078"/>
        <item x="1749"/>
        <item x="3440"/>
        <item x="1618"/>
        <item x="1639"/>
        <item x="1590"/>
        <item x="1782"/>
        <item x="1479"/>
        <item x="1480"/>
        <item x="5096"/>
        <item x="1420"/>
        <item x="1625"/>
        <item x="1619"/>
        <item x="3741"/>
        <item x="1917"/>
        <item x="1013"/>
        <item x="1819"/>
        <item x="1536"/>
        <item x="1542"/>
        <item x="1967"/>
        <item x="2332"/>
        <item x="1885"/>
        <item x="3538"/>
        <item x="1070"/>
        <item x="2296"/>
        <item x="2046"/>
        <item x="684"/>
        <item x="3170"/>
        <item x="3169"/>
        <item x="3156"/>
        <item x="3149"/>
        <item x="3219"/>
        <item x="4471"/>
        <item x="1178"/>
        <item x="4643"/>
        <item x="2520"/>
        <item x="3824"/>
        <item x="1610"/>
        <item x="1656"/>
        <item x="4118"/>
        <item x="731"/>
        <item x="3261"/>
        <item x="2436"/>
        <item x="2437"/>
        <item x="2442"/>
        <item x="3711"/>
        <item x="716"/>
        <item x="3174"/>
        <item x="3463"/>
        <item x="3849"/>
        <item x="1561"/>
        <item x="1679"/>
        <item x="3565"/>
        <item x="3852"/>
        <item x="1970"/>
        <item x="2026"/>
        <item x="3136"/>
        <item x="3135"/>
        <item x="3102"/>
        <item x="3631"/>
        <item x="1568"/>
        <item x="859"/>
        <item x="2028"/>
        <item x="1665"/>
        <item x="886"/>
        <item x="4620"/>
        <item x="4660"/>
        <item x="2621"/>
        <item x="2570"/>
        <item x="2567"/>
        <item x="2616"/>
        <item x="3273"/>
        <item x="2515"/>
        <item x="4375"/>
        <item x="11"/>
        <item x="1040"/>
        <item x="1660"/>
        <item x="1965"/>
        <item x="1968"/>
        <item x="1969"/>
        <item x="4618"/>
        <item x="4993"/>
        <item x="1498"/>
        <item x="2027"/>
        <item x="817"/>
        <item x="827"/>
        <item x="819"/>
        <item x="820"/>
        <item x="829"/>
        <item x="826"/>
        <item x="361"/>
        <item x="4876"/>
        <item x="2963"/>
        <item x="1458"/>
        <item x="1128"/>
        <item x="1811"/>
        <item x="1453"/>
        <item x="3940"/>
        <item x="3936"/>
        <item x="1651"/>
        <item x="2759"/>
        <item x="3946"/>
        <item x="3709"/>
        <item x="1183"/>
        <item x="3945"/>
        <item x="3705"/>
        <item x="1179"/>
        <item x="1813"/>
        <item x="4593"/>
        <item x="5162"/>
        <item x="1814"/>
        <item x="1494"/>
        <item x="2511"/>
        <item x="863"/>
        <item x="1110"/>
        <item x="2176"/>
        <item x="1583"/>
        <item x="1983"/>
        <item x="4720"/>
        <item x="1586"/>
        <item x="3213"/>
        <item x="5084"/>
        <item x="3948"/>
        <item x="1559"/>
        <item x="3349"/>
        <item x="1487"/>
        <item x="4116"/>
        <item x="4985"/>
        <item x="4712"/>
        <item x="4131"/>
        <item x="2337"/>
        <item x="1120"/>
        <item x="1127"/>
        <item x="4132"/>
        <item x="4115"/>
        <item x="4706"/>
        <item x="5030"/>
        <item x="2342"/>
        <item x="2513"/>
        <item x="2338"/>
        <item x="2334"/>
        <item x="5128"/>
        <item x="4052"/>
        <item x="4599"/>
        <item x="1621"/>
        <item x="4130"/>
        <item x="3855"/>
        <item x="4702"/>
        <item x="4596"/>
        <item x="5129"/>
        <item x="1485"/>
        <item x="4723"/>
        <item x="3177"/>
        <item x="4176"/>
        <item x="3173"/>
        <item x="3175"/>
        <item x="4008"/>
        <item x="3357"/>
        <item x="4198"/>
        <item x="2524"/>
        <item x="3574"/>
        <item x="3236"/>
        <item x="4576"/>
        <item x="3446"/>
        <item x="4187"/>
        <item x="4184"/>
        <item x="4635"/>
        <item x="3221"/>
        <item x="712"/>
        <item x="4698"/>
        <item x="4675"/>
        <item x="1468"/>
        <item x="4399"/>
        <item x="885"/>
        <item x="3963"/>
        <item x="4291"/>
        <item x="3701"/>
        <item x="1846"/>
        <item x="1713"/>
        <item x="1718"/>
        <item x="4497"/>
        <item x="1703"/>
        <item x="278"/>
        <item x="187"/>
        <item x="3300"/>
        <item x="698"/>
        <item x="702"/>
        <item x="4992"/>
        <item x="4161"/>
        <item x="4127"/>
        <item x="4733"/>
        <item x="3063"/>
        <item x="1601"/>
        <item x="4846"/>
        <item x="4817"/>
        <item x="4109"/>
        <item x="4072"/>
        <item x="4071"/>
        <item x="2872"/>
        <item x="343"/>
        <item x="1592"/>
        <item x="2291"/>
        <item x="2055"/>
        <item x="3414"/>
        <item x="764"/>
        <item x="473"/>
        <item x="4407"/>
        <item x="3703"/>
        <item x="2078"/>
        <item x="4443"/>
        <item x="3206"/>
        <item x="1417"/>
        <item x="225"/>
        <item x="1702"/>
        <item x="2086"/>
        <item x="3988"/>
        <item x="4819"/>
        <item x="4444"/>
        <item x="463"/>
        <item x="3257"/>
        <item x="837"/>
        <item x="263"/>
        <item x="4889"/>
        <item x="4249"/>
        <item x="704"/>
        <item x="2385"/>
        <item x="3093"/>
        <item x="3098"/>
        <item x="2211"/>
        <item x="5185"/>
        <item x="1552"/>
        <item x="4948"/>
        <item x="1204"/>
        <item x="5044"/>
        <item x="2000"/>
        <item x="4352"/>
        <item x="1781"/>
        <item x="1349"/>
        <item x="1347"/>
        <item x="2444"/>
        <item x="2541"/>
        <item x="5181"/>
        <item x="3995"/>
        <item x="2157"/>
        <item x="2165"/>
        <item x="2163"/>
        <item x="2175"/>
        <item x="1056"/>
        <item x="4796"/>
        <item x="2522"/>
        <item x="2888"/>
        <item x="2125"/>
        <item x="2837"/>
        <item x="814"/>
        <item x="3740"/>
        <item x="3734"/>
        <item x="4700"/>
        <item x="3778"/>
        <item x="4790"/>
        <item x="2510"/>
        <item x="2506"/>
        <item x="4049"/>
        <item x="4923"/>
        <item x="2166"/>
        <item x="3738"/>
        <item x="816"/>
        <item x="2528"/>
        <item x="2460"/>
        <item x="3621"/>
        <item x="4918"/>
        <item x="2134"/>
        <item x="4943"/>
        <item x="3544"/>
        <item x="1605"/>
        <item x="5075"/>
        <item x="5197"/>
        <item x="3960"/>
        <item x="1626"/>
        <item x="4349"/>
        <item x="1490"/>
        <item x="5110"/>
        <item x="3430"/>
        <item x="4928"/>
        <item x="1455"/>
        <item x="1596"/>
        <item x="4831"/>
        <item x="2001"/>
        <item x="2994"/>
        <item x="4848"/>
        <item x="4840"/>
        <item x="1719"/>
        <item x="880"/>
        <item x="879"/>
        <item x="4776"/>
        <item x="214"/>
        <item x="307"/>
        <item x="4463"/>
        <item x="893"/>
        <item x="66"/>
        <item x="923"/>
        <item x="4481"/>
        <item x="1051"/>
        <item x="3482"/>
        <item x="3889"/>
        <item x="575"/>
        <item x="633"/>
        <item x="1171"/>
        <item x="5165"/>
        <item x="926"/>
        <item x="4807"/>
        <item x="4337"/>
        <item x="342"/>
        <item x="3818"/>
        <item x="4426"/>
        <item x="4365"/>
        <item x="4354"/>
        <item x="4219"/>
        <item x="5076"/>
        <item x="2241"/>
        <item x="1853"/>
        <item x="2238"/>
        <item x="5121"/>
        <item x="1237"/>
        <item x="1238"/>
        <item x="31"/>
        <item x="253"/>
        <item x="233"/>
        <item x="3834"/>
        <item x="4907"/>
        <item x="4450"/>
        <item x="635"/>
        <item x="643"/>
        <item x="1817"/>
        <item x="1322"/>
        <item x="1346"/>
        <item x="4791"/>
        <item x="1327"/>
        <item x="5008"/>
        <item x="3609"/>
        <item x="3437"/>
        <item x="4514"/>
        <item x="3152"/>
        <item x="160"/>
        <item x="3160"/>
        <item x="929"/>
        <item x="4544"/>
        <item x="1177"/>
        <item x="2459"/>
        <item x="4059"/>
        <item x="3772"/>
        <item x="402"/>
        <item x="3573"/>
        <item x="3566"/>
        <item x="5095"/>
        <item x="3382"/>
        <item x="4607"/>
        <item x="2830"/>
        <item x="4837"/>
        <item x="4215"/>
        <item x="4951"/>
        <item x="944"/>
        <item x="4971"/>
        <item x="446"/>
        <item x="3821"/>
        <item x="2420"/>
        <item x="3256"/>
        <item x="4389"/>
        <item x="3600"/>
        <item x="1011"/>
        <item x="4206"/>
        <item x="3043"/>
        <item x="3585"/>
        <item x="4000"/>
        <item x="621"/>
        <item x="2079"/>
        <item x="1295"/>
        <item x="1886"/>
        <item x="1446"/>
        <item x="2408"/>
        <item x="4570"/>
        <item x="1833"/>
        <item x="3698"/>
        <item x="400"/>
        <item x="407"/>
        <item x="404"/>
        <item x="394"/>
        <item x="414"/>
        <item x="1398"/>
        <item x="1394"/>
        <item x="1390"/>
        <item x="1392"/>
        <item x="433"/>
        <item x="2956"/>
        <item x="4883"/>
        <item x="1287"/>
        <item x="4297"/>
        <item x="381"/>
        <item x="3586"/>
        <item x="3197"/>
        <item x="745"/>
        <item x="5115"/>
        <item x="3551"/>
        <item x="4826"/>
        <item x="1842"/>
        <item x="1429"/>
        <item x="1425"/>
        <item x="4756"/>
        <item x="4196"/>
        <item x="2838"/>
        <item x="1281"/>
        <item x="3094"/>
        <item x="4194"/>
        <item x="1471"/>
        <item x="1403"/>
        <item x="2850"/>
        <item x="4181"/>
        <item x="3271"/>
        <item x="3108"/>
        <item x="1247"/>
        <item x="717"/>
        <item x="2855"/>
        <item x="3981"/>
        <item x="1551"/>
        <item x="2458"/>
        <item x="5078"/>
        <item x="3377"/>
        <item x="3379"/>
        <item x="3376"/>
        <item x="3972"/>
        <item x="3270"/>
        <item x="1109"/>
        <item x="4174"/>
        <item x="1129"/>
        <item x="3277"/>
        <item x="1415"/>
        <item x="2821"/>
        <item x="1266"/>
        <item x="2828"/>
        <item x="513"/>
        <item x="2060"/>
        <item x="808"/>
        <item x="4528"/>
        <item x="3365"/>
        <item x="1999"/>
        <item x="1269"/>
        <item x="1979"/>
        <item x="4667"/>
        <item x="4931"/>
        <item x="1492"/>
        <item x="4937"/>
        <item x="4263"/>
        <item x="4942"/>
        <item x="3577"/>
        <item x="857"/>
        <item x="856"/>
        <item x="2894"/>
        <item x="3283"/>
        <item x="1473"/>
        <item x="925"/>
        <item x="2462"/>
        <item x="5005"/>
        <item x="968"/>
        <item x="3562"/>
        <item x="813"/>
        <item x="3677"/>
        <item x="4949"/>
        <item x="3321"/>
        <item x="2907"/>
        <item x="1026"/>
        <item x="1027"/>
        <item x="4010"/>
        <item x="3866"/>
        <item x="3183"/>
        <item x="3040"/>
        <item x="2590"/>
        <item x="390"/>
        <item x="2415"/>
        <item x="2387"/>
        <item x="4281"/>
        <item x="3996"/>
        <item x="4797"/>
        <item x="2591"/>
        <item x="909"/>
        <item x="939"/>
        <item x="3595"/>
        <item x="4772"/>
        <item x="683"/>
        <item x="4843"/>
        <item x="3272"/>
        <item x="2860"/>
        <item x="309"/>
        <item x="2255"/>
        <item x="2023"/>
        <item x="1882"/>
        <item x="1754"/>
        <item x="825"/>
        <item x="882"/>
        <item x="2155"/>
        <item x="3166"/>
        <item x="2545"/>
        <item x="3965"/>
        <item x="3161"/>
        <item x="3386"/>
        <item x="2889"/>
        <item x="3611"/>
        <item x="4693"/>
        <item x="2110"/>
        <item x="2164"/>
        <item x="1897"/>
        <item x="3140"/>
        <item x="1166"/>
        <item x="2884"/>
        <item x="1832"/>
        <item x="3743"/>
        <item x="1634"/>
        <item x="4089"/>
        <item x="3458"/>
        <item x="3426"/>
        <item x="2544"/>
        <item x="3761"/>
        <item x="4794"/>
        <item x="2785"/>
        <item x="2114"/>
        <item x="3619"/>
        <item x="587"/>
        <item x="5202"/>
        <item x="5152"/>
        <item x="1715"/>
        <item x="2787"/>
        <item x="2782"/>
        <item x="2788"/>
        <item x="1804"/>
        <item x="1876"/>
        <item x="454"/>
        <item x="3696"/>
        <item x="1770"/>
        <item x="2263"/>
        <item x="1153"/>
        <item x="2968"/>
        <item x="2256"/>
        <item x="1307"/>
        <item x="2081"/>
        <item x="310"/>
        <item x="4550"/>
        <item x="4764"/>
        <item x="2239"/>
        <item x="3713"/>
        <item x="3200"/>
        <item x="4627"/>
        <item x="1007"/>
        <item x="1816"/>
        <item x="3448"/>
        <item x="1606"/>
        <item x="2299"/>
        <item x="3101"/>
        <item x="793"/>
        <item x="415"/>
        <item x="378"/>
        <item x="3904"/>
        <item x="1236"/>
        <item x="1291"/>
        <item x="547"/>
        <item x="3133"/>
        <item x="1899"/>
        <item x="4060"/>
        <item x="4100"/>
        <item x="3292"/>
        <item x="628"/>
        <item x="1466"/>
        <item x="2962"/>
        <item x="4396"/>
        <item x="1020"/>
        <item x="3354"/>
        <item x="3980"/>
        <item x="411"/>
        <item x="4173"/>
        <item x="4981"/>
        <item x="4062"/>
        <item x="1570"/>
        <item x="3095"/>
        <item x="3096"/>
        <item x="4391"/>
        <item x="4346"/>
        <item x="4076"/>
        <item x="4185"/>
        <item x="1615"/>
        <item x="5119"/>
        <item x="3641"/>
        <item x="4430"/>
        <item x="3864"/>
        <item x="1935"/>
        <item x="1076"/>
        <item x="3298"/>
        <item x="544"/>
        <item x="602"/>
        <item x="3838"/>
        <item x="2628"/>
        <item x="2712"/>
        <item x="1831"/>
        <item x="603"/>
        <item x="2388"/>
        <item x="1543"/>
        <item x="559"/>
        <item x="688"/>
        <item x="4150"/>
        <item x="710"/>
        <item x="779"/>
        <item x="570"/>
        <item x="600"/>
        <item x="681"/>
        <item x="611"/>
        <item x="590"/>
        <item x="3930"/>
        <item x="1386"/>
        <item x="5052"/>
        <item x="4521"/>
        <item x="4865"/>
        <item x="480"/>
        <item x="89"/>
        <item x="2048"/>
        <item x="2410"/>
        <item x="1384"/>
        <item x="79"/>
        <item x="93"/>
        <item x="1469"/>
        <item x="4231"/>
        <item x="3868"/>
        <item x="4780"/>
        <item x="3356"/>
        <item x="4868"/>
        <item x="3790"/>
        <item x="4589"/>
        <item x="3900"/>
        <item x="3661"/>
        <item x="1836"/>
        <item x="2116"/>
        <item x="1185"/>
        <item x="2305"/>
        <item x="9"/>
        <item x="1098"/>
        <item x="3669"/>
        <item x="3675"/>
        <item x="4074"/>
        <item x="4892"/>
        <item x="4980"/>
        <item x="1740"/>
        <item x="316"/>
        <item x="2753"/>
        <item x="2248"/>
        <item x="4894"/>
        <item x="1691"/>
        <item x="406"/>
        <item x="1544"/>
        <item x="4379"/>
        <item x="5066"/>
        <item x="396"/>
        <item x="397"/>
        <item x="4781"/>
        <item x="1085"/>
        <item x="1086"/>
        <item x="4253"/>
        <item x="896"/>
        <item x="3504"/>
        <item x="3513"/>
        <item x="2966"/>
        <item x="1313"/>
        <item x="2891"/>
        <item x="5053"/>
        <item x="465"/>
        <item x="2795"/>
        <item x="2796"/>
        <item x="1616"/>
        <item x="1248"/>
        <item x="59"/>
        <item x="5201"/>
        <item x="1852"/>
        <item x="1097"/>
        <item x="3491"/>
        <item x="3248"/>
        <item x="92"/>
        <item x="4280"/>
        <item x="3249"/>
        <item x="5100"/>
        <item x="4588"/>
        <item x="1186"/>
        <item x="2859"/>
        <item x="3065"/>
        <item x="302"/>
        <item x="260"/>
        <item x="3553"/>
        <item x="2989"/>
        <item x="3634"/>
        <item x="3935"/>
        <item x="3457"/>
        <item x="2293"/>
        <item x="1574"/>
        <item x="4411"/>
        <item x="246"/>
        <item x="1955"/>
        <item x="1956"/>
        <item x="1924"/>
        <item x="255"/>
        <item x="573"/>
        <item x="3667"/>
        <item x="3662"/>
        <item x="2539"/>
        <item x="1317"/>
        <item x="2202"/>
        <item x="1002"/>
        <item x="5048"/>
        <item x="1160"/>
        <item x="1152"/>
        <item x="1657"/>
        <item x="3658"/>
        <item x="3139"/>
        <item x="3665"/>
        <item x="3670"/>
        <item x="4859"/>
        <item x="518"/>
        <item x="3375"/>
        <item x="2856"/>
        <item x="5150"/>
        <item x="2449"/>
        <item x="2447"/>
        <item x="3449"/>
        <item x="3454"/>
        <item x="5021"/>
        <item x="499"/>
        <item x="3572"/>
        <item x="3187"/>
        <item x="842"/>
        <item x="2915"/>
        <item x="4148"/>
        <item x="1316"/>
        <item x="3723"/>
        <item x="538"/>
        <item x="4004"/>
        <item x="536"/>
        <item x="537"/>
        <item x="516"/>
        <item x="1181"/>
        <item x="2505"/>
        <item x="765"/>
        <item x="3622"/>
        <item x="1891"/>
        <item x="515"/>
        <item x="4472"/>
        <item x="5195"/>
        <item x="2450"/>
        <item x="3330"/>
        <item x="4853"/>
        <item x="2398"/>
        <item x="3023"/>
        <item x="1594"/>
        <item x="427"/>
        <item x="1729"/>
        <item x="535"/>
        <item x="3552"/>
        <item x="259"/>
        <item x="1732"/>
        <item x="2543"/>
        <item x="4103"/>
        <item x="2939"/>
        <item x="2870"/>
        <item x="807"/>
        <item x="803"/>
        <item x="2132"/>
        <item x="1851"/>
        <item x="1889"/>
        <item x="2548"/>
        <item x="4022"/>
        <item x="76"/>
        <item x="1077"/>
        <item x="4887"/>
        <item x="4378"/>
        <item x="4202"/>
        <item x="52"/>
        <item x="291"/>
        <item x="3495"/>
        <item x="2371"/>
        <item x="431"/>
        <item x="3578"/>
        <item x="2765"/>
        <item x="3308"/>
        <item x="5041"/>
        <item x="3138"/>
        <item x="1038"/>
        <item x="1188"/>
        <item x="531"/>
        <item x="533"/>
        <item x="464"/>
        <item x="4587"/>
        <item x="5055"/>
        <item x="1564"/>
        <item x="285"/>
        <item x="1036"/>
        <item x="4852"/>
        <item x="4738"/>
        <item x="4394"/>
        <item x="1725"/>
        <item x="412"/>
        <item x="409"/>
        <item x="5049"/>
        <item x="3797"/>
        <item x="1888"/>
        <item x="4879"/>
        <item x="2948"/>
        <item x="1708"/>
        <item x="2395"/>
        <item x="2117"/>
        <item x="4741"/>
        <item x="2445"/>
        <item x="1099"/>
        <item x="1880"/>
        <item x="5148"/>
        <item x="4045"/>
        <item x="3801"/>
        <item x="2267"/>
        <item x="4871"/>
        <item x="5154"/>
        <item x="4462"/>
        <item x="750"/>
        <item x="4166"/>
        <item x="3312"/>
        <item x="75"/>
        <item x="3891"/>
        <item x="4164"/>
        <item x="887"/>
        <item x="2446"/>
        <item x="4027"/>
        <item x="869"/>
        <item x="1037"/>
        <item x="1009"/>
        <item x="3729"/>
        <item x="288"/>
        <item x="4726"/>
        <item x="4898"/>
        <item x="1187"/>
        <item x="3692"/>
        <item x="3716"/>
        <item x="534"/>
        <item x="3733"/>
        <item x="2047"/>
        <item x="5088"/>
        <item x="8"/>
        <item x="3803"/>
        <item x="5191"/>
        <item x="1724"/>
        <item x="1863"/>
        <item x="6"/>
        <item x="4877"/>
        <item x="4475"/>
        <item x="3809"/>
        <item x="1227"/>
        <item x="1961"/>
        <item x="1705"/>
        <item x="2985"/>
        <item x="405"/>
        <item x="408"/>
        <item x="4091"/>
        <item x="5056"/>
        <item x="4468"/>
        <item x="4043"/>
        <item x="4193"/>
        <item x="4474"/>
        <item x="3477"/>
        <item x="3320"/>
        <item x="3594"/>
        <item x="5194"/>
        <item x="4392"/>
        <item x="3029"/>
        <item x="5060"/>
        <item x="3074"/>
        <item x="4464"/>
        <item x="1827"/>
        <item x="3610"/>
        <item x="4977"/>
        <item x="5054"/>
        <item x="1232"/>
        <item x="871"/>
        <item x="3069"/>
        <item x="4470"/>
        <item x="4897"/>
        <item x="3841"/>
        <item x="4870"/>
        <item x="4141"/>
        <item x="3591"/>
        <item x="3116"/>
        <item x="2892"/>
        <item x="4466"/>
        <item x="3233"/>
        <item x="5215"/>
        <item x="2536"/>
        <item x="4165"/>
        <item x="5051"/>
        <item x="3507"/>
        <item x="4564"/>
        <item x="5184"/>
        <item x="5188"/>
        <item x="1069"/>
        <item x="1991"/>
        <item x="3689"/>
        <item x="1476"/>
        <item x="4881"/>
        <item x="1474"/>
        <item x="1563"/>
        <item x="5090"/>
        <item x="4805"/>
        <item x="4042"/>
        <item x="5189"/>
        <item x="4205"/>
        <item x="601"/>
        <item x="2901"/>
        <item x="2902"/>
        <item x="892"/>
        <item x="540"/>
        <item x="426"/>
        <item x="16"/>
        <item x="429"/>
        <item x="4880"/>
        <item x="1826"/>
        <item x="1571"/>
        <item x="444"/>
        <item x="289"/>
        <item x="1575"/>
        <item x="491"/>
        <item x="3355"/>
        <item x="2091"/>
        <item x="399"/>
        <item x="805"/>
        <item x="5151"/>
        <item x="3749"/>
        <item x="599"/>
        <item x="4056"/>
        <item x="1130"/>
        <item x="606"/>
        <item x="4986"/>
        <item x="428"/>
        <item x="801"/>
        <item x="804"/>
        <item x="888"/>
        <item x="890"/>
        <item x="4347"/>
        <item x="2033"/>
        <item x="4899"/>
        <item x="2397"/>
        <item x="425"/>
        <item x="2361"/>
        <item x="915"/>
        <item x="2275"/>
        <item x="4479"/>
        <item x="3199"/>
        <item x="2271"/>
        <item x="2916"/>
        <item x="295"/>
        <item x="4884"/>
        <item x="3886"/>
        <item x="5161"/>
        <item x="4388"/>
        <item x="605"/>
        <item x="1093"/>
        <item x="3"/>
        <item x="4893"/>
        <item x="5140"/>
        <item x="4144"/>
        <item x="908"/>
        <item x="2203"/>
        <item x="4077"/>
        <item x="276"/>
        <item x="2035"/>
        <item x="1921"/>
        <item x="1943"/>
        <item x="1948"/>
        <item x="1946"/>
        <item x="1960"/>
        <item x="1947"/>
        <item x="3549"/>
        <item x="4534"/>
        <item x="3811"/>
        <item x="2404"/>
        <item x="4257"/>
        <item x="5071"/>
        <item x="2123"/>
        <item x="873"/>
        <item x="975"/>
        <item x="3118"/>
        <item x="53"/>
        <item x="3344"/>
        <item x="2087"/>
        <item x="3633"/>
        <item x="1092"/>
        <item x="913"/>
        <item x="976"/>
        <item x="3781"/>
        <item x="4288"/>
        <item x="287"/>
        <item x="4044"/>
        <item x="275"/>
        <item x="5050"/>
        <item x="2399"/>
        <item x="917"/>
        <item x="1111"/>
        <item x="1945"/>
        <item x="789"/>
        <item x="1918"/>
        <item x="527"/>
        <item x="4293"/>
        <item x="1087"/>
        <item x="1803"/>
        <item x="4003"/>
        <item x="3182"/>
        <item x="1767"/>
        <item x="525"/>
        <item x="3730"/>
        <item x="4539"/>
        <item x="4552"/>
        <item x="5132"/>
        <item x="1736"/>
        <item x="1944"/>
        <item x="3119"/>
        <item x="1081"/>
        <item x="4786"/>
        <item x="2006"/>
        <item x="3812"/>
        <item x="290"/>
        <item x="7"/>
        <item x="3021"/>
        <item x="911"/>
        <item x="4405"/>
        <item x="2498"/>
        <item x="3632"/>
        <item x="3120"/>
        <item x="277"/>
        <item x="2986"/>
        <item x="3020"/>
        <item x="1083"/>
        <item x="2266"/>
        <item x="1228"/>
        <item x="5059"/>
        <item x="4862"/>
        <item x="4778"/>
        <item x="4461"/>
        <item x="2750"/>
        <item x="3072"/>
        <item x="4478"/>
        <item x="4779"/>
        <item x="912"/>
        <item x="910"/>
        <item x="3897"/>
        <item x="2137"/>
        <item x="3896"/>
        <item x="3638"/>
        <item x="3805"/>
        <item x="484"/>
        <item x="3210"/>
        <item x="387"/>
        <item x="703"/>
        <item x="1840"/>
        <item x="1848"/>
        <item x="3899"/>
        <item x="2843"/>
        <item x="4271"/>
        <item x="4435"/>
        <item x="2131"/>
        <item x="2991"/>
        <item x="1318"/>
        <item x="2085"/>
        <item x="543"/>
        <item x="3360"/>
        <item x="395"/>
        <item x="4551"/>
        <item x="4742"/>
        <item x="775"/>
        <item x="3590"/>
        <item x="39"/>
        <item x="4752"/>
        <item x="629"/>
        <item x="1457"/>
        <item x="2407"/>
        <item x="860"/>
        <item x="4801"/>
        <item x="641"/>
        <item x="2757"/>
        <item x="1189"/>
        <item x="640"/>
        <item x="1697"/>
        <item x="2719"/>
        <item x="2677"/>
        <item x="2596"/>
        <item x="2066"/>
        <item x="4454"/>
        <item x="3747"/>
        <item x="897"/>
        <item x="5177"/>
        <item x="1443"/>
        <item x="964"/>
        <item x="2063"/>
        <item x="2061"/>
        <item x="618"/>
        <item x="3251"/>
        <item x="3509"/>
        <item x="3216"/>
        <item x="4203"/>
        <item x="4284"/>
        <item x="4970"/>
        <item x="4541"/>
        <item x="4989"/>
        <item x="1904"/>
        <item x="1712"/>
        <item x="1869"/>
        <item x="3325"/>
        <item x="2221"/>
        <item x="2223"/>
        <item x="3890"/>
        <item x="841"/>
        <item x="2204"/>
        <item x="2080"/>
        <item x="4445"/>
        <item x="2213"/>
        <item x="545"/>
        <item x="4771"/>
        <item x="4434"/>
        <item x="2070"/>
        <item x="2232"/>
        <item x="2236"/>
        <item x="445"/>
        <item x="3707"/>
        <item x="3361"/>
        <item x="4653"/>
        <item x="4168"/>
        <item x="1233"/>
        <item x="1049"/>
        <item x="2118"/>
        <item x="1138"/>
        <item x="5198"/>
        <item x="3967"/>
        <item x="4522"/>
        <item x="1903"/>
        <item x="4612"/>
        <item x="1396"/>
        <item x="4505"/>
        <item x="3776"/>
        <item x="5036"/>
        <item x="3717"/>
        <item x="2356"/>
        <item x="3071"/>
        <item x="1175"/>
        <item x="4447"/>
        <item x="4714"/>
        <item x="1284"/>
        <item x="4724"/>
        <item x="3289"/>
        <item x="4425"/>
        <item x="1131"/>
        <item x="1163"/>
        <item x="5091"/>
        <item x="4254"/>
        <item x="3380"/>
        <item x="4432"/>
        <item x="4529"/>
        <item x="5107"/>
        <item x="1540"/>
        <item x="4634"/>
        <item x="2895"/>
        <item x="4594"/>
        <item x="4214"/>
        <item x="818"/>
        <item x="4441"/>
        <item x="3326"/>
        <item x="3919"/>
        <item x="4499"/>
        <item x="213"/>
        <item x="3529"/>
        <item x="891"/>
        <item x="5007"/>
        <item x="4626"/>
        <item x="3787"/>
        <item x="721"/>
        <item x="4957"/>
        <item x="3786"/>
        <item x="727"/>
        <item x="714"/>
        <item x="3285"/>
        <item x="4065"/>
        <item x="1148"/>
        <item x="4555"/>
        <item x="751"/>
        <item x="485"/>
        <item x="802"/>
        <item x="3685"/>
        <item x="694"/>
        <item x="701"/>
        <item x="2321"/>
        <item x="4531"/>
        <item x="5010"/>
        <item x="2825"/>
        <item x="699"/>
        <item x="3526"/>
        <item x="3525"/>
        <item x="3527"/>
        <item x="3794"/>
        <item x="1680"/>
        <item x="4652"/>
        <item x="3307"/>
        <item x="4526"/>
        <item x="494"/>
        <item x="696"/>
        <item x="3402"/>
        <item x="5099"/>
        <item x="3278"/>
        <item x="877"/>
        <item x="3683"/>
        <item x="2030"/>
        <item x="3570"/>
        <item x="3209"/>
        <item x="2477"/>
        <item x="2218"/>
        <item x="1569"/>
        <item x="3567"/>
        <item x="3018"/>
        <item x="849"/>
        <item x="4988"/>
        <item x="4636"/>
        <item x="2998"/>
        <item x="875"/>
        <item x="1220"/>
        <item x="4163"/>
        <item x="4873"/>
        <item x="922"/>
        <item x="1698"/>
        <item x="1742"/>
        <item x="2428"/>
        <item x="1799"/>
        <item x="4339"/>
        <item x="4915"/>
        <item x="5187"/>
        <item x="756"/>
        <item x="1055"/>
        <item x="3867"/>
        <item x="3649"/>
        <item x="3679"/>
        <item x="2212"/>
        <item x="1701"/>
        <item x="4891"/>
        <item x="2254"/>
        <item x="2897"/>
        <item x="3315"/>
        <item x="3637"/>
        <item x="449"/>
        <item x="2922"/>
        <item x="312"/>
        <item x="1612"/>
        <item x="3416"/>
        <item x="4516"/>
        <item x="3444"/>
        <item x="2951"/>
        <item x="2413"/>
        <item x="2727"/>
        <item x="2705"/>
        <item x="2580"/>
        <item x="1710"/>
        <item x="2402"/>
        <item x="4344"/>
        <item x="1777"/>
        <item x="1414"/>
        <item x="1411"/>
        <item x="4312"/>
        <item x="2605"/>
        <item x="2965"/>
        <item x="1752"/>
        <item x="362"/>
        <item x="1908"/>
        <item x="1909"/>
        <item x="958"/>
        <item x="2601"/>
        <item x="2654"/>
        <item x="3429"/>
        <item x="3674"/>
        <item x="999"/>
        <item x="2549"/>
        <item x="1839"/>
        <item x="2953"/>
        <item x="496"/>
        <item x="3860"/>
        <item x="2569"/>
        <item x="2617"/>
        <item x="2655"/>
        <item x="2598"/>
        <item x="2619"/>
        <item x="2576"/>
        <item x="2730"/>
        <item x="2703"/>
        <item x="2645"/>
        <item x="2668"/>
        <item x="2620"/>
        <item x="2684"/>
        <item x="2696"/>
        <item x="2646"/>
        <item x="2671"/>
        <item x="2734"/>
        <item x="2716"/>
        <item x="2648"/>
        <item x="2740"/>
        <item x="2566"/>
        <item x="2637"/>
        <item x="2689"/>
        <item x="2731"/>
        <item x="2662"/>
        <item x="2647"/>
        <item x="2578"/>
        <item x="2574"/>
        <item x="2572"/>
        <item x="2704"/>
        <item x="2700"/>
        <item x="2022"/>
        <item x="1136"/>
        <item x="2587"/>
        <item x="2694"/>
        <item x="2651"/>
        <item x="2597"/>
        <item x="2090"/>
        <item x="2871"/>
        <item x="3295"/>
        <item x="2981"/>
        <item x="4734"/>
        <item x="4731"/>
        <item x="4729"/>
        <item x="2932"/>
        <item x="3581"/>
        <item x="4335"/>
        <item x="934"/>
        <item x="1362"/>
        <item x="1355"/>
        <item x="1364"/>
        <item x="1372"/>
        <item x="1368"/>
        <item x="1366"/>
        <item x="1361"/>
        <item x="1354"/>
        <item x="1353"/>
        <item x="1365"/>
        <item x="1358"/>
        <item x="1638"/>
        <item x="3433"/>
        <item x="3561"/>
        <item x="1613"/>
        <item x="2309"/>
        <item x="4540"/>
        <item x="2786"/>
        <item x="1241"/>
        <item x="780"/>
        <item x="2778"/>
        <item x="2414"/>
        <item x="4821"/>
        <item x="1244"/>
        <item x="4517"/>
        <item x="1435"/>
        <item x="1436"/>
        <item x="2041"/>
        <item x="1245"/>
        <item x="2542"/>
        <item x="4137"/>
        <item x="3100"/>
        <item x="1432"/>
        <item x="3238"/>
        <item x="3224"/>
        <item x="1768"/>
        <item x="1765"/>
        <item x="4032"/>
        <item x="2146"/>
        <item x="4390"/>
        <item x="1242"/>
        <item x="2135"/>
        <item x="2950"/>
        <item x="4138"/>
        <item x="3687"/>
        <item x="3673"/>
        <item x="3296"/>
        <item x="3403"/>
        <item x="2781"/>
        <item x="1440"/>
        <item x="1444"/>
        <item x="1439"/>
        <item x="1445"/>
        <item x="3396"/>
        <item x="3401"/>
        <item x="2016"/>
        <item x="1597"/>
        <item x="2639"/>
        <item x="432"/>
        <item x="870"/>
        <item x="4829"/>
        <item x="3048"/>
        <item x="448"/>
        <item x="1101"/>
        <item x="4061"/>
        <item x="2841"/>
        <item x="3222"/>
        <item x="2547"/>
        <item x="3660"/>
        <item x="4813"/>
        <item x="1438"/>
        <item x="1426"/>
        <item x="1809"/>
        <item x="3918"/>
        <item x="391"/>
        <item x="4440"/>
        <item x="401"/>
        <item x="1650"/>
        <item x="4496"/>
        <item x="657"/>
        <item x="2908"/>
        <item x="3407"/>
        <item x="3406"/>
        <item x="3247"/>
        <item x="811"/>
        <item x="565"/>
        <item x="2754"/>
        <item x="3337"/>
        <item x="900"/>
        <item x="2292"/>
        <item x="3383"/>
        <item x="2688"/>
        <item x="4504"/>
        <item x="1373"/>
        <item x="1073"/>
        <item x="4298"/>
        <item x="2914"/>
        <item x="2913"/>
        <item x="1454"/>
        <item x="4546"/>
        <item x="424"/>
        <item x="757"/>
        <item x="1447"/>
        <item x="1452"/>
        <item x="1461"/>
        <item x="4844"/>
        <item x="1437"/>
        <item x="1410"/>
        <item x="4038"/>
        <item x="4863"/>
        <item x="4279"/>
        <item x="1065"/>
        <item x="4306"/>
        <item x="4964"/>
        <item x="4343"/>
        <item x="5163"/>
        <item x="3547"/>
        <item x="5028"/>
        <item x="5186"/>
        <item x="5193"/>
        <item x="5046"/>
        <item x="5147"/>
        <item x="1058"/>
        <item x="2864"/>
        <item x="4442"/>
        <item x="2210"/>
        <item x="4916"/>
        <item x="4486"/>
        <item x="1019"/>
        <item x="357"/>
        <item x="2824"/>
        <item x="149"/>
        <item x="188"/>
        <item x="1338"/>
        <item x="2230"/>
        <item x="3339"/>
        <item x="1301"/>
        <item x="1451"/>
        <item x="4169"/>
        <item x="4800"/>
        <item x="1409"/>
        <item x="1434"/>
        <item x="4167"/>
        <item x="2454"/>
        <item x="2976"/>
        <item x="834"/>
        <item x="951"/>
        <item x="2002"/>
        <item x="4332"/>
        <item x="690"/>
        <item x="1482"/>
        <item x="3032"/>
        <item x="3088"/>
        <item x="3480"/>
        <item x="5204"/>
        <item x="4498"/>
        <item x="1711"/>
        <item x="3537"/>
        <item x="3997"/>
        <item x="1005"/>
        <item x="3878"/>
        <item x="3870"/>
        <item x="3596"/>
        <item x="4247"/>
        <item x="2297"/>
        <item x="3879"/>
        <item x="3521"/>
        <item x="4523"/>
        <item x="5025"/>
        <item x="1599"/>
        <item x="954"/>
        <item x="218"/>
        <item x="183"/>
        <item x="3671"/>
        <item x="4562"/>
        <item x="456"/>
        <item x="2467"/>
        <item x="3334"/>
        <item x="3693"/>
        <item x="646"/>
        <item x="4952"/>
        <item x="4402"/>
        <item x="5006"/>
        <item x="4014"/>
        <item x="4175"/>
        <item x="1870"/>
        <item x="607"/>
        <item x="4133"/>
        <item x="836"/>
        <item x="2075"/>
        <item x="4785"/>
        <item x="453"/>
        <item x="3756"/>
        <item x="2974"/>
        <item x="2973"/>
        <item x="3782"/>
        <item x="1779"/>
        <item x="3121"/>
        <item x="2529"/>
        <item x="2955"/>
        <item x="1391"/>
        <item x="4099"/>
        <item x="4902"/>
        <item x="561"/>
        <item x="3398"/>
        <item x="4030"/>
        <item x="1155"/>
        <item x="1157"/>
        <item x="2769"/>
        <item x="4228"/>
        <item x="4482"/>
        <item x="3654"/>
        <item x="2133"/>
        <item x="2779"/>
        <item x="3559"/>
        <item x="5087"/>
        <item x="4810"/>
        <item x="4814"/>
        <item x="4799"/>
        <item x="978"/>
        <item x="1190"/>
        <item x="5094"/>
        <item x="386"/>
        <item x="385"/>
        <item x="3861"/>
        <item x="1203"/>
        <item x="348"/>
        <item x="914"/>
        <item x="4097"/>
        <item x="4095"/>
        <item x="2435"/>
        <item x="1404"/>
        <item x="4851"/>
        <item x="3306"/>
        <item x="5077"/>
        <item x="3155"/>
        <item x="4968"/>
        <item x="4039"/>
        <item x="3150"/>
        <item x="3148"/>
        <item x="1260"/>
        <item x="1174"/>
        <item x="3557"/>
        <item x="1951"/>
        <item x="1953"/>
        <item x="3514"/>
        <item x="4812"/>
        <item x="4308"/>
        <item x="5082"/>
        <item x="1158"/>
        <item x="1156"/>
        <item x="1035"/>
        <item x="1591"/>
        <item x="212"/>
        <item x="1140"/>
        <item x="3500"/>
        <item x="2751"/>
        <item x="1159"/>
        <item x="4972"/>
        <item x="2940"/>
        <item x="4850"/>
        <item x="1667"/>
        <item x="4171"/>
        <item x="265"/>
        <item x="3122"/>
        <item x="2900"/>
        <item x="4301"/>
        <item x="921"/>
        <item x="974"/>
        <item x="5203"/>
        <item x="1647"/>
        <item x="950"/>
        <item x="4189"/>
        <item x="344"/>
        <item x="4642"/>
        <item x="3708"/>
        <item x="4374"/>
        <item x="3231"/>
        <item x="3853"/>
        <item x="3512"/>
        <item x="2931"/>
        <item x="1671"/>
        <item x="3274"/>
        <item x="1676"/>
        <item x="219"/>
        <item x="352"/>
        <item x="3505"/>
        <item x="4417"/>
        <item x="3408"/>
        <item x="3623"/>
        <item x="5123"/>
        <item x="2012"/>
        <item x="1847"/>
        <item x="3986"/>
        <item x="3036"/>
        <item x="989"/>
        <item x="4325"/>
        <item x="2207"/>
        <item x="1450"/>
        <item x="5127"/>
        <item x="4147"/>
        <item x="3409"/>
        <item x="1645"/>
        <item x="3180"/>
        <item x="3335"/>
        <item x="2833"/>
        <item x="3506"/>
        <item x="5116"/>
        <item x="4806"/>
        <item x="3076"/>
        <item x="1834"/>
        <item x="3227"/>
        <item x="5109"/>
        <item x="2818"/>
        <item x="1303"/>
        <item x="1285"/>
        <item x="2136"/>
        <item x="2805"/>
        <item x="5047"/>
        <item x="2314"/>
        <item x="1306"/>
        <item x="3993"/>
        <item x="3991"/>
        <item x="830"/>
        <item x="5216"/>
        <item x="4783"/>
        <item x="5143"/>
        <item x="4885"/>
        <item x="4036"/>
        <item x="3990"/>
        <item x="919"/>
        <item x="4548"/>
        <item x="4323"/>
        <item x="850"/>
        <item x="2534"/>
        <item x="4220"/>
        <item x="3653"/>
        <item x="3845"/>
        <item x="4608"/>
        <item x="4093"/>
        <item x="2633"/>
        <item x="4597"/>
        <item x="2608"/>
        <item x="4577"/>
        <item x="5141"/>
        <item x="3234"/>
        <item x="3982"/>
        <item x="2077"/>
        <item x="1872"/>
        <item x="2816"/>
        <item x="1"/>
        <item x="3666"/>
        <item x="2657"/>
        <item x="1721"/>
        <item x="2014"/>
        <item x="924"/>
        <item x="4459"/>
        <item x="3214"/>
        <item x="2082"/>
        <item x="1923"/>
        <item x="3392"/>
        <item x="2128"/>
        <item x="1632"/>
        <item x="3045"/>
        <item x="4858"/>
        <item x="237"/>
        <item x="3961"/>
        <item x="3425"/>
        <item x="3293"/>
        <item x="810"/>
        <item x="4963"/>
        <item x="2104"/>
        <item x="614"/>
        <item x="3887"/>
        <item x="2050"/>
        <item x="551"/>
        <item x="2396"/>
        <item x="27"/>
        <item x="3107"/>
        <item x="878"/>
        <item x="876"/>
        <item x="4991"/>
        <item x="3839"/>
        <item x="4326"/>
        <item x="3656"/>
        <item x="1165"/>
        <item x="3699"/>
        <item x="3929"/>
        <item x="1996"/>
        <item x="437"/>
        <item x="1116"/>
        <item x="983"/>
        <item x="2832"/>
        <item x="4275"/>
        <item x="4507"/>
        <item x="3282"/>
        <item x="1750"/>
        <item x="1751"/>
        <item x="1283"/>
        <item x="3739"/>
        <item x="4269"/>
        <item x="4572"/>
        <item x="3244"/>
        <item x="3760"/>
        <item x="3767"/>
        <item x="403"/>
        <item x="2405"/>
        <item x="4784"/>
        <item x="4209"/>
        <item x="3223"/>
        <item x="5166"/>
        <item x="2295"/>
        <item x="1162"/>
        <item x="2560"/>
        <item x="2992"/>
        <item x="4480"/>
        <item x="4793"/>
        <item x="567"/>
        <item x="3664"/>
        <item x="4886"/>
        <item x="569"/>
        <item x="374"/>
        <item x="457"/>
        <item x="458"/>
        <item x="452"/>
        <item x="798"/>
        <item x="554"/>
        <item x="3898"/>
        <item x="3202"/>
        <item x="5176"/>
        <item x="796"/>
        <item x="3748"/>
        <item x="3746"/>
        <item x="4818"/>
        <item x="4177"/>
        <item x="3928"/>
        <item x="1481"/>
        <item x="4410"/>
        <item x="4556"/>
        <item x="1854"/>
        <item x="4028"/>
        <item x="1240"/>
        <item x="3371"/>
        <item x="2451"/>
        <item x="244"/>
        <item x="236"/>
        <item x="37"/>
        <item x="4565"/>
        <item x="2797"/>
        <item x="754"/>
        <item x="1141"/>
        <item x="3162"/>
        <item x="3983"/>
        <item x="1791"/>
        <item x="1790"/>
        <item x="1787"/>
        <item x="1786"/>
        <item x="3384"/>
        <item x="2972"/>
        <item x="2975"/>
        <item x="3104"/>
        <item x="4232"/>
        <item x="1905"/>
        <item x="3343"/>
        <item x="981"/>
        <item x="65"/>
        <item x="2056"/>
        <item x="1399"/>
        <item x="4087"/>
        <item x="2277"/>
        <item x="2288"/>
        <item x="2287"/>
        <item x="1407"/>
        <item x="797"/>
        <item x="2556"/>
        <item x="2557"/>
        <item x="2555"/>
        <item x="2558"/>
        <item x="2957"/>
        <item x="1997"/>
        <item x="2500"/>
        <item x="4356"/>
        <item x="1748"/>
        <item x="3333"/>
        <item x="2242"/>
        <item x="853"/>
        <item x="3450"/>
        <item x="21"/>
        <item x="20"/>
        <item x="17"/>
        <item x="22"/>
        <item x="5081"/>
        <item x="3607"/>
        <item x="441"/>
        <item x="18"/>
        <item x="4823"/>
        <item x="1078"/>
        <item x="1733"/>
        <item x="25"/>
        <item x="23"/>
        <item x="24"/>
        <item x="4080"/>
        <item x="3311"/>
        <item x="4847"/>
        <item x="3314"/>
        <item x="3394"/>
        <item x="2905"/>
        <item x="1030"/>
        <item x="2017"/>
        <item x="4448"/>
        <item x="2360"/>
        <item x="2359"/>
        <item x="2274"/>
        <item x="5108"/>
        <item x="2196"/>
        <item x="3241"/>
        <item x="749"/>
        <item x="3008"/>
        <item x="800"/>
        <item x="3798"/>
        <item x="3678"/>
        <item x="4353"/>
        <item x="488"/>
        <item x="438"/>
        <item x="2290"/>
        <item x="1992"/>
        <item x="4331"/>
        <item x="1598"/>
        <item x="1400"/>
        <item x="3001"/>
        <item x="3208"/>
        <item x="967"/>
        <item x="1278"/>
        <item x="4400"/>
        <item x="4031"/>
        <item x="1874"/>
        <item x="2240"/>
        <item x="2183"/>
        <item x="2182"/>
        <item x="2258"/>
        <item x="1387"/>
        <item x="1993"/>
        <item x="2996"/>
        <item x="3276"/>
        <item x="4671"/>
        <item x="3163"/>
        <item x="3613"/>
        <item x="2250"/>
        <item x="2259"/>
        <item x="3329"/>
        <item x="4573"/>
        <item x="4789"/>
        <item x="3435"/>
        <item x="776"/>
        <item x="4906"/>
        <item x="4319"/>
        <item x="1226"/>
        <item x="4888"/>
        <item x="4978"/>
        <item x="4535"/>
        <item x="2394"/>
        <item x="4775"/>
        <item x="2178"/>
        <item x="4316"/>
        <item x="4960"/>
        <item x="2389"/>
        <item x="868"/>
        <item x="3599"/>
        <item x="4143"/>
        <item x="4096"/>
        <item x="4244"/>
        <item x="254"/>
        <item x="268"/>
        <item x="398"/>
        <item x="4258"/>
        <item x="3340"/>
        <item x="4527"/>
        <item x="4360"/>
        <item x="4380"/>
        <item x="1231"/>
        <item x="4188"/>
        <item x="3968"/>
        <item x="3770"/>
        <item x="4530"/>
        <item x="2040"/>
        <item x="3189"/>
        <item x="5155"/>
        <item x="4828"/>
        <item x="3554"/>
        <item x="3024"/>
        <item x="529"/>
        <item x="3232"/>
        <item x="708"/>
        <item x="2942"/>
        <item x="523"/>
        <item x="711"/>
        <item x="2987"/>
        <item x="4151"/>
        <item x="2862"/>
        <item x="1959"/>
        <item x="5135"/>
        <item x="4341"/>
        <item x="389"/>
        <item x="2988"/>
        <item x="4086"/>
        <item x="3796"/>
        <item x="1995"/>
        <item x="907"/>
        <item x="3181"/>
        <item x="4240"/>
        <item x="5042"/>
        <item x="1549"/>
        <item x="1548"/>
        <item x="1024"/>
        <item x="644"/>
        <item x="632"/>
        <item x="5117"/>
        <item x="51"/>
        <item x="257"/>
        <item x="1566"/>
        <item x="95"/>
        <item x="86"/>
        <item x="58"/>
        <item x="4334"/>
        <item x="4511"/>
        <item x="5142"/>
        <item x="812"/>
        <item x="2225"/>
        <item x="2983"/>
        <item x="3924"/>
        <item x="969"/>
        <item x="652"/>
        <item x="354"/>
        <item x="977"/>
        <item x="4094"/>
        <item x="2464"/>
        <item x="4725"/>
        <item x="4453"/>
        <item x="2881"/>
        <item x="3057"/>
        <item x="3892"/>
        <item x="1829"/>
        <item x="693"/>
        <item x="753"/>
        <item x="532"/>
        <item x="267"/>
        <item x="238"/>
        <item x="733"/>
        <item x="719"/>
        <item x="1321"/>
        <item x="1320"/>
        <item x="4798"/>
        <item x="3385"/>
        <item x="1849"/>
        <item x="5101"/>
        <item x="5134"/>
        <item x="3318"/>
        <item x="2032"/>
        <item x="2532"/>
        <item x="2604"/>
        <item x="5004"/>
        <item x="4633"/>
        <item x="261"/>
        <item x="718"/>
        <item x="2409"/>
        <item x="4509"/>
        <item x="2808"/>
        <item x="2430"/>
        <item x="5106"/>
        <item x="3026"/>
        <item x="100"/>
        <item x="270"/>
        <item x="1102"/>
        <item x="5080"/>
        <item x="695"/>
        <item x="706"/>
        <item x="700"/>
        <item x="3751"/>
        <item x="1916"/>
        <item x="1593"/>
        <item x="3833"/>
        <item x="2793"/>
        <item x="60"/>
        <item x="1072"/>
        <item x="99"/>
        <item x="85"/>
        <item x="196"/>
        <item x="3002"/>
        <item x="4256"/>
        <item x="4682"/>
        <item x="82"/>
        <item x="435"/>
        <item x="2525"/>
        <item x="199"/>
        <item x="179"/>
        <item x="165"/>
        <item x="1045"/>
        <item x="1952"/>
        <item x="3158"/>
        <item x="2057"/>
        <item x="2829"/>
        <item x="2031"/>
        <item x="3012"/>
        <item x="715"/>
        <item x="33"/>
        <item x="3193"/>
        <item x="4469"/>
        <item x="539"/>
        <item x="3239"/>
        <item x="1723"/>
        <item x="2571"/>
        <item x="2611"/>
        <item x="2565"/>
        <item x="2631"/>
        <item x="2627"/>
        <item x="3943"/>
        <item x="961"/>
        <item x="2392"/>
        <item x="2316"/>
        <item x="2052"/>
        <item x="4066"/>
        <item x="5026"/>
        <item x="4489"/>
        <item x="4553"/>
        <item x="2755"/>
        <item x="4190"/>
        <item x="3324"/>
        <item x="3332"/>
        <item x="4446"/>
        <item x="583"/>
        <item x="4160"/>
        <item x="4098"/>
        <item x="2044"/>
        <item x="3054"/>
        <item x="3724"/>
        <item x="3050"/>
        <item x="4033"/>
        <item x="585"/>
        <item x="3539"/>
        <item x="689"/>
        <item x="5144"/>
        <item x="3317"/>
        <item x="3297"/>
        <item x="1756"/>
        <item x="4436"/>
        <item x="2217"/>
        <item x="4051"/>
        <item x="4412"/>
        <item x="2756"/>
        <item x="4567"/>
        <item x="5179"/>
        <item x="5190"/>
        <item x="1066"/>
        <item x="3894"/>
        <item x="2603"/>
        <item x="5209"/>
        <item x="1501"/>
        <item x="3550"/>
        <item x="3893"/>
        <item x="2638"/>
        <item x="2374"/>
        <item x="937"/>
        <item x="2379"/>
        <item x="980"/>
        <item x="2673"/>
        <item x="2984"/>
        <item x="1449"/>
        <item x="3198"/>
        <item x="3636"/>
        <item x="1541"/>
        <item x="3657"/>
        <item x="5182"/>
        <item x="1668"/>
        <item x="3676"/>
        <item x="4946"/>
        <item x="2885"/>
        <item x="1648"/>
        <item x="1504"/>
        <item x="1820"/>
        <item x="4953"/>
        <item x="2364"/>
        <item x="1402"/>
        <item x="1401"/>
        <item x="3280"/>
        <item x="5073"/>
        <item x="4172"/>
        <item x="5137"/>
        <item x="1430"/>
        <item x="4449"/>
        <item x="1255"/>
        <item x="4289"/>
        <item x="1112"/>
        <item x="5019"/>
        <item x="4034"/>
        <item x="3516"/>
        <item x="1389"/>
        <item x="4267"/>
        <item x="4270"/>
        <item x="1424"/>
        <item x="2771"/>
        <item x="541"/>
        <item x="1223"/>
        <item x="4743"/>
        <item x="4210"/>
        <item x="3242"/>
        <item x="3245"/>
        <item x="3070"/>
        <item x="4476"/>
        <item x="3068"/>
        <item x="4559"/>
        <item x="4373"/>
        <item x="3250"/>
        <item x="3064"/>
        <item x="240"/>
        <item x="3083"/>
        <item x="1636"/>
        <item x="3428"/>
        <item x="4229"/>
        <item x="4976"/>
        <item x="3073"/>
        <item x="5114"/>
        <item x="3556"/>
        <item x="4804"/>
        <item x="2848"/>
        <item x="4197"/>
        <item x="3059"/>
        <item x="550"/>
        <item x="3710"/>
        <item x="687"/>
        <item x="1135"/>
        <item x="1257"/>
        <item x="1893"/>
        <item x="2286"/>
        <item x="3370"/>
        <item x="3369"/>
        <item x="4310"/>
        <item x="2819"/>
        <item x="3432"/>
        <item x="1838"/>
        <item x="505"/>
        <item x="1973"/>
        <item x="1310"/>
        <item x="1659"/>
        <item x="1776"/>
        <item x="2613"/>
        <item x="4395"/>
        <item x="4900"/>
        <item x="72"/>
        <item x="77"/>
        <item x="4376"/>
        <item x="2054"/>
        <item x="3757"/>
        <item x="98"/>
        <item x="3825"/>
        <item x="1892"/>
        <item x="763"/>
        <item x="4272"/>
        <item x="1747"/>
        <item x="1746"/>
        <item x="1745"/>
        <item x="1074"/>
        <item x="2845"/>
        <item x="2423"/>
        <item x="2294"/>
        <item x="4849"/>
        <item x="5170"/>
        <item x="3388"/>
        <item x="872"/>
        <item x="4485"/>
        <item x="4545"/>
        <item x="4487"/>
        <item x="1694"/>
        <item x="1688"/>
        <item x="1693"/>
        <item x="1692"/>
        <item x="4591"/>
        <item x="2019"/>
        <item x="2184"/>
        <item x="4604"/>
        <item x="4302"/>
        <item x="2260"/>
        <item x="29"/>
        <item x="1388"/>
        <item x="1806"/>
        <item x="2865"/>
        <item x="1139"/>
        <item x="3523"/>
        <item x="4037"/>
        <item x="300"/>
        <item x="3901"/>
        <item x="3536"/>
        <item x="1477"/>
        <item x="3019"/>
        <item x="2682"/>
        <item x="1942"/>
        <item x="5043"/>
        <item x="1937"/>
        <item x="2625"/>
        <item x="2656"/>
        <item x="4142"/>
        <item x="1822"/>
        <item x="2875"/>
        <item x="3212"/>
        <item x="4473"/>
        <item x="2586"/>
        <item x="2298"/>
        <item x="3875"/>
        <item x="3881"/>
        <item x="1460"/>
        <item x="3228"/>
        <item x="3799"/>
        <item x="229"/>
        <item x="341"/>
        <item x="546"/>
        <item x="3858"/>
        <item x="4910"/>
        <item x="2111"/>
        <item x="2967"/>
        <item x="2969"/>
        <item x="1441"/>
        <item x="1419"/>
        <item x="1687"/>
        <item x="1919"/>
        <item x="1627"/>
        <item x="3872"/>
        <item x="2257"/>
        <item x="1739"/>
        <item x="1920"/>
        <item x="1737"/>
        <item x="1614"/>
        <item x="4383"/>
        <item x="1161"/>
        <item x="1154"/>
        <item x="3483"/>
        <item x="865"/>
        <item x="3470"/>
        <item x="1980"/>
        <item x="1981"/>
        <item x="467"/>
        <item x="1500"/>
        <item x="1486"/>
        <item x="1489"/>
        <item x="1497"/>
        <item x="2034"/>
        <item x="1553"/>
        <item x="4955"/>
        <item x="5192"/>
        <item x="2386"/>
        <item x="647"/>
        <item x="3190"/>
        <item x="2780"/>
        <item x="2478"/>
        <item x="768"/>
        <item x="4026"/>
        <item x="3508"/>
        <item x="1910"/>
        <item x="3718"/>
        <item x="3720"/>
        <item x="2045"/>
        <item x="1911"/>
        <item x="3702"/>
        <item x="1264"/>
        <item x="1308"/>
        <item x="1297"/>
        <item x="3926"/>
        <item x="1279"/>
        <item x="3347"/>
        <item x="4869"/>
        <item x="2115"/>
        <item x="2766"/>
        <item x="1629"/>
        <item x="1807"/>
        <item x="1788"/>
        <item x="1789"/>
        <item x="1145"/>
        <item x="4554"/>
        <item x="4518"/>
        <item x="1628"/>
        <item x="720"/>
        <item x="1225"/>
        <item x="2803"/>
        <item x="2809"/>
        <item x="2807"/>
        <item x="2800"/>
        <item x="2804"/>
        <item x="2798"/>
        <item x="2806"/>
        <item x="2799"/>
        <item x="2802"/>
        <item x="2811"/>
        <item x="2813"/>
        <item x="2823"/>
        <item x="2903"/>
        <item x="1642"/>
        <item x="1397"/>
        <item x="2099"/>
        <item x="3141"/>
        <item x="3143"/>
        <item x="3142"/>
        <item x="2138"/>
        <item x="2142"/>
        <item x="2098"/>
        <item x="2092"/>
        <item x="2158"/>
        <item x="1202"/>
        <item x="2270"/>
        <item x="1966"/>
        <item x="3144"/>
        <item x="723"/>
        <item x="2100"/>
        <item x="3859"/>
        <item x="3499"/>
        <item x="851"/>
        <item x="852"/>
        <item x="1633"/>
        <item x="1913"/>
        <item x="2947"/>
        <item x="1263"/>
        <item x="722"/>
        <item x="1383"/>
        <item x="1936"/>
        <item x="1808"/>
        <item x="3151"/>
        <item x="1637"/>
        <item x="1513"/>
        <item x="1530"/>
        <item x="1512"/>
        <item x="1509"/>
        <item x="1508"/>
        <item x="1523"/>
        <item x="1529"/>
        <item x="1521"/>
        <item x="1515"/>
        <item x="1531"/>
        <item x="1514"/>
        <item x="3854"/>
        <item x="1532"/>
        <item x="1528"/>
        <item x="1524"/>
        <item x="1502"/>
        <item x="1518"/>
        <item x="1522"/>
        <item x="1525"/>
        <item x="1510"/>
        <item x="4040"/>
        <item x="1976"/>
        <item x="787"/>
        <item x="3987"/>
        <item x="4222"/>
        <item x="1431"/>
        <item x="3060"/>
        <item x="468"/>
        <item x="4418"/>
        <item x="1646"/>
        <item x="4355"/>
        <item x="4108"/>
        <item x="1556"/>
        <item x="3490"/>
        <item x="4303"/>
        <item x="1250"/>
        <item x="3877"/>
        <item x="2899"/>
        <item x="3768"/>
        <item x="610"/>
        <item x="258"/>
        <item x="2945"/>
        <item x="2943"/>
        <item x="2501"/>
        <item x="3472"/>
        <item x="4965"/>
        <item x="4357"/>
        <item x="2880"/>
        <item x="2195"/>
        <item x="3618"/>
        <item x="2113"/>
        <item x="612"/>
        <item x="19"/>
        <item x="1861"/>
        <item x="189"/>
        <item x="1234"/>
        <item x="634"/>
        <item x="416"/>
        <item x="2507"/>
        <item x="744"/>
        <item x="2273"/>
        <item x="305"/>
        <item x="1859"/>
        <item x="4385"/>
        <item x="3615"/>
        <item x="4404"/>
        <item x="4838"/>
        <item x="13"/>
        <item x="626"/>
        <item x="443"/>
        <item x="1617"/>
        <item x="806"/>
        <item x="3616"/>
        <item x="3815"/>
        <item x="2717"/>
        <item x="2762"/>
        <item x="1198"/>
        <item x="2733"/>
        <item x="2564"/>
        <item x="2585"/>
        <item x="2667"/>
        <item x="2723"/>
        <item x="2581"/>
        <item x="2685"/>
        <item x="2699"/>
        <item x="2711"/>
        <item x="2736"/>
        <item x="2742"/>
        <item x="2698"/>
        <item x="3421"/>
        <item x="2494"/>
        <item x="3014"/>
        <item x="586"/>
        <item x="1091"/>
        <item x="2849"/>
        <item x="3763"/>
        <item x="487"/>
        <item x="479"/>
        <item x="3816"/>
        <item x="4367"/>
        <item x="3755"/>
        <item x="2739"/>
        <item x="1496"/>
        <item x="661"/>
        <item x="1222"/>
        <item x="131"/>
        <item x="337"/>
        <item x="3047"/>
        <item x="67"/>
        <item x="162"/>
        <item x="324"/>
        <item x="672"/>
        <item x="2687"/>
        <item x="854"/>
        <item x="241"/>
        <item x="3765"/>
        <item x="4211"/>
        <item x="1579"/>
        <item x="1815"/>
        <item x="637"/>
        <item x="2749"/>
        <item x="1795"/>
        <item x="3630"/>
        <item x="1683"/>
        <item x="1682"/>
        <item x="5023"/>
        <item x="1375"/>
        <item x="4305"/>
        <item x="2324"/>
        <item x="4674"/>
        <item x="2350"/>
        <item x="740"/>
        <item x="729"/>
        <item x="843"/>
        <item x="4774"/>
        <item x="2349"/>
        <item x="786"/>
        <item x="3530"/>
        <item x="1681"/>
        <item x="828"/>
        <item x="1684"/>
        <item x="3479"/>
        <item x="858"/>
        <item x="3262"/>
        <item x="732"/>
        <item x="2331"/>
        <item x="3471"/>
        <item x="3268"/>
        <item x="3466"/>
        <item x="2330"/>
        <item x="741"/>
        <item x="3269"/>
        <item x="3909"/>
        <item x="3850"/>
        <item x="3966"/>
        <item x="4647"/>
        <item x="4662"/>
        <item x="664"/>
        <item x="3884"/>
        <item x="675"/>
        <item x="676"/>
        <item x="674"/>
        <item x="581"/>
        <item x="2489"/>
        <item x="3603"/>
        <item x="579"/>
        <item x="1176"/>
        <item x="597"/>
        <item x="2642"/>
        <item x="668"/>
        <item x="2887"/>
        <item x="2714"/>
        <item x="2715"/>
        <item x="2713"/>
        <item x="3006"/>
        <item x="106"/>
        <item x="331"/>
        <item x="134"/>
        <item x="332"/>
        <item x="327"/>
        <item x="2650"/>
        <item x="195"/>
        <item x="5085"/>
        <item x="3362"/>
        <item x="2209"/>
        <item x="283"/>
        <item x="1589"/>
        <item x="3769"/>
        <item x="649"/>
        <item x="737"/>
        <item x="430"/>
        <item x="4751"/>
        <item x="3105"/>
        <item x="2595"/>
        <item x="2593"/>
        <item x="943"/>
        <item x="3785"/>
        <item x="1192"/>
        <item x="3172"/>
        <item x="4958"/>
        <item x="1211"/>
        <item x="1196"/>
        <item x="1199"/>
        <item x="1209"/>
        <item x="1213"/>
        <item x="1210"/>
        <item x="4938"/>
        <item x="1201"/>
        <item x="1207"/>
        <item x="1205"/>
        <item x="1206"/>
        <item x="78"/>
        <item x="4170"/>
        <item x="2121"/>
        <item x="552"/>
        <item x="2302"/>
        <item x="5174"/>
        <item x="3229"/>
        <item x="916"/>
        <item x="1731"/>
        <item x="935"/>
        <item x="3230"/>
        <item x="3393"/>
        <item x="3606"/>
        <item x="2993"/>
        <item x="4106"/>
        <item x="3775"/>
        <item x="3874"/>
        <item x="4416"/>
        <item x="4110"/>
        <item x="3969"/>
        <item x="3962"/>
        <item x="4200"/>
        <item x="472"/>
        <item x="4408"/>
        <item x="3114"/>
        <item x="150"/>
        <item x="1053"/>
        <item x="4769"/>
        <item x="3358"/>
        <item x="2088"/>
        <item x="1873"/>
        <item x="3359"/>
        <item x="4767"/>
        <item x="3404"/>
        <item x="3387"/>
        <item x="3115"/>
        <item x="4225"/>
        <item x="4330"/>
        <item x="2226"/>
        <item x="1728"/>
        <item x="4854"/>
        <item x="4068"/>
        <item x="2011"/>
        <item x="4067"/>
        <item x="4439"/>
        <item x="889"/>
        <item x="3795"/>
        <item x="2938"/>
        <item x="4760"/>
        <item x="645"/>
        <item x="4230"/>
        <item x="1167"/>
        <item x="3912"/>
        <item x="1850"/>
        <item x="3575"/>
        <item x="2514"/>
        <item x="2304"/>
        <item x="3985"/>
        <item x="2592"/>
        <item x="3956"/>
        <item x="1858"/>
        <item x="1395"/>
        <item x="1588"/>
        <item x="2095"/>
        <item x="3503"/>
        <item x="3515"/>
        <item x="1465"/>
        <item x="3427"/>
        <item x="1270"/>
        <item x="1442"/>
        <item x="639"/>
        <item x="680"/>
        <item x="743"/>
        <item x="959"/>
        <item x="279"/>
        <item x="947"/>
        <item x="642"/>
        <item x="1324"/>
        <item x="4901"/>
        <item x="1290"/>
        <item x="3663"/>
        <item x="2084"/>
        <item x="1017"/>
        <item x="3576"/>
        <item x="1783"/>
        <item x="2790"/>
        <item x="2215"/>
        <item x="2424"/>
        <item x="1456"/>
        <item x="1902"/>
        <item x="2186"/>
        <item x="3184"/>
        <item x="2588"/>
        <item x="2844"/>
        <item x="1246"/>
        <item x="2636"/>
        <item x="2735"/>
        <item x="2632"/>
        <item x="2573"/>
        <item x="2686"/>
        <item x="2718"/>
        <item x="2583"/>
        <item x="3650"/>
        <item x="952"/>
        <item x="1841"/>
        <item x="1503"/>
        <item x="1507"/>
        <item x="1511"/>
        <item x="1505"/>
        <item x="1506"/>
        <item x="2612"/>
        <item x="4890"/>
        <item x="497"/>
        <item x="2403"/>
        <item x="4366"/>
        <item x="2911"/>
        <item x="5016"/>
        <item x="1105"/>
        <item x="883"/>
        <item x="2854"/>
        <item x="4921"/>
        <item x="2649"/>
        <item x="4057"/>
        <item x="419"/>
        <item x="1699"/>
        <item x="4460"/>
        <item x="1915"/>
        <item x="3502"/>
        <item x="3203"/>
        <item x="4192"/>
        <item x="2791"/>
        <item x="5086"/>
        <item x="4878"/>
        <item x="1048"/>
        <item x="4860"/>
        <item x="4857"/>
        <item x="4292"/>
        <item x="114"/>
        <item x="4368"/>
        <item x="4186"/>
        <item x="2851"/>
        <item x="4358"/>
        <item x="4715"/>
        <item x="4255"/>
        <item x="3441"/>
        <item x="5208"/>
        <item x="3447"/>
        <item x="2562"/>
        <item x="5098"/>
        <item x="2635"/>
        <item x="2618"/>
        <item x="5173"/>
        <item x="1063"/>
        <item x="2261"/>
        <item x="4547"/>
        <item x="4154"/>
        <item x="3726"/>
        <item x="3481"/>
        <item x="3951"/>
        <item x="3109"/>
        <item x="3953"/>
        <item x="1554"/>
        <item x="867"/>
        <item x="946"/>
        <item x="1180"/>
        <item x="1267"/>
        <item x="434"/>
        <item x="447"/>
        <item x="4237"/>
        <item x="1100"/>
        <item x="2906"/>
        <item x="3704"/>
        <item x="4456"/>
        <item x="2533"/>
        <item x="4718"/>
        <item x="5058"/>
        <item x="3391"/>
        <item x="4782"/>
        <item x="4083"/>
        <item x="1252"/>
        <item x="4494"/>
        <item x="4082"/>
        <item x="1033"/>
        <item x="3081"/>
        <item x="1034"/>
        <item x="1635"/>
        <item x="3712"/>
        <item x="1032"/>
        <item x="1562"/>
        <item x="1695"/>
        <item x="576"/>
        <item x="5180"/>
        <item x="1545"/>
        <item x="899"/>
        <item x="3635"/>
        <item x="2961"/>
        <item x="4113"/>
        <item x="4114"/>
        <item x="4112"/>
        <item x="4867"/>
        <item x="2537"/>
        <item x="1031"/>
        <item x="3075"/>
        <item x="1251"/>
        <item x="376"/>
        <item x="377"/>
        <item x="3079"/>
        <item x="1084"/>
        <item x="918"/>
        <item x="4874"/>
        <item x="2761"/>
        <item x="556"/>
        <item x="799"/>
        <item x="4802"/>
        <item x="927"/>
        <item x="4825"/>
        <item x="4842"/>
        <item x="3027"/>
        <item x="3558"/>
        <item x="3715"/>
        <item x="3744"/>
        <item x="3592"/>
        <item x="2979"/>
        <item x="2971"/>
        <item x="4457"/>
        <item x="410"/>
        <item x="4909"/>
        <item x="2852"/>
        <item x="3964"/>
        <item x="2317"/>
        <item x="1164"/>
        <item x="3686"/>
        <item x="489"/>
        <item x="4920"/>
        <item x="3131"/>
        <item x="4613"/>
        <item x="568"/>
        <item x="4811"/>
        <item x="2208"/>
        <item x="1753"/>
        <item x="4936"/>
        <item x="3381"/>
        <item x="2610"/>
        <item x="3348"/>
        <item x="1311"/>
        <item x="685"/>
        <item x="4816"/>
        <item x="1006"/>
        <item x="492"/>
        <item x="2322"/>
        <item x="2224"/>
        <item x="4340"/>
        <item x="2313"/>
        <item x="4759"/>
        <item x="2272"/>
        <item x="4338"/>
        <item x="1764"/>
        <item x="3959"/>
        <item x="1221"/>
        <item x="3593"/>
        <item x="4864"/>
        <item x="2858"/>
        <item x="2842"/>
        <item x="990"/>
        <item x="2952"/>
        <item x="4465"/>
        <item x="3204"/>
        <item x="1416"/>
        <item x="3087"/>
        <item x="1539"/>
        <item x="4922"/>
        <item x="2839"/>
        <item x="1018"/>
        <item x="4238"/>
        <item x="2051"/>
        <item x="3353"/>
        <item x="4413"/>
        <item x="4088"/>
        <item x="5157"/>
        <item x="2312"/>
        <item x="2311"/>
        <item x="1219"/>
        <item x="4451"/>
        <item x="2049"/>
        <item x="1898"/>
        <item x="4090"/>
        <item x="3415"/>
        <item x="4433"/>
        <item x="3672"/>
        <item x="2187"/>
        <item x="2538"/>
        <item x="2774"/>
        <item x="2912"/>
        <item x="1644"/>
        <item x="3342"/>
        <item x="2042"/>
        <item x="4235"/>
        <item x="3837"/>
        <item x="3302"/>
        <item x="1478"/>
        <item x="3934"/>
        <item x="3933"/>
        <item x="1044"/>
        <item x="3419"/>
        <item x="1068"/>
        <item x="1704"/>
        <item x="4600"/>
        <item x="4386"/>
        <item x="3835"/>
        <item x="3541"/>
        <item x="4484"/>
        <item x="3700"/>
        <item x="2764"/>
        <item x="4104"/>
        <item x="2384"/>
        <item x="1608"/>
        <item x="3691"/>
        <item x="4295"/>
        <item x="2869"/>
        <item x="1609"/>
        <item x="1534"/>
        <item x="1377"/>
        <item x="3341"/>
        <item x="1843"/>
        <item x="2150"/>
        <item x="4500"/>
        <item x="3843"/>
        <item x="1611"/>
        <item x="2003"/>
        <item x="1602"/>
        <item x="1600"/>
        <item x="3714"/>
        <item x="1118"/>
        <item x="3350"/>
        <item x="1146"/>
        <item x="5069"/>
        <item x="4697"/>
        <item x="3788"/>
        <item x="4686"/>
        <item x="3942"/>
        <item x="3856"/>
        <item x="5102"/>
        <item x="2776"/>
        <item x="3164"/>
        <item x="2883"/>
        <item x="4997"/>
        <item x="2777"/>
        <item x="1517"/>
        <item x="3154"/>
        <item x="4324"/>
        <item x="4628"/>
        <item x="3958"/>
        <item x="3628"/>
        <item x="2367"/>
        <item x="1520"/>
        <item x="3159"/>
        <item x="4866"/>
        <item x="3587"/>
        <item x="1122"/>
        <item x="5183"/>
        <item x="4586"/>
        <item x="5074"/>
        <item x="4690"/>
        <item x="5131"/>
        <item x="3331"/>
        <item x="4648"/>
        <item x="2170"/>
        <item x="4827"/>
        <item x="4959"/>
        <item x="5061"/>
        <item x="4673"/>
        <item x="1587"/>
        <item x="4644"/>
        <item x="5017"/>
        <item x="4721"/>
        <item x="4630"/>
        <item x="4623"/>
        <item x="3848"/>
        <item x="4611"/>
        <item x="1785"/>
        <item x="1526"/>
        <item x="1527"/>
        <item x="1293"/>
        <item x="1298"/>
        <item x="1464"/>
        <item x="1067"/>
        <item x="2180"/>
        <item x="2058"/>
        <item x="4382"/>
        <item x="2059"/>
        <item x="2093"/>
        <item x="2103"/>
        <item x="1535"/>
        <item x="1405"/>
        <item x="1472"/>
        <item x="1467"/>
        <item x="1595"/>
        <item x="90"/>
        <item x="91"/>
        <item x="1274"/>
        <item x="207"/>
        <item x="1922"/>
        <item x="1792"/>
        <item x="4276"/>
        <item x="4491"/>
        <item x="1360"/>
        <item x="1371"/>
        <item x="1357"/>
        <item x="1369"/>
        <item x="1370"/>
        <item x="1351"/>
        <item x="1363"/>
        <item x="1359"/>
        <item x="1352"/>
        <item x="1367"/>
        <item x="4223"/>
        <item x="1262"/>
        <item x="2161"/>
        <item x="2167"/>
        <item x="2159"/>
        <item x="2162"/>
        <item x="2124"/>
        <item x="1537"/>
        <item x="2815"/>
        <item x="1622"/>
        <item x="5120"/>
        <item x="1182"/>
        <item x="620"/>
        <item x="615"/>
        <item x="617"/>
        <item x="608"/>
        <item x="589"/>
        <item x="619"/>
        <item x="623"/>
        <item x="627"/>
        <item x="1957"/>
        <item x="1658"/>
        <item x="1289"/>
        <item x="1277"/>
        <item x="1516"/>
        <item x="345"/>
        <item x="2366"/>
        <item x="3498"/>
        <item x="3931"/>
        <item x="3932"/>
        <item x="3927"/>
        <item x="1906"/>
        <item x="1643"/>
        <item x="55"/>
        <item x="271"/>
        <item x="64"/>
        <item x="4538"/>
        <item x="1931"/>
        <item x="4984"/>
        <item x="1741"/>
        <item x="2120"/>
        <item x="1144"/>
        <item x="3255"/>
        <item x="5039"/>
        <item x="5214"/>
        <item x="3871"/>
        <item x="4536"/>
        <item x="5032"/>
        <item x="4749"/>
        <item x="62"/>
        <item x="2763"/>
        <item x="4707"/>
        <item x="2368"/>
        <item x="2443"/>
        <item x="1107"/>
        <item x="1356"/>
        <item x="1143"/>
        <item x="5200"/>
        <item x="5022"/>
        <item x="1928"/>
        <item x="2390"/>
        <item x="3488"/>
        <item x="4259"/>
        <item x="1470"/>
        <item x="2151"/>
        <item x="4233"/>
        <item x="4236"/>
        <item x="4260"/>
        <item x="1345"/>
        <item x="1340"/>
        <item x="4982"/>
        <item x="2959"/>
        <item x="1312"/>
        <item x="2201"/>
        <item x="2190"/>
        <item x="1305"/>
        <item x="1304"/>
        <item x="2188"/>
        <item x="1533"/>
        <item x="3168"/>
        <item x="3137"/>
        <item x="2172"/>
        <item x="2177"/>
        <item x="3366"/>
        <item x="2173"/>
        <item x="1835"/>
        <item x="3176"/>
        <item x="3157"/>
        <item x="5031"/>
        <item x="2174"/>
        <item x="2205"/>
        <item x="2171"/>
        <item x="2308"/>
        <item x="2306"/>
        <item x="3049"/>
        <item x="2189"/>
        <item x="2199"/>
        <item x="315"/>
        <item x="120"/>
        <item x="311"/>
        <item x="2144"/>
        <item x="97"/>
        <item x="272"/>
        <item x="3055"/>
        <item x="1343"/>
        <item x="3937"/>
        <item x="1933"/>
        <item x="3939"/>
        <item x="904"/>
        <item x="1938"/>
        <item x="3165"/>
        <item x="366"/>
        <item x="4592"/>
        <item x="1929"/>
        <item x="1932"/>
        <item x="920"/>
        <item x="2452"/>
        <item x="3126"/>
        <item x="1934"/>
        <item x="1700"/>
        <item x="2143"/>
        <item x="5040"/>
        <item x="1300"/>
        <item x="1309"/>
        <item x="1296"/>
        <item x="3652"/>
        <item x="4665"/>
        <item x="2561"/>
        <item x="1273"/>
        <item x="216"/>
        <item x="363"/>
        <item x="962"/>
        <item x="905"/>
        <item x="1272"/>
        <item x="2140"/>
        <item x="369"/>
        <item x="370"/>
        <item x="364"/>
        <item x="1475"/>
        <item x="1256"/>
        <item x="2310"/>
        <item x="1780"/>
        <item x="2834"/>
        <item x="1259"/>
        <item x="2827"/>
        <item x="2831"/>
        <item x="2820"/>
        <item x="2141"/>
        <item x="2101"/>
        <item x="1268"/>
        <item x="1258"/>
        <item x="2062"/>
        <item x="1265"/>
        <item x="4294"/>
        <item x="4687"/>
        <item x="588"/>
        <item x="3779"/>
        <item x="1275"/>
        <item x="1294"/>
        <item x="1423"/>
        <item x="1844"/>
        <item x="2037"/>
        <item x="4809"/>
        <item x="1866"/>
        <item x="1292"/>
        <item x="1418"/>
        <item x="2626"/>
        <item x="3240"/>
        <item x="1080"/>
        <item x="1730"/>
        <item x="4787"/>
        <item x="3478"/>
        <item x="1735"/>
        <item x="1334"/>
        <item x="953"/>
        <item x="4277"/>
        <item x="3305"/>
        <item x="636"/>
        <item x="4128"/>
        <item x="4557"/>
        <item x="844"/>
        <item x="845"/>
        <item x="4903"/>
        <item x="4966"/>
        <item x="4242"/>
        <item x="4001"/>
        <item x="4763"/>
        <item x="3099"/>
        <item x="4429"/>
        <item x="4309"/>
        <item x="902"/>
        <item x="1319"/>
        <item x="4146"/>
        <item x="2216"/>
        <item x="2069"/>
        <item x="973"/>
        <item x="3346"/>
        <item x="2053"/>
        <item x="3082"/>
        <item x="4945"/>
        <item x="1607"/>
        <item x="466"/>
        <item x="2702"/>
        <item x="3836"/>
        <item x="248"/>
        <item x="1912"/>
        <item x="4645"/>
        <item x="4149"/>
        <item x="511"/>
        <item x="5062"/>
        <item x="1677"/>
        <item x="3907"/>
        <item x="3906"/>
        <item x="1907"/>
        <item x="4542"/>
        <item x="2154"/>
        <item x="3328"/>
        <item x="679"/>
        <item x="4296"/>
        <item x="4012"/>
        <item x="4917"/>
        <item x="5038"/>
        <item x="4696"/>
        <item x="3706"/>
        <item x="5034"/>
        <item x="1224"/>
        <item x="1012"/>
        <item x="5067"/>
        <item x="3978"/>
        <item x="4311"/>
        <item x="4011"/>
        <item x="1215"/>
        <item x="3130"/>
        <item x="3473"/>
        <item x="1212"/>
        <item x="1195"/>
        <item x="1214"/>
        <item x="3462"/>
        <item x="3461"/>
        <item x="1194"/>
        <item x="4668"/>
        <item x="3684"/>
        <item x="3950"/>
        <item x="3974"/>
        <item x="3474"/>
        <item x="1493"/>
        <item x="884"/>
        <item x="5133"/>
        <item x="5169"/>
        <item x="3564"/>
        <item x="2400"/>
        <item x="5093"/>
        <item x="5118"/>
        <item x="3915"/>
        <item x="3913"/>
        <item x="3914"/>
        <item x="4126"/>
        <item x="4650"/>
        <item x="4111"/>
        <item x="2508"/>
        <item x="5029"/>
        <item x="5063"/>
        <item x="3680"/>
        <item x="3453"/>
        <item x="3451"/>
        <item x="4708"/>
        <item x="4695"/>
        <item x="783"/>
        <item x="1200"/>
        <item x="2200"/>
        <item x="1010"/>
        <item x="2160"/>
        <item x="3037"/>
        <item x="470"/>
        <item x="1989"/>
        <item x="4914"/>
        <item x="3452"/>
        <item x="4941"/>
        <item x="5146"/>
        <item x="3620"/>
        <item x="1982"/>
        <item x="2336"/>
        <item x="1964"/>
        <item x="1988"/>
        <item x="3589"/>
        <item x="2329"/>
        <item x="3264"/>
        <item x="1121"/>
        <item x="1585"/>
        <item x="2340"/>
        <item x="1674"/>
        <item x="3038"/>
        <item x="5037"/>
        <item x="3955"/>
        <item x="4266"/>
        <item x="4265"/>
        <item x="5145"/>
        <item x="4262"/>
        <item x="5070"/>
        <item x="5111"/>
        <item x="1582"/>
        <item x="5172"/>
        <item x="469"/>
        <item x="1062"/>
        <item x="1974"/>
        <item x="5126"/>
        <item x="4579"/>
        <item x="3831"/>
        <item x="2339"/>
        <item x="3363"/>
        <item x="2354"/>
        <item x="5045"/>
        <item x="1986"/>
        <item x="2343"/>
        <item x="2326"/>
        <item x="1987"/>
        <item x="1963"/>
        <item x="2535"/>
        <item x="1977"/>
        <item x="895"/>
        <item x="1057"/>
        <item x="1089"/>
        <item x="4666"/>
        <item x="3829"/>
        <item x="4583"/>
        <item x="1191"/>
        <item x="4744"/>
        <item x="3971"/>
        <item x="3732"/>
        <item x="4925"/>
        <item x="4933"/>
        <item x="3970"/>
        <item x="1669"/>
        <item x="831"/>
        <item x="1623"/>
        <item x="1147"/>
        <item x="1620"/>
        <item x="1794"/>
        <item x="3975"/>
        <item x="1483"/>
        <item x="1054"/>
        <item x="4047"/>
        <item x="4602"/>
        <item x="3941"/>
        <item x="3494"/>
        <item x="866"/>
        <item x="742"/>
        <item x="3647"/>
        <item x="5153"/>
        <item x="791"/>
        <item x="4134"/>
        <item x="3979"/>
        <item x="3492"/>
        <item x="3533"/>
        <item x="3485"/>
        <item x="5033"/>
        <item x="1126"/>
        <item x="442"/>
        <item x="3984"/>
        <item x="3390"/>
        <item x="1801"/>
        <item x="1802"/>
        <item x="1800"/>
        <item x="5149"/>
        <item x="3493"/>
        <item x="1125"/>
        <item x="3976"/>
        <item x="3973"/>
        <item x="2185"/>
        <item x="862"/>
        <item x="4135"/>
        <item x="1488"/>
        <item x="4710"/>
        <item x="736"/>
        <item x="3736"/>
        <item x="4717"/>
        <item x="3823"/>
        <item x="735"/>
        <item x="3977"/>
        <item x="5178"/>
        <item x="4605"/>
        <item x="1576"/>
        <item x="5168"/>
        <item x="1484"/>
        <item x="4300"/>
        <item x="4601"/>
        <item x="4711"/>
        <item x="3783"/>
        <item x="1664"/>
        <item x="1655"/>
        <item x="2453"/>
        <item x="4929"/>
        <item x="3911"/>
        <item x="1123"/>
        <item x="1578"/>
        <item x="3364"/>
        <item x="5104"/>
        <item x="3857"/>
        <item x="4935"/>
        <item x="4055"/>
        <item x="4748"/>
        <item x="4747"/>
        <item x="4740"/>
        <item x="4739"/>
        <item x="3220"/>
        <item x="864"/>
        <item x="2067"/>
        <item x="3735"/>
        <item x="5015"/>
        <item x="3949"/>
        <item x="3464"/>
        <item x="3460"/>
        <item x="4670"/>
        <item x="4705"/>
        <item x="4861"/>
        <item x="3235"/>
        <item x="4598"/>
        <item x="4688"/>
        <item x="4585"/>
        <item x="5105"/>
        <item x="264"/>
        <item x="5018"/>
        <item x="262"/>
        <item x="631"/>
        <item x="266"/>
        <item x="3639"/>
        <item x="239"/>
        <item x="4563"/>
        <item x="1463"/>
        <item x="1427"/>
        <item x="382"/>
        <item x="792"/>
        <item x="4895"/>
        <item x="988"/>
        <item x="4719"/>
        <item x="4750"/>
        <item x="5213"/>
        <item x="1837"/>
        <item x="3728"/>
        <item x="2980"/>
        <item x="2614"/>
        <item x="571"/>
        <item x="992"/>
        <item x="5136"/>
        <item x="3923"/>
        <item x="4278"/>
        <item x="3524"/>
        <item x="2301"/>
        <item x="4283"/>
        <item x="2227"/>
        <item x="3146"/>
        <item x="4834"/>
        <item x="2701"/>
        <item x="4384"/>
        <item x="2863"/>
        <item x="2284"/>
        <item x="2282"/>
        <item x="1857"/>
        <item x="1025"/>
        <item x="1856"/>
        <item x="2876"/>
        <item x="2438"/>
        <item x="2429"/>
        <item x="1029"/>
        <item x="2877"/>
        <item x="1855"/>
        <item x="4571"/>
        <item x="3084"/>
        <item x="4362"/>
        <item x="4102"/>
        <item x="3211"/>
        <item x="2896"/>
        <item x="3476"/>
        <item x="3626"/>
        <item x="3044"/>
        <item x="3185"/>
        <item x="4409"/>
        <item x="4477"/>
        <item x="3617"/>
        <item x="74"/>
        <item x="355"/>
        <item x="2946"/>
        <item x="3091"/>
        <item x="2944"/>
        <item x="346"/>
        <item x="121"/>
        <item x="224"/>
        <item x="4672"/>
        <item x="243"/>
        <item x="1769"/>
        <item x="1041"/>
        <item x="2752"/>
        <item x="691"/>
        <item x="1193"/>
        <item x="3944"/>
        <item x="1984"/>
        <item x="785"/>
        <item x="4125"/>
        <item x="4136"/>
        <item x="790"/>
        <item x="734"/>
        <item x="4123"/>
        <item x="728"/>
        <item x="4678"/>
        <item x="4694"/>
        <item x="4129"/>
        <item x="713"/>
        <item x="483"/>
        <item x="482"/>
        <item x="697"/>
        <item x="705"/>
        <item x="709"/>
        <item x="3034"/>
        <item x="2463"/>
        <item x="3520"/>
        <item x="4336"/>
        <item x="4070"/>
        <item x="3863"/>
        <item x="5000"/>
        <item x="4950"/>
        <item x="211"/>
        <item x="839"/>
        <item x="1326"/>
        <item x="823"/>
        <item x="4007"/>
        <item x="1971"/>
        <item x="10"/>
        <item x="4351"/>
        <item x="3022"/>
        <item x="3279"/>
        <item x="4510"/>
        <item x="3605"/>
        <item x="3286"/>
        <item x="3288"/>
        <item x="3275"/>
        <item x="4120"/>
        <item x="855"/>
        <item x="4961"/>
        <item x="592"/>
        <item x="2426"/>
        <item x="4637"/>
        <item x="2559"/>
        <item x="4703"/>
        <item x="1282"/>
        <item x="2393"/>
        <item x="4513"/>
        <item x="3316"/>
        <item x="4084"/>
        <item x="663"/>
        <item x="1253"/>
        <item x="965"/>
        <item x="3052"/>
        <item x="984"/>
        <item x="2253"/>
        <item x="375"/>
        <item x="4616"/>
        <item x="604"/>
        <item x="622"/>
        <item x="5064"/>
        <item x="3046"/>
        <item x="3058"/>
        <item x="223"/>
        <item x="648"/>
        <item x="4927"/>
        <item x="245"/>
        <item x="4452"/>
        <item x="4369"/>
        <item x="226"/>
        <item x="3112"/>
        <item x="5035"/>
        <item x="5011"/>
        <item x="4423"/>
        <item x="2783"/>
        <item x="5068"/>
        <item x="230"/>
        <item x="566"/>
        <item x="294"/>
        <item x="498"/>
        <item x="1173"/>
        <item x="2531"/>
        <item x="3548"/>
        <item x="4377"/>
        <item x="1887"/>
        <item x="2036"/>
        <item x="4490"/>
        <item x="4983"/>
        <item x="1862"/>
        <item x="1103"/>
        <item x="4855"/>
        <item x="3807"/>
        <item x="3179"/>
        <item x="3721"/>
        <item x="4387"/>
        <item x="4875"/>
        <item x="2"/>
        <item x="3243"/>
        <item x="4746"/>
        <item x="3752"/>
        <item x="3253"/>
        <item x="3780"/>
        <item x="2540"/>
        <item x="4381"/>
        <item x="3254"/>
        <item x="3188"/>
        <item x="373"/>
        <item x="1577"/>
        <item x="3817"/>
        <item x="2917"/>
        <item x="3847"/>
        <item x="3258"/>
        <item x="3489"/>
        <item x="1137"/>
        <item x="3608"/>
        <item x="297"/>
        <item x="5210"/>
        <item x="686"/>
        <item x="3668"/>
        <item x="1759"/>
        <item x="5159"/>
        <item x="3313"/>
        <item x="1761"/>
        <item x="3800"/>
        <item x="3938"/>
        <item x="5160"/>
        <item x="3127"/>
        <item x="4974"/>
        <item x="4820"/>
        <item x="1760"/>
        <item x="4195"/>
        <item x="1762"/>
        <item x="1758"/>
        <item x="1008"/>
        <item x="2018"/>
        <item x="3802"/>
        <item x="360"/>
        <item x="1075"/>
        <item x="2455"/>
        <item x="2918"/>
        <item x="1823"/>
        <item x="4243"/>
        <item x="5175"/>
        <item x="2509"/>
        <item x="671"/>
        <item x="2493"/>
        <item x="2495"/>
        <item x="997"/>
        <item x="4424"/>
        <item x="761"/>
        <item x="3319"/>
        <item x="3051"/>
        <item x="4287"/>
        <item x="2473"/>
        <item x="4251"/>
        <item x="4641"/>
        <item x="4079"/>
        <item x="848"/>
        <item x="4639"/>
        <item x="4615"/>
        <item x="3844"/>
        <item x="1218"/>
        <item x="847"/>
        <item x="1603"/>
        <item x="4124"/>
        <item x="769"/>
        <item x="234"/>
        <item x="181"/>
        <item x="2867"/>
        <item x="2412"/>
        <item x="2726"/>
        <item x="2666"/>
        <item x="2741"/>
        <item x="2675"/>
        <item x="2738"/>
        <item x="2693"/>
        <item x="3423"/>
        <item x="1197"/>
        <item x="2563"/>
        <item x="2516"/>
        <item x="2665"/>
        <item x="2692"/>
        <item x="2577"/>
        <item x="474"/>
        <item x="4947"/>
        <item x="2582"/>
        <item x="2579"/>
        <item x="2584"/>
        <item x="2670"/>
        <item x="2708"/>
        <item x="2575"/>
        <item x="2743"/>
        <item x="2707"/>
        <item x="2746"/>
        <item x="2672"/>
        <item x="2732"/>
        <item x="3518"/>
        <item x="4610"/>
        <item x="578"/>
        <item x="596"/>
        <item x="3031"/>
        <item x="781"/>
        <item x="2789"/>
        <item x="3688"/>
        <item x="3225"/>
        <item x="4313"/>
        <item x="3655"/>
        <item x="1865"/>
        <item x="3194"/>
        <item x="336"/>
        <item x="172"/>
        <item x="3922"/>
        <item x="153"/>
        <item x="4328"/>
        <item x="1720"/>
        <item x="3862"/>
        <item x="4664"/>
        <item x="3067"/>
        <item x="3153"/>
        <item x="4990"/>
        <item x="4533"/>
        <item x="2008"/>
        <item x="2007"/>
        <item x="4333"/>
        <item x="2484"/>
        <item x="4582"/>
        <item x="2480"/>
        <item x="2068"/>
        <item x="3424"/>
        <item x="1406"/>
        <item x="2744"/>
        <item x="5212"/>
        <item x="2105"/>
        <item x="667"/>
        <item x="2198"/>
        <item x="874"/>
        <item x="4685"/>
        <item x="996"/>
        <item x="1662"/>
        <item x="3287"/>
        <item x="2229"/>
        <item x="3017"/>
        <item x="2381"/>
        <item x="4543"/>
        <item x="3814"/>
        <item x="1235"/>
        <item x="2861"/>
        <item x="2936"/>
        <item x="2930"/>
        <item x="3178"/>
        <item x="36"/>
        <item x="222"/>
        <item x="116"/>
        <item x="87"/>
        <item x="549"/>
        <item x="4501"/>
        <item x="486"/>
        <item x="154"/>
        <item x="4987"/>
        <item x="339"/>
        <item x="4317"/>
        <item x="4911"/>
        <item x="2929"/>
        <item x="177"/>
        <item x="2352"/>
        <item x="3291"/>
        <item x="2835"/>
        <item x="2970"/>
        <item x="1149"/>
        <item x="1150"/>
        <item x="3284"/>
        <item x="124"/>
        <item x="481"/>
        <item x="4153"/>
        <item x="2760"/>
        <item x="137"/>
        <item x="1151"/>
        <item x="2812"/>
        <item x="2801"/>
        <item x="3290"/>
        <item x="2168"/>
        <item x="3205"/>
        <item x="4081"/>
        <item x="1088"/>
        <item x="3053"/>
        <item x="4315"/>
        <item x="2879"/>
        <item x="1142"/>
        <item x="2659"/>
        <item x="3422"/>
        <item x="1649"/>
        <item x="3265"/>
        <item x="4614"/>
        <item x="4581"/>
        <item x="4912"/>
        <item x="2194"/>
        <item x="4524"/>
        <item x="3041"/>
        <item x="3410"/>
        <item x="3511"/>
        <item x="794"/>
        <item x="3252"/>
        <item x="3773"/>
        <item x="2243"/>
        <item x="1805"/>
        <item x="4285"/>
        <item x="2179"/>
        <item x="475"/>
        <item x="3420"/>
        <item x="2551"/>
        <item x="3281"/>
        <item x="774"/>
        <item x="665"/>
        <item x="846"/>
        <item x="2418"/>
        <item x="2878"/>
        <item x="3568"/>
        <item x="507"/>
        <item x="4999"/>
        <item x="2475"/>
        <item x="2485"/>
        <item x="3880"/>
        <item x="2038"/>
        <item x="2025"/>
        <item x="178"/>
        <item x="2928"/>
        <item x="580"/>
        <item x="2926"/>
        <item x="2925"/>
        <item x="459"/>
        <item x="4967"/>
        <item x="2369"/>
        <item x="4064"/>
        <item x="2923"/>
        <item x="1914"/>
        <item x="3921"/>
        <item x="107"/>
        <item x="2024"/>
        <item x="595"/>
        <item x="669"/>
        <item x="125"/>
        <item x="584"/>
        <item x="3417"/>
        <item x="2265"/>
        <item x="2264"/>
        <item x="1990"/>
        <item x="4768"/>
        <item x="2488"/>
        <item x="384"/>
        <item x="383"/>
        <item x="1071"/>
        <item x="2978"/>
        <item x="1028"/>
        <item x="4872"/>
        <item x="1094"/>
        <item x="4438"/>
        <item x="1654"/>
        <item x="2020"/>
        <item x="1871"/>
        <item x="1868"/>
        <item x="678"/>
        <item x="478"/>
        <item x="3413"/>
        <item x="4574"/>
        <item x="1560"/>
        <item x="3745"/>
        <item x="476"/>
        <item x="795"/>
        <item x="1640"/>
        <item x="4969"/>
        <item x="2169"/>
        <item x="4683"/>
        <item x="4282"/>
        <item x="4013"/>
        <item x="495"/>
        <item x="5009"/>
        <item x="48"/>
        <item x="1117"/>
        <item x="3259"/>
        <item x="88"/>
        <item x="4808"/>
        <item x="4939"/>
        <item x="2197"/>
        <item x="3602"/>
        <item x="1114"/>
        <item x="185"/>
        <item x="4835"/>
        <item x="83"/>
        <item x="5103"/>
        <item x="2102"/>
        <item x="368"/>
        <item x="1379"/>
        <item x="2139"/>
        <item x="2886"/>
        <item x="4370"/>
        <item x="682"/>
        <item x="4221"/>
        <item x="4421"/>
        <item x="4419"/>
        <item x="4158"/>
        <item x="4736"/>
        <item x="624"/>
        <item x="4632"/>
        <item x="1796"/>
        <item x="3519"/>
        <item x="4372"/>
        <item x="3132"/>
        <item x="1184"/>
        <item x="1812"/>
        <item x="4273"/>
        <item x="4657"/>
        <item x="815"/>
        <item x="1208"/>
        <item x="3351"/>
        <item x="4934"/>
        <item x="1685"/>
        <item x="1663"/>
        <item x="2192"/>
        <item x="784"/>
        <item x="2193"/>
        <item x="3266"/>
        <item x="5167"/>
        <item x="5196"/>
        <item x="3445"/>
        <item x="1584"/>
        <item x="1580"/>
        <item x="3267"/>
        <item x="1581"/>
        <item x="1666"/>
        <item x="3442"/>
        <item x="3731"/>
        <item x="809"/>
        <item x="3111"/>
        <item x="3828"/>
        <item x="1661"/>
        <item x="1797"/>
        <item x="493"/>
        <item x="4117"/>
        <item x="788"/>
        <item x="822"/>
        <item x="4119"/>
        <item x="4122"/>
        <item x="1653"/>
        <item x="4692"/>
        <item x="3110"/>
        <item x="3644"/>
        <item x="3643"/>
        <item x="821"/>
        <item x="4684"/>
        <item x="3789"/>
        <item x="4629"/>
        <item x="1798"/>
        <item x="4659"/>
        <item x="4212"/>
        <item x="739"/>
        <item x="824"/>
        <item x="1108"/>
        <item x="4679"/>
        <item x="4651"/>
        <item x="3465"/>
        <item x="3645"/>
        <item x="2344"/>
        <item x="4940"/>
        <item x="4689"/>
        <item x="1652"/>
        <item x="3826"/>
        <item x="4584"/>
        <item x="3813"/>
        <item x="3810"/>
        <item x="4649"/>
        <item x="4713"/>
        <item x="4015"/>
        <item x="4018"/>
        <item x="4663"/>
        <item x="3186"/>
        <item x="3580"/>
        <item x="4640"/>
        <item x="4761"/>
        <item x="666"/>
        <item x="102"/>
        <item x="101"/>
        <item x="50"/>
        <item x="4580"/>
        <item x="167"/>
        <item x="319"/>
        <item x="326"/>
        <item x="4024"/>
        <item x="329"/>
        <item x="133"/>
        <item x="2935"/>
        <item x="3791"/>
        <item x="135"/>
        <item x="2927"/>
        <item x="146"/>
        <item x="130"/>
        <item x="4157"/>
        <item x="4762"/>
        <item x="104"/>
        <item x="105"/>
        <item x="2492"/>
        <item x="3089"/>
        <item x="3888"/>
        <item x="3345"/>
        <item x="4199"/>
        <item x="4832"/>
        <item x="2482"/>
        <item x="147"/>
        <item x="3920"/>
        <item x="521"/>
        <item x="4159"/>
        <item x="4656"/>
        <item x="4646"/>
        <item x="1867"/>
        <item x="3378"/>
        <item x="2009"/>
        <item x="3604"/>
        <item x="4286"/>
        <item x="3646"/>
        <item x="3066"/>
        <item x="2490"/>
        <item x="4770"/>
        <item x="3192"/>
        <item x="3510"/>
        <item x="4996"/>
        <item x="3579"/>
        <item x="3025"/>
        <item x="3954"/>
        <item x="3496"/>
        <item x="4321"/>
        <item x="4322"/>
        <item x="318"/>
        <item x="322"/>
        <item x="3113"/>
        <item x="504"/>
        <item x="3061"/>
        <item x="4532"/>
        <item x="3754"/>
        <item x="2487"/>
        <item x="4502"/>
        <item x="598"/>
        <item x="593"/>
        <item x="1714"/>
        <item x="4078"/>
        <item x="2728"/>
        <item x="748"/>
        <item x="2112"/>
        <item x="1998"/>
        <item x="1061"/>
        <item x="3039"/>
        <item x="2370"/>
        <item x="1104"/>
        <item x="1810"/>
        <item x="4619"/>
        <item x="4655"/>
        <item x="861"/>
        <item x="3301"/>
        <item x="1015"/>
        <item x="2729"/>
        <item x="2709"/>
        <item x="2748"/>
        <item x="2411"/>
        <item x="210"/>
        <item x="2725"/>
        <item x="772"/>
        <item x="2868"/>
        <item x="4754"/>
        <item x="677"/>
        <item x="4002"/>
        <item x="111"/>
        <item x="3560"/>
        <item x="330"/>
        <item x="460"/>
        <item x="2767"/>
        <item x="2680"/>
        <item x="2664"/>
        <item x="2683"/>
        <item x="2710"/>
        <item x="991"/>
        <item x="2607"/>
        <item x="2096"/>
        <item x="2681"/>
        <item x="1113"/>
        <item x="4458"/>
        <item x="4314"/>
        <item x="508"/>
        <item x="506"/>
        <item x="1288"/>
        <item x="4568"/>
        <item x="3042"/>
        <item x="3030"/>
        <item x="3624"/>
        <item x="26"/>
        <item x="80"/>
        <item x="81"/>
        <item x="1096"/>
        <item x="3207"/>
        <item x="4681"/>
        <item x="3368"/>
        <item x="3310"/>
        <item x="4704"/>
        <item x="3145"/>
        <item x="4019"/>
        <item x="4017"/>
        <item x="4016"/>
        <item x="4954"/>
        <item x="4020"/>
        <item x="4021"/>
        <item x="4009"/>
        <item x="2496"/>
        <item x="3766"/>
        <item x="1717"/>
        <item x="2153"/>
        <item x="1023"/>
        <item x="4757"/>
        <item x="4268"/>
        <item x="4264"/>
        <item x="4274"/>
        <item x="2817"/>
        <item x="1385"/>
        <item x="2147"/>
        <item x="4856"/>
        <item x="5057"/>
        <item x="3431"/>
        <item x="528"/>
        <item x="530"/>
        <item x="520"/>
        <item x="526"/>
        <item x="519"/>
        <item x="4730"/>
        <item x="4824"/>
        <item x="987"/>
        <item x="4777"/>
        <item x="5139"/>
        <item x="1821"/>
        <item x="2129"/>
        <item x="509"/>
        <item x="3237"/>
        <item x="2073"/>
        <item x="1132"/>
        <item x="4905"/>
        <item x="197"/>
        <item x="3876"/>
        <item x="174"/>
        <item x="113"/>
        <item x="3322"/>
        <item x="4788"/>
        <item x="2826"/>
        <item x="651"/>
        <item x="3062"/>
        <item x="43"/>
        <item x="170"/>
        <item x="115"/>
        <item x="323"/>
        <item x="139"/>
        <item x="129"/>
        <item x="84"/>
        <item x="159"/>
        <item x="3090"/>
        <item x="194"/>
        <item x="251"/>
        <item x="136"/>
        <item x="202"/>
        <item x="1229"/>
        <item x="231"/>
        <item x="5003"/>
        <item x="655"/>
        <item x="176"/>
        <item x="168"/>
        <item x="3584"/>
        <item x="1557"/>
        <item x="163"/>
        <item x="208"/>
        <item x="41"/>
        <item x="126"/>
        <item x="142"/>
        <item x="161"/>
        <item x="2941"/>
        <item x="192"/>
        <item x="2924"/>
        <item x="156"/>
        <item x="61"/>
        <item x="235"/>
        <item x="158"/>
        <item x="215"/>
        <item x="141"/>
        <item x="2934"/>
        <item x="205"/>
        <item x="175"/>
        <item x="200"/>
        <item x="186"/>
        <item x="184"/>
        <item x="143"/>
        <item x="180"/>
        <item x="157"/>
        <item x="198"/>
        <item x="47"/>
        <item x="455"/>
        <item x="40"/>
        <item x="4226"/>
        <item x="1106"/>
        <item x="117"/>
        <item x="4728"/>
        <item x="985"/>
        <item x="4318"/>
        <item x="2523"/>
        <item x="4595"/>
        <item x="1954"/>
        <item x="766"/>
        <item x="2471"/>
        <item x="767"/>
        <item x="3916"/>
        <item x="3992"/>
        <item x="4758"/>
        <item x="4727"/>
        <item x="228"/>
        <item x="4766"/>
        <item x="522"/>
        <item x="2039"/>
        <item x="2893"/>
        <item x="4735"/>
        <item x="1939"/>
        <item x="4753"/>
        <item x="4732"/>
        <item x="2010"/>
        <item x="5206"/>
        <item x="4025"/>
        <item x="4023"/>
        <item x="2219"/>
        <item x="4320"/>
        <item x="2220"/>
        <item x="5012"/>
        <item x="4795"/>
        <item x="2772"/>
        <item x="1547"/>
        <item x="510"/>
        <item x="524"/>
        <item x="4428"/>
        <item x="658"/>
        <item x="650"/>
        <item x="14"/>
        <item x="3957"/>
        <item x="2469"/>
        <item x="4606"/>
        <item x="3546"/>
        <item x="119"/>
        <item x="4363"/>
        <item x="948"/>
        <item x="2874"/>
        <item x="3563"/>
        <item x="966"/>
        <item x="942"/>
        <item x="5089"/>
        <item x="5092"/>
        <item x="3374"/>
        <item x="931"/>
        <item x="940"/>
        <item x="660"/>
        <item x="4566"/>
        <item x="903"/>
        <item x="1573"/>
        <item x="938"/>
        <item x="5065"/>
        <item x="3917"/>
        <item x="936"/>
        <item x="945"/>
        <item x="3167"/>
        <item x="2873"/>
        <item x="970"/>
        <item x="3583"/>
        <item x="979"/>
        <item x="3134"/>
        <item x="2990"/>
        <item x="3771"/>
        <item x="3762"/>
        <item x="2504"/>
        <item x="662"/>
        <item x="4569"/>
        <item x="4162"/>
        <item x="3013"/>
        <item x="2043"/>
        <item x="758"/>
        <item x="1722"/>
        <item x="833"/>
        <item x="2773"/>
        <item x="3947"/>
        <item x="949"/>
        <item x="3545"/>
        <item x="3784"/>
        <item x="4073"/>
        <item x="371"/>
        <item x="1879"/>
        <item x="4063"/>
        <item x="4075"/>
        <item x="3627"/>
        <item x="3397"/>
        <item x="759"/>
        <item x="4420"/>
        <item x="901"/>
        <item x="3742"/>
        <item x="1755"/>
        <item x="1757"/>
        <item x="1286"/>
        <item x="5130"/>
        <item x="1299"/>
        <item x="2661"/>
        <item x="2643"/>
        <item x="2745"/>
        <item x="2674"/>
        <item x="2724"/>
        <item x="2669"/>
        <item x="747"/>
        <item x="2721"/>
        <item x="2737"/>
        <item x="3659"/>
        <item x="1784"/>
        <item x="1877"/>
        <item x="1881"/>
        <item x="3774"/>
        <item x="1624"/>
        <item x="2904"/>
        <item x="4179"/>
        <item x="1448"/>
        <item x="1004"/>
        <item x="838"/>
        <item x="1962"/>
        <item x="1985"/>
        <item x="1978"/>
        <item x="2995"/>
        <item x="46"/>
        <item x="2517"/>
        <item x="1773"/>
        <item x="1774"/>
        <item x="1775"/>
        <item x="152"/>
        <item x="2527"/>
        <item x="2997"/>
        <item x="12"/>
        <item x="347"/>
        <item x="350"/>
        <item x="3806"/>
        <item x="3808"/>
        <item x="2775"/>
        <item x="2391"/>
        <item x="2810"/>
        <item x="1689"/>
        <item x="3885"/>
        <item x="2521"/>
        <item x="3642"/>
        <item x="281"/>
        <item x="242"/>
        <item x="247"/>
        <item x="2106"/>
        <item x="328"/>
        <item x="190"/>
        <item x="182"/>
        <item x="2890"/>
        <item x="659"/>
        <item x="3007"/>
        <item x="3005"/>
        <item x="3000"/>
        <item x="132"/>
        <item x="123"/>
        <item x="770"/>
        <item x="1690"/>
        <item x="1412"/>
        <item x="3004"/>
        <item x="1975"/>
        <item x="1546"/>
        <item x="3822"/>
        <item x="4201"/>
        <item x="1706"/>
        <item x="3535"/>
        <item x="169"/>
        <item x="380"/>
        <item x="379"/>
        <item x="440"/>
        <item x="1421"/>
        <item x="3873"/>
        <item x="4680"/>
        <item x="256"/>
        <item x="4755"/>
        <item x="2156"/>
        <item x="1216"/>
        <item x="471"/>
        <item x="1686"/>
        <item x="2323"/>
        <item x="3468"/>
        <item x="3883"/>
        <item x="103"/>
        <item x="15"/>
        <item x="670"/>
        <item x="653"/>
        <item x="773"/>
        <item x="514"/>
        <item x="38"/>
        <item x="2109"/>
        <item x="2519"/>
        <item x="164"/>
        <item x="591"/>
        <item x="3009"/>
        <item x="2004"/>
        <item x="122"/>
        <item x="314"/>
        <item x="220"/>
        <item x="250"/>
        <item x="2335"/>
        <item x="1217"/>
        <item x="3475"/>
        <item x="2333"/>
        <item x="2347"/>
        <item x="2348"/>
        <item x="2353"/>
        <item x="3851"/>
        <item x="724"/>
        <item x="4944"/>
        <item x="4152"/>
        <item x="3571"/>
        <item x="217"/>
        <item x="1050"/>
        <item x="4495"/>
        <item x="4422"/>
        <item x="4415"/>
        <item x="232"/>
        <item x="204"/>
        <item x="155"/>
        <item x="1016"/>
        <item x="3196"/>
        <item x="4624"/>
        <item x="673"/>
        <item x="998"/>
        <item x="1766"/>
        <item x="4156"/>
        <item x="4913"/>
        <item x="625"/>
        <item x="771"/>
        <item x="1046"/>
        <item x="5027"/>
        <item x="4361"/>
        <item x="353"/>
        <item x="4371"/>
        <item x="191"/>
        <item x="3304"/>
        <item x="1726"/>
        <item x="574"/>
        <item x="292"/>
        <item x="1738"/>
        <item x="304"/>
        <item x="2145"/>
        <item x="1727"/>
        <item x="2149"/>
        <item x="4058"/>
        <item x="1039"/>
        <item x="564"/>
        <item x="5113"/>
        <item x="4558"/>
        <item x="5156"/>
        <item x="1772"/>
        <item x="1555"/>
        <item x="562"/>
        <item x="4241"/>
        <item x="5125"/>
        <item x="1003"/>
        <item x="4403"/>
        <item x="2960"/>
        <item x="3820"/>
        <item x="725"/>
        <item x="1558"/>
        <item x="5013"/>
        <item x="3902"/>
        <item x="2690"/>
        <item x="5002"/>
        <item x="4248"/>
        <item x="517"/>
        <item x="3395"/>
        <item x="1408"/>
        <item x="3411"/>
        <item x="3882"/>
        <item x="3737"/>
        <item x="42"/>
        <item x="1972"/>
        <item x="70"/>
        <item x="3412"/>
        <item x="1994"/>
        <item x="32"/>
        <item x="112"/>
        <item x="656"/>
        <item x="313"/>
        <item x="118"/>
        <item x="148"/>
        <item x="1239"/>
        <item x="173"/>
        <item x="835"/>
        <item x="692"/>
        <item x="3501"/>
        <item x="726"/>
        <item x="2346"/>
        <item x="3905"/>
        <item x="3338"/>
        <item x="2372"/>
        <item x="3195"/>
        <item x="4609"/>
        <item x="2318"/>
        <item x="49"/>
        <item x="4979"/>
        <item x="462"/>
        <item x="2706"/>
        <item x="2958"/>
        <item x="439"/>
        <item x="1230"/>
        <item x="730"/>
        <item x="1047"/>
        <item x="5001"/>
        <item x="203"/>
        <item x="144"/>
        <item x="320"/>
        <item x="451"/>
        <item x="340"/>
        <item x="1052"/>
        <item x="338"/>
        <item x="69"/>
        <item x="3028"/>
        <item x="2320"/>
        <item x="3497"/>
        <item x="993"/>
        <item x="1169"/>
        <item x="4455"/>
        <item x="4005"/>
        <item x="4631"/>
        <item x="4622"/>
        <item x="4669"/>
        <item x="4654"/>
        <item x="269"/>
        <item x="1567"/>
        <item x="4401"/>
        <item x="193"/>
        <item x="2676"/>
        <item x="3681"/>
        <item x="4625"/>
        <item x="4621"/>
        <item x="4046"/>
        <item x="3443"/>
        <item x="4691"/>
        <item x="5024"/>
        <item x="3651"/>
        <item x="3827"/>
        <item x="2351"/>
        <item x="4329"/>
        <item x="738"/>
        <item x="2327"/>
        <item x="4709"/>
        <item x="2345"/>
        <item x="4930"/>
        <item x="4048"/>
        <item x="2325"/>
        <item x="2328"/>
        <item x="4041"/>
        <item x="3367"/>
        <item x="3534"/>
        <item x="2341"/>
        <item x="3908"/>
        <item x="3846"/>
        <item x="4973"/>
        <item x="4677"/>
        <item x="206"/>
        <item x="166"/>
        <item x="3260"/>
        <item x="127"/>
        <item x="325"/>
        <item x="333"/>
        <item x="145"/>
        <item x="334"/>
        <item x="151"/>
        <item x="2933"/>
        <item x="317"/>
        <item x="321"/>
        <item x="1042"/>
        <item x="4995"/>
        <item x="503"/>
        <item x="5199"/>
        <item x="1043"/>
        <item x="2319"/>
        <item x="2481"/>
        <item x="594"/>
        <item x="3103"/>
        <item x="4414"/>
        <item x="2355"/>
        <item x="3434"/>
        <item x="994"/>
        <item x="1565"/>
        <item x="2108"/>
        <item x="2518"/>
        <item x="1060"/>
        <item x="3697"/>
        <item x="3629"/>
        <item x="2191"/>
        <item x="2247"/>
        <item x="1000"/>
        <item x="45"/>
        <item x="110"/>
        <item x="171"/>
        <item x="138"/>
        <item x="1335"/>
        <item x="5211"/>
        <item x="128"/>
        <item x="4994"/>
        <item x="436"/>
        <item x="982"/>
        <item x="3528"/>
        <item x="3532"/>
        <item x="68"/>
        <item x="4699"/>
        <item x="3487"/>
        <item x="3469"/>
        <item x="1381"/>
        <item x="3003"/>
        <item x="1064"/>
        <item x="2089"/>
        <item x="2606"/>
        <item x="2602"/>
        <item x="2695"/>
        <item x="2375"/>
        <item x="2465"/>
        <item x="4"/>
        <item x="1170"/>
        <item x="2497"/>
        <item x="2499"/>
        <item x="1172"/>
        <item x="2466"/>
        <item x="2999"/>
        <item x="2419"/>
        <item x="2526"/>
        <item x="1168"/>
        <item x="358"/>
        <item x="3542"/>
        <item x="359"/>
        <item x="2152"/>
        <item x="4140"/>
        <item x="1090"/>
        <item x="3640"/>
        <item x="2425"/>
        <item x="3129"/>
        <item x="3128"/>
        <item x="2421"/>
        <item x="5097"/>
        <item x="2130"/>
        <item x="3722"/>
        <item x="4208"/>
        <item x="2491"/>
        <item x="1900"/>
        <item x="1678"/>
        <item x="1901"/>
        <item x="2546"/>
        <item x="3056"/>
        <item x="2847"/>
        <item x="2857"/>
        <item x="2846"/>
        <item x="4926"/>
        <item x="4053"/>
        <item x="4054"/>
        <item x="3998"/>
        <item x="2486"/>
        <item x="2378"/>
        <item x="2107"/>
        <item x="3648"/>
        <item x="2476"/>
        <item x="2483"/>
        <item x="2479"/>
        <item x="0"/>
        <item x="2376"/>
        <item x="2373"/>
        <item x="3011"/>
        <item x="928"/>
        <item x="2307"/>
        <item x="1631"/>
        <item x="2064"/>
        <item x="2252"/>
        <item x="1382"/>
        <item x="3117"/>
        <item x="3690"/>
        <item x="2949"/>
        <item x="3895"/>
        <item x="3323"/>
        <item x="1499"/>
        <item x="2094"/>
        <item x="4506"/>
        <item x="3171"/>
        <item x="5"/>
        <item x="894"/>
        <item x="2794"/>
        <item x="1302"/>
        <item x="2964"/>
        <item x="1376"/>
        <item x="3263"/>
        <item x="4121"/>
        <item x="1380"/>
        <item x="3303"/>
        <item x="778"/>
        <item x="1763"/>
        <item x="2792"/>
        <item x="2853"/>
        <item x="3682"/>
        <item x="1896"/>
        <item x="2552"/>
        <item x="5138"/>
        <item x="5112"/>
        <item x="4578"/>
        <item x="782"/>
        <item x="4508"/>
        <item x="2269"/>
        <item x="3215"/>
        <item x="972"/>
        <item x="2910"/>
        <item x="3999"/>
        <item x="4006"/>
        <item x="881"/>
        <item x="2652"/>
        <item x="898"/>
        <item x="1459"/>
        <item x="2181"/>
        <item x="2461"/>
        <item x="4525"/>
        <item x="3994"/>
        <item x="2758"/>
        <item x="2594"/>
        <item x="2083"/>
        <item x="1374"/>
        <item x="1413"/>
        <item x="3097"/>
        <item x="3750"/>
        <item x="2015"/>
        <item x="2013"/>
        <item x="1079"/>
        <item x="2630"/>
        <item x="2262"/>
        <item x="417"/>
        <item x="418"/>
        <item x="284"/>
        <item x="2624"/>
        <item x="2119"/>
        <item x="553"/>
        <item x="3486"/>
        <item x="4661"/>
        <item x="3309"/>
        <item x="4519"/>
        <item x="4085"/>
        <item x="832"/>
        <item x="986"/>
        <item x="1133"/>
        <item x="1134"/>
        <item x="3015"/>
        <item x="4512"/>
        <item x="3010"/>
        <item x="2866"/>
        <item x="2691"/>
        <item x="2678"/>
        <item x="2550"/>
        <item x="2530"/>
        <item x="2380"/>
        <item x="1630"/>
        <item x="3456"/>
        <item x="2377"/>
        <item x="4493"/>
        <item x="3540"/>
        <item x="3522"/>
        <item x="4191"/>
        <item x="1393"/>
        <item x="572"/>
        <item x="4833"/>
        <item x="2148"/>
        <item x="941"/>
        <item x="4029"/>
        <item x="1895"/>
        <item x="3438"/>
        <item x="2634"/>
        <item x="4617"/>
        <item x="280"/>
        <item x="4107"/>
        <item x="4246"/>
        <item x="2512"/>
        <item x="1059"/>
        <item x="755"/>
        <item x="3725"/>
        <item x="3294"/>
        <item x="2268"/>
        <item x="1491"/>
        <item x="30"/>
        <item x="2474"/>
        <item x="2589"/>
        <item x="1604"/>
        <item x="3694"/>
        <item x="4765"/>
        <item x="2315"/>
        <item x="1519"/>
        <item x="3952"/>
        <item x="760"/>
        <item x="2072"/>
        <item x="4549"/>
        <item x="2029"/>
        <item x="450"/>
        <item x="1572"/>
        <item x="3147"/>
        <item x="2977"/>
        <item x="1950"/>
        <item x="960"/>
        <item x="933"/>
        <item x="2071"/>
        <item x="955"/>
        <item x="963"/>
        <item x="956"/>
        <item x="1949"/>
        <item x="957"/>
        <item x="1641"/>
        <item x="209"/>
        <item x="3695"/>
        <item x="1348"/>
        <item x="1328"/>
        <item x="1342"/>
        <item x="1329"/>
        <item x="1339"/>
        <item x="1350"/>
        <item x="1331"/>
        <item x="1323"/>
        <item x="1336"/>
        <item x="1332"/>
        <item x="1330"/>
        <item x="1333"/>
        <item x="1337"/>
        <item x="1325"/>
        <item x="1341"/>
        <item x="1344"/>
        <item x="3191"/>
        <item x="3598"/>
        <item x="4427"/>
        <item x="3588"/>
        <item x="221"/>
        <item x="2644"/>
        <item x="2629"/>
        <item x="2653"/>
        <item x="2568"/>
        <item x="2622"/>
        <item x="2679"/>
        <item x="2660"/>
        <item x="2697"/>
        <item x="4962"/>
        <item x="4155"/>
        <item x="1261"/>
        <item x="4139"/>
        <item x="4245"/>
        <item x="1734"/>
        <item x="3569"/>
        <item x="5158"/>
        <item x="5124"/>
        <item x="2663"/>
        <item x="2600"/>
        <item x="2615"/>
        <item x="2599"/>
        <item x="2609"/>
        <item x="2658"/>
        <item x="2641"/>
        <item x="4492"/>
        <item x="4350"/>
        <item x="4515"/>
        <item x="4483"/>
        <item x="3125"/>
        <item x="477"/>
        <item x="577"/>
        <item x="2747"/>
        <item x="2362"/>
        <item x="2720"/>
        <item x="2722"/>
        <item x="2640"/>
        <item x="2357"/>
        <item x="2206"/>
        <item x="5079"/>
        <item x="2358"/>
        <item x="461"/>
        <item x="4101"/>
        <item x="4069"/>
        <item x="3989"/>
        <item x="2005"/>
        <item x="555"/>
        <item x="2214"/>
        <item x="252"/>
        <item x="35"/>
        <item x="2401"/>
        <item x="3217"/>
        <item x="4956"/>
        <item x="4092"/>
        <item x="3226"/>
        <item x="4145"/>
        <item x="3085"/>
        <item x="1550"/>
        <item x="2457"/>
        <item x="1115"/>
        <item x="1672"/>
        <item x="1673"/>
        <item x="1119"/>
        <item x="1675"/>
        <item x="1670"/>
        <item x="4908"/>
        <item x="3389"/>
        <item x="4035"/>
        <item x="3625"/>
        <item x="1793"/>
        <item x="3840"/>
        <item x="3372"/>
        <item x="4745"/>
        <item x="1696"/>
        <item x="5083"/>
        <item x="3299"/>
        <item x="2433"/>
        <item x="5020"/>
        <item x="3016"/>
        <item x="3869"/>
        <item x="3830"/>
        <item x="2249"/>
        <item x="4437"/>
        <item x="3925"/>
        <item x="2237"/>
        <item x="63"/>
        <item x="1707"/>
        <item x="906"/>
        <item x="930"/>
        <item x="4398"/>
        <item x="613"/>
        <item x="282"/>
        <item x="3399"/>
        <item x="4803"/>
        <item x="4904"/>
        <item x="752"/>
        <item x="2244"/>
        <item x="4488"/>
        <item x="3792"/>
        <item x="4701"/>
        <item x="3910"/>
        <item x="2122"/>
        <item x="3373"/>
        <item x="4218"/>
        <item x="1254"/>
        <item x="2432"/>
        <item x="2431"/>
        <item x="4882"/>
        <item x="2245"/>
        <item x="4561"/>
        <item x="4327"/>
        <item x="3517"/>
        <item x="1271"/>
        <item x="3459"/>
        <item x="840"/>
        <item x="2076"/>
        <item x="3842"/>
        <item x="1014"/>
        <item x="2427"/>
        <item x="3077"/>
        <item x="2468"/>
        <item x="3601"/>
        <item x="1930"/>
        <item x="3218"/>
        <item x="393"/>
        <item x="4896"/>
        <item x="4299"/>
        <item x="1095"/>
        <item x="3543"/>
        <item x="4307"/>
        <item x="4836"/>
        <item x="4359"/>
        <item x="1890"/>
        <item x="4183"/>
        <item x="3439"/>
        <item x="4207"/>
        <item x="1021"/>
        <item x="413"/>
        <item x="2406"/>
        <item x="3467"/>
        <item x="5014"/>
        <item x="2954"/>
        <item x="3903"/>
        <item x="2382"/>
        <item x="1818"/>
        <item x="2097"/>
        <item x="365"/>
        <item x="372"/>
        <item x="367"/>
        <item x="1249"/>
        <item x="2231"/>
        <item x="4575"/>
        <item x="2814"/>
        <item x="201"/>
        <item x="4975"/>
        <item x="3327"/>
        <item x="971"/>
        <item x="932"/>
        <item x="28"/>
        <item x="4217"/>
        <item x="4216"/>
        <item x="1709"/>
        <item x="1716"/>
        <item x="4590"/>
        <item x="3336"/>
        <item x="654"/>
        <item x="2921"/>
        <item x="2937"/>
        <item x="4234"/>
        <item t="default"/>
      </items>
    </pivotField>
    <pivotField showAll="0"/>
    <pivotField showAll="0"/>
    <pivotField showAll="0"/>
    <pivotField showAll="0">
      <items count="93">
        <item x="24"/>
        <item x="85"/>
        <item x="3"/>
        <item x="1"/>
        <item x="58"/>
        <item x="36"/>
        <item x="16"/>
        <item x="74"/>
        <item x="5"/>
        <item x="29"/>
        <item x="56"/>
        <item x="66"/>
        <item x="72"/>
        <item x="7"/>
        <item x="64"/>
        <item x="31"/>
        <item x="10"/>
        <item x="90"/>
        <item x="32"/>
        <item x="49"/>
        <item x="80"/>
        <item x="82"/>
        <item x="69"/>
        <item x="45"/>
        <item x="75"/>
        <item x="86"/>
        <item x="54"/>
        <item x="38"/>
        <item x="53"/>
        <item x="11"/>
        <item x="44"/>
        <item x="73"/>
        <item x="88"/>
        <item x="79"/>
        <item x="87"/>
        <item x="13"/>
        <item x="78"/>
        <item x="40"/>
        <item x="39"/>
        <item x="43"/>
        <item x="91"/>
        <item x="18"/>
        <item x="71"/>
        <item x="52"/>
        <item x="17"/>
        <item x="23"/>
        <item x="46"/>
        <item x="41"/>
        <item x="4"/>
        <item x="34"/>
        <item x="60"/>
        <item x="15"/>
        <item x="63"/>
        <item x="42"/>
        <item x="37"/>
        <item x="59"/>
        <item x="51"/>
        <item x="61"/>
        <item x="26"/>
        <item x="20"/>
        <item x="21"/>
        <item x="70"/>
        <item x="28"/>
        <item x="22"/>
        <item x="14"/>
        <item x="48"/>
        <item x="2"/>
        <item x="65"/>
        <item x="6"/>
        <item x="9"/>
        <item x="57"/>
        <item x="89"/>
        <item x="47"/>
        <item x="50"/>
        <item x="33"/>
        <item x="8"/>
        <item x="27"/>
        <item x="55"/>
        <item x="67"/>
        <item x="25"/>
        <item x="62"/>
        <item x="0"/>
        <item x="84"/>
        <item x="19"/>
        <item x="77"/>
        <item x="68"/>
        <item x="12"/>
        <item x="76"/>
        <item x="30"/>
        <item x="35"/>
        <item x="81"/>
        <item x="83"/>
        <item t="default"/>
      </items>
    </pivotField>
    <pivotField showAll="0"/>
    <pivotField showAll="0"/>
    <pivotField showAll="0"/>
    <pivotField showAll="0"/>
    <pivotField showAll="0"/>
  </pivotFields>
  <rowFields count="1">
    <field x="0"/>
  </rowFields>
  <rowItems count="521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t="grand">
      <x/>
    </i>
  </rowItems>
  <colItems count="1">
    <i/>
  </colItems>
  <dataFields count="1">
    <dataField name="Count of pos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AD316D9-42DC-D245-A645-213F0B4F9018}" name="PivotTable18"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216" firstHeaderRow="1" firstDataRow="1" firstDataCol="1"/>
  <pivotFields count="10">
    <pivotField dataField="1" showAll="0"/>
    <pivotField axis="axisRow" showAll="0">
      <items count="2213">
        <item x="1774"/>
        <item x="1122"/>
        <item x="537"/>
        <item x="1550"/>
        <item x="1380"/>
        <item x="481"/>
        <item x="1142"/>
        <item x="102"/>
        <item x="1224"/>
        <item x="1984"/>
        <item x="720"/>
        <item x="631"/>
        <item x="938"/>
        <item x="2061"/>
        <item x="2112"/>
        <item x="1785"/>
        <item x="1237"/>
        <item x="517"/>
        <item x="599"/>
        <item x="523"/>
        <item x="1936"/>
        <item x="183"/>
        <item x="1450"/>
        <item x="72"/>
        <item x="239"/>
        <item x="764"/>
        <item x="2186"/>
        <item x="1049"/>
        <item x="1394"/>
        <item x="1419"/>
        <item x="14"/>
        <item x="1243"/>
        <item x="1569"/>
        <item x="583"/>
        <item x="1803"/>
        <item x="860"/>
        <item x="1271"/>
        <item x="1267"/>
        <item x="16"/>
        <item x="456"/>
        <item x="274"/>
        <item x="60"/>
        <item x="1266"/>
        <item x="2159"/>
        <item x="991"/>
        <item x="319"/>
        <item x="1554"/>
        <item x="1965"/>
        <item x="1377"/>
        <item x="843"/>
        <item x="67"/>
        <item x="1713"/>
        <item x="352"/>
        <item x="1738"/>
        <item x="1006"/>
        <item x="64"/>
        <item x="1421"/>
        <item x="1990"/>
        <item x="1219"/>
        <item x="652"/>
        <item x="960"/>
        <item x="2008"/>
        <item x="2129"/>
        <item x="261"/>
        <item x="999"/>
        <item x="1497"/>
        <item x="2198"/>
        <item x="589"/>
        <item x="1611"/>
        <item x="1273"/>
        <item x="88"/>
        <item x="793"/>
        <item x="449"/>
        <item x="1306"/>
        <item x="445"/>
        <item x="1675"/>
        <item x="1679"/>
        <item x="2172"/>
        <item x="1471"/>
        <item x="409"/>
        <item x="1700"/>
        <item x="1023"/>
        <item x="159"/>
        <item x="1323"/>
        <item x="1443"/>
        <item x="473"/>
        <item x="1926"/>
        <item x="1927"/>
        <item x="299"/>
        <item x="560"/>
        <item x="1146"/>
        <item x="2010"/>
        <item x="840"/>
        <item x="434"/>
        <item x="1973"/>
        <item x="2011"/>
        <item x="1157"/>
        <item x="602"/>
        <item x="175"/>
        <item x="276"/>
        <item x="45"/>
        <item x="846"/>
        <item x="557"/>
        <item x="1787"/>
        <item x="1301"/>
        <item x="1300"/>
        <item x="1060"/>
        <item x="142"/>
        <item x="1455"/>
        <item x="6"/>
        <item x="172"/>
        <item x="627"/>
        <item x="1126"/>
        <item x="972"/>
        <item x="746"/>
        <item x="1272"/>
        <item x="41"/>
        <item x="874"/>
        <item x="457"/>
        <item x="1179"/>
        <item x="108"/>
        <item x="171"/>
        <item x="166"/>
        <item x="1019"/>
        <item x="894"/>
        <item x="1986"/>
        <item x="1093"/>
        <item x="222"/>
        <item x="2079"/>
        <item x="762"/>
        <item x="676"/>
        <item x="931"/>
        <item x="1225"/>
        <item x="992"/>
        <item x="1959"/>
        <item x="1496"/>
        <item x="1717"/>
        <item x="2118"/>
        <item x="435"/>
        <item x="1003"/>
        <item x="1689"/>
        <item x="1687"/>
        <item x="71"/>
        <item x="790"/>
        <item x="957"/>
        <item x="678"/>
        <item x="695"/>
        <item x="1887"/>
        <item x="2123"/>
        <item x="2037"/>
        <item x="1882"/>
        <item x="39"/>
        <item x="1779"/>
        <item x="757"/>
        <item x="665"/>
        <item x="575"/>
        <item x="943"/>
        <item x="1993"/>
        <item x="677"/>
        <item x="655"/>
        <item x="1084"/>
        <item x="821"/>
        <item x="1709"/>
        <item x="377"/>
        <item x="680"/>
        <item x="1371"/>
        <item x="1280"/>
        <item x="1127"/>
        <item x="689"/>
        <item x="995"/>
        <item x="2022"/>
        <item x="692"/>
        <item x="2210"/>
        <item x="1576"/>
        <item x="954"/>
        <item x="1922"/>
        <item x="290"/>
        <item x="2023"/>
        <item x="902"/>
        <item x="1571"/>
        <item x="1643"/>
        <item x="1694"/>
        <item x="2052"/>
        <item x="440"/>
        <item x="568"/>
        <item x="667"/>
        <item x="604"/>
        <item x="1536"/>
        <item x="470"/>
        <item x="134"/>
        <item x="953"/>
        <item x="3"/>
        <item x="342"/>
        <item x="778"/>
        <item x="961"/>
        <item x="1364"/>
        <item x="903"/>
        <item x="2034"/>
        <item x="355"/>
        <item x="1264"/>
        <item x="1174"/>
        <item x="684"/>
        <item x="343"/>
        <item x="2057"/>
        <item x="2164"/>
        <item x="1889"/>
        <item x="419"/>
        <item x="1891"/>
        <item x="927"/>
        <item x="1801"/>
        <item x="187"/>
        <item x="204"/>
        <item x="1706"/>
        <item x="2075"/>
        <item x="1761"/>
        <item x="754"/>
        <item x="649"/>
        <item x="1610"/>
        <item x="1876"/>
        <item x="1348"/>
        <item x="73"/>
        <item x="2204"/>
        <item x="1392"/>
        <item x="522"/>
        <item x="505"/>
        <item x="1088"/>
        <item x="11"/>
        <item x="454"/>
        <item x="1335"/>
        <item x="1880"/>
        <item x="1585"/>
        <item x="1850"/>
        <item x="1475"/>
        <item x="93"/>
        <item x="749"/>
        <item x="424"/>
        <item x="1686"/>
        <item x="181"/>
        <item x="47"/>
        <item x="1863"/>
        <item x="1132"/>
        <item x="706"/>
        <item x="1440"/>
        <item x="1568"/>
        <item x="1797"/>
        <item x="2035"/>
        <item x="240"/>
        <item x="1824"/>
        <item x="1290"/>
        <item x="1469"/>
        <item x="669"/>
        <item x="1216"/>
        <item x="1872"/>
        <item x="1789"/>
        <item x="962"/>
        <item x="2026"/>
        <item x="1925"/>
        <item x="1944"/>
        <item x="318"/>
        <item x="783"/>
        <item x="837"/>
        <item x="591"/>
        <item x="1955"/>
        <item x="1279"/>
        <item x="1319"/>
        <item x="970"/>
        <item x="1070"/>
        <item x="2102"/>
        <item x="1660"/>
        <item x="2025"/>
        <item x="291"/>
        <item x="1758"/>
        <item x="1358"/>
        <item x="336"/>
        <item x="819"/>
        <item x="2188"/>
        <item x="1864"/>
        <item x="223"/>
        <item x="619"/>
        <item x="128"/>
        <item x="1193"/>
        <item x="288"/>
        <item x="919"/>
        <item x="137"/>
        <item x="1125"/>
        <item x="1901"/>
        <item x="2031"/>
        <item x="2205"/>
        <item x="1256"/>
        <item x="1196"/>
        <item x="1549"/>
        <item x="772"/>
        <item x="1652"/>
        <item x="1830"/>
        <item x="1951"/>
        <item x="118"/>
        <item x="109"/>
        <item x="101"/>
        <item x="69"/>
        <item x="43"/>
        <item x="1108"/>
        <item x="2044"/>
        <item x="2128"/>
        <item x="1783"/>
        <item x="832"/>
        <item x="122"/>
        <item x="65"/>
        <item x="214"/>
        <item x="861"/>
        <item x="320"/>
        <item x="285"/>
        <item x="351"/>
        <item x="967"/>
        <item x="882"/>
        <item x="1504"/>
        <item x="1923"/>
        <item x="1513"/>
        <item x="1081"/>
        <item x="1786"/>
        <item x="1278"/>
        <item x="1821"/>
        <item x="195"/>
        <item x="1276"/>
        <item x="1333"/>
        <item x="745"/>
        <item x="1295"/>
        <item x="726"/>
        <item x="136"/>
        <item x="690"/>
        <item x="1503"/>
        <item x="788"/>
        <item x="450"/>
        <item x="148"/>
        <item x="1025"/>
        <item x="460"/>
        <item x="632"/>
        <item x="1412"/>
        <item x="191"/>
        <item x="1869"/>
        <item x="703"/>
        <item x="374"/>
        <item x="1540"/>
        <item x="203"/>
        <item x="930"/>
        <item x="552"/>
        <item x="140"/>
        <item x="1629"/>
        <item x="192"/>
        <item x="2116"/>
        <item x="1766"/>
        <item x="1068"/>
        <item x="1069"/>
        <item x="984"/>
        <item x="1600"/>
        <item x="1670"/>
        <item x="899"/>
        <item x="1844"/>
        <item x="235"/>
        <item x="1485"/>
        <item x="2106"/>
        <item x="40"/>
        <item x="358"/>
        <item x="30"/>
        <item x="841"/>
        <item x="1222"/>
        <item x="2148"/>
        <item x="89"/>
        <item x="1227"/>
        <item x="1632"/>
        <item x="1505"/>
        <item x="1031"/>
        <item x="1577"/>
        <item x="1587"/>
        <item x="1077"/>
        <item x="626"/>
        <item x="153"/>
        <item x="1697"/>
        <item x="686"/>
        <item x="2068"/>
        <item x="1015"/>
        <item x="566"/>
        <item x="1324"/>
        <item x="1532"/>
        <item x="104"/>
        <item x="174"/>
        <item x="771"/>
        <item x="595"/>
        <item x="390"/>
        <item x="441"/>
        <item x="216"/>
        <item x="217"/>
        <item x="1402"/>
        <item x="827"/>
        <item x="428"/>
        <item x="2187"/>
        <item x="1757"/>
        <item x="2098"/>
        <item x="167"/>
        <item x="1104"/>
        <item x="923"/>
        <item x="1560"/>
        <item x="325"/>
        <item x="993"/>
        <item x="463"/>
        <item x="786"/>
        <item x="543"/>
        <item x="1141"/>
        <item x="1393"/>
        <item x="1542"/>
        <item x="103"/>
        <item x="1233"/>
        <item x="2145"/>
        <item x="294"/>
        <item x="1292"/>
        <item x="1176"/>
        <item x="1674"/>
        <item x="370"/>
        <item x="185"/>
        <item x="2040"/>
        <item x="892"/>
        <item x="1330"/>
        <item x="1999"/>
        <item x="495"/>
        <item x="302"/>
        <item x="563"/>
        <item x="314"/>
        <item x="256"/>
        <item x="1021"/>
        <item x="398"/>
        <item x="1202"/>
        <item x="1407"/>
        <item x="2049"/>
        <item x="2152"/>
        <item x="1708"/>
        <item x="1211"/>
        <item x="1967"/>
        <item x="590"/>
        <item x="2056"/>
        <item x="2105"/>
        <item x="59"/>
        <item x="978"/>
        <item x="15"/>
        <item x="106"/>
        <item x="673"/>
        <item x="433"/>
        <item x="369"/>
        <item x="1909"/>
        <item x="1205"/>
        <item x="1483"/>
        <item x="1058"/>
        <item x="1299"/>
        <item x="2121"/>
        <item x="988"/>
        <item x="698"/>
        <item x="1933"/>
        <item x="1326"/>
        <item x="1476"/>
        <item x="1258"/>
        <item x="1063"/>
        <item x="1658"/>
        <item x="1168"/>
        <item x="838"/>
        <item x="1374"/>
        <item x="2024"/>
        <item x="1529"/>
        <item x="876"/>
        <item x="775"/>
        <item x="2194"/>
        <item x="1363"/>
        <item x="1684"/>
        <item x="2181"/>
        <item x="1691"/>
        <item x="1969"/>
        <item x="2197"/>
        <item x="1427"/>
        <item x="1477"/>
        <item x="1336"/>
        <item x="22"/>
        <item x="1255"/>
        <item x="2155"/>
        <item x="2149"/>
        <item x="1845"/>
        <item x="989"/>
        <item x="803"/>
        <item x="1259"/>
        <item x="2127"/>
        <item x="202"/>
        <item x="399"/>
        <item x="18"/>
        <item x="1460"/>
        <item x="1499"/>
        <item x="333"/>
        <item x="1383"/>
        <item x="911"/>
        <item x="1116"/>
        <item x="1672"/>
        <item x="1228"/>
        <item x="1958"/>
        <item x="147"/>
        <item x="146"/>
        <item x="1665"/>
        <item x="383"/>
        <item x="1425"/>
        <item x="2175"/>
        <item x="1045"/>
        <item x="1662"/>
        <item x="1149"/>
        <item x="920"/>
        <item x="1678"/>
        <item x="770"/>
        <item x="973"/>
        <item x="1606"/>
        <item x="935"/>
        <item x="1101"/>
        <item x="1375"/>
        <item x="780"/>
        <item x="241"/>
        <item x="1432"/>
        <item x="296"/>
        <item x="1814"/>
        <item x="1545"/>
        <item x="518"/>
        <item x="1158"/>
        <item x="1118"/>
        <item x="914"/>
        <item x="915"/>
        <item x="784"/>
        <item x="937"/>
        <item x="1028"/>
        <item x="1578"/>
        <item x="286"/>
        <item x="496"/>
        <item x="396"/>
        <item x="472"/>
        <item x="144"/>
        <item x="1516"/>
        <item x="733"/>
        <item x="1214"/>
        <item x="1198"/>
        <item x="1053"/>
        <item x="151"/>
        <item x="1677"/>
        <item x="825"/>
        <item x="1396"/>
        <item x="1046"/>
        <item x="439"/>
        <item x="2103"/>
        <item x="1059"/>
        <item x="1921"/>
        <item x="353"/>
        <item x="1682"/>
        <item x="317"/>
        <item x="1417"/>
        <item x="474"/>
        <item x="1972"/>
        <item x="298"/>
        <item x="1778"/>
        <item x="2027"/>
        <item x="625"/>
        <item x="1722"/>
        <item x="2120"/>
        <item x="2019"/>
        <item x="847"/>
        <item x="918"/>
        <item x="168"/>
        <item x="959"/>
        <item x="379"/>
        <item x="423"/>
        <item x="1067"/>
        <item x="1888"/>
        <item x="437"/>
        <item x="1406"/>
        <item x="1851"/>
        <item x="2085"/>
        <item x="1856"/>
        <item x="1147"/>
        <item x="1331"/>
        <item x="1812"/>
        <item x="1200"/>
        <item x="1231"/>
        <item x="1740"/>
        <item x="1354"/>
        <item x="710"/>
        <item x="406"/>
        <item x="898"/>
        <item x="1181"/>
        <item x="646"/>
        <item x="1593"/>
        <item x="1644"/>
        <item x="760"/>
        <item x="1605"/>
        <item x="1749"/>
        <item x="1734"/>
        <item x="1343"/>
        <item x="1759"/>
        <item x="24"/>
        <item x="1557"/>
        <item x="28"/>
        <item x="964"/>
        <item x="77"/>
        <item x="1121"/>
        <item x="1212"/>
        <item x="479"/>
        <item x="850"/>
        <item x="512"/>
        <item x="1760"/>
        <item x="1589"/>
        <item x="444"/>
        <item x="508"/>
        <item x="295"/>
        <item x="92"/>
        <item x="524"/>
        <item x="5"/>
        <item x="180"/>
        <item x="594"/>
        <item x="963"/>
        <item x="694"/>
        <item x="1010"/>
        <item x="1750"/>
        <item x="811"/>
        <item x="569"/>
        <item x="2014"/>
        <item x="1935"/>
        <item x="1646"/>
        <item x="1725"/>
        <item x="2082"/>
        <item x="462"/>
        <item x="747"/>
        <item x="1650"/>
        <item x="1519"/>
        <item x="1775"/>
        <item x="2189"/>
        <item x="116"/>
        <item x="58"/>
        <item x="1515"/>
        <item x="1591"/>
        <item x="561"/>
        <item x="1724"/>
        <item x="705"/>
        <item x="1982"/>
        <item x="1512"/>
        <item x="2150"/>
        <item x="1095"/>
        <item x="1083"/>
        <item x="1838"/>
        <item x="2002"/>
        <item x="451"/>
        <item x="1291"/>
        <item x="831"/>
        <item x="1349"/>
        <item x="1103"/>
        <item x="1517"/>
        <item x="767"/>
        <item x="339"/>
        <item x="1040"/>
        <item x="1479"/>
        <item x="985"/>
        <item x="1523"/>
        <item x="464"/>
        <item x="169"/>
        <item x="1026"/>
        <item x="924"/>
        <item x="404"/>
        <item x="1487"/>
        <item x="932"/>
        <item x="344"/>
        <item x="816"/>
        <item x="1819"/>
        <item x="1915"/>
        <item x="1896"/>
        <item x="514"/>
        <item x="714"/>
        <item x="132"/>
        <item x="833"/>
        <item x="1931"/>
        <item x="1871"/>
        <item x="1424"/>
        <item x="1765"/>
        <item x="1080"/>
        <item x="1173"/>
        <item x="1702"/>
        <item x="1748"/>
        <item x="1325"/>
        <item x="388"/>
        <item x="300"/>
        <item x="1810"/>
        <item x="1315"/>
        <item x="687"/>
        <item x="805"/>
        <item x="150"/>
        <item x="269"/>
        <item x="152"/>
        <item x="247"/>
        <item x="1858"/>
        <item x="1932"/>
        <item x="1916"/>
        <item x="820"/>
        <item x="565"/>
        <item x="654"/>
        <item x="807"/>
        <item x="227"/>
        <item x="284"/>
        <item x="2177"/>
        <item x="2006"/>
        <item x="2207"/>
        <item x="1294"/>
        <item x="2060"/>
        <item x="1072"/>
        <item x="709"/>
        <item x="368"/>
        <item x="2169"/>
        <item x="1567"/>
        <item x="1798"/>
        <item x="1511"/>
        <item x="2077"/>
        <item x="2072"/>
        <item x="1154"/>
        <item x="485"/>
        <item x="1711"/>
        <item x="1100"/>
        <item x="381"/>
        <item x="281"/>
        <item x="324"/>
        <item x="1245"/>
        <item x="1842"/>
        <item x="356"/>
        <item x="1422"/>
        <item x="693"/>
        <item x="226"/>
        <item x="225"/>
        <item x="224"/>
        <item x="466"/>
        <item x="1261"/>
        <item x="1016"/>
        <item x="1199"/>
        <item x="998"/>
        <item x="395"/>
        <item x="2140"/>
        <item x="952"/>
        <item x="958"/>
        <item x="551"/>
        <item x="1835"/>
        <item x="1438"/>
        <item x="2096"/>
        <item x="154"/>
        <item x="1418"/>
        <item x="620"/>
        <item x="234"/>
        <item x="346"/>
        <item x="1800"/>
        <item x="715"/>
        <item x="2166"/>
        <item x="1156"/>
        <item x="46"/>
        <item x="1893"/>
        <item x="1189"/>
        <item x="315"/>
        <item x="1924"/>
        <item x="2142"/>
        <item x="1608"/>
        <item x="1217"/>
        <item x="305"/>
        <item x="916"/>
        <item x="186"/>
        <item x="1431"/>
        <item x="497"/>
        <item x="1879"/>
        <item x="2065"/>
        <item x="1832"/>
        <item x="2092"/>
        <item x="271"/>
        <item x="272"/>
        <item x="1563"/>
        <item x="623"/>
        <item x="1859"/>
        <item x="1328"/>
        <item x="531"/>
        <item x="1484"/>
        <item x="493"/>
        <item x="79"/>
        <item x="1163"/>
        <item x="574"/>
        <item x="2071"/>
        <item x="1874"/>
        <item x="921"/>
        <item x="489"/>
        <item x="1907"/>
        <item x="1575"/>
        <item x="1509"/>
        <item x="656"/>
        <item x="576"/>
        <item x="944"/>
        <item x="981"/>
        <item x="2036"/>
        <item x="940"/>
        <item x="2076"/>
        <item x="1962"/>
        <item x="1729"/>
        <item x="1653"/>
        <item x="797"/>
        <item x="542"/>
        <item x="1367"/>
        <item x="901"/>
        <item x="1001"/>
        <item x="1628"/>
        <item x="613"/>
        <item x="753"/>
        <item x="1355"/>
        <item x="1562"/>
        <item x="1811"/>
        <item x="258"/>
        <item x="1318"/>
        <item x="539"/>
        <item x="1260"/>
        <item x="1183"/>
        <item x="1252"/>
        <item x="1143"/>
        <item x="1092"/>
        <item x="1002"/>
        <item x="2167"/>
        <item x="1107"/>
        <item x="2154"/>
        <item x="1820"/>
        <item x="1690"/>
        <item x="2161"/>
        <item x="1314"/>
        <item x="1834"/>
        <item x="1369"/>
        <item x="476"/>
        <item x="917"/>
        <item x="96"/>
        <item x="360"/>
        <item x="2180"/>
        <item x="1619"/>
        <item x="812"/>
        <item x="986"/>
        <item x="2048"/>
        <item x="553"/>
        <item x="2110"/>
        <item x="1436"/>
        <item x="213"/>
        <item x="469"/>
        <item x="452"/>
        <item x="448"/>
        <item x="38"/>
        <item x="354"/>
        <item x="36"/>
        <item x="1676"/>
        <item x="711"/>
        <item x="1963"/>
        <item x="768"/>
        <item x="1742"/>
        <item x="218"/>
        <item x="260"/>
        <item x="110"/>
        <item x="1317"/>
        <item x="535"/>
        <item x="2119"/>
        <item x="1112"/>
        <item x="380"/>
        <item x="1395"/>
        <item x="750"/>
        <item x="939"/>
        <item x="1521"/>
        <item x="1447"/>
        <item x="322"/>
        <item x="1903"/>
        <item x="839"/>
        <item x="1716"/>
        <item x="1133"/>
        <item x="868"/>
        <item x="348"/>
        <item x="1681"/>
        <item x="156"/>
        <item x="858"/>
        <item x="90"/>
        <item x="644"/>
        <item x="1598"/>
        <item x="630"/>
        <item x="1177"/>
        <item x="1246"/>
        <item x="795"/>
        <item x="547"/>
        <item x="1978"/>
        <item x="2050"/>
        <item x="926"/>
        <item x="177"/>
        <item x="2144"/>
        <item x="1466"/>
        <item x="546"/>
        <item x="1638"/>
        <item x="727"/>
        <item x="1558"/>
        <item x="990"/>
        <item x="723"/>
        <item x="201"/>
        <item x="1251"/>
        <item x="1715"/>
        <item x="1763"/>
        <item x="1732"/>
        <item x="2168"/>
        <item x="1089"/>
        <item x="1201"/>
        <item x="536"/>
        <item x="228"/>
        <item x="1426"/>
        <item x="371"/>
        <item x="983"/>
        <item x="1018"/>
        <item x="1731"/>
        <item x="292"/>
        <item x="1547"/>
        <item x="862"/>
        <item x="721"/>
        <item x="1837"/>
        <item x="1816"/>
        <item x="138"/>
        <item x="1827"/>
        <item x="1379"/>
        <item x="1645"/>
        <item x="1074"/>
        <item x="1221"/>
        <item x="1073"/>
        <item x="1474"/>
        <item x="1947"/>
        <item x="1203"/>
        <item x="1541"/>
        <item x="1768"/>
        <item x="1809"/>
        <item x="1332"/>
        <item x="1913"/>
        <item x="1414"/>
        <item x="881"/>
        <item x="2007"/>
        <item x="601"/>
        <item x="244"/>
        <item x="367"/>
        <item x="1468"/>
        <item x="1309"/>
        <item x="1703"/>
        <item x="509"/>
        <item x="2193"/>
        <item x="1912"/>
        <item x="149"/>
        <item x="387"/>
        <item x="403"/>
        <item x="208"/>
        <item x="1017"/>
        <item x="851"/>
        <item x="2099"/>
        <item x="1564"/>
        <item x="1120"/>
        <item x="1776"/>
        <item x="1631"/>
        <item x="1289"/>
        <item x="950"/>
        <item x="408"/>
        <item x="947"/>
        <item x="830"/>
        <item x="413"/>
        <item x="1206"/>
        <item x="1539"/>
        <item x="1699"/>
        <item x="2139"/>
        <item x="844"/>
        <item x="1604"/>
        <item x="1139"/>
        <item x="1342"/>
        <item x="1269"/>
        <item x="1000"/>
        <item x="1735"/>
        <item x="857"/>
        <item x="1998"/>
        <item x="1327"/>
        <item x="488"/>
        <item x="405"/>
        <item x="1470"/>
        <item x="1730"/>
        <item x="758"/>
        <item x="31"/>
        <item x="1188"/>
        <item x="1659"/>
        <item x="1666"/>
        <item x="365"/>
        <item x="237"/>
        <item x="1012"/>
        <item x="555"/>
        <item x="559"/>
        <item x="361"/>
        <item x="20"/>
        <item x="401"/>
        <item x="718"/>
        <item x="1270"/>
        <item x="616"/>
        <item x="1192"/>
        <item x="53"/>
        <item x="1453"/>
        <item x="1733"/>
        <item x="1669"/>
        <item x="2069"/>
        <item x="35"/>
        <item x="1047"/>
        <item x="1249"/>
        <item x="2158"/>
        <item x="10"/>
        <item x="301"/>
        <item x="386"/>
        <item x="1362"/>
        <item x="871"/>
        <item x="1530"/>
        <item x="1741"/>
        <item x="1588"/>
        <item x="161"/>
        <item x="400"/>
        <item x="1865"/>
        <item x="482"/>
        <item x="1623"/>
        <item x="1624"/>
        <item x="1164"/>
        <item x="1546"/>
        <item x="1910"/>
        <item x="1705"/>
        <item x="1520"/>
        <item x="1930"/>
        <item x="345"/>
        <item x="1391"/>
        <item x="971"/>
        <item x="1213"/>
        <item x="2042"/>
        <item x="2117"/>
        <item x="1906"/>
        <item x="1980"/>
        <item x="1405"/>
        <item x="1590"/>
        <item x="1042"/>
        <item x="1804"/>
        <item x="1839"/>
        <item x="1854"/>
        <item x="2183"/>
        <item x="2135"/>
        <item x="1305"/>
        <item x="270"/>
        <item x="1870"/>
        <item x="742"/>
        <item x="2021"/>
        <item x="1105"/>
        <item x="638"/>
        <item x="1719"/>
        <item x="1086"/>
        <item x="925"/>
        <item x="1688"/>
        <item x="1033"/>
        <item x="1265"/>
        <item x="1137"/>
        <item x="743"/>
        <item x="1048"/>
        <item x="611"/>
        <item x="1274"/>
        <item x="516"/>
        <item x="1639"/>
        <item x="1607"/>
        <item x="791"/>
        <item x="2122"/>
        <item x="162"/>
        <item x="549"/>
        <item x="1442"/>
        <item x="364"/>
        <item x="1592"/>
        <item x="1175"/>
        <item x="1170"/>
        <item x="1351"/>
        <item x="1751"/>
        <item x="2136"/>
        <item x="653"/>
        <item x="337"/>
        <item x="1825"/>
        <item x="515"/>
        <item x="866"/>
        <item x="21"/>
        <item x="1514"/>
        <item x="197"/>
        <item x="906"/>
        <item x="1387"/>
        <item x="51"/>
        <item x="94"/>
        <item x="1135"/>
        <item x="1032"/>
        <item x="499"/>
        <item x="1024"/>
        <item x="117"/>
        <item x="724"/>
        <item x="308"/>
        <item x="794"/>
        <item x="68"/>
        <item x="2141"/>
        <item x="1822"/>
        <item x="1996"/>
        <item x="1382"/>
        <item x="1609"/>
        <item x="12"/>
        <item x="1099"/>
        <item x="1991"/>
        <item x="2033"/>
        <item x="1226"/>
        <item x="2029"/>
        <item x="1329"/>
        <item x="26"/>
        <item x="761"/>
        <item x="141"/>
        <item x="1446"/>
        <item x="329"/>
        <item x="1853"/>
        <item x="1030"/>
        <item x="870"/>
        <item x="1526"/>
        <item x="1873"/>
        <item x="86"/>
        <item x="1618"/>
        <item x="1640"/>
        <item x="1061"/>
        <item x="412"/>
        <item x="1009"/>
        <item x="1298"/>
        <item x="1467"/>
        <item x="699"/>
        <item x="1828"/>
        <item x="2176"/>
        <item x="1707"/>
        <item x="977"/>
        <item x="1055"/>
        <item x="528"/>
        <item x="1399"/>
        <item x="1388"/>
        <item x="1701"/>
        <item x="533"/>
        <item x="532"/>
        <item x="1346"/>
        <item x="1169"/>
        <item x="1094"/>
        <item x="2165"/>
        <item x="1782"/>
        <item x="1868"/>
        <item x="52"/>
        <item x="78"/>
        <item x="1693"/>
        <item x="1667"/>
        <item x="1961"/>
        <item x="922"/>
        <item x="1595"/>
        <item x="1647"/>
        <item x="74"/>
        <item x="1071"/>
        <item x="2004"/>
        <item x="1994"/>
        <item x="1502"/>
        <item x="2143"/>
        <item x="1849"/>
        <item x="736"/>
        <item x="1057"/>
        <item x="1078"/>
        <item x="1347"/>
        <item x="491"/>
        <item x="1897"/>
        <item x="1843"/>
        <item x="2015"/>
        <item x="2184"/>
        <item x="2195"/>
        <item x="1886"/>
        <item x="248"/>
        <item x="1131"/>
        <item x="1416"/>
        <item x="1338"/>
        <item x="255"/>
        <item x="610"/>
        <item x="1161"/>
        <item x="2028"/>
        <item x="1744"/>
        <item x="1899"/>
        <item x="1464"/>
        <item x="593"/>
        <item x="1543"/>
        <item x="581"/>
        <item x="1777"/>
        <item x="87"/>
        <item x="845"/>
        <item x="2081"/>
        <item x="1649"/>
        <item x="1671"/>
        <item x="1320"/>
        <item x="1410"/>
        <item x="1054"/>
        <item x="2206"/>
        <item x="1248"/>
        <item x="716"/>
        <item x="1531"/>
        <item x="878"/>
        <item x="1747"/>
        <item x="1668"/>
        <item x="570"/>
        <item x="1397"/>
        <item x="34"/>
        <item x="1641"/>
        <item x="1263"/>
        <item x="1050"/>
        <item x="645"/>
        <item x="1727"/>
        <item x="362"/>
        <item x="363"/>
        <item x="1390"/>
        <item x="1614"/>
        <item x="1860"/>
        <item x="250"/>
        <item x="996"/>
        <item x="2018"/>
        <item x="1229"/>
        <item x="909"/>
        <item x="335"/>
        <item x="852"/>
        <item x="826"/>
        <item x="1633"/>
        <item x="304"/>
        <item x="1493"/>
        <item x="2192"/>
        <item x="1378"/>
        <item x="133"/>
        <item x="1403"/>
        <item x="2062"/>
        <item x="1408"/>
        <item x="1312"/>
        <item x="7"/>
        <item x="869"/>
        <item x="1939"/>
        <item x="1942"/>
        <item x="556"/>
        <item x="145"/>
        <item x="1584"/>
        <item x="425"/>
        <item x="316"/>
        <item x="1389"/>
        <item x="744"/>
        <item x="1636"/>
        <item x="968"/>
        <item x="732"/>
        <item x="170"/>
        <item x="429"/>
        <item x="252"/>
        <item x="467"/>
        <item x="189"/>
        <item x="1218"/>
        <item x="194"/>
        <item x="1167"/>
        <item x="436"/>
        <item x="588"/>
        <item x="1268"/>
        <item x="609"/>
        <item x="2160"/>
        <item x="1236"/>
        <item x="883"/>
        <item x="1960"/>
        <item x="62"/>
        <item x="303"/>
        <item x="1162"/>
        <item x="685"/>
        <item x="331"/>
        <item x="330"/>
        <item x="1928"/>
        <item x="1210"/>
        <item x="210"/>
        <item x="1975"/>
        <item x="75"/>
        <item x="480"/>
        <item x="763"/>
        <item x="1257"/>
        <item x="888"/>
        <item x="1160"/>
        <item x="1124"/>
        <item x="1885"/>
        <item x="1020"/>
        <item x="526"/>
        <item x="199"/>
        <item x="544"/>
        <item x="1400"/>
        <item x="636"/>
        <item x="49"/>
        <item x="2084"/>
        <item x="946"/>
        <item x="1415"/>
        <item x="2000"/>
        <item x="912"/>
        <item x="1823"/>
        <item x="554"/>
        <item x="1013"/>
        <item x="1566"/>
        <item x="534"/>
        <item x="822"/>
        <item x="1238"/>
        <item x="1372"/>
        <item x="1129"/>
        <item x="2200"/>
        <item x="372"/>
        <item x="1282"/>
        <item x="1481"/>
        <item x="1987"/>
        <item x="1014"/>
        <item x="877"/>
        <item x="1855"/>
        <item x="97"/>
        <item x="1115"/>
        <item x="131"/>
        <item x="376"/>
        <item x="1281"/>
        <item x="84"/>
        <item x="1191"/>
        <item x="1240"/>
        <item x="486"/>
        <item x="1297"/>
        <item x="1862"/>
        <item x="1207"/>
        <item x="91"/>
        <item x="163"/>
        <item x="164"/>
        <item x="1152"/>
        <item x="1642"/>
        <item x="326"/>
        <item x="1311"/>
        <item x="751"/>
        <item x="1035"/>
        <item x="658"/>
        <item x="1622"/>
        <item x="2147"/>
        <item x="2100"/>
        <item x="2137"/>
        <item x="1561"/>
        <item x="1234"/>
        <item x="1434"/>
        <item x="907"/>
        <item x="1044"/>
        <item x="1110"/>
        <item x="675"/>
        <item x="1723"/>
        <item x="1904"/>
        <item x="662"/>
        <item x="538"/>
        <item x="1370"/>
        <item x="1581"/>
        <item x="621"/>
        <item x="392"/>
        <item x="391"/>
        <item x="95"/>
        <item x="572"/>
        <item x="359"/>
        <item x="859"/>
        <item x="1881"/>
        <item x="1968"/>
        <item x="119"/>
        <item x="1489"/>
        <item x="1428"/>
        <item x="1911"/>
        <item x="2051"/>
        <item x="2130"/>
        <item x="934"/>
        <item x="1635"/>
        <item x="1215"/>
        <item x="1692"/>
        <item x="245"/>
        <item x="297"/>
        <item x="1805"/>
        <item x="863"/>
        <item x="606"/>
        <item x="1473"/>
        <item x="1601"/>
        <item x="969"/>
        <item x="1029"/>
        <item x="1570"/>
        <item x="1875"/>
        <item x="1091"/>
        <item x="2005"/>
        <item x="1339"/>
        <item x="1992"/>
        <item x="200"/>
        <item x="1038"/>
        <item x="120"/>
        <item x="660"/>
        <item x="1756"/>
        <item x="1150"/>
        <item x="211"/>
        <item x="178"/>
        <item x="500"/>
        <item x="1277"/>
        <item x="966"/>
        <item x="1452"/>
        <item x="1861"/>
        <item x="951"/>
        <item x="1166"/>
        <item x="2046"/>
        <item x="2047"/>
        <item x="112"/>
        <item x="1459"/>
        <item x="1456"/>
        <item x="289"/>
        <item x="33"/>
        <item x="1172"/>
        <item x="2045"/>
        <item x="688"/>
        <item x="1997"/>
        <item x="63"/>
        <item x="2101"/>
        <item x="310"/>
        <item x="25"/>
        <item x="205"/>
        <item x="313"/>
        <item x="57"/>
        <item x="188"/>
        <item x="193"/>
        <item x="98"/>
        <item x="341"/>
        <item x="2108"/>
        <item x="85"/>
        <item x="421"/>
        <item x="740"/>
        <item x="1352"/>
        <item x="229"/>
        <item x="1621"/>
        <item x="1852"/>
        <item x="129"/>
        <item x="1178"/>
        <item x="651"/>
        <item x="1948"/>
        <item x="2013"/>
        <item x="1007"/>
        <item x="447"/>
        <item x="430"/>
        <item x="1919"/>
        <item x="455"/>
        <item x="157"/>
        <item x="209"/>
        <item x="1079"/>
        <item x="1696"/>
        <item x="875"/>
        <item x="1429"/>
        <item x="1011"/>
        <item x="2190"/>
        <item x="1898"/>
        <item x="1525"/>
        <item x="1075"/>
        <item x="251"/>
        <item x="614"/>
        <item x="1307"/>
        <item x="1472"/>
        <item x="1114"/>
        <item x="1712"/>
        <item x="1974"/>
        <item x="1651"/>
        <item x="1553"/>
        <item x="1548"/>
        <item x="1491"/>
        <item x="1454"/>
        <item x="1128"/>
        <item x="1883"/>
        <item x="1661"/>
        <item x="670"/>
        <item x="2134"/>
        <item x="908"/>
        <item x="2032"/>
        <item x="1599"/>
        <item x="641"/>
        <item x="659"/>
        <item x="1130"/>
        <item x="2107"/>
        <item x="668"/>
        <item x="799"/>
        <item x="804"/>
        <item x="829"/>
        <item x="56"/>
        <item x="691"/>
        <item x="1208"/>
        <item x="782"/>
        <item x="717"/>
        <item x="824"/>
        <item x="507"/>
        <item x="2016"/>
        <item x="1022"/>
        <item x="246"/>
        <item x="1097"/>
        <item x="600"/>
        <item x="521"/>
        <item x="264"/>
        <item x="1808"/>
        <item x="1985"/>
        <item x="1836"/>
        <item x="350"/>
        <item x="1829"/>
        <item x="682"/>
        <item x="1253"/>
        <item x="1799"/>
        <item x="2151"/>
        <item x="2058"/>
        <item x="1769"/>
        <item x="279"/>
        <item x="332"/>
        <item x="994"/>
        <item x="492"/>
        <item x="1043"/>
        <item x="622"/>
        <item x="1946"/>
        <item x="1602"/>
        <item x="1334"/>
        <item x="1544"/>
        <item x="124"/>
        <item x="708"/>
        <item x="1244"/>
        <item x="1195"/>
        <item x="2083"/>
        <item x="597"/>
        <item x="23"/>
        <item x="642"/>
        <item x="823"/>
        <item x="378"/>
        <item x="2109"/>
        <item x="1180"/>
        <item x="1445"/>
        <item x="872"/>
        <item x="2208"/>
        <item x="2203"/>
        <item x="1937"/>
        <item x="55"/>
        <item x="54"/>
        <item x="731"/>
        <item x="1066"/>
        <item x="1451"/>
        <item x="2191"/>
        <item x="1495"/>
        <item x="1441"/>
        <item x="2131"/>
        <item x="340"/>
        <item x="582"/>
        <item x="890"/>
        <item x="1710"/>
        <item x="2020"/>
        <item x="2171"/>
        <item x="808"/>
        <item x="1005"/>
        <item x="1286"/>
        <item x="598"/>
        <item x="885"/>
        <item x="756"/>
        <item x="1964"/>
        <item x="1353"/>
        <item x="2162"/>
        <item x="1223"/>
        <item x="956"/>
        <item x="48"/>
        <item x="975"/>
        <item x="748"/>
        <item x="545"/>
        <item x="697"/>
        <item x="945"/>
        <item x="792"/>
        <item x="579"/>
        <item x="287"/>
        <item x="382"/>
        <item x="741"/>
        <item x="1250"/>
        <item x="933"/>
        <item x="1062"/>
        <item x="477"/>
        <item x="1313"/>
        <item x="1815"/>
        <item x="394"/>
        <item x="1918"/>
        <item x="1437"/>
        <item x="50"/>
        <item x="1288"/>
        <item x="2201"/>
        <item x="1934"/>
        <item x="766"/>
        <item x="1792"/>
        <item x="592"/>
        <item x="891"/>
        <item x="1034"/>
        <item x="1943"/>
        <item x="1718"/>
        <item x="2091"/>
        <item x="722"/>
        <item x="848"/>
        <item x="2089"/>
        <item x="155"/>
        <item x="107"/>
        <item x="1204"/>
        <item x="1482"/>
        <item x="730"/>
        <item x="965"/>
        <item x="1413"/>
        <item x="42"/>
        <item x="2080"/>
        <item x="1755"/>
        <item x="1522"/>
        <item x="158"/>
        <item x="1737"/>
        <item x="800"/>
        <item x="814"/>
        <item x="853"/>
        <item x="864"/>
        <item x="1524"/>
        <item x="1423"/>
        <item x="867"/>
        <item x="1508"/>
        <item x="1076"/>
        <item x="1381"/>
        <item x="1153"/>
        <item x="1867"/>
        <item x="61"/>
        <item x="1817"/>
        <item x="725"/>
        <item x="165"/>
        <item x="2097"/>
        <item x="1616"/>
        <item x="1726"/>
        <item x="818"/>
        <item x="1119"/>
        <item x="1720"/>
        <item x="1655"/>
        <item x="1534"/>
        <item x="809"/>
        <item x="1444"/>
        <item x="2199"/>
        <item x="1957"/>
        <item x="997"/>
        <item x="1945"/>
        <item x="702"/>
        <item x="2153"/>
        <item x="1134"/>
        <item x="904"/>
        <item x="76"/>
        <item x="82"/>
        <item x="1480"/>
        <item x="1457"/>
        <item x="1478"/>
        <item x="1356"/>
        <item x="1952"/>
        <item x="1685"/>
        <item x="1368"/>
        <item x="1917"/>
        <item x="643"/>
        <item x="1739"/>
        <item x="880"/>
        <item x="1304"/>
        <item x="2078"/>
        <item x="1051"/>
        <item x="596"/>
        <item x="1784"/>
        <item x="1971"/>
        <item x="1555"/>
        <item x="1796"/>
        <item x="584"/>
        <item x="635"/>
        <item x="567"/>
        <item x="1914"/>
        <item x="1386"/>
        <item x="854"/>
        <item x="1096"/>
        <item x="1840"/>
        <item x="1634"/>
        <item x="735"/>
        <item x="1501"/>
        <item x="856"/>
        <item x="1582"/>
        <item x="471"/>
        <item x="647"/>
        <item x="637"/>
        <item x="980"/>
        <item x="125"/>
        <item x="1344"/>
        <item x="1795"/>
        <item x="1790"/>
        <item x="1831"/>
        <item x="1683"/>
        <item x="580"/>
        <item x="2054"/>
        <item x="323"/>
        <item x="407"/>
        <item x="1190"/>
        <item x="629"/>
        <item x="278"/>
        <item x="617"/>
        <item x="242"/>
        <item x="1488"/>
        <item x="236"/>
        <item x="230"/>
        <item x="232"/>
        <item x="231"/>
        <item x="1106"/>
        <item x="1254"/>
        <item x="99"/>
        <item x="2157"/>
        <item x="306"/>
        <item x="982"/>
        <item x="664"/>
        <item x="2053"/>
        <item x="2170"/>
        <item x="37"/>
        <item x="1929"/>
        <item x="704"/>
        <item x="2182"/>
        <item x="2086"/>
        <item x="2073"/>
        <item x="83"/>
        <item x="105"/>
        <item x="817"/>
        <item x="123"/>
        <item x="663"/>
        <item x="936"/>
        <item x="813"/>
        <item x="1197"/>
        <item x="1500"/>
        <item x="487"/>
        <item x="2064"/>
        <item x="1360"/>
        <item x="1345"/>
        <item x="1704"/>
        <item x="1528"/>
        <item x="1637"/>
        <item x="540"/>
        <item x="1376"/>
        <item x="2174"/>
        <item x="215"/>
        <item x="696"/>
        <item x="1938"/>
        <item x="773"/>
        <item x="1866"/>
        <item x="1754"/>
        <item x="9"/>
        <item x="564"/>
        <item x="420"/>
        <item x="865"/>
        <item x="1983"/>
        <item x="2138"/>
        <item x="1813"/>
        <item x="1743"/>
        <item x="1340"/>
        <item x="712"/>
        <item x="1357"/>
        <item x="1366"/>
        <item x="2030"/>
        <item x="1673"/>
        <item x="1241"/>
        <item x="541"/>
        <item x="293"/>
        <item x="1140"/>
        <item x="2115"/>
        <item x="835"/>
        <item x="283"/>
        <item x="438"/>
        <item x="634"/>
        <item x="431"/>
        <item x="280"/>
        <item x="777"/>
        <item x="834"/>
        <item x="321"/>
        <item x="666"/>
        <item x="32"/>
        <item x="1284"/>
        <item x="1098"/>
        <item x="478"/>
        <item x="2146"/>
        <item x="1117"/>
        <item x="1905"/>
        <item x="1148"/>
        <item x="1518"/>
        <item x="1490"/>
        <item x="1411"/>
        <item x="498"/>
        <item x="2179"/>
        <item x="458"/>
        <item x="1039"/>
        <item x="987"/>
        <item x="1559"/>
        <item x="2039"/>
        <item x="1316"/>
        <item x="1788"/>
        <item x="1465"/>
        <item x="1037"/>
        <item x="633"/>
        <item x="1041"/>
        <item x="2185"/>
        <item x="1596"/>
        <item x="1773"/>
        <item x="1721"/>
        <item x="785"/>
        <item x="1138"/>
        <item x="2104"/>
        <item x="1384"/>
        <item x="1102"/>
        <item x="1884"/>
        <item x="2094"/>
        <item x="1654"/>
        <item x="1430"/>
        <item x="615"/>
        <item x="1242"/>
        <item x="1492"/>
        <item x="1373"/>
        <item x="893"/>
        <item x="729"/>
        <item x="1439"/>
        <item x="979"/>
        <item x="1401"/>
        <item x="1155"/>
        <item x="1090"/>
        <item x="1365"/>
        <item x="525"/>
        <item x="548"/>
        <item x="519"/>
        <item x="1065"/>
        <item x="1283"/>
        <item x="1746"/>
        <item x="941"/>
        <item x="1064"/>
        <item x="1714"/>
        <item x="1753"/>
        <item x="393"/>
        <item x="1908"/>
        <item x="1486"/>
        <item x="1361"/>
        <item x="700"/>
        <item x="1123"/>
        <item x="683"/>
        <item x="661"/>
        <item x="1770"/>
        <item x="624"/>
        <item x="781"/>
        <item x="527"/>
        <item x="1878"/>
        <item x="1449"/>
        <item x="1894"/>
        <item x="1184"/>
        <item x="884"/>
        <item x="273"/>
        <item x="8"/>
        <item x="1890"/>
        <item x="111"/>
        <item x="2063"/>
        <item x="2209"/>
        <item x="1572"/>
        <item x="1285"/>
        <item x="1818"/>
        <item x="397"/>
        <item x="468"/>
        <item x="1458"/>
        <item x="2012"/>
        <item x="2070"/>
        <item x="1941"/>
        <item x="1109"/>
        <item x="2202"/>
        <item x="1239"/>
        <item x="1630"/>
        <item x="842"/>
        <item x="160"/>
        <item x="490"/>
        <item x="734"/>
        <item x="855"/>
        <item x="640"/>
        <item x="184"/>
        <item x="887"/>
        <item x="66"/>
        <item x="1979"/>
        <item x="836"/>
        <item x="1902"/>
        <item x="465"/>
        <item x="1764"/>
        <item x="173"/>
        <item x="257"/>
        <item x="1953"/>
        <item x="414"/>
        <item x="267"/>
        <item x="307"/>
        <item x="1052"/>
        <item x="426"/>
        <item x="2156"/>
        <item x="1209"/>
        <item x="349"/>
        <item x="1535"/>
        <item x="1350"/>
        <item x="648"/>
        <item x="1187"/>
        <item x="253"/>
        <item x="1594"/>
        <item x="1793"/>
        <item x="1551"/>
        <item x="1847"/>
        <item x="1950"/>
        <item x="737"/>
        <item x="1111"/>
        <item x="2"/>
        <item x="774"/>
        <item x="1220"/>
        <item x="806"/>
        <item x="1036"/>
        <item x="1310"/>
        <item x="506"/>
        <item x="679"/>
        <item x="1556"/>
        <item x="1385"/>
        <item x="650"/>
        <item x="2087"/>
        <item x="796"/>
        <item x="798"/>
        <item x="955"/>
        <item x="2088"/>
        <item x="1900"/>
        <item x="789"/>
        <item x="483"/>
        <item x="2126"/>
        <item x="2173"/>
        <item x="1230"/>
        <item x="373"/>
        <item x="1232"/>
        <item x="389"/>
        <item x="2009"/>
        <item x="1826"/>
        <item x="1625"/>
        <item x="562"/>
        <item x="900"/>
        <item x="415"/>
        <item x="1533"/>
        <item x="1627"/>
        <item x="529"/>
        <item x="81"/>
        <item x="896"/>
        <item x="265"/>
        <item x="27"/>
        <item x="501"/>
        <item x="1626"/>
        <item x="1008"/>
        <item x="1322"/>
        <item x="1507"/>
        <item x="135"/>
        <item x="1877"/>
        <item x="578"/>
        <item x="212"/>
        <item x="1302"/>
        <item x="1"/>
        <item x="707"/>
        <item x="1583"/>
        <item x="1498"/>
        <item x="755"/>
        <item x="2163"/>
        <item x="897"/>
        <item x="502"/>
        <item x="416"/>
        <item x="1510"/>
        <item x="603"/>
        <item x="801"/>
        <item x="311"/>
        <item x="254"/>
        <item x="828"/>
        <item x="1136"/>
        <item x="1296"/>
        <item x="114"/>
        <item x="815"/>
        <item x="1085"/>
        <item x="80"/>
        <item x="1698"/>
        <item x="1791"/>
        <item x="2001"/>
        <item x="605"/>
        <item x="776"/>
        <item x="672"/>
        <item x="221"/>
        <item x="1846"/>
        <item x="1235"/>
        <item x="1767"/>
        <item x="948"/>
        <item x="612"/>
        <item x="511"/>
        <item x="2067"/>
        <item x="1762"/>
        <item x="1113"/>
        <item x="1579"/>
        <item x="461"/>
        <item x="1954"/>
        <item x="1981"/>
        <item x="895"/>
        <item x="1293"/>
        <item x="176"/>
        <item x="2055"/>
        <item x="1780"/>
        <item x="442"/>
        <item x="1527"/>
        <item x="728"/>
        <item x="510"/>
        <item x="1420"/>
        <item x="1275"/>
        <item x="1772"/>
        <item x="2124"/>
        <item x="1287"/>
        <item x="484"/>
        <item x="1920"/>
        <item x="1977"/>
        <item x="1794"/>
        <item x="1462"/>
        <item x="1613"/>
        <item x="1895"/>
        <item x="1398"/>
        <item x="628"/>
        <item x="550"/>
        <item x="268"/>
        <item x="2114"/>
        <item x="1728"/>
        <item x="422"/>
        <item x="309"/>
        <item x="2111"/>
        <item x="1949"/>
        <item x="1448"/>
        <item x="1087"/>
        <item x="2043"/>
        <item x="674"/>
        <item x="618"/>
        <item x="1004"/>
        <item x="2003"/>
        <item x="1586"/>
        <item x="44"/>
        <item x="266"/>
        <item x="259"/>
        <item x="2095"/>
        <item x="453"/>
        <item x="127"/>
        <item x="219"/>
        <item x="769"/>
        <item x="410"/>
        <item x="411"/>
        <item x="263"/>
        <item x="810"/>
        <item x="738"/>
        <item x="2017"/>
        <item x="427"/>
        <item x="1988"/>
        <item x="1082"/>
        <item x="1580"/>
        <item x="243"/>
        <item x="1461"/>
        <item x="282"/>
        <item x="2093"/>
        <item x="182"/>
        <item x="886"/>
        <item x="115"/>
        <item x="100"/>
        <item x="334"/>
        <item x="573"/>
        <item x="139"/>
        <item x="17"/>
        <item x="889"/>
        <item x="913"/>
        <item x="384"/>
        <item x="366"/>
        <item x="357"/>
        <item x="312"/>
        <item x="206"/>
        <item x="207"/>
        <item x="262"/>
        <item x="587"/>
        <item x="504"/>
        <item x="196"/>
        <item x="190"/>
        <item x="942"/>
        <item x="1648"/>
        <item x="1159"/>
        <item x="1056"/>
        <item x="1027"/>
        <item x="1612"/>
        <item x="198"/>
        <item x="873"/>
        <item x="130"/>
        <item x="113"/>
        <item x="249"/>
        <item x="1995"/>
        <item x="765"/>
        <item x="220"/>
        <item x="1615"/>
        <item x="1337"/>
        <item x="1359"/>
        <item x="1538"/>
        <item x="1262"/>
        <item x="1435"/>
        <item x="1620"/>
        <item x="1194"/>
        <item x="1151"/>
        <item x="2090"/>
        <item x="530"/>
        <item x="1848"/>
        <item x="13"/>
        <item x="719"/>
        <item x="1989"/>
        <item x="385"/>
        <item x="432"/>
        <item x="1966"/>
        <item x="1781"/>
        <item x="752"/>
        <item x="879"/>
        <item x="1940"/>
        <item x="275"/>
        <item x="446"/>
        <item x="1802"/>
        <item x="976"/>
        <item x="2133"/>
        <item x="1695"/>
        <item x="1745"/>
        <item x="1736"/>
        <item x="2132"/>
        <item x="1463"/>
        <item x="1603"/>
        <item x="233"/>
        <item x="402"/>
        <item x="1537"/>
        <item x="2125"/>
        <item x="949"/>
        <item x="238"/>
        <item x="121"/>
        <item x="1657"/>
        <item x="1617"/>
        <item x="443"/>
        <item x="1892"/>
        <item x="974"/>
        <item x="1171"/>
        <item x="1833"/>
        <item x="1771"/>
        <item x="1552"/>
        <item x="1506"/>
        <item x="0"/>
        <item x="475"/>
        <item x="459"/>
        <item x="417"/>
        <item x="327"/>
        <item x="1145"/>
        <item x="2074"/>
        <item x="1182"/>
        <item x="520"/>
        <item x="338"/>
        <item x="277"/>
        <item x="4"/>
        <item x="929"/>
        <item x="681"/>
        <item x="143"/>
        <item x="739"/>
        <item x="1857"/>
        <item x="2041"/>
        <item x="1841"/>
        <item x="1656"/>
        <item x="2211"/>
        <item x="1597"/>
        <item x="29"/>
        <item x="1433"/>
        <item x="2113"/>
        <item x="1573"/>
        <item x="787"/>
        <item x="126"/>
        <item x="701"/>
        <item x="19"/>
        <item x="849"/>
        <item x="1409"/>
        <item x="1806"/>
        <item x="1565"/>
        <item x="802"/>
        <item x="2038"/>
        <item x="910"/>
        <item x="2196"/>
        <item x="179"/>
        <item x="671"/>
        <item x="1680"/>
        <item x="657"/>
        <item x="2178"/>
        <item x="1494"/>
        <item x="779"/>
        <item x="607"/>
        <item x="418"/>
        <item x="558"/>
        <item x="1664"/>
        <item x="905"/>
        <item x="1956"/>
        <item x="1247"/>
        <item x="577"/>
        <item x="1321"/>
        <item x="1303"/>
        <item x="70"/>
        <item x="375"/>
        <item x="713"/>
        <item x="513"/>
        <item x="347"/>
        <item x="1308"/>
        <item x="608"/>
        <item x="1144"/>
        <item x="1663"/>
        <item x="1574"/>
        <item x="494"/>
        <item x="2059"/>
        <item x="1970"/>
        <item x="759"/>
        <item x="2066"/>
        <item x="1186"/>
        <item x="586"/>
        <item x="585"/>
        <item x="1752"/>
        <item x="639"/>
        <item x="503"/>
        <item x="1185"/>
        <item x="928"/>
        <item x="328"/>
        <item x="1976"/>
        <item x="1807"/>
        <item x="1404"/>
        <item x="1165"/>
        <item x="571"/>
        <item x="1341"/>
        <item t="default"/>
      </items>
    </pivotField>
    <pivotField showAll="0"/>
    <pivotField showAll="0"/>
    <pivotField showAll="0">
      <items count="93">
        <item x="24"/>
        <item x="85"/>
        <item x="3"/>
        <item x="1"/>
        <item x="58"/>
        <item x="36"/>
        <item x="16"/>
        <item x="74"/>
        <item x="5"/>
        <item x="29"/>
        <item x="56"/>
        <item x="66"/>
        <item x="72"/>
        <item x="7"/>
        <item x="64"/>
        <item x="31"/>
        <item x="10"/>
        <item x="90"/>
        <item x="32"/>
        <item x="49"/>
        <item x="80"/>
        <item x="82"/>
        <item x="69"/>
        <item x="45"/>
        <item x="75"/>
        <item x="86"/>
        <item x="54"/>
        <item x="38"/>
        <item x="53"/>
        <item x="11"/>
        <item x="44"/>
        <item x="73"/>
        <item x="88"/>
        <item x="79"/>
        <item x="87"/>
        <item x="13"/>
        <item x="78"/>
        <item x="40"/>
        <item x="39"/>
        <item x="43"/>
        <item x="91"/>
        <item x="18"/>
        <item x="71"/>
        <item x="52"/>
        <item x="17"/>
        <item x="23"/>
        <item x="46"/>
        <item x="41"/>
        <item x="4"/>
        <item x="34"/>
        <item x="60"/>
        <item x="15"/>
        <item x="63"/>
        <item x="42"/>
        <item x="37"/>
        <item x="59"/>
        <item x="51"/>
        <item x="61"/>
        <item x="26"/>
        <item x="20"/>
        <item x="21"/>
        <item x="70"/>
        <item x="28"/>
        <item x="22"/>
        <item x="14"/>
        <item x="48"/>
        <item x="2"/>
        <item x="65"/>
        <item x="6"/>
        <item x="9"/>
        <item x="57"/>
        <item x="89"/>
        <item x="47"/>
        <item x="50"/>
        <item x="33"/>
        <item x="8"/>
        <item x="27"/>
        <item x="55"/>
        <item x="67"/>
        <item x="25"/>
        <item x="62"/>
        <item x="0"/>
        <item x="84"/>
        <item x="19"/>
        <item x="77"/>
        <item x="68"/>
        <item x="12"/>
        <item x="76"/>
        <item x="30"/>
        <item x="35"/>
        <item x="81"/>
        <item x="83"/>
        <item t="default"/>
      </items>
    </pivotField>
    <pivotField showAll="0"/>
    <pivotField showAll="0"/>
    <pivotField showAll="0"/>
    <pivotField showAll="0"/>
    <pivotField showAll="0"/>
  </pivotFields>
  <rowFields count="1">
    <field x="1"/>
  </rowFields>
  <rowItems count="2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t="grand">
      <x/>
    </i>
  </rowItems>
  <colItems count="1">
    <i/>
  </colItems>
  <dataFields count="1">
    <dataField name="Count of pos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0F7AFC3-FFB2-2F40-863F-9B4EC223CB68}" name="PivotTable14"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5" firstHeaderRow="1" firstDataRow="1" firstDataCol="1"/>
  <pivotFields count="10">
    <pivotField dataField="1" showAll="0"/>
    <pivotField showAll="0">
      <items count="2213">
        <item x="1774"/>
        <item x="1122"/>
        <item x="537"/>
        <item x="1550"/>
        <item x="1380"/>
        <item x="481"/>
        <item x="1142"/>
        <item x="102"/>
        <item x="1224"/>
        <item x="1984"/>
        <item x="720"/>
        <item x="631"/>
        <item x="938"/>
        <item x="2061"/>
        <item x="2112"/>
        <item x="1785"/>
        <item x="1237"/>
        <item x="517"/>
        <item x="599"/>
        <item x="523"/>
        <item x="1936"/>
        <item x="183"/>
        <item x="1450"/>
        <item x="72"/>
        <item x="239"/>
        <item x="764"/>
        <item x="2186"/>
        <item x="1049"/>
        <item x="1394"/>
        <item x="1419"/>
        <item x="14"/>
        <item x="1243"/>
        <item x="1569"/>
        <item x="583"/>
        <item x="1803"/>
        <item x="860"/>
        <item x="1271"/>
        <item x="1267"/>
        <item x="16"/>
        <item x="456"/>
        <item x="274"/>
        <item x="60"/>
        <item x="1266"/>
        <item x="2159"/>
        <item x="991"/>
        <item x="319"/>
        <item x="1554"/>
        <item x="1965"/>
        <item x="1377"/>
        <item x="843"/>
        <item x="67"/>
        <item x="1713"/>
        <item x="352"/>
        <item x="1738"/>
        <item x="1006"/>
        <item x="64"/>
        <item x="1421"/>
        <item x="1990"/>
        <item x="1219"/>
        <item x="652"/>
        <item x="960"/>
        <item x="2008"/>
        <item x="2129"/>
        <item x="261"/>
        <item x="999"/>
        <item x="1497"/>
        <item x="2198"/>
        <item x="589"/>
        <item x="1611"/>
        <item x="1273"/>
        <item x="88"/>
        <item x="793"/>
        <item x="449"/>
        <item x="1306"/>
        <item x="445"/>
        <item x="1675"/>
        <item x="1679"/>
        <item x="2172"/>
        <item x="1471"/>
        <item x="409"/>
        <item x="1700"/>
        <item x="1023"/>
        <item x="159"/>
        <item x="1323"/>
        <item x="1443"/>
        <item x="473"/>
        <item x="1926"/>
        <item x="1927"/>
        <item x="299"/>
        <item x="560"/>
        <item x="1146"/>
        <item x="2010"/>
        <item x="840"/>
        <item x="434"/>
        <item x="1973"/>
        <item x="2011"/>
        <item x="1157"/>
        <item x="602"/>
        <item x="175"/>
        <item x="276"/>
        <item x="45"/>
        <item x="846"/>
        <item x="557"/>
        <item x="1787"/>
        <item x="1301"/>
        <item x="1300"/>
        <item x="1060"/>
        <item x="142"/>
        <item x="1455"/>
        <item x="6"/>
        <item x="172"/>
        <item x="627"/>
        <item x="1126"/>
        <item x="972"/>
        <item x="746"/>
        <item x="1272"/>
        <item x="41"/>
        <item x="874"/>
        <item x="457"/>
        <item x="1179"/>
        <item x="108"/>
        <item x="171"/>
        <item x="166"/>
        <item x="1019"/>
        <item x="894"/>
        <item x="1986"/>
        <item x="1093"/>
        <item x="222"/>
        <item x="2079"/>
        <item x="762"/>
        <item x="676"/>
        <item x="931"/>
        <item x="1225"/>
        <item x="992"/>
        <item x="1959"/>
        <item x="1496"/>
        <item x="1717"/>
        <item x="2118"/>
        <item x="435"/>
        <item x="1003"/>
        <item x="1689"/>
        <item x="1687"/>
        <item x="71"/>
        <item x="790"/>
        <item x="957"/>
        <item x="678"/>
        <item x="695"/>
        <item x="1887"/>
        <item x="2123"/>
        <item x="2037"/>
        <item x="1882"/>
        <item x="39"/>
        <item x="1779"/>
        <item x="757"/>
        <item x="665"/>
        <item x="575"/>
        <item x="943"/>
        <item x="1993"/>
        <item x="677"/>
        <item x="655"/>
        <item x="1084"/>
        <item x="821"/>
        <item x="1709"/>
        <item x="377"/>
        <item x="680"/>
        <item x="1371"/>
        <item x="1280"/>
        <item x="1127"/>
        <item x="689"/>
        <item x="995"/>
        <item x="2022"/>
        <item x="692"/>
        <item x="2210"/>
        <item x="1576"/>
        <item x="954"/>
        <item x="1922"/>
        <item x="290"/>
        <item x="2023"/>
        <item x="902"/>
        <item x="1571"/>
        <item x="1643"/>
        <item x="1694"/>
        <item x="2052"/>
        <item x="440"/>
        <item x="568"/>
        <item x="667"/>
        <item x="604"/>
        <item x="1536"/>
        <item x="470"/>
        <item x="134"/>
        <item x="953"/>
        <item x="3"/>
        <item x="342"/>
        <item x="778"/>
        <item x="961"/>
        <item x="1364"/>
        <item x="903"/>
        <item x="2034"/>
        <item x="355"/>
        <item x="1264"/>
        <item x="1174"/>
        <item x="684"/>
        <item x="343"/>
        <item x="2057"/>
        <item x="2164"/>
        <item x="1889"/>
        <item x="419"/>
        <item x="1891"/>
        <item x="927"/>
        <item x="1801"/>
        <item x="187"/>
        <item x="204"/>
        <item x="1706"/>
        <item x="2075"/>
        <item x="1761"/>
        <item x="754"/>
        <item x="649"/>
        <item x="1610"/>
        <item x="1876"/>
        <item x="1348"/>
        <item x="73"/>
        <item x="2204"/>
        <item x="1392"/>
        <item x="522"/>
        <item x="505"/>
        <item x="1088"/>
        <item x="11"/>
        <item x="454"/>
        <item x="1335"/>
        <item x="1880"/>
        <item x="1585"/>
        <item x="1850"/>
        <item x="1475"/>
        <item x="93"/>
        <item x="749"/>
        <item x="424"/>
        <item x="1686"/>
        <item x="181"/>
        <item x="47"/>
        <item x="1863"/>
        <item x="1132"/>
        <item x="706"/>
        <item x="1440"/>
        <item x="1568"/>
        <item x="1797"/>
        <item x="2035"/>
        <item x="240"/>
        <item x="1824"/>
        <item x="1290"/>
        <item x="1469"/>
        <item x="669"/>
        <item x="1216"/>
        <item x="1872"/>
        <item x="1789"/>
        <item x="962"/>
        <item x="2026"/>
        <item x="1925"/>
        <item x="1944"/>
        <item x="318"/>
        <item x="783"/>
        <item x="837"/>
        <item x="591"/>
        <item x="1955"/>
        <item x="1279"/>
        <item x="1319"/>
        <item x="970"/>
        <item x="1070"/>
        <item x="2102"/>
        <item x="1660"/>
        <item x="2025"/>
        <item x="291"/>
        <item x="1758"/>
        <item x="1358"/>
        <item x="336"/>
        <item x="819"/>
        <item x="2188"/>
        <item x="1864"/>
        <item x="223"/>
        <item x="619"/>
        <item x="128"/>
        <item x="1193"/>
        <item x="288"/>
        <item x="919"/>
        <item x="137"/>
        <item x="1125"/>
        <item x="1901"/>
        <item x="2031"/>
        <item x="2205"/>
        <item x="1256"/>
        <item x="1196"/>
        <item x="1549"/>
        <item x="772"/>
        <item x="1652"/>
        <item x="1830"/>
        <item x="1951"/>
        <item x="118"/>
        <item x="109"/>
        <item x="101"/>
        <item x="69"/>
        <item x="43"/>
        <item x="1108"/>
        <item x="2044"/>
        <item x="2128"/>
        <item x="1783"/>
        <item x="832"/>
        <item x="122"/>
        <item x="65"/>
        <item x="214"/>
        <item x="861"/>
        <item x="320"/>
        <item x="285"/>
        <item x="351"/>
        <item x="967"/>
        <item x="882"/>
        <item x="1504"/>
        <item x="1923"/>
        <item x="1513"/>
        <item x="1081"/>
        <item x="1786"/>
        <item x="1278"/>
        <item x="1821"/>
        <item x="195"/>
        <item x="1276"/>
        <item x="1333"/>
        <item x="745"/>
        <item x="1295"/>
        <item x="726"/>
        <item x="136"/>
        <item x="690"/>
        <item x="1503"/>
        <item x="788"/>
        <item x="450"/>
        <item x="148"/>
        <item x="1025"/>
        <item x="460"/>
        <item x="632"/>
        <item x="1412"/>
        <item x="191"/>
        <item x="1869"/>
        <item x="703"/>
        <item x="374"/>
        <item x="1540"/>
        <item x="203"/>
        <item x="930"/>
        <item x="552"/>
        <item x="140"/>
        <item x="1629"/>
        <item x="192"/>
        <item x="2116"/>
        <item x="1766"/>
        <item x="1068"/>
        <item x="1069"/>
        <item x="984"/>
        <item x="1600"/>
        <item x="1670"/>
        <item x="899"/>
        <item x="1844"/>
        <item x="235"/>
        <item x="1485"/>
        <item x="2106"/>
        <item x="40"/>
        <item x="358"/>
        <item x="30"/>
        <item x="841"/>
        <item x="1222"/>
        <item x="2148"/>
        <item x="89"/>
        <item x="1227"/>
        <item x="1632"/>
        <item x="1505"/>
        <item x="1031"/>
        <item x="1577"/>
        <item x="1587"/>
        <item x="1077"/>
        <item x="626"/>
        <item x="153"/>
        <item x="1697"/>
        <item x="686"/>
        <item x="2068"/>
        <item x="1015"/>
        <item x="566"/>
        <item x="1324"/>
        <item x="1532"/>
        <item x="104"/>
        <item x="174"/>
        <item x="771"/>
        <item x="595"/>
        <item x="390"/>
        <item x="441"/>
        <item x="216"/>
        <item x="217"/>
        <item x="1402"/>
        <item x="827"/>
        <item x="428"/>
        <item x="2187"/>
        <item x="1757"/>
        <item x="2098"/>
        <item x="167"/>
        <item x="1104"/>
        <item x="923"/>
        <item x="1560"/>
        <item x="325"/>
        <item x="993"/>
        <item x="463"/>
        <item x="786"/>
        <item x="543"/>
        <item x="1141"/>
        <item x="1393"/>
        <item x="1542"/>
        <item x="103"/>
        <item x="1233"/>
        <item x="2145"/>
        <item x="294"/>
        <item x="1292"/>
        <item x="1176"/>
        <item x="1674"/>
        <item x="370"/>
        <item x="185"/>
        <item x="2040"/>
        <item x="892"/>
        <item x="1330"/>
        <item x="1999"/>
        <item x="495"/>
        <item x="302"/>
        <item x="563"/>
        <item x="314"/>
        <item x="256"/>
        <item x="1021"/>
        <item x="398"/>
        <item x="1202"/>
        <item x="1407"/>
        <item x="2049"/>
        <item x="2152"/>
        <item x="1708"/>
        <item x="1211"/>
        <item x="1967"/>
        <item x="590"/>
        <item x="2056"/>
        <item x="2105"/>
        <item x="59"/>
        <item x="978"/>
        <item x="15"/>
        <item x="106"/>
        <item x="673"/>
        <item x="433"/>
        <item x="369"/>
        <item x="1909"/>
        <item x="1205"/>
        <item x="1483"/>
        <item x="1058"/>
        <item x="1299"/>
        <item x="2121"/>
        <item x="988"/>
        <item x="698"/>
        <item x="1933"/>
        <item x="1326"/>
        <item x="1476"/>
        <item x="1258"/>
        <item x="1063"/>
        <item x="1658"/>
        <item x="1168"/>
        <item x="838"/>
        <item x="1374"/>
        <item x="2024"/>
        <item x="1529"/>
        <item x="876"/>
        <item x="775"/>
        <item x="2194"/>
        <item x="1363"/>
        <item x="1684"/>
        <item x="2181"/>
        <item x="1691"/>
        <item x="1969"/>
        <item x="2197"/>
        <item x="1427"/>
        <item x="1477"/>
        <item x="1336"/>
        <item x="22"/>
        <item x="1255"/>
        <item x="2155"/>
        <item x="2149"/>
        <item x="1845"/>
        <item x="989"/>
        <item x="803"/>
        <item x="1259"/>
        <item x="2127"/>
        <item x="202"/>
        <item x="399"/>
        <item x="18"/>
        <item x="1460"/>
        <item x="1499"/>
        <item x="333"/>
        <item x="1383"/>
        <item x="911"/>
        <item x="1116"/>
        <item x="1672"/>
        <item x="1228"/>
        <item x="1958"/>
        <item x="147"/>
        <item x="146"/>
        <item x="1665"/>
        <item x="383"/>
        <item x="1425"/>
        <item x="2175"/>
        <item x="1045"/>
        <item x="1662"/>
        <item x="1149"/>
        <item x="920"/>
        <item x="1678"/>
        <item x="770"/>
        <item x="973"/>
        <item x="1606"/>
        <item x="935"/>
        <item x="1101"/>
        <item x="1375"/>
        <item x="780"/>
        <item x="241"/>
        <item x="1432"/>
        <item x="296"/>
        <item x="1814"/>
        <item x="1545"/>
        <item x="518"/>
        <item x="1158"/>
        <item x="1118"/>
        <item x="914"/>
        <item x="915"/>
        <item x="784"/>
        <item x="937"/>
        <item x="1028"/>
        <item x="1578"/>
        <item x="286"/>
        <item x="496"/>
        <item x="396"/>
        <item x="472"/>
        <item x="144"/>
        <item x="1516"/>
        <item x="733"/>
        <item x="1214"/>
        <item x="1198"/>
        <item x="1053"/>
        <item x="151"/>
        <item x="1677"/>
        <item x="825"/>
        <item x="1396"/>
        <item x="1046"/>
        <item x="439"/>
        <item x="2103"/>
        <item x="1059"/>
        <item x="1921"/>
        <item x="353"/>
        <item x="1682"/>
        <item x="317"/>
        <item x="1417"/>
        <item x="474"/>
        <item x="1972"/>
        <item x="298"/>
        <item x="1778"/>
        <item x="2027"/>
        <item x="625"/>
        <item x="1722"/>
        <item x="2120"/>
        <item x="2019"/>
        <item x="847"/>
        <item x="918"/>
        <item x="168"/>
        <item x="959"/>
        <item x="379"/>
        <item x="423"/>
        <item x="1067"/>
        <item x="1888"/>
        <item x="437"/>
        <item x="1406"/>
        <item x="1851"/>
        <item x="2085"/>
        <item x="1856"/>
        <item x="1147"/>
        <item x="1331"/>
        <item x="1812"/>
        <item x="1200"/>
        <item x="1231"/>
        <item x="1740"/>
        <item x="1354"/>
        <item x="710"/>
        <item x="406"/>
        <item x="898"/>
        <item x="1181"/>
        <item x="646"/>
        <item x="1593"/>
        <item x="1644"/>
        <item x="760"/>
        <item x="1605"/>
        <item x="1749"/>
        <item x="1734"/>
        <item x="1343"/>
        <item x="1759"/>
        <item x="24"/>
        <item x="1557"/>
        <item x="28"/>
        <item x="964"/>
        <item x="77"/>
        <item x="1121"/>
        <item x="1212"/>
        <item x="479"/>
        <item x="850"/>
        <item x="512"/>
        <item x="1760"/>
        <item x="1589"/>
        <item x="444"/>
        <item x="508"/>
        <item x="295"/>
        <item x="92"/>
        <item x="524"/>
        <item x="5"/>
        <item x="180"/>
        <item x="594"/>
        <item x="963"/>
        <item x="694"/>
        <item x="1010"/>
        <item x="1750"/>
        <item x="811"/>
        <item x="569"/>
        <item x="2014"/>
        <item x="1935"/>
        <item x="1646"/>
        <item x="1725"/>
        <item x="2082"/>
        <item x="462"/>
        <item x="747"/>
        <item x="1650"/>
        <item x="1519"/>
        <item x="1775"/>
        <item x="2189"/>
        <item x="116"/>
        <item x="58"/>
        <item x="1515"/>
        <item x="1591"/>
        <item x="561"/>
        <item x="1724"/>
        <item x="705"/>
        <item x="1982"/>
        <item x="1512"/>
        <item x="2150"/>
        <item x="1095"/>
        <item x="1083"/>
        <item x="1838"/>
        <item x="2002"/>
        <item x="451"/>
        <item x="1291"/>
        <item x="831"/>
        <item x="1349"/>
        <item x="1103"/>
        <item x="1517"/>
        <item x="767"/>
        <item x="339"/>
        <item x="1040"/>
        <item x="1479"/>
        <item x="985"/>
        <item x="1523"/>
        <item x="464"/>
        <item x="169"/>
        <item x="1026"/>
        <item x="924"/>
        <item x="404"/>
        <item x="1487"/>
        <item x="932"/>
        <item x="344"/>
        <item x="816"/>
        <item x="1819"/>
        <item x="1915"/>
        <item x="1896"/>
        <item x="514"/>
        <item x="714"/>
        <item x="132"/>
        <item x="833"/>
        <item x="1931"/>
        <item x="1871"/>
        <item x="1424"/>
        <item x="1765"/>
        <item x="1080"/>
        <item x="1173"/>
        <item x="1702"/>
        <item x="1748"/>
        <item x="1325"/>
        <item x="388"/>
        <item x="300"/>
        <item x="1810"/>
        <item x="1315"/>
        <item x="687"/>
        <item x="805"/>
        <item x="150"/>
        <item x="269"/>
        <item x="152"/>
        <item x="247"/>
        <item x="1858"/>
        <item x="1932"/>
        <item x="1916"/>
        <item x="820"/>
        <item x="565"/>
        <item x="654"/>
        <item x="807"/>
        <item x="227"/>
        <item x="284"/>
        <item x="2177"/>
        <item x="2006"/>
        <item x="2207"/>
        <item x="1294"/>
        <item x="2060"/>
        <item x="1072"/>
        <item x="709"/>
        <item x="368"/>
        <item x="2169"/>
        <item x="1567"/>
        <item x="1798"/>
        <item x="1511"/>
        <item x="2077"/>
        <item x="2072"/>
        <item x="1154"/>
        <item x="485"/>
        <item x="1711"/>
        <item x="1100"/>
        <item x="381"/>
        <item x="281"/>
        <item x="324"/>
        <item x="1245"/>
        <item x="1842"/>
        <item x="356"/>
        <item x="1422"/>
        <item x="693"/>
        <item x="226"/>
        <item x="225"/>
        <item x="224"/>
        <item x="466"/>
        <item x="1261"/>
        <item x="1016"/>
        <item x="1199"/>
        <item x="998"/>
        <item x="395"/>
        <item x="2140"/>
        <item x="952"/>
        <item x="958"/>
        <item x="551"/>
        <item x="1835"/>
        <item x="1438"/>
        <item x="2096"/>
        <item x="154"/>
        <item x="1418"/>
        <item x="620"/>
        <item x="234"/>
        <item x="346"/>
        <item x="1800"/>
        <item x="715"/>
        <item x="2166"/>
        <item x="1156"/>
        <item x="46"/>
        <item x="1893"/>
        <item x="1189"/>
        <item x="315"/>
        <item x="1924"/>
        <item x="2142"/>
        <item x="1608"/>
        <item x="1217"/>
        <item x="305"/>
        <item x="916"/>
        <item x="186"/>
        <item x="1431"/>
        <item x="497"/>
        <item x="1879"/>
        <item x="2065"/>
        <item x="1832"/>
        <item x="2092"/>
        <item x="271"/>
        <item x="272"/>
        <item x="1563"/>
        <item x="623"/>
        <item x="1859"/>
        <item x="1328"/>
        <item x="531"/>
        <item x="1484"/>
        <item x="493"/>
        <item x="79"/>
        <item x="1163"/>
        <item x="574"/>
        <item x="2071"/>
        <item x="1874"/>
        <item x="921"/>
        <item x="489"/>
        <item x="1907"/>
        <item x="1575"/>
        <item x="1509"/>
        <item x="656"/>
        <item x="576"/>
        <item x="944"/>
        <item x="981"/>
        <item x="2036"/>
        <item x="940"/>
        <item x="2076"/>
        <item x="1962"/>
        <item x="1729"/>
        <item x="1653"/>
        <item x="797"/>
        <item x="542"/>
        <item x="1367"/>
        <item x="901"/>
        <item x="1001"/>
        <item x="1628"/>
        <item x="613"/>
        <item x="753"/>
        <item x="1355"/>
        <item x="1562"/>
        <item x="1811"/>
        <item x="258"/>
        <item x="1318"/>
        <item x="539"/>
        <item x="1260"/>
        <item x="1183"/>
        <item x="1252"/>
        <item x="1143"/>
        <item x="1092"/>
        <item x="1002"/>
        <item x="2167"/>
        <item x="1107"/>
        <item x="2154"/>
        <item x="1820"/>
        <item x="1690"/>
        <item x="2161"/>
        <item x="1314"/>
        <item x="1834"/>
        <item x="1369"/>
        <item x="476"/>
        <item x="917"/>
        <item x="96"/>
        <item x="360"/>
        <item x="2180"/>
        <item x="1619"/>
        <item x="812"/>
        <item x="986"/>
        <item x="2048"/>
        <item x="553"/>
        <item x="2110"/>
        <item x="1436"/>
        <item x="213"/>
        <item x="469"/>
        <item x="452"/>
        <item x="448"/>
        <item x="38"/>
        <item x="354"/>
        <item x="36"/>
        <item x="1676"/>
        <item x="711"/>
        <item x="1963"/>
        <item x="768"/>
        <item x="1742"/>
        <item x="218"/>
        <item x="260"/>
        <item x="110"/>
        <item x="1317"/>
        <item x="535"/>
        <item x="2119"/>
        <item x="1112"/>
        <item x="380"/>
        <item x="1395"/>
        <item x="750"/>
        <item x="939"/>
        <item x="1521"/>
        <item x="1447"/>
        <item x="322"/>
        <item x="1903"/>
        <item x="839"/>
        <item x="1716"/>
        <item x="1133"/>
        <item x="868"/>
        <item x="348"/>
        <item x="1681"/>
        <item x="156"/>
        <item x="858"/>
        <item x="90"/>
        <item x="644"/>
        <item x="1598"/>
        <item x="630"/>
        <item x="1177"/>
        <item x="1246"/>
        <item x="795"/>
        <item x="547"/>
        <item x="1978"/>
        <item x="2050"/>
        <item x="926"/>
        <item x="177"/>
        <item x="2144"/>
        <item x="1466"/>
        <item x="546"/>
        <item x="1638"/>
        <item x="727"/>
        <item x="1558"/>
        <item x="990"/>
        <item x="723"/>
        <item x="201"/>
        <item x="1251"/>
        <item x="1715"/>
        <item x="1763"/>
        <item x="1732"/>
        <item x="2168"/>
        <item x="1089"/>
        <item x="1201"/>
        <item x="536"/>
        <item x="228"/>
        <item x="1426"/>
        <item x="371"/>
        <item x="983"/>
        <item x="1018"/>
        <item x="1731"/>
        <item x="292"/>
        <item x="1547"/>
        <item x="862"/>
        <item x="721"/>
        <item x="1837"/>
        <item x="1816"/>
        <item x="138"/>
        <item x="1827"/>
        <item x="1379"/>
        <item x="1645"/>
        <item x="1074"/>
        <item x="1221"/>
        <item x="1073"/>
        <item x="1474"/>
        <item x="1947"/>
        <item x="1203"/>
        <item x="1541"/>
        <item x="1768"/>
        <item x="1809"/>
        <item x="1332"/>
        <item x="1913"/>
        <item x="1414"/>
        <item x="881"/>
        <item x="2007"/>
        <item x="601"/>
        <item x="244"/>
        <item x="367"/>
        <item x="1468"/>
        <item x="1309"/>
        <item x="1703"/>
        <item x="509"/>
        <item x="2193"/>
        <item x="1912"/>
        <item x="149"/>
        <item x="387"/>
        <item x="403"/>
        <item x="208"/>
        <item x="1017"/>
        <item x="851"/>
        <item x="2099"/>
        <item x="1564"/>
        <item x="1120"/>
        <item x="1776"/>
        <item x="1631"/>
        <item x="1289"/>
        <item x="950"/>
        <item x="408"/>
        <item x="947"/>
        <item x="830"/>
        <item x="413"/>
        <item x="1206"/>
        <item x="1539"/>
        <item x="1699"/>
        <item x="2139"/>
        <item x="844"/>
        <item x="1604"/>
        <item x="1139"/>
        <item x="1342"/>
        <item x="1269"/>
        <item x="1000"/>
        <item x="1735"/>
        <item x="857"/>
        <item x="1998"/>
        <item x="1327"/>
        <item x="488"/>
        <item x="405"/>
        <item x="1470"/>
        <item x="1730"/>
        <item x="758"/>
        <item x="31"/>
        <item x="1188"/>
        <item x="1659"/>
        <item x="1666"/>
        <item x="365"/>
        <item x="237"/>
        <item x="1012"/>
        <item x="555"/>
        <item x="559"/>
        <item x="361"/>
        <item x="20"/>
        <item x="401"/>
        <item x="718"/>
        <item x="1270"/>
        <item x="616"/>
        <item x="1192"/>
        <item x="53"/>
        <item x="1453"/>
        <item x="1733"/>
        <item x="1669"/>
        <item x="2069"/>
        <item x="35"/>
        <item x="1047"/>
        <item x="1249"/>
        <item x="2158"/>
        <item x="10"/>
        <item x="301"/>
        <item x="386"/>
        <item x="1362"/>
        <item x="871"/>
        <item x="1530"/>
        <item x="1741"/>
        <item x="1588"/>
        <item x="161"/>
        <item x="400"/>
        <item x="1865"/>
        <item x="482"/>
        <item x="1623"/>
        <item x="1624"/>
        <item x="1164"/>
        <item x="1546"/>
        <item x="1910"/>
        <item x="1705"/>
        <item x="1520"/>
        <item x="1930"/>
        <item x="345"/>
        <item x="1391"/>
        <item x="971"/>
        <item x="1213"/>
        <item x="2042"/>
        <item x="2117"/>
        <item x="1906"/>
        <item x="1980"/>
        <item x="1405"/>
        <item x="1590"/>
        <item x="1042"/>
        <item x="1804"/>
        <item x="1839"/>
        <item x="1854"/>
        <item x="2183"/>
        <item x="2135"/>
        <item x="1305"/>
        <item x="270"/>
        <item x="1870"/>
        <item x="742"/>
        <item x="2021"/>
        <item x="1105"/>
        <item x="638"/>
        <item x="1719"/>
        <item x="1086"/>
        <item x="925"/>
        <item x="1688"/>
        <item x="1033"/>
        <item x="1265"/>
        <item x="1137"/>
        <item x="743"/>
        <item x="1048"/>
        <item x="611"/>
        <item x="1274"/>
        <item x="516"/>
        <item x="1639"/>
        <item x="1607"/>
        <item x="791"/>
        <item x="2122"/>
        <item x="162"/>
        <item x="549"/>
        <item x="1442"/>
        <item x="364"/>
        <item x="1592"/>
        <item x="1175"/>
        <item x="1170"/>
        <item x="1351"/>
        <item x="1751"/>
        <item x="2136"/>
        <item x="653"/>
        <item x="337"/>
        <item x="1825"/>
        <item x="515"/>
        <item x="866"/>
        <item x="21"/>
        <item x="1514"/>
        <item x="197"/>
        <item x="906"/>
        <item x="1387"/>
        <item x="51"/>
        <item x="94"/>
        <item x="1135"/>
        <item x="1032"/>
        <item x="499"/>
        <item x="1024"/>
        <item x="117"/>
        <item x="724"/>
        <item x="308"/>
        <item x="794"/>
        <item x="68"/>
        <item x="2141"/>
        <item x="1822"/>
        <item x="1996"/>
        <item x="1382"/>
        <item x="1609"/>
        <item x="12"/>
        <item x="1099"/>
        <item x="1991"/>
        <item x="2033"/>
        <item x="1226"/>
        <item x="2029"/>
        <item x="1329"/>
        <item x="26"/>
        <item x="761"/>
        <item x="141"/>
        <item x="1446"/>
        <item x="329"/>
        <item x="1853"/>
        <item x="1030"/>
        <item x="870"/>
        <item x="1526"/>
        <item x="1873"/>
        <item x="86"/>
        <item x="1618"/>
        <item x="1640"/>
        <item x="1061"/>
        <item x="412"/>
        <item x="1009"/>
        <item x="1298"/>
        <item x="1467"/>
        <item x="699"/>
        <item x="1828"/>
        <item x="2176"/>
        <item x="1707"/>
        <item x="977"/>
        <item x="1055"/>
        <item x="528"/>
        <item x="1399"/>
        <item x="1388"/>
        <item x="1701"/>
        <item x="533"/>
        <item x="532"/>
        <item x="1346"/>
        <item x="1169"/>
        <item x="1094"/>
        <item x="2165"/>
        <item x="1782"/>
        <item x="1868"/>
        <item x="52"/>
        <item x="78"/>
        <item x="1693"/>
        <item x="1667"/>
        <item x="1961"/>
        <item x="922"/>
        <item x="1595"/>
        <item x="1647"/>
        <item x="74"/>
        <item x="1071"/>
        <item x="2004"/>
        <item x="1994"/>
        <item x="1502"/>
        <item x="2143"/>
        <item x="1849"/>
        <item x="736"/>
        <item x="1057"/>
        <item x="1078"/>
        <item x="1347"/>
        <item x="491"/>
        <item x="1897"/>
        <item x="1843"/>
        <item x="2015"/>
        <item x="2184"/>
        <item x="2195"/>
        <item x="1886"/>
        <item x="248"/>
        <item x="1131"/>
        <item x="1416"/>
        <item x="1338"/>
        <item x="255"/>
        <item x="610"/>
        <item x="1161"/>
        <item x="2028"/>
        <item x="1744"/>
        <item x="1899"/>
        <item x="1464"/>
        <item x="593"/>
        <item x="1543"/>
        <item x="581"/>
        <item x="1777"/>
        <item x="87"/>
        <item x="845"/>
        <item x="2081"/>
        <item x="1649"/>
        <item x="1671"/>
        <item x="1320"/>
        <item x="1410"/>
        <item x="1054"/>
        <item x="2206"/>
        <item x="1248"/>
        <item x="716"/>
        <item x="1531"/>
        <item x="878"/>
        <item x="1747"/>
        <item x="1668"/>
        <item x="570"/>
        <item x="1397"/>
        <item x="34"/>
        <item x="1641"/>
        <item x="1263"/>
        <item x="1050"/>
        <item x="645"/>
        <item x="1727"/>
        <item x="362"/>
        <item x="363"/>
        <item x="1390"/>
        <item x="1614"/>
        <item x="1860"/>
        <item x="250"/>
        <item x="996"/>
        <item x="2018"/>
        <item x="1229"/>
        <item x="909"/>
        <item x="335"/>
        <item x="852"/>
        <item x="826"/>
        <item x="1633"/>
        <item x="304"/>
        <item x="1493"/>
        <item x="2192"/>
        <item x="1378"/>
        <item x="133"/>
        <item x="1403"/>
        <item x="2062"/>
        <item x="1408"/>
        <item x="1312"/>
        <item x="7"/>
        <item x="869"/>
        <item x="1939"/>
        <item x="1942"/>
        <item x="556"/>
        <item x="145"/>
        <item x="1584"/>
        <item x="425"/>
        <item x="316"/>
        <item x="1389"/>
        <item x="744"/>
        <item x="1636"/>
        <item x="968"/>
        <item x="732"/>
        <item x="170"/>
        <item x="429"/>
        <item x="252"/>
        <item x="467"/>
        <item x="189"/>
        <item x="1218"/>
        <item x="194"/>
        <item x="1167"/>
        <item x="436"/>
        <item x="588"/>
        <item x="1268"/>
        <item x="609"/>
        <item x="2160"/>
        <item x="1236"/>
        <item x="883"/>
        <item x="1960"/>
        <item x="62"/>
        <item x="303"/>
        <item x="1162"/>
        <item x="685"/>
        <item x="331"/>
        <item x="330"/>
        <item x="1928"/>
        <item x="1210"/>
        <item x="210"/>
        <item x="1975"/>
        <item x="75"/>
        <item x="480"/>
        <item x="763"/>
        <item x="1257"/>
        <item x="888"/>
        <item x="1160"/>
        <item x="1124"/>
        <item x="1885"/>
        <item x="1020"/>
        <item x="526"/>
        <item x="199"/>
        <item x="544"/>
        <item x="1400"/>
        <item x="636"/>
        <item x="49"/>
        <item x="2084"/>
        <item x="946"/>
        <item x="1415"/>
        <item x="2000"/>
        <item x="912"/>
        <item x="1823"/>
        <item x="554"/>
        <item x="1013"/>
        <item x="1566"/>
        <item x="534"/>
        <item x="822"/>
        <item x="1238"/>
        <item x="1372"/>
        <item x="1129"/>
        <item x="2200"/>
        <item x="372"/>
        <item x="1282"/>
        <item x="1481"/>
        <item x="1987"/>
        <item x="1014"/>
        <item x="877"/>
        <item x="1855"/>
        <item x="97"/>
        <item x="1115"/>
        <item x="131"/>
        <item x="376"/>
        <item x="1281"/>
        <item x="84"/>
        <item x="1191"/>
        <item x="1240"/>
        <item x="486"/>
        <item x="1297"/>
        <item x="1862"/>
        <item x="1207"/>
        <item x="91"/>
        <item x="163"/>
        <item x="164"/>
        <item x="1152"/>
        <item x="1642"/>
        <item x="326"/>
        <item x="1311"/>
        <item x="751"/>
        <item x="1035"/>
        <item x="658"/>
        <item x="1622"/>
        <item x="2147"/>
        <item x="2100"/>
        <item x="2137"/>
        <item x="1561"/>
        <item x="1234"/>
        <item x="1434"/>
        <item x="907"/>
        <item x="1044"/>
        <item x="1110"/>
        <item x="675"/>
        <item x="1723"/>
        <item x="1904"/>
        <item x="662"/>
        <item x="538"/>
        <item x="1370"/>
        <item x="1581"/>
        <item x="621"/>
        <item x="392"/>
        <item x="391"/>
        <item x="95"/>
        <item x="572"/>
        <item x="359"/>
        <item x="859"/>
        <item x="1881"/>
        <item x="1968"/>
        <item x="119"/>
        <item x="1489"/>
        <item x="1428"/>
        <item x="1911"/>
        <item x="2051"/>
        <item x="2130"/>
        <item x="934"/>
        <item x="1635"/>
        <item x="1215"/>
        <item x="1692"/>
        <item x="245"/>
        <item x="297"/>
        <item x="1805"/>
        <item x="863"/>
        <item x="606"/>
        <item x="1473"/>
        <item x="1601"/>
        <item x="969"/>
        <item x="1029"/>
        <item x="1570"/>
        <item x="1875"/>
        <item x="1091"/>
        <item x="2005"/>
        <item x="1339"/>
        <item x="1992"/>
        <item x="200"/>
        <item x="1038"/>
        <item x="120"/>
        <item x="660"/>
        <item x="1756"/>
        <item x="1150"/>
        <item x="211"/>
        <item x="178"/>
        <item x="500"/>
        <item x="1277"/>
        <item x="966"/>
        <item x="1452"/>
        <item x="1861"/>
        <item x="951"/>
        <item x="1166"/>
        <item x="2046"/>
        <item x="2047"/>
        <item x="112"/>
        <item x="1459"/>
        <item x="1456"/>
        <item x="289"/>
        <item x="33"/>
        <item x="1172"/>
        <item x="2045"/>
        <item x="688"/>
        <item x="1997"/>
        <item x="63"/>
        <item x="2101"/>
        <item x="310"/>
        <item x="25"/>
        <item x="205"/>
        <item x="313"/>
        <item x="57"/>
        <item x="188"/>
        <item x="193"/>
        <item x="98"/>
        <item x="341"/>
        <item x="2108"/>
        <item x="85"/>
        <item x="421"/>
        <item x="740"/>
        <item x="1352"/>
        <item x="229"/>
        <item x="1621"/>
        <item x="1852"/>
        <item x="129"/>
        <item x="1178"/>
        <item x="651"/>
        <item x="1948"/>
        <item x="2013"/>
        <item x="1007"/>
        <item x="447"/>
        <item x="430"/>
        <item x="1919"/>
        <item x="455"/>
        <item x="157"/>
        <item x="209"/>
        <item x="1079"/>
        <item x="1696"/>
        <item x="875"/>
        <item x="1429"/>
        <item x="1011"/>
        <item x="2190"/>
        <item x="1898"/>
        <item x="1525"/>
        <item x="1075"/>
        <item x="251"/>
        <item x="614"/>
        <item x="1307"/>
        <item x="1472"/>
        <item x="1114"/>
        <item x="1712"/>
        <item x="1974"/>
        <item x="1651"/>
        <item x="1553"/>
        <item x="1548"/>
        <item x="1491"/>
        <item x="1454"/>
        <item x="1128"/>
        <item x="1883"/>
        <item x="1661"/>
        <item x="670"/>
        <item x="2134"/>
        <item x="908"/>
        <item x="2032"/>
        <item x="1599"/>
        <item x="641"/>
        <item x="659"/>
        <item x="1130"/>
        <item x="2107"/>
        <item x="668"/>
        <item x="799"/>
        <item x="804"/>
        <item x="829"/>
        <item x="56"/>
        <item x="691"/>
        <item x="1208"/>
        <item x="782"/>
        <item x="717"/>
        <item x="824"/>
        <item x="507"/>
        <item x="2016"/>
        <item x="1022"/>
        <item x="246"/>
        <item x="1097"/>
        <item x="600"/>
        <item x="521"/>
        <item x="264"/>
        <item x="1808"/>
        <item x="1985"/>
        <item x="1836"/>
        <item x="350"/>
        <item x="1829"/>
        <item x="682"/>
        <item x="1253"/>
        <item x="1799"/>
        <item x="2151"/>
        <item x="2058"/>
        <item x="1769"/>
        <item x="279"/>
        <item x="332"/>
        <item x="994"/>
        <item x="492"/>
        <item x="1043"/>
        <item x="622"/>
        <item x="1946"/>
        <item x="1602"/>
        <item x="1334"/>
        <item x="1544"/>
        <item x="124"/>
        <item x="708"/>
        <item x="1244"/>
        <item x="1195"/>
        <item x="2083"/>
        <item x="597"/>
        <item x="23"/>
        <item x="642"/>
        <item x="823"/>
        <item x="378"/>
        <item x="2109"/>
        <item x="1180"/>
        <item x="1445"/>
        <item x="872"/>
        <item x="2208"/>
        <item x="2203"/>
        <item x="1937"/>
        <item x="55"/>
        <item x="54"/>
        <item x="731"/>
        <item x="1066"/>
        <item x="1451"/>
        <item x="2191"/>
        <item x="1495"/>
        <item x="1441"/>
        <item x="2131"/>
        <item x="340"/>
        <item x="582"/>
        <item x="890"/>
        <item x="1710"/>
        <item x="2020"/>
        <item x="2171"/>
        <item x="808"/>
        <item x="1005"/>
        <item x="1286"/>
        <item x="598"/>
        <item x="885"/>
        <item x="756"/>
        <item x="1964"/>
        <item x="1353"/>
        <item x="2162"/>
        <item x="1223"/>
        <item x="956"/>
        <item x="48"/>
        <item x="975"/>
        <item x="748"/>
        <item x="545"/>
        <item x="697"/>
        <item x="945"/>
        <item x="792"/>
        <item x="579"/>
        <item x="287"/>
        <item x="382"/>
        <item x="741"/>
        <item x="1250"/>
        <item x="933"/>
        <item x="1062"/>
        <item x="477"/>
        <item x="1313"/>
        <item x="1815"/>
        <item x="394"/>
        <item x="1918"/>
        <item x="1437"/>
        <item x="50"/>
        <item x="1288"/>
        <item x="2201"/>
        <item x="1934"/>
        <item x="766"/>
        <item x="1792"/>
        <item x="592"/>
        <item x="891"/>
        <item x="1034"/>
        <item x="1943"/>
        <item x="1718"/>
        <item x="2091"/>
        <item x="722"/>
        <item x="848"/>
        <item x="2089"/>
        <item x="155"/>
        <item x="107"/>
        <item x="1204"/>
        <item x="1482"/>
        <item x="730"/>
        <item x="965"/>
        <item x="1413"/>
        <item x="42"/>
        <item x="2080"/>
        <item x="1755"/>
        <item x="1522"/>
        <item x="158"/>
        <item x="1737"/>
        <item x="800"/>
        <item x="814"/>
        <item x="853"/>
        <item x="864"/>
        <item x="1524"/>
        <item x="1423"/>
        <item x="867"/>
        <item x="1508"/>
        <item x="1076"/>
        <item x="1381"/>
        <item x="1153"/>
        <item x="1867"/>
        <item x="61"/>
        <item x="1817"/>
        <item x="725"/>
        <item x="165"/>
        <item x="2097"/>
        <item x="1616"/>
        <item x="1726"/>
        <item x="818"/>
        <item x="1119"/>
        <item x="1720"/>
        <item x="1655"/>
        <item x="1534"/>
        <item x="809"/>
        <item x="1444"/>
        <item x="2199"/>
        <item x="1957"/>
        <item x="997"/>
        <item x="1945"/>
        <item x="702"/>
        <item x="2153"/>
        <item x="1134"/>
        <item x="904"/>
        <item x="76"/>
        <item x="82"/>
        <item x="1480"/>
        <item x="1457"/>
        <item x="1478"/>
        <item x="1356"/>
        <item x="1952"/>
        <item x="1685"/>
        <item x="1368"/>
        <item x="1917"/>
        <item x="643"/>
        <item x="1739"/>
        <item x="880"/>
        <item x="1304"/>
        <item x="2078"/>
        <item x="1051"/>
        <item x="596"/>
        <item x="1784"/>
        <item x="1971"/>
        <item x="1555"/>
        <item x="1796"/>
        <item x="584"/>
        <item x="635"/>
        <item x="567"/>
        <item x="1914"/>
        <item x="1386"/>
        <item x="854"/>
        <item x="1096"/>
        <item x="1840"/>
        <item x="1634"/>
        <item x="735"/>
        <item x="1501"/>
        <item x="856"/>
        <item x="1582"/>
        <item x="471"/>
        <item x="647"/>
        <item x="637"/>
        <item x="980"/>
        <item x="125"/>
        <item x="1344"/>
        <item x="1795"/>
        <item x="1790"/>
        <item x="1831"/>
        <item x="1683"/>
        <item x="580"/>
        <item x="2054"/>
        <item x="323"/>
        <item x="407"/>
        <item x="1190"/>
        <item x="629"/>
        <item x="278"/>
        <item x="617"/>
        <item x="242"/>
        <item x="1488"/>
        <item x="236"/>
        <item x="230"/>
        <item x="232"/>
        <item x="231"/>
        <item x="1106"/>
        <item x="1254"/>
        <item x="99"/>
        <item x="2157"/>
        <item x="306"/>
        <item x="982"/>
        <item x="664"/>
        <item x="2053"/>
        <item x="2170"/>
        <item x="37"/>
        <item x="1929"/>
        <item x="704"/>
        <item x="2182"/>
        <item x="2086"/>
        <item x="2073"/>
        <item x="83"/>
        <item x="105"/>
        <item x="817"/>
        <item x="123"/>
        <item x="663"/>
        <item x="936"/>
        <item x="813"/>
        <item x="1197"/>
        <item x="1500"/>
        <item x="487"/>
        <item x="2064"/>
        <item x="1360"/>
        <item x="1345"/>
        <item x="1704"/>
        <item x="1528"/>
        <item x="1637"/>
        <item x="540"/>
        <item x="1376"/>
        <item x="2174"/>
        <item x="215"/>
        <item x="696"/>
        <item x="1938"/>
        <item x="773"/>
        <item x="1866"/>
        <item x="1754"/>
        <item x="9"/>
        <item x="564"/>
        <item x="420"/>
        <item x="865"/>
        <item x="1983"/>
        <item x="2138"/>
        <item x="1813"/>
        <item x="1743"/>
        <item x="1340"/>
        <item x="712"/>
        <item x="1357"/>
        <item x="1366"/>
        <item x="2030"/>
        <item x="1673"/>
        <item x="1241"/>
        <item x="541"/>
        <item x="293"/>
        <item x="1140"/>
        <item x="2115"/>
        <item x="835"/>
        <item x="283"/>
        <item x="438"/>
        <item x="634"/>
        <item x="431"/>
        <item x="280"/>
        <item x="777"/>
        <item x="834"/>
        <item x="321"/>
        <item x="666"/>
        <item x="32"/>
        <item x="1284"/>
        <item x="1098"/>
        <item x="478"/>
        <item x="2146"/>
        <item x="1117"/>
        <item x="1905"/>
        <item x="1148"/>
        <item x="1518"/>
        <item x="1490"/>
        <item x="1411"/>
        <item x="498"/>
        <item x="2179"/>
        <item x="458"/>
        <item x="1039"/>
        <item x="987"/>
        <item x="1559"/>
        <item x="2039"/>
        <item x="1316"/>
        <item x="1788"/>
        <item x="1465"/>
        <item x="1037"/>
        <item x="633"/>
        <item x="1041"/>
        <item x="2185"/>
        <item x="1596"/>
        <item x="1773"/>
        <item x="1721"/>
        <item x="785"/>
        <item x="1138"/>
        <item x="2104"/>
        <item x="1384"/>
        <item x="1102"/>
        <item x="1884"/>
        <item x="2094"/>
        <item x="1654"/>
        <item x="1430"/>
        <item x="615"/>
        <item x="1242"/>
        <item x="1492"/>
        <item x="1373"/>
        <item x="893"/>
        <item x="729"/>
        <item x="1439"/>
        <item x="979"/>
        <item x="1401"/>
        <item x="1155"/>
        <item x="1090"/>
        <item x="1365"/>
        <item x="525"/>
        <item x="548"/>
        <item x="519"/>
        <item x="1065"/>
        <item x="1283"/>
        <item x="1746"/>
        <item x="941"/>
        <item x="1064"/>
        <item x="1714"/>
        <item x="1753"/>
        <item x="393"/>
        <item x="1908"/>
        <item x="1486"/>
        <item x="1361"/>
        <item x="700"/>
        <item x="1123"/>
        <item x="683"/>
        <item x="661"/>
        <item x="1770"/>
        <item x="624"/>
        <item x="781"/>
        <item x="527"/>
        <item x="1878"/>
        <item x="1449"/>
        <item x="1894"/>
        <item x="1184"/>
        <item x="884"/>
        <item x="273"/>
        <item x="8"/>
        <item x="1890"/>
        <item x="111"/>
        <item x="2063"/>
        <item x="2209"/>
        <item x="1572"/>
        <item x="1285"/>
        <item x="1818"/>
        <item x="397"/>
        <item x="468"/>
        <item x="1458"/>
        <item x="2012"/>
        <item x="2070"/>
        <item x="1941"/>
        <item x="1109"/>
        <item x="2202"/>
        <item x="1239"/>
        <item x="1630"/>
        <item x="842"/>
        <item x="160"/>
        <item x="490"/>
        <item x="734"/>
        <item x="855"/>
        <item x="640"/>
        <item x="184"/>
        <item x="887"/>
        <item x="66"/>
        <item x="1979"/>
        <item x="836"/>
        <item x="1902"/>
        <item x="465"/>
        <item x="1764"/>
        <item x="173"/>
        <item x="257"/>
        <item x="1953"/>
        <item x="414"/>
        <item x="267"/>
        <item x="307"/>
        <item x="1052"/>
        <item x="426"/>
        <item x="2156"/>
        <item x="1209"/>
        <item x="349"/>
        <item x="1535"/>
        <item x="1350"/>
        <item x="648"/>
        <item x="1187"/>
        <item x="253"/>
        <item x="1594"/>
        <item x="1793"/>
        <item x="1551"/>
        <item x="1847"/>
        <item x="1950"/>
        <item x="737"/>
        <item x="1111"/>
        <item x="2"/>
        <item x="774"/>
        <item x="1220"/>
        <item x="806"/>
        <item x="1036"/>
        <item x="1310"/>
        <item x="506"/>
        <item x="679"/>
        <item x="1556"/>
        <item x="1385"/>
        <item x="650"/>
        <item x="2087"/>
        <item x="796"/>
        <item x="798"/>
        <item x="955"/>
        <item x="2088"/>
        <item x="1900"/>
        <item x="789"/>
        <item x="483"/>
        <item x="2126"/>
        <item x="2173"/>
        <item x="1230"/>
        <item x="373"/>
        <item x="1232"/>
        <item x="389"/>
        <item x="2009"/>
        <item x="1826"/>
        <item x="1625"/>
        <item x="562"/>
        <item x="900"/>
        <item x="415"/>
        <item x="1533"/>
        <item x="1627"/>
        <item x="529"/>
        <item x="81"/>
        <item x="896"/>
        <item x="265"/>
        <item x="27"/>
        <item x="501"/>
        <item x="1626"/>
        <item x="1008"/>
        <item x="1322"/>
        <item x="1507"/>
        <item x="135"/>
        <item x="1877"/>
        <item x="578"/>
        <item x="212"/>
        <item x="1302"/>
        <item x="1"/>
        <item x="707"/>
        <item x="1583"/>
        <item x="1498"/>
        <item x="755"/>
        <item x="2163"/>
        <item x="897"/>
        <item x="502"/>
        <item x="416"/>
        <item x="1510"/>
        <item x="603"/>
        <item x="801"/>
        <item x="311"/>
        <item x="254"/>
        <item x="828"/>
        <item x="1136"/>
        <item x="1296"/>
        <item x="114"/>
        <item x="815"/>
        <item x="1085"/>
        <item x="80"/>
        <item x="1698"/>
        <item x="1791"/>
        <item x="2001"/>
        <item x="605"/>
        <item x="776"/>
        <item x="672"/>
        <item x="221"/>
        <item x="1846"/>
        <item x="1235"/>
        <item x="1767"/>
        <item x="948"/>
        <item x="612"/>
        <item x="511"/>
        <item x="2067"/>
        <item x="1762"/>
        <item x="1113"/>
        <item x="1579"/>
        <item x="461"/>
        <item x="1954"/>
        <item x="1981"/>
        <item x="895"/>
        <item x="1293"/>
        <item x="176"/>
        <item x="2055"/>
        <item x="1780"/>
        <item x="442"/>
        <item x="1527"/>
        <item x="728"/>
        <item x="510"/>
        <item x="1420"/>
        <item x="1275"/>
        <item x="1772"/>
        <item x="2124"/>
        <item x="1287"/>
        <item x="484"/>
        <item x="1920"/>
        <item x="1977"/>
        <item x="1794"/>
        <item x="1462"/>
        <item x="1613"/>
        <item x="1895"/>
        <item x="1398"/>
        <item x="628"/>
        <item x="550"/>
        <item x="268"/>
        <item x="2114"/>
        <item x="1728"/>
        <item x="422"/>
        <item x="309"/>
        <item x="2111"/>
        <item x="1949"/>
        <item x="1448"/>
        <item x="1087"/>
        <item x="2043"/>
        <item x="674"/>
        <item x="618"/>
        <item x="1004"/>
        <item x="2003"/>
        <item x="1586"/>
        <item x="44"/>
        <item x="266"/>
        <item x="259"/>
        <item x="2095"/>
        <item x="453"/>
        <item x="127"/>
        <item x="219"/>
        <item x="769"/>
        <item x="410"/>
        <item x="411"/>
        <item x="263"/>
        <item x="810"/>
        <item x="738"/>
        <item x="2017"/>
        <item x="427"/>
        <item x="1988"/>
        <item x="1082"/>
        <item x="1580"/>
        <item x="243"/>
        <item x="1461"/>
        <item x="282"/>
        <item x="2093"/>
        <item x="182"/>
        <item x="886"/>
        <item x="115"/>
        <item x="100"/>
        <item x="334"/>
        <item x="573"/>
        <item x="139"/>
        <item x="17"/>
        <item x="889"/>
        <item x="913"/>
        <item x="384"/>
        <item x="366"/>
        <item x="357"/>
        <item x="312"/>
        <item x="206"/>
        <item x="207"/>
        <item x="262"/>
        <item x="587"/>
        <item x="504"/>
        <item x="196"/>
        <item x="190"/>
        <item x="942"/>
        <item x="1648"/>
        <item x="1159"/>
        <item x="1056"/>
        <item x="1027"/>
        <item x="1612"/>
        <item x="198"/>
        <item x="873"/>
        <item x="130"/>
        <item x="113"/>
        <item x="249"/>
        <item x="1995"/>
        <item x="765"/>
        <item x="220"/>
        <item x="1615"/>
        <item x="1337"/>
        <item x="1359"/>
        <item x="1538"/>
        <item x="1262"/>
        <item x="1435"/>
        <item x="1620"/>
        <item x="1194"/>
        <item x="1151"/>
        <item x="2090"/>
        <item x="530"/>
        <item x="1848"/>
        <item x="13"/>
        <item x="719"/>
        <item x="1989"/>
        <item x="385"/>
        <item x="432"/>
        <item x="1966"/>
        <item x="1781"/>
        <item x="752"/>
        <item x="879"/>
        <item x="1940"/>
        <item x="275"/>
        <item x="446"/>
        <item x="1802"/>
        <item x="976"/>
        <item x="2133"/>
        <item x="1695"/>
        <item x="1745"/>
        <item x="1736"/>
        <item x="2132"/>
        <item x="1463"/>
        <item x="1603"/>
        <item x="233"/>
        <item x="402"/>
        <item x="1537"/>
        <item x="2125"/>
        <item x="949"/>
        <item x="238"/>
        <item x="121"/>
        <item x="1657"/>
        <item x="1617"/>
        <item x="443"/>
        <item x="1892"/>
        <item x="974"/>
        <item x="1171"/>
        <item x="1833"/>
        <item x="1771"/>
        <item x="1552"/>
        <item x="1506"/>
        <item x="0"/>
        <item x="475"/>
        <item x="459"/>
        <item x="417"/>
        <item x="327"/>
        <item x="1145"/>
        <item x="2074"/>
        <item x="1182"/>
        <item x="520"/>
        <item x="338"/>
        <item x="277"/>
        <item x="4"/>
        <item x="929"/>
        <item x="681"/>
        <item x="143"/>
        <item x="739"/>
        <item x="1857"/>
        <item x="2041"/>
        <item x="1841"/>
        <item x="1656"/>
        <item x="2211"/>
        <item x="1597"/>
        <item x="29"/>
        <item x="1433"/>
        <item x="2113"/>
        <item x="1573"/>
        <item x="787"/>
        <item x="126"/>
        <item x="701"/>
        <item x="19"/>
        <item x="849"/>
        <item x="1409"/>
        <item x="1806"/>
        <item x="1565"/>
        <item x="802"/>
        <item x="2038"/>
        <item x="910"/>
        <item x="2196"/>
        <item x="179"/>
        <item x="671"/>
        <item x="1680"/>
        <item x="657"/>
        <item x="2178"/>
        <item x="1494"/>
        <item x="779"/>
        <item x="607"/>
        <item x="418"/>
        <item x="558"/>
        <item x="1664"/>
        <item x="905"/>
        <item x="1956"/>
        <item x="1247"/>
        <item x="577"/>
        <item x="1321"/>
        <item x="1303"/>
        <item x="70"/>
        <item x="375"/>
        <item x="713"/>
        <item x="513"/>
        <item x="347"/>
        <item x="1308"/>
        <item x="608"/>
        <item x="1144"/>
        <item x="1663"/>
        <item x="1574"/>
        <item x="494"/>
        <item x="2059"/>
        <item x="1970"/>
        <item x="759"/>
        <item x="2066"/>
        <item x="1186"/>
        <item x="586"/>
        <item x="585"/>
        <item x="1752"/>
        <item x="639"/>
        <item x="503"/>
        <item x="1185"/>
        <item x="928"/>
        <item x="328"/>
        <item x="1976"/>
        <item x="1807"/>
        <item x="1404"/>
        <item x="1165"/>
        <item x="571"/>
        <item x="1341"/>
        <item t="default"/>
      </items>
    </pivotField>
    <pivotField showAll="0"/>
    <pivotField showAll="0"/>
    <pivotField showAll="0">
      <items count="93">
        <item x="24"/>
        <item x="85"/>
        <item x="3"/>
        <item x="1"/>
        <item x="58"/>
        <item x="36"/>
        <item x="16"/>
        <item x="74"/>
        <item x="5"/>
        <item x="29"/>
        <item x="56"/>
        <item x="66"/>
        <item x="72"/>
        <item x="7"/>
        <item x="64"/>
        <item x="31"/>
        <item x="10"/>
        <item x="90"/>
        <item x="32"/>
        <item x="49"/>
        <item x="80"/>
        <item x="82"/>
        <item x="69"/>
        <item x="45"/>
        <item x="75"/>
        <item x="86"/>
        <item x="54"/>
        <item x="38"/>
        <item x="53"/>
        <item x="11"/>
        <item x="44"/>
        <item x="73"/>
        <item x="88"/>
        <item x="79"/>
        <item x="87"/>
        <item x="13"/>
        <item x="78"/>
        <item x="40"/>
        <item x="39"/>
        <item x="43"/>
        <item x="91"/>
        <item x="18"/>
        <item x="71"/>
        <item x="52"/>
        <item x="17"/>
        <item x="23"/>
        <item x="46"/>
        <item x="41"/>
        <item x="4"/>
        <item x="34"/>
        <item x="60"/>
        <item x="15"/>
        <item x="63"/>
        <item x="42"/>
        <item x="37"/>
        <item x="59"/>
        <item x="51"/>
        <item x="61"/>
        <item x="26"/>
        <item x="20"/>
        <item x="21"/>
        <item x="70"/>
        <item x="28"/>
        <item x="22"/>
        <item x="14"/>
        <item x="48"/>
        <item x="2"/>
        <item x="65"/>
        <item x="6"/>
        <item x="9"/>
        <item x="57"/>
        <item x="89"/>
        <item x="47"/>
        <item x="50"/>
        <item x="33"/>
        <item x="8"/>
        <item x="27"/>
        <item x="55"/>
        <item x="67"/>
        <item x="25"/>
        <item x="62"/>
        <item x="0"/>
        <item x="84"/>
        <item x="19"/>
        <item x="77"/>
        <item x="68"/>
        <item x="12"/>
        <item x="76"/>
        <item x="30"/>
        <item x="35"/>
        <item x="81"/>
        <item x="83"/>
        <item t="default"/>
      </items>
    </pivotField>
    <pivotField showAll="0"/>
    <pivotField axis="axisRow" showAll="0" sortType="ascending">
      <items count="12">
        <item x="10"/>
        <item x="0"/>
        <item x="9"/>
        <item x="8"/>
        <item x="2"/>
        <item x="6"/>
        <item x="4"/>
        <item x="7"/>
        <item x="3"/>
        <item x="1"/>
        <item x="5"/>
        <item t="default"/>
      </items>
    </pivotField>
    <pivotField showAll="0"/>
    <pivotField showAll="0"/>
    <pivotField showAll="0"/>
  </pivotFields>
  <rowFields count="1">
    <field x="6"/>
  </rowFields>
  <rowItems count="12">
    <i>
      <x/>
    </i>
    <i>
      <x v="1"/>
    </i>
    <i>
      <x v="2"/>
    </i>
    <i>
      <x v="3"/>
    </i>
    <i>
      <x v="4"/>
    </i>
    <i>
      <x v="5"/>
    </i>
    <i>
      <x v="6"/>
    </i>
    <i>
      <x v="7"/>
    </i>
    <i>
      <x v="8"/>
    </i>
    <i>
      <x v="9"/>
    </i>
    <i>
      <x v="10"/>
    </i>
    <i t="grand">
      <x/>
    </i>
  </rowItems>
  <colItems count="1">
    <i/>
  </colItems>
  <dataFields count="1">
    <dataField name="Count of position"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 xr10:uid="{A3B386E2-A9B7-7345-8BE5-E5A5F42AB149}" sourceName="company">
  <pivotTables>
    <pivotTable tabId="6" name="PivotTable14"/>
  </pivotTables>
  <data>
    <tabular pivotCacheId="1606692510">
      <items count="2212">
        <i x="1774" s="1"/>
        <i x="1122" s="1"/>
        <i x="537" s="1"/>
        <i x="1550" s="1"/>
        <i x="1380" s="1"/>
        <i x="481" s="1"/>
        <i x="1142" s="1"/>
        <i x="102" s="1"/>
        <i x="1224" s="1"/>
        <i x="1984" s="1"/>
        <i x="720" s="1"/>
        <i x="631" s="1"/>
        <i x="938" s="1"/>
        <i x="2061" s="1"/>
        <i x="2112" s="1"/>
        <i x="1785" s="1"/>
        <i x="1237" s="1"/>
        <i x="517" s="1"/>
        <i x="599" s="1"/>
        <i x="523" s="1"/>
        <i x="1936" s="1"/>
        <i x="183" s="1"/>
        <i x="1450" s="1"/>
        <i x="72" s="1"/>
        <i x="239" s="1"/>
        <i x="764" s="1"/>
        <i x="2186" s="1"/>
        <i x="1049" s="1"/>
        <i x="1394" s="1"/>
        <i x="1419" s="1"/>
        <i x="14" s="1"/>
        <i x="1243" s="1"/>
        <i x="1569" s="1"/>
        <i x="583" s="1"/>
        <i x="1803" s="1"/>
        <i x="860" s="1"/>
        <i x="1271" s="1"/>
        <i x="1267" s="1"/>
        <i x="16" s="1"/>
        <i x="456" s="1"/>
        <i x="274" s="1"/>
        <i x="60" s="1"/>
        <i x="1266" s="1"/>
        <i x="2159" s="1"/>
        <i x="991" s="1"/>
        <i x="319" s="1"/>
        <i x="1554" s="1"/>
        <i x="1965" s="1"/>
        <i x="1377" s="1"/>
        <i x="843" s="1"/>
        <i x="67" s="1"/>
        <i x="1713" s="1"/>
        <i x="352" s="1"/>
        <i x="1738" s="1"/>
        <i x="1006" s="1"/>
        <i x="64" s="1"/>
        <i x="1421" s="1"/>
        <i x="1990" s="1"/>
        <i x="1219" s="1"/>
        <i x="652" s="1"/>
        <i x="960" s="1"/>
        <i x="2008" s="1"/>
        <i x="2129" s="1"/>
        <i x="261" s="1"/>
        <i x="999" s="1"/>
        <i x="1497" s="1"/>
        <i x="2198" s="1"/>
        <i x="589" s="1"/>
        <i x="1611" s="1"/>
        <i x="1273" s="1"/>
        <i x="88" s="1"/>
        <i x="793" s="1"/>
        <i x="449" s="1"/>
        <i x="1306" s="1"/>
        <i x="445" s="1"/>
        <i x="1675" s="1"/>
        <i x="1679" s="1"/>
        <i x="2172" s="1"/>
        <i x="1471" s="1"/>
        <i x="409" s="1"/>
        <i x="1700" s="1"/>
        <i x="1023" s="1"/>
        <i x="159" s="1"/>
        <i x="1323" s="1"/>
        <i x="1443" s="1"/>
        <i x="473" s="1"/>
        <i x="1926" s="1"/>
        <i x="1927" s="1"/>
        <i x="299" s="1"/>
        <i x="560" s="1"/>
        <i x="1146" s="1"/>
        <i x="2010" s="1"/>
        <i x="840" s="1"/>
        <i x="434" s="1"/>
        <i x="1973" s="1"/>
        <i x="2011" s="1"/>
        <i x="1157" s="1"/>
        <i x="602" s="1"/>
        <i x="175" s="1"/>
        <i x="276" s="1"/>
        <i x="45" s="1"/>
        <i x="846" s="1"/>
        <i x="557" s="1"/>
        <i x="1787" s="1"/>
        <i x="1301" s="1"/>
        <i x="1300" s="1"/>
        <i x="1060" s="1"/>
        <i x="142" s="1"/>
        <i x="1455" s="1"/>
        <i x="6" s="1"/>
        <i x="172" s="1"/>
        <i x="627" s="1"/>
        <i x="1126" s="1"/>
        <i x="972" s="1"/>
        <i x="746" s="1"/>
        <i x="1272" s="1"/>
        <i x="41" s="1"/>
        <i x="874" s="1"/>
        <i x="457" s="1"/>
        <i x="1179" s="1"/>
        <i x="108" s="1"/>
        <i x="171" s="1"/>
        <i x="166" s="1"/>
        <i x="1019" s="1"/>
        <i x="894" s="1"/>
        <i x="1986" s="1"/>
        <i x="1093" s="1"/>
        <i x="222" s="1"/>
        <i x="2079" s="1"/>
        <i x="762" s="1"/>
        <i x="676" s="1"/>
        <i x="931" s="1"/>
        <i x="1225" s="1"/>
        <i x="992" s="1"/>
        <i x="1959" s="1"/>
        <i x="1496" s="1"/>
        <i x="1717" s="1"/>
        <i x="2118" s="1"/>
        <i x="435" s="1"/>
        <i x="1003" s="1"/>
        <i x="1689" s="1"/>
        <i x="1687" s="1"/>
        <i x="71" s="1"/>
        <i x="790" s="1"/>
        <i x="957" s="1"/>
        <i x="678" s="1"/>
        <i x="695" s="1"/>
        <i x="1887" s="1"/>
        <i x="2123" s="1"/>
        <i x="2037" s="1"/>
        <i x="1882" s="1"/>
        <i x="39" s="1"/>
        <i x="1779" s="1"/>
        <i x="757" s="1"/>
        <i x="665" s="1"/>
        <i x="575" s="1"/>
        <i x="943" s="1"/>
        <i x="1993" s="1"/>
        <i x="677" s="1"/>
        <i x="655" s="1"/>
        <i x="1084" s="1"/>
        <i x="821" s="1"/>
        <i x="1709" s="1"/>
        <i x="377" s="1"/>
        <i x="680" s="1"/>
        <i x="1371" s="1"/>
        <i x="1280" s="1"/>
        <i x="1127" s="1"/>
        <i x="689" s="1"/>
        <i x="995" s="1"/>
        <i x="2022" s="1"/>
        <i x="692" s="1"/>
        <i x="2210" s="1"/>
        <i x="1576" s="1"/>
        <i x="954" s="1"/>
        <i x="1922" s="1"/>
        <i x="290" s="1"/>
        <i x="2023" s="1"/>
        <i x="902" s="1"/>
        <i x="1571" s="1"/>
        <i x="1643" s="1"/>
        <i x="1694" s="1"/>
        <i x="2052" s="1"/>
        <i x="440" s="1"/>
        <i x="568" s="1"/>
        <i x="667" s="1"/>
        <i x="604" s="1"/>
        <i x="1536" s="1"/>
        <i x="470" s="1"/>
        <i x="134" s="1"/>
        <i x="953" s="1"/>
        <i x="3" s="1"/>
        <i x="342" s="1"/>
        <i x="778" s="1"/>
        <i x="961" s="1"/>
        <i x="1364" s="1"/>
        <i x="903" s="1"/>
        <i x="2034" s="1"/>
        <i x="355" s="1"/>
        <i x="1264" s="1"/>
        <i x="1174" s="1"/>
        <i x="684" s="1"/>
        <i x="343" s="1"/>
        <i x="2057" s="1"/>
        <i x="2164" s="1"/>
        <i x="1889" s="1"/>
        <i x="419" s="1"/>
        <i x="1891" s="1"/>
        <i x="927" s="1"/>
        <i x="1801" s="1"/>
        <i x="187" s="1"/>
        <i x="204" s="1"/>
        <i x="1706" s="1"/>
        <i x="2075" s="1"/>
        <i x="1761" s="1"/>
        <i x="754" s="1"/>
        <i x="649" s="1"/>
        <i x="1610" s="1"/>
        <i x="1876" s="1"/>
        <i x="1348" s="1"/>
        <i x="73" s="1"/>
        <i x="2204" s="1"/>
        <i x="1392" s="1"/>
        <i x="522" s="1"/>
        <i x="505" s="1"/>
        <i x="1088" s="1"/>
        <i x="11" s="1"/>
        <i x="454" s="1"/>
        <i x="1335" s="1"/>
        <i x="1880" s="1"/>
        <i x="1585" s="1"/>
        <i x="1850" s="1"/>
        <i x="1475" s="1"/>
        <i x="93" s="1"/>
        <i x="749" s="1"/>
        <i x="424" s="1"/>
        <i x="1686" s="1"/>
        <i x="181" s="1"/>
        <i x="47" s="1"/>
        <i x="1863" s="1"/>
        <i x="1132" s="1"/>
        <i x="706" s="1"/>
        <i x="1440" s="1"/>
        <i x="1568" s="1"/>
        <i x="1797" s="1"/>
        <i x="2035" s="1"/>
        <i x="240" s="1"/>
        <i x="1824" s="1"/>
        <i x="1290" s="1"/>
        <i x="1469" s="1"/>
        <i x="669" s="1"/>
        <i x="1216" s="1"/>
        <i x="1872" s="1"/>
        <i x="1789" s="1"/>
        <i x="962" s="1"/>
        <i x="2026" s="1"/>
        <i x="1925" s="1"/>
        <i x="1944" s="1"/>
        <i x="318" s="1"/>
        <i x="783" s="1"/>
        <i x="837" s="1"/>
        <i x="591" s="1"/>
        <i x="1955" s="1"/>
        <i x="1279" s="1"/>
        <i x="1319" s="1"/>
        <i x="970" s="1"/>
        <i x="1070" s="1"/>
        <i x="2102" s="1"/>
        <i x="1660" s="1"/>
        <i x="2025" s="1"/>
        <i x="291" s="1"/>
        <i x="1758" s="1"/>
        <i x="1358" s="1"/>
        <i x="336" s="1"/>
        <i x="819" s="1"/>
        <i x="2188" s="1"/>
        <i x="1864" s="1"/>
        <i x="223" s="1"/>
        <i x="619" s="1"/>
        <i x="128" s="1"/>
        <i x="1193" s="1"/>
        <i x="288" s="1"/>
        <i x="919" s="1"/>
        <i x="137" s="1"/>
        <i x="1125" s="1"/>
        <i x="1901" s="1"/>
        <i x="2031" s="1"/>
        <i x="2205" s="1"/>
        <i x="1256" s="1"/>
        <i x="1196" s="1"/>
        <i x="1549" s="1"/>
        <i x="772" s="1"/>
        <i x="1652" s="1"/>
        <i x="1830" s="1"/>
        <i x="1951" s="1"/>
        <i x="118" s="1"/>
        <i x="109" s="1"/>
        <i x="101" s="1"/>
        <i x="69" s="1"/>
        <i x="43" s="1"/>
        <i x="1108" s="1"/>
        <i x="2044" s="1"/>
        <i x="2128" s="1"/>
        <i x="1783" s="1"/>
        <i x="832" s="1"/>
        <i x="122" s="1"/>
        <i x="65" s="1"/>
        <i x="214" s="1"/>
        <i x="861" s="1"/>
        <i x="320" s="1"/>
        <i x="285" s="1"/>
        <i x="351" s="1"/>
        <i x="967" s="1"/>
        <i x="882" s="1"/>
        <i x="1504" s="1"/>
        <i x="1923" s="1"/>
        <i x="1513" s="1"/>
        <i x="1081" s="1"/>
        <i x="1786" s="1"/>
        <i x="1278" s="1"/>
        <i x="1821" s="1"/>
        <i x="195" s="1"/>
        <i x="1276" s="1"/>
        <i x="1333" s="1"/>
        <i x="745" s="1"/>
        <i x="1295" s="1"/>
        <i x="726" s="1"/>
        <i x="136" s="1"/>
        <i x="690" s="1"/>
        <i x="1503" s="1"/>
        <i x="788" s="1"/>
        <i x="450" s="1"/>
        <i x="148" s="1"/>
        <i x="1025" s="1"/>
        <i x="460" s="1"/>
        <i x="632" s="1"/>
        <i x="1412" s="1"/>
        <i x="191" s="1"/>
        <i x="1869" s="1"/>
        <i x="703" s="1"/>
        <i x="374" s="1"/>
        <i x="1540" s="1"/>
        <i x="203" s="1"/>
        <i x="930" s="1"/>
        <i x="552" s="1"/>
        <i x="140" s="1"/>
        <i x="1629" s="1"/>
        <i x="192" s="1"/>
        <i x="2116" s="1"/>
        <i x="1766" s="1"/>
        <i x="1068" s="1"/>
        <i x="1069" s="1"/>
        <i x="984" s="1"/>
        <i x="1600" s="1"/>
        <i x="1670" s="1"/>
        <i x="899" s="1"/>
        <i x="1844" s="1"/>
        <i x="235" s="1"/>
        <i x="1485" s="1"/>
        <i x="2106" s="1"/>
        <i x="40" s="1"/>
        <i x="358" s="1"/>
        <i x="30" s="1"/>
        <i x="841" s="1"/>
        <i x="1222" s="1"/>
        <i x="2148" s="1"/>
        <i x="89" s="1"/>
        <i x="1227" s="1"/>
        <i x="1632" s="1"/>
        <i x="1505" s="1"/>
        <i x="1031" s="1"/>
        <i x="1577" s="1"/>
        <i x="1587" s="1"/>
        <i x="1077" s="1"/>
        <i x="626" s="1"/>
        <i x="153" s="1"/>
        <i x="1697" s="1"/>
        <i x="686" s="1"/>
        <i x="2068" s="1"/>
        <i x="1015" s="1"/>
        <i x="566" s="1"/>
        <i x="1324" s="1"/>
        <i x="1532" s="1"/>
        <i x="104" s="1"/>
        <i x="174" s="1"/>
        <i x="771" s="1"/>
        <i x="595" s="1"/>
        <i x="390" s="1"/>
        <i x="441" s="1"/>
        <i x="216" s="1"/>
        <i x="217" s="1"/>
        <i x="1402" s="1"/>
        <i x="827" s="1"/>
        <i x="428" s="1"/>
        <i x="2187" s="1"/>
        <i x="1757" s="1"/>
        <i x="2098" s="1"/>
        <i x="167" s="1"/>
        <i x="1104" s="1"/>
        <i x="923" s="1"/>
        <i x="1560" s="1"/>
        <i x="325" s="1"/>
        <i x="993" s="1"/>
        <i x="463" s="1"/>
        <i x="786" s="1"/>
        <i x="543" s="1"/>
        <i x="1141" s="1"/>
        <i x="1393" s="1"/>
        <i x="1542" s="1"/>
        <i x="103" s="1"/>
        <i x="1233" s="1"/>
        <i x="2145" s="1"/>
        <i x="294" s="1"/>
        <i x="1292" s="1"/>
        <i x="1176" s="1"/>
        <i x="1674" s="1"/>
        <i x="370" s="1"/>
        <i x="185" s="1"/>
        <i x="2040" s="1"/>
        <i x="892" s="1"/>
        <i x="1330" s="1"/>
        <i x="1999" s="1"/>
        <i x="495" s="1"/>
        <i x="302" s="1"/>
        <i x="563" s="1"/>
        <i x="314" s="1"/>
        <i x="256" s="1"/>
        <i x="1021" s="1"/>
        <i x="398" s="1"/>
        <i x="1202" s="1"/>
        <i x="1407" s="1"/>
        <i x="2049" s="1"/>
        <i x="2152" s="1"/>
        <i x="1708" s="1"/>
        <i x="1211" s="1"/>
        <i x="1967" s="1"/>
        <i x="590" s="1"/>
        <i x="2056" s="1"/>
        <i x="2105" s="1"/>
        <i x="59" s="1"/>
        <i x="978" s="1"/>
        <i x="15" s="1"/>
        <i x="106" s="1"/>
        <i x="673" s="1"/>
        <i x="433" s="1"/>
        <i x="369" s="1"/>
        <i x="1909" s="1"/>
        <i x="1205" s="1"/>
        <i x="1483" s="1"/>
        <i x="1058" s="1"/>
        <i x="1299" s="1"/>
        <i x="2121" s="1"/>
        <i x="988" s="1"/>
        <i x="698" s="1"/>
        <i x="1933" s="1"/>
        <i x="1326" s="1"/>
        <i x="1476" s="1"/>
        <i x="1258" s="1"/>
        <i x="1063" s="1"/>
        <i x="1658" s="1"/>
        <i x="1168" s="1"/>
        <i x="838" s="1"/>
        <i x="1374" s="1"/>
        <i x="2024" s="1"/>
        <i x="1529" s="1"/>
        <i x="876" s="1"/>
        <i x="775" s="1"/>
        <i x="2194" s="1"/>
        <i x="1363" s="1"/>
        <i x="1684" s="1"/>
        <i x="2181" s="1"/>
        <i x="1691" s="1"/>
        <i x="1969" s="1"/>
        <i x="2197" s="1"/>
        <i x="1427" s="1"/>
        <i x="1477" s="1"/>
        <i x="1336" s="1"/>
        <i x="22" s="1"/>
        <i x="1255" s="1"/>
        <i x="2155" s="1"/>
        <i x="2149" s="1"/>
        <i x="1845" s="1"/>
        <i x="989" s="1"/>
        <i x="803" s="1"/>
        <i x="1259" s="1"/>
        <i x="2127" s="1"/>
        <i x="202" s="1"/>
        <i x="399" s="1"/>
        <i x="18" s="1"/>
        <i x="1460" s="1"/>
        <i x="1499" s="1"/>
        <i x="333" s="1"/>
        <i x="1383" s="1"/>
        <i x="911" s="1"/>
        <i x="1116" s="1"/>
        <i x="1672" s="1"/>
        <i x="1228" s="1"/>
        <i x="1958" s="1"/>
        <i x="147" s="1"/>
        <i x="146" s="1"/>
        <i x="1665" s="1"/>
        <i x="383" s="1"/>
        <i x="1425" s="1"/>
        <i x="2175" s="1"/>
        <i x="1045" s="1"/>
        <i x="1662" s="1"/>
        <i x="1149" s="1"/>
        <i x="920" s="1"/>
        <i x="1678" s="1"/>
        <i x="770" s="1"/>
        <i x="973" s="1"/>
        <i x="1606" s="1"/>
        <i x="935" s="1"/>
        <i x="1101" s="1"/>
        <i x="1375" s="1"/>
        <i x="780" s="1"/>
        <i x="241" s="1"/>
        <i x="1432" s="1"/>
        <i x="296" s="1"/>
        <i x="1814" s="1"/>
        <i x="1545" s="1"/>
        <i x="518" s="1"/>
        <i x="1158" s="1"/>
        <i x="1118" s="1"/>
        <i x="914" s="1"/>
        <i x="915" s="1"/>
        <i x="784" s="1"/>
        <i x="937" s="1"/>
        <i x="1028" s="1"/>
        <i x="1578" s="1"/>
        <i x="286" s="1"/>
        <i x="496" s="1"/>
        <i x="396" s="1"/>
        <i x="472" s="1"/>
        <i x="144" s="1"/>
        <i x="1516" s="1"/>
        <i x="733" s="1"/>
        <i x="1214" s="1"/>
        <i x="1198" s="1"/>
        <i x="1053" s="1"/>
        <i x="151" s="1"/>
        <i x="1677" s="1"/>
        <i x="825" s="1"/>
        <i x="1396" s="1"/>
        <i x="1046" s="1"/>
        <i x="439" s="1"/>
        <i x="2103" s="1"/>
        <i x="1059" s="1"/>
        <i x="1921" s="1"/>
        <i x="353" s="1"/>
        <i x="1682" s="1"/>
        <i x="317" s="1"/>
        <i x="1417" s="1"/>
        <i x="474" s="1"/>
        <i x="1972" s="1"/>
        <i x="298" s="1"/>
        <i x="1778" s="1"/>
        <i x="2027" s="1"/>
        <i x="625" s="1"/>
        <i x="1722" s="1"/>
        <i x="2120" s="1"/>
        <i x="2019" s="1"/>
        <i x="847" s="1"/>
        <i x="918" s="1"/>
        <i x="168" s="1"/>
        <i x="959" s="1"/>
        <i x="379" s="1"/>
        <i x="423" s="1"/>
        <i x="1067" s="1"/>
        <i x="1888" s="1"/>
        <i x="437" s="1"/>
        <i x="1406" s="1"/>
        <i x="1851" s="1"/>
        <i x="2085" s="1"/>
        <i x="1856" s="1"/>
        <i x="1147" s="1"/>
        <i x="1331" s="1"/>
        <i x="1812" s="1"/>
        <i x="1200" s="1"/>
        <i x="1231" s="1"/>
        <i x="1740" s="1"/>
        <i x="1354" s="1"/>
        <i x="710" s="1"/>
        <i x="406" s="1"/>
        <i x="898" s="1"/>
        <i x="1181" s="1"/>
        <i x="646" s="1"/>
        <i x="1593" s="1"/>
        <i x="1644" s="1"/>
        <i x="760" s="1"/>
        <i x="1605" s="1"/>
        <i x="1749" s="1"/>
        <i x="1734" s="1"/>
        <i x="1343" s="1"/>
        <i x="1759" s="1"/>
        <i x="24" s="1"/>
        <i x="1557" s="1"/>
        <i x="28" s="1"/>
        <i x="964" s="1"/>
        <i x="77" s="1"/>
        <i x="1121" s="1"/>
        <i x="1212" s="1"/>
        <i x="479" s="1"/>
        <i x="850" s="1"/>
        <i x="512" s="1"/>
        <i x="1760" s="1"/>
        <i x="1589" s="1"/>
        <i x="444" s="1"/>
        <i x="508" s="1"/>
        <i x="295" s="1"/>
        <i x="92" s="1"/>
        <i x="524" s="1"/>
        <i x="5" s="1"/>
        <i x="180" s="1"/>
        <i x="594" s="1"/>
        <i x="963" s="1"/>
        <i x="694" s="1"/>
        <i x="1010" s="1"/>
        <i x="1750" s="1"/>
        <i x="811" s="1"/>
        <i x="569" s="1"/>
        <i x="2014" s="1"/>
        <i x="1935" s="1"/>
        <i x="1646" s="1"/>
        <i x="1725" s="1"/>
        <i x="2082" s="1"/>
        <i x="462" s="1"/>
        <i x="747" s="1"/>
        <i x="1650" s="1"/>
        <i x="1519" s="1"/>
        <i x="1775" s="1"/>
        <i x="2189" s="1"/>
        <i x="116" s="1"/>
        <i x="58" s="1"/>
        <i x="1515" s="1"/>
        <i x="1591" s="1"/>
        <i x="561" s="1"/>
        <i x="1724" s="1"/>
        <i x="705" s="1"/>
        <i x="1982" s="1"/>
        <i x="1512" s="1"/>
        <i x="2150" s="1"/>
        <i x="1095" s="1"/>
        <i x="1083" s="1"/>
        <i x="1838" s="1"/>
        <i x="2002" s="1"/>
        <i x="451" s="1"/>
        <i x="1291" s="1"/>
        <i x="831" s="1"/>
        <i x="1349" s="1"/>
        <i x="1103" s="1"/>
        <i x="1517" s="1"/>
        <i x="767" s="1"/>
        <i x="339" s="1"/>
        <i x="1040" s="1"/>
        <i x="1479" s="1"/>
        <i x="985" s="1"/>
        <i x="1523" s="1"/>
        <i x="464" s="1"/>
        <i x="169" s="1"/>
        <i x="1026" s="1"/>
        <i x="924" s="1"/>
        <i x="404" s="1"/>
        <i x="1487" s="1"/>
        <i x="932" s="1"/>
        <i x="344" s="1"/>
        <i x="816" s="1"/>
        <i x="1819" s="1"/>
        <i x="1915" s="1"/>
        <i x="1896" s="1"/>
        <i x="514" s="1"/>
        <i x="714" s="1"/>
        <i x="132" s="1"/>
        <i x="833" s="1"/>
        <i x="1931" s="1"/>
        <i x="1871" s="1"/>
        <i x="1424" s="1"/>
        <i x="1765" s="1"/>
        <i x="1080" s="1"/>
        <i x="1173" s="1"/>
        <i x="1702" s="1"/>
        <i x="1748" s="1"/>
        <i x="1325" s="1"/>
        <i x="388" s="1"/>
        <i x="300" s="1"/>
        <i x="1810" s="1"/>
        <i x="1315" s="1"/>
        <i x="687" s="1"/>
        <i x="805" s="1"/>
        <i x="150" s="1"/>
        <i x="269" s="1"/>
        <i x="152" s="1"/>
        <i x="247" s="1"/>
        <i x="1858" s="1"/>
        <i x="1932" s="1"/>
        <i x="1916" s="1"/>
        <i x="820" s="1"/>
        <i x="565" s="1"/>
        <i x="654" s="1"/>
        <i x="807" s="1"/>
        <i x="227" s="1"/>
        <i x="284" s="1"/>
        <i x="2177" s="1"/>
        <i x="2006" s="1"/>
        <i x="2207" s="1"/>
        <i x="1294" s="1"/>
        <i x="2060" s="1"/>
        <i x="1072" s="1"/>
        <i x="709" s="1"/>
        <i x="368" s="1"/>
        <i x="2169" s="1"/>
        <i x="1567" s="1"/>
        <i x="1798" s="1"/>
        <i x="1511" s="1"/>
        <i x="2077" s="1"/>
        <i x="2072" s="1"/>
        <i x="1154" s="1"/>
        <i x="485" s="1"/>
        <i x="1711" s="1"/>
        <i x="1100" s="1"/>
        <i x="381" s="1"/>
        <i x="281" s="1"/>
        <i x="324" s="1"/>
        <i x="1245" s="1"/>
        <i x="1842" s="1"/>
        <i x="356" s="1"/>
        <i x="1422" s="1"/>
        <i x="693" s="1"/>
        <i x="226" s="1"/>
        <i x="225" s="1"/>
        <i x="224" s="1"/>
        <i x="466" s="1"/>
        <i x="1261" s="1"/>
        <i x="1016" s="1"/>
        <i x="1199" s="1"/>
        <i x="998" s="1"/>
        <i x="395" s="1"/>
        <i x="2140" s="1"/>
        <i x="952" s="1"/>
        <i x="958" s="1"/>
        <i x="551" s="1"/>
        <i x="1835" s="1"/>
        <i x="1438" s="1"/>
        <i x="2096" s="1"/>
        <i x="154" s="1"/>
        <i x="1418" s="1"/>
        <i x="620" s="1"/>
        <i x="234" s="1"/>
        <i x="346" s="1"/>
        <i x="1800" s="1"/>
        <i x="715" s="1"/>
        <i x="2166" s="1"/>
        <i x="1156" s="1"/>
        <i x="46" s="1"/>
        <i x="1893" s="1"/>
        <i x="1189" s="1"/>
        <i x="315" s="1"/>
        <i x="1924" s="1"/>
        <i x="2142" s="1"/>
        <i x="1608" s="1"/>
        <i x="1217" s="1"/>
        <i x="305" s="1"/>
        <i x="916" s="1"/>
        <i x="186" s="1"/>
        <i x="1431" s="1"/>
        <i x="497" s="1"/>
        <i x="1879" s="1"/>
        <i x="2065" s="1"/>
        <i x="1832" s="1"/>
        <i x="2092" s="1"/>
        <i x="271" s="1"/>
        <i x="272" s="1"/>
        <i x="1563" s="1"/>
        <i x="623" s="1"/>
        <i x="1859" s="1"/>
        <i x="1328" s="1"/>
        <i x="531" s="1"/>
        <i x="1484" s="1"/>
        <i x="493" s="1"/>
        <i x="79" s="1"/>
        <i x="1163" s="1"/>
        <i x="574" s="1"/>
        <i x="2071" s="1"/>
        <i x="1874" s="1"/>
        <i x="921" s="1"/>
        <i x="489" s="1"/>
        <i x="1907" s="1"/>
        <i x="1575" s="1"/>
        <i x="1509" s="1"/>
        <i x="656" s="1"/>
        <i x="576" s="1"/>
        <i x="944" s="1"/>
        <i x="981" s="1"/>
        <i x="2036" s="1"/>
        <i x="940" s="1"/>
        <i x="2076" s="1"/>
        <i x="1962" s="1"/>
        <i x="1729" s="1"/>
        <i x="1653" s="1"/>
        <i x="797" s="1"/>
        <i x="542" s="1"/>
        <i x="1367" s="1"/>
        <i x="901" s="1"/>
        <i x="1001" s="1"/>
        <i x="1628" s="1"/>
        <i x="613" s="1"/>
        <i x="753" s="1"/>
        <i x="1355" s="1"/>
        <i x="1562" s="1"/>
        <i x="1811" s="1"/>
        <i x="258" s="1"/>
        <i x="1318" s="1"/>
        <i x="539" s="1"/>
        <i x="1260" s="1"/>
        <i x="1183" s="1"/>
        <i x="1252" s="1"/>
        <i x="1143" s="1"/>
        <i x="1092" s="1"/>
        <i x="1002" s="1"/>
        <i x="2167" s="1"/>
        <i x="1107" s="1"/>
        <i x="2154" s="1"/>
        <i x="1820" s="1"/>
        <i x="1690" s="1"/>
        <i x="2161" s="1"/>
        <i x="1314" s="1"/>
        <i x="1834" s="1"/>
        <i x="1369" s="1"/>
        <i x="476" s="1"/>
        <i x="917" s="1"/>
        <i x="96" s="1"/>
        <i x="360" s="1"/>
        <i x="2180" s="1"/>
        <i x="1619" s="1"/>
        <i x="812" s="1"/>
        <i x="986" s="1"/>
        <i x="2048" s="1"/>
        <i x="553" s="1"/>
        <i x="2110" s="1"/>
        <i x="1436" s="1"/>
        <i x="213" s="1"/>
        <i x="469" s="1"/>
        <i x="452" s="1"/>
        <i x="448" s="1"/>
        <i x="38" s="1"/>
        <i x="354" s="1"/>
        <i x="36" s="1"/>
        <i x="1676" s="1"/>
        <i x="711" s="1"/>
        <i x="1963" s="1"/>
        <i x="768" s="1"/>
        <i x="1742" s="1"/>
        <i x="218" s="1"/>
        <i x="260" s="1"/>
        <i x="110" s="1"/>
        <i x="1317" s="1"/>
        <i x="535" s="1"/>
        <i x="2119" s="1"/>
        <i x="1112" s="1"/>
        <i x="380" s="1"/>
        <i x="1395" s="1"/>
        <i x="750" s="1"/>
        <i x="939" s="1"/>
        <i x="1521" s="1"/>
        <i x="1447" s="1"/>
        <i x="322" s="1"/>
        <i x="1903" s="1"/>
        <i x="839" s="1"/>
        <i x="1716" s="1"/>
        <i x="1133" s="1"/>
        <i x="868" s="1"/>
        <i x="348" s="1"/>
        <i x="1681" s="1"/>
        <i x="156" s="1"/>
        <i x="858" s="1"/>
        <i x="90" s="1"/>
        <i x="644" s="1"/>
        <i x="1598" s="1"/>
        <i x="630" s="1"/>
        <i x="1177" s="1"/>
        <i x="1246" s="1"/>
        <i x="795" s="1"/>
        <i x="547" s="1"/>
        <i x="1978" s="1"/>
        <i x="2050" s="1"/>
        <i x="926" s="1"/>
        <i x="177" s="1"/>
        <i x="2144" s="1"/>
        <i x="1466" s="1"/>
        <i x="546" s="1"/>
        <i x="1638" s="1"/>
        <i x="727" s="1"/>
        <i x="1558" s="1"/>
        <i x="990" s="1"/>
        <i x="723" s="1"/>
        <i x="201" s="1"/>
        <i x="1251" s="1"/>
        <i x="1715" s="1"/>
        <i x="1763" s="1"/>
        <i x="1732" s="1"/>
        <i x="2168" s="1"/>
        <i x="1089" s="1"/>
        <i x="1201" s="1"/>
        <i x="536" s="1"/>
        <i x="228" s="1"/>
        <i x="1426" s="1"/>
        <i x="371" s="1"/>
        <i x="983" s="1"/>
        <i x="1018" s="1"/>
        <i x="1731" s="1"/>
        <i x="292" s="1"/>
        <i x="1547" s="1"/>
        <i x="862" s="1"/>
        <i x="721" s="1"/>
        <i x="1837" s="1"/>
        <i x="1816" s="1"/>
        <i x="138" s="1"/>
        <i x="1827" s="1"/>
        <i x="1379" s="1"/>
        <i x="1645" s="1"/>
        <i x="1074" s="1"/>
        <i x="1221" s="1"/>
        <i x="1073" s="1"/>
        <i x="1474" s="1"/>
        <i x="1947" s="1"/>
        <i x="1203" s="1"/>
        <i x="1541" s="1"/>
        <i x="1768" s="1"/>
        <i x="1809" s="1"/>
        <i x="1332" s="1"/>
        <i x="1913" s="1"/>
        <i x="1414" s="1"/>
        <i x="881" s="1"/>
        <i x="2007" s="1"/>
        <i x="601" s="1"/>
        <i x="244" s="1"/>
        <i x="367" s="1"/>
        <i x="1468" s="1"/>
        <i x="1309" s="1"/>
        <i x="1703" s="1"/>
        <i x="509" s="1"/>
        <i x="2193" s="1"/>
        <i x="1912" s="1"/>
        <i x="149" s="1"/>
        <i x="387" s="1"/>
        <i x="403" s="1"/>
        <i x="208" s="1"/>
        <i x="1017" s="1"/>
        <i x="851" s="1"/>
        <i x="2099" s="1"/>
        <i x="1564" s="1"/>
        <i x="1120" s="1"/>
        <i x="1776" s="1"/>
        <i x="1631" s="1"/>
        <i x="1289" s="1"/>
        <i x="950" s="1"/>
        <i x="408" s="1"/>
        <i x="947" s="1"/>
        <i x="830" s="1"/>
        <i x="413" s="1"/>
        <i x="1206" s="1"/>
        <i x="1539" s="1"/>
        <i x="1699" s="1"/>
        <i x="2139" s="1"/>
        <i x="844" s="1"/>
        <i x="1604" s="1"/>
        <i x="1139" s="1"/>
        <i x="1342" s="1"/>
        <i x="1269" s="1"/>
        <i x="1000" s="1"/>
        <i x="1735" s="1"/>
        <i x="857" s="1"/>
        <i x="1998" s="1"/>
        <i x="1327" s="1"/>
        <i x="488" s="1"/>
        <i x="405" s="1"/>
        <i x="1470" s="1"/>
        <i x="1730" s="1"/>
        <i x="758" s="1"/>
        <i x="31" s="1"/>
        <i x="1188" s="1"/>
        <i x="1659" s="1"/>
        <i x="1666" s="1"/>
        <i x="365" s="1"/>
        <i x="237" s="1"/>
        <i x="1012" s="1"/>
        <i x="555" s="1"/>
        <i x="559" s="1"/>
        <i x="361" s="1"/>
        <i x="20" s="1"/>
        <i x="401" s="1"/>
        <i x="718" s="1"/>
        <i x="1270" s="1"/>
        <i x="616" s="1"/>
        <i x="1192" s="1"/>
        <i x="53" s="1"/>
        <i x="1453" s="1"/>
        <i x="1733" s="1"/>
        <i x="1669" s="1"/>
        <i x="2069" s="1"/>
        <i x="35" s="1"/>
        <i x="1047" s="1"/>
        <i x="1249" s="1"/>
        <i x="2158" s="1"/>
        <i x="10" s="1"/>
        <i x="301" s="1"/>
        <i x="386" s="1"/>
        <i x="1362" s="1"/>
        <i x="871" s="1"/>
        <i x="1530" s="1"/>
        <i x="1741" s="1"/>
        <i x="1588" s="1"/>
        <i x="161" s="1"/>
        <i x="400" s="1"/>
        <i x="1865" s="1"/>
        <i x="482" s="1"/>
        <i x="1623" s="1"/>
        <i x="1624" s="1"/>
        <i x="1164" s="1"/>
        <i x="1546" s="1"/>
        <i x="1910" s="1"/>
        <i x="1705" s="1"/>
        <i x="1520" s="1"/>
        <i x="1930" s="1"/>
        <i x="345" s="1"/>
        <i x="1391" s="1"/>
        <i x="971" s="1"/>
        <i x="1213" s="1"/>
        <i x="2042" s="1"/>
        <i x="2117" s="1"/>
        <i x="1906" s="1"/>
        <i x="1980" s="1"/>
        <i x="1405" s="1"/>
        <i x="1590" s="1"/>
        <i x="1042" s="1"/>
        <i x="1804" s="1"/>
        <i x="1839" s="1"/>
        <i x="1854" s="1"/>
        <i x="2183" s="1"/>
        <i x="2135" s="1"/>
        <i x="1305" s="1"/>
        <i x="270" s="1"/>
        <i x="1870" s="1"/>
        <i x="742" s="1"/>
        <i x="2021" s="1"/>
        <i x="1105" s="1"/>
        <i x="638" s="1"/>
        <i x="1719" s="1"/>
        <i x="1086" s="1"/>
        <i x="925" s="1"/>
        <i x="1688" s="1"/>
        <i x="1033" s="1"/>
        <i x="1265" s="1"/>
        <i x="1137" s="1"/>
        <i x="743" s="1"/>
        <i x="1048" s="1"/>
        <i x="611" s="1"/>
        <i x="1274" s="1"/>
        <i x="516" s="1"/>
        <i x="1639" s="1"/>
        <i x="1607" s="1"/>
        <i x="791" s="1"/>
        <i x="2122" s="1"/>
        <i x="162" s="1"/>
        <i x="549" s="1"/>
        <i x="1442" s="1"/>
        <i x="364" s="1"/>
        <i x="1592" s="1"/>
        <i x="1175" s="1"/>
        <i x="1170" s="1"/>
        <i x="1351" s="1"/>
        <i x="1751" s="1"/>
        <i x="2136" s="1"/>
        <i x="653" s="1"/>
        <i x="337" s="1"/>
        <i x="1825" s="1"/>
        <i x="515" s="1"/>
        <i x="866" s="1"/>
        <i x="21" s="1"/>
        <i x="1514" s="1"/>
        <i x="197" s="1"/>
        <i x="906" s="1"/>
        <i x="1387" s="1"/>
        <i x="51" s="1"/>
        <i x="94" s="1"/>
        <i x="1135" s="1"/>
        <i x="1032" s="1"/>
        <i x="499" s="1"/>
        <i x="1024" s="1"/>
        <i x="117" s="1"/>
        <i x="724" s="1"/>
        <i x="308" s="1"/>
        <i x="794" s="1"/>
        <i x="68" s="1"/>
        <i x="2141" s="1"/>
        <i x="1822" s="1"/>
        <i x="1996" s="1"/>
        <i x="1382" s="1"/>
        <i x="1609" s="1"/>
        <i x="12" s="1"/>
        <i x="1099" s="1"/>
        <i x="1991" s="1"/>
        <i x="2033" s="1"/>
        <i x="1226" s="1"/>
        <i x="2029" s="1"/>
        <i x="1329" s="1"/>
        <i x="26" s="1"/>
        <i x="761" s="1"/>
        <i x="141" s="1"/>
        <i x="1446" s="1"/>
        <i x="329" s="1"/>
        <i x="1853" s="1"/>
        <i x="1030" s="1"/>
        <i x="870" s="1"/>
        <i x="1526" s="1"/>
        <i x="1873" s="1"/>
        <i x="86" s="1"/>
        <i x="1618" s="1"/>
        <i x="1640" s="1"/>
        <i x="1061" s="1"/>
        <i x="412" s="1"/>
        <i x="1009" s="1"/>
        <i x="1298" s="1"/>
        <i x="1467" s="1"/>
        <i x="699" s="1"/>
        <i x="1828" s="1"/>
        <i x="2176" s="1"/>
        <i x="1707" s="1"/>
        <i x="977" s="1"/>
        <i x="1055" s="1"/>
        <i x="528" s="1"/>
        <i x="1399" s="1"/>
        <i x="1388" s="1"/>
        <i x="1701" s="1"/>
        <i x="533" s="1"/>
        <i x="532" s="1"/>
        <i x="1346" s="1"/>
        <i x="1169" s="1"/>
        <i x="1094" s="1"/>
        <i x="2165" s="1"/>
        <i x="1782" s="1"/>
        <i x="1868" s="1"/>
        <i x="52" s="1"/>
        <i x="78" s="1"/>
        <i x="1693" s="1"/>
        <i x="1667" s="1"/>
        <i x="1961" s="1"/>
        <i x="922" s="1"/>
        <i x="1595" s="1"/>
        <i x="1647" s="1"/>
        <i x="74" s="1"/>
        <i x="1071" s="1"/>
        <i x="2004" s="1"/>
        <i x="1994" s="1"/>
        <i x="1502" s="1"/>
        <i x="2143" s="1"/>
        <i x="1849" s="1"/>
        <i x="736" s="1"/>
        <i x="1057" s="1"/>
        <i x="1078" s="1"/>
        <i x="1347" s="1"/>
        <i x="491" s="1"/>
        <i x="1897" s="1"/>
        <i x="1843" s="1"/>
        <i x="2015" s="1"/>
        <i x="2184" s="1"/>
        <i x="2195" s="1"/>
        <i x="1886" s="1"/>
        <i x="248" s="1"/>
        <i x="1131" s="1"/>
        <i x="1416" s="1"/>
        <i x="1338" s="1"/>
        <i x="255" s="1"/>
        <i x="610" s="1"/>
        <i x="1161" s="1"/>
        <i x="2028" s="1"/>
        <i x="1744" s="1"/>
        <i x="1899" s="1"/>
        <i x="1464" s="1"/>
        <i x="593" s="1"/>
        <i x="1543" s="1"/>
        <i x="581" s="1"/>
        <i x="1777" s="1"/>
        <i x="87" s="1"/>
        <i x="845" s="1"/>
        <i x="2081" s="1"/>
        <i x="1649" s="1"/>
        <i x="1671" s="1"/>
        <i x="1320" s="1"/>
        <i x="1410" s="1"/>
        <i x="1054" s="1"/>
        <i x="2206" s="1"/>
        <i x="1248" s="1"/>
        <i x="716" s="1"/>
        <i x="1531" s="1"/>
        <i x="878" s="1"/>
        <i x="1747" s="1"/>
        <i x="1668" s="1"/>
        <i x="570" s="1"/>
        <i x="1397" s="1"/>
        <i x="34" s="1"/>
        <i x="1641" s="1"/>
        <i x="1263" s="1"/>
        <i x="1050" s="1"/>
        <i x="645" s="1"/>
        <i x="1727" s="1"/>
        <i x="362" s="1"/>
        <i x="363" s="1"/>
        <i x="1390" s="1"/>
        <i x="1614" s="1"/>
        <i x="1860" s="1"/>
        <i x="250" s="1"/>
        <i x="996" s="1"/>
        <i x="2018" s="1"/>
        <i x="1229" s="1"/>
        <i x="909" s="1"/>
        <i x="335" s="1"/>
        <i x="852" s="1"/>
        <i x="826" s="1"/>
        <i x="1633" s="1"/>
        <i x="304" s="1"/>
        <i x="1493" s="1"/>
        <i x="2192" s="1"/>
        <i x="1378" s="1"/>
        <i x="133" s="1"/>
        <i x="1403" s="1"/>
        <i x="2062" s="1"/>
        <i x="1408" s="1"/>
        <i x="1312" s="1"/>
        <i x="7" s="1"/>
        <i x="869" s="1"/>
        <i x="1939" s="1"/>
        <i x="1942" s="1"/>
        <i x="556" s="1"/>
        <i x="145" s="1"/>
        <i x="1584" s="1"/>
        <i x="425" s="1"/>
        <i x="316" s="1"/>
        <i x="1389" s="1"/>
        <i x="744" s="1"/>
        <i x="1636" s="1"/>
        <i x="968" s="1"/>
        <i x="732" s="1"/>
        <i x="170" s="1"/>
        <i x="429" s="1"/>
        <i x="252" s="1"/>
        <i x="467" s="1"/>
        <i x="189" s="1"/>
        <i x="1218" s="1"/>
        <i x="194" s="1"/>
        <i x="1167" s="1"/>
        <i x="436" s="1"/>
        <i x="588" s="1"/>
        <i x="1268" s="1"/>
        <i x="609" s="1"/>
        <i x="2160" s="1"/>
        <i x="1236" s="1"/>
        <i x="883" s="1"/>
        <i x="1960" s="1"/>
        <i x="62" s="1"/>
        <i x="303" s="1"/>
        <i x="1162" s="1"/>
        <i x="685" s="1"/>
        <i x="331" s="1"/>
        <i x="330" s="1"/>
        <i x="1928" s="1"/>
        <i x="1210" s="1"/>
        <i x="210" s="1"/>
        <i x="1975" s="1"/>
        <i x="75" s="1"/>
        <i x="480" s="1"/>
        <i x="763" s="1"/>
        <i x="1257" s="1"/>
        <i x="888" s="1"/>
        <i x="1160" s="1"/>
        <i x="1124" s="1"/>
        <i x="1885" s="1"/>
        <i x="1020" s="1"/>
        <i x="526" s="1"/>
        <i x="199" s="1"/>
        <i x="544" s="1"/>
        <i x="1400" s="1"/>
        <i x="636" s="1"/>
        <i x="49" s="1"/>
        <i x="2084" s="1"/>
        <i x="946" s="1"/>
        <i x="1415" s="1"/>
        <i x="2000" s="1"/>
        <i x="912" s="1"/>
        <i x="1823" s="1"/>
        <i x="554" s="1"/>
        <i x="1013" s="1"/>
        <i x="1566" s="1"/>
        <i x="534" s="1"/>
        <i x="822" s="1"/>
        <i x="1238" s="1"/>
        <i x="1372" s="1"/>
        <i x="1129" s="1"/>
        <i x="2200" s="1"/>
        <i x="372" s="1"/>
        <i x="1282" s="1"/>
        <i x="1481" s="1"/>
        <i x="1987" s="1"/>
        <i x="1014" s="1"/>
        <i x="877" s="1"/>
        <i x="1855" s="1"/>
        <i x="97" s="1"/>
        <i x="1115" s="1"/>
        <i x="131" s="1"/>
        <i x="376" s="1"/>
        <i x="1281" s="1"/>
        <i x="84" s="1"/>
        <i x="1191" s="1"/>
        <i x="1240" s="1"/>
        <i x="486" s="1"/>
        <i x="1297" s="1"/>
        <i x="1862" s="1"/>
        <i x="1207" s="1"/>
        <i x="91" s="1"/>
        <i x="163" s="1"/>
        <i x="164" s="1"/>
        <i x="1152" s="1"/>
        <i x="1642" s="1"/>
        <i x="326" s="1"/>
        <i x="1311" s="1"/>
        <i x="751" s="1"/>
        <i x="1035" s="1"/>
        <i x="658" s="1"/>
        <i x="1622" s="1"/>
        <i x="2147" s="1"/>
        <i x="2100" s="1"/>
        <i x="2137" s="1"/>
        <i x="1561" s="1"/>
        <i x="1234" s="1"/>
        <i x="1434" s="1"/>
        <i x="907" s="1"/>
        <i x="1044" s="1"/>
        <i x="1110" s="1"/>
        <i x="675" s="1"/>
        <i x="1723" s="1"/>
        <i x="1904" s="1"/>
        <i x="662" s="1"/>
        <i x="538" s="1"/>
        <i x="1370" s="1"/>
        <i x="1581" s="1"/>
        <i x="621" s="1"/>
        <i x="392" s="1"/>
        <i x="391" s="1"/>
        <i x="95" s="1"/>
        <i x="572" s="1"/>
        <i x="359" s="1"/>
        <i x="859" s="1"/>
        <i x="1881" s="1"/>
        <i x="1968" s="1"/>
        <i x="119" s="1"/>
        <i x="1489" s="1"/>
        <i x="1428" s="1"/>
        <i x="1911" s="1"/>
        <i x="2051" s="1"/>
        <i x="2130" s="1"/>
        <i x="934" s="1"/>
        <i x="1635" s="1"/>
        <i x="1215" s="1"/>
        <i x="1692" s="1"/>
        <i x="245" s="1"/>
        <i x="297" s="1"/>
        <i x="1805" s="1"/>
        <i x="863" s="1"/>
        <i x="606" s="1"/>
        <i x="1473" s="1"/>
        <i x="1601" s="1"/>
        <i x="969" s="1"/>
        <i x="1029" s="1"/>
        <i x="1570" s="1"/>
        <i x="1875" s="1"/>
        <i x="1091" s="1"/>
        <i x="2005" s="1"/>
        <i x="1339" s="1"/>
        <i x="1992" s="1"/>
        <i x="200" s="1"/>
        <i x="1038" s="1"/>
        <i x="120" s="1"/>
        <i x="660" s="1"/>
        <i x="1756" s="1"/>
        <i x="1150" s="1"/>
        <i x="211" s="1"/>
        <i x="178" s="1"/>
        <i x="500" s="1"/>
        <i x="1277" s="1"/>
        <i x="966" s="1"/>
        <i x="1452" s="1"/>
        <i x="1861" s="1"/>
        <i x="951" s="1"/>
        <i x="1166" s="1"/>
        <i x="2046" s="1"/>
        <i x="2047" s="1"/>
        <i x="112" s="1"/>
        <i x="1459" s="1"/>
        <i x="1456" s="1"/>
        <i x="289" s="1"/>
        <i x="33" s="1"/>
        <i x="1172" s="1"/>
        <i x="2045" s="1"/>
        <i x="688" s="1"/>
        <i x="1997" s="1"/>
        <i x="63" s="1"/>
        <i x="2101" s="1"/>
        <i x="310" s="1"/>
        <i x="25" s="1"/>
        <i x="205" s="1"/>
        <i x="313" s="1"/>
        <i x="57" s="1"/>
        <i x="188" s="1"/>
        <i x="193" s="1"/>
        <i x="98" s="1"/>
        <i x="341" s="1"/>
        <i x="2108" s="1"/>
        <i x="85" s="1"/>
        <i x="421" s="1"/>
        <i x="740" s="1"/>
        <i x="1352" s="1"/>
        <i x="229" s="1"/>
        <i x="1621" s="1"/>
        <i x="1852" s="1"/>
        <i x="129" s="1"/>
        <i x="1178" s="1"/>
        <i x="651" s="1"/>
        <i x="1948" s="1"/>
        <i x="2013" s="1"/>
        <i x="1007" s="1"/>
        <i x="447" s="1"/>
        <i x="430" s="1"/>
        <i x="1919" s="1"/>
        <i x="455" s="1"/>
        <i x="157" s="1"/>
        <i x="209" s="1"/>
        <i x="1079" s="1"/>
        <i x="1696" s="1"/>
        <i x="875" s="1"/>
        <i x="1429" s="1"/>
        <i x="1011" s="1"/>
        <i x="2190" s="1"/>
        <i x="1898" s="1"/>
        <i x="1525" s="1"/>
        <i x="1075" s="1"/>
        <i x="251" s="1"/>
        <i x="614" s="1"/>
        <i x="1307" s="1"/>
        <i x="1472" s="1"/>
        <i x="1114" s="1"/>
        <i x="1712" s="1"/>
        <i x="1974" s="1"/>
        <i x="1651" s="1"/>
        <i x="1553" s="1"/>
        <i x="1548" s="1"/>
        <i x="1491" s="1"/>
        <i x="1454" s="1"/>
        <i x="1128" s="1"/>
        <i x="1883" s="1"/>
        <i x="1661" s="1"/>
        <i x="670" s="1"/>
        <i x="2134" s="1"/>
        <i x="908" s="1"/>
        <i x="2032" s="1"/>
        <i x="1599" s="1"/>
        <i x="641" s="1"/>
        <i x="659" s="1"/>
        <i x="1130" s="1"/>
        <i x="2107" s="1"/>
        <i x="668" s="1"/>
        <i x="799" s="1"/>
        <i x="804" s="1"/>
        <i x="829" s="1"/>
        <i x="56" s="1"/>
        <i x="691" s="1"/>
        <i x="1208" s="1"/>
        <i x="782" s="1"/>
        <i x="717" s="1"/>
        <i x="824" s="1"/>
        <i x="507" s="1"/>
        <i x="2016" s="1"/>
        <i x="1022" s="1"/>
        <i x="246" s="1"/>
        <i x="1097" s="1"/>
        <i x="600" s="1"/>
        <i x="521" s="1"/>
        <i x="264" s="1"/>
        <i x="1808" s="1"/>
        <i x="1985" s="1"/>
        <i x="1836" s="1"/>
        <i x="350" s="1"/>
        <i x="1829" s="1"/>
        <i x="682" s="1"/>
        <i x="1253" s="1"/>
        <i x="1799" s="1"/>
        <i x="2151" s="1"/>
        <i x="2058" s="1"/>
        <i x="1769" s="1"/>
        <i x="279" s="1"/>
        <i x="332" s="1"/>
        <i x="994" s="1"/>
        <i x="492" s="1"/>
        <i x="1043" s="1"/>
        <i x="622" s="1"/>
        <i x="1946" s="1"/>
        <i x="1602" s="1"/>
        <i x="1334" s="1"/>
        <i x="1544" s="1"/>
        <i x="124" s="1"/>
        <i x="708" s="1"/>
        <i x="1244" s="1"/>
        <i x="1195" s="1"/>
        <i x="2083" s="1"/>
        <i x="597" s="1"/>
        <i x="23" s="1"/>
        <i x="642" s="1"/>
        <i x="823" s="1"/>
        <i x="378" s="1"/>
        <i x="2109" s="1"/>
        <i x="1180" s="1"/>
        <i x="1445" s="1"/>
        <i x="872" s="1"/>
        <i x="2208" s="1"/>
        <i x="2203" s="1"/>
        <i x="1937" s="1"/>
        <i x="55" s="1"/>
        <i x="54" s="1"/>
        <i x="731" s="1"/>
        <i x="1066" s="1"/>
        <i x="1451" s="1"/>
        <i x="2191" s="1"/>
        <i x="1495" s="1"/>
        <i x="1441" s="1"/>
        <i x="2131" s="1"/>
        <i x="340" s="1"/>
        <i x="582" s="1"/>
        <i x="890" s="1"/>
        <i x="1710" s="1"/>
        <i x="2020" s="1"/>
        <i x="2171" s="1"/>
        <i x="808" s="1"/>
        <i x="1005" s="1"/>
        <i x="1286" s="1"/>
        <i x="598" s="1"/>
        <i x="885" s="1"/>
        <i x="756" s="1"/>
        <i x="1964" s="1"/>
        <i x="1353" s="1"/>
        <i x="2162" s="1"/>
        <i x="1223" s="1"/>
        <i x="956" s="1"/>
        <i x="48" s="1"/>
        <i x="975" s="1"/>
        <i x="748" s="1"/>
        <i x="545" s="1"/>
        <i x="697" s="1"/>
        <i x="945" s="1"/>
        <i x="792" s="1"/>
        <i x="579" s="1"/>
        <i x="287" s="1"/>
        <i x="382" s="1"/>
        <i x="741" s="1"/>
        <i x="1250" s="1"/>
        <i x="933" s="1"/>
        <i x="1062" s="1"/>
        <i x="477" s="1"/>
        <i x="1313" s="1"/>
        <i x="1815" s="1"/>
        <i x="394" s="1"/>
        <i x="1918" s="1"/>
        <i x="1437" s="1"/>
        <i x="50" s="1"/>
        <i x="1288" s="1"/>
        <i x="2201" s="1"/>
        <i x="1934" s="1"/>
        <i x="766" s="1"/>
        <i x="1792" s="1"/>
        <i x="592" s="1"/>
        <i x="891" s="1"/>
        <i x="1034" s="1"/>
        <i x="1943" s="1"/>
        <i x="1718" s="1"/>
        <i x="2091" s="1"/>
        <i x="722" s="1"/>
        <i x="848" s="1"/>
        <i x="2089" s="1"/>
        <i x="155" s="1"/>
        <i x="107" s="1"/>
        <i x="1204" s="1"/>
        <i x="1482" s="1"/>
        <i x="730" s="1"/>
        <i x="965" s="1"/>
        <i x="1413" s="1"/>
        <i x="42" s="1"/>
        <i x="2080" s="1"/>
        <i x="1755" s="1"/>
        <i x="1522" s="1"/>
        <i x="158" s="1"/>
        <i x="1737" s="1"/>
        <i x="800" s="1"/>
        <i x="814" s="1"/>
        <i x="853" s="1"/>
        <i x="864" s="1"/>
        <i x="1524" s="1"/>
        <i x="1423" s="1"/>
        <i x="867" s="1"/>
        <i x="1508" s="1"/>
        <i x="1076" s="1"/>
        <i x="1381" s="1"/>
        <i x="1153" s="1"/>
        <i x="1867" s="1"/>
        <i x="61" s="1"/>
        <i x="1817" s="1"/>
        <i x="725" s="1"/>
        <i x="165" s="1"/>
        <i x="2097" s="1"/>
        <i x="1616" s="1"/>
        <i x="1726" s="1"/>
        <i x="818" s="1"/>
        <i x="1119" s="1"/>
        <i x="1720" s="1"/>
        <i x="1655" s="1"/>
        <i x="1534" s="1"/>
        <i x="809" s="1"/>
        <i x="1444" s="1"/>
        <i x="2199" s="1"/>
        <i x="1957" s="1"/>
        <i x="997" s="1"/>
        <i x="1945" s="1"/>
        <i x="702" s="1"/>
        <i x="2153" s="1"/>
        <i x="1134" s="1"/>
        <i x="904" s="1"/>
        <i x="76" s="1"/>
        <i x="82" s="1"/>
        <i x="1480" s="1"/>
        <i x="1457" s="1"/>
        <i x="1478" s="1"/>
        <i x="1356" s="1"/>
        <i x="1952" s="1"/>
        <i x="1685" s="1"/>
        <i x="1368" s="1"/>
        <i x="1917" s="1"/>
        <i x="643" s="1"/>
        <i x="1739" s="1"/>
        <i x="880" s="1"/>
        <i x="1304" s="1"/>
        <i x="2078" s="1"/>
        <i x="1051" s="1"/>
        <i x="596" s="1"/>
        <i x="1784" s="1"/>
        <i x="1971" s="1"/>
        <i x="1555" s="1"/>
        <i x="1796" s="1"/>
        <i x="584" s="1"/>
        <i x="635" s="1"/>
        <i x="567" s="1"/>
        <i x="1914" s="1"/>
        <i x="1386" s="1"/>
        <i x="854" s="1"/>
        <i x="1096" s="1"/>
        <i x="1840" s="1"/>
        <i x="1634" s="1"/>
        <i x="735" s="1"/>
        <i x="1501" s="1"/>
        <i x="856" s="1"/>
        <i x="1582" s="1"/>
        <i x="471" s="1"/>
        <i x="647" s="1"/>
        <i x="637" s="1"/>
        <i x="980" s="1"/>
        <i x="125" s="1"/>
        <i x="1344" s="1"/>
        <i x="1795" s="1"/>
        <i x="1790" s="1"/>
        <i x="1831" s="1"/>
        <i x="1683" s="1"/>
        <i x="580" s="1"/>
        <i x="2054" s="1"/>
        <i x="323" s="1"/>
        <i x="407" s="1"/>
        <i x="1190" s="1"/>
        <i x="629" s="1"/>
        <i x="278" s="1"/>
        <i x="617" s="1"/>
        <i x="242" s="1"/>
        <i x="1488" s="1"/>
        <i x="236" s="1"/>
        <i x="230" s="1"/>
        <i x="232" s="1"/>
        <i x="231" s="1"/>
        <i x="1106" s="1"/>
        <i x="1254" s="1"/>
        <i x="99" s="1"/>
        <i x="2157" s="1"/>
        <i x="306" s="1"/>
        <i x="982" s="1"/>
        <i x="664" s="1"/>
        <i x="2053" s="1"/>
        <i x="2170" s="1"/>
        <i x="37" s="1"/>
        <i x="1929" s="1"/>
        <i x="704" s="1"/>
        <i x="2182" s="1"/>
        <i x="2086" s="1"/>
        <i x="2073" s="1"/>
        <i x="83" s="1"/>
        <i x="105" s="1"/>
        <i x="817" s="1"/>
        <i x="123" s="1"/>
        <i x="663" s="1"/>
        <i x="936" s="1"/>
        <i x="813" s="1"/>
        <i x="1197" s="1"/>
        <i x="1500" s="1"/>
        <i x="487" s="1"/>
        <i x="2064" s="1"/>
        <i x="1360" s="1"/>
        <i x="1345" s="1"/>
        <i x="1704" s="1"/>
        <i x="1528" s="1"/>
        <i x="1637" s="1"/>
        <i x="540" s="1"/>
        <i x="1376" s="1"/>
        <i x="2174" s="1"/>
        <i x="215" s="1"/>
        <i x="696" s="1"/>
        <i x="1938" s="1"/>
        <i x="773" s="1"/>
        <i x="1866" s="1"/>
        <i x="1754" s="1"/>
        <i x="9" s="1"/>
        <i x="564" s="1"/>
        <i x="420" s="1"/>
        <i x="865" s="1"/>
        <i x="1983" s="1"/>
        <i x="2138" s="1"/>
        <i x="1813" s="1"/>
        <i x="1743" s="1"/>
        <i x="1340" s="1"/>
        <i x="712" s="1"/>
        <i x="1357" s="1"/>
        <i x="1366" s="1"/>
        <i x="2030" s="1"/>
        <i x="1673" s="1"/>
        <i x="1241" s="1"/>
        <i x="541" s="1"/>
        <i x="293" s="1"/>
        <i x="1140" s="1"/>
        <i x="2115" s="1"/>
        <i x="835" s="1"/>
        <i x="283" s="1"/>
        <i x="438" s="1"/>
        <i x="634" s="1"/>
        <i x="431" s="1"/>
        <i x="280" s="1"/>
        <i x="777" s="1"/>
        <i x="834" s="1"/>
        <i x="321" s="1"/>
        <i x="666" s="1"/>
        <i x="32" s="1"/>
        <i x="1284" s="1"/>
        <i x="1098" s="1"/>
        <i x="478" s="1"/>
        <i x="2146" s="1"/>
        <i x="1117" s="1"/>
        <i x="1905" s="1"/>
        <i x="1148" s="1"/>
        <i x="1518" s="1"/>
        <i x="1490" s="1"/>
        <i x="1411" s="1"/>
        <i x="498" s="1"/>
        <i x="2179" s="1"/>
        <i x="458" s="1"/>
        <i x="1039" s="1"/>
        <i x="987" s="1"/>
        <i x="1559" s="1"/>
        <i x="2039" s="1"/>
        <i x="1316" s="1"/>
        <i x="1788" s="1"/>
        <i x="1465" s="1"/>
        <i x="1037" s="1"/>
        <i x="633" s="1"/>
        <i x="1041" s="1"/>
        <i x="2185" s="1"/>
        <i x="1596" s="1"/>
        <i x="1773" s="1"/>
        <i x="1721" s="1"/>
        <i x="785" s="1"/>
        <i x="1138" s="1"/>
        <i x="2104" s="1"/>
        <i x="1384" s="1"/>
        <i x="1102" s="1"/>
        <i x="1884" s="1"/>
        <i x="2094" s="1"/>
        <i x="1654" s="1"/>
        <i x="1430" s="1"/>
        <i x="615" s="1"/>
        <i x="1242" s="1"/>
        <i x="1492" s="1"/>
        <i x="1373" s="1"/>
        <i x="893" s="1"/>
        <i x="729" s="1"/>
        <i x="1439" s="1"/>
        <i x="979" s="1"/>
        <i x="1401" s="1"/>
        <i x="1155" s="1"/>
        <i x="1090" s="1"/>
        <i x="1365" s="1"/>
        <i x="525" s="1"/>
        <i x="548" s="1"/>
        <i x="519" s="1"/>
        <i x="1065" s="1"/>
        <i x="1283" s="1"/>
        <i x="1746" s="1"/>
        <i x="941" s="1"/>
        <i x="1064" s="1"/>
        <i x="1714" s="1"/>
        <i x="1753" s="1"/>
        <i x="393" s="1"/>
        <i x="1908" s="1"/>
        <i x="1486" s="1"/>
        <i x="1361" s="1"/>
        <i x="700" s="1"/>
        <i x="1123" s="1"/>
        <i x="683" s="1"/>
        <i x="661" s="1"/>
        <i x="1770" s="1"/>
        <i x="624" s="1"/>
        <i x="781" s="1"/>
        <i x="527" s="1"/>
        <i x="1878" s="1"/>
        <i x="1449" s="1"/>
        <i x="1894" s="1"/>
        <i x="1184" s="1"/>
        <i x="884" s="1"/>
        <i x="273" s="1"/>
        <i x="8" s="1"/>
        <i x="1890" s="1"/>
        <i x="111" s="1"/>
        <i x="2063" s="1"/>
        <i x="2209" s="1"/>
        <i x="1572" s="1"/>
        <i x="1285" s="1"/>
        <i x="1818" s="1"/>
        <i x="397" s="1"/>
        <i x="468" s="1"/>
        <i x="1458" s="1"/>
        <i x="2012" s="1"/>
        <i x="2070" s="1"/>
        <i x="1941" s="1"/>
        <i x="1109" s="1"/>
        <i x="2202" s="1"/>
        <i x="1239" s="1"/>
        <i x="1630" s="1"/>
        <i x="842" s="1"/>
        <i x="160" s="1"/>
        <i x="490" s="1"/>
        <i x="734" s="1"/>
        <i x="855" s="1"/>
        <i x="640" s="1"/>
        <i x="184" s="1"/>
        <i x="887" s="1"/>
        <i x="66" s="1"/>
        <i x="1979" s="1"/>
        <i x="836" s="1"/>
        <i x="1902" s="1"/>
        <i x="465" s="1"/>
        <i x="1764" s="1"/>
        <i x="173" s="1"/>
        <i x="257" s="1"/>
        <i x="1953" s="1"/>
        <i x="414" s="1"/>
        <i x="267" s="1"/>
        <i x="307" s="1"/>
        <i x="1052" s="1"/>
        <i x="426" s="1"/>
        <i x="2156" s="1"/>
        <i x="1209" s="1"/>
        <i x="349" s="1"/>
        <i x="1535" s="1"/>
        <i x="1350" s="1"/>
        <i x="648" s="1"/>
        <i x="1187" s="1"/>
        <i x="253" s="1"/>
        <i x="1594" s="1"/>
        <i x="1793" s="1"/>
        <i x="1551" s="1"/>
        <i x="1847" s="1"/>
        <i x="1950" s="1"/>
        <i x="737" s="1"/>
        <i x="1111" s="1"/>
        <i x="2" s="1"/>
        <i x="774" s="1"/>
        <i x="1220" s="1"/>
        <i x="806" s="1"/>
        <i x="1036" s="1"/>
        <i x="1310" s="1"/>
        <i x="506" s="1"/>
        <i x="679" s="1"/>
        <i x="1556" s="1"/>
        <i x="1385" s="1"/>
        <i x="650" s="1"/>
        <i x="2087" s="1"/>
        <i x="796" s="1"/>
        <i x="798" s="1"/>
        <i x="955" s="1"/>
        <i x="2088" s="1"/>
        <i x="1900" s="1"/>
        <i x="789" s="1"/>
        <i x="483" s="1"/>
        <i x="2126" s="1"/>
        <i x="2173" s="1"/>
        <i x="1230" s="1"/>
        <i x="373" s="1"/>
        <i x="1232" s="1"/>
        <i x="389" s="1"/>
        <i x="2009" s="1"/>
        <i x="1826" s="1"/>
        <i x="1625" s="1"/>
        <i x="562" s="1"/>
        <i x="900" s="1"/>
        <i x="415" s="1"/>
        <i x="1533" s="1"/>
        <i x="1627" s="1"/>
        <i x="529" s="1"/>
        <i x="81" s="1"/>
        <i x="896" s="1"/>
        <i x="265" s="1"/>
        <i x="27" s="1"/>
        <i x="501" s="1"/>
        <i x="1626" s="1"/>
        <i x="1008" s="1"/>
        <i x="1322" s="1"/>
        <i x="1507" s="1"/>
        <i x="135" s="1"/>
        <i x="1877" s="1"/>
        <i x="578" s="1"/>
        <i x="212" s="1"/>
        <i x="1302" s="1"/>
        <i x="1" s="1"/>
        <i x="707" s="1"/>
        <i x="1583" s="1"/>
        <i x="1498" s="1"/>
        <i x="755" s="1"/>
        <i x="2163" s="1"/>
        <i x="897" s="1"/>
        <i x="502" s="1"/>
        <i x="416" s="1"/>
        <i x="1510" s="1"/>
        <i x="603" s="1"/>
        <i x="801" s="1"/>
        <i x="311" s="1"/>
        <i x="254" s="1"/>
        <i x="828" s="1"/>
        <i x="1136" s="1"/>
        <i x="1296" s="1"/>
        <i x="114" s="1"/>
        <i x="815" s="1"/>
        <i x="1085" s="1"/>
        <i x="80" s="1"/>
        <i x="1698" s="1"/>
        <i x="1791" s="1"/>
        <i x="2001" s="1"/>
        <i x="605" s="1"/>
        <i x="776" s="1"/>
        <i x="672" s="1"/>
        <i x="221" s="1"/>
        <i x="1846" s="1"/>
        <i x="1235" s="1"/>
        <i x="1767" s="1"/>
        <i x="948" s="1"/>
        <i x="612" s="1"/>
        <i x="511" s="1"/>
        <i x="2067" s="1"/>
        <i x="1762" s="1"/>
        <i x="1113" s="1"/>
        <i x="1579" s="1"/>
        <i x="461" s="1"/>
        <i x="1954" s="1"/>
        <i x="1981" s="1"/>
        <i x="895" s="1"/>
        <i x="1293" s="1"/>
        <i x="176" s="1"/>
        <i x="2055" s="1"/>
        <i x="1780" s="1"/>
        <i x="442" s="1"/>
        <i x="1527" s="1"/>
        <i x="728" s="1"/>
        <i x="510" s="1"/>
        <i x="1420" s="1"/>
        <i x="1275" s="1"/>
        <i x="1772" s="1"/>
        <i x="2124" s="1"/>
        <i x="1287" s="1"/>
        <i x="484" s="1"/>
        <i x="1920" s="1"/>
        <i x="1977" s="1"/>
        <i x="1794" s="1"/>
        <i x="1462" s="1"/>
        <i x="1613" s="1"/>
        <i x="1895" s="1"/>
        <i x="1398" s="1"/>
        <i x="628" s="1"/>
        <i x="550" s="1"/>
        <i x="268" s="1"/>
        <i x="2114" s="1"/>
        <i x="1728" s="1"/>
        <i x="422" s="1"/>
        <i x="309" s="1"/>
        <i x="2111" s="1"/>
        <i x="1949" s="1"/>
        <i x="1448" s="1"/>
        <i x="1087" s="1"/>
        <i x="2043" s="1"/>
        <i x="674" s="1"/>
        <i x="618" s="1"/>
        <i x="1004" s="1"/>
        <i x="2003" s="1"/>
        <i x="1586" s="1"/>
        <i x="44" s="1"/>
        <i x="266" s="1"/>
        <i x="259" s="1"/>
        <i x="2095" s="1"/>
        <i x="453" s="1"/>
        <i x="127" s="1"/>
        <i x="219" s="1"/>
        <i x="769" s="1"/>
        <i x="410" s="1"/>
        <i x="411" s="1"/>
        <i x="263" s="1"/>
        <i x="810" s="1"/>
        <i x="738" s="1"/>
        <i x="2017" s="1"/>
        <i x="427" s="1"/>
        <i x="1988" s="1"/>
        <i x="1082" s="1"/>
        <i x="1580" s="1"/>
        <i x="243" s="1"/>
        <i x="1461" s="1"/>
        <i x="282" s="1"/>
        <i x="2093" s="1"/>
        <i x="182" s="1"/>
        <i x="886" s="1"/>
        <i x="115" s="1"/>
        <i x="100" s="1"/>
        <i x="334" s="1"/>
        <i x="573" s="1"/>
        <i x="139" s="1"/>
        <i x="17" s="1"/>
        <i x="889" s="1"/>
        <i x="913" s="1"/>
        <i x="384" s="1"/>
        <i x="366" s="1"/>
        <i x="357" s="1"/>
        <i x="312" s="1"/>
        <i x="206" s="1"/>
        <i x="207" s="1"/>
        <i x="262" s="1"/>
        <i x="587" s="1"/>
        <i x="504" s="1"/>
        <i x="196" s="1"/>
        <i x="190" s="1"/>
        <i x="942" s="1"/>
        <i x="1648" s="1"/>
        <i x="1159" s="1"/>
        <i x="1056" s="1"/>
        <i x="1027" s="1"/>
        <i x="1612" s="1"/>
        <i x="198" s="1"/>
        <i x="873" s="1"/>
        <i x="130" s="1"/>
        <i x="113" s="1"/>
        <i x="249" s="1"/>
        <i x="1995" s="1"/>
        <i x="765" s="1"/>
        <i x="220" s="1"/>
        <i x="1615" s="1"/>
        <i x="1337" s="1"/>
        <i x="1359" s="1"/>
        <i x="1538" s="1"/>
        <i x="1262" s="1"/>
        <i x="1435" s="1"/>
        <i x="1620" s="1"/>
        <i x="1194" s="1"/>
        <i x="1151" s="1"/>
        <i x="2090" s="1"/>
        <i x="530" s="1"/>
        <i x="1848" s="1"/>
        <i x="13" s="1"/>
        <i x="719" s="1"/>
        <i x="1989" s="1"/>
        <i x="385" s="1"/>
        <i x="432" s="1"/>
        <i x="1966" s="1"/>
        <i x="1781" s="1"/>
        <i x="752" s="1"/>
        <i x="879" s="1"/>
        <i x="1940" s="1"/>
        <i x="275" s="1"/>
        <i x="446" s="1"/>
        <i x="1802" s="1"/>
        <i x="976" s="1"/>
        <i x="2133" s="1"/>
        <i x="1695" s="1"/>
        <i x="1745" s="1"/>
        <i x="1736" s="1"/>
        <i x="2132" s="1"/>
        <i x="1463" s="1"/>
        <i x="1603" s="1"/>
        <i x="233" s="1"/>
        <i x="402" s="1"/>
        <i x="1537" s="1"/>
        <i x="2125" s="1"/>
        <i x="949" s="1"/>
        <i x="238" s="1"/>
        <i x="121" s="1"/>
        <i x="1657" s="1"/>
        <i x="1617" s="1"/>
        <i x="443" s="1"/>
        <i x="1892" s="1"/>
        <i x="974" s="1"/>
        <i x="1171" s="1"/>
        <i x="1833" s="1"/>
        <i x="1771" s="1"/>
        <i x="1552" s="1"/>
        <i x="1506" s="1"/>
        <i x="0" s="1"/>
        <i x="475" s="1"/>
        <i x="459" s="1"/>
        <i x="417" s="1"/>
        <i x="327" s="1"/>
        <i x="1145" s="1"/>
        <i x="2074" s="1"/>
        <i x="1182" s="1"/>
        <i x="520" s="1"/>
        <i x="338" s="1"/>
        <i x="277" s="1"/>
        <i x="4" s="1"/>
        <i x="929" s="1"/>
        <i x="681" s="1"/>
        <i x="143" s="1"/>
        <i x="739" s="1"/>
        <i x="1857" s="1"/>
        <i x="2041" s="1"/>
        <i x="1841" s="1"/>
        <i x="1656" s="1"/>
        <i x="2211" s="1"/>
        <i x="1597" s="1"/>
        <i x="29" s="1"/>
        <i x="1433" s="1"/>
        <i x="2113" s="1"/>
        <i x="1573" s="1"/>
        <i x="787" s="1"/>
        <i x="126" s="1"/>
        <i x="701" s="1"/>
        <i x="19" s="1"/>
        <i x="849" s="1"/>
        <i x="1409" s="1"/>
        <i x="1806" s="1"/>
        <i x="1565" s="1"/>
        <i x="802" s="1"/>
        <i x="2038" s="1"/>
        <i x="910" s="1"/>
        <i x="2196" s="1"/>
        <i x="179" s="1"/>
        <i x="671" s="1"/>
        <i x="1680" s="1"/>
        <i x="657" s="1"/>
        <i x="2178" s="1"/>
        <i x="1494" s="1"/>
        <i x="779" s="1"/>
        <i x="607" s="1"/>
        <i x="418" s="1"/>
        <i x="558" s="1"/>
        <i x="1664" s="1"/>
        <i x="905" s="1"/>
        <i x="1956" s="1"/>
        <i x="1247" s="1"/>
        <i x="577" s="1"/>
        <i x="1321" s="1"/>
        <i x="1303" s="1"/>
        <i x="70" s="1"/>
        <i x="375" s="1"/>
        <i x="713" s="1"/>
        <i x="513" s="1"/>
        <i x="347" s="1"/>
        <i x="1308" s="1"/>
        <i x="608" s="1"/>
        <i x="1144" s="1"/>
        <i x="1663" s="1"/>
        <i x="1574" s="1"/>
        <i x="494" s="1"/>
        <i x="2059" s="1"/>
        <i x="1970" s="1"/>
        <i x="759" s="1"/>
        <i x="2066" s="1"/>
        <i x="1186" s="1"/>
        <i x="586" s="1"/>
        <i x="585" s="1"/>
        <i x="1752" s="1"/>
        <i x="639" s="1"/>
        <i x="503" s="1"/>
        <i x="1185" s="1"/>
        <i x="928" s="1"/>
        <i x="328" s="1"/>
        <i x="1976" s="1"/>
        <i x="1807" s="1"/>
        <i x="1404" s="1"/>
        <i x="1165" s="1"/>
        <i x="571" s="1"/>
        <i x="134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1A15F26D-569A-7A41-BC39-61698D09DA90}" sourceName="location">
  <pivotTables>
    <pivotTable tabId="6" name="PivotTable14"/>
    <pivotTable tabId="10" name="PivotTable18"/>
    <pivotTable tabId="7" name="PivotTable15"/>
    <pivotTable tabId="8" name="PivotTable16"/>
    <pivotTable tabId="9" name="PivotTable17"/>
  </pivotTables>
  <data>
    <tabular pivotCacheId="1606692510">
      <items count="92">
        <i x="24" s="1"/>
        <i x="85" s="1"/>
        <i x="3" s="1"/>
        <i x="1" s="1"/>
        <i x="58" s="1"/>
        <i x="36" s="1"/>
        <i x="16" s="1"/>
        <i x="74" s="1"/>
        <i x="5" s="1"/>
        <i x="29" s="1"/>
        <i x="56" s="1"/>
        <i x="66" s="1"/>
        <i x="72" s="1"/>
        <i x="7" s="1"/>
        <i x="64" s="1"/>
        <i x="31" s="1"/>
        <i x="10" s="1"/>
        <i x="90" s="1"/>
        <i x="32" s="1"/>
        <i x="49" s="1"/>
        <i x="80" s="1"/>
        <i x="82" s="1"/>
        <i x="69" s="1"/>
        <i x="45" s="1"/>
        <i x="75" s="1"/>
        <i x="86" s="1"/>
        <i x="54" s="1"/>
        <i x="38" s="1"/>
        <i x="53" s="1"/>
        <i x="11" s="1"/>
        <i x="44" s="1"/>
        <i x="73" s="1"/>
        <i x="88" s="1"/>
        <i x="79" s="1"/>
        <i x="87" s="1"/>
        <i x="13" s="1"/>
        <i x="78" s="1"/>
        <i x="40" s="1"/>
        <i x="39" s="1"/>
        <i x="43" s="1"/>
        <i x="91" s="1"/>
        <i x="18" s="1"/>
        <i x="71" s="1"/>
        <i x="52" s="1"/>
        <i x="17" s="1"/>
        <i x="23" s="1"/>
        <i x="46" s="1"/>
        <i x="41" s="1"/>
        <i x="4" s="1"/>
        <i x="34" s="1"/>
        <i x="60" s="1"/>
        <i x="15" s="1"/>
        <i x="63" s="1"/>
        <i x="42" s="1"/>
        <i x="37" s="1"/>
        <i x="59" s="1"/>
        <i x="51" s="1"/>
        <i x="61" s="1"/>
        <i x="26" s="1"/>
        <i x="20" s="1"/>
        <i x="21" s="1"/>
        <i x="70" s="1"/>
        <i x="28" s="1"/>
        <i x="22" s="1"/>
        <i x="14" s="1"/>
        <i x="48" s="1"/>
        <i x="2" s="1"/>
        <i x="65" s="1"/>
        <i x="6" s="1"/>
        <i x="9" s="1"/>
        <i x="57" s="1"/>
        <i x="89" s="1"/>
        <i x="47" s="1"/>
        <i x="50" s="1"/>
        <i x="33" s="1"/>
        <i x="8" s="1"/>
        <i x="27" s="1"/>
        <i x="55" s="1"/>
        <i x="67" s="1"/>
        <i x="25" s="1"/>
        <i x="62" s="1"/>
        <i x="0" s="1"/>
        <i x="84" s="1"/>
        <i x="19" s="1"/>
        <i x="77" s="1"/>
        <i x="68" s="1"/>
        <i x="12" s="1"/>
        <i x="76" s="1"/>
        <i x="30" s="1"/>
        <i x="35" s="1"/>
        <i x="81" s="1"/>
        <i x="8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FC45761-C7D7-5F43-94FB-F1704B680B02}" sourceName="state">
  <pivotTables>
    <pivotTable tabId="6" name="PivotTable14"/>
  </pivotTables>
  <data>
    <tabular pivotCacheId="1606692510">
      <items count="11">
        <i x="0" s="1"/>
        <i x="9" s="1"/>
        <i x="8" s="1"/>
        <i x="2" s="1"/>
        <i x="6" s="1"/>
        <i x="4" s="1"/>
        <i x="7" s="1"/>
        <i x="3" s="1"/>
        <i x="1" s="1"/>
        <i x="5" s="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ny" xr10:uid="{1270EA78-2C3C-C249-9FC5-C593825D3B11}" cache="Slicer_company" caption="company" rowHeight="251883"/>
  <slicer name="location" xr10:uid="{438E2899-5875-7B4A-94EE-B6FB6B5FDDC8}" cache="Slicer_location" caption="location" startItem="24" rowHeight="251883"/>
  <slicer name="state" xr10:uid="{8126505E-AEF5-6047-8B9C-0FBE74597489}" cache="Slicer_state" caption="state"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ABD66-8302-984E-AE40-3D42E5D34FA3}">
  <dimension ref="A3:S2216"/>
  <sheetViews>
    <sheetView topLeftCell="A7" workbookViewId="0">
      <selection activeCell="N16" sqref="N16"/>
    </sheetView>
  </sheetViews>
  <sheetFormatPr baseColWidth="10" defaultRowHeight="16" x14ac:dyDescent="0.2"/>
  <cols>
    <col min="1" max="1" width="81.33203125" bestFit="1" customWidth="1"/>
    <col min="2" max="2" width="15.1640625" bestFit="1" customWidth="1"/>
  </cols>
  <sheetData>
    <row r="3" spans="1:19" x14ac:dyDescent="0.2">
      <c r="A3" s="3" t="s">
        <v>0</v>
      </c>
      <c r="B3" t="s">
        <v>1</v>
      </c>
      <c r="E3" s="4" t="s">
        <v>0</v>
      </c>
      <c r="F3" s="4" t="s">
        <v>1</v>
      </c>
      <c r="G3" t="s">
        <v>13076</v>
      </c>
      <c r="O3" s="1" t="s">
        <v>0</v>
      </c>
      <c r="P3" s="5" t="s">
        <v>24</v>
      </c>
      <c r="Q3" s="1" t="s">
        <v>13078</v>
      </c>
    </row>
    <row r="4" spans="1:19" x14ac:dyDescent="0.2">
      <c r="A4" s="1">
        <v>605</v>
      </c>
      <c r="B4">
        <v>1</v>
      </c>
      <c r="E4" s="1" t="s">
        <v>25</v>
      </c>
      <c r="F4">
        <v>358</v>
      </c>
      <c r="G4" t="s">
        <v>13077</v>
      </c>
      <c r="O4" s="1" t="s">
        <v>25</v>
      </c>
      <c r="P4" s="5">
        <v>358</v>
      </c>
      <c r="Q4" s="1" t="str">
        <f t="array" ref="Q4:Q2214">IF(P4:P2214&gt;100,"A",IF(P4:P2214&gt;50,"B",IF(P4:P2214&gt;40,"C",IF(P4:P2214&gt;20,"D",IF(P4:P2214&gt;10,"E","F")))))</f>
        <v>A</v>
      </c>
    </row>
    <row r="5" spans="1:19" x14ac:dyDescent="0.2">
      <c r="A5" s="1">
        <v>1871</v>
      </c>
      <c r="B5">
        <v>1</v>
      </c>
      <c r="E5" s="1" t="s">
        <v>26</v>
      </c>
      <c r="F5">
        <v>187</v>
      </c>
      <c r="O5" s="1" t="s">
        <v>26</v>
      </c>
      <c r="P5" s="5">
        <v>187</v>
      </c>
      <c r="Q5" s="1" t="str">
        <v>A</v>
      </c>
    </row>
    <row r="6" spans="1:19" x14ac:dyDescent="0.2">
      <c r="A6" s="1" t="s">
        <v>5934</v>
      </c>
      <c r="B6">
        <v>1</v>
      </c>
      <c r="E6" s="1" t="s">
        <v>27</v>
      </c>
      <c r="F6">
        <v>137</v>
      </c>
      <c r="O6" s="1" t="s">
        <v>27</v>
      </c>
      <c r="P6" s="5">
        <v>137</v>
      </c>
      <c r="Q6" s="1" t="str">
        <v>A</v>
      </c>
    </row>
    <row r="7" spans="1:19" x14ac:dyDescent="0.2">
      <c r="A7" s="1" t="s">
        <v>10602</v>
      </c>
      <c r="B7">
        <v>1</v>
      </c>
      <c r="E7" s="1" t="s">
        <v>28</v>
      </c>
      <c r="F7">
        <v>134</v>
      </c>
      <c r="O7" s="1" t="s">
        <v>28</v>
      </c>
      <c r="P7" s="5">
        <v>134</v>
      </c>
      <c r="Q7" s="1" t="str">
        <v>A</v>
      </c>
    </row>
    <row r="8" spans="1:19" x14ac:dyDescent="0.2">
      <c r="A8" s="1" t="s">
        <v>9986</v>
      </c>
      <c r="B8">
        <v>1</v>
      </c>
      <c r="E8" s="1" t="s">
        <v>29</v>
      </c>
      <c r="F8">
        <v>77</v>
      </c>
      <c r="O8" s="1" t="s">
        <v>29</v>
      </c>
      <c r="P8" s="5">
        <v>77</v>
      </c>
      <c r="Q8" s="1" t="str">
        <v>B</v>
      </c>
    </row>
    <row r="9" spans="1:19" x14ac:dyDescent="0.2">
      <c r="A9" s="1" t="s">
        <v>5482</v>
      </c>
      <c r="B9">
        <v>1</v>
      </c>
      <c r="E9" s="1" t="s">
        <v>5947</v>
      </c>
      <c r="F9">
        <v>70</v>
      </c>
      <c r="O9" s="1" t="s">
        <v>5947</v>
      </c>
      <c r="P9" s="5">
        <v>70</v>
      </c>
      <c r="Q9" s="1" t="str">
        <v>B</v>
      </c>
    </row>
    <row r="10" spans="1:19" x14ac:dyDescent="0.2">
      <c r="A10" s="1" t="s">
        <v>8939</v>
      </c>
      <c r="B10">
        <v>17</v>
      </c>
      <c r="E10" s="1" t="s">
        <v>1484</v>
      </c>
      <c r="F10">
        <v>66</v>
      </c>
      <c r="O10" s="1" t="s">
        <v>1484</v>
      </c>
      <c r="P10" s="5">
        <v>66</v>
      </c>
      <c r="Q10" s="1" t="str">
        <v>B</v>
      </c>
    </row>
    <row r="11" spans="1:19" x14ac:dyDescent="0.2">
      <c r="A11" s="1" t="s">
        <v>2135</v>
      </c>
      <c r="B11">
        <v>1</v>
      </c>
      <c r="E11" s="1" t="s">
        <v>10950</v>
      </c>
      <c r="F11">
        <v>50</v>
      </c>
      <c r="O11" s="1" t="s">
        <v>10950</v>
      </c>
      <c r="P11" s="5">
        <v>50</v>
      </c>
      <c r="Q11" s="1" t="str">
        <v>C</v>
      </c>
    </row>
    <row r="12" spans="1:19" x14ac:dyDescent="0.2">
      <c r="A12" s="1" t="s">
        <v>9351</v>
      </c>
      <c r="B12">
        <v>1</v>
      </c>
      <c r="E12" s="1" t="s">
        <v>6798</v>
      </c>
      <c r="F12">
        <v>49</v>
      </c>
      <c r="O12" s="1" t="s">
        <v>4138</v>
      </c>
      <c r="P12" s="5">
        <v>49</v>
      </c>
      <c r="Q12" s="1" t="str">
        <v>C</v>
      </c>
    </row>
    <row r="13" spans="1:19" x14ac:dyDescent="0.2">
      <c r="A13" s="1" t="s">
        <v>12230</v>
      </c>
      <c r="B13">
        <v>2</v>
      </c>
      <c r="E13" s="1" t="s">
        <v>4138</v>
      </c>
      <c r="F13">
        <v>49</v>
      </c>
      <c r="O13" s="1" t="s">
        <v>6798</v>
      </c>
      <c r="P13" s="5">
        <v>49</v>
      </c>
      <c r="Q13" s="1" t="str">
        <v>C</v>
      </c>
    </row>
    <row r="14" spans="1:19" x14ac:dyDescent="0.2">
      <c r="A14" s="1" t="s">
        <v>7033</v>
      </c>
      <c r="B14">
        <v>1</v>
      </c>
      <c r="E14" s="1" t="s">
        <v>5388</v>
      </c>
      <c r="F14">
        <v>45</v>
      </c>
      <c r="O14" s="1" t="s">
        <v>5388</v>
      </c>
      <c r="P14" s="5">
        <v>45</v>
      </c>
      <c r="Q14" s="1" t="str">
        <v>C</v>
      </c>
      <c r="R14" t="s">
        <v>39</v>
      </c>
      <c r="S14" t="s">
        <v>13079</v>
      </c>
    </row>
    <row r="15" spans="1:19" x14ac:dyDescent="0.2">
      <c r="A15" s="1" t="s">
        <v>6497</v>
      </c>
      <c r="B15">
        <v>1</v>
      </c>
      <c r="E15" s="1" t="s">
        <v>3974</v>
      </c>
      <c r="F15">
        <v>41</v>
      </c>
      <c r="O15" s="1" t="s">
        <v>3974</v>
      </c>
      <c r="P15" s="5">
        <v>41</v>
      </c>
      <c r="Q15" s="1" t="str">
        <v>C</v>
      </c>
      <c r="R15" t="s">
        <v>13080</v>
      </c>
      <c r="S15">
        <v>4</v>
      </c>
    </row>
    <row r="16" spans="1:19" x14ac:dyDescent="0.2">
      <c r="A16" s="1" t="s">
        <v>8075</v>
      </c>
      <c r="B16">
        <v>1</v>
      </c>
      <c r="E16" s="1" t="s">
        <v>10079</v>
      </c>
      <c r="F16">
        <v>39</v>
      </c>
      <c r="O16" s="1" t="s">
        <v>3564</v>
      </c>
      <c r="P16" s="5">
        <v>39</v>
      </c>
      <c r="Q16" s="1" t="str">
        <v>D</v>
      </c>
      <c r="R16" t="s">
        <v>13081</v>
      </c>
      <c r="S16">
        <v>3</v>
      </c>
    </row>
    <row r="17" spans="1:19" x14ac:dyDescent="0.2">
      <c r="A17" s="1" t="s">
        <v>12502</v>
      </c>
      <c r="B17">
        <v>1</v>
      </c>
      <c r="E17" s="1" t="s">
        <v>3564</v>
      </c>
      <c r="F17">
        <v>39</v>
      </c>
      <c r="O17" s="1" t="s">
        <v>2803</v>
      </c>
      <c r="P17" s="5">
        <v>39</v>
      </c>
      <c r="Q17" s="1" t="str">
        <v>D</v>
      </c>
      <c r="R17" t="s">
        <v>13082</v>
      </c>
      <c r="S17">
        <v>5</v>
      </c>
    </row>
    <row r="18" spans="1:19" x14ac:dyDescent="0.2">
      <c r="A18" s="1" t="s">
        <v>12661</v>
      </c>
      <c r="B18">
        <v>1</v>
      </c>
      <c r="E18" s="1" t="s">
        <v>2803</v>
      </c>
      <c r="F18">
        <v>39</v>
      </c>
      <c r="O18" s="1" t="s">
        <v>10079</v>
      </c>
      <c r="P18" s="5">
        <v>39</v>
      </c>
      <c r="Q18" s="1" t="str">
        <v>D</v>
      </c>
      <c r="R18" t="s">
        <v>13083</v>
      </c>
      <c r="S18">
        <v>33</v>
      </c>
    </row>
    <row r="19" spans="1:19" x14ac:dyDescent="0.2">
      <c r="A19" s="1" t="s">
        <v>11542</v>
      </c>
      <c r="B19">
        <v>3</v>
      </c>
      <c r="E19" s="1" t="s">
        <v>5069</v>
      </c>
      <c r="F19">
        <v>34</v>
      </c>
      <c r="O19" s="1" t="s">
        <v>8680</v>
      </c>
      <c r="P19" s="5">
        <v>34</v>
      </c>
      <c r="Q19" s="1" t="str">
        <v>D</v>
      </c>
      <c r="R19" t="s">
        <v>13084</v>
      </c>
      <c r="S19">
        <v>59</v>
      </c>
    </row>
    <row r="20" spans="1:19" x14ac:dyDescent="0.2">
      <c r="A20" s="1" t="s">
        <v>9410</v>
      </c>
      <c r="B20">
        <v>3</v>
      </c>
      <c r="E20" s="1" t="s">
        <v>8680</v>
      </c>
      <c r="F20">
        <v>34</v>
      </c>
      <c r="O20" s="1" t="s">
        <v>7105</v>
      </c>
      <c r="P20" s="5">
        <v>34</v>
      </c>
      <c r="Q20" s="1" t="str">
        <v>D</v>
      </c>
      <c r="R20" t="s">
        <v>13085</v>
      </c>
      <c r="S20">
        <v>2107</v>
      </c>
    </row>
    <row r="21" spans="1:19" x14ac:dyDescent="0.2">
      <c r="A21" s="1" t="s">
        <v>5863</v>
      </c>
      <c r="B21">
        <v>2</v>
      </c>
      <c r="E21" s="1" t="s">
        <v>7105</v>
      </c>
      <c r="F21">
        <v>34</v>
      </c>
      <c r="O21" s="1" t="s">
        <v>5069</v>
      </c>
      <c r="P21" s="5">
        <v>34</v>
      </c>
      <c r="Q21" s="1" t="str">
        <v>D</v>
      </c>
    </row>
    <row r="22" spans="1:19" x14ac:dyDescent="0.2">
      <c r="A22" s="1" t="s">
        <v>6310</v>
      </c>
      <c r="B22">
        <v>1</v>
      </c>
      <c r="E22" s="1" t="s">
        <v>6431</v>
      </c>
      <c r="F22">
        <v>32</v>
      </c>
      <c r="O22" s="1" t="s">
        <v>6431</v>
      </c>
      <c r="P22" s="5">
        <v>32</v>
      </c>
      <c r="Q22" s="1" t="str">
        <v>D</v>
      </c>
    </row>
    <row r="23" spans="1:19" x14ac:dyDescent="0.2">
      <c r="A23" s="1" t="s">
        <v>5886</v>
      </c>
      <c r="B23">
        <v>1</v>
      </c>
      <c r="E23" s="1" t="s">
        <v>2888</v>
      </c>
      <c r="F23">
        <v>31</v>
      </c>
      <c r="O23" s="1" t="s">
        <v>2888</v>
      </c>
      <c r="P23" s="5">
        <v>31</v>
      </c>
      <c r="Q23" s="1" t="str">
        <v>D</v>
      </c>
    </row>
    <row r="24" spans="1:19" x14ac:dyDescent="0.2">
      <c r="A24" s="1" t="s">
        <v>12049</v>
      </c>
      <c r="B24">
        <v>1</v>
      </c>
      <c r="E24" s="1" t="s">
        <v>4204</v>
      </c>
      <c r="F24">
        <v>30</v>
      </c>
      <c r="O24" s="1" t="s">
        <v>4204</v>
      </c>
      <c r="P24" s="5">
        <v>30</v>
      </c>
      <c r="Q24" s="1" t="str">
        <v>D</v>
      </c>
    </row>
    <row r="25" spans="1:19" x14ac:dyDescent="0.2">
      <c r="A25" s="1" t="s">
        <v>2738</v>
      </c>
      <c r="B25">
        <v>1</v>
      </c>
      <c r="E25" s="1" t="s">
        <v>2595</v>
      </c>
      <c r="F25">
        <v>28</v>
      </c>
      <c r="O25" s="1" t="s">
        <v>1804</v>
      </c>
      <c r="P25" s="5">
        <v>28</v>
      </c>
      <c r="Q25" s="1" t="str">
        <v>D</v>
      </c>
    </row>
    <row r="26" spans="1:19" x14ac:dyDescent="0.2">
      <c r="A26" s="1" t="s">
        <v>10228</v>
      </c>
      <c r="B26">
        <v>1</v>
      </c>
      <c r="E26" s="1" t="s">
        <v>1804</v>
      </c>
      <c r="F26">
        <v>28</v>
      </c>
      <c r="O26" s="1" t="s">
        <v>2595</v>
      </c>
      <c r="P26" s="5">
        <v>28</v>
      </c>
      <c r="Q26" s="1" t="str">
        <v>D</v>
      </c>
    </row>
    <row r="27" spans="1:19" x14ac:dyDescent="0.2">
      <c r="A27" s="1" t="s">
        <v>1718</v>
      </c>
      <c r="B27">
        <v>3</v>
      </c>
      <c r="E27" s="1" t="s">
        <v>5485</v>
      </c>
      <c r="F27">
        <v>27</v>
      </c>
      <c r="O27" s="1" t="s">
        <v>5485</v>
      </c>
      <c r="P27" s="5">
        <v>27</v>
      </c>
      <c r="Q27" s="1" t="str">
        <v>D</v>
      </c>
    </row>
    <row r="28" spans="1:19" x14ac:dyDescent="0.2">
      <c r="A28" s="1" t="s">
        <v>3399</v>
      </c>
      <c r="B28">
        <v>13</v>
      </c>
      <c r="E28" s="1" t="s">
        <v>2073</v>
      </c>
      <c r="F28">
        <v>27</v>
      </c>
      <c r="O28" s="1" t="s">
        <v>2073</v>
      </c>
      <c r="P28" s="5">
        <v>27</v>
      </c>
      <c r="Q28" s="1" t="str">
        <v>D</v>
      </c>
    </row>
    <row r="29" spans="1:19" x14ac:dyDescent="0.2">
      <c r="A29" s="1" t="s">
        <v>7256</v>
      </c>
      <c r="B29">
        <v>5</v>
      </c>
      <c r="E29" s="1" t="s">
        <v>811</v>
      </c>
      <c r="F29">
        <v>27</v>
      </c>
      <c r="O29" s="1" t="s">
        <v>811</v>
      </c>
      <c r="P29" s="5">
        <v>27</v>
      </c>
      <c r="Q29" s="1" t="str">
        <v>D</v>
      </c>
    </row>
    <row r="30" spans="1:19" x14ac:dyDescent="0.2">
      <c r="A30" s="1" t="s">
        <v>12961</v>
      </c>
      <c r="B30">
        <v>1</v>
      </c>
      <c r="E30" s="1" t="s">
        <v>8462</v>
      </c>
      <c r="F30">
        <v>26</v>
      </c>
      <c r="O30" s="1" t="s">
        <v>6198</v>
      </c>
      <c r="P30" s="5">
        <v>26</v>
      </c>
      <c r="Q30" s="1" t="str">
        <v>D</v>
      </c>
    </row>
    <row r="31" spans="1:19" x14ac:dyDescent="0.2">
      <c r="A31" s="1" t="s">
        <v>8558</v>
      </c>
      <c r="B31">
        <v>1</v>
      </c>
      <c r="E31" s="1" t="s">
        <v>9357</v>
      </c>
      <c r="F31">
        <v>26</v>
      </c>
      <c r="O31" s="1" t="s">
        <v>8462</v>
      </c>
      <c r="P31" s="5">
        <v>26</v>
      </c>
      <c r="Q31" s="1" t="str">
        <v>D</v>
      </c>
    </row>
    <row r="32" spans="1:19" x14ac:dyDescent="0.2">
      <c r="A32" s="1" t="s">
        <v>10028</v>
      </c>
      <c r="B32">
        <v>1</v>
      </c>
      <c r="E32" s="1" t="s">
        <v>6198</v>
      </c>
      <c r="F32">
        <v>26</v>
      </c>
      <c r="O32" s="1" t="s">
        <v>9357</v>
      </c>
      <c r="P32" s="5">
        <v>26</v>
      </c>
      <c r="Q32" s="1" t="str">
        <v>D</v>
      </c>
    </row>
    <row r="33" spans="1:17" x14ac:dyDescent="0.2">
      <c r="A33" s="1" t="s">
        <v>10096</v>
      </c>
      <c r="B33">
        <v>4</v>
      </c>
      <c r="E33" s="1" t="s">
        <v>4809</v>
      </c>
      <c r="F33">
        <v>24</v>
      </c>
      <c r="O33" s="1" t="s">
        <v>4809</v>
      </c>
      <c r="P33" s="5">
        <v>24</v>
      </c>
      <c r="Q33" s="1" t="str">
        <v>D</v>
      </c>
    </row>
    <row r="34" spans="1:17" x14ac:dyDescent="0.2">
      <c r="A34" s="1" t="s">
        <v>868</v>
      </c>
      <c r="B34">
        <v>22</v>
      </c>
      <c r="E34" s="1" t="s">
        <v>3220</v>
      </c>
      <c r="F34">
        <v>24</v>
      </c>
      <c r="O34" s="1" t="s">
        <v>3220</v>
      </c>
      <c r="P34" s="5">
        <v>24</v>
      </c>
      <c r="Q34" s="1" t="str">
        <v>D</v>
      </c>
    </row>
    <row r="35" spans="1:17" x14ac:dyDescent="0.2">
      <c r="A35" s="1" t="s">
        <v>9439</v>
      </c>
      <c r="B35">
        <v>1</v>
      </c>
      <c r="E35" s="1" t="s">
        <v>7873</v>
      </c>
      <c r="F35">
        <v>23</v>
      </c>
      <c r="O35" s="1" t="s">
        <v>3659</v>
      </c>
      <c r="P35" s="5">
        <v>23</v>
      </c>
      <c r="Q35" s="1" t="str">
        <v>D</v>
      </c>
    </row>
    <row r="36" spans="1:17" x14ac:dyDescent="0.2">
      <c r="A36" s="1" t="s">
        <v>10664</v>
      </c>
      <c r="B36">
        <v>1</v>
      </c>
      <c r="E36" s="1" t="s">
        <v>3659</v>
      </c>
      <c r="F36">
        <v>23</v>
      </c>
      <c r="O36" s="1" t="s">
        <v>7873</v>
      </c>
      <c r="P36" s="5">
        <v>23</v>
      </c>
      <c r="Q36" s="1" t="str">
        <v>D</v>
      </c>
    </row>
    <row r="37" spans="1:17" x14ac:dyDescent="0.2">
      <c r="A37" s="1" t="s">
        <v>6186</v>
      </c>
      <c r="B37">
        <v>4</v>
      </c>
      <c r="E37" s="1" t="s">
        <v>2947</v>
      </c>
      <c r="F37">
        <v>23</v>
      </c>
      <c r="O37" s="1" t="s">
        <v>2947</v>
      </c>
      <c r="P37" s="5">
        <v>23</v>
      </c>
      <c r="Q37" s="1" t="str">
        <v>D</v>
      </c>
    </row>
    <row r="38" spans="1:17" x14ac:dyDescent="0.2">
      <c r="A38" s="1" t="s">
        <v>11594</v>
      </c>
      <c r="B38">
        <v>1</v>
      </c>
      <c r="E38" s="1" t="s">
        <v>868</v>
      </c>
      <c r="F38">
        <v>22</v>
      </c>
      <c r="O38" s="1" t="s">
        <v>5116</v>
      </c>
      <c r="P38" s="5">
        <v>22</v>
      </c>
      <c r="Q38" s="1" t="str">
        <v>D</v>
      </c>
    </row>
    <row r="39" spans="1:17" x14ac:dyDescent="0.2">
      <c r="A39" s="1" t="s">
        <v>7718</v>
      </c>
      <c r="B39">
        <v>3</v>
      </c>
      <c r="E39" s="1" t="s">
        <v>5258</v>
      </c>
      <c r="F39">
        <v>22</v>
      </c>
      <c r="O39" s="1" t="s">
        <v>4315</v>
      </c>
      <c r="P39" s="5">
        <v>22</v>
      </c>
      <c r="Q39" s="1" t="str">
        <v>D</v>
      </c>
    </row>
    <row r="40" spans="1:17" x14ac:dyDescent="0.2">
      <c r="A40" s="1" t="s">
        <v>9577</v>
      </c>
      <c r="B40">
        <v>1</v>
      </c>
      <c r="E40" s="1" t="s">
        <v>10371</v>
      </c>
      <c r="F40">
        <v>22</v>
      </c>
      <c r="O40" s="1" t="s">
        <v>7396</v>
      </c>
      <c r="P40" s="5">
        <v>22</v>
      </c>
      <c r="Q40" s="1" t="str">
        <v>D</v>
      </c>
    </row>
    <row r="41" spans="1:17" x14ac:dyDescent="0.2">
      <c r="A41" s="1" t="s">
        <v>9564</v>
      </c>
      <c r="B41">
        <v>2</v>
      </c>
      <c r="E41" s="1" t="s">
        <v>3174</v>
      </c>
      <c r="F41">
        <v>22</v>
      </c>
      <c r="O41" s="1" t="s">
        <v>2759</v>
      </c>
      <c r="P41" s="5">
        <v>22</v>
      </c>
      <c r="Q41" s="1" t="str">
        <v>D</v>
      </c>
    </row>
    <row r="42" spans="1:17" x14ac:dyDescent="0.2">
      <c r="A42" s="1" t="s">
        <v>912</v>
      </c>
      <c r="B42">
        <v>1</v>
      </c>
      <c r="E42" s="1" t="s">
        <v>2759</v>
      </c>
      <c r="F42">
        <v>22</v>
      </c>
      <c r="O42" s="1" t="s">
        <v>1615</v>
      </c>
      <c r="P42" s="5">
        <v>22</v>
      </c>
      <c r="Q42" s="1" t="str">
        <v>D</v>
      </c>
    </row>
    <row r="43" spans="1:17" x14ac:dyDescent="0.2">
      <c r="A43" s="1" t="s">
        <v>5241</v>
      </c>
      <c r="B43">
        <v>2</v>
      </c>
      <c r="E43" s="1" t="s">
        <v>1615</v>
      </c>
      <c r="F43">
        <v>22</v>
      </c>
      <c r="O43" s="1" t="s">
        <v>3174</v>
      </c>
      <c r="P43" s="5">
        <v>22</v>
      </c>
      <c r="Q43" s="1" t="str">
        <v>D</v>
      </c>
    </row>
    <row r="44" spans="1:17" x14ac:dyDescent="0.2">
      <c r="A44" s="1" t="s">
        <v>3776</v>
      </c>
      <c r="B44">
        <v>7</v>
      </c>
      <c r="E44" s="1" t="s">
        <v>7396</v>
      </c>
      <c r="F44">
        <v>22</v>
      </c>
      <c r="O44" s="1" t="s">
        <v>5258</v>
      </c>
      <c r="P44" s="5">
        <v>22</v>
      </c>
      <c r="Q44" s="1" t="str">
        <v>D</v>
      </c>
    </row>
    <row r="45" spans="1:17" x14ac:dyDescent="0.2">
      <c r="A45" s="1" t="s">
        <v>1601</v>
      </c>
      <c r="B45">
        <v>2</v>
      </c>
      <c r="E45" s="1" t="s">
        <v>5116</v>
      </c>
      <c r="F45">
        <v>22</v>
      </c>
      <c r="O45" s="1" t="s">
        <v>10371</v>
      </c>
      <c r="P45" s="5">
        <v>22</v>
      </c>
      <c r="Q45" s="1" t="str">
        <v>D</v>
      </c>
    </row>
    <row r="46" spans="1:17" x14ac:dyDescent="0.2">
      <c r="A46" s="1" t="s">
        <v>9562</v>
      </c>
      <c r="B46">
        <v>1</v>
      </c>
      <c r="E46" s="1" t="s">
        <v>4315</v>
      </c>
      <c r="F46">
        <v>22</v>
      </c>
      <c r="O46" s="1" t="s">
        <v>868</v>
      </c>
      <c r="P46" s="5">
        <v>22</v>
      </c>
      <c r="Q46" s="1" t="str">
        <v>D</v>
      </c>
    </row>
    <row r="47" spans="1:17" x14ac:dyDescent="0.2">
      <c r="A47" s="1" t="s">
        <v>12856</v>
      </c>
      <c r="B47">
        <v>1</v>
      </c>
      <c r="E47" s="1" t="s">
        <v>3447</v>
      </c>
      <c r="F47">
        <v>21</v>
      </c>
      <c r="O47" s="1" t="s">
        <v>4743</v>
      </c>
      <c r="P47" s="5">
        <v>21</v>
      </c>
      <c r="Q47" s="1" t="str">
        <v>D</v>
      </c>
    </row>
    <row r="48" spans="1:17" x14ac:dyDescent="0.2">
      <c r="A48" s="1" t="s">
        <v>8283</v>
      </c>
      <c r="B48">
        <v>2</v>
      </c>
      <c r="E48" s="1" t="s">
        <v>4743</v>
      </c>
      <c r="F48">
        <v>21</v>
      </c>
      <c r="O48" s="1" t="s">
        <v>3447</v>
      </c>
      <c r="P48" s="5">
        <v>21</v>
      </c>
      <c r="Q48" s="1" t="str">
        <v>D</v>
      </c>
    </row>
    <row r="49" spans="1:17" x14ac:dyDescent="0.2">
      <c r="A49" s="1" t="s">
        <v>4262</v>
      </c>
      <c r="B49">
        <v>8</v>
      </c>
      <c r="E49" s="1" t="s">
        <v>4446</v>
      </c>
      <c r="F49">
        <v>20</v>
      </c>
      <c r="O49" s="1" t="s">
        <v>2199</v>
      </c>
      <c r="P49" s="5">
        <v>20</v>
      </c>
      <c r="Q49" s="1" t="str">
        <v>E</v>
      </c>
    </row>
    <row r="50" spans="1:17" x14ac:dyDescent="0.2">
      <c r="A50" s="1" t="s">
        <v>10621</v>
      </c>
      <c r="B50">
        <v>1</v>
      </c>
      <c r="E50" s="1" t="s">
        <v>8156</v>
      </c>
      <c r="F50">
        <v>20</v>
      </c>
      <c r="O50" s="1" t="s">
        <v>8156</v>
      </c>
      <c r="P50" s="5">
        <v>20</v>
      </c>
      <c r="Q50" s="1" t="str">
        <v>E</v>
      </c>
    </row>
    <row r="51" spans="1:17" x14ac:dyDescent="0.2">
      <c r="A51" s="1" t="s">
        <v>12166</v>
      </c>
      <c r="B51">
        <v>2</v>
      </c>
      <c r="E51" s="1" t="s">
        <v>3949</v>
      </c>
      <c r="F51">
        <v>20</v>
      </c>
      <c r="O51" s="1" t="s">
        <v>3949</v>
      </c>
      <c r="P51" s="5">
        <v>20</v>
      </c>
      <c r="Q51" s="1" t="str">
        <v>E</v>
      </c>
    </row>
    <row r="52" spans="1:17" x14ac:dyDescent="0.2">
      <c r="A52" s="1" t="s">
        <v>9977</v>
      </c>
      <c r="B52">
        <v>1</v>
      </c>
      <c r="E52" s="1" t="s">
        <v>2199</v>
      </c>
      <c r="F52">
        <v>20</v>
      </c>
      <c r="O52" s="1" t="s">
        <v>4446</v>
      </c>
      <c r="P52" s="5">
        <v>20</v>
      </c>
      <c r="Q52" s="1" t="str">
        <v>E</v>
      </c>
    </row>
    <row r="53" spans="1:17" x14ac:dyDescent="0.2">
      <c r="A53" s="1" t="s">
        <v>7610</v>
      </c>
      <c r="B53">
        <v>1</v>
      </c>
      <c r="E53" s="1" t="s">
        <v>7542</v>
      </c>
      <c r="F53">
        <v>19</v>
      </c>
      <c r="O53" s="1" t="s">
        <v>6384</v>
      </c>
      <c r="P53" s="5">
        <v>19</v>
      </c>
      <c r="Q53" s="1" t="str">
        <v>E</v>
      </c>
    </row>
    <row r="54" spans="1:17" x14ac:dyDescent="0.2">
      <c r="A54" s="1" t="s">
        <v>1660</v>
      </c>
      <c r="B54">
        <v>3</v>
      </c>
      <c r="E54" s="1" t="s">
        <v>7052</v>
      </c>
      <c r="F54">
        <v>19</v>
      </c>
      <c r="O54" s="1" t="s">
        <v>1522</v>
      </c>
      <c r="P54" s="5">
        <v>19</v>
      </c>
      <c r="Q54" s="1" t="str">
        <v>E</v>
      </c>
    </row>
    <row r="55" spans="1:17" x14ac:dyDescent="0.2">
      <c r="A55" s="1" t="s">
        <v>11247</v>
      </c>
      <c r="B55">
        <v>1</v>
      </c>
      <c r="E55" s="1" t="s">
        <v>1522</v>
      </c>
      <c r="F55">
        <v>19</v>
      </c>
      <c r="O55" s="1" t="s">
        <v>11328</v>
      </c>
      <c r="P55" s="5">
        <v>19</v>
      </c>
      <c r="Q55" s="1" t="str">
        <v>E</v>
      </c>
    </row>
    <row r="56" spans="1:17" x14ac:dyDescent="0.2">
      <c r="A56" s="1" t="s">
        <v>4535</v>
      </c>
      <c r="B56">
        <v>1</v>
      </c>
      <c r="E56" s="1" t="s">
        <v>11328</v>
      </c>
      <c r="F56">
        <v>19</v>
      </c>
      <c r="O56" s="1" t="s">
        <v>7542</v>
      </c>
      <c r="P56" s="5">
        <v>19</v>
      </c>
      <c r="Q56" s="1" t="str">
        <v>E</v>
      </c>
    </row>
    <row r="57" spans="1:17" x14ac:dyDescent="0.2">
      <c r="A57" s="1" t="s">
        <v>11384</v>
      </c>
      <c r="B57">
        <v>3</v>
      </c>
      <c r="E57" s="1" t="s">
        <v>6384</v>
      </c>
      <c r="F57">
        <v>19</v>
      </c>
      <c r="O57" s="1" t="s">
        <v>7052</v>
      </c>
      <c r="P57" s="5">
        <v>19</v>
      </c>
      <c r="Q57" s="1" t="str">
        <v>E</v>
      </c>
    </row>
    <row r="58" spans="1:17" x14ac:dyDescent="0.2">
      <c r="A58" s="1" t="s">
        <v>8337</v>
      </c>
      <c r="B58">
        <v>1</v>
      </c>
      <c r="E58" s="1" t="s">
        <v>7618</v>
      </c>
      <c r="F58">
        <v>18</v>
      </c>
      <c r="O58" s="1" t="s">
        <v>7618</v>
      </c>
      <c r="P58" s="5">
        <v>18</v>
      </c>
      <c r="Q58" s="1" t="str">
        <v>E</v>
      </c>
    </row>
    <row r="59" spans="1:17" x14ac:dyDescent="0.2">
      <c r="A59" s="1" t="s">
        <v>1639</v>
      </c>
      <c r="B59">
        <v>4</v>
      </c>
      <c r="E59" s="1" t="s">
        <v>773</v>
      </c>
      <c r="F59">
        <v>18</v>
      </c>
      <c r="O59" s="1" t="s">
        <v>2396</v>
      </c>
      <c r="P59" s="5">
        <v>18</v>
      </c>
      <c r="Q59" s="1" t="str">
        <v>E</v>
      </c>
    </row>
    <row r="60" spans="1:17" x14ac:dyDescent="0.2">
      <c r="A60" s="1" t="s">
        <v>10102</v>
      </c>
      <c r="B60">
        <v>3</v>
      </c>
      <c r="E60" s="1" t="s">
        <v>2396</v>
      </c>
      <c r="F60">
        <v>18</v>
      </c>
      <c r="O60" s="1" t="s">
        <v>773</v>
      </c>
      <c r="P60" s="5">
        <v>18</v>
      </c>
      <c r="Q60" s="1" t="str">
        <v>E</v>
      </c>
    </row>
    <row r="61" spans="1:17" x14ac:dyDescent="0.2">
      <c r="A61" s="1" t="s">
        <v>12251</v>
      </c>
      <c r="B61">
        <v>2</v>
      </c>
      <c r="E61" s="1" t="s">
        <v>8939</v>
      </c>
      <c r="F61">
        <v>17</v>
      </c>
      <c r="O61" s="1" t="s">
        <v>4961</v>
      </c>
      <c r="P61" s="5">
        <v>17</v>
      </c>
      <c r="Q61" s="1" t="str">
        <v>E</v>
      </c>
    </row>
    <row r="62" spans="1:17" x14ac:dyDescent="0.2">
      <c r="A62" s="1" t="s">
        <v>9317</v>
      </c>
      <c r="B62">
        <v>2</v>
      </c>
      <c r="E62" s="1" t="s">
        <v>1108</v>
      </c>
      <c r="F62">
        <v>17</v>
      </c>
      <c r="O62" s="1" t="s">
        <v>6592</v>
      </c>
      <c r="P62" s="5">
        <v>17</v>
      </c>
      <c r="Q62" s="1" t="str">
        <v>E</v>
      </c>
    </row>
    <row r="63" spans="1:17" x14ac:dyDescent="0.2">
      <c r="A63" s="1" t="s">
        <v>6578</v>
      </c>
      <c r="B63">
        <v>1</v>
      </c>
      <c r="E63" s="1" t="s">
        <v>1861</v>
      </c>
      <c r="F63">
        <v>17</v>
      </c>
      <c r="O63" s="1" t="s">
        <v>1861</v>
      </c>
      <c r="P63" s="5">
        <v>17</v>
      </c>
      <c r="Q63" s="1" t="str">
        <v>E</v>
      </c>
    </row>
    <row r="64" spans="1:17" x14ac:dyDescent="0.2">
      <c r="A64" s="1" t="s">
        <v>8147</v>
      </c>
      <c r="B64">
        <v>1</v>
      </c>
      <c r="E64" s="1" t="s">
        <v>4961</v>
      </c>
      <c r="F64">
        <v>17</v>
      </c>
      <c r="O64" s="1" t="s">
        <v>1108</v>
      </c>
      <c r="P64" s="5">
        <v>17</v>
      </c>
      <c r="Q64" s="1" t="str">
        <v>E</v>
      </c>
    </row>
    <row r="65" spans="1:17" x14ac:dyDescent="0.2">
      <c r="A65" s="1" t="s">
        <v>12324</v>
      </c>
      <c r="B65">
        <v>2</v>
      </c>
      <c r="E65" s="1" t="s">
        <v>6592</v>
      </c>
      <c r="F65">
        <v>17</v>
      </c>
      <c r="O65" s="1" t="s">
        <v>8939</v>
      </c>
      <c r="P65" s="5">
        <v>17</v>
      </c>
      <c r="Q65" s="1" t="str">
        <v>E</v>
      </c>
    </row>
    <row r="66" spans="1:17" x14ac:dyDescent="0.2">
      <c r="A66" s="1" t="s">
        <v>12723</v>
      </c>
      <c r="B66">
        <v>1</v>
      </c>
      <c r="E66" s="1" t="s">
        <v>1201</v>
      </c>
      <c r="F66">
        <v>16</v>
      </c>
      <c r="O66" s="1" t="s">
        <v>4089</v>
      </c>
      <c r="P66" s="5">
        <v>16</v>
      </c>
      <c r="Q66" s="1" t="str">
        <v>E</v>
      </c>
    </row>
    <row r="67" spans="1:17" x14ac:dyDescent="0.2">
      <c r="A67" s="1" t="s">
        <v>3692</v>
      </c>
      <c r="B67">
        <v>1</v>
      </c>
      <c r="E67" s="1" t="s">
        <v>4670</v>
      </c>
      <c r="F67">
        <v>16</v>
      </c>
      <c r="O67" s="1" t="s">
        <v>2242</v>
      </c>
      <c r="P67" s="5">
        <v>16</v>
      </c>
      <c r="Q67" s="1" t="str">
        <v>E</v>
      </c>
    </row>
    <row r="68" spans="1:17" x14ac:dyDescent="0.2">
      <c r="A68" s="1" t="s">
        <v>8313</v>
      </c>
      <c r="B68">
        <v>6</v>
      </c>
      <c r="E68" s="1" t="s">
        <v>5298</v>
      </c>
      <c r="F68">
        <v>16</v>
      </c>
      <c r="O68" s="1" t="s">
        <v>3619</v>
      </c>
      <c r="P68" s="5">
        <v>16</v>
      </c>
      <c r="Q68" s="1" t="str">
        <v>E</v>
      </c>
    </row>
    <row r="69" spans="1:17" x14ac:dyDescent="0.2">
      <c r="A69" s="1" t="s">
        <v>10422</v>
      </c>
      <c r="B69">
        <v>1</v>
      </c>
      <c r="E69" s="1" t="s">
        <v>744</v>
      </c>
      <c r="F69">
        <v>16</v>
      </c>
      <c r="O69" s="1" t="s">
        <v>6690</v>
      </c>
      <c r="P69" s="5">
        <v>16</v>
      </c>
      <c r="Q69" s="1" t="str">
        <v>E</v>
      </c>
    </row>
    <row r="70" spans="1:17" x14ac:dyDescent="0.2">
      <c r="A70" s="1" t="s">
        <v>13009</v>
      </c>
      <c r="B70">
        <v>1</v>
      </c>
      <c r="E70" s="1" t="s">
        <v>3619</v>
      </c>
      <c r="F70">
        <v>16</v>
      </c>
      <c r="O70" s="1" t="s">
        <v>4670</v>
      </c>
      <c r="P70" s="5">
        <v>16</v>
      </c>
      <c r="Q70" s="1" t="str">
        <v>E</v>
      </c>
    </row>
    <row r="71" spans="1:17" x14ac:dyDescent="0.2">
      <c r="A71" s="1" t="s">
        <v>6273</v>
      </c>
      <c r="B71">
        <v>1</v>
      </c>
      <c r="E71" s="1" t="s">
        <v>6690</v>
      </c>
      <c r="F71">
        <v>16</v>
      </c>
      <c r="O71" s="1" t="s">
        <v>5298</v>
      </c>
      <c r="P71" s="5">
        <v>16</v>
      </c>
      <c r="Q71" s="1" t="str">
        <v>E</v>
      </c>
    </row>
    <row r="72" spans="1:17" x14ac:dyDescent="0.2">
      <c r="A72" s="1" t="s">
        <v>10806</v>
      </c>
      <c r="B72">
        <v>1</v>
      </c>
      <c r="E72" s="1" t="s">
        <v>4089</v>
      </c>
      <c r="F72">
        <v>16</v>
      </c>
      <c r="O72" s="1" t="s">
        <v>744</v>
      </c>
      <c r="P72" s="5">
        <v>16</v>
      </c>
      <c r="Q72" s="1" t="str">
        <v>E</v>
      </c>
    </row>
    <row r="73" spans="1:17" x14ac:dyDescent="0.2">
      <c r="A73" s="1" t="s">
        <v>9593</v>
      </c>
      <c r="B73">
        <v>1</v>
      </c>
      <c r="E73" s="1" t="s">
        <v>2242</v>
      </c>
      <c r="F73">
        <v>16</v>
      </c>
      <c r="O73" s="1" t="s">
        <v>1201</v>
      </c>
      <c r="P73" s="5">
        <v>16</v>
      </c>
      <c r="Q73" s="1" t="str">
        <v>E</v>
      </c>
    </row>
    <row r="74" spans="1:17" x14ac:dyDescent="0.2">
      <c r="A74" s="1" t="s">
        <v>1906</v>
      </c>
      <c r="B74">
        <v>5</v>
      </c>
      <c r="E74" s="1" t="s">
        <v>3008</v>
      </c>
      <c r="F74">
        <v>15</v>
      </c>
      <c r="O74" s="1" t="s">
        <v>1739</v>
      </c>
      <c r="P74" s="5">
        <v>15</v>
      </c>
      <c r="Q74" s="1" t="str">
        <v>E</v>
      </c>
    </row>
    <row r="75" spans="1:17" x14ac:dyDescent="0.2">
      <c r="A75" s="1" t="s">
        <v>7381</v>
      </c>
      <c r="B75">
        <v>4</v>
      </c>
      <c r="E75" s="1" t="s">
        <v>3499</v>
      </c>
      <c r="F75">
        <v>15</v>
      </c>
      <c r="O75" s="1" t="s">
        <v>3663</v>
      </c>
      <c r="P75" s="5">
        <v>15</v>
      </c>
      <c r="Q75" s="1" t="str">
        <v>E</v>
      </c>
    </row>
    <row r="76" spans="1:17" x14ac:dyDescent="0.2">
      <c r="A76" s="1" t="s">
        <v>5209</v>
      </c>
      <c r="B76">
        <v>1</v>
      </c>
      <c r="E76" s="1" t="s">
        <v>4541</v>
      </c>
      <c r="F76">
        <v>15</v>
      </c>
      <c r="O76" s="1" t="s">
        <v>3499</v>
      </c>
      <c r="P76" s="5">
        <v>15</v>
      </c>
      <c r="Q76" s="1" t="str">
        <v>E</v>
      </c>
    </row>
    <row r="77" spans="1:17" x14ac:dyDescent="0.2">
      <c r="A77" s="1" t="s">
        <v>9739</v>
      </c>
      <c r="B77">
        <v>1</v>
      </c>
      <c r="E77" s="1" t="s">
        <v>3663</v>
      </c>
      <c r="F77">
        <v>15</v>
      </c>
      <c r="O77" s="1" t="s">
        <v>4541</v>
      </c>
      <c r="P77" s="5">
        <v>15</v>
      </c>
      <c r="Q77" s="1" t="str">
        <v>E</v>
      </c>
    </row>
    <row r="78" spans="1:17" x14ac:dyDescent="0.2">
      <c r="A78" s="1" t="s">
        <v>5186</v>
      </c>
      <c r="B78">
        <v>1</v>
      </c>
      <c r="E78" s="1" t="s">
        <v>1739</v>
      </c>
      <c r="F78">
        <v>15</v>
      </c>
      <c r="O78" s="1" t="s">
        <v>3008</v>
      </c>
      <c r="P78" s="5">
        <v>15</v>
      </c>
      <c r="Q78" s="1" t="str">
        <v>E</v>
      </c>
    </row>
    <row r="79" spans="1:17" x14ac:dyDescent="0.2">
      <c r="A79" s="1" t="s">
        <v>11046</v>
      </c>
      <c r="B79">
        <v>3</v>
      </c>
      <c r="E79" s="1" t="s">
        <v>6932</v>
      </c>
      <c r="F79">
        <v>14</v>
      </c>
      <c r="O79" s="1" t="s">
        <v>7006</v>
      </c>
      <c r="P79" s="5">
        <v>14</v>
      </c>
      <c r="Q79" s="1" t="str">
        <v>E</v>
      </c>
    </row>
    <row r="80" spans="1:17" x14ac:dyDescent="0.2">
      <c r="A80" s="1" t="s">
        <v>11060</v>
      </c>
      <c r="B80">
        <v>3</v>
      </c>
      <c r="E80" s="1" t="s">
        <v>7006</v>
      </c>
      <c r="F80">
        <v>14</v>
      </c>
      <c r="O80" s="1" t="s">
        <v>6932</v>
      </c>
      <c r="P80" s="5">
        <v>14</v>
      </c>
      <c r="Q80" s="1" t="str">
        <v>E</v>
      </c>
    </row>
    <row r="81" spans="1:17" x14ac:dyDescent="0.2">
      <c r="A81" s="1" t="s">
        <v>12920</v>
      </c>
      <c r="B81">
        <v>1</v>
      </c>
      <c r="E81" s="1" t="s">
        <v>3399</v>
      </c>
      <c r="F81">
        <v>13</v>
      </c>
      <c r="O81" s="1" t="s">
        <v>3528</v>
      </c>
      <c r="P81" s="5">
        <v>13</v>
      </c>
      <c r="Q81" s="1" t="str">
        <v>E</v>
      </c>
    </row>
    <row r="82" spans="1:17" x14ac:dyDescent="0.2">
      <c r="A82" s="1" t="s">
        <v>10325</v>
      </c>
      <c r="B82">
        <v>1</v>
      </c>
      <c r="E82" s="1" t="s">
        <v>7579</v>
      </c>
      <c r="F82">
        <v>13</v>
      </c>
      <c r="O82" s="1" t="s">
        <v>58</v>
      </c>
      <c r="P82" s="5">
        <v>13</v>
      </c>
      <c r="Q82" s="1" t="str">
        <v>E</v>
      </c>
    </row>
    <row r="83" spans="1:17" x14ac:dyDescent="0.2">
      <c r="A83" s="1" t="s">
        <v>4943</v>
      </c>
      <c r="B83">
        <v>1</v>
      </c>
      <c r="E83" s="1" t="s">
        <v>1076</v>
      </c>
      <c r="F83">
        <v>13</v>
      </c>
      <c r="O83" s="1" t="s">
        <v>1076</v>
      </c>
      <c r="P83" s="5">
        <v>13</v>
      </c>
      <c r="Q83" s="1" t="str">
        <v>E</v>
      </c>
    </row>
    <row r="84" spans="1:17" x14ac:dyDescent="0.2">
      <c r="A84" s="1" t="s">
        <v>11165</v>
      </c>
      <c r="B84">
        <v>2</v>
      </c>
      <c r="E84" s="1" t="s">
        <v>6746</v>
      </c>
      <c r="F84">
        <v>13</v>
      </c>
      <c r="O84" s="1" t="s">
        <v>6746</v>
      </c>
      <c r="P84" s="5">
        <v>13</v>
      </c>
      <c r="Q84" s="1" t="str">
        <v>E</v>
      </c>
    </row>
    <row r="85" spans="1:17" x14ac:dyDescent="0.2">
      <c r="A85" s="1" t="s">
        <v>8431</v>
      </c>
      <c r="B85">
        <v>4</v>
      </c>
      <c r="E85" s="1" t="s">
        <v>58</v>
      </c>
      <c r="F85">
        <v>13</v>
      </c>
      <c r="O85" s="1" t="s">
        <v>4591</v>
      </c>
      <c r="P85" s="5">
        <v>13</v>
      </c>
      <c r="Q85" s="1" t="str">
        <v>E</v>
      </c>
    </row>
    <row r="86" spans="1:17" x14ac:dyDescent="0.2">
      <c r="A86" s="1" t="s">
        <v>2538</v>
      </c>
      <c r="B86">
        <v>1</v>
      </c>
      <c r="E86" s="1" t="s">
        <v>4591</v>
      </c>
      <c r="F86">
        <v>13</v>
      </c>
      <c r="O86" s="1" t="s">
        <v>3399</v>
      </c>
      <c r="P86" s="5">
        <v>13</v>
      </c>
      <c r="Q86" s="1" t="str">
        <v>E</v>
      </c>
    </row>
    <row r="87" spans="1:17" x14ac:dyDescent="0.2">
      <c r="A87" s="1" t="s">
        <v>9794</v>
      </c>
      <c r="B87">
        <v>1</v>
      </c>
      <c r="E87" s="1" t="s">
        <v>3528</v>
      </c>
      <c r="F87">
        <v>13</v>
      </c>
      <c r="O87" s="1" t="s">
        <v>7579</v>
      </c>
      <c r="P87" s="5">
        <v>13</v>
      </c>
      <c r="Q87" s="1" t="str">
        <v>E</v>
      </c>
    </row>
    <row r="88" spans="1:17" x14ac:dyDescent="0.2">
      <c r="A88" s="1" t="s">
        <v>10205</v>
      </c>
      <c r="B88">
        <v>2</v>
      </c>
      <c r="E88" s="1" t="s">
        <v>9354</v>
      </c>
      <c r="F88">
        <v>12</v>
      </c>
      <c r="O88" s="1" t="s">
        <v>3046</v>
      </c>
      <c r="P88" s="5">
        <v>12</v>
      </c>
      <c r="Q88" s="1" t="str">
        <v>E</v>
      </c>
    </row>
    <row r="89" spans="1:17" x14ac:dyDescent="0.2">
      <c r="A89" s="1" t="s">
        <v>5374</v>
      </c>
      <c r="B89">
        <v>6</v>
      </c>
      <c r="E89" s="1" t="s">
        <v>5156</v>
      </c>
      <c r="F89">
        <v>12</v>
      </c>
      <c r="O89" s="1" t="s">
        <v>5570</v>
      </c>
      <c r="P89" s="5">
        <v>12</v>
      </c>
      <c r="Q89" s="1" t="str">
        <v>E</v>
      </c>
    </row>
    <row r="90" spans="1:17" x14ac:dyDescent="0.2">
      <c r="A90" s="1" t="s">
        <v>12018</v>
      </c>
      <c r="B90">
        <v>1</v>
      </c>
      <c r="E90" s="1" t="s">
        <v>9506</v>
      </c>
      <c r="F90">
        <v>12</v>
      </c>
      <c r="O90" s="1" t="s">
        <v>6266</v>
      </c>
      <c r="P90" s="5">
        <v>12</v>
      </c>
      <c r="Q90" s="1" t="str">
        <v>E</v>
      </c>
    </row>
    <row r="91" spans="1:17" x14ac:dyDescent="0.2">
      <c r="A91" s="1" t="s">
        <v>12021</v>
      </c>
      <c r="B91">
        <v>2</v>
      </c>
      <c r="E91" s="1" t="s">
        <v>4510</v>
      </c>
      <c r="F91">
        <v>12</v>
      </c>
      <c r="O91" s="1" t="s">
        <v>9354</v>
      </c>
      <c r="P91" s="5">
        <v>12</v>
      </c>
      <c r="Q91" s="1" t="str">
        <v>E</v>
      </c>
    </row>
    <row r="92" spans="1:17" x14ac:dyDescent="0.2">
      <c r="A92" s="1" t="s">
        <v>3934</v>
      </c>
      <c r="B92">
        <v>1</v>
      </c>
      <c r="E92" s="1" t="s">
        <v>1025</v>
      </c>
      <c r="F92">
        <v>12</v>
      </c>
      <c r="O92" s="1" t="s">
        <v>4510</v>
      </c>
      <c r="P92" s="5">
        <v>12</v>
      </c>
      <c r="Q92" s="1" t="str">
        <v>E</v>
      </c>
    </row>
    <row r="93" spans="1:17" x14ac:dyDescent="0.2">
      <c r="A93" s="1" t="s">
        <v>6098</v>
      </c>
      <c r="B93">
        <v>4</v>
      </c>
      <c r="E93" s="1" t="s">
        <v>5570</v>
      </c>
      <c r="F93">
        <v>12</v>
      </c>
      <c r="O93" s="1" t="s">
        <v>5156</v>
      </c>
      <c r="P93" s="5">
        <v>12</v>
      </c>
      <c r="Q93" s="1" t="str">
        <v>E</v>
      </c>
    </row>
    <row r="94" spans="1:17" x14ac:dyDescent="0.2">
      <c r="A94" s="1" t="s">
        <v>8964</v>
      </c>
      <c r="B94">
        <v>1</v>
      </c>
      <c r="E94" s="1" t="s">
        <v>6266</v>
      </c>
      <c r="F94">
        <v>12</v>
      </c>
      <c r="O94" s="1" t="s">
        <v>1025</v>
      </c>
      <c r="P94" s="5">
        <v>12</v>
      </c>
      <c r="Q94" s="1" t="str">
        <v>E</v>
      </c>
    </row>
    <row r="95" spans="1:17" x14ac:dyDescent="0.2">
      <c r="A95" s="1" t="s">
        <v>12332</v>
      </c>
      <c r="B95">
        <v>1</v>
      </c>
      <c r="E95" s="1" t="s">
        <v>3046</v>
      </c>
      <c r="F95">
        <v>12</v>
      </c>
      <c r="O95" s="1" t="s">
        <v>9506</v>
      </c>
      <c r="P95" s="5">
        <v>12</v>
      </c>
      <c r="Q95" s="1" t="str">
        <v>E</v>
      </c>
    </row>
    <row r="96" spans="1:17" x14ac:dyDescent="0.2">
      <c r="A96" s="1" t="s">
        <v>7599</v>
      </c>
      <c r="B96">
        <v>2</v>
      </c>
      <c r="E96" s="1" t="s">
        <v>10599</v>
      </c>
      <c r="F96">
        <v>11</v>
      </c>
      <c r="O96" s="1" t="s">
        <v>3288</v>
      </c>
      <c r="P96" s="5">
        <v>11</v>
      </c>
      <c r="Q96" s="1" t="str">
        <v>E</v>
      </c>
    </row>
    <row r="97" spans="1:17" x14ac:dyDescent="0.2">
      <c r="A97" s="1" t="s">
        <v>5127</v>
      </c>
      <c r="B97">
        <v>1</v>
      </c>
      <c r="E97" s="1" t="s">
        <v>1688</v>
      </c>
      <c r="F97">
        <v>11</v>
      </c>
      <c r="O97" s="1" t="s">
        <v>6740</v>
      </c>
      <c r="P97" s="5">
        <v>11</v>
      </c>
      <c r="Q97" s="1" t="str">
        <v>E</v>
      </c>
    </row>
    <row r="98" spans="1:17" x14ac:dyDescent="0.2">
      <c r="A98" s="1" t="s">
        <v>12201</v>
      </c>
      <c r="B98">
        <v>4</v>
      </c>
      <c r="E98" s="1" t="s">
        <v>1174</v>
      </c>
      <c r="F98">
        <v>11</v>
      </c>
      <c r="O98" s="1" t="s">
        <v>8863</v>
      </c>
      <c r="P98" s="5">
        <v>11</v>
      </c>
      <c r="Q98" s="1" t="str">
        <v>E</v>
      </c>
    </row>
    <row r="99" spans="1:17" x14ac:dyDescent="0.2">
      <c r="A99" s="1" t="s">
        <v>12335</v>
      </c>
      <c r="B99">
        <v>1</v>
      </c>
      <c r="E99" s="1" t="s">
        <v>9995</v>
      </c>
      <c r="F99">
        <v>11</v>
      </c>
      <c r="O99" s="1" t="s">
        <v>5915</v>
      </c>
      <c r="P99" s="5">
        <v>11</v>
      </c>
      <c r="Q99" s="1" t="str">
        <v>E</v>
      </c>
    </row>
    <row r="100" spans="1:17" x14ac:dyDescent="0.2">
      <c r="A100" s="1" t="s">
        <v>9054</v>
      </c>
      <c r="B100">
        <v>3</v>
      </c>
      <c r="E100" s="1" t="s">
        <v>9370</v>
      </c>
      <c r="F100">
        <v>11</v>
      </c>
      <c r="O100" s="1" t="s">
        <v>4700</v>
      </c>
      <c r="P100" s="5">
        <v>11</v>
      </c>
      <c r="Q100" s="1" t="str">
        <v>E</v>
      </c>
    </row>
    <row r="101" spans="1:17" x14ac:dyDescent="0.2">
      <c r="A101" s="1" t="s">
        <v>6320</v>
      </c>
      <c r="B101">
        <v>3</v>
      </c>
      <c r="E101" s="1" t="s">
        <v>9876</v>
      </c>
      <c r="F101">
        <v>11</v>
      </c>
      <c r="O101" s="1" t="s">
        <v>9370</v>
      </c>
      <c r="P101" s="5">
        <v>11</v>
      </c>
      <c r="Q101" s="1" t="str">
        <v>E</v>
      </c>
    </row>
    <row r="102" spans="1:17" x14ac:dyDescent="0.2">
      <c r="A102" s="1" t="s">
        <v>2695</v>
      </c>
      <c r="B102">
        <v>1</v>
      </c>
      <c r="E102" s="1" t="s">
        <v>4700</v>
      </c>
      <c r="F102">
        <v>11</v>
      </c>
      <c r="O102" s="1" t="s">
        <v>2547</v>
      </c>
      <c r="P102" s="5">
        <v>11</v>
      </c>
      <c r="Q102" s="1" t="str">
        <v>E</v>
      </c>
    </row>
    <row r="103" spans="1:17" x14ac:dyDescent="0.2">
      <c r="A103" s="1" t="s">
        <v>3796</v>
      </c>
      <c r="B103">
        <v>3</v>
      </c>
      <c r="E103" s="1" t="s">
        <v>2547</v>
      </c>
      <c r="F103">
        <v>11</v>
      </c>
      <c r="O103" s="1" t="s">
        <v>9876</v>
      </c>
      <c r="P103" s="5">
        <v>11</v>
      </c>
      <c r="Q103" s="1" t="str">
        <v>E</v>
      </c>
    </row>
    <row r="104" spans="1:17" x14ac:dyDescent="0.2">
      <c r="A104" s="1" t="s">
        <v>1201</v>
      </c>
      <c r="B104">
        <v>16</v>
      </c>
      <c r="E104" s="1" t="s">
        <v>5915</v>
      </c>
      <c r="F104">
        <v>11</v>
      </c>
      <c r="O104" s="1" t="s">
        <v>1688</v>
      </c>
      <c r="P104" s="5">
        <v>11</v>
      </c>
      <c r="Q104" s="1" t="str">
        <v>E</v>
      </c>
    </row>
    <row r="105" spans="1:17" x14ac:dyDescent="0.2">
      <c r="A105" s="1" t="s">
        <v>7618</v>
      </c>
      <c r="B105">
        <v>18</v>
      </c>
      <c r="E105" s="1" t="s">
        <v>6740</v>
      </c>
      <c r="F105">
        <v>11</v>
      </c>
      <c r="O105" s="1" t="s">
        <v>9995</v>
      </c>
      <c r="P105" s="5">
        <v>11</v>
      </c>
      <c r="Q105" s="1" t="str">
        <v>E</v>
      </c>
    </row>
    <row r="106" spans="1:17" x14ac:dyDescent="0.2">
      <c r="A106" s="1" t="s">
        <v>6085</v>
      </c>
      <c r="B106">
        <v>1</v>
      </c>
      <c r="E106" s="1" t="s">
        <v>8863</v>
      </c>
      <c r="F106">
        <v>11</v>
      </c>
      <c r="O106" s="1" t="s">
        <v>1174</v>
      </c>
      <c r="P106" s="5">
        <v>11</v>
      </c>
      <c r="Q106" s="1" t="str">
        <v>E</v>
      </c>
    </row>
    <row r="107" spans="1:17" x14ac:dyDescent="0.2">
      <c r="A107" s="1" t="s">
        <v>11547</v>
      </c>
      <c r="B107">
        <v>1</v>
      </c>
      <c r="E107" s="1" t="s">
        <v>3288</v>
      </c>
      <c r="F107">
        <v>11</v>
      </c>
      <c r="O107" s="1" t="s">
        <v>10599</v>
      </c>
      <c r="P107" s="5">
        <v>11</v>
      </c>
      <c r="Q107" s="1" t="str">
        <v>E</v>
      </c>
    </row>
    <row r="108" spans="1:17" x14ac:dyDescent="0.2">
      <c r="A108" s="1" t="s">
        <v>9728</v>
      </c>
      <c r="B108">
        <v>5</v>
      </c>
      <c r="E108" s="1" t="s">
        <v>1142</v>
      </c>
      <c r="F108">
        <v>10</v>
      </c>
      <c r="O108" s="1" t="s">
        <v>6204</v>
      </c>
      <c r="P108" s="5">
        <v>10</v>
      </c>
      <c r="Q108" s="1" t="str">
        <v>F</v>
      </c>
    </row>
    <row r="109" spans="1:17" x14ac:dyDescent="0.2">
      <c r="A109" s="1" t="s">
        <v>9721</v>
      </c>
      <c r="B109">
        <v>2</v>
      </c>
      <c r="E109" s="1" t="s">
        <v>955</v>
      </c>
      <c r="F109">
        <v>10</v>
      </c>
      <c r="O109" s="1" t="s">
        <v>3802</v>
      </c>
      <c r="P109" s="5">
        <v>10</v>
      </c>
      <c r="Q109" s="1" t="str">
        <v>F</v>
      </c>
    </row>
    <row r="110" spans="1:17" x14ac:dyDescent="0.2">
      <c r="A110" s="1" t="s">
        <v>8612</v>
      </c>
      <c r="B110">
        <v>1</v>
      </c>
      <c r="E110" s="1" t="s">
        <v>2503</v>
      </c>
      <c r="F110">
        <v>10</v>
      </c>
      <c r="O110" s="1" t="s">
        <v>9180</v>
      </c>
      <c r="P110" s="5">
        <v>10</v>
      </c>
      <c r="Q110" s="1" t="str">
        <v>F</v>
      </c>
    </row>
    <row r="111" spans="1:17" x14ac:dyDescent="0.2">
      <c r="A111" s="1" t="s">
        <v>2452</v>
      </c>
      <c r="B111">
        <v>1</v>
      </c>
      <c r="E111" s="1" t="s">
        <v>4633</v>
      </c>
      <c r="F111">
        <v>10</v>
      </c>
      <c r="O111" s="1" t="s">
        <v>8984</v>
      </c>
      <c r="P111" s="5">
        <v>10</v>
      </c>
      <c r="Q111" s="1" t="str">
        <v>F</v>
      </c>
    </row>
    <row r="112" spans="1:17" x14ac:dyDescent="0.2">
      <c r="A112" s="1" t="s">
        <v>10255</v>
      </c>
      <c r="B112">
        <v>1</v>
      </c>
      <c r="E112" s="1" t="s">
        <v>7783</v>
      </c>
      <c r="F112">
        <v>10</v>
      </c>
      <c r="O112" s="1" t="s">
        <v>3843</v>
      </c>
      <c r="P112" s="5">
        <v>10</v>
      </c>
      <c r="Q112" s="1" t="str">
        <v>F</v>
      </c>
    </row>
    <row r="113" spans="1:17" x14ac:dyDescent="0.2">
      <c r="A113" s="1" t="s">
        <v>25</v>
      </c>
      <c r="B113">
        <v>358</v>
      </c>
      <c r="E113" s="1" t="s">
        <v>4420</v>
      </c>
      <c r="F113">
        <v>10</v>
      </c>
      <c r="O113" s="1" t="s">
        <v>2177</v>
      </c>
      <c r="P113" s="5">
        <v>10</v>
      </c>
      <c r="Q113" s="1" t="str">
        <v>F</v>
      </c>
    </row>
    <row r="114" spans="1:17" x14ac:dyDescent="0.2">
      <c r="A114" s="1" t="s">
        <v>2670</v>
      </c>
      <c r="B114">
        <v>2</v>
      </c>
      <c r="E114" s="1" t="s">
        <v>10781</v>
      </c>
      <c r="F114">
        <v>10</v>
      </c>
      <c r="O114" s="1" t="s">
        <v>7783</v>
      </c>
      <c r="P114" s="5">
        <v>10</v>
      </c>
      <c r="Q114" s="1" t="str">
        <v>F</v>
      </c>
    </row>
    <row r="115" spans="1:17" x14ac:dyDescent="0.2">
      <c r="A115" s="1" t="s">
        <v>6480</v>
      </c>
      <c r="B115">
        <v>2</v>
      </c>
      <c r="E115" s="1" t="s">
        <v>9989</v>
      </c>
      <c r="F115">
        <v>10</v>
      </c>
      <c r="O115" s="1" t="s">
        <v>4633</v>
      </c>
      <c r="P115" s="5">
        <v>10</v>
      </c>
      <c r="Q115" s="1" t="str">
        <v>F</v>
      </c>
    </row>
    <row r="116" spans="1:17" x14ac:dyDescent="0.2">
      <c r="A116" s="1" t="s">
        <v>8888</v>
      </c>
      <c r="B116">
        <v>1</v>
      </c>
      <c r="E116" s="1" t="s">
        <v>3843</v>
      </c>
      <c r="F116">
        <v>10</v>
      </c>
      <c r="O116" s="1" t="s">
        <v>9989</v>
      </c>
      <c r="P116" s="5">
        <v>10</v>
      </c>
      <c r="Q116" s="1" t="str">
        <v>F</v>
      </c>
    </row>
    <row r="117" spans="1:17" x14ac:dyDescent="0.2">
      <c r="A117" s="1" t="s">
        <v>8222</v>
      </c>
      <c r="B117">
        <v>1</v>
      </c>
      <c r="E117" s="1" t="s">
        <v>8984</v>
      </c>
      <c r="F117">
        <v>10</v>
      </c>
      <c r="O117" s="1" t="s">
        <v>4420</v>
      </c>
      <c r="P117" s="5">
        <v>10</v>
      </c>
      <c r="Q117" s="1" t="str">
        <v>F</v>
      </c>
    </row>
    <row r="118" spans="1:17" x14ac:dyDescent="0.2">
      <c r="A118" s="1" t="s">
        <v>7192</v>
      </c>
      <c r="B118">
        <v>1</v>
      </c>
      <c r="E118" s="1" t="s">
        <v>2177</v>
      </c>
      <c r="F118">
        <v>10</v>
      </c>
      <c r="O118" s="1" t="s">
        <v>10781</v>
      </c>
      <c r="P118" s="5">
        <v>10</v>
      </c>
      <c r="Q118" s="1" t="str">
        <v>F</v>
      </c>
    </row>
    <row r="119" spans="1:17" x14ac:dyDescent="0.2">
      <c r="A119" s="1" t="s">
        <v>9580</v>
      </c>
      <c r="B119">
        <v>1</v>
      </c>
      <c r="E119" s="1" t="s">
        <v>3802</v>
      </c>
      <c r="F119">
        <v>10</v>
      </c>
      <c r="O119" s="1" t="s">
        <v>955</v>
      </c>
      <c r="P119" s="5">
        <v>10</v>
      </c>
      <c r="Q119" s="1" t="str">
        <v>F</v>
      </c>
    </row>
    <row r="120" spans="1:17" x14ac:dyDescent="0.2">
      <c r="A120" s="1" t="s">
        <v>1162</v>
      </c>
      <c r="B120">
        <v>3</v>
      </c>
      <c r="E120" s="1" t="s">
        <v>9180</v>
      </c>
      <c r="F120">
        <v>10</v>
      </c>
      <c r="O120" s="1" t="s">
        <v>2503</v>
      </c>
      <c r="P120" s="5">
        <v>10</v>
      </c>
      <c r="Q120" s="1" t="str">
        <v>F</v>
      </c>
    </row>
    <row r="121" spans="1:17" x14ac:dyDescent="0.2">
      <c r="A121" s="1" t="s">
        <v>7773</v>
      </c>
      <c r="B121">
        <v>2</v>
      </c>
      <c r="E121" s="1" t="s">
        <v>6204</v>
      </c>
      <c r="F121">
        <v>10</v>
      </c>
      <c r="O121" s="1" t="s">
        <v>1142</v>
      </c>
      <c r="P121" s="5">
        <v>10</v>
      </c>
      <c r="Q121" s="1" t="str">
        <v>F</v>
      </c>
    </row>
    <row r="122" spans="1:17" x14ac:dyDescent="0.2">
      <c r="A122" s="1" t="s">
        <v>5244</v>
      </c>
      <c r="B122">
        <v>2</v>
      </c>
      <c r="E122" s="1" t="s">
        <v>7897</v>
      </c>
      <c r="F122">
        <v>9</v>
      </c>
      <c r="O122" s="1" t="s">
        <v>84</v>
      </c>
      <c r="P122" s="5">
        <v>9</v>
      </c>
      <c r="Q122" s="1" t="str">
        <v>F</v>
      </c>
    </row>
    <row r="123" spans="1:17" x14ac:dyDescent="0.2">
      <c r="A123" s="1" t="s">
        <v>9158</v>
      </c>
      <c r="B123">
        <v>1</v>
      </c>
      <c r="E123" s="1" t="s">
        <v>10019</v>
      </c>
      <c r="F123">
        <v>9</v>
      </c>
      <c r="O123" s="1" t="s">
        <v>9863</v>
      </c>
      <c r="P123" s="5">
        <v>9</v>
      </c>
      <c r="Q123" s="1" t="str">
        <v>F</v>
      </c>
    </row>
    <row r="124" spans="1:17" x14ac:dyDescent="0.2">
      <c r="A124" s="1" t="s">
        <v>2164</v>
      </c>
      <c r="B124">
        <v>2</v>
      </c>
      <c r="E124" s="1" t="s">
        <v>4393</v>
      </c>
      <c r="F124">
        <v>9</v>
      </c>
      <c r="O124" s="1" t="s">
        <v>9203</v>
      </c>
      <c r="P124" s="5">
        <v>9</v>
      </c>
      <c r="Q124" s="1" t="str">
        <v>F</v>
      </c>
    </row>
    <row r="125" spans="1:17" x14ac:dyDescent="0.2">
      <c r="A125" s="1" t="s">
        <v>2667</v>
      </c>
      <c r="B125">
        <v>1</v>
      </c>
      <c r="E125" s="1" t="s">
        <v>2276</v>
      </c>
      <c r="F125">
        <v>9</v>
      </c>
      <c r="O125" s="1" t="s">
        <v>9303</v>
      </c>
      <c r="P125" s="5">
        <v>9</v>
      </c>
      <c r="Q125" s="1" t="str">
        <v>F</v>
      </c>
    </row>
    <row r="126" spans="1:17" x14ac:dyDescent="0.2">
      <c r="A126" s="1" t="s">
        <v>2595</v>
      </c>
      <c r="B126">
        <v>28</v>
      </c>
      <c r="E126" s="1" t="s">
        <v>1669</v>
      </c>
      <c r="F126">
        <v>9</v>
      </c>
      <c r="O126" s="1" t="s">
        <v>11418</v>
      </c>
      <c r="P126" s="5">
        <v>9</v>
      </c>
      <c r="Q126" s="1" t="str">
        <v>F</v>
      </c>
    </row>
    <row r="127" spans="1:17" x14ac:dyDescent="0.2">
      <c r="A127" s="1" t="s">
        <v>8406</v>
      </c>
      <c r="B127">
        <v>1</v>
      </c>
      <c r="E127" s="1" t="s">
        <v>8760</v>
      </c>
      <c r="F127">
        <v>9</v>
      </c>
      <c r="O127" s="1" t="s">
        <v>1669</v>
      </c>
      <c r="P127" s="5">
        <v>9</v>
      </c>
      <c r="Q127" s="1" t="str">
        <v>F</v>
      </c>
    </row>
    <row r="128" spans="1:17" x14ac:dyDescent="0.2">
      <c r="A128" s="1" t="s">
        <v>7868</v>
      </c>
      <c r="B128">
        <v>1</v>
      </c>
      <c r="E128" s="1" t="s">
        <v>11418</v>
      </c>
      <c r="F128">
        <v>9</v>
      </c>
      <c r="O128" s="1" t="s">
        <v>8760</v>
      </c>
      <c r="P128" s="5">
        <v>9</v>
      </c>
      <c r="Q128" s="1" t="str">
        <v>F</v>
      </c>
    </row>
    <row r="129" spans="1:17" x14ac:dyDescent="0.2">
      <c r="A129" s="1" t="s">
        <v>12236</v>
      </c>
      <c r="B129">
        <v>1</v>
      </c>
      <c r="E129" s="1" t="s">
        <v>9303</v>
      </c>
      <c r="F129">
        <v>9</v>
      </c>
      <c r="O129" s="1" t="s">
        <v>4393</v>
      </c>
      <c r="P129" s="5">
        <v>9</v>
      </c>
      <c r="Q129" s="1" t="str">
        <v>F</v>
      </c>
    </row>
    <row r="130" spans="1:17" x14ac:dyDescent="0.2">
      <c r="A130" s="1" t="s">
        <v>8731</v>
      </c>
      <c r="B130">
        <v>1</v>
      </c>
      <c r="E130" s="1" t="s">
        <v>9203</v>
      </c>
      <c r="F130">
        <v>9</v>
      </c>
      <c r="O130" s="1" t="s">
        <v>2276</v>
      </c>
      <c r="P130" s="5">
        <v>9</v>
      </c>
      <c r="Q130" s="1" t="str">
        <v>F</v>
      </c>
    </row>
    <row r="131" spans="1:17" x14ac:dyDescent="0.2">
      <c r="A131" s="1" t="s">
        <v>3316</v>
      </c>
      <c r="B131">
        <v>1</v>
      </c>
      <c r="E131" s="1" t="s">
        <v>9863</v>
      </c>
      <c r="F131">
        <v>9</v>
      </c>
      <c r="O131" s="1" t="s">
        <v>10019</v>
      </c>
      <c r="P131" s="5">
        <v>9</v>
      </c>
      <c r="Q131" s="1" t="str">
        <v>F</v>
      </c>
    </row>
    <row r="132" spans="1:17" x14ac:dyDescent="0.2">
      <c r="A132" s="1" t="s">
        <v>12550</v>
      </c>
      <c r="B132">
        <v>2</v>
      </c>
      <c r="E132" s="1" t="s">
        <v>84</v>
      </c>
      <c r="F132">
        <v>9</v>
      </c>
      <c r="O132" s="1" t="s">
        <v>7897</v>
      </c>
      <c r="P132" s="5">
        <v>9</v>
      </c>
      <c r="Q132" s="1" t="str">
        <v>F</v>
      </c>
    </row>
    <row r="133" spans="1:17" x14ac:dyDescent="0.2">
      <c r="A133" s="1" t="s">
        <v>7246</v>
      </c>
      <c r="B133">
        <v>1</v>
      </c>
      <c r="E133" s="1" t="s">
        <v>4262</v>
      </c>
      <c r="F133">
        <v>8</v>
      </c>
      <c r="O133" s="1" t="s">
        <v>7345</v>
      </c>
      <c r="P133" s="5">
        <v>8</v>
      </c>
      <c r="Q133" s="1" t="str">
        <v>F</v>
      </c>
    </row>
    <row r="134" spans="1:17" x14ac:dyDescent="0.2">
      <c r="A134" s="1" t="s">
        <v>6704</v>
      </c>
      <c r="B134">
        <v>2</v>
      </c>
      <c r="E134" s="1" t="s">
        <v>1706</v>
      </c>
      <c r="F134">
        <v>8</v>
      </c>
      <c r="O134" s="1" t="s">
        <v>916</v>
      </c>
      <c r="P134" s="5">
        <v>8</v>
      </c>
      <c r="Q134" s="1" t="str">
        <v>F</v>
      </c>
    </row>
    <row r="135" spans="1:17" x14ac:dyDescent="0.2">
      <c r="A135" s="1" t="s">
        <v>8047</v>
      </c>
      <c r="B135">
        <v>1</v>
      </c>
      <c r="E135" s="1" t="s">
        <v>11589</v>
      </c>
      <c r="F135">
        <v>8</v>
      </c>
      <c r="O135" s="1" t="s">
        <v>4999</v>
      </c>
      <c r="P135" s="5">
        <v>8</v>
      </c>
      <c r="Q135" s="1" t="str">
        <v>F</v>
      </c>
    </row>
    <row r="136" spans="1:17" x14ac:dyDescent="0.2">
      <c r="A136" s="1" t="s">
        <v>9354</v>
      </c>
      <c r="B136">
        <v>12</v>
      </c>
      <c r="E136" s="1" t="s">
        <v>2312</v>
      </c>
      <c r="F136">
        <v>8</v>
      </c>
      <c r="O136" s="1" t="s">
        <v>4732</v>
      </c>
      <c r="P136" s="5">
        <v>8</v>
      </c>
      <c r="Q136" s="1" t="str">
        <v>F</v>
      </c>
    </row>
    <row r="137" spans="1:17" x14ac:dyDescent="0.2">
      <c r="A137" s="1" t="s">
        <v>8287</v>
      </c>
      <c r="B137">
        <v>1</v>
      </c>
      <c r="E137" s="1" t="s">
        <v>3235</v>
      </c>
      <c r="F137">
        <v>8</v>
      </c>
      <c r="O137" s="1" t="s">
        <v>2674</v>
      </c>
      <c r="P137" s="5">
        <v>8</v>
      </c>
      <c r="Q137" s="1" t="str">
        <v>F</v>
      </c>
    </row>
    <row r="138" spans="1:17" x14ac:dyDescent="0.2">
      <c r="A138" s="1" t="s">
        <v>12135</v>
      </c>
      <c r="B138">
        <v>1</v>
      </c>
      <c r="E138" s="1" t="s">
        <v>7977</v>
      </c>
      <c r="F138">
        <v>8</v>
      </c>
      <c r="O138" s="1" t="s">
        <v>8333</v>
      </c>
      <c r="P138" s="5">
        <v>8</v>
      </c>
      <c r="Q138" s="1" t="str">
        <v>F</v>
      </c>
    </row>
    <row r="139" spans="1:17" x14ac:dyDescent="0.2">
      <c r="A139" s="1" t="s">
        <v>10414</v>
      </c>
      <c r="B139">
        <v>1</v>
      </c>
      <c r="E139" s="1" t="s">
        <v>8639</v>
      </c>
      <c r="F139">
        <v>8</v>
      </c>
      <c r="O139" s="1" t="s">
        <v>3823</v>
      </c>
      <c r="P139" s="5">
        <v>8</v>
      </c>
      <c r="Q139" s="1" t="str">
        <v>F</v>
      </c>
    </row>
    <row r="140" spans="1:17" x14ac:dyDescent="0.2">
      <c r="A140" s="1" t="s">
        <v>11285</v>
      </c>
      <c r="B140">
        <v>1</v>
      </c>
      <c r="E140" s="1" t="s">
        <v>8399</v>
      </c>
      <c r="F140">
        <v>8</v>
      </c>
      <c r="O140" s="1" t="s">
        <v>999</v>
      </c>
      <c r="P140" s="5">
        <v>8</v>
      </c>
      <c r="Q140" s="1" t="str">
        <v>F</v>
      </c>
    </row>
    <row r="141" spans="1:17" x14ac:dyDescent="0.2">
      <c r="A141" s="1" t="s">
        <v>12681</v>
      </c>
      <c r="B141">
        <v>1</v>
      </c>
      <c r="E141" s="1" t="s">
        <v>3760</v>
      </c>
      <c r="F141">
        <v>8</v>
      </c>
      <c r="O141" s="1" t="s">
        <v>11390</v>
      </c>
      <c r="P141" s="5">
        <v>8</v>
      </c>
      <c r="Q141" s="1" t="str">
        <v>F</v>
      </c>
    </row>
    <row r="142" spans="1:17" x14ac:dyDescent="0.2">
      <c r="A142" s="1" t="s">
        <v>5130</v>
      </c>
      <c r="B142">
        <v>7</v>
      </c>
      <c r="E142" s="1" t="s">
        <v>2569</v>
      </c>
      <c r="F142">
        <v>8</v>
      </c>
      <c r="O142" s="1" t="s">
        <v>1532</v>
      </c>
      <c r="P142" s="5">
        <v>8</v>
      </c>
      <c r="Q142" s="1" t="str">
        <v>F</v>
      </c>
    </row>
    <row r="143" spans="1:17" x14ac:dyDescent="0.2">
      <c r="A143" s="1" t="s">
        <v>8331</v>
      </c>
      <c r="B143">
        <v>3</v>
      </c>
      <c r="E143" s="1" t="s">
        <v>2299</v>
      </c>
      <c r="F143">
        <v>8</v>
      </c>
      <c r="O143" s="1" t="s">
        <v>2569</v>
      </c>
      <c r="P143" s="5">
        <v>8</v>
      </c>
      <c r="Q143" s="1" t="str">
        <v>F</v>
      </c>
    </row>
    <row r="144" spans="1:17" x14ac:dyDescent="0.2">
      <c r="A144" s="1" t="s">
        <v>11116</v>
      </c>
      <c r="B144">
        <v>1</v>
      </c>
      <c r="E144" s="1" t="s">
        <v>1532</v>
      </c>
      <c r="F144">
        <v>8</v>
      </c>
      <c r="O144" s="1" t="s">
        <v>2299</v>
      </c>
      <c r="P144" s="5">
        <v>8</v>
      </c>
      <c r="Q144" s="1" t="str">
        <v>F</v>
      </c>
    </row>
    <row r="145" spans="1:17" x14ac:dyDescent="0.2">
      <c r="A145" s="1" t="s">
        <v>11106</v>
      </c>
      <c r="B145">
        <v>1</v>
      </c>
      <c r="E145" s="1" t="s">
        <v>11390</v>
      </c>
      <c r="F145">
        <v>8</v>
      </c>
      <c r="O145" s="1" t="s">
        <v>3760</v>
      </c>
      <c r="P145" s="5">
        <v>8</v>
      </c>
      <c r="Q145" s="1" t="str">
        <v>F</v>
      </c>
    </row>
    <row r="146" spans="1:17" x14ac:dyDescent="0.2">
      <c r="A146" s="1" t="s">
        <v>1706</v>
      </c>
      <c r="B146">
        <v>8</v>
      </c>
      <c r="E146" s="1" t="s">
        <v>3823</v>
      </c>
      <c r="F146">
        <v>8</v>
      </c>
      <c r="O146" s="1" t="s">
        <v>8399</v>
      </c>
      <c r="P146" s="5">
        <v>8</v>
      </c>
      <c r="Q146" s="1" t="str">
        <v>F</v>
      </c>
    </row>
    <row r="147" spans="1:17" x14ac:dyDescent="0.2">
      <c r="A147" s="1" t="s">
        <v>7362</v>
      </c>
      <c r="B147">
        <v>1</v>
      </c>
      <c r="E147" s="1" t="s">
        <v>7345</v>
      </c>
      <c r="F147">
        <v>8</v>
      </c>
      <c r="O147" s="1" t="s">
        <v>8639</v>
      </c>
      <c r="P147" s="5">
        <v>8</v>
      </c>
      <c r="Q147" s="1" t="str">
        <v>F</v>
      </c>
    </row>
    <row r="148" spans="1:17" x14ac:dyDescent="0.2">
      <c r="A148" s="1" t="s">
        <v>8134</v>
      </c>
      <c r="B148">
        <v>3</v>
      </c>
      <c r="E148" s="1" t="s">
        <v>2674</v>
      </c>
      <c r="F148">
        <v>8</v>
      </c>
      <c r="O148" s="1" t="s">
        <v>3235</v>
      </c>
      <c r="P148" s="5">
        <v>8</v>
      </c>
      <c r="Q148" s="1" t="str">
        <v>F</v>
      </c>
    </row>
    <row r="149" spans="1:17" x14ac:dyDescent="0.2">
      <c r="A149" s="1" t="s">
        <v>6715</v>
      </c>
      <c r="B149">
        <v>1</v>
      </c>
      <c r="E149" s="1" t="s">
        <v>999</v>
      </c>
      <c r="F149">
        <v>8</v>
      </c>
      <c r="O149" s="1" t="s">
        <v>4262</v>
      </c>
      <c r="P149" s="5">
        <v>8</v>
      </c>
      <c r="Q149" s="1" t="str">
        <v>F</v>
      </c>
    </row>
    <row r="150" spans="1:17" x14ac:dyDescent="0.2">
      <c r="A150" s="1" t="s">
        <v>6903</v>
      </c>
      <c r="B150">
        <v>2</v>
      </c>
      <c r="E150" s="1" t="s">
        <v>8333</v>
      </c>
      <c r="F150">
        <v>8</v>
      </c>
      <c r="O150" s="1" t="s">
        <v>1706</v>
      </c>
      <c r="P150" s="5">
        <v>8</v>
      </c>
      <c r="Q150" s="1" t="str">
        <v>F</v>
      </c>
    </row>
    <row r="151" spans="1:17" x14ac:dyDescent="0.2">
      <c r="A151" s="1" t="s">
        <v>11910</v>
      </c>
      <c r="B151">
        <v>1</v>
      </c>
      <c r="E151" s="1" t="s">
        <v>916</v>
      </c>
      <c r="F151">
        <v>8</v>
      </c>
      <c r="O151" s="1" t="s">
        <v>7977</v>
      </c>
      <c r="P151" s="5">
        <v>8</v>
      </c>
      <c r="Q151" s="1" t="str">
        <v>F</v>
      </c>
    </row>
    <row r="152" spans="1:17" x14ac:dyDescent="0.2">
      <c r="A152" s="1" t="s">
        <v>12699</v>
      </c>
      <c r="B152">
        <v>1</v>
      </c>
      <c r="E152" s="1" t="s">
        <v>4732</v>
      </c>
      <c r="F152">
        <v>8</v>
      </c>
      <c r="O152" s="1" t="s">
        <v>11589</v>
      </c>
      <c r="P152" s="5">
        <v>8</v>
      </c>
      <c r="Q152" s="1" t="str">
        <v>F</v>
      </c>
    </row>
    <row r="153" spans="1:17" x14ac:dyDescent="0.2">
      <c r="A153" s="1" t="s">
        <v>12448</v>
      </c>
      <c r="B153">
        <v>3</v>
      </c>
      <c r="E153" s="1" t="s">
        <v>4999</v>
      </c>
      <c r="F153">
        <v>8</v>
      </c>
      <c r="O153" s="1" t="s">
        <v>2312</v>
      </c>
      <c r="P153" s="5">
        <v>8</v>
      </c>
      <c r="Q153" s="1" t="str">
        <v>F</v>
      </c>
    </row>
    <row r="154" spans="1:17" x14ac:dyDescent="0.2">
      <c r="A154" s="1" t="s">
        <v>11896</v>
      </c>
      <c r="B154">
        <v>1</v>
      </c>
      <c r="E154" s="1" t="s">
        <v>3776</v>
      </c>
      <c r="F154">
        <v>7</v>
      </c>
      <c r="O154" s="1" t="s">
        <v>10972</v>
      </c>
      <c r="P154" s="5">
        <v>7</v>
      </c>
      <c r="Q154" s="1" t="str">
        <v>F</v>
      </c>
    </row>
    <row r="155" spans="1:17" x14ac:dyDescent="0.2">
      <c r="A155" s="1" t="s">
        <v>1108</v>
      </c>
      <c r="B155">
        <v>17</v>
      </c>
      <c r="E155" s="1" t="s">
        <v>5130</v>
      </c>
      <c r="F155">
        <v>7</v>
      </c>
      <c r="O155" s="1" t="s">
        <v>4353</v>
      </c>
      <c r="P155" s="5">
        <v>7</v>
      </c>
      <c r="Q155" s="1" t="str">
        <v>F</v>
      </c>
    </row>
    <row r="156" spans="1:17" x14ac:dyDescent="0.2">
      <c r="A156" s="1" t="s">
        <v>11530</v>
      </c>
      <c r="B156">
        <v>2</v>
      </c>
      <c r="E156" s="1" t="s">
        <v>10967</v>
      </c>
      <c r="F156">
        <v>7</v>
      </c>
      <c r="O156" s="1" t="s">
        <v>2333</v>
      </c>
      <c r="P156" s="5">
        <v>7</v>
      </c>
      <c r="Q156" s="1" t="str">
        <v>F</v>
      </c>
    </row>
    <row r="157" spans="1:17" x14ac:dyDescent="0.2">
      <c r="A157" s="1" t="s">
        <v>7230</v>
      </c>
      <c r="B157">
        <v>1</v>
      </c>
      <c r="E157" s="1" t="s">
        <v>9835</v>
      </c>
      <c r="F157">
        <v>7</v>
      </c>
      <c r="O157" s="1" t="s">
        <v>4287</v>
      </c>
      <c r="P157" s="5">
        <v>7</v>
      </c>
      <c r="Q157" s="1" t="str">
        <v>F</v>
      </c>
    </row>
    <row r="158" spans="1:17" x14ac:dyDescent="0.2">
      <c r="A158" s="1" t="s">
        <v>6651</v>
      </c>
      <c r="B158">
        <v>1</v>
      </c>
      <c r="E158" s="1" t="s">
        <v>10793</v>
      </c>
      <c r="F158">
        <v>7</v>
      </c>
      <c r="O158" s="1" t="s">
        <v>12204</v>
      </c>
      <c r="P158" s="5">
        <v>7</v>
      </c>
      <c r="Q158" s="1" t="str">
        <v>F</v>
      </c>
    </row>
    <row r="159" spans="1:17" x14ac:dyDescent="0.2">
      <c r="A159" s="1" t="s">
        <v>6163</v>
      </c>
      <c r="B159">
        <v>2</v>
      </c>
      <c r="E159" s="1" t="s">
        <v>7657</v>
      </c>
      <c r="F159">
        <v>7</v>
      </c>
      <c r="O159" s="1" t="s">
        <v>9944</v>
      </c>
      <c r="P159" s="5">
        <v>7</v>
      </c>
      <c r="Q159" s="1" t="str">
        <v>F</v>
      </c>
    </row>
    <row r="160" spans="1:17" x14ac:dyDescent="0.2">
      <c r="A160" s="1" t="s">
        <v>8088</v>
      </c>
      <c r="B160">
        <v>1</v>
      </c>
      <c r="E160" s="1" t="s">
        <v>4902</v>
      </c>
      <c r="F160">
        <v>7</v>
      </c>
      <c r="O160" s="1" t="s">
        <v>4079</v>
      </c>
      <c r="P160" s="5">
        <v>7</v>
      </c>
      <c r="Q160" s="1" t="str">
        <v>F</v>
      </c>
    </row>
    <row r="161" spans="1:17" x14ac:dyDescent="0.2">
      <c r="A161" s="1" t="s">
        <v>12263</v>
      </c>
      <c r="B161">
        <v>2</v>
      </c>
      <c r="E161" s="1" t="s">
        <v>5557</v>
      </c>
      <c r="F161">
        <v>7</v>
      </c>
      <c r="O161" s="1" t="s">
        <v>3153</v>
      </c>
      <c r="P161" s="5">
        <v>7</v>
      </c>
      <c r="Q161" s="1" t="str">
        <v>F</v>
      </c>
    </row>
    <row r="162" spans="1:17" x14ac:dyDescent="0.2">
      <c r="A162" s="1" t="s">
        <v>6707</v>
      </c>
      <c r="B162">
        <v>1</v>
      </c>
      <c r="E162" s="1" t="s">
        <v>10031</v>
      </c>
      <c r="F162">
        <v>7</v>
      </c>
      <c r="O162" s="1" t="s">
        <v>10011</v>
      </c>
      <c r="P162" s="5">
        <v>7</v>
      </c>
      <c r="Q162" s="1" t="str">
        <v>F</v>
      </c>
    </row>
    <row r="163" spans="1:17" x14ac:dyDescent="0.2">
      <c r="A163" s="1" t="s">
        <v>6587</v>
      </c>
      <c r="B163">
        <v>2</v>
      </c>
      <c r="E163" s="1" t="s">
        <v>9983</v>
      </c>
      <c r="F163">
        <v>7</v>
      </c>
      <c r="O163" s="1" t="s">
        <v>7657</v>
      </c>
      <c r="P163" s="5">
        <v>7</v>
      </c>
      <c r="Q163" s="1" t="str">
        <v>F</v>
      </c>
    </row>
    <row r="164" spans="1:17" x14ac:dyDescent="0.2">
      <c r="A164" s="1" t="s">
        <v>8705</v>
      </c>
      <c r="B164">
        <v>1</v>
      </c>
      <c r="E164" s="1" t="s">
        <v>10011</v>
      </c>
      <c r="F164">
        <v>7</v>
      </c>
      <c r="O164" s="1" t="s">
        <v>9983</v>
      </c>
      <c r="P164" s="5">
        <v>7</v>
      </c>
      <c r="Q164" s="1" t="str">
        <v>F</v>
      </c>
    </row>
    <row r="165" spans="1:17" x14ac:dyDescent="0.2">
      <c r="A165" s="1" t="s">
        <v>7512</v>
      </c>
      <c r="B165">
        <v>1</v>
      </c>
      <c r="E165" s="1" t="s">
        <v>3153</v>
      </c>
      <c r="F165">
        <v>7</v>
      </c>
      <c r="O165" s="1" t="s">
        <v>4902</v>
      </c>
      <c r="P165" s="5">
        <v>7</v>
      </c>
      <c r="Q165" s="1" t="str">
        <v>F</v>
      </c>
    </row>
    <row r="166" spans="1:17" x14ac:dyDescent="0.2">
      <c r="A166" s="1" t="s">
        <v>11227</v>
      </c>
      <c r="B166">
        <v>1</v>
      </c>
      <c r="E166" s="1" t="s">
        <v>9944</v>
      </c>
      <c r="F166">
        <v>7</v>
      </c>
      <c r="O166" s="1" t="s">
        <v>5557</v>
      </c>
      <c r="P166" s="5">
        <v>7</v>
      </c>
      <c r="Q166" s="1" t="str">
        <v>F</v>
      </c>
    </row>
    <row r="167" spans="1:17" x14ac:dyDescent="0.2">
      <c r="A167" s="1" t="s">
        <v>4662</v>
      </c>
      <c r="B167">
        <v>1</v>
      </c>
      <c r="E167" s="1" t="s">
        <v>4079</v>
      </c>
      <c r="F167">
        <v>7</v>
      </c>
      <c r="O167" s="1" t="s">
        <v>10031</v>
      </c>
      <c r="P167" s="5">
        <v>7</v>
      </c>
      <c r="Q167" s="1" t="str">
        <v>F</v>
      </c>
    </row>
    <row r="168" spans="1:17" x14ac:dyDescent="0.2">
      <c r="A168" s="1" t="s">
        <v>6719</v>
      </c>
      <c r="B168">
        <v>1</v>
      </c>
      <c r="E168" s="1" t="s">
        <v>12204</v>
      </c>
      <c r="F168">
        <v>7</v>
      </c>
      <c r="O168" s="1" t="s">
        <v>5130</v>
      </c>
      <c r="P168" s="5">
        <v>7</v>
      </c>
      <c r="Q168" s="1" t="str">
        <v>F</v>
      </c>
    </row>
    <row r="169" spans="1:17" x14ac:dyDescent="0.2">
      <c r="A169" s="1" t="s">
        <v>9947</v>
      </c>
      <c r="B169">
        <v>5</v>
      </c>
      <c r="E169" s="1" t="s">
        <v>2333</v>
      </c>
      <c r="F169">
        <v>7</v>
      </c>
      <c r="O169" s="1" t="s">
        <v>10793</v>
      </c>
      <c r="P169" s="5">
        <v>7</v>
      </c>
      <c r="Q169" s="1" t="str">
        <v>F</v>
      </c>
    </row>
    <row r="170" spans="1:17" x14ac:dyDescent="0.2">
      <c r="A170" s="1" t="s">
        <v>9620</v>
      </c>
      <c r="B170">
        <v>1</v>
      </c>
      <c r="E170" s="1" t="s">
        <v>4287</v>
      </c>
      <c r="F170">
        <v>7</v>
      </c>
      <c r="O170" s="1" t="s">
        <v>3776</v>
      </c>
      <c r="P170" s="5">
        <v>7</v>
      </c>
      <c r="Q170" s="1" t="str">
        <v>F</v>
      </c>
    </row>
    <row r="171" spans="1:17" x14ac:dyDescent="0.2">
      <c r="A171" s="1" t="s">
        <v>8891</v>
      </c>
      <c r="B171">
        <v>1</v>
      </c>
      <c r="E171" s="1" t="s">
        <v>10972</v>
      </c>
      <c r="F171">
        <v>7</v>
      </c>
      <c r="O171" s="1" t="s">
        <v>10967</v>
      </c>
      <c r="P171" s="5">
        <v>7</v>
      </c>
      <c r="Q171" s="1" t="str">
        <v>F</v>
      </c>
    </row>
    <row r="172" spans="1:17" x14ac:dyDescent="0.2">
      <c r="A172" s="1" t="s">
        <v>6789</v>
      </c>
      <c r="B172">
        <v>2</v>
      </c>
      <c r="E172" s="1" t="s">
        <v>4353</v>
      </c>
      <c r="F172">
        <v>7</v>
      </c>
      <c r="O172" s="1" t="s">
        <v>9835</v>
      </c>
      <c r="P172" s="5">
        <v>7</v>
      </c>
      <c r="Q172" s="1" t="str">
        <v>F</v>
      </c>
    </row>
    <row r="173" spans="1:17" x14ac:dyDescent="0.2">
      <c r="A173" s="1" t="s">
        <v>8301</v>
      </c>
      <c r="B173">
        <v>1</v>
      </c>
      <c r="E173" s="1" t="s">
        <v>8313</v>
      </c>
      <c r="F173">
        <v>6</v>
      </c>
      <c r="O173" s="1" t="s">
        <v>7654</v>
      </c>
      <c r="P173" s="5">
        <v>6</v>
      </c>
      <c r="Q173" s="1" t="str">
        <v>F</v>
      </c>
    </row>
    <row r="174" spans="1:17" x14ac:dyDescent="0.2">
      <c r="A174" s="1" t="s">
        <v>12390</v>
      </c>
      <c r="B174">
        <v>1</v>
      </c>
      <c r="E174" s="1" t="s">
        <v>5374</v>
      </c>
      <c r="F174">
        <v>6</v>
      </c>
      <c r="O174" s="1" t="s">
        <v>6428</v>
      </c>
      <c r="P174" s="5">
        <v>6</v>
      </c>
      <c r="Q174" s="1" t="str">
        <v>F</v>
      </c>
    </row>
    <row r="175" spans="1:17" x14ac:dyDescent="0.2">
      <c r="A175" s="1" t="s">
        <v>6887</v>
      </c>
      <c r="B175">
        <v>4</v>
      </c>
      <c r="E175" s="1" t="s">
        <v>13027</v>
      </c>
      <c r="F175">
        <v>6</v>
      </c>
      <c r="O175" s="1" t="s">
        <v>3735</v>
      </c>
      <c r="P175" s="5">
        <v>6</v>
      </c>
      <c r="Q175" s="1" t="str">
        <v>F</v>
      </c>
    </row>
    <row r="176" spans="1:17" x14ac:dyDescent="0.2">
      <c r="A176" s="1" t="s">
        <v>13070</v>
      </c>
      <c r="B176">
        <v>1</v>
      </c>
      <c r="E176" s="1" t="s">
        <v>8210</v>
      </c>
      <c r="F176">
        <v>6</v>
      </c>
      <c r="O176" s="1" t="s">
        <v>9028</v>
      </c>
      <c r="P176" s="5">
        <v>6</v>
      </c>
      <c r="Q176" s="1" t="str">
        <v>F</v>
      </c>
    </row>
    <row r="177" spans="1:17" x14ac:dyDescent="0.2">
      <c r="A177" s="1" t="s">
        <v>10699</v>
      </c>
      <c r="B177">
        <v>1</v>
      </c>
      <c r="E177" s="1" t="s">
        <v>8686</v>
      </c>
      <c r="F177">
        <v>6</v>
      </c>
      <c r="O177" s="1" t="s">
        <v>5347</v>
      </c>
      <c r="P177" s="5">
        <v>6</v>
      </c>
      <c r="Q177" s="1" t="str">
        <v>F</v>
      </c>
    </row>
    <row r="178" spans="1:17" x14ac:dyDescent="0.2">
      <c r="A178" s="1" t="s">
        <v>8126</v>
      </c>
      <c r="B178">
        <v>1</v>
      </c>
      <c r="E178" s="1" t="s">
        <v>9797</v>
      </c>
      <c r="F178">
        <v>6</v>
      </c>
      <c r="O178" s="1" t="s">
        <v>10856</v>
      </c>
      <c r="P178" s="5">
        <v>6</v>
      </c>
      <c r="Q178" s="1" t="str">
        <v>F</v>
      </c>
    </row>
    <row r="179" spans="1:17" x14ac:dyDescent="0.2">
      <c r="A179" s="1" t="s">
        <v>12004</v>
      </c>
      <c r="B179">
        <v>1</v>
      </c>
      <c r="E179" s="1" t="s">
        <v>4300</v>
      </c>
      <c r="F179">
        <v>6</v>
      </c>
      <c r="O179" s="1" t="s">
        <v>9084</v>
      </c>
      <c r="P179" s="5">
        <v>6</v>
      </c>
      <c r="Q179" s="1" t="str">
        <v>F</v>
      </c>
    </row>
    <row r="180" spans="1:17" x14ac:dyDescent="0.2">
      <c r="A180" s="1" t="s">
        <v>3903</v>
      </c>
      <c r="B180">
        <v>1</v>
      </c>
      <c r="E180" s="1" t="s">
        <v>9063</v>
      </c>
      <c r="F180">
        <v>6</v>
      </c>
      <c r="O180" s="1" t="s">
        <v>6680</v>
      </c>
      <c r="P180" s="5">
        <v>6</v>
      </c>
      <c r="Q180" s="1" t="str">
        <v>F</v>
      </c>
    </row>
    <row r="181" spans="1:17" x14ac:dyDescent="0.2">
      <c r="A181" s="1" t="s">
        <v>12396</v>
      </c>
      <c r="B181">
        <v>2</v>
      </c>
      <c r="E181" s="1" t="s">
        <v>11052</v>
      </c>
      <c r="F181">
        <v>6</v>
      </c>
      <c r="O181" s="1" t="s">
        <v>12462</v>
      </c>
      <c r="P181" s="5">
        <v>6</v>
      </c>
      <c r="Q181" s="1" t="str">
        <v>F</v>
      </c>
    </row>
    <row r="182" spans="1:17" x14ac:dyDescent="0.2">
      <c r="A182" s="1" t="s">
        <v>7905</v>
      </c>
      <c r="B182">
        <v>2</v>
      </c>
      <c r="E182" s="1" t="s">
        <v>3938</v>
      </c>
      <c r="F182">
        <v>6</v>
      </c>
      <c r="O182" s="1" t="s">
        <v>5021</v>
      </c>
      <c r="P182" s="5">
        <v>6</v>
      </c>
      <c r="Q182" s="1" t="str">
        <v>F</v>
      </c>
    </row>
    <row r="183" spans="1:17" x14ac:dyDescent="0.2">
      <c r="A183" s="1" t="s">
        <v>10673</v>
      </c>
      <c r="B183">
        <v>4</v>
      </c>
      <c r="E183" s="1" t="s">
        <v>12038</v>
      </c>
      <c r="F183">
        <v>6</v>
      </c>
      <c r="O183" s="1" t="s">
        <v>5194</v>
      </c>
      <c r="P183" s="5">
        <v>6</v>
      </c>
      <c r="Q183" s="1" t="str">
        <v>F</v>
      </c>
    </row>
    <row r="184" spans="1:17" x14ac:dyDescent="0.2">
      <c r="A184" s="1" t="s">
        <v>10935</v>
      </c>
      <c r="B184">
        <v>1</v>
      </c>
      <c r="E184" s="1" t="s">
        <v>6980</v>
      </c>
      <c r="F184">
        <v>6</v>
      </c>
      <c r="O184" s="1" t="s">
        <v>7168</v>
      </c>
      <c r="P184" s="5">
        <v>6</v>
      </c>
      <c r="Q184" s="1" t="str">
        <v>F</v>
      </c>
    </row>
    <row r="185" spans="1:17" x14ac:dyDescent="0.2">
      <c r="A185" s="1" t="s">
        <v>11140</v>
      </c>
      <c r="B185">
        <v>1</v>
      </c>
      <c r="E185" s="1" t="s">
        <v>9808</v>
      </c>
      <c r="F185">
        <v>6</v>
      </c>
      <c r="O185" s="1" t="s">
        <v>7847</v>
      </c>
      <c r="P185" s="5">
        <v>6</v>
      </c>
      <c r="Q185" s="1" t="str">
        <v>F</v>
      </c>
    </row>
    <row r="186" spans="1:17" x14ac:dyDescent="0.2">
      <c r="A186" s="1" t="s">
        <v>12482</v>
      </c>
      <c r="B186">
        <v>2</v>
      </c>
      <c r="E186" s="1" t="s">
        <v>5597</v>
      </c>
      <c r="F186">
        <v>6</v>
      </c>
      <c r="O186" s="1" t="s">
        <v>4812</v>
      </c>
      <c r="P186" s="5">
        <v>6</v>
      </c>
      <c r="Q186" s="1" t="str">
        <v>F</v>
      </c>
    </row>
    <row r="187" spans="1:17" x14ac:dyDescent="0.2">
      <c r="A187" s="1" t="s">
        <v>5156</v>
      </c>
      <c r="B187">
        <v>12</v>
      </c>
      <c r="E187" s="1" t="s">
        <v>5222</v>
      </c>
      <c r="F187">
        <v>6</v>
      </c>
      <c r="O187" s="1" t="s">
        <v>7715</v>
      </c>
      <c r="P187" s="5">
        <v>6</v>
      </c>
      <c r="Q187" s="1" t="str">
        <v>F</v>
      </c>
    </row>
    <row r="188" spans="1:17" x14ac:dyDescent="0.2">
      <c r="A188" s="1" t="s">
        <v>6138</v>
      </c>
      <c r="B188">
        <v>1</v>
      </c>
      <c r="E188" s="1" t="s">
        <v>11495</v>
      </c>
      <c r="F188">
        <v>6</v>
      </c>
      <c r="O188" s="1" t="s">
        <v>7651</v>
      </c>
      <c r="P188" s="5">
        <v>6</v>
      </c>
      <c r="Q188" s="1" t="str">
        <v>F</v>
      </c>
    </row>
    <row r="189" spans="1:17" x14ac:dyDescent="0.2">
      <c r="A189" s="1" t="s">
        <v>6656</v>
      </c>
      <c r="B189">
        <v>1</v>
      </c>
      <c r="E189" s="1" t="s">
        <v>4782</v>
      </c>
      <c r="F189">
        <v>6</v>
      </c>
      <c r="O189" s="1" t="s">
        <v>3159</v>
      </c>
      <c r="P189" s="5">
        <v>6</v>
      </c>
      <c r="Q189" s="1" t="str">
        <v>F</v>
      </c>
    </row>
    <row r="190" spans="1:17" x14ac:dyDescent="0.2">
      <c r="A190" s="1" t="s">
        <v>6328</v>
      </c>
      <c r="B190">
        <v>1</v>
      </c>
      <c r="E190" s="1" t="s">
        <v>6095</v>
      </c>
      <c r="F190">
        <v>6</v>
      </c>
      <c r="O190" s="1" t="s">
        <v>976</v>
      </c>
      <c r="P190" s="5">
        <v>6</v>
      </c>
      <c r="Q190" s="1" t="str">
        <v>F</v>
      </c>
    </row>
    <row r="191" spans="1:17" x14ac:dyDescent="0.2">
      <c r="A191" s="1" t="s">
        <v>10561</v>
      </c>
      <c r="B191">
        <v>1</v>
      </c>
      <c r="E191" s="1" t="s">
        <v>4812</v>
      </c>
      <c r="F191">
        <v>6</v>
      </c>
      <c r="O191" s="1" t="s">
        <v>5597</v>
      </c>
      <c r="P191" s="5">
        <v>6</v>
      </c>
      <c r="Q191" s="1" t="str">
        <v>F</v>
      </c>
    </row>
    <row r="192" spans="1:17" x14ac:dyDescent="0.2">
      <c r="A192" s="1" t="s">
        <v>5362</v>
      </c>
      <c r="B192">
        <v>2</v>
      </c>
      <c r="E192" s="1" t="s">
        <v>7715</v>
      </c>
      <c r="F192">
        <v>6</v>
      </c>
      <c r="O192" s="1" t="s">
        <v>6095</v>
      </c>
      <c r="P192" s="5">
        <v>6</v>
      </c>
      <c r="Q192" s="1" t="str">
        <v>F</v>
      </c>
    </row>
    <row r="193" spans="1:17" x14ac:dyDescent="0.2">
      <c r="A193" s="1" t="s">
        <v>2386</v>
      </c>
      <c r="B193">
        <v>3</v>
      </c>
      <c r="E193" s="1" t="s">
        <v>3159</v>
      </c>
      <c r="F193">
        <v>6</v>
      </c>
      <c r="O193" s="1" t="s">
        <v>3938</v>
      </c>
      <c r="P193" s="5">
        <v>6</v>
      </c>
      <c r="Q193" s="1" t="str">
        <v>F</v>
      </c>
    </row>
    <row r="194" spans="1:17" x14ac:dyDescent="0.2">
      <c r="A194" s="1" t="s">
        <v>8117</v>
      </c>
      <c r="B194">
        <v>4</v>
      </c>
      <c r="E194" s="1" t="s">
        <v>976</v>
      </c>
      <c r="F194">
        <v>6</v>
      </c>
      <c r="O194" s="1" t="s">
        <v>6980</v>
      </c>
      <c r="P194" s="5">
        <v>6</v>
      </c>
      <c r="Q194" s="1" t="str">
        <v>F</v>
      </c>
    </row>
    <row r="195" spans="1:17" x14ac:dyDescent="0.2">
      <c r="A195" s="1" t="s">
        <v>103</v>
      </c>
      <c r="B195">
        <v>2</v>
      </c>
      <c r="E195" s="1" t="s">
        <v>7168</v>
      </c>
      <c r="F195">
        <v>6</v>
      </c>
      <c r="O195" s="1" t="s">
        <v>9808</v>
      </c>
      <c r="P195" s="5">
        <v>6</v>
      </c>
      <c r="Q195" s="1" t="str">
        <v>F</v>
      </c>
    </row>
    <row r="196" spans="1:17" x14ac:dyDescent="0.2">
      <c r="A196" s="1" t="s">
        <v>4441</v>
      </c>
      <c r="B196">
        <v>2</v>
      </c>
      <c r="E196" s="1" t="s">
        <v>5194</v>
      </c>
      <c r="F196">
        <v>6</v>
      </c>
      <c r="O196" s="1" t="s">
        <v>11495</v>
      </c>
      <c r="P196" s="5">
        <v>6</v>
      </c>
      <c r="Q196" s="1" t="str">
        <v>F</v>
      </c>
    </row>
    <row r="197" spans="1:17" x14ac:dyDescent="0.2">
      <c r="A197" s="1" t="s">
        <v>7310</v>
      </c>
      <c r="B197">
        <v>1</v>
      </c>
      <c r="E197" s="1" t="s">
        <v>7847</v>
      </c>
      <c r="F197">
        <v>6</v>
      </c>
      <c r="O197" s="1" t="s">
        <v>12038</v>
      </c>
      <c r="P197" s="5">
        <v>6</v>
      </c>
      <c r="Q197" s="1" t="str">
        <v>F</v>
      </c>
    </row>
    <row r="198" spans="1:17" x14ac:dyDescent="0.2">
      <c r="A198" s="1" t="s">
        <v>8150</v>
      </c>
      <c r="B198">
        <v>1</v>
      </c>
      <c r="E198" s="1" t="s">
        <v>7651</v>
      </c>
      <c r="F198">
        <v>6</v>
      </c>
      <c r="O198" s="1" t="s">
        <v>4782</v>
      </c>
      <c r="P198" s="5">
        <v>6</v>
      </c>
      <c r="Q198" s="1" t="str">
        <v>F</v>
      </c>
    </row>
    <row r="199" spans="1:17" x14ac:dyDescent="0.2">
      <c r="A199" s="1" t="s">
        <v>9927</v>
      </c>
      <c r="B199">
        <v>1</v>
      </c>
      <c r="E199" s="1" t="s">
        <v>5021</v>
      </c>
      <c r="F199">
        <v>6</v>
      </c>
      <c r="O199" s="1" t="s">
        <v>5222</v>
      </c>
      <c r="P199" s="5">
        <v>6</v>
      </c>
      <c r="Q199" s="1" t="str">
        <v>F</v>
      </c>
    </row>
    <row r="200" spans="1:17" x14ac:dyDescent="0.2">
      <c r="A200" s="1" t="s">
        <v>7913</v>
      </c>
      <c r="B200">
        <v>1</v>
      </c>
      <c r="E200" s="1" t="s">
        <v>9028</v>
      </c>
      <c r="F200">
        <v>6</v>
      </c>
      <c r="O200" s="1" t="s">
        <v>4300</v>
      </c>
      <c r="P200" s="5">
        <v>6</v>
      </c>
      <c r="Q200" s="1" t="str">
        <v>F</v>
      </c>
    </row>
    <row r="201" spans="1:17" x14ac:dyDescent="0.2">
      <c r="A201" s="1" t="s">
        <v>12439</v>
      </c>
      <c r="B201">
        <v>5</v>
      </c>
      <c r="E201" s="1" t="s">
        <v>6428</v>
      </c>
      <c r="F201">
        <v>6</v>
      </c>
      <c r="O201" s="1" t="s">
        <v>9797</v>
      </c>
      <c r="P201" s="5">
        <v>6</v>
      </c>
      <c r="Q201" s="1" t="str">
        <v>F</v>
      </c>
    </row>
    <row r="202" spans="1:17" x14ac:dyDescent="0.2">
      <c r="A202" s="1" t="s">
        <v>4557</v>
      </c>
      <c r="B202">
        <v>1</v>
      </c>
      <c r="E202" s="1" t="s">
        <v>5347</v>
      </c>
      <c r="F202">
        <v>6</v>
      </c>
      <c r="O202" s="1" t="s">
        <v>11052</v>
      </c>
      <c r="P202" s="5">
        <v>6</v>
      </c>
      <c r="Q202" s="1" t="str">
        <v>F</v>
      </c>
    </row>
    <row r="203" spans="1:17" x14ac:dyDescent="0.2">
      <c r="A203" s="1" t="s">
        <v>9558</v>
      </c>
      <c r="B203">
        <v>1</v>
      </c>
      <c r="E203" s="1" t="s">
        <v>10856</v>
      </c>
      <c r="F203">
        <v>6</v>
      </c>
      <c r="O203" s="1" t="s">
        <v>8210</v>
      </c>
      <c r="P203" s="5">
        <v>6</v>
      </c>
      <c r="Q203" s="1" t="str">
        <v>F</v>
      </c>
    </row>
    <row r="204" spans="1:17" x14ac:dyDescent="0.2">
      <c r="A204" s="1" t="s">
        <v>9138</v>
      </c>
      <c r="B204">
        <v>1</v>
      </c>
      <c r="E204" s="1" t="s">
        <v>12462</v>
      </c>
      <c r="F204">
        <v>6</v>
      </c>
      <c r="O204" s="1" t="s">
        <v>8313</v>
      </c>
      <c r="P204" s="5">
        <v>6</v>
      </c>
      <c r="Q204" s="1" t="str">
        <v>F</v>
      </c>
    </row>
    <row r="205" spans="1:17" x14ac:dyDescent="0.2">
      <c r="A205" s="1" t="s">
        <v>6754</v>
      </c>
      <c r="B205">
        <v>1</v>
      </c>
      <c r="E205" s="1" t="s">
        <v>6680</v>
      </c>
      <c r="F205">
        <v>6</v>
      </c>
      <c r="O205" s="1" t="s">
        <v>9063</v>
      </c>
      <c r="P205" s="5">
        <v>6</v>
      </c>
      <c r="Q205" s="1" t="str">
        <v>F</v>
      </c>
    </row>
    <row r="206" spans="1:17" x14ac:dyDescent="0.2">
      <c r="A206" s="1" t="s">
        <v>4446</v>
      </c>
      <c r="B206">
        <v>20</v>
      </c>
      <c r="E206" s="1" t="s">
        <v>3735</v>
      </c>
      <c r="F206">
        <v>6</v>
      </c>
      <c r="O206" s="1" t="s">
        <v>8686</v>
      </c>
      <c r="P206" s="5">
        <v>6</v>
      </c>
      <c r="Q206" s="1" t="str">
        <v>F</v>
      </c>
    </row>
    <row r="207" spans="1:17" x14ac:dyDescent="0.2">
      <c r="A207" s="1" t="s">
        <v>12492</v>
      </c>
      <c r="B207">
        <v>1</v>
      </c>
      <c r="E207" s="1" t="s">
        <v>7654</v>
      </c>
      <c r="F207">
        <v>6</v>
      </c>
      <c r="O207" s="1" t="s">
        <v>13027</v>
      </c>
      <c r="P207" s="5">
        <v>6</v>
      </c>
      <c r="Q207" s="1" t="str">
        <v>F</v>
      </c>
    </row>
    <row r="208" spans="1:17" x14ac:dyDescent="0.2">
      <c r="A208" s="1" t="s">
        <v>12880</v>
      </c>
      <c r="B208">
        <v>2</v>
      </c>
      <c r="E208" s="1" t="s">
        <v>9084</v>
      </c>
      <c r="F208">
        <v>6</v>
      </c>
      <c r="O208" s="1" t="s">
        <v>5374</v>
      </c>
      <c r="P208" s="5">
        <v>6</v>
      </c>
      <c r="Q208" s="1" t="str">
        <v>F</v>
      </c>
    </row>
    <row r="209" spans="1:17" x14ac:dyDescent="0.2">
      <c r="A209" s="1" t="s">
        <v>11915</v>
      </c>
      <c r="B209">
        <v>1</v>
      </c>
      <c r="E209" s="1" t="s">
        <v>7256</v>
      </c>
      <c r="F209">
        <v>5</v>
      </c>
      <c r="O209" s="1" t="s">
        <v>3431</v>
      </c>
      <c r="P209" s="5">
        <v>5</v>
      </c>
      <c r="Q209" s="1" t="str">
        <v>F</v>
      </c>
    </row>
    <row r="210" spans="1:17" x14ac:dyDescent="0.2">
      <c r="A210" s="1" t="s">
        <v>5010</v>
      </c>
      <c r="B210">
        <v>2</v>
      </c>
      <c r="E210" s="1" t="s">
        <v>1906</v>
      </c>
      <c r="F210">
        <v>5</v>
      </c>
      <c r="O210" s="1" t="s">
        <v>2340</v>
      </c>
      <c r="P210" s="5">
        <v>5</v>
      </c>
      <c r="Q210" s="1" t="str">
        <v>F</v>
      </c>
    </row>
    <row r="211" spans="1:17" x14ac:dyDescent="0.2">
      <c r="A211" s="1" t="s">
        <v>11920</v>
      </c>
      <c r="B211">
        <v>1</v>
      </c>
      <c r="E211" s="1" t="s">
        <v>9728</v>
      </c>
      <c r="F211">
        <v>5</v>
      </c>
      <c r="O211" s="1" t="s">
        <v>3368</v>
      </c>
      <c r="P211" s="5">
        <v>5</v>
      </c>
      <c r="Q211" s="1" t="str">
        <v>F</v>
      </c>
    </row>
    <row r="212" spans="1:17" x14ac:dyDescent="0.2">
      <c r="A212" s="1" t="s">
        <v>8034</v>
      </c>
      <c r="B212">
        <v>1</v>
      </c>
      <c r="E212" s="1" t="s">
        <v>9947</v>
      </c>
      <c r="F212">
        <v>5</v>
      </c>
      <c r="O212" s="1" t="s">
        <v>12329</v>
      </c>
      <c r="P212" s="5">
        <v>5</v>
      </c>
      <c r="Q212" s="1" t="str">
        <v>F</v>
      </c>
    </row>
    <row r="213" spans="1:17" x14ac:dyDescent="0.2">
      <c r="A213" s="1" t="s">
        <v>11589</v>
      </c>
      <c r="B213">
        <v>8</v>
      </c>
      <c r="E213" s="1" t="s">
        <v>12439</v>
      </c>
      <c r="F213">
        <v>5</v>
      </c>
      <c r="O213" s="1" t="s">
        <v>2713</v>
      </c>
      <c r="P213" s="5">
        <v>5</v>
      </c>
      <c r="Q213" s="1" t="str">
        <v>F</v>
      </c>
    </row>
    <row r="214" spans="1:17" x14ac:dyDescent="0.2">
      <c r="A214" s="1" t="s">
        <v>2753</v>
      </c>
      <c r="B214">
        <v>1</v>
      </c>
      <c r="E214" s="1" t="s">
        <v>9666</v>
      </c>
      <c r="F214">
        <v>5</v>
      </c>
      <c r="O214" s="1" t="s">
        <v>10039</v>
      </c>
      <c r="P214" s="5">
        <v>5</v>
      </c>
      <c r="Q214" s="1" t="str">
        <v>F</v>
      </c>
    </row>
    <row r="215" spans="1:17" x14ac:dyDescent="0.2">
      <c r="A215" s="1" t="s">
        <v>3039</v>
      </c>
      <c r="B215">
        <v>1</v>
      </c>
      <c r="E215" s="1" t="s">
        <v>7334</v>
      </c>
      <c r="F215">
        <v>5</v>
      </c>
      <c r="O215" s="1" t="s">
        <v>7807</v>
      </c>
      <c r="P215" s="5">
        <v>5</v>
      </c>
      <c r="Q215" s="1" t="str">
        <v>F</v>
      </c>
    </row>
    <row r="216" spans="1:17" x14ac:dyDescent="0.2">
      <c r="A216" s="1" t="s">
        <v>11213</v>
      </c>
      <c r="B216">
        <v>2</v>
      </c>
      <c r="E216" s="1" t="s">
        <v>2286</v>
      </c>
      <c r="F216">
        <v>5</v>
      </c>
      <c r="O216" s="1" t="s">
        <v>5054</v>
      </c>
      <c r="P216" s="5">
        <v>5</v>
      </c>
      <c r="Q216" s="1" t="str">
        <v>F</v>
      </c>
    </row>
    <row r="217" spans="1:17" x14ac:dyDescent="0.2">
      <c r="A217" s="1" t="s">
        <v>12537</v>
      </c>
      <c r="B217">
        <v>2</v>
      </c>
      <c r="E217" s="1" t="s">
        <v>4272</v>
      </c>
      <c r="F217">
        <v>5</v>
      </c>
      <c r="O217" s="1" t="s">
        <v>41</v>
      </c>
      <c r="P217" s="5">
        <v>5</v>
      </c>
      <c r="Q217" s="1" t="str">
        <v>F</v>
      </c>
    </row>
    <row r="218" spans="1:17" x14ac:dyDescent="0.2">
      <c r="A218" s="1" t="s">
        <v>11490</v>
      </c>
      <c r="B218">
        <v>1</v>
      </c>
      <c r="E218" s="1" t="s">
        <v>2440</v>
      </c>
      <c r="F218">
        <v>5</v>
      </c>
      <c r="O218" s="1" t="s">
        <v>6557</v>
      </c>
      <c r="P218" s="5">
        <v>5</v>
      </c>
      <c r="Q218" s="1" t="str">
        <v>F</v>
      </c>
    </row>
    <row r="219" spans="1:17" x14ac:dyDescent="0.2">
      <c r="A219" s="1" t="s">
        <v>7220</v>
      </c>
      <c r="B219">
        <v>2</v>
      </c>
      <c r="E219" s="1" t="s">
        <v>2143</v>
      </c>
      <c r="F219">
        <v>5</v>
      </c>
      <c r="O219" s="1" t="s">
        <v>10756</v>
      </c>
      <c r="P219" s="5">
        <v>5</v>
      </c>
      <c r="Q219" s="1" t="str">
        <v>F</v>
      </c>
    </row>
    <row r="220" spans="1:17" x14ac:dyDescent="0.2">
      <c r="A220" s="1" t="s">
        <v>6568</v>
      </c>
      <c r="B220">
        <v>3</v>
      </c>
      <c r="E220" s="1" t="s">
        <v>10047</v>
      </c>
      <c r="F220">
        <v>5</v>
      </c>
      <c r="O220" s="1" t="s">
        <v>9633</v>
      </c>
      <c r="P220" s="5">
        <v>5</v>
      </c>
      <c r="Q220" s="1" t="str">
        <v>F</v>
      </c>
    </row>
    <row r="221" spans="1:17" x14ac:dyDescent="0.2">
      <c r="A221" s="1" t="s">
        <v>10802</v>
      </c>
      <c r="B221">
        <v>1</v>
      </c>
      <c r="E221" s="1" t="s">
        <v>9148</v>
      </c>
      <c r="F221">
        <v>5</v>
      </c>
      <c r="O221" s="1" t="s">
        <v>9450</v>
      </c>
      <c r="P221" s="5">
        <v>5</v>
      </c>
      <c r="Q221" s="1" t="str">
        <v>F</v>
      </c>
    </row>
    <row r="222" spans="1:17" x14ac:dyDescent="0.2">
      <c r="A222" s="1" t="s">
        <v>11868</v>
      </c>
      <c r="B222">
        <v>1</v>
      </c>
      <c r="E222" s="1" t="s">
        <v>898</v>
      </c>
      <c r="F222">
        <v>5</v>
      </c>
      <c r="O222" s="1" t="s">
        <v>5488</v>
      </c>
      <c r="P222" s="5">
        <v>5</v>
      </c>
      <c r="Q222" s="1" t="str">
        <v>F</v>
      </c>
    </row>
    <row r="223" spans="1:17" x14ac:dyDescent="0.2">
      <c r="A223" s="1" t="s">
        <v>9872</v>
      </c>
      <c r="B223">
        <v>2</v>
      </c>
      <c r="E223" s="1" t="s">
        <v>8070</v>
      </c>
      <c r="F223">
        <v>5</v>
      </c>
      <c r="O223" s="1" t="s">
        <v>9494</v>
      </c>
      <c r="P223" s="5">
        <v>5</v>
      </c>
      <c r="Q223" s="1" t="str">
        <v>F</v>
      </c>
    </row>
    <row r="224" spans="1:17" x14ac:dyDescent="0.2">
      <c r="A224" s="1" t="s">
        <v>1723</v>
      </c>
      <c r="B224">
        <v>3</v>
      </c>
      <c r="E224" s="1" t="s">
        <v>8584</v>
      </c>
      <c r="F224">
        <v>5</v>
      </c>
      <c r="O224" s="1" t="s">
        <v>7153</v>
      </c>
      <c r="P224" s="5">
        <v>5</v>
      </c>
      <c r="Q224" s="1" t="str">
        <v>F</v>
      </c>
    </row>
    <row r="225" spans="1:17" x14ac:dyDescent="0.2">
      <c r="A225" s="1" t="s">
        <v>13027</v>
      </c>
      <c r="B225">
        <v>6</v>
      </c>
      <c r="E225" s="1" t="s">
        <v>12198</v>
      </c>
      <c r="F225">
        <v>5</v>
      </c>
      <c r="O225" s="1" t="s">
        <v>5470</v>
      </c>
      <c r="P225" s="5">
        <v>5</v>
      </c>
      <c r="Q225" s="1" t="str">
        <v>F</v>
      </c>
    </row>
    <row r="226" spans="1:17" x14ac:dyDescent="0.2">
      <c r="A226" s="1" t="s">
        <v>10022</v>
      </c>
      <c r="B226">
        <v>1</v>
      </c>
      <c r="E226" s="1" t="s">
        <v>10941</v>
      </c>
      <c r="F226">
        <v>5</v>
      </c>
      <c r="O226" s="1" t="s">
        <v>9441</v>
      </c>
      <c r="P226" s="5">
        <v>5</v>
      </c>
      <c r="Q226" s="1" t="str">
        <v>F</v>
      </c>
    </row>
    <row r="227" spans="1:17" x14ac:dyDescent="0.2">
      <c r="A227" s="1" t="s">
        <v>5883</v>
      </c>
      <c r="B227">
        <v>1</v>
      </c>
      <c r="E227" s="1" t="s">
        <v>3752</v>
      </c>
      <c r="F227">
        <v>5</v>
      </c>
      <c r="O227" s="1" t="s">
        <v>7243</v>
      </c>
      <c r="P227" s="5">
        <v>5</v>
      </c>
      <c r="Q227" s="1" t="str">
        <v>F</v>
      </c>
    </row>
    <row r="228" spans="1:17" x14ac:dyDescent="0.2">
      <c r="A228" s="1" t="s">
        <v>26</v>
      </c>
      <c r="B228">
        <v>187</v>
      </c>
      <c r="E228" s="1" t="s">
        <v>1783</v>
      </c>
      <c r="F228">
        <v>5</v>
      </c>
      <c r="O228" s="1" t="s">
        <v>2880</v>
      </c>
      <c r="P228" s="5">
        <v>5</v>
      </c>
      <c r="Q228" s="1" t="str">
        <v>F</v>
      </c>
    </row>
    <row r="229" spans="1:17" x14ac:dyDescent="0.2">
      <c r="A229" s="1" t="s">
        <v>8716</v>
      </c>
      <c r="B229">
        <v>2</v>
      </c>
      <c r="E229" s="1" t="s">
        <v>5358</v>
      </c>
      <c r="F229">
        <v>5</v>
      </c>
      <c r="O229" s="1" t="s">
        <v>8567</v>
      </c>
      <c r="P229" s="5">
        <v>5</v>
      </c>
      <c r="Q229" s="1" t="str">
        <v>F</v>
      </c>
    </row>
    <row r="230" spans="1:17" x14ac:dyDescent="0.2">
      <c r="A230" s="1" t="s">
        <v>773</v>
      </c>
      <c r="B230">
        <v>18</v>
      </c>
      <c r="E230" s="1" t="s">
        <v>3344</v>
      </c>
      <c r="F230">
        <v>5</v>
      </c>
      <c r="O230" s="1" t="s">
        <v>4370</v>
      </c>
      <c r="P230" s="5">
        <v>5</v>
      </c>
      <c r="Q230" s="1" t="str">
        <v>F</v>
      </c>
    </row>
    <row r="231" spans="1:17" x14ac:dyDescent="0.2">
      <c r="A231" s="1" t="s">
        <v>5235</v>
      </c>
      <c r="B231">
        <v>1</v>
      </c>
      <c r="E231" s="1" t="s">
        <v>11358</v>
      </c>
      <c r="F231">
        <v>5</v>
      </c>
      <c r="O231" s="1" t="s">
        <v>8615</v>
      </c>
      <c r="P231" s="5">
        <v>5</v>
      </c>
      <c r="Q231" s="1" t="str">
        <v>F</v>
      </c>
    </row>
    <row r="232" spans="1:17" x14ac:dyDescent="0.2">
      <c r="A232" s="1" t="s">
        <v>9832</v>
      </c>
      <c r="B232">
        <v>1</v>
      </c>
      <c r="E232" s="1" t="s">
        <v>11114</v>
      </c>
      <c r="F232">
        <v>5</v>
      </c>
      <c r="O232" s="1" t="s">
        <v>13024</v>
      </c>
      <c r="P232" s="5">
        <v>5</v>
      </c>
      <c r="Q232" s="1" t="str">
        <v>F</v>
      </c>
    </row>
    <row r="233" spans="1:17" x14ac:dyDescent="0.2">
      <c r="A233" s="1" t="s">
        <v>11887</v>
      </c>
      <c r="B233">
        <v>1</v>
      </c>
      <c r="E233" s="1" t="s">
        <v>12696</v>
      </c>
      <c r="F233">
        <v>5</v>
      </c>
      <c r="O233" s="1" t="s">
        <v>10389</v>
      </c>
      <c r="P233" s="5">
        <v>5</v>
      </c>
      <c r="Q233" s="1" t="str">
        <v>F</v>
      </c>
    </row>
    <row r="234" spans="1:17" x14ac:dyDescent="0.2">
      <c r="A234" s="1" t="s">
        <v>10725</v>
      </c>
      <c r="B234">
        <v>1</v>
      </c>
      <c r="E234" s="1" t="s">
        <v>9141</v>
      </c>
      <c r="F234">
        <v>5</v>
      </c>
      <c r="O234" s="1" t="s">
        <v>8561</v>
      </c>
      <c r="P234" s="5">
        <v>5</v>
      </c>
      <c r="Q234" s="1" t="str">
        <v>F</v>
      </c>
    </row>
    <row r="235" spans="1:17" x14ac:dyDescent="0.2">
      <c r="A235" s="1" t="s">
        <v>11777</v>
      </c>
      <c r="B235">
        <v>1</v>
      </c>
      <c r="E235" s="1" t="s">
        <v>7243</v>
      </c>
      <c r="F235">
        <v>5</v>
      </c>
      <c r="O235" s="1" t="s">
        <v>3487</v>
      </c>
      <c r="P235" s="5">
        <v>5</v>
      </c>
      <c r="Q235" s="1" t="str">
        <v>F</v>
      </c>
    </row>
    <row r="236" spans="1:17" x14ac:dyDescent="0.2">
      <c r="A236" s="1" t="s">
        <v>10339</v>
      </c>
      <c r="B236">
        <v>1</v>
      </c>
      <c r="E236" s="1" t="s">
        <v>8615</v>
      </c>
      <c r="F236">
        <v>5</v>
      </c>
      <c r="O236" s="1" t="s">
        <v>4123</v>
      </c>
      <c r="P236" s="5">
        <v>5</v>
      </c>
      <c r="Q236" s="1" t="str">
        <v>F</v>
      </c>
    </row>
    <row r="237" spans="1:17" x14ac:dyDescent="0.2">
      <c r="A237" s="1" t="s">
        <v>2069</v>
      </c>
      <c r="B237">
        <v>1</v>
      </c>
      <c r="E237" s="1" t="s">
        <v>11685</v>
      </c>
      <c r="F237">
        <v>5</v>
      </c>
      <c r="O237" s="1" t="s">
        <v>9490</v>
      </c>
      <c r="P237" s="5">
        <v>5</v>
      </c>
      <c r="Q237" s="1" t="str">
        <v>F</v>
      </c>
    </row>
    <row r="238" spans="1:17" x14ac:dyDescent="0.2">
      <c r="A238" s="1" t="s">
        <v>7199</v>
      </c>
      <c r="B238">
        <v>1</v>
      </c>
      <c r="E238" s="1" t="s">
        <v>8561</v>
      </c>
      <c r="F238">
        <v>5</v>
      </c>
      <c r="O238" s="1" t="s">
        <v>11685</v>
      </c>
      <c r="P238" s="5">
        <v>5</v>
      </c>
      <c r="Q238" s="1" t="str">
        <v>F</v>
      </c>
    </row>
    <row r="239" spans="1:17" x14ac:dyDescent="0.2">
      <c r="A239" s="1" t="s">
        <v>5048</v>
      </c>
      <c r="B239">
        <v>1</v>
      </c>
      <c r="E239" s="1" t="s">
        <v>2880</v>
      </c>
      <c r="F239">
        <v>5</v>
      </c>
      <c r="O239" s="1" t="s">
        <v>11114</v>
      </c>
      <c r="P239" s="5">
        <v>5</v>
      </c>
      <c r="Q239" s="1" t="str">
        <v>F</v>
      </c>
    </row>
    <row r="240" spans="1:17" x14ac:dyDescent="0.2">
      <c r="A240" s="1" t="s">
        <v>11096</v>
      </c>
      <c r="B240">
        <v>1</v>
      </c>
      <c r="E240" s="1" t="s">
        <v>10389</v>
      </c>
      <c r="F240">
        <v>5</v>
      </c>
      <c r="O240" s="1" t="s">
        <v>5358</v>
      </c>
      <c r="P240" s="5">
        <v>5</v>
      </c>
      <c r="Q240" s="1" t="str">
        <v>F</v>
      </c>
    </row>
    <row r="241" spans="1:17" x14ac:dyDescent="0.2">
      <c r="A241" s="1" t="s">
        <v>2732</v>
      </c>
      <c r="B241">
        <v>1</v>
      </c>
      <c r="E241" s="1" t="s">
        <v>3487</v>
      </c>
      <c r="F241">
        <v>5</v>
      </c>
      <c r="O241" s="1" t="s">
        <v>9141</v>
      </c>
      <c r="P241" s="5">
        <v>5</v>
      </c>
      <c r="Q241" s="1" t="str">
        <v>F</v>
      </c>
    </row>
    <row r="242" spans="1:17" x14ac:dyDescent="0.2">
      <c r="A242" s="1" t="s">
        <v>1227</v>
      </c>
      <c r="B242">
        <v>2</v>
      </c>
      <c r="E242" s="1" t="s">
        <v>4123</v>
      </c>
      <c r="F242">
        <v>5</v>
      </c>
      <c r="O242" s="1" t="s">
        <v>1783</v>
      </c>
      <c r="P242" s="5">
        <v>5</v>
      </c>
      <c r="Q242" s="1" t="str">
        <v>F</v>
      </c>
    </row>
    <row r="243" spans="1:17" x14ac:dyDescent="0.2">
      <c r="A243" s="1" t="s">
        <v>11831</v>
      </c>
      <c r="B243">
        <v>1</v>
      </c>
      <c r="E243" s="1" t="s">
        <v>9490</v>
      </c>
      <c r="F243">
        <v>5</v>
      </c>
      <c r="O243" s="1" t="s">
        <v>3752</v>
      </c>
      <c r="P243" s="5">
        <v>5</v>
      </c>
      <c r="Q243" s="1" t="str">
        <v>F</v>
      </c>
    </row>
    <row r="244" spans="1:17" x14ac:dyDescent="0.2">
      <c r="A244" s="1" t="s">
        <v>8905</v>
      </c>
      <c r="B244">
        <v>2</v>
      </c>
      <c r="E244" s="1" t="s">
        <v>4370</v>
      </c>
      <c r="F244">
        <v>5</v>
      </c>
      <c r="O244" s="1" t="s">
        <v>12198</v>
      </c>
      <c r="P244" s="5">
        <v>5</v>
      </c>
      <c r="Q244" s="1" t="str">
        <v>F</v>
      </c>
    </row>
    <row r="245" spans="1:17" x14ac:dyDescent="0.2">
      <c r="A245" s="1" t="s">
        <v>6968</v>
      </c>
      <c r="B245">
        <v>1</v>
      </c>
      <c r="E245" s="1" t="s">
        <v>9441</v>
      </c>
      <c r="F245">
        <v>5</v>
      </c>
      <c r="O245" s="1" t="s">
        <v>12696</v>
      </c>
      <c r="P245" s="5">
        <v>5</v>
      </c>
      <c r="Q245" s="1" t="str">
        <v>F</v>
      </c>
    </row>
    <row r="246" spans="1:17" x14ac:dyDescent="0.2">
      <c r="A246" s="1" t="s">
        <v>10191</v>
      </c>
      <c r="B246">
        <v>2</v>
      </c>
      <c r="E246" s="1" t="s">
        <v>13024</v>
      </c>
      <c r="F246">
        <v>5</v>
      </c>
      <c r="O246" s="1" t="s">
        <v>11358</v>
      </c>
      <c r="P246" s="5">
        <v>5</v>
      </c>
      <c r="Q246" s="1" t="str">
        <v>F</v>
      </c>
    </row>
    <row r="247" spans="1:17" x14ac:dyDescent="0.2">
      <c r="A247" s="1" t="s">
        <v>10660</v>
      </c>
      <c r="B247">
        <v>1</v>
      </c>
      <c r="E247" s="1" t="s">
        <v>8567</v>
      </c>
      <c r="F247">
        <v>5</v>
      </c>
      <c r="O247" s="1" t="s">
        <v>3344</v>
      </c>
      <c r="P247" s="5">
        <v>5</v>
      </c>
      <c r="Q247" s="1" t="str">
        <v>F</v>
      </c>
    </row>
    <row r="248" spans="1:17" x14ac:dyDescent="0.2">
      <c r="A248" s="1" t="s">
        <v>11574</v>
      </c>
      <c r="B248">
        <v>4</v>
      </c>
      <c r="E248" s="1" t="s">
        <v>7153</v>
      </c>
      <c r="F248">
        <v>5</v>
      </c>
      <c r="O248" s="1" t="s">
        <v>10941</v>
      </c>
      <c r="P248" s="5">
        <v>5</v>
      </c>
      <c r="Q248" s="1" t="str">
        <v>F</v>
      </c>
    </row>
    <row r="249" spans="1:17" x14ac:dyDescent="0.2">
      <c r="A249" s="1" t="s">
        <v>12442</v>
      </c>
      <c r="B249">
        <v>3</v>
      </c>
      <c r="E249" s="1" t="s">
        <v>3431</v>
      </c>
      <c r="F249">
        <v>5</v>
      </c>
      <c r="O249" s="1" t="s">
        <v>7334</v>
      </c>
      <c r="P249" s="5">
        <v>5</v>
      </c>
      <c r="Q249" s="1" t="str">
        <v>F</v>
      </c>
    </row>
    <row r="250" spans="1:17" x14ac:dyDescent="0.2">
      <c r="A250" s="1" t="s">
        <v>3422</v>
      </c>
      <c r="B250">
        <v>2</v>
      </c>
      <c r="E250" s="1" t="s">
        <v>9494</v>
      </c>
      <c r="F250">
        <v>5</v>
      </c>
      <c r="O250" s="1" t="s">
        <v>9728</v>
      </c>
      <c r="P250" s="5">
        <v>5</v>
      </c>
      <c r="Q250" s="1" t="str">
        <v>F</v>
      </c>
    </row>
    <row r="251" spans="1:17" x14ac:dyDescent="0.2">
      <c r="A251" s="1" t="s">
        <v>11672</v>
      </c>
      <c r="B251">
        <v>1</v>
      </c>
      <c r="E251" s="1" t="s">
        <v>9633</v>
      </c>
      <c r="F251">
        <v>5</v>
      </c>
      <c r="O251" s="1" t="s">
        <v>898</v>
      </c>
      <c r="P251" s="5">
        <v>5</v>
      </c>
      <c r="Q251" s="1" t="str">
        <v>F</v>
      </c>
    </row>
    <row r="252" spans="1:17" x14ac:dyDescent="0.2">
      <c r="A252" s="1" t="s">
        <v>9666</v>
      </c>
      <c r="B252">
        <v>5</v>
      </c>
      <c r="E252" s="1" t="s">
        <v>5470</v>
      </c>
      <c r="F252">
        <v>5</v>
      </c>
      <c r="O252" s="1" t="s">
        <v>2440</v>
      </c>
      <c r="P252" s="5">
        <v>5</v>
      </c>
      <c r="Q252" s="1" t="str">
        <v>F</v>
      </c>
    </row>
    <row r="253" spans="1:17" x14ac:dyDescent="0.2">
      <c r="A253" s="1" t="s">
        <v>10320</v>
      </c>
      <c r="B253">
        <v>1</v>
      </c>
      <c r="E253" s="1" t="s">
        <v>5054</v>
      </c>
      <c r="F253">
        <v>5</v>
      </c>
      <c r="O253" s="1" t="s">
        <v>9666</v>
      </c>
      <c r="P253" s="5">
        <v>5</v>
      </c>
      <c r="Q253" s="1" t="str">
        <v>F</v>
      </c>
    </row>
    <row r="254" spans="1:17" x14ac:dyDescent="0.2">
      <c r="A254" s="1" t="s">
        <v>6661</v>
      </c>
      <c r="B254">
        <v>2</v>
      </c>
      <c r="E254" s="1" t="s">
        <v>6557</v>
      </c>
      <c r="F254">
        <v>5</v>
      </c>
      <c r="O254" s="1" t="s">
        <v>12439</v>
      </c>
      <c r="P254" s="5">
        <v>5</v>
      </c>
      <c r="Q254" s="1" t="str">
        <v>F</v>
      </c>
    </row>
    <row r="255" spans="1:17" x14ac:dyDescent="0.2">
      <c r="A255" s="1" t="s">
        <v>9306</v>
      </c>
      <c r="B255">
        <v>3</v>
      </c>
      <c r="E255" s="1" t="s">
        <v>10756</v>
      </c>
      <c r="F255">
        <v>5</v>
      </c>
      <c r="O255" s="1" t="s">
        <v>9148</v>
      </c>
      <c r="P255" s="5">
        <v>5</v>
      </c>
      <c r="Q255" s="1" t="str">
        <v>F</v>
      </c>
    </row>
    <row r="256" spans="1:17" x14ac:dyDescent="0.2">
      <c r="A256" s="1" t="s">
        <v>11856</v>
      </c>
      <c r="B256">
        <v>1</v>
      </c>
      <c r="E256" s="1" t="s">
        <v>5488</v>
      </c>
      <c r="F256">
        <v>5</v>
      </c>
      <c r="O256" s="1" t="s">
        <v>2286</v>
      </c>
      <c r="P256" s="5">
        <v>5</v>
      </c>
      <c r="Q256" s="1" t="str">
        <v>F</v>
      </c>
    </row>
    <row r="257" spans="1:17" x14ac:dyDescent="0.2">
      <c r="A257" s="1" t="s">
        <v>11553</v>
      </c>
      <c r="B257">
        <v>1</v>
      </c>
      <c r="E257" s="1" t="s">
        <v>12329</v>
      </c>
      <c r="F257">
        <v>5</v>
      </c>
      <c r="O257" s="1" t="s">
        <v>8070</v>
      </c>
      <c r="P257" s="5">
        <v>5</v>
      </c>
      <c r="Q257" s="1" t="str">
        <v>F</v>
      </c>
    </row>
    <row r="258" spans="1:17" x14ac:dyDescent="0.2">
      <c r="A258" s="1" t="s">
        <v>8153</v>
      </c>
      <c r="B258">
        <v>1</v>
      </c>
      <c r="E258" s="1" t="s">
        <v>10039</v>
      </c>
      <c r="F258">
        <v>5</v>
      </c>
      <c r="O258" s="1" t="s">
        <v>2143</v>
      </c>
      <c r="P258" s="5">
        <v>5</v>
      </c>
      <c r="Q258" s="1" t="str">
        <v>F</v>
      </c>
    </row>
    <row r="259" spans="1:17" x14ac:dyDescent="0.2">
      <c r="A259" s="1" t="s">
        <v>12419</v>
      </c>
      <c r="B259">
        <v>1</v>
      </c>
      <c r="E259" s="1" t="s">
        <v>7807</v>
      </c>
      <c r="F259">
        <v>5</v>
      </c>
      <c r="O259" s="1" t="s">
        <v>4272</v>
      </c>
      <c r="P259" s="5">
        <v>5</v>
      </c>
      <c r="Q259" s="1" t="str">
        <v>F</v>
      </c>
    </row>
    <row r="260" spans="1:17" x14ac:dyDescent="0.2">
      <c r="A260" s="1" t="s">
        <v>12015</v>
      </c>
      <c r="B260">
        <v>1</v>
      </c>
      <c r="E260" s="1" t="s">
        <v>3368</v>
      </c>
      <c r="F260">
        <v>5</v>
      </c>
      <c r="O260" s="1" t="s">
        <v>9947</v>
      </c>
      <c r="P260" s="5">
        <v>5</v>
      </c>
      <c r="Q260" s="1" t="str">
        <v>F</v>
      </c>
    </row>
    <row r="261" spans="1:17" x14ac:dyDescent="0.2">
      <c r="A261" s="1" t="s">
        <v>12071</v>
      </c>
      <c r="B261">
        <v>2</v>
      </c>
      <c r="E261" s="1" t="s">
        <v>41</v>
      </c>
      <c r="F261">
        <v>5</v>
      </c>
      <c r="O261" s="1" t="s">
        <v>8584</v>
      </c>
      <c r="P261" s="5">
        <v>5</v>
      </c>
      <c r="Q261" s="1" t="str">
        <v>F</v>
      </c>
    </row>
    <row r="262" spans="1:17" x14ac:dyDescent="0.2">
      <c r="A262" s="1" t="s">
        <v>4204</v>
      </c>
      <c r="B262">
        <v>30</v>
      </c>
      <c r="E262" s="1" t="s">
        <v>2340</v>
      </c>
      <c r="F262">
        <v>5</v>
      </c>
      <c r="O262" s="1" t="s">
        <v>10047</v>
      </c>
      <c r="P262" s="5">
        <v>5</v>
      </c>
      <c r="Q262" s="1" t="str">
        <v>F</v>
      </c>
    </row>
    <row r="263" spans="1:17" x14ac:dyDescent="0.2">
      <c r="A263" s="1" t="s">
        <v>7334</v>
      </c>
      <c r="B263">
        <v>5</v>
      </c>
      <c r="E263" s="1" t="s">
        <v>2713</v>
      </c>
      <c r="F263">
        <v>5</v>
      </c>
      <c r="O263" s="1" t="s">
        <v>1906</v>
      </c>
      <c r="P263" s="5">
        <v>5</v>
      </c>
      <c r="Q263" s="1" t="str">
        <v>F</v>
      </c>
    </row>
    <row r="264" spans="1:17" x14ac:dyDescent="0.2">
      <c r="A264" s="1" t="s">
        <v>7579</v>
      </c>
      <c r="B264">
        <v>13</v>
      </c>
      <c r="E264" s="1" t="s">
        <v>9450</v>
      </c>
      <c r="F264">
        <v>5</v>
      </c>
      <c r="O264" s="1" t="s">
        <v>7256</v>
      </c>
      <c r="P264" s="5">
        <v>5</v>
      </c>
      <c r="Q264" s="1" t="str">
        <v>F</v>
      </c>
    </row>
    <row r="265" spans="1:17" x14ac:dyDescent="0.2">
      <c r="A265" s="1" t="s">
        <v>6279</v>
      </c>
      <c r="B265">
        <v>1</v>
      </c>
      <c r="E265" s="1" t="s">
        <v>10096</v>
      </c>
      <c r="F265">
        <v>4</v>
      </c>
      <c r="O265" s="1" t="s">
        <v>6087</v>
      </c>
      <c r="P265" s="5">
        <v>4</v>
      </c>
      <c r="Q265" s="1" t="str">
        <v>F</v>
      </c>
    </row>
    <row r="266" spans="1:17" x14ac:dyDescent="0.2">
      <c r="A266" s="1" t="s">
        <v>12117</v>
      </c>
      <c r="B266">
        <v>1</v>
      </c>
      <c r="E266" s="1" t="s">
        <v>6186</v>
      </c>
      <c r="F266">
        <v>4</v>
      </c>
      <c r="O266" s="1" t="s">
        <v>9731</v>
      </c>
      <c r="P266" s="5">
        <v>4</v>
      </c>
      <c r="Q266" s="1" t="str">
        <v>F</v>
      </c>
    </row>
    <row r="267" spans="1:17" x14ac:dyDescent="0.2">
      <c r="A267" s="1" t="s">
        <v>9617</v>
      </c>
      <c r="B267">
        <v>2</v>
      </c>
      <c r="E267" s="1" t="s">
        <v>1639</v>
      </c>
      <c r="F267">
        <v>4</v>
      </c>
      <c r="O267" s="1" t="s">
        <v>8595</v>
      </c>
      <c r="P267" s="5">
        <v>4</v>
      </c>
      <c r="Q267" s="1" t="str">
        <v>F</v>
      </c>
    </row>
    <row r="268" spans="1:17" x14ac:dyDescent="0.2">
      <c r="A268" s="1" t="s">
        <v>9780</v>
      </c>
      <c r="B268">
        <v>1</v>
      </c>
      <c r="E268" s="1" t="s">
        <v>7381</v>
      </c>
      <c r="F268">
        <v>4</v>
      </c>
      <c r="O268" s="1" t="s">
        <v>9373</v>
      </c>
      <c r="P268" s="5">
        <v>4</v>
      </c>
      <c r="Q268" s="1" t="str">
        <v>F</v>
      </c>
    </row>
    <row r="269" spans="1:17" x14ac:dyDescent="0.2">
      <c r="A269" s="1" t="s">
        <v>8210</v>
      </c>
      <c r="B269">
        <v>6</v>
      </c>
      <c r="E269" s="1" t="s">
        <v>8431</v>
      </c>
      <c r="F269">
        <v>4</v>
      </c>
      <c r="O269" s="1" t="s">
        <v>8062</v>
      </c>
      <c r="P269" s="5">
        <v>4</v>
      </c>
      <c r="Q269" s="1" t="str">
        <v>F</v>
      </c>
    </row>
    <row r="270" spans="1:17" x14ac:dyDescent="0.2">
      <c r="A270" s="1" t="s">
        <v>8654</v>
      </c>
      <c r="B270">
        <v>1</v>
      </c>
      <c r="E270" s="1" t="s">
        <v>6098</v>
      </c>
      <c r="F270">
        <v>4</v>
      </c>
      <c r="O270" s="1" t="s">
        <v>3359</v>
      </c>
      <c r="P270" s="5">
        <v>4</v>
      </c>
      <c r="Q270" s="1" t="str">
        <v>F</v>
      </c>
    </row>
    <row r="271" spans="1:17" x14ac:dyDescent="0.2">
      <c r="A271" s="1" t="s">
        <v>12625</v>
      </c>
      <c r="B271">
        <v>1</v>
      </c>
      <c r="E271" s="1" t="s">
        <v>12201</v>
      </c>
      <c r="F271">
        <v>4</v>
      </c>
      <c r="O271" s="1" t="s">
        <v>10954</v>
      </c>
      <c r="P271" s="5">
        <v>4</v>
      </c>
      <c r="Q271" s="1" t="str">
        <v>F</v>
      </c>
    </row>
    <row r="272" spans="1:17" x14ac:dyDescent="0.2">
      <c r="A272" s="1" t="s">
        <v>10987</v>
      </c>
      <c r="B272">
        <v>2</v>
      </c>
      <c r="E272" s="1" t="s">
        <v>6887</v>
      </c>
      <c r="F272">
        <v>4</v>
      </c>
      <c r="O272" s="1" t="s">
        <v>4928</v>
      </c>
      <c r="P272" s="5">
        <v>4</v>
      </c>
      <c r="Q272" s="1" t="str">
        <v>F</v>
      </c>
    </row>
    <row r="273" spans="1:17" x14ac:dyDescent="0.2">
      <c r="A273" s="1" t="s">
        <v>12416</v>
      </c>
      <c r="B273">
        <v>1</v>
      </c>
      <c r="E273" s="1" t="s">
        <v>10673</v>
      </c>
      <c r="F273">
        <v>4</v>
      </c>
      <c r="O273" s="1" t="s">
        <v>4649</v>
      </c>
      <c r="P273" s="5">
        <v>4</v>
      </c>
      <c r="Q273" s="1" t="str">
        <v>F</v>
      </c>
    </row>
    <row r="274" spans="1:17" x14ac:dyDescent="0.2">
      <c r="A274" s="1" t="s">
        <v>3907</v>
      </c>
      <c r="B274">
        <v>1</v>
      </c>
      <c r="E274" s="1" t="s">
        <v>8117</v>
      </c>
      <c r="F274">
        <v>4</v>
      </c>
      <c r="O274" s="1" t="s">
        <v>6019</v>
      </c>
      <c r="P274" s="5">
        <v>4</v>
      </c>
      <c r="Q274" s="1" t="str">
        <v>F</v>
      </c>
    </row>
    <row r="275" spans="1:17" x14ac:dyDescent="0.2">
      <c r="A275" s="1" t="s">
        <v>11481</v>
      </c>
      <c r="B275">
        <v>1</v>
      </c>
      <c r="E275" s="1" t="s">
        <v>11574</v>
      </c>
      <c r="F275">
        <v>4</v>
      </c>
      <c r="O275" s="1" t="s">
        <v>12598</v>
      </c>
      <c r="P275" s="5">
        <v>4</v>
      </c>
      <c r="Q275" s="1" t="str">
        <v>F</v>
      </c>
    </row>
    <row r="276" spans="1:17" x14ac:dyDescent="0.2">
      <c r="A276" s="1" t="s">
        <v>9911</v>
      </c>
      <c r="B276">
        <v>3</v>
      </c>
      <c r="E276" s="1" t="s">
        <v>3320</v>
      </c>
      <c r="F276">
        <v>4</v>
      </c>
      <c r="O276" s="1" t="s">
        <v>8691</v>
      </c>
      <c r="P276" s="5">
        <v>4</v>
      </c>
      <c r="Q276" s="1" t="str">
        <v>F</v>
      </c>
    </row>
    <row r="277" spans="1:17" x14ac:dyDescent="0.2">
      <c r="A277" s="1" t="s">
        <v>4389</v>
      </c>
      <c r="B277">
        <v>1</v>
      </c>
      <c r="E277" s="1" t="s">
        <v>10572</v>
      </c>
      <c r="F277">
        <v>4</v>
      </c>
      <c r="O277" s="1" t="s">
        <v>8622</v>
      </c>
      <c r="P277" s="5">
        <v>4</v>
      </c>
      <c r="Q277" s="1" t="str">
        <v>F</v>
      </c>
    </row>
    <row r="278" spans="1:17" x14ac:dyDescent="0.2">
      <c r="A278" s="1" t="s">
        <v>7507</v>
      </c>
      <c r="B278">
        <v>1</v>
      </c>
      <c r="E278" s="1" t="s">
        <v>5311</v>
      </c>
      <c r="F278">
        <v>4</v>
      </c>
      <c r="O278" s="1" t="s">
        <v>7974</v>
      </c>
      <c r="P278" s="5">
        <v>4</v>
      </c>
      <c r="Q278" s="1" t="str">
        <v>F</v>
      </c>
    </row>
    <row r="279" spans="1:17" x14ac:dyDescent="0.2">
      <c r="A279" s="1" t="s">
        <v>12970</v>
      </c>
      <c r="B279">
        <v>1</v>
      </c>
      <c r="E279" s="1" t="s">
        <v>12786</v>
      </c>
      <c r="F279">
        <v>4</v>
      </c>
      <c r="O279" s="1" t="s">
        <v>6331</v>
      </c>
      <c r="P279" s="5">
        <v>4</v>
      </c>
      <c r="Q279" s="1" t="str">
        <v>F</v>
      </c>
    </row>
    <row r="280" spans="1:17" x14ac:dyDescent="0.2">
      <c r="A280" s="1" t="s">
        <v>11835</v>
      </c>
      <c r="B280">
        <v>1</v>
      </c>
      <c r="E280" s="1" t="s">
        <v>11039</v>
      </c>
      <c r="F280">
        <v>4</v>
      </c>
      <c r="O280" s="1" t="s">
        <v>10386</v>
      </c>
      <c r="P280" s="5">
        <v>4</v>
      </c>
      <c r="Q280" s="1" t="str">
        <v>F</v>
      </c>
    </row>
    <row r="281" spans="1:17" x14ac:dyDescent="0.2">
      <c r="A281" s="1" t="s">
        <v>3320</v>
      </c>
      <c r="B281">
        <v>4</v>
      </c>
      <c r="E281" s="1" t="s">
        <v>6913</v>
      </c>
      <c r="F281">
        <v>4</v>
      </c>
      <c r="O281" s="1" t="s">
        <v>6919</v>
      </c>
      <c r="P281" s="5">
        <v>4</v>
      </c>
      <c r="Q281" s="1" t="str">
        <v>F</v>
      </c>
    </row>
    <row r="282" spans="1:17" x14ac:dyDescent="0.2">
      <c r="A282" s="1" t="s">
        <v>6412</v>
      </c>
      <c r="B282">
        <v>1</v>
      </c>
      <c r="E282" s="1" t="s">
        <v>10123</v>
      </c>
      <c r="F282">
        <v>4</v>
      </c>
      <c r="O282" s="1" t="s">
        <v>12051</v>
      </c>
      <c r="P282" s="5">
        <v>4</v>
      </c>
      <c r="Q282" s="1" t="str">
        <v>F</v>
      </c>
    </row>
    <row r="283" spans="1:17" x14ac:dyDescent="0.2">
      <c r="A283" s="1" t="s">
        <v>2366</v>
      </c>
      <c r="B283">
        <v>1</v>
      </c>
      <c r="E283" s="1" t="s">
        <v>9817</v>
      </c>
      <c r="F283">
        <v>4</v>
      </c>
      <c r="O283" s="1" t="s">
        <v>1576</v>
      </c>
      <c r="P283" s="5">
        <v>4</v>
      </c>
      <c r="Q283" s="1" t="str">
        <v>F</v>
      </c>
    </row>
    <row r="284" spans="1:17" x14ac:dyDescent="0.2">
      <c r="A284" s="1" t="s">
        <v>9231</v>
      </c>
      <c r="B284">
        <v>1</v>
      </c>
      <c r="E284" s="1" t="s">
        <v>9294</v>
      </c>
      <c r="F284">
        <v>4</v>
      </c>
      <c r="O284" s="1" t="s">
        <v>3887</v>
      </c>
      <c r="P284" s="5">
        <v>4</v>
      </c>
      <c r="Q284" s="1" t="str">
        <v>F</v>
      </c>
    </row>
    <row r="285" spans="1:17" x14ac:dyDescent="0.2">
      <c r="A285" s="1" t="s">
        <v>3896</v>
      </c>
      <c r="B285">
        <v>1</v>
      </c>
      <c r="E285" s="1" t="s">
        <v>6288</v>
      </c>
      <c r="F285">
        <v>4</v>
      </c>
      <c r="O285" s="1" t="s">
        <v>8207</v>
      </c>
      <c r="P285" s="5">
        <v>4</v>
      </c>
      <c r="Q285" s="1" t="str">
        <v>F</v>
      </c>
    </row>
    <row r="286" spans="1:17" x14ac:dyDescent="0.2">
      <c r="A286" s="1" t="s">
        <v>7999</v>
      </c>
      <c r="B286">
        <v>2</v>
      </c>
      <c r="E286" s="1" t="s">
        <v>11325</v>
      </c>
      <c r="F286">
        <v>4</v>
      </c>
      <c r="O286" s="1" t="s">
        <v>9407</v>
      </c>
      <c r="P286" s="5">
        <v>4</v>
      </c>
      <c r="Q286" s="1" t="str">
        <v>F</v>
      </c>
    </row>
    <row r="287" spans="1:17" x14ac:dyDescent="0.2">
      <c r="A287" s="1" t="s">
        <v>2431</v>
      </c>
      <c r="B287">
        <v>1</v>
      </c>
      <c r="E287" s="1" t="s">
        <v>10963</v>
      </c>
      <c r="F287">
        <v>4</v>
      </c>
      <c r="O287" s="1" t="s">
        <v>10004</v>
      </c>
      <c r="P287" s="5">
        <v>4</v>
      </c>
      <c r="Q287" s="1" t="str">
        <v>F</v>
      </c>
    </row>
    <row r="288" spans="1:17" x14ac:dyDescent="0.2">
      <c r="A288" s="1" t="s">
        <v>8886</v>
      </c>
      <c r="B288">
        <v>1</v>
      </c>
      <c r="E288" s="1" t="s">
        <v>6111</v>
      </c>
      <c r="F288">
        <v>4</v>
      </c>
      <c r="O288" s="1" t="s">
        <v>8008</v>
      </c>
      <c r="P288" s="5">
        <v>4</v>
      </c>
      <c r="Q288" s="1" t="str">
        <v>F</v>
      </c>
    </row>
    <row r="289" spans="1:17" x14ac:dyDescent="0.2">
      <c r="A289" s="1" t="s">
        <v>11945</v>
      </c>
      <c r="B289">
        <v>1</v>
      </c>
      <c r="E289" s="1" t="s">
        <v>6962</v>
      </c>
      <c r="F289">
        <v>4</v>
      </c>
      <c r="O289" s="1" t="s">
        <v>989</v>
      </c>
      <c r="P289" s="5">
        <v>4</v>
      </c>
      <c r="Q289" s="1" t="str">
        <v>F</v>
      </c>
    </row>
    <row r="290" spans="1:17" x14ac:dyDescent="0.2">
      <c r="A290" s="1" t="s">
        <v>12430</v>
      </c>
      <c r="B290">
        <v>2</v>
      </c>
      <c r="E290" s="1" t="s">
        <v>9668</v>
      </c>
      <c r="F290">
        <v>4</v>
      </c>
      <c r="O290" s="1" t="s">
        <v>2529</v>
      </c>
      <c r="P290" s="5">
        <v>4</v>
      </c>
      <c r="Q290" s="1" t="str">
        <v>F</v>
      </c>
    </row>
    <row r="291" spans="1:17" x14ac:dyDescent="0.2">
      <c r="A291" s="1" t="s">
        <v>13036</v>
      </c>
      <c r="B291">
        <v>1</v>
      </c>
      <c r="E291" s="1" t="s">
        <v>2474</v>
      </c>
      <c r="F291">
        <v>4</v>
      </c>
      <c r="O291" s="1" t="s">
        <v>12278</v>
      </c>
      <c r="P291" s="5">
        <v>4</v>
      </c>
      <c r="Q291" s="1" t="str">
        <v>F</v>
      </c>
    </row>
    <row r="292" spans="1:17" x14ac:dyDescent="0.2">
      <c r="A292" s="1" t="s">
        <v>9506</v>
      </c>
      <c r="B292">
        <v>12</v>
      </c>
      <c r="E292" s="1" t="s">
        <v>7456</v>
      </c>
      <c r="F292">
        <v>4</v>
      </c>
      <c r="O292" s="1" t="s">
        <v>11094</v>
      </c>
      <c r="P292" s="5">
        <v>4</v>
      </c>
      <c r="Q292" s="1" t="str">
        <v>F</v>
      </c>
    </row>
    <row r="293" spans="1:17" x14ac:dyDescent="0.2">
      <c r="A293" s="1" t="s">
        <v>9241</v>
      </c>
      <c r="B293">
        <v>2</v>
      </c>
      <c r="E293" s="1" t="s">
        <v>9444</v>
      </c>
      <c r="F293">
        <v>4</v>
      </c>
      <c r="O293" s="1" t="s">
        <v>1732</v>
      </c>
      <c r="P293" s="5">
        <v>4</v>
      </c>
      <c r="Q293" s="1" t="str">
        <v>F</v>
      </c>
    </row>
    <row r="294" spans="1:17" x14ac:dyDescent="0.2">
      <c r="A294" s="1" t="s">
        <v>10599</v>
      </c>
      <c r="B294">
        <v>11</v>
      </c>
      <c r="E294" s="1" t="s">
        <v>8327</v>
      </c>
      <c r="F294">
        <v>4</v>
      </c>
      <c r="O294" s="1" t="s">
        <v>11011</v>
      </c>
      <c r="P294" s="5">
        <v>4</v>
      </c>
      <c r="Q294" s="1" t="str">
        <v>F</v>
      </c>
    </row>
    <row r="295" spans="1:17" x14ac:dyDescent="0.2">
      <c r="A295" s="1" t="s">
        <v>7291</v>
      </c>
      <c r="B295">
        <v>2</v>
      </c>
      <c r="E295" s="1" t="s">
        <v>5464</v>
      </c>
      <c r="F295">
        <v>4</v>
      </c>
      <c r="O295" s="1" t="s">
        <v>3041</v>
      </c>
      <c r="P295" s="5">
        <v>4</v>
      </c>
      <c r="Q295" s="1" t="str">
        <v>F</v>
      </c>
    </row>
    <row r="296" spans="1:17" x14ac:dyDescent="0.2">
      <c r="A296" s="1" t="s">
        <v>10967</v>
      </c>
      <c r="B296">
        <v>7</v>
      </c>
      <c r="E296" s="1" t="s">
        <v>11049</v>
      </c>
      <c r="F296">
        <v>4</v>
      </c>
      <c r="O296" s="1" t="s">
        <v>11181</v>
      </c>
      <c r="P296" s="5">
        <v>4</v>
      </c>
      <c r="Q296" s="1" t="str">
        <v>F</v>
      </c>
    </row>
    <row r="297" spans="1:17" x14ac:dyDescent="0.2">
      <c r="A297" s="1" t="s">
        <v>11699</v>
      </c>
      <c r="B297">
        <v>3</v>
      </c>
      <c r="E297" s="1" t="s">
        <v>5926</v>
      </c>
      <c r="F297">
        <v>4</v>
      </c>
      <c r="O297" s="1" t="s">
        <v>6345</v>
      </c>
      <c r="P297" s="5">
        <v>4</v>
      </c>
      <c r="Q297" s="1" t="str">
        <v>F</v>
      </c>
    </row>
    <row r="298" spans="1:17" x14ac:dyDescent="0.2">
      <c r="A298" s="1" t="s">
        <v>12103</v>
      </c>
      <c r="B298">
        <v>1</v>
      </c>
      <c r="E298" s="1" t="s">
        <v>6048</v>
      </c>
      <c r="F298">
        <v>4</v>
      </c>
      <c r="O298" s="1" t="s">
        <v>7461</v>
      </c>
      <c r="P298" s="5">
        <v>4</v>
      </c>
      <c r="Q298" s="1" t="str">
        <v>F</v>
      </c>
    </row>
    <row r="299" spans="1:17" x14ac:dyDescent="0.2">
      <c r="A299" s="1" t="s">
        <v>2286</v>
      </c>
      <c r="B299">
        <v>5</v>
      </c>
      <c r="E299" s="1" t="s">
        <v>10591</v>
      </c>
      <c r="F299">
        <v>4</v>
      </c>
      <c r="O299" s="1" t="s">
        <v>1854</v>
      </c>
      <c r="P299" s="5">
        <v>4</v>
      </c>
      <c r="Q299" s="1" t="str">
        <v>F</v>
      </c>
    </row>
    <row r="300" spans="1:17" x14ac:dyDescent="0.2">
      <c r="A300" s="1" t="s">
        <v>2169</v>
      </c>
      <c r="B300">
        <v>2</v>
      </c>
      <c r="E300" s="1" t="s">
        <v>4916</v>
      </c>
      <c r="F300">
        <v>4</v>
      </c>
      <c r="O300" s="1" t="s">
        <v>12068</v>
      </c>
      <c r="P300" s="5">
        <v>4</v>
      </c>
      <c r="Q300" s="1" t="str">
        <v>F</v>
      </c>
    </row>
    <row r="301" spans="1:17" x14ac:dyDescent="0.2">
      <c r="A301" s="1" t="s">
        <v>2131</v>
      </c>
      <c r="B301">
        <v>2</v>
      </c>
      <c r="E301" s="1" t="s">
        <v>1042</v>
      </c>
      <c r="F301">
        <v>4</v>
      </c>
      <c r="O301" s="1" t="s">
        <v>6362</v>
      </c>
      <c r="P301" s="5">
        <v>4</v>
      </c>
      <c r="Q301" s="1" t="str">
        <v>F</v>
      </c>
    </row>
    <row r="302" spans="1:17" x14ac:dyDescent="0.2">
      <c r="A302" s="1" t="s">
        <v>1688</v>
      </c>
      <c r="B302">
        <v>11</v>
      </c>
      <c r="E302" s="1" t="s">
        <v>9574</v>
      </c>
      <c r="F302">
        <v>4</v>
      </c>
      <c r="O302" s="1" t="s">
        <v>5918</v>
      </c>
      <c r="P302" s="5">
        <v>4</v>
      </c>
      <c r="Q302" s="1" t="str">
        <v>F</v>
      </c>
    </row>
    <row r="303" spans="1:17" x14ac:dyDescent="0.2">
      <c r="A303" s="1" t="s">
        <v>1174</v>
      </c>
      <c r="B303">
        <v>11</v>
      </c>
      <c r="E303" s="1" t="s">
        <v>9227</v>
      </c>
      <c r="F303">
        <v>4</v>
      </c>
      <c r="O303" s="1" t="s">
        <v>7944</v>
      </c>
      <c r="P303" s="5">
        <v>4</v>
      </c>
      <c r="Q303" s="1" t="str">
        <v>F</v>
      </c>
    </row>
    <row r="304" spans="1:17" x14ac:dyDescent="0.2">
      <c r="A304" s="1" t="s">
        <v>8802</v>
      </c>
      <c r="B304">
        <v>2</v>
      </c>
      <c r="E304" s="1" t="s">
        <v>4885</v>
      </c>
      <c r="F304">
        <v>4</v>
      </c>
      <c r="O304" s="1" t="s">
        <v>6537</v>
      </c>
      <c r="P304" s="5">
        <v>4</v>
      </c>
      <c r="Q304" s="1" t="str">
        <v>F</v>
      </c>
    </row>
    <row r="305" spans="1:17" x14ac:dyDescent="0.2">
      <c r="A305" s="1" t="s">
        <v>12464</v>
      </c>
      <c r="B305">
        <v>1</v>
      </c>
      <c r="E305" s="1" t="s">
        <v>9080</v>
      </c>
      <c r="F305">
        <v>4</v>
      </c>
      <c r="O305" s="1" t="s">
        <v>9817</v>
      </c>
      <c r="P305" s="5">
        <v>4</v>
      </c>
      <c r="Q305" s="1" t="str">
        <v>F</v>
      </c>
    </row>
    <row r="306" spans="1:17" x14ac:dyDescent="0.2">
      <c r="A306" s="1" t="s">
        <v>12716</v>
      </c>
      <c r="B306">
        <v>1</v>
      </c>
      <c r="E306" s="1" t="s">
        <v>9120</v>
      </c>
      <c r="F306">
        <v>4</v>
      </c>
      <c r="O306" s="1" t="s">
        <v>9294</v>
      </c>
      <c r="P306" s="5">
        <v>4</v>
      </c>
      <c r="Q306" s="1" t="str">
        <v>F</v>
      </c>
    </row>
    <row r="307" spans="1:17" x14ac:dyDescent="0.2">
      <c r="A307" s="1" t="s">
        <v>11538</v>
      </c>
      <c r="B307">
        <v>1</v>
      </c>
      <c r="E307" s="1" t="s">
        <v>989</v>
      </c>
      <c r="F307">
        <v>4</v>
      </c>
      <c r="O307" s="1" t="s">
        <v>6288</v>
      </c>
      <c r="P307" s="5">
        <v>4</v>
      </c>
      <c r="Q307" s="1" t="str">
        <v>F</v>
      </c>
    </row>
    <row r="308" spans="1:17" x14ac:dyDescent="0.2">
      <c r="A308" s="1" t="s">
        <v>7565</v>
      </c>
      <c r="B308">
        <v>2</v>
      </c>
      <c r="E308" s="1" t="s">
        <v>11181</v>
      </c>
      <c r="F308">
        <v>4</v>
      </c>
      <c r="O308" s="1" t="s">
        <v>9574</v>
      </c>
      <c r="P308" s="5">
        <v>4</v>
      </c>
      <c r="Q308" s="1" t="str">
        <v>F</v>
      </c>
    </row>
    <row r="309" spans="1:17" x14ac:dyDescent="0.2">
      <c r="A309" s="1" t="s">
        <v>2312</v>
      </c>
      <c r="B309">
        <v>8</v>
      </c>
      <c r="E309" s="1" t="s">
        <v>5918</v>
      </c>
      <c r="F309">
        <v>4</v>
      </c>
      <c r="O309" s="1" t="s">
        <v>1042</v>
      </c>
      <c r="P309" s="5">
        <v>4</v>
      </c>
      <c r="Q309" s="1" t="str">
        <v>F</v>
      </c>
    </row>
    <row r="310" spans="1:17" x14ac:dyDescent="0.2">
      <c r="A310" s="1" t="s">
        <v>1646</v>
      </c>
      <c r="B310">
        <v>3</v>
      </c>
      <c r="E310" s="1" t="s">
        <v>11011</v>
      </c>
      <c r="F310">
        <v>4</v>
      </c>
      <c r="O310" s="1" t="s">
        <v>9227</v>
      </c>
      <c r="P310" s="5">
        <v>4</v>
      </c>
      <c r="Q310" s="1" t="str">
        <v>F</v>
      </c>
    </row>
    <row r="311" spans="1:17" x14ac:dyDescent="0.2">
      <c r="A311" s="1" t="s">
        <v>3214</v>
      </c>
      <c r="B311">
        <v>1</v>
      </c>
      <c r="E311" s="1" t="s">
        <v>8008</v>
      </c>
      <c r="F311">
        <v>4</v>
      </c>
      <c r="O311" s="1" t="s">
        <v>7456</v>
      </c>
      <c r="P311" s="5">
        <v>4</v>
      </c>
      <c r="Q311" s="1" t="str">
        <v>F</v>
      </c>
    </row>
    <row r="312" spans="1:17" x14ac:dyDescent="0.2">
      <c r="A312" s="1" t="s">
        <v>7721</v>
      </c>
      <c r="B312">
        <v>2</v>
      </c>
      <c r="E312" s="1" t="s">
        <v>1732</v>
      </c>
      <c r="F312">
        <v>4</v>
      </c>
      <c r="O312" s="1" t="s">
        <v>10963</v>
      </c>
      <c r="P312" s="5">
        <v>4</v>
      </c>
      <c r="Q312" s="1" t="str">
        <v>F</v>
      </c>
    </row>
    <row r="313" spans="1:17" x14ac:dyDescent="0.2">
      <c r="A313" s="1" t="s">
        <v>4272</v>
      </c>
      <c r="B313">
        <v>5</v>
      </c>
      <c r="E313" s="1" t="s">
        <v>6345</v>
      </c>
      <c r="F313">
        <v>4</v>
      </c>
      <c r="O313" s="1" t="s">
        <v>4916</v>
      </c>
      <c r="P313" s="5">
        <v>4</v>
      </c>
      <c r="Q313" s="1" t="str">
        <v>F</v>
      </c>
    </row>
    <row r="314" spans="1:17" x14ac:dyDescent="0.2">
      <c r="A314" s="1" t="s">
        <v>3875</v>
      </c>
      <c r="B314">
        <v>3</v>
      </c>
      <c r="E314" s="1" t="s">
        <v>9407</v>
      </c>
      <c r="F314">
        <v>4</v>
      </c>
      <c r="O314" s="1" t="s">
        <v>9444</v>
      </c>
      <c r="P314" s="5">
        <v>4</v>
      </c>
      <c r="Q314" s="1" t="str">
        <v>F</v>
      </c>
    </row>
    <row r="315" spans="1:17" x14ac:dyDescent="0.2">
      <c r="A315" s="1" t="s">
        <v>4510</v>
      </c>
      <c r="B315">
        <v>12</v>
      </c>
      <c r="E315" s="1" t="s">
        <v>1854</v>
      </c>
      <c r="F315">
        <v>4</v>
      </c>
      <c r="O315" s="1" t="s">
        <v>11325</v>
      </c>
      <c r="P315" s="5">
        <v>4</v>
      </c>
      <c r="Q315" s="1" t="str">
        <v>F</v>
      </c>
    </row>
    <row r="316" spans="1:17" x14ac:dyDescent="0.2">
      <c r="A316" s="1" t="s">
        <v>8174</v>
      </c>
      <c r="B316">
        <v>1</v>
      </c>
      <c r="E316" s="1" t="s">
        <v>7944</v>
      </c>
      <c r="F316">
        <v>4</v>
      </c>
      <c r="O316" s="1" t="s">
        <v>6048</v>
      </c>
      <c r="P316" s="5">
        <v>4</v>
      </c>
      <c r="Q316" s="1" t="str">
        <v>F</v>
      </c>
    </row>
    <row r="317" spans="1:17" x14ac:dyDescent="0.2">
      <c r="A317" s="1" t="s">
        <v>7824</v>
      </c>
      <c r="B317">
        <v>1</v>
      </c>
      <c r="E317" s="1" t="s">
        <v>8207</v>
      </c>
      <c r="F317">
        <v>4</v>
      </c>
      <c r="O317" s="1" t="s">
        <v>9120</v>
      </c>
      <c r="P317" s="5">
        <v>4</v>
      </c>
      <c r="Q317" s="1" t="str">
        <v>F</v>
      </c>
    </row>
    <row r="318" spans="1:17" x14ac:dyDescent="0.2">
      <c r="A318" s="1" t="s">
        <v>10461</v>
      </c>
      <c r="B318">
        <v>2</v>
      </c>
      <c r="E318" s="1" t="s">
        <v>12278</v>
      </c>
      <c r="F318">
        <v>4</v>
      </c>
      <c r="O318" s="1" t="s">
        <v>9668</v>
      </c>
      <c r="P318" s="5">
        <v>4</v>
      </c>
      <c r="Q318" s="1" t="str">
        <v>F</v>
      </c>
    </row>
    <row r="319" spans="1:17" x14ac:dyDescent="0.2">
      <c r="A319" s="1" t="s">
        <v>12007</v>
      </c>
      <c r="B319">
        <v>3</v>
      </c>
      <c r="E319" s="1" t="s">
        <v>3041</v>
      </c>
      <c r="F319">
        <v>4</v>
      </c>
      <c r="O319" s="1" t="s">
        <v>5926</v>
      </c>
      <c r="P319" s="5">
        <v>4</v>
      </c>
      <c r="Q319" s="1" t="str">
        <v>F</v>
      </c>
    </row>
    <row r="320" spans="1:17" x14ac:dyDescent="0.2">
      <c r="A320" s="1" t="s">
        <v>10491</v>
      </c>
      <c r="B320">
        <v>3</v>
      </c>
      <c r="E320" s="1" t="s">
        <v>6362</v>
      </c>
      <c r="F320">
        <v>4</v>
      </c>
      <c r="O320" s="1" t="s">
        <v>9080</v>
      </c>
      <c r="P320" s="5">
        <v>4</v>
      </c>
      <c r="Q320" s="1" t="str">
        <v>F</v>
      </c>
    </row>
    <row r="321" spans="1:17" x14ac:dyDescent="0.2">
      <c r="A321" s="1" t="s">
        <v>8686</v>
      </c>
      <c r="B321">
        <v>6</v>
      </c>
      <c r="E321" s="1" t="s">
        <v>1576</v>
      </c>
      <c r="F321">
        <v>4</v>
      </c>
      <c r="O321" s="1" t="s">
        <v>8327</v>
      </c>
      <c r="P321" s="5">
        <v>4</v>
      </c>
      <c r="Q321" s="1" t="str">
        <v>F</v>
      </c>
    </row>
    <row r="322" spans="1:17" x14ac:dyDescent="0.2">
      <c r="A322" s="1" t="s">
        <v>11545</v>
      </c>
      <c r="B322">
        <v>2</v>
      </c>
      <c r="E322" s="1" t="s">
        <v>12051</v>
      </c>
      <c r="F322">
        <v>4</v>
      </c>
      <c r="O322" s="1" t="s">
        <v>10591</v>
      </c>
      <c r="P322" s="5">
        <v>4</v>
      </c>
      <c r="Q322" s="1" t="str">
        <v>F</v>
      </c>
    </row>
    <row r="323" spans="1:17" x14ac:dyDescent="0.2">
      <c r="A323" s="1" t="s">
        <v>9613</v>
      </c>
      <c r="B323">
        <v>2</v>
      </c>
      <c r="E323" s="1" t="s">
        <v>7461</v>
      </c>
      <c r="F323">
        <v>4</v>
      </c>
      <c r="O323" s="1" t="s">
        <v>6111</v>
      </c>
      <c r="P323" s="5">
        <v>4</v>
      </c>
      <c r="Q323" s="1" t="str">
        <v>F</v>
      </c>
    </row>
    <row r="324" spans="1:17" x14ac:dyDescent="0.2">
      <c r="A324" s="1" t="s">
        <v>11665</v>
      </c>
      <c r="B324">
        <v>1</v>
      </c>
      <c r="E324" s="1" t="s">
        <v>3887</v>
      </c>
      <c r="F324">
        <v>4</v>
      </c>
      <c r="O324" s="1" t="s">
        <v>5464</v>
      </c>
      <c r="P324" s="5">
        <v>4</v>
      </c>
      <c r="Q324" s="1" t="str">
        <v>F</v>
      </c>
    </row>
    <row r="325" spans="1:17" x14ac:dyDescent="0.2">
      <c r="A325" s="1" t="s">
        <v>2888</v>
      </c>
      <c r="B325">
        <v>31</v>
      </c>
      <c r="E325" s="1" t="s">
        <v>12068</v>
      </c>
      <c r="F325">
        <v>4</v>
      </c>
      <c r="O325" s="1" t="s">
        <v>6962</v>
      </c>
      <c r="P325" s="5">
        <v>4</v>
      </c>
      <c r="Q325" s="1" t="str">
        <v>F</v>
      </c>
    </row>
    <row r="326" spans="1:17" x14ac:dyDescent="0.2">
      <c r="A326" s="1" t="s">
        <v>9608</v>
      </c>
      <c r="B326">
        <v>1</v>
      </c>
      <c r="E326" s="1" t="s">
        <v>2529</v>
      </c>
      <c r="F326">
        <v>4</v>
      </c>
      <c r="O326" s="1" t="s">
        <v>4885</v>
      </c>
      <c r="P326" s="5">
        <v>4</v>
      </c>
      <c r="Q326" s="1" t="str">
        <v>F</v>
      </c>
    </row>
    <row r="327" spans="1:17" x14ac:dyDescent="0.2">
      <c r="A327" s="1" t="s">
        <v>9823</v>
      </c>
      <c r="B327">
        <v>3</v>
      </c>
      <c r="E327" s="1" t="s">
        <v>11094</v>
      </c>
      <c r="F327">
        <v>4</v>
      </c>
      <c r="O327" s="1" t="s">
        <v>2474</v>
      </c>
      <c r="P327" s="5">
        <v>4</v>
      </c>
      <c r="Q327" s="1" t="str">
        <v>F</v>
      </c>
    </row>
    <row r="328" spans="1:17" x14ac:dyDescent="0.2">
      <c r="A328" s="1" t="s">
        <v>7189</v>
      </c>
      <c r="B328">
        <v>1</v>
      </c>
      <c r="E328" s="1" t="s">
        <v>6537</v>
      </c>
      <c r="F328">
        <v>4</v>
      </c>
      <c r="O328" s="1" t="s">
        <v>11049</v>
      </c>
      <c r="P328" s="5">
        <v>4</v>
      </c>
      <c r="Q328" s="1" t="str">
        <v>F</v>
      </c>
    </row>
    <row r="329" spans="1:17" x14ac:dyDescent="0.2">
      <c r="A329" s="1" t="s">
        <v>9702</v>
      </c>
      <c r="B329">
        <v>1</v>
      </c>
      <c r="E329" s="1" t="s">
        <v>10004</v>
      </c>
      <c r="F329">
        <v>4</v>
      </c>
      <c r="O329" s="1" t="s">
        <v>6887</v>
      </c>
      <c r="P329" s="5">
        <v>4</v>
      </c>
      <c r="Q329" s="1" t="str">
        <v>F</v>
      </c>
    </row>
    <row r="330" spans="1:17" x14ac:dyDescent="0.2">
      <c r="A330" s="1" t="s">
        <v>7074</v>
      </c>
      <c r="B330">
        <v>1</v>
      </c>
      <c r="E330" s="1" t="s">
        <v>4928</v>
      </c>
      <c r="F330">
        <v>4</v>
      </c>
      <c r="O330" s="1" t="s">
        <v>11039</v>
      </c>
      <c r="P330" s="5">
        <v>4</v>
      </c>
      <c r="Q330" s="1" t="str">
        <v>F</v>
      </c>
    </row>
    <row r="331" spans="1:17" x14ac:dyDescent="0.2">
      <c r="A331" s="1" t="s">
        <v>2396</v>
      </c>
      <c r="B331">
        <v>18</v>
      </c>
      <c r="E331" s="1" t="s">
        <v>10386</v>
      </c>
      <c r="F331">
        <v>4</v>
      </c>
      <c r="O331" s="1" t="s">
        <v>5311</v>
      </c>
      <c r="P331" s="5">
        <v>4</v>
      </c>
      <c r="Q331" s="1" t="str">
        <v>F</v>
      </c>
    </row>
    <row r="332" spans="1:17" x14ac:dyDescent="0.2">
      <c r="A332" s="1" t="s">
        <v>6798</v>
      </c>
      <c r="B332">
        <v>49</v>
      </c>
      <c r="E332" s="1" t="s">
        <v>3359</v>
      </c>
      <c r="F332">
        <v>4</v>
      </c>
      <c r="O332" s="1" t="s">
        <v>8117</v>
      </c>
      <c r="P332" s="5">
        <v>4</v>
      </c>
      <c r="Q332" s="1" t="str">
        <v>F</v>
      </c>
    </row>
    <row r="333" spans="1:17" x14ac:dyDescent="0.2">
      <c r="A333" s="1" t="s">
        <v>10458</v>
      </c>
      <c r="B333">
        <v>1</v>
      </c>
      <c r="E333" s="1" t="s">
        <v>8062</v>
      </c>
      <c r="F333">
        <v>4</v>
      </c>
      <c r="O333" s="1" t="s">
        <v>6913</v>
      </c>
      <c r="P333" s="5">
        <v>4</v>
      </c>
      <c r="Q333" s="1" t="str">
        <v>F</v>
      </c>
    </row>
    <row r="334" spans="1:17" x14ac:dyDescent="0.2">
      <c r="A334" s="1" t="s">
        <v>7356</v>
      </c>
      <c r="B334">
        <v>1</v>
      </c>
      <c r="E334" s="1" t="s">
        <v>6019</v>
      </c>
      <c r="F334">
        <v>4</v>
      </c>
      <c r="O334" s="1" t="s">
        <v>10096</v>
      </c>
      <c r="P334" s="5">
        <v>4</v>
      </c>
      <c r="Q334" s="1" t="str">
        <v>F</v>
      </c>
    </row>
    <row r="335" spans="1:17" x14ac:dyDescent="0.2">
      <c r="A335" s="1" t="s">
        <v>5212</v>
      </c>
      <c r="B335">
        <v>2</v>
      </c>
      <c r="E335" s="1" t="s">
        <v>12598</v>
      </c>
      <c r="F335">
        <v>4</v>
      </c>
      <c r="O335" s="1" t="s">
        <v>10673</v>
      </c>
      <c r="P335" s="5">
        <v>4</v>
      </c>
      <c r="Q335" s="1" t="str">
        <v>F</v>
      </c>
    </row>
    <row r="336" spans="1:17" x14ac:dyDescent="0.2">
      <c r="A336" s="1" t="s">
        <v>2468</v>
      </c>
      <c r="B336">
        <v>1</v>
      </c>
      <c r="E336" s="1" t="s">
        <v>8622</v>
      </c>
      <c r="F336">
        <v>4</v>
      </c>
      <c r="O336" s="1" t="s">
        <v>7381</v>
      </c>
      <c r="P336" s="5">
        <v>4</v>
      </c>
      <c r="Q336" s="1" t="str">
        <v>F</v>
      </c>
    </row>
    <row r="337" spans="1:17" x14ac:dyDescent="0.2">
      <c r="A337" s="1" t="s">
        <v>8437</v>
      </c>
      <c r="B337">
        <v>1</v>
      </c>
      <c r="E337" s="1" t="s">
        <v>6919</v>
      </c>
      <c r="F337">
        <v>4</v>
      </c>
      <c r="O337" s="1" t="s">
        <v>12786</v>
      </c>
      <c r="P337" s="5">
        <v>4</v>
      </c>
      <c r="Q337" s="1" t="str">
        <v>F</v>
      </c>
    </row>
    <row r="338" spans="1:17" x14ac:dyDescent="0.2">
      <c r="A338" s="1" t="s">
        <v>5258</v>
      </c>
      <c r="B338">
        <v>22</v>
      </c>
      <c r="E338" s="1" t="s">
        <v>9373</v>
      </c>
      <c r="F338">
        <v>4</v>
      </c>
      <c r="O338" s="1" t="s">
        <v>8431</v>
      </c>
      <c r="P338" s="5">
        <v>4</v>
      </c>
      <c r="Q338" s="1" t="str">
        <v>F</v>
      </c>
    </row>
    <row r="339" spans="1:17" x14ac:dyDescent="0.2">
      <c r="A339" s="1" t="s">
        <v>6500</v>
      </c>
      <c r="B339">
        <v>1</v>
      </c>
      <c r="E339" s="1" t="s">
        <v>9731</v>
      </c>
      <c r="F339">
        <v>4</v>
      </c>
      <c r="O339" s="1" t="s">
        <v>1639</v>
      </c>
      <c r="P339" s="5">
        <v>4</v>
      </c>
      <c r="Q339" s="1" t="str">
        <v>F</v>
      </c>
    </row>
    <row r="340" spans="1:17" x14ac:dyDescent="0.2">
      <c r="A340" s="1" t="s">
        <v>10073</v>
      </c>
      <c r="B340">
        <v>1</v>
      </c>
      <c r="E340" s="1" t="s">
        <v>6331</v>
      </c>
      <c r="F340">
        <v>4</v>
      </c>
      <c r="O340" s="1" t="s">
        <v>6098</v>
      </c>
      <c r="P340" s="5">
        <v>4</v>
      </c>
      <c r="Q340" s="1" t="str">
        <v>F</v>
      </c>
    </row>
    <row r="341" spans="1:17" x14ac:dyDescent="0.2">
      <c r="A341" s="1" t="s">
        <v>2863</v>
      </c>
      <c r="B341">
        <v>3</v>
      </c>
      <c r="E341" s="1" t="s">
        <v>8691</v>
      </c>
      <c r="F341">
        <v>4</v>
      </c>
      <c r="O341" s="1" t="s">
        <v>10123</v>
      </c>
      <c r="P341" s="5">
        <v>4</v>
      </c>
      <c r="Q341" s="1" t="str">
        <v>F</v>
      </c>
    </row>
    <row r="342" spans="1:17" x14ac:dyDescent="0.2">
      <c r="A342" s="1" t="s">
        <v>11847</v>
      </c>
      <c r="B342">
        <v>1</v>
      </c>
      <c r="E342" s="1" t="s">
        <v>7974</v>
      </c>
      <c r="F342">
        <v>4</v>
      </c>
      <c r="O342" s="1" t="s">
        <v>10572</v>
      </c>
      <c r="P342" s="5">
        <v>4</v>
      </c>
      <c r="Q342" s="1" t="str">
        <v>F</v>
      </c>
    </row>
    <row r="343" spans="1:17" x14ac:dyDescent="0.2">
      <c r="A343" s="1" t="s">
        <v>6932</v>
      </c>
      <c r="B343">
        <v>14</v>
      </c>
      <c r="E343" s="1" t="s">
        <v>10954</v>
      </c>
      <c r="F343">
        <v>4</v>
      </c>
      <c r="O343" s="1" t="s">
        <v>3320</v>
      </c>
      <c r="P343" s="5">
        <v>4</v>
      </c>
      <c r="Q343" s="1" t="str">
        <v>F</v>
      </c>
    </row>
    <row r="344" spans="1:17" x14ac:dyDescent="0.2">
      <c r="A344" s="1" t="s">
        <v>4646</v>
      </c>
      <c r="B344">
        <v>1</v>
      </c>
      <c r="E344" s="1" t="s">
        <v>8595</v>
      </c>
      <c r="F344">
        <v>4</v>
      </c>
      <c r="O344" s="1" t="s">
        <v>12201</v>
      </c>
      <c r="P344" s="5">
        <v>4</v>
      </c>
      <c r="Q344" s="1" t="str">
        <v>F</v>
      </c>
    </row>
    <row r="345" spans="1:17" x14ac:dyDescent="0.2">
      <c r="A345" s="1" t="s">
        <v>10572</v>
      </c>
      <c r="B345">
        <v>4</v>
      </c>
      <c r="E345" s="1" t="s">
        <v>6087</v>
      </c>
      <c r="F345">
        <v>4</v>
      </c>
      <c r="O345" s="1" t="s">
        <v>11574</v>
      </c>
      <c r="P345" s="5">
        <v>4</v>
      </c>
      <c r="Q345" s="1" t="str">
        <v>F</v>
      </c>
    </row>
    <row r="346" spans="1:17" x14ac:dyDescent="0.2">
      <c r="A346" s="1" t="s">
        <v>3036</v>
      </c>
      <c r="B346">
        <v>3</v>
      </c>
      <c r="E346" s="1" t="s">
        <v>4649</v>
      </c>
      <c r="F346">
        <v>4</v>
      </c>
      <c r="O346" s="1" t="s">
        <v>6186</v>
      </c>
      <c r="P346" s="5">
        <v>4</v>
      </c>
      <c r="Q346" s="1" t="str">
        <v>F</v>
      </c>
    </row>
    <row r="347" spans="1:17" x14ac:dyDescent="0.2">
      <c r="A347" s="1" t="s">
        <v>8045</v>
      </c>
      <c r="B347">
        <v>1</v>
      </c>
      <c r="E347" s="1" t="s">
        <v>11542</v>
      </c>
      <c r="F347">
        <v>3</v>
      </c>
      <c r="O347" s="1" t="s">
        <v>10891</v>
      </c>
      <c r="P347" s="5">
        <v>3</v>
      </c>
      <c r="Q347" s="1" t="str">
        <v>F</v>
      </c>
    </row>
    <row r="348" spans="1:17" x14ac:dyDescent="0.2">
      <c r="A348" s="1" t="s">
        <v>6070</v>
      </c>
      <c r="B348">
        <v>1</v>
      </c>
      <c r="E348" s="1" t="s">
        <v>9410</v>
      </c>
      <c r="F348">
        <v>3</v>
      </c>
      <c r="O348" s="1" t="s">
        <v>7147</v>
      </c>
      <c r="P348" s="5">
        <v>3</v>
      </c>
      <c r="Q348" s="1" t="str">
        <v>F</v>
      </c>
    </row>
    <row r="349" spans="1:17" x14ac:dyDescent="0.2">
      <c r="A349" s="1" t="s">
        <v>2440</v>
      </c>
      <c r="B349">
        <v>5</v>
      </c>
      <c r="E349" s="1" t="s">
        <v>1718</v>
      </c>
      <c r="F349">
        <v>3</v>
      </c>
      <c r="O349" s="1" t="s">
        <v>3719</v>
      </c>
      <c r="P349" s="5">
        <v>3</v>
      </c>
      <c r="Q349" s="1" t="str">
        <v>F</v>
      </c>
    </row>
    <row r="350" spans="1:17" x14ac:dyDescent="0.2">
      <c r="A350" s="1" t="s">
        <v>10863</v>
      </c>
      <c r="B350">
        <v>1</v>
      </c>
      <c r="E350" s="1" t="s">
        <v>7718</v>
      </c>
      <c r="F350">
        <v>3</v>
      </c>
      <c r="O350" s="1" t="s">
        <v>7319</v>
      </c>
      <c r="P350" s="5">
        <v>3</v>
      </c>
      <c r="Q350" s="1" t="str">
        <v>F</v>
      </c>
    </row>
    <row r="351" spans="1:17" x14ac:dyDescent="0.2">
      <c r="A351" s="1" t="s">
        <v>2868</v>
      </c>
      <c r="B351">
        <v>2</v>
      </c>
      <c r="E351" s="1" t="s">
        <v>1660</v>
      </c>
      <c r="F351">
        <v>3</v>
      </c>
      <c r="O351" s="1" t="s">
        <v>6023</v>
      </c>
      <c r="P351" s="5">
        <v>3</v>
      </c>
      <c r="Q351" s="1" t="str">
        <v>F</v>
      </c>
    </row>
    <row r="352" spans="1:17" x14ac:dyDescent="0.2">
      <c r="A352" s="1" t="s">
        <v>12676</v>
      </c>
      <c r="B352">
        <v>1</v>
      </c>
      <c r="E352" s="1" t="s">
        <v>11384</v>
      </c>
      <c r="F352">
        <v>3</v>
      </c>
      <c r="O352" s="1" t="s">
        <v>11608</v>
      </c>
      <c r="P352" s="5">
        <v>3</v>
      </c>
      <c r="Q352" s="1" t="str">
        <v>F</v>
      </c>
    </row>
    <row r="353" spans="1:17" x14ac:dyDescent="0.2">
      <c r="A353" s="1" t="s">
        <v>11502</v>
      </c>
      <c r="B353">
        <v>1</v>
      </c>
      <c r="E353" s="1" t="s">
        <v>10102</v>
      </c>
      <c r="F353">
        <v>3</v>
      </c>
      <c r="O353" s="1" t="s">
        <v>10823</v>
      </c>
      <c r="P353" s="5">
        <v>3</v>
      </c>
      <c r="Q353" s="1" t="str">
        <v>F</v>
      </c>
    </row>
    <row r="354" spans="1:17" x14ac:dyDescent="0.2">
      <c r="A354" s="1" t="s">
        <v>8646</v>
      </c>
      <c r="B354">
        <v>2</v>
      </c>
      <c r="E354" s="1" t="s">
        <v>11046</v>
      </c>
      <c r="F354">
        <v>3</v>
      </c>
      <c r="O354" s="1" t="s">
        <v>5248</v>
      </c>
      <c r="P354" s="5">
        <v>3</v>
      </c>
      <c r="Q354" s="1" t="str">
        <v>F</v>
      </c>
    </row>
    <row r="355" spans="1:17" x14ac:dyDescent="0.2">
      <c r="A355" s="1" t="s">
        <v>8648</v>
      </c>
      <c r="B355">
        <v>1</v>
      </c>
      <c r="E355" s="1" t="s">
        <v>11060</v>
      </c>
      <c r="F355">
        <v>3</v>
      </c>
      <c r="O355" s="1" t="s">
        <v>8945</v>
      </c>
      <c r="P355" s="5">
        <v>3</v>
      </c>
      <c r="Q355" s="1" t="str">
        <v>F</v>
      </c>
    </row>
    <row r="356" spans="1:17" x14ac:dyDescent="0.2">
      <c r="A356" s="1" t="s">
        <v>8259</v>
      </c>
      <c r="B356">
        <v>1</v>
      </c>
      <c r="E356" s="1" t="s">
        <v>9054</v>
      </c>
      <c r="F356">
        <v>3</v>
      </c>
      <c r="O356" s="1" t="s">
        <v>12484</v>
      </c>
      <c r="P356" s="5">
        <v>3</v>
      </c>
      <c r="Q356" s="1" t="str">
        <v>F</v>
      </c>
    </row>
    <row r="357" spans="1:17" x14ac:dyDescent="0.2">
      <c r="A357" s="1" t="s">
        <v>10774</v>
      </c>
      <c r="B357">
        <v>1</v>
      </c>
      <c r="E357" s="1" t="s">
        <v>6320</v>
      </c>
      <c r="F357">
        <v>3</v>
      </c>
      <c r="O357" s="1" t="s">
        <v>6061</v>
      </c>
      <c r="P357" s="5">
        <v>3</v>
      </c>
      <c r="Q357" s="1" t="str">
        <v>F</v>
      </c>
    </row>
    <row r="358" spans="1:17" x14ac:dyDescent="0.2">
      <c r="A358" s="1" t="s">
        <v>11023</v>
      </c>
      <c r="B358">
        <v>2</v>
      </c>
      <c r="E358" s="1" t="s">
        <v>3796</v>
      </c>
      <c r="F358">
        <v>3</v>
      </c>
      <c r="O358" s="1" t="s">
        <v>1653</v>
      </c>
      <c r="P358" s="5">
        <v>3</v>
      </c>
      <c r="Q358" s="1" t="str">
        <v>F</v>
      </c>
    </row>
    <row r="359" spans="1:17" x14ac:dyDescent="0.2">
      <c r="A359" s="1" t="s">
        <v>7890</v>
      </c>
      <c r="B359">
        <v>1</v>
      </c>
      <c r="E359" s="1" t="s">
        <v>1162</v>
      </c>
      <c r="F359">
        <v>3</v>
      </c>
      <c r="O359" s="1" t="s">
        <v>7918</v>
      </c>
      <c r="P359" s="5">
        <v>3</v>
      </c>
      <c r="Q359" s="1" t="str">
        <v>F</v>
      </c>
    </row>
    <row r="360" spans="1:17" x14ac:dyDescent="0.2">
      <c r="A360" s="1" t="s">
        <v>11754</v>
      </c>
      <c r="B360">
        <v>2</v>
      </c>
      <c r="E360" s="1" t="s">
        <v>8331</v>
      </c>
      <c r="F360">
        <v>3</v>
      </c>
      <c r="O360" s="1" t="s">
        <v>8444</v>
      </c>
      <c r="P360" s="5">
        <v>3</v>
      </c>
      <c r="Q360" s="1" t="str">
        <v>F</v>
      </c>
    </row>
    <row r="361" spans="1:17" x14ac:dyDescent="0.2">
      <c r="A361" s="1" t="s">
        <v>3379</v>
      </c>
      <c r="B361">
        <v>1</v>
      </c>
      <c r="E361" s="1" t="s">
        <v>8134</v>
      </c>
      <c r="F361">
        <v>3</v>
      </c>
      <c r="O361" s="1" t="s">
        <v>12706</v>
      </c>
      <c r="P361" s="5">
        <v>3</v>
      </c>
      <c r="Q361" s="1" t="str">
        <v>F</v>
      </c>
    </row>
    <row r="362" spans="1:17" x14ac:dyDescent="0.2">
      <c r="A362" s="1" t="s">
        <v>10375</v>
      </c>
      <c r="B362">
        <v>1</v>
      </c>
      <c r="E362" s="1" t="s">
        <v>12448</v>
      </c>
      <c r="F362">
        <v>3</v>
      </c>
      <c r="O362" s="1" t="s">
        <v>2359</v>
      </c>
      <c r="P362" s="5">
        <v>3</v>
      </c>
      <c r="Q362" s="1" t="str">
        <v>F</v>
      </c>
    </row>
    <row r="363" spans="1:17" x14ac:dyDescent="0.2">
      <c r="A363" s="1" t="s">
        <v>12645</v>
      </c>
      <c r="B363">
        <v>1</v>
      </c>
      <c r="E363" s="1" t="s">
        <v>2386</v>
      </c>
      <c r="F363">
        <v>3</v>
      </c>
      <c r="O363" s="1" t="s">
        <v>12575</v>
      </c>
      <c r="P363" s="5">
        <v>3</v>
      </c>
      <c r="Q363" s="1" t="str">
        <v>F</v>
      </c>
    </row>
    <row r="364" spans="1:17" x14ac:dyDescent="0.2">
      <c r="A364" s="1" t="s">
        <v>1142</v>
      </c>
      <c r="B364">
        <v>10</v>
      </c>
      <c r="E364" s="1" t="s">
        <v>6568</v>
      </c>
      <c r="F364">
        <v>3</v>
      </c>
      <c r="O364" s="1" t="s">
        <v>12514</v>
      </c>
      <c r="P364" s="5">
        <v>3</v>
      </c>
      <c r="Q364" s="1" t="str">
        <v>F</v>
      </c>
    </row>
    <row r="365" spans="1:17" x14ac:dyDescent="0.2">
      <c r="A365" s="1" t="s">
        <v>4567</v>
      </c>
      <c r="B365">
        <v>1</v>
      </c>
      <c r="E365" s="1" t="s">
        <v>1723</v>
      </c>
      <c r="F365">
        <v>3</v>
      </c>
      <c r="O365" s="1" t="s">
        <v>3365</v>
      </c>
      <c r="P365" s="5">
        <v>3</v>
      </c>
      <c r="Q365" s="1" t="str">
        <v>F</v>
      </c>
    </row>
    <row r="366" spans="1:17" x14ac:dyDescent="0.2">
      <c r="A366" s="1" t="s">
        <v>1025</v>
      </c>
      <c r="B366">
        <v>12</v>
      </c>
      <c r="E366" s="1" t="s">
        <v>12442</v>
      </c>
      <c r="F366">
        <v>3</v>
      </c>
      <c r="O366" s="1" t="s">
        <v>5173</v>
      </c>
      <c r="P366" s="5">
        <v>3</v>
      </c>
      <c r="Q366" s="1" t="str">
        <v>F</v>
      </c>
    </row>
    <row r="367" spans="1:17" x14ac:dyDescent="0.2">
      <c r="A367" s="1" t="s">
        <v>7604</v>
      </c>
      <c r="B367">
        <v>1</v>
      </c>
      <c r="E367" s="1" t="s">
        <v>9306</v>
      </c>
      <c r="F367">
        <v>3</v>
      </c>
      <c r="O367" s="1" t="s">
        <v>7098</v>
      </c>
      <c r="P367" s="5">
        <v>3</v>
      </c>
      <c r="Q367" s="1" t="str">
        <v>F</v>
      </c>
    </row>
    <row r="368" spans="1:17" x14ac:dyDescent="0.2">
      <c r="A368" s="1" t="s">
        <v>9327</v>
      </c>
      <c r="B368">
        <v>1</v>
      </c>
      <c r="E368" s="1" t="s">
        <v>9911</v>
      </c>
      <c r="F368">
        <v>3</v>
      </c>
      <c r="O368" s="1" t="s">
        <v>10762</v>
      </c>
      <c r="P368" s="5">
        <v>3</v>
      </c>
      <c r="Q368" s="1" t="str">
        <v>F</v>
      </c>
    </row>
    <row r="369" spans="1:17" x14ac:dyDescent="0.2">
      <c r="A369" s="1" t="s">
        <v>12803</v>
      </c>
      <c r="B369">
        <v>2</v>
      </c>
      <c r="E369" s="1" t="s">
        <v>11699</v>
      </c>
      <c r="F369">
        <v>3</v>
      </c>
      <c r="O369" s="1" t="s">
        <v>7529</v>
      </c>
      <c r="P369" s="5">
        <v>3</v>
      </c>
      <c r="Q369" s="1" t="str">
        <v>F</v>
      </c>
    </row>
    <row r="370" spans="1:17" x14ac:dyDescent="0.2">
      <c r="A370" s="1" t="s">
        <v>1916</v>
      </c>
      <c r="B370">
        <v>2</v>
      </c>
      <c r="E370" s="1" t="s">
        <v>1646</v>
      </c>
      <c r="F370">
        <v>3</v>
      </c>
      <c r="O370" s="1" t="s">
        <v>6377</v>
      </c>
      <c r="P370" s="5">
        <v>3</v>
      </c>
      <c r="Q370" s="1" t="str">
        <v>F</v>
      </c>
    </row>
    <row r="371" spans="1:17" x14ac:dyDescent="0.2">
      <c r="A371" s="1" t="s">
        <v>9359</v>
      </c>
      <c r="B371">
        <v>1</v>
      </c>
      <c r="E371" s="1" t="s">
        <v>3875</v>
      </c>
      <c r="F371">
        <v>3</v>
      </c>
      <c r="O371" s="1" t="s">
        <v>3362</v>
      </c>
      <c r="P371" s="5">
        <v>3</v>
      </c>
      <c r="Q371" s="1" t="str">
        <v>F</v>
      </c>
    </row>
    <row r="372" spans="1:17" x14ac:dyDescent="0.2">
      <c r="A372" s="1" t="s">
        <v>10886</v>
      </c>
      <c r="B372">
        <v>2</v>
      </c>
      <c r="E372" s="1" t="s">
        <v>12007</v>
      </c>
      <c r="F372">
        <v>3</v>
      </c>
      <c r="O372" s="1" t="s">
        <v>7607</v>
      </c>
      <c r="P372" s="5">
        <v>3</v>
      </c>
      <c r="Q372" s="1" t="str">
        <v>F</v>
      </c>
    </row>
    <row r="373" spans="1:17" x14ac:dyDescent="0.2">
      <c r="A373" s="1" t="s">
        <v>10464</v>
      </c>
      <c r="B373">
        <v>1</v>
      </c>
      <c r="E373" s="1" t="s">
        <v>10491</v>
      </c>
      <c r="F373">
        <v>3</v>
      </c>
      <c r="O373" s="1" t="s">
        <v>5036</v>
      </c>
      <c r="P373" s="5">
        <v>3</v>
      </c>
      <c r="Q373" s="1" t="str">
        <v>F</v>
      </c>
    </row>
    <row r="374" spans="1:17" x14ac:dyDescent="0.2">
      <c r="A374" s="1" t="s">
        <v>8458</v>
      </c>
      <c r="B374">
        <v>3</v>
      </c>
      <c r="E374" s="1" t="s">
        <v>9823</v>
      </c>
      <c r="F374">
        <v>3</v>
      </c>
      <c r="O374" s="1" t="s">
        <v>5188</v>
      </c>
      <c r="P374" s="5">
        <v>3</v>
      </c>
      <c r="Q374" s="1" t="str">
        <v>F</v>
      </c>
    </row>
    <row r="375" spans="1:17" x14ac:dyDescent="0.2">
      <c r="A375" s="1" t="s">
        <v>10702</v>
      </c>
      <c r="B375">
        <v>1</v>
      </c>
      <c r="E375" s="1" t="s">
        <v>2863</v>
      </c>
      <c r="F375">
        <v>3</v>
      </c>
      <c r="O375" s="1" t="s">
        <v>12121</v>
      </c>
      <c r="P375" s="5">
        <v>3</v>
      </c>
      <c r="Q375" s="1" t="str">
        <v>F</v>
      </c>
    </row>
    <row r="376" spans="1:17" x14ac:dyDescent="0.2">
      <c r="A376" s="1" t="s">
        <v>10731</v>
      </c>
      <c r="B376">
        <v>1</v>
      </c>
      <c r="E376" s="1" t="s">
        <v>3036</v>
      </c>
      <c r="F376">
        <v>3</v>
      </c>
      <c r="O376" s="1" t="s">
        <v>11376</v>
      </c>
      <c r="P376" s="5">
        <v>3</v>
      </c>
      <c r="Q376" s="1" t="str">
        <v>F</v>
      </c>
    </row>
    <row r="377" spans="1:17" x14ac:dyDescent="0.2">
      <c r="A377" s="1" t="s">
        <v>8675</v>
      </c>
      <c r="B377">
        <v>1</v>
      </c>
      <c r="E377" s="1" t="s">
        <v>8458</v>
      </c>
      <c r="F377">
        <v>3</v>
      </c>
      <c r="O377" s="1" t="s">
        <v>10538</v>
      </c>
      <c r="P377" s="5">
        <v>3</v>
      </c>
      <c r="Q377" s="1" t="str">
        <v>F</v>
      </c>
    </row>
    <row r="378" spans="1:17" x14ac:dyDescent="0.2">
      <c r="A378" s="1" t="s">
        <v>6474</v>
      </c>
      <c r="B378">
        <v>3</v>
      </c>
      <c r="E378" s="1" t="s">
        <v>6474</v>
      </c>
      <c r="F378">
        <v>3</v>
      </c>
      <c r="O378" s="1" t="s">
        <v>10552</v>
      </c>
      <c r="P378" s="5">
        <v>3</v>
      </c>
      <c r="Q378" s="1" t="str">
        <v>F</v>
      </c>
    </row>
    <row r="379" spans="1:17" x14ac:dyDescent="0.2">
      <c r="A379" s="1" t="s">
        <v>2490</v>
      </c>
      <c r="B379">
        <v>1</v>
      </c>
      <c r="E379" s="1" t="s">
        <v>6130</v>
      </c>
      <c r="F379">
        <v>3</v>
      </c>
      <c r="O379" s="1" t="s">
        <v>2235</v>
      </c>
      <c r="P379" s="5">
        <v>3</v>
      </c>
      <c r="Q379" s="1" t="str">
        <v>F</v>
      </c>
    </row>
    <row r="380" spans="1:17" x14ac:dyDescent="0.2">
      <c r="A380" s="1" t="s">
        <v>11151</v>
      </c>
      <c r="B380">
        <v>2</v>
      </c>
      <c r="E380" s="1" t="s">
        <v>8290</v>
      </c>
      <c r="F380">
        <v>3</v>
      </c>
      <c r="O380" s="1" t="s">
        <v>6631</v>
      </c>
      <c r="P380" s="5">
        <v>3</v>
      </c>
      <c r="Q380" s="1" t="str">
        <v>F</v>
      </c>
    </row>
    <row r="381" spans="1:17" x14ac:dyDescent="0.2">
      <c r="A381" s="1" t="s">
        <v>6773</v>
      </c>
      <c r="B381">
        <v>1</v>
      </c>
      <c r="E381" s="1" t="s">
        <v>12283</v>
      </c>
      <c r="F381">
        <v>3</v>
      </c>
      <c r="O381" s="1" t="s">
        <v>9770</v>
      </c>
      <c r="P381" s="5">
        <v>3</v>
      </c>
      <c r="Q381" s="1" t="str">
        <v>F</v>
      </c>
    </row>
    <row r="382" spans="1:17" x14ac:dyDescent="0.2">
      <c r="A382" s="1" t="s">
        <v>12516</v>
      </c>
      <c r="B382">
        <v>2</v>
      </c>
      <c r="E382" s="1" t="s">
        <v>4129</v>
      </c>
      <c r="F382">
        <v>3</v>
      </c>
      <c r="O382" s="1" t="s">
        <v>10099</v>
      </c>
      <c r="P382" s="5">
        <v>3</v>
      </c>
      <c r="Q382" s="1" t="str">
        <v>F</v>
      </c>
    </row>
    <row r="383" spans="1:17" x14ac:dyDescent="0.2">
      <c r="A383" s="1" t="s">
        <v>8387</v>
      </c>
      <c r="B383">
        <v>2</v>
      </c>
      <c r="E383" s="1" t="s">
        <v>12640</v>
      </c>
      <c r="F383">
        <v>3</v>
      </c>
      <c r="O383" s="1" t="s">
        <v>9001</v>
      </c>
      <c r="P383" s="5">
        <v>3</v>
      </c>
      <c r="Q383" s="1" t="str">
        <v>F</v>
      </c>
    </row>
    <row r="384" spans="1:17" x14ac:dyDescent="0.2">
      <c r="A384" s="1" t="s">
        <v>6130</v>
      </c>
      <c r="B384">
        <v>3</v>
      </c>
      <c r="E384" s="1" t="s">
        <v>8271</v>
      </c>
      <c r="F384">
        <v>3</v>
      </c>
      <c r="O384" s="1" t="s">
        <v>9789</v>
      </c>
      <c r="P384" s="5">
        <v>3</v>
      </c>
      <c r="Q384" s="1" t="str">
        <v>F</v>
      </c>
    </row>
    <row r="385" spans="1:17" x14ac:dyDescent="0.2">
      <c r="A385" s="1" t="s">
        <v>9797</v>
      </c>
      <c r="B385">
        <v>6</v>
      </c>
      <c r="E385" s="1" t="s">
        <v>9803</v>
      </c>
      <c r="F385">
        <v>3</v>
      </c>
      <c r="O385" s="1" t="s">
        <v>10470</v>
      </c>
      <c r="P385" s="5">
        <v>3</v>
      </c>
      <c r="Q385" s="1" t="str">
        <v>F</v>
      </c>
    </row>
    <row r="386" spans="1:17" x14ac:dyDescent="0.2">
      <c r="A386" s="1" t="s">
        <v>10547</v>
      </c>
      <c r="B386">
        <v>2</v>
      </c>
      <c r="E386" s="1" t="s">
        <v>8619</v>
      </c>
      <c r="F386">
        <v>3</v>
      </c>
      <c r="O386" s="1" t="s">
        <v>7487</v>
      </c>
      <c r="P386" s="5">
        <v>3</v>
      </c>
      <c r="Q386" s="1" t="str">
        <v>F</v>
      </c>
    </row>
    <row r="387" spans="1:17" x14ac:dyDescent="0.2">
      <c r="A387" s="1" t="s">
        <v>2143</v>
      </c>
      <c r="B387">
        <v>5</v>
      </c>
      <c r="E387" s="1" t="s">
        <v>9499</v>
      </c>
      <c r="F387">
        <v>3</v>
      </c>
      <c r="O387" s="1" t="s">
        <v>10179</v>
      </c>
      <c r="P387" s="5">
        <v>3</v>
      </c>
      <c r="Q387" s="1" t="str">
        <v>F</v>
      </c>
    </row>
    <row r="388" spans="1:17" x14ac:dyDescent="0.2">
      <c r="A388" s="1" t="s">
        <v>2689</v>
      </c>
      <c r="B388">
        <v>2</v>
      </c>
      <c r="E388" s="1" t="s">
        <v>12713</v>
      </c>
      <c r="F388">
        <v>3</v>
      </c>
      <c r="O388" s="1" t="s">
        <v>2706</v>
      </c>
      <c r="P388" s="5">
        <v>3</v>
      </c>
      <c r="Q388" s="1" t="str">
        <v>F</v>
      </c>
    </row>
    <row r="389" spans="1:17" x14ac:dyDescent="0.2">
      <c r="A389" s="1" t="s">
        <v>7289</v>
      </c>
      <c r="B389">
        <v>1</v>
      </c>
      <c r="E389" s="1" t="s">
        <v>930</v>
      </c>
      <c r="F389">
        <v>3</v>
      </c>
      <c r="O389" s="1" t="s">
        <v>10965</v>
      </c>
      <c r="P389" s="5">
        <v>3</v>
      </c>
      <c r="Q389" s="1" t="str">
        <v>F</v>
      </c>
    </row>
    <row r="390" spans="1:17" x14ac:dyDescent="0.2">
      <c r="A390" s="1" t="s">
        <v>6297</v>
      </c>
      <c r="B390">
        <v>2</v>
      </c>
      <c r="E390" s="1" t="s">
        <v>4373</v>
      </c>
      <c r="F390">
        <v>3</v>
      </c>
      <c r="O390" s="1" t="s">
        <v>10128</v>
      </c>
      <c r="P390" s="5">
        <v>3</v>
      </c>
      <c r="Q390" s="1" t="str">
        <v>F</v>
      </c>
    </row>
    <row r="391" spans="1:17" x14ac:dyDescent="0.2">
      <c r="A391" s="1" t="s">
        <v>4809</v>
      </c>
      <c r="B391">
        <v>24</v>
      </c>
      <c r="E391" s="1" t="s">
        <v>10995</v>
      </c>
      <c r="F391">
        <v>3</v>
      </c>
      <c r="O391" s="1" t="s">
        <v>6663</v>
      </c>
      <c r="P391" s="5">
        <v>3</v>
      </c>
      <c r="Q391" s="1" t="str">
        <v>F</v>
      </c>
    </row>
    <row r="392" spans="1:17" x14ac:dyDescent="0.2">
      <c r="A392" s="1" t="s">
        <v>5169</v>
      </c>
      <c r="B392">
        <v>1</v>
      </c>
      <c r="E392" s="1" t="s">
        <v>8764</v>
      </c>
      <c r="F392">
        <v>3</v>
      </c>
      <c r="O392" s="1" t="s">
        <v>7504</v>
      </c>
      <c r="P392" s="5">
        <v>3</v>
      </c>
      <c r="Q392" s="1" t="str">
        <v>F</v>
      </c>
    </row>
    <row r="393" spans="1:17" x14ac:dyDescent="0.2">
      <c r="A393" s="1" t="s">
        <v>3220</v>
      </c>
      <c r="B393">
        <v>24</v>
      </c>
      <c r="E393" s="1" t="s">
        <v>11634</v>
      </c>
      <c r="F393">
        <v>3</v>
      </c>
      <c r="O393" s="1" t="s">
        <v>6624</v>
      </c>
      <c r="P393" s="5">
        <v>3</v>
      </c>
      <c r="Q393" s="1" t="str">
        <v>F</v>
      </c>
    </row>
    <row r="394" spans="1:17" x14ac:dyDescent="0.2">
      <c r="A394" s="1" t="s">
        <v>3235</v>
      </c>
      <c r="B394">
        <v>8</v>
      </c>
      <c r="E394" s="1" t="s">
        <v>5867</v>
      </c>
      <c r="F394">
        <v>3</v>
      </c>
      <c r="O394" s="1" t="s">
        <v>8092</v>
      </c>
      <c r="P394" s="5">
        <v>3</v>
      </c>
      <c r="Q394" s="1" t="str">
        <v>F</v>
      </c>
    </row>
    <row r="395" spans="1:17" x14ac:dyDescent="0.2">
      <c r="A395" s="1" t="s">
        <v>10047</v>
      </c>
      <c r="B395">
        <v>5</v>
      </c>
      <c r="E395" s="1" t="s">
        <v>12689</v>
      </c>
      <c r="F395">
        <v>3</v>
      </c>
      <c r="O395" s="1" t="s">
        <v>10778</v>
      </c>
      <c r="P395" s="5">
        <v>3</v>
      </c>
      <c r="Q395" s="1" t="str">
        <v>F</v>
      </c>
    </row>
    <row r="396" spans="1:17" x14ac:dyDescent="0.2">
      <c r="A396" s="1" t="s">
        <v>7526</v>
      </c>
      <c r="B396">
        <v>2</v>
      </c>
      <c r="E396" s="1" t="s">
        <v>10629</v>
      </c>
      <c r="F396">
        <v>3</v>
      </c>
      <c r="O396" s="1" t="s">
        <v>5546</v>
      </c>
      <c r="P396" s="5">
        <v>3</v>
      </c>
      <c r="Q396" s="1" t="str">
        <v>F</v>
      </c>
    </row>
    <row r="397" spans="1:17" x14ac:dyDescent="0.2">
      <c r="A397" s="1" t="s">
        <v>5069</v>
      </c>
      <c r="B397">
        <v>34</v>
      </c>
      <c r="E397" s="1" t="s">
        <v>5832</v>
      </c>
      <c r="F397">
        <v>3</v>
      </c>
      <c r="O397" s="1" t="s">
        <v>7325</v>
      </c>
      <c r="P397" s="5">
        <v>3</v>
      </c>
      <c r="Q397" s="1" t="str">
        <v>F</v>
      </c>
    </row>
    <row r="398" spans="1:17" x14ac:dyDescent="0.2">
      <c r="A398" s="1" t="s">
        <v>12964</v>
      </c>
      <c r="B398">
        <v>1</v>
      </c>
      <c r="E398" s="1" t="s">
        <v>2723</v>
      </c>
      <c r="F398">
        <v>3</v>
      </c>
      <c r="O398" s="1" t="s">
        <v>10076</v>
      </c>
      <c r="P398" s="5">
        <v>3</v>
      </c>
      <c r="Q398" s="1" t="str">
        <v>F</v>
      </c>
    </row>
    <row r="399" spans="1:17" x14ac:dyDescent="0.2">
      <c r="A399" s="1" t="s">
        <v>11479</v>
      </c>
      <c r="B399">
        <v>1</v>
      </c>
      <c r="E399" s="1" t="s">
        <v>11322</v>
      </c>
      <c r="F399">
        <v>3</v>
      </c>
      <c r="O399" s="1" t="s">
        <v>8539</v>
      </c>
      <c r="P399" s="5">
        <v>3</v>
      </c>
      <c r="Q399" s="1" t="str">
        <v>F</v>
      </c>
    </row>
    <row r="400" spans="1:17" x14ac:dyDescent="0.2">
      <c r="A400" s="1" t="s">
        <v>12613</v>
      </c>
      <c r="B400">
        <v>1</v>
      </c>
      <c r="E400" s="1" t="s">
        <v>5217</v>
      </c>
      <c r="F400">
        <v>3</v>
      </c>
      <c r="O400" s="1" t="s">
        <v>10262</v>
      </c>
      <c r="P400" s="5">
        <v>3</v>
      </c>
      <c r="Q400" s="1" t="str">
        <v>F</v>
      </c>
    </row>
    <row r="401" spans="1:17" x14ac:dyDescent="0.2">
      <c r="A401" s="1" t="s">
        <v>2650</v>
      </c>
      <c r="B401">
        <v>1</v>
      </c>
      <c r="E401" s="1" t="s">
        <v>7269</v>
      </c>
      <c r="F401">
        <v>3</v>
      </c>
      <c r="O401" s="1" t="s">
        <v>12622</v>
      </c>
      <c r="P401" s="5">
        <v>3</v>
      </c>
      <c r="Q401" s="1" t="str">
        <v>F</v>
      </c>
    </row>
    <row r="402" spans="1:17" x14ac:dyDescent="0.2">
      <c r="A402" s="1" t="s">
        <v>8785</v>
      </c>
      <c r="B402">
        <v>1</v>
      </c>
      <c r="E402" s="1" t="s">
        <v>7003</v>
      </c>
      <c r="F402">
        <v>3</v>
      </c>
      <c r="O402" s="1" t="s">
        <v>8307</v>
      </c>
      <c r="P402" s="5">
        <v>3</v>
      </c>
      <c r="Q402" s="1" t="str">
        <v>F</v>
      </c>
    </row>
    <row r="403" spans="1:17" x14ac:dyDescent="0.2">
      <c r="A403" s="1" t="s">
        <v>8010</v>
      </c>
      <c r="B403">
        <v>1</v>
      </c>
      <c r="E403" s="1" t="s">
        <v>4722</v>
      </c>
      <c r="F403">
        <v>3</v>
      </c>
      <c r="O403" s="1" t="s">
        <v>3924</v>
      </c>
      <c r="P403" s="5">
        <v>3</v>
      </c>
      <c r="Q403" s="1" t="str">
        <v>F</v>
      </c>
    </row>
    <row r="404" spans="1:17" x14ac:dyDescent="0.2">
      <c r="A404" s="1" t="s">
        <v>10639</v>
      </c>
      <c r="B404">
        <v>1</v>
      </c>
      <c r="E404" s="1" t="s">
        <v>4559</v>
      </c>
      <c r="F404">
        <v>3</v>
      </c>
      <c r="O404" s="1" t="s">
        <v>8131</v>
      </c>
      <c r="P404" s="5">
        <v>3</v>
      </c>
      <c r="Q404" s="1" t="str">
        <v>F</v>
      </c>
    </row>
    <row r="405" spans="1:17" x14ac:dyDescent="0.2">
      <c r="A405" s="1" t="s">
        <v>4300</v>
      </c>
      <c r="B405">
        <v>6</v>
      </c>
      <c r="E405" s="1" t="s">
        <v>12607</v>
      </c>
      <c r="F405">
        <v>3</v>
      </c>
      <c r="O405" s="1" t="s">
        <v>12083</v>
      </c>
      <c r="P405" s="5">
        <v>3</v>
      </c>
      <c r="Q405" s="1" t="str">
        <v>F</v>
      </c>
    </row>
    <row r="406" spans="1:17" x14ac:dyDescent="0.2">
      <c r="A406" s="1" t="s">
        <v>8290</v>
      </c>
      <c r="B406">
        <v>3</v>
      </c>
      <c r="E406" s="1" t="s">
        <v>11585</v>
      </c>
      <c r="F406">
        <v>3</v>
      </c>
      <c r="O406" s="1" t="s">
        <v>9090</v>
      </c>
      <c r="P406" s="5">
        <v>3</v>
      </c>
      <c r="Q406" s="1" t="str">
        <v>F</v>
      </c>
    </row>
    <row r="407" spans="1:17" x14ac:dyDescent="0.2">
      <c r="A407" s="1" t="s">
        <v>5311</v>
      </c>
      <c r="B407">
        <v>4</v>
      </c>
      <c r="E407" s="1" t="s">
        <v>1221</v>
      </c>
      <c r="F407">
        <v>3</v>
      </c>
      <c r="O407" s="1" t="s">
        <v>5899</v>
      </c>
      <c r="P407" s="5">
        <v>3</v>
      </c>
      <c r="Q407" s="1" t="str">
        <v>F</v>
      </c>
    </row>
    <row r="408" spans="1:17" x14ac:dyDescent="0.2">
      <c r="A408" s="1" t="s">
        <v>7348</v>
      </c>
      <c r="B408">
        <v>1</v>
      </c>
      <c r="E408" s="1" t="s">
        <v>4058</v>
      </c>
      <c r="F408">
        <v>3</v>
      </c>
      <c r="O408" s="1" t="s">
        <v>11562</v>
      </c>
      <c r="P408" s="5">
        <v>3</v>
      </c>
      <c r="Q408" s="1" t="str">
        <v>F</v>
      </c>
    </row>
    <row r="409" spans="1:17" x14ac:dyDescent="0.2">
      <c r="A409" s="1" t="s">
        <v>6035</v>
      </c>
      <c r="B409">
        <v>2</v>
      </c>
      <c r="E409" s="1" t="s">
        <v>5909</v>
      </c>
      <c r="F409">
        <v>3</v>
      </c>
      <c r="O409" s="1" t="s">
        <v>2330</v>
      </c>
      <c r="P409" s="5">
        <v>3</v>
      </c>
      <c r="Q409" s="1" t="str">
        <v>F</v>
      </c>
    </row>
    <row r="410" spans="1:17" x14ac:dyDescent="0.2">
      <c r="A410" s="1" t="s">
        <v>8933</v>
      </c>
      <c r="B410">
        <v>2</v>
      </c>
      <c r="E410" s="1" t="s">
        <v>7216</v>
      </c>
      <c r="F410">
        <v>3</v>
      </c>
      <c r="O410" s="1" t="s">
        <v>7045</v>
      </c>
      <c r="P410" s="5">
        <v>3</v>
      </c>
      <c r="Q410" s="1" t="str">
        <v>F</v>
      </c>
    </row>
    <row r="411" spans="1:17" x14ac:dyDescent="0.2">
      <c r="A411" s="1" t="s">
        <v>10025</v>
      </c>
      <c r="B411">
        <v>1</v>
      </c>
      <c r="E411" s="1" t="s">
        <v>9901</v>
      </c>
      <c r="F411">
        <v>3</v>
      </c>
      <c r="O411" s="1" t="s">
        <v>4814</v>
      </c>
      <c r="P411" s="5">
        <v>3</v>
      </c>
      <c r="Q411" s="1" t="str">
        <v>F</v>
      </c>
    </row>
    <row r="412" spans="1:17" x14ac:dyDescent="0.2">
      <c r="A412" s="1" t="s">
        <v>10577</v>
      </c>
      <c r="B412">
        <v>1</v>
      </c>
      <c r="E412" s="1" t="s">
        <v>7993</v>
      </c>
      <c r="F412">
        <v>3</v>
      </c>
      <c r="O412" s="1" t="s">
        <v>2157</v>
      </c>
      <c r="P412" s="5">
        <v>3</v>
      </c>
      <c r="Q412" s="1" t="str">
        <v>F</v>
      </c>
    </row>
    <row r="413" spans="1:17" x14ac:dyDescent="0.2">
      <c r="A413" s="1" t="s">
        <v>2139</v>
      </c>
      <c r="B413">
        <v>2</v>
      </c>
      <c r="E413" s="1" t="s">
        <v>10831</v>
      </c>
      <c r="F413">
        <v>3</v>
      </c>
      <c r="O413" s="1" t="s">
        <v>8880</v>
      </c>
      <c r="P413" s="5">
        <v>3</v>
      </c>
      <c r="Q413" s="1" t="str">
        <v>F</v>
      </c>
    </row>
    <row r="414" spans="1:17" x14ac:dyDescent="0.2">
      <c r="A414" s="1" t="s">
        <v>9379</v>
      </c>
      <c r="B414">
        <v>1</v>
      </c>
      <c r="E414" s="1" t="s">
        <v>12150</v>
      </c>
      <c r="F414">
        <v>3</v>
      </c>
      <c r="O414" s="1" t="s">
        <v>2524</v>
      </c>
      <c r="P414" s="5">
        <v>3</v>
      </c>
      <c r="Q414" s="1" t="str">
        <v>F</v>
      </c>
    </row>
    <row r="415" spans="1:17" x14ac:dyDescent="0.2">
      <c r="A415" s="1" t="s">
        <v>12786</v>
      </c>
      <c r="B415">
        <v>4</v>
      </c>
      <c r="E415" s="1" t="s">
        <v>7202</v>
      </c>
      <c r="F415">
        <v>3</v>
      </c>
      <c r="O415" s="1" t="s">
        <v>6756</v>
      </c>
      <c r="P415" s="5">
        <v>3</v>
      </c>
      <c r="Q415" s="1" t="str">
        <v>F</v>
      </c>
    </row>
    <row r="416" spans="1:17" x14ac:dyDescent="0.2">
      <c r="A416" s="1" t="s">
        <v>3915</v>
      </c>
      <c r="B416">
        <v>2</v>
      </c>
      <c r="E416" s="1" t="s">
        <v>2700</v>
      </c>
      <c r="F416">
        <v>3</v>
      </c>
      <c r="O416" s="1" t="s">
        <v>7734</v>
      </c>
      <c r="P416" s="5">
        <v>3</v>
      </c>
      <c r="Q416" s="1" t="str">
        <v>F</v>
      </c>
    </row>
    <row r="417" spans="1:17" x14ac:dyDescent="0.2">
      <c r="A417" s="1" t="s">
        <v>9678</v>
      </c>
      <c r="B417">
        <v>1</v>
      </c>
      <c r="E417" s="1" t="s">
        <v>7089</v>
      </c>
      <c r="F417">
        <v>3</v>
      </c>
      <c r="O417" s="1" t="s">
        <v>10041</v>
      </c>
      <c r="P417" s="5">
        <v>3</v>
      </c>
      <c r="Q417" s="1" t="str">
        <v>F</v>
      </c>
    </row>
    <row r="418" spans="1:17" x14ac:dyDescent="0.2">
      <c r="A418" s="1" t="s">
        <v>9148</v>
      </c>
      <c r="B418">
        <v>5</v>
      </c>
      <c r="E418" s="1" t="s">
        <v>4629</v>
      </c>
      <c r="F418">
        <v>3</v>
      </c>
      <c r="O418" s="1" t="s">
        <v>11130</v>
      </c>
      <c r="P418" s="5">
        <v>3</v>
      </c>
      <c r="Q418" s="1" t="str">
        <v>F</v>
      </c>
    </row>
    <row r="419" spans="1:17" x14ac:dyDescent="0.2">
      <c r="A419" s="1" t="s">
        <v>11039</v>
      </c>
      <c r="B419">
        <v>4</v>
      </c>
      <c r="E419" s="1" t="s">
        <v>11726</v>
      </c>
      <c r="F419">
        <v>3</v>
      </c>
      <c r="O419" s="1" t="s">
        <v>730</v>
      </c>
      <c r="P419" s="5">
        <v>3</v>
      </c>
      <c r="Q419" s="1" t="str">
        <v>F</v>
      </c>
    </row>
    <row r="420" spans="1:17" x14ac:dyDescent="0.2">
      <c r="A420" s="1" t="s">
        <v>4627</v>
      </c>
      <c r="B420">
        <v>2</v>
      </c>
      <c r="E420" s="1" t="s">
        <v>10945</v>
      </c>
      <c r="F420">
        <v>3</v>
      </c>
      <c r="O420" s="1" t="s">
        <v>10974</v>
      </c>
      <c r="P420" s="5">
        <v>3</v>
      </c>
      <c r="Q420" s="1" t="str">
        <v>F</v>
      </c>
    </row>
    <row r="421" spans="1:17" x14ac:dyDescent="0.2">
      <c r="A421" s="1" t="s">
        <v>2745</v>
      </c>
      <c r="B421">
        <v>2</v>
      </c>
      <c r="E421" s="1" t="s">
        <v>12085</v>
      </c>
      <c r="F421">
        <v>3</v>
      </c>
      <c r="O421" s="1" t="s">
        <v>10043</v>
      </c>
      <c r="P421" s="5">
        <v>3</v>
      </c>
      <c r="Q421" s="1" t="str">
        <v>F</v>
      </c>
    </row>
    <row r="422" spans="1:17" x14ac:dyDescent="0.2">
      <c r="A422" s="1" t="s">
        <v>12456</v>
      </c>
      <c r="B422">
        <v>1</v>
      </c>
      <c r="E422" s="1" t="s">
        <v>6318</v>
      </c>
      <c r="F422">
        <v>3</v>
      </c>
      <c r="O422" s="1" t="s">
        <v>6786</v>
      </c>
      <c r="P422" s="5">
        <v>3</v>
      </c>
      <c r="Q422" s="1" t="str">
        <v>F</v>
      </c>
    </row>
    <row r="423" spans="1:17" x14ac:dyDescent="0.2">
      <c r="A423" s="1" t="s">
        <v>7862</v>
      </c>
      <c r="B423">
        <v>1</v>
      </c>
      <c r="E423" s="1" t="s">
        <v>4933</v>
      </c>
      <c r="F423">
        <v>3</v>
      </c>
      <c r="O423" s="1" t="s">
        <v>1586</v>
      </c>
      <c r="P423" s="5">
        <v>3</v>
      </c>
      <c r="Q423" s="1" t="str">
        <v>F</v>
      </c>
    </row>
    <row r="424" spans="1:17" x14ac:dyDescent="0.2">
      <c r="A424" s="1" t="s">
        <v>9815</v>
      </c>
      <c r="B424">
        <v>1</v>
      </c>
      <c r="E424" s="1" t="s">
        <v>8927</v>
      </c>
      <c r="F424">
        <v>3</v>
      </c>
      <c r="O424" s="1" t="s">
        <v>1899</v>
      </c>
      <c r="P424" s="5">
        <v>3</v>
      </c>
      <c r="Q424" s="1" t="str">
        <v>F</v>
      </c>
    </row>
    <row r="425" spans="1:17" x14ac:dyDescent="0.2">
      <c r="A425" s="1" t="s">
        <v>12283</v>
      </c>
      <c r="B425">
        <v>3</v>
      </c>
      <c r="E425" s="1" t="s">
        <v>7702</v>
      </c>
      <c r="F425">
        <v>3</v>
      </c>
      <c r="O425" s="1" t="s">
        <v>8536</v>
      </c>
      <c r="P425" s="5">
        <v>3</v>
      </c>
      <c r="Q425" s="1" t="str">
        <v>F</v>
      </c>
    </row>
    <row r="426" spans="1:17" x14ac:dyDescent="0.2">
      <c r="A426" s="1" t="s">
        <v>5612</v>
      </c>
      <c r="B426">
        <v>1</v>
      </c>
      <c r="E426" s="1" t="s">
        <v>11008</v>
      </c>
      <c r="F426">
        <v>3</v>
      </c>
      <c r="O426" s="1" t="s">
        <v>10271</v>
      </c>
      <c r="P426" s="5">
        <v>3</v>
      </c>
      <c r="Q426" s="1" t="str">
        <v>F</v>
      </c>
    </row>
    <row r="427" spans="1:17" x14ac:dyDescent="0.2">
      <c r="A427" s="1" t="s">
        <v>3969</v>
      </c>
      <c r="B427">
        <v>2</v>
      </c>
      <c r="E427" s="1" t="s">
        <v>4588</v>
      </c>
      <c r="F427">
        <v>3</v>
      </c>
      <c r="O427" s="1" t="s">
        <v>8913</v>
      </c>
      <c r="P427" s="5">
        <v>3</v>
      </c>
      <c r="Q427" s="1" t="str">
        <v>F</v>
      </c>
    </row>
    <row r="428" spans="1:17" x14ac:dyDescent="0.2">
      <c r="A428" s="1" t="s">
        <v>6122</v>
      </c>
      <c r="B428">
        <v>1</v>
      </c>
      <c r="E428" s="1" t="s">
        <v>7023</v>
      </c>
      <c r="F428">
        <v>3</v>
      </c>
      <c r="O428" s="1" t="s">
        <v>6351</v>
      </c>
      <c r="P428" s="5">
        <v>3</v>
      </c>
      <c r="Q428" s="1" t="str">
        <v>F</v>
      </c>
    </row>
    <row r="429" spans="1:17" x14ac:dyDescent="0.2">
      <c r="A429" s="1" t="s">
        <v>4129</v>
      </c>
      <c r="B429">
        <v>3</v>
      </c>
      <c r="E429" s="1" t="s">
        <v>6515</v>
      </c>
      <c r="F429">
        <v>3</v>
      </c>
      <c r="O429" s="1" t="s">
        <v>10831</v>
      </c>
      <c r="P429" s="5">
        <v>3</v>
      </c>
      <c r="Q429" s="1" t="str">
        <v>F</v>
      </c>
    </row>
    <row r="430" spans="1:17" x14ac:dyDescent="0.2">
      <c r="A430" s="1" t="s">
        <v>3645</v>
      </c>
      <c r="B430">
        <v>1</v>
      </c>
      <c r="E430" s="1" t="s">
        <v>8710</v>
      </c>
      <c r="F430">
        <v>3</v>
      </c>
      <c r="O430" s="1" t="s">
        <v>4933</v>
      </c>
      <c r="P430" s="5">
        <v>3</v>
      </c>
      <c r="Q430" s="1" t="str">
        <v>F</v>
      </c>
    </row>
    <row r="431" spans="1:17" x14ac:dyDescent="0.2">
      <c r="A431" s="1" t="s">
        <v>8422</v>
      </c>
      <c r="B431">
        <v>1</v>
      </c>
      <c r="E431" s="1" t="s">
        <v>6351</v>
      </c>
      <c r="F431">
        <v>3</v>
      </c>
      <c r="O431" s="1" t="s">
        <v>4629</v>
      </c>
      <c r="P431" s="5">
        <v>3</v>
      </c>
      <c r="Q431" s="1" t="str">
        <v>F</v>
      </c>
    </row>
    <row r="432" spans="1:17" x14ac:dyDescent="0.2">
      <c r="A432" s="1" t="s">
        <v>4877</v>
      </c>
      <c r="B432">
        <v>1</v>
      </c>
      <c r="E432" s="1" t="s">
        <v>7745</v>
      </c>
      <c r="F432">
        <v>3</v>
      </c>
      <c r="O432" s="1" t="s">
        <v>8927</v>
      </c>
      <c r="P432" s="5">
        <v>3</v>
      </c>
      <c r="Q432" s="1" t="str">
        <v>F</v>
      </c>
    </row>
    <row r="433" spans="1:17" x14ac:dyDescent="0.2">
      <c r="A433" s="1" t="s">
        <v>9259</v>
      </c>
      <c r="B433">
        <v>1</v>
      </c>
      <c r="E433" s="1" t="s">
        <v>8913</v>
      </c>
      <c r="F433">
        <v>3</v>
      </c>
      <c r="O433" s="1" t="s">
        <v>4070</v>
      </c>
      <c r="P433" s="5">
        <v>3</v>
      </c>
      <c r="Q433" s="1" t="str">
        <v>F</v>
      </c>
    </row>
    <row r="434" spans="1:17" x14ac:dyDescent="0.2">
      <c r="A434" s="1" t="s">
        <v>10059</v>
      </c>
      <c r="B434">
        <v>1</v>
      </c>
      <c r="E434" s="1" t="s">
        <v>4070</v>
      </c>
      <c r="F434">
        <v>3</v>
      </c>
      <c r="O434" s="1" t="s">
        <v>7702</v>
      </c>
      <c r="P434" s="5">
        <v>3</v>
      </c>
      <c r="Q434" s="1" t="str">
        <v>F</v>
      </c>
    </row>
    <row r="435" spans="1:17" x14ac:dyDescent="0.2">
      <c r="A435" s="1" t="s">
        <v>12476</v>
      </c>
      <c r="B435">
        <v>2</v>
      </c>
      <c r="E435" s="1" t="s">
        <v>12425</v>
      </c>
      <c r="F435">
        <v>3</v>
      </c>
      <c r="O435" s="1" t="s">
        <v>8710</v>
      </c>
      <c r="P435" s="5">
        <v>3</v>
      </c>
      <c r="Q435" s="1" t="str">
        <v>F</v>
      </c>
    </row>
    <row r="436" spans="1:17" x14ac:dyDescent="0.2">
      <c r="A436" s="1" t="s">
        <v>12816</v>
      </c>
      <c r="B436">
        <v>1</v>
      </c>
      <c r="E436" s="1" t="s">
        <v>5899</v>
      </c>
      <c r="F436">
        <v>3</v>
      </c>
      <c r="O436" s="1" t="s">
        <v>11585</v>
      </c>
      <c r="P436" s="5">
        <v>3</v>
      </c>
      <c r="Q436" s="1" t="str">
        <v>F</v>
      </c>
    </row>
    <row r="437" spans="1:17" x14ac:dyDescent="0.2">
      <c r="A437" s="1" t="s">
        <v>11224</v>
      </c>
      <c r="B437">
        <v>1</v>
      </c>
      <c r="E437" s="1" t="s">
        <v>10041</v>
      </c>
      <c r="F437">
        <v>3</v>
      </c>
      <c r="O437" s="1" t="s">
        <v>11322</v>
      </c>
      <c r="P437" s="5">
        <v>3</v>
      </c>
      <c r="Q437" s="1" t="str">
        <v>F</v>
      </c>
    </row>
    <row r="438" spans="1:17" x14ac:dyDescent="0.2">
      <c r="A438" s="1" t="s">
        <v>9292</v>
      </c>
      <c r="B438">
        <v>1</v>
      </c>
      <c r="E438" s="1" t="s">
        <v>1899</v>
      </c>
      <c r="F438">
        <v>3</v>
      </c>
      <c r="O438" s="1" t="s">
        <v>5832</v>
      </c>
      <c r="P438" s="5">
        <v>3</v>
      </c>
      <c r="Q438" s="1" t="str">
        <v>F</v>
      </c>
    </row>
    <row r="439" spans="1:17" x14ac:dyDescent="0.2">
      <c r="A439" s="1" t="s">
        <v>12183</v>
      </c>
      <c r="B439">
        <v>1</v>
      </c>
      <c r="E439" s="1" t="s">
        <v>730</v>
      </c>
      <c r="F439">
        <v>3</v>
      </c>
      <c r="O439" s="1" t="s">
        <v>7745</v>
      </c>
      <c r="P439" s="5">
        <v>3</v>
      </c>
      <c r="Q439" s="1" t="str">
        <v>F</v>
      </c>
    </row>
    <row r="440" spans="1:17" x14ac:dyDescent="0.2">
      <c r="A440" s="1" t="s">
        <v>6276</v>
      </c>
      <c r="B440">
        <v>1</v>
      </c>
      <c r="E440" s="1" t="s">
        <v>6756</v>
      </c>
      <c r="F440">
        <v>3</v>
      </c>
      <c r="O440" s="1" t="s">
        <v>1221</v>
      </c>
      <c r="P440" s="5">
        <v>3</v>
      </c>
      <c r="Q440" s="1" t="str">
        <v>F</v>
      </c>
    </row>
    <row r="441" spans="1:17" x14ac:dyDescent="0.2">
      <c r="A441" s="1" t="s">
        <v>12490</v>
      </c>
      <c r="B441">
        <v>1</v>
      </c>
      <c r="E441" s="1" t="s">
        <v>8880</v>
      </c>
      <c r="F441">
        <v>3</v>
      </c>
      <c r="O441" s="1" t="s">
        <v>7003</v>
      </c>
      <c r="P441" s="5">
        <v>3</v>
      </c>
      <c r="Q441" s="1" t="str">
        <v>F</v>
      </c>
    </row>
    <row r="442" spans="1:17" x14ac:dyDescent="0.2">
      <c r="A442" s="1" t="s">
        <v>12640</v>
      </c>
      <c r="B442">
        <v>3</v>
      </c>
      <c r="E442" s="1" t="s">
        <v>10043</v>
      </c>
      <c r="F442">
        <v>3</v>
      </c>
      <c r="O442" s="1" t="s">
        <v>11008</v>
      </c>
      <c r="P442" s="5">
        <v>3</v>
      </c>
      <c r="Q442" s="1" t="str">
        <v>F</v>
      </c>
    </row>
    <row r="443" spans="1:17" x14ac:dyDescent="0.2">
      <c r="A443" s="1" t="s">
        <v>1596</v>
      </c>
      <c r="B443">
        <v>2</v>
      </c>
      <c r="E443" s="1" t="s">
        <v>5546</v>
      </c>
      <c r="F443">
        <v>3</v>
      </c>
      <c r="O443" s="1" t="s">
        <v>4559</v>
      </c>
      <c r="P443" s="5">
        <v>3</v>
      </c>
      <c r="Q443" s="1" t="str">
        <v>F</v>
      </c>
    </row>
    <row r="444" spans="1:17" x14ac:dyDescent="0.2">
      <c r="A444" s="1" t="s">
        <v>8241</v>
      </c>
      <c r="B444">
        <v>1</v>
      </c>
      <c r="E444" s="1" t="s">
        <v>8539</v>
      </c>
      <c r="F444">
        <v>3</v>
      </c>
      <c r="O444" s="1" t="s">
        <v>4588</v>
      </c>
      <c r="P444" s="5">
        <v>3</v>
      </c>
      <c r="Q444" s="1" t="str">
        <v>F</v>
      </c>
    </row>
    <row r="445" spans="1:17" x14ac:dyDescent="0.2">
      <c r="A445" s="1" t="s">
        <v>898</v>
      </c>
      <c r="B445">
        <v>5</v>
      </c>
      <c r="E445" s="1" t="s">
        <v>4814</v>
      </c>
      <c r="F445">
        <v>3</v>
      </c>
      <c r="O445" s="1" t="s">
        <v>6515</v>
      </c>
      <c r="P445" s="5">
        <v>3</v>
      </c>
      <c r="Q445" s="1" t="str">
        <v>F</v>
      </c>
    </row>
    <row r="446" spans="1:17" x14ac:dyDescent="0.2">
      <c r="A446" s="1" t="s">
        <v>2155</v>
      </c>
      <c r="B446">
        <v>1</v>
      </c>
      <c r="E446" s="1" t="s">
        <v>10128</v>
      </c>
      <c r="F446">
        <v>3</v>
      </c>
      <c r="O446" s="1" t="s">
        <v>12425</v>
      </c>
      <c r="P446" s="5">
        <v>3</v>
      </c>
      <c r="Q446" s="1" t="str">
        <v>F</v>
      </c>
    </row>
    <row r="447" spans="1:17" x14ac:dyDescent="0.2">
      <c r="A447" s="1" t="s">
        <v>6674</v>
      </c>
      <c r="B447">
        <v>2</v>
      </c>
      <c r="E447" s="1" t="s">
        <v>11130</v>
      </c>
      <c r="F447">
        <v>3</v>
      </c>
      <c r="O447" s="1" t="s">
        <v>2700</v>
      </c>
      <c r="P447" s="5">
        <v>3</v>
      </c>
      <c r="Q447" s="1" t="str">
        <v>F</v>
      </c>
    </row>
    <row r="448" spans="1:17" x14ac:dyDescent="0.2">
      <c r="A448" s="1" t="s">
        <v>5122</v>
      </c>
      <c r="B448">
        <v>2</v>
      </c>
      <c r="E448" s="1" t="s">
        <v>3924</v>
      </c>
      <c r="F448">
        <v>3</v>
      </c>
      <c r="O448" s="1" t="s">
        <v>7023</v>
      </c>
      <c r="P448" s="5">
        <v>3</v>
      </c>
      <c r="Q448" s="1" t="str">
        <v>F</v>
      </c>
    </row>
    <row r="449" spans="1:17" x14ac:dyDescent="0.2">
      <c r="A449" s="1" t="s">
        <v>4622</v>
      </c>
      <c r="B449">
        <v>2</v>
      </c>
      <c r="E449" s="1" t="s">
        <v>10778</v>
      </c>
      <c r="F449">
        <v>3</v>
      </c>
      <c r="O449" s="1" t="s">
        <v>7089</v>
      </c>
      <c r="P449" s="5">
        <v>3</v>
      </c>
      <c r="Q449" s="1" t="str">
        <v>F</v>
      </c>
    </row>
    <row r="450" spans="1:17" x14ac:dyDescent="0.2">
      <c r="A450" s="1" t="s">
        <v>11966</v>
      </c>
      <c r="B450">
        <v>1</v>
      </c>
      <c r="E450" s="1" t="s">
        <v>2706</v>
      </c>
      <c r="F450">
        <v>3</v>
      </c>
      <c r="O450" s="1" t="s">
        <v>12150</v>
      </c>
      <c r="P450" s="5">
        <v>3</v>
      </c>
      <c r="Q450" s="1" t="str">
        <v>F</v>
      </c>
    </row>
    <row r="451" spans="1:17" x14ac:dyDescent="0.2">
      <c r="A451" s="1" t="s">
        <v>9271</v>
      </c>
      <c r="B451">
        <v>2</v>
      </c>
      <c r="E451" s="1" t="s">
        <v>9090</v>
      </c>
      <c r="F451">
        <v>3</v>
      </c>
      <c r="O451" s="1" t="s">
        <v>4722</v>
      </c>
      <c r="P451" s="5">
        <v>3</v>
      </c>
      <c r="Q451" s="1" t="str">
        <v>F</v>
      </c>
    </row>
    <row r="452" spans="1:17" x14ac:dyDescent="0.2">
      <c r="A452" s="1" t="s">
        <v>10371</v>
      </c>
      <c r="B452">
        <v>22</v>
      </c>
      <c r="E452" s="1" t="s">
        <v>10271</v>
      </c>
      <c r="F452">
        <v>3</v>
      </c>
      <c r="O452" s="1" t="s">
        <v>5217</v>
      </c>
      <c r="P452" s="5">
        <v>3</v>
      </c>
      <c r="Q452" s="1" t="str">
        <v>F</v>
      </c>
    </row>
    <row r="453" spans="1:17" x14ac:dyDescent="0.2">
      <c r="A453" s="1" t="s">
        <v>8604</v>
      </c>
      <c r="B453">
        <v>1</v>
      </c>
      <c r="E453" s="1" t="s">
        <v>10262</v>
      </c>
      <c r="F453">
        <v>3</v>
      </c>
      <c r="O453" s="1" t="s">
        <v>7216</v>
      </c>
      <c r="P453" s="5">
        <v>3</v>
      </c>
      <c r="Q453" s="1" t="str">
        <v>F</v>
      </c>
    </row>
    <row r="454" spans="1:17" x14ac:dyDescent="0.2">
      <c r="A454" s="1" t="s">
        <v>9718</v>
      </c>
      <c r="B454">
        <v>2</v>
      </c>
      <c r="E454" s="1" t="s">
        <v>6786</v>
      </c>
      <c r="F454">
        <v>3</v>
      </c>
      <c r="O454" s="1" t="s">
        <v>4058</v>
      </c>
      <c r="P454" s="5">
        <v>3</v>
      </c>
      <c r="Q454" s="1" t="str">
        <v>F</v>
      </c>
    </row>
    <row r="455" spans="1:17" x14ac:dyDescent="0.2">
      <c r="A455" s="1" t="s">
        <v>12693</v>
      </c>
      <c r="B455">
        <v>1</v>
      </c>
      <c r="E455" s="1" t="s">
        <v>12622</v>
      </c>
      <c r="F455">
        <v>3</v>
      </c>
      <c r="O455" s="1" t="s">
        <v>9901</v>
      </c>
      <c r="P455" s="5">
        <v>3</v>
      </c>
      <c r="Q455" s="1" t="str">
        <v>F</v>
      </c>
    </row>
    <row r="456" spans="1:17" x14ac:dyDescent="0.2">
      <c r="A456" s="1" t="s">
        <v>8271</v>
      </c>
      <c r="B456">
        <v>3</v>
      </c>
      <c r="E456" s="1" t="s">
        <v>1586</v>
      </c>
      <c r="F456">
        <v>3</v>
      </c>
      <c r="O456" s="1" t="s">
        <v>2723</v>
      </c>
      <c r="P456" s="5">
        <v>3</v>
      </c>
      <c r="Q456" s="1" t="str">
        <v>F</v>
      </c>
    </row>
    <row r="457" spans="1:17" x14ac:dyDescent="0.2">
      <c r="A457" s="1" t="s">
        <v>6913</v>
      </c>
      <c r="B457">
        <v>4</v>
      </c>
      <c r="E457" s="1" t="s">
        <v>2524</v>
      </c>
      <c r="F457">
        <v>3</v>
      </c>
      <c r="O457" s="1" t="s">
        <v>11726</v>
      </c>
      <c r="P457" s="5">
        <v>3</v>
      </c>
      <c r="Q457" s="1" t="str">
        <v>F</v>
      </c>
    </row>
    <row r="458" spans="1:17" x14ac:dyDescent="0.2">
      <c r="A458" s="1" t="s">
        <v>12040</v>
      </c>
      <c r="B458">
        <v>1</v>
      </c>
      <c r="E458" s="1" t="s">
        <v>10965</v>
      </c>
      <c r="F458">
        <v>3</v>
      </c>
      <c r="O458" s="1" t="s">
        <v>5909</v>
      </c>
      <c r="P458" s="5">
        <v>3</v>
      </c>
      <c r="Q458" s="1" t="str">
        <v>F</v>
      </c>
    </row>
    <row r="459" spans="1:17" x14ac:dyDescent="0.2">
      <c r="A459" s="1" t="s">
        <v>9803</v>
      </c>
      <c r="B459">
        <v>3</v>
      </c>
      <c r="E459" s="1" t="s">
        <v>6663</v>
      </c>
      <c r="F459">
        <v>3</v>
      </c>
      <c r="O459" s="1" t="s">
        <v>10945</v>
      </c>
      <c r="P459" s="5">
        <v>3</v>
      </c>
      <c r="Q459" s="1" t="str">
        <v>F</v>
      </c>
    </row>
    <row r="460" spans="1:17" x14ac:dyDescent="0.2">
      <c r="A460" s="1" t="s">
        <v>10342</v>
      </c>
      <c r="B460">
        <v>2</v>
      </c>
      <c r="E460" s="1" t="s">
        <v>6624</v>
      </c>
      <c r="F460">
        <v>3</v>
      </c>
      <c r="O460" s="1" t="s">
        <v>7202</v>
      </c>
      <c r="P460" s="5">
        <v>3</v>
      </c>
      <c r="Q460" s="1" t="str">
        <v>F</v>
      </c>
    </row>
    <row r="461" spans="1:17" x14ac:dyDescent="0.2">
      <c r="A461" s="1" t="s">
        <v>9514</v>
      </c>
      <c r="B461">
        <v>1</v>
      </c>
      <c r="E461" s="1" t="s">
        <v>7325</v>
      </c>
      <c r="F461">
        <v>3</v>
      </c>
      <c r="O461" s="1" t="s">
        <v>12085</v>
      </c>
      <c r="P461" s="5">
        <v>3</v>
      </c>
      <c r="Q461" s="1" t="str">
        <v>F</v>
      </c>
    </row>
    <row r="462" spans="1:17" x14ac:dyDescent="0.2">
      <c r="A462" s="1" t="s">
        <v>8619</v>
      </c>
      <c r="B462">
        <v>3</v>
      </c>
      <c r="E462" s="1" t="s">
        <v>8536</v>
      </c>
      <c r="F462">
        <v>3</v>
      </c>
      <c r="O462" s="1" t="s">
        <v>12689</v>
      </c>
      <c r="P462" s="5">
        <v>3</v>
      </c>
      <c r="Q462" s="1" t="str">
        <v>F</v>
      </c>
    </row>
    <row r="463" spans="1:17" x14ac:dyDescent="0.2">
      <c r="A463" s="1" t="s">
        <v>10982</v>
      </c>
      <c r="B463">
        <v>1</v>
      </c>
      <c r="E463" s="1" t="s">
        <v>12083</v>
      </c>
      <c r="F463">
        <v>3</v>
      </c>
      <c r="O463" s="1" t="s">
        <v>6318</v>
      </c>
      <c r="P463" s="5">
        <v>3</v>
      </c>
      <c r="Q463" s="1" t="str">
        <v>F</v>
      </c>
    </row>
    <row r="464" spans="1:17" x14ac:dyDescent="0.2">
      <c r="A464" s="1" t="s">
        <v>9096</v>
      </c>
      <c r="B464">
        <v>1</v>
      </c>
      <c r="E464" s="1" t="s">
        <v>2330</v>
      </c>
      <c r="F464">
        <v>3</v>
      </c>
      <c r="O464" s="1" t="s">
        <v>10629</v>
      </c>
      <c r="P464" s="5">
        <v>3</v>
      </c>
      <c r="Q464" s="1" t="str">
        <v>F</v>
      </c>
    </row>
    <row r="465" spans="1:17" x14ac:dyDescent="0.2">
      <c r="A465" s="1" t="s">
        <v>7588</v>
      </c>
      <c r="B465">
        <v>2</v>
      </c>
      <c r="E465" s="1" t="s">
        <v>8131</v>
      </c>
      <c r="F465">
        <v>3</v>
      </c>
      <c r="O465" s="1" t="s">
        <v>12607</v>
      </c>
      <c r="P465" s="5">
        <v>3</v>
      </c>
      <c r="Q465" s="1" t="str">
        <v>F</v>
      </c>
    </row>
    <row r="466" spans="1:17" x14ac:dyDescent="0.2">
      <c r="A466" s="1" t="s">
        <v>9959</v>
      </c>
      <c r="B466">
        <v>1</v>
      </c>
      <c r="E466" s="1" t="s">
        <v>8092</v>
      </c>
      <c r="F466">
        <v>3</v>
      </c>
      <c r="O466" s="1" t="s">
        <v>7269</v>
      </c>
      <c r="P466" s="5">
        <v>3</v>
      </c>
      <c r="Q466" s="1" t="str">
        <v>F</v>
      </c>
    </row>
    <row r="467" spans="1:17" x14ac:dyDescent="0.2">
      <c r="A467" s="1" t="s">
        <v>12414</v>
      </c>
      <c r="B467">
        <v>2</v>
      </c>
      <c r="E467" s="1" t="s">
        <v>10179</v>
      </c>
      <c r="F467">
        <v>3</v>
      </c>
      <c r="O467" s="1" t="s">
        <v>7993</v>
      </c>
      <c r="P467" s="5">
        <v>3</v>
      </c>
      <c r="Q467" s="1" t="str">
        <v>F</v>
      </c>
    </row>
    <row r="468" spans="1:17" x14ac:dyDescent="0.2">
      <c r="A468" s="1" t="s">
        <v>10540</v>
      </c>
      <c r="B468">
        <v>1</v>
      </c>
      <c r="E468" s="1" t="s">
        <v>11562</v>
      </c>
      <c r="F468">
        <v>3</v>
      </c>
      <c r="O468" s="1" t="s">
        <v>8134</v>
      </c>
      <c r="P468" s="5">
        <v>3</v>
      </c>
      <c r="Q468" s="1" t="str">
        <v>F</v>
      </c>
    </row>
    <row r="469" spans="1:17" x14ac:dyDescent="0.2">
      <c r="A469" s="1" t="s">
        <v>7778</v>
      </c>
      <c r="B469">
        <v>1</v>
      </c>
      <c r="E469" s="1" t="s">
        <v>7045</v>
      </c>
      <c r="F469">
        <v>3</v>
      </c>
      <c r="O469" s="1" t="s">
        <v>12640</v>
      </c>
      <c r="P469" s="5">
        <v>3</v>
      </c>
      <c r="Q469" s="1" t="str">
        <v>F</v>
      </c>
    </row>
    <row r="470" spans="1:17" x14ac:dyDescent="0.2">
      <c r="A470" s="1" t="s">
        <v>7301</v>
      </c>
      <c r="B470">
        <v>1</v>
      </c>
      <c r="E470" s="1" t="s">
        <v>2157</v>
      </c>
      <c r="F470">
        <v>3</v>
      </c>
      <c r="O470" s="1" t="s">
        <v>10102</v>
      </c>
      <c r="P470" s="5">
        <v>3</v>
      </c>
      <c r="Q470" s="1" t="str">
        <v>F</v>
      </c>
    </row>
    <row r="471" spans="1:17" x14ac:dyDescent="0.2">
      <c r="A471" s="1" t="s">
        <v>12991</v>
      </c>
      <c r="B471">
        <v>1</v>
      </c>
      <c r="E471" s="1" t="s">
        <v>10076</v>
      </c>
      <c r="F471">
        <v>3</v>
      </c>
      <c r="O471" s="1" t="s">
        <v>3036</v>
      </c>
      <c r="P471" s="5">
        <v>3</v>
      </c>
      <c r="Q471" s="1" t="str">
        <v>F</v>
      </c>
    </row>
    <row r="472" spans="1:17" x14ac:dyDescent="0.2">
      <c r="A472" s="1" t="s">
        <v>9925</v>
      </c>
      <c r="B472">
        <v>1</v>
      </c>
      <c r="E472" s="1" t="s">
        <v>7487</v>
      </c>
      <c r="F472">
        <v>3</v>
      </c>
      <c r="O472" s="1" t="s">
        <v>1723</v>
      </c>
      <c r="P472" s="5">
        <v>3</v>
      </c>
      <c r="Q472" s="1" t="str">
        <v>F</v>
      </c>
    </row>
    <row r="473" spans="1:17" x14ac:dyDescent="0.2">
      <c r="A473" s="1" t="s">
        <v>11091</v>
      </c>
      <c r="B473">
        <v>1</v>
      </c>
      <c r="E473" s="1" t="s">
        <v>7734</v>
      </c>
      <c r="F473">
        <v>3</v>
      </c>
      <c r="O473" s="1" t="s">
        <v>12448</v>
      </c>
      <c r="P473" s="5">
        <v>3</v>
      </c>
      <c r="Q473" s="1" t="str">
        <v>F</v>
      </c>
    </row>
    <row r="474" spans="1:17" x14ac:dyDescent="0.2">
      <c r="A474" s="1" t="s">
        <v>12947</v>
      </c>
      <c r="B474">
        <v>1</v>
      </c>
      <c r="E474" s="1" t="s">
        <v>7504</v>
      </c>
      <c r="F474">
        <v>3</v>
      </c>
      <c r="O474" s="1" t="s">
        <v>930</v>
      </c>
      <c r="P474" s="5">
        <v>3</v>
      </c>
      <c r="Q474" s="1" t="str">
        <v>F</v>
      </c>
    </row>
    <row r="475" spans="1:17" x14ac:dyDescent="0.2">
      <c r="A475" s="1" t="s">
        <v>11120</v>
      </c>
      <c r="B475">
        <v>2</v>
      </c>
      <c r="E475" s="1" t="s">
        <v>10974</v>
      </c>
      <c r="F475">
        <v>3</v>
      </c>
      <c r="O475" s="1" t="s">
        <v>1660</v>
      </c>
      <c r="P475" s="5">
        <v>3</v>
      </c>
      <c r="Q475" s="1" t="str">
        <v>F</v>
      </c>
    </row>
    <row r="476" spans="1:17" x14ac:dyDescent="0.2">
      <c r="A476" s="1" t="s">
        <v>12192</v>
      </c>
      <c r="B476">
        <v>1</v>
      </c>
      <c r="E476" s="1" t="s">
        <v>8307</v>
      </c>
      <c r="F476">
        <v>3</v>
      </c>
      <c r="O476" s="1" t="s">
        <v>1162</v>
      </c>
      <c r="P476" s="5">
        <v>3</v>
      </c>
      <c r="Q476" s="1" t="str">
        <v>F</v>
      </c>
    </row>
    <row r="477" spans="1:17" x14ac:dyDescent="0.2">
      <c r="A477" s="1" t="s">
        <v>12999</v>
      </c>
      <c r="B477">
        <v>1</v>
      </c>
      <c r="E477" s="1" t="s">
        <v>10891</v>
      </c>
      <c r="F477">
        <v>3</v>
      </c>
      <c r="O477" s="1" t="s">
        <v>8331</v>
      </c>
      <c r="P477" s="5">
        <v>3</v>
      </c>
      <c r="Q477" s="1" t="str">
        <v>F</v>
      </c>
    </row>
    <row r="478" spans="1:17" x14ac:dyDescent="0.2">
      <c r="A478" s="1" t="s">
        <v>10123</v>
      </c>
      <c r="B478">
        <v>4</v>
      </c>
      <c r="E478" s="1" t="s">
        <v>6377</v>
      </c>
      <c r="F478">
        <v>3</v>
      </c>
      <c r="O478" s="1" t="s">
        <v>1718</v>
      </c>
      <c r="P478" s="5">
        <v>3</v>
      </c>
      <c r="Q478" s="1" t="str">
        <v>F</v>
      </c>
    </row>
    <row r="479" spans="1:17" x14ac:dyDescent="0.2">
      <c r="A479" s="1" t="s">
        <v>10346</v>
      </c>
      <c r="B479">
        <v>1</v>
      </c>
      <c r="E479" s="1" t="s">
        <v>3365</v>
      </c>
      <c r="F479">
        <v>3</v>
      </c>
      <c r="O479" s="1" t="s">
        <v>8458</v>
      </c>
      <c r="P479" s="5">
        <v>3</v>
      </c>
      <c r="Q479" s="1" t="str">
        <v>F</v>
      </c>
    </row>
    <row r="480" spans="1:17" x14ac:dyDescent="0.2">
      <c r="A480" s="1" t="s">
        <v>9835</v>
      </c>
      <c r="B480">
        <v>7</v>
      </c>
      <c r="E480" s="1" t="s">
        <v>3362</v>
      </c>
      <c r="F480">
        <v>3</v>
      </c>
      <c r="O480" s="1" t="s">
        <v>8619</v>
      </c>
      <c r="P480" s="5">
        <v>3</v>
      </c>
      <c r="Q480" s="1" t="str">
        <v>F</v>
      </c>
    </row>
    <row r="481" spans="1:17" x14ac:dyDescent="0.2">
      <c r="A481" s="1" t="s">
        <v>947</v>
      </c>
      <c r="B481">
        <v>2</v>
      </c>
      <c r="E481" s="1" t="s">
        <v>12484</v>
      </c>
      <c r="F481">
        <v>3</v>
      </c>
      <c r="O481" s="1" t="s">
        <v>6474</v>
      </c>
      <c r="P481" s="5">
        <v>3</v>
      </c>
      <c r="Q481" s="1" t="str">
        <v>F</v>
      </c>
    </row>
    <row r="482" spans="1:17" x14ac:dyDescent="0.2">
      <c r="A482" s="1" t="s">
        <v>9499</v>
      </c>
      <c r="B482">
        <v>3</v>
      </c>
      <c r="E482" s="1" t="s">
        <v>12575</v>
      </c>
      <c r="F482">
        <v>3</v>
      </c>
      <c r="O482" s="1" t="s">
        <v>12713</v>
      </c>
      <c r="P482" s="5">
        <v>3</v>
      </c>
      <c r="Q482" s="1" t="str">
        <v>F</v>
      </c>
    </row>
    <row r="483" spans="1:17" x14ac:dyDescent="0.2">
      <c r="A483" s="1" t="s">
        <v>12838</v>
      </c>
      <c r="B483">
        <v>1</v>
      </c>
      <c r="E483" s="1" t="s">
        <v>10538</v>
      </c>
      <c r="F483">
        <v>3</v>
      </c>
      <c r="O483" s="1" t="s">
        <v>6130</v>
      </c>
      <c r="P483" s="5">
        <v>3</v>
      </c>
      <c r="Q483" s="1" t="str">
        <v>F</v>
      </c>
    </row>
    <row r="484" spans="1:17" x14ac:dyDescent="0.2">
      <c r="A484" s="1" t="s">
        <v>12805</v>
      </c>
      <c r="B484">
        <v>1</v>
      </c>
      <c r="E484" s="1" t="s">
        <v>6023</v>
      </c>
      <c r="F484">
        <v>3</v>
      </c>
      <c r="O484" s="1" t="s">
        <v>2863</v>
      </c>
      <c r="P484" s="5">
        <v>3</v>
      </c>
      <c r="Q484" s="1" t="str">
        <v>F</v>
      </c>
    </row>
    <row r="485" spans="1:17" x14ac:dyDescent="0.2">
      <c r="A485" s="1" t="s">
        <v>11757</v>
      </c>
      <c r="B485">
        <v>1</v>
      </c>
      <c r="E485" s="1" t="s">
        <v>5248</v>
      </c>
      <c r="F485">
        <v>3</v>
      </c>
      <c r="O485" s="1" t="s">
        <v>12007</v>
      </c>
      <c r="P485" s="5">
        <v>3</v>
      </c>
      <c r="Q485" s="1" t="str">
        <v>F</v>
      </c>
    </row>
    <row r="486" spans="1:17" x14ac:dyDescent="0.2">
      <c r="A486" s="1" t="s">
        <v>8274</v>
      </c>
      <c r="B486">
        <v>2</v>
      </c>
      <c r="E486" s="1" t="s">
        <v>9770</v>
      </c>
      <c r="F486">
        <v>3</v>
      </c>
      <c r="O486" s="1" t="s">
        <v>11634</v>
      </c>
      <c r="P486" s="5">
        <v>3</v>
      </c>
      <c r="Q486" s="1" t="str">
        <v>F</v>
      </c>
    </row>
    <row r="487" spans="1:17" x14ac:dyDescent="0.2">
      <c r="A487" s="1" t="s">
        <v>7443</v>
      </c>
      <c r="B487">
        <v>1</v>
      </c>
      <c r="E487" s="1" t="s">
        <v>10762</v>
      </c>
      <c r="F487">
        <v>3</v>
      </c>
      <c r="O487" s="1" t="s">
        <v>12442</v>
      </c>
      <c r="P487" s="5">
        <v>3</v>
      </c>
      <c r="Q487" s="1" t="str">
        <v>F</v>
      </c>
    </row>
    <row r="488" spans="1:17" x14ac:dyDescent="0.2">
      <c r="A488" s="1" t="s">
        <v>9520</v>
      </c>
      <c r="B488">
        <v>1</v>
      </c>
      <c r="E488" s="1" t="s">
        <v>7098</v>
      </c>
      <c r="F488">
        <v>3</v>
      </c>
      <c r="O488" s="1" t="s">
        <v>4129</v>
      </c>
      <c r="P488" s="5">
        <v>3</v>
      </c>
      <c r="Q488" s="1" t="str">
        <v>F</v>
      </c>
    </row>
    <row r="489" spans="1:17" x14ac:dyDescent="0.2">
      <c r="A489" s="1" t="s">
        <v>12713</v>
      </c>
      <c r="B489">
        <v>3</v>
      </c>
      <c r="E489" s="1" t="s">
        <v>6631</v>
      </c>
      <c r="F489">
        <v>3</v>
      </c>
      <c r="O489" s="1" t="s">
        <v>9054</v>
      </c>
      <c r="P489" s="5">
        <v>3</v>
      </c>
      <c r="Q489" s="1" t="str">
        <v>F</v>
      </c>
    </row>
    <row r="490" spans="1:17" x14ac:dyDescent="0.2">
      <c r="A490" s="1" t="s">
        <v>3008</v>
      </c>
      <c r="B490">
        <v>15</v>
      </c>
      <c r="E490" s="1" t="s">
        <v>7319</v>
      </c>
      <c r="F490">
        <v>3</v>
      </c>
      <c r="O490" s="1" t="s">
        <v>9823</v>
      </c>
      <c r="P490" s="5">
        <v>3</v>
      </c>
      <c r="Q490" s="1" t="str">
        <v>F</v>
      </c>
    </row>
    <row r="491" spans="1:17" x14ac:dyDescent="0.2">
      <c r="A491" s="1" t="s">
        <v>4880</v>
      </c>
      <c r="B491">
        <v>2</v>
      </c>
      <c r="E491" s="1" t="s">
        <v>7607</v>
      </c>
      <c r="F491">
        <v>3</v>
      </c>
      <c r="O491" s="1" t="s">
        <v>6320</v>
      </c>
      <c r="P491" s="5">
        <v>3</v>
      </c>
      <c r="Q491" s="1" t="str">
        <v>F</v>
      </c>
    </row>
    <row r="492" spans="1:17" x14ac:dyDescent="0.2">
      <c r="A492" s="1" t="s">
        <v>930</v>
      </c>
      <c r="B492">
        <v>3</v>
      </c>
      <c r="E492" s="1" t="s">
        <v>7147</v>
      </c>
      <c r="F492">
        <v>3</v>
      </c>
      <c r="O492" s="1" t="s">
        <v>8271</v>
      </c>
      <c r="P492" s="5">
        <v>3</v>
      </c>
      <c r="Q492" s="1" t="str">
        <v>F</v>
      </c>
    </row>
    <row r="493" spans="1:17" x14ac:dyDescent="0.2">
      <c r="A493" s="1" t="s">
        <v>10274</v>
      </c>
      <c r="B493">
        <v>1</v>
      </c>
      <c r="E493" s="1" t="s">
        <v>1653</v>
      </c>
      <c r="F493">
        <v>3</v>
      </c>
      <c r="O493" s="1" t="s">
        <v>7718</v>
      </c>
      <c r="P493" s="5">
        <v>3</v>
      </c>
      <c r="Q493" s="1" t="str">
        <v>F</v>
      </c>
    </row>
    <row r="494" spans="1:17" x14ac:dyDescent="0.2">
      <c r="A494" s="1" t="s">
        <v>10428</v>
      </c>
      <c r="B494">
        <v>1</v>
      </c>
      <c r="E494" s="1" t="s">
        <v>10552</v>
      </c>
      <c r="F494">
        <v>3</v>
      </c>
      <c r="O494" s="1" t="s">
        <v>9803</v>
      </c>
      <c r="P494" s="5">
        <v>3</v>
      </c>
      <c r="Q494" s="1" t="str">
        <v>F</v>
      </c>
    </row>
    <row r="495" spans="1:17" x14ac:dyDescent="0.2">
      <c r="A495" s="1" t="s">
        <v>4373</v>
      </c>
      <c r="B495">
        <v>3</v>
      </c>
      <c r="E495" s="1" t="s">
        <v>9789</v>
      </c>
      <c r="F495">
        <v>3</v>
      </c>
      <c r="O495" s="1" t="s">
        <v>11699</v>
      </c>
      <c r="P495" s="5">
        <v>3</v>
      </c>
      <c r="Q495" s="1" t="str">
        <v>F</v>
      </c>
    </row>
    <row r="496" spans="1:17" x14ac:dyDescent="0.2">
      <c r="A496" s="1" t="s">
        <v>9995</v>
      </c>
      <c r="B496">
        <v>11</v>
      </c>
      <c r="E496" s="1" t="s">
        <v>10470</v>
      </c>
      <c r="F496">
        <v>3</v>
      </c>
      <c r="O496" s="1" t="s">
        <v>1646</v>
      </c>
      <c r="P496" s="5">
        <v>3</v>
      </c>
      <c r="Q496" s="1" t="str">
        <v>F</v>
      </c>
    </row>
    <row r="497" spans="1:17" x14ac:dyDescent="0.2">
      <c r="A497" s="1" t="s">
        <v>7968</v>
      </c>
      <c r="B497">
        <v>1</v>
      </c>
      <c r="E497" s="1" t="s">
        <v>7529</v>
      </c>
      <c r="F497">
        <v>3</v>
      </c>
      <c r="O497" s="1" t="s">
        <v>3796</v>
      </c>
      <c r="P497" s="5">
        <v>3</v>
      </c>
      <c r="Q497" s="1" t="str">
        <v>F</v>
      </c>
    </row>
    <row r="498" spans="1:17" x14ac:dyDescent="0.2">
      <c r="A498" s="1" t="s">
        <v>8829</v>
      </c>
      <c r="B498">
        <v>2</v>
      </c>
      <c r="E498" s="1" t="s">
        <v>12514</v>
      </c>
      <c r="F498">
        <v>3</v>
      </c>
      <c r="O498" s="1" t="s">
        <v>9499</v>
      </c>
      <c r="P498" s="5">
        <v>3</v>
      </c>
      <c r="Q498" s="1" t="str">
        <v>F</v>
      </c>
    </row>
    <row r="499" spans="1:17" x14ac:dyDescent="0.2">
      <c r="A499" s="1" t="s">
        <v>11031</v>
      </c>
      <c r="B499">
        <v>2</v>
      </c>
      <c r="E499" s="1" t="s">
        <v>5173</v>
      </c>
      <c r="F499">
        <v>3</v>
      </c>
      <c r="O499" s="1" t="s">
        <v>11384</v>
      </c>
      <c r="P499" s="5">
        <v>3</v>
      </c>
      <c r="Q499" s="1" t="str">
        <v>F</v>
      </c>
    </row>
    <row r="500" spans="1:17" x14ac:dyDescent="0.2">
      <c r="A500" s="1" t="s">
        <v>9362</v>
      </c>
      <c r="B500">
        <v>1</v>
      </c>
      <c r="E500" s="1" t="s">
        <v>10099</v>
      </c>
      <c r="F500">
        <v>3</v>
      </c>
      <c r="O500" s="1" t="s">
        <v>11542</v>
      </c>
      <c r="P500" s="5">
        <v>3</v>
      </c>
      <c r="Q500" s="1" t="str">
        <v>F</v>
      </c>
    </row>
    <row r="501" spans="1:17" x14ac:dyDescent="0.2">
      <c r="A501" s="1" t="s">
        <v>12131</v>
      </c>
      <c r="B501">
        <v>1</v>
      </c>
      <c r="E501" s="1" t="s">
        <v>6061</v>
      </c>
      <c r="F501">
        <v>3</v>
      </c>
      <c r="O501" s="1" t="s">
        <v>8290</v>
      </c>
      <c r="P501" s="5">
        <v>3</v>
      </c>
      <c r="Q501" s="1" t="str">
        <v>F</v>
      </c>
    </row>
    <row r="502" spans="1:17" x14ac:dyDescent="0.2">
      <c r="A502" s="1" t="s">
        <v>2466</v>
      </c>
      <c r="B502">
        <v>1</v>
      </c>
      <c r="E502" s="1" t="s">
        <v>5036</v>
      </c>
      <c r="F502">
        <v>3</v>
      </c>
      <c r="O502" s="1" t="s">
        <v>4373</v>
      </c>
      <c r="P502" s="5">
        <v>3</v>
      </c>
      <c r="Q502" s="1" t="str">
        <v>F</v>
      </c>
    </row>
    <row r="503" spans="1:17" x14ac:dyDescent="0.2">
      <c r="A503" s="1" t="s">
        <v>2464</v>
      </c>
      <c r="B503">
        <v>1</v>
      </c>
      <c r="E503" s="1" t="s">
        <v>2359</v>
      </c>
      <c r="F503">
        <v>3</v>
      </c>
      <c r="O503" s="1" t="s">
        <v>10491</v>
      </c>
      <c r="P503" s="5">
        <v>3</v>
      </c>
      <c r="Q503" s="1" t="str">
        <v>F</v>
      </c>
    </row>
    <row r="504" spans="1:17" x14ac:dyDescent="0.2">
      <c r="A504" s="1" t="s">
        <v>11005</v>
      </c>
      <c r="B504">
        <v>1</v>
      </c>
      <c r="E504" s="1" t="s">
        <v>3719</v>
      </c>
      <c r="F504">
        <v>3</v>
      </c>
      <c r="O504" s="1" t="s">
        <v>10995</v>
      </c>
      <c r="P504" s="5">
        <v>3</v>
      </c>
      <c r="Q504" s="1" t="str">
        <v>F</v>
      </c>
    </row>
    <row r="505" spans="1:17" x14ac:dyDescent="0.2">
      <c r="A505" s="1" t="s">
        <v>4729</v>
      </c>
      <c r="B505">
        <v>1</v>
      </c>
      <c r="E505" s="1" t="s">
        <v>8444</v>
      </c>
      <c r="F505">
        <v>3</v>
      </c>
      <c r="O505" s="1" t="s">
        <v>6568</v>
      </c>
      <c r="P505" s="5">
        <v>3</v>
      </c>
      <c r="Q505" s="1" t="str">
        <v>F</v>
      </c>
    </row>
    <row r="506" spans="1:17" x14ac:dyDescent="0.2">
      <c r="A506" s="1" t="s">
        <v>10118</v>
      </c>
      <c r="B506">
        <v>1</v>
      </c>
      <c r="E506" s="1" t="s">
        <v>2235</v>
      </c>
      <c r="F506">
        <v>3</v>
      </c>
      <c r="O506" s="1" t="s">
        <v>8764</v>
      </c>
      <c r="P506" s="5">
        <v>3</v>
      </c>
      <c r="Q506" s="1" t="str">
        <v>F</v>
      </c>
    </row>
    <row r="507" spans="1:17" x14ac:dyDescent="0.2">
      <c r="A507" s="1" t="s">
        <v>12929</v>
      </c>
      <c r="B507">
        <v>1</v>
      </c>
      <c r="E507" s="1" t="s">
        <v>9001</v>
      </c>
      <c r="F507">
        <v>3</v>
      </c>
      <c r="O507" s="1" t="s">
        <v>9410</v>
      </c>
      <c r="P507" s="5">
        <v>3</v>
      </c>
      <c r="Q507" s="1" t="str">
        <v>F</v>
      </c>
    </row>
    <row r="508" spans="1:17" x14ac:dyDescent="0.2">
      <c r="A508" s="1" t="s">
        <v>8543</v>
      </c>
      <c r="B508">
        <v>1</v>
      </c>
      <c r="E508" s="1" t="s">
        <v>5188</v>
      </c>
      <c r="F508">
        <v>3</v>
      </c>
      <c r="O508" s="1" t="s">
        <v>5867</v>
      </c>
      <c r="P508" s="5">
        <v>3</v>
      </c>
      <c r="Q508" s="1" t="str">
        <v>F</v>
      </c>
    </row>
    <row r="509" spans="1:17" x14ac:dyDescent="0.2">
      <c r="A509" s="1" t="s">
        <v>10995</v>
      </c>
      <c r="B509">
        <v>3</v>
      </c>
      <c r="E509" s="1" t="s">
        <v>11376</v>
      </c>
      <c r="F509">
        <v>3</v>
      </c>
      <c r="O509" s="1" t="s">
        <v>11046</v>
      </c>
      <c r="P509" s="5">
        <v>3</v>
      </c>
      <c r="Q509" s="1" t="str">
        <v>F</v>
      </c>
    </row>
    <row r="510" spans="1:17" x14ac:dyDescent="0.2">
      <c r="A510" s="1" t="s">
        <v>8987</v>
      </c>
      <c r="B510">
        <v>1</v>
      </c>
      <c r="E510" s="1" t="s">
        <v>12706</v>
      </c>
      <c r="F510">
        <v>3</v>
      </c>
      <c r="O510" s="1" t="s">
        <v>3875</v>
      </c>
      <c r="P510" s="5">
        <v>3</v>
      </c>
      <c r="Q510" s="1" t="str">
        <v>F</v>
      </c>
    </row>
    <row r="511" spans="1:17" x14ac:dyDescent="0.2">
      <c r="A511" s="1" t="s">
        <v>8002</v>
      </c>
      <c r="B511">
        <v>1</v>
      </c>
      <c r="E511" s="1" t="s">
        <v>10823</v>
      </c>
      <c r="F511">
        <v>3</v>
      </c>
      <c r="O511" s="1" t="s">
        <v>12283</v>
      </c>
      <c r="P511" s="5">
        <v>3</v>
      </c>
      <c r="Q511" s="1" t="str">
        <v>F</v>
      </c>
    </row>
    <row r="512" spans="1:17" x14ac:dyDescent="0.2">
      <c r="A512" s="1" t="s">
        <v>11055</v>
      </c>
      <c r="B512">
        <v>1</v>
      </c>
      <c r="E512" s="1" t="s">
        <v>8945</v>
      </c>
      <c r="F512">
        <v>3</v>
      </c>
      <c r="O512" s="1" t="s">
        <v>2386</v>
      </c>
      <c r="P512" s="5">
        <v>3</v>
      </c>
      <c r="Q512" s="1" t="str">
        <v>F</v>
      </c>
    </row>
    <row r="513" spans="1:17" x14ac:dyDescent="0.2">
      <c r="A513" s="1" t="s">
        <v>7287</v>
      </c>
      <c r="B513">
        <v>2</v>
      </c>
      <c r="E513" s="1" t="s">
        <v>7918</v>
      </c>
      <c r="F513">
        <v>3</v>
      </c>
      <c r="O513" s="1" t="s">
        <v>9306</v>
      </c>
      <c r="P513" s="5">
        <v>3</v>
      </c>
      <c r="Q513" s="1" t="str">
        <v>F</v>
      </c>
    </row>
    <row r="514" spans="1:17" x14ac:dyDescent="0.2">
      <c r="A514" s="1" t="s">
        <v>8228</v>
      </c>
      <c r="B514">
        <v>1</v>
      </c>
      <c r="E514" s="1" t="s">
        <v>12121</v>
      </c>
      <c r="F514">
        <v>3</v>
      </c>
      <c r="O514" s="1" t="s">
        <v>11060</v>
      </c>
      <c r="P514" s="5">
        <v>3</v>
      </c>
      <c r="Q514" s="1" t="str">
        <v>F</v>
      </c>
    </row>
    <row r="515" spans="1:17" x14ac:dyDescent="0.2">
      <c r="A515" s="1" t="s">
        <v>10793</v>
      </c>
      <c r="B515">
        <v>7</v>
      </c>
      <c r="E515" s="1" t="s">
        <v>11608</v>
      </c>
      <c r="F515">
        <v>3</v>
      </c>
      <c r="O515" s="1" t="s">
        <v>9911</v>
      </c>
      <c r="P515" s="5">
        <v>3</v>
      </c>
      <c r="Q515" s="1" t="str">
        <v>F</v>
      </c>
    </row>
    <row r="516" spans="1:17" x14ac:dyDescent="0.2">
      <c r="A516" s="1" t="s">
        <v>8059</v>
      </c>
      <c r="B516">
        <v>2</v>
      </c>
      <c r="E516" s="1" t="s">
        <v>12230</v>
      </c>
      <c r="F516">
        <v>2</v>
      </c>
      <c r="O516" s="1" t="s">
        <v>4896</v>
      </c>
      <c r="P516" s="5">
        <v>2</v>
      </c>
      <c r="Q516" s="1" t="str">
        <v>F</v>
      </c>
    </row>
    <row r="517" spans="1:17" x14ac:dyDescent="0.2">
      <c r="A517" s="1" t="s">
        <v>8764</v>
      </c>
      <c r="B517">
        <v>3</v>
      </c>
      <c r="E517" s="1" t="s">
        <v>5863</v>
      </c>
      <c r="F517">
        <v>2</v>
      </c>
      <c r="O517" s="1" t="s">
        <v>9433</v>
      </c>
      <c r="P517" s="5">
        <v>2</v>
      </c>
      <c r="Q517" s="1" t="str">
        <v>F</v>
      </c>
    </row>
    <row r="518" spans="1:17" x14ac:dyDescent="0.2">
      <c r="A518" s="1" t="s">
        <v>9962</v>
      </c>
      <c r="B518">
        <v>1</v>
      </c>
      <c r="E518" s="1" t="s">
        <v>9564</v>
      </c>
      <c r="F518">
        <v>2</v>
      </c>
      <c r="O518" s="1" t="s">
        <v>9178</v>
      </c>
      <c r="P518" s="5">
        <v>2</v>
      </c>
      <c r="Q518" s="1" t="str">
        <v>F</v>
      </c>
    </row>
    <row r="519" spans="1:17" x14ac:dyDescent="0.2">
      <c r="A519" s="1" t="s">
        <v>7316</v>
      </c>
      <c r="B519">
        <v>1</v>
      </c>
      <c r="E519" s="1" t="s">
        <v>5241</v>
      </c>
      <c r="F519">
        <v>2</v>
      </c>
      <c r="O519" s="1" t="s">
        <v>9998</v>
      </c>
      <c r="P519" s="5">
        <v>2</v>
      </c>
      <c r="Q519" s="1" t="str">
        <v>F</v>
      </c>
    </row>
    <row r="520" spans="1:17" x14ac:dyDescent="0.2">
      <c r="A520" s="1" t="s">
        <v>3426</v>
      </c>
      <c r="B520">
        <v>2</v>
      </c>
      <c r="E520" s="1" t="s">
        <v>1601</v>
      </c>
      <c r="F520">
        <v>2</v>
      </c>
      <c r="O520" s="1" t="s">
        <v>4279</v>
      </c>
      <c r="P520" s="5">
        <v>2</v>
      </c>
      <c r="Q520" s="1" t="str">
        <v>F</v>
      </c>
    </row>
    <row r="521" spans="1:17" x14ac:dyDescent="0.2">
      <c r="A521" s="1" t="s">
        <v>10153</v>
      </c>
      <c r="B521">
        <v>1</v>
      </c>
      <c r="E521" s="1" t="s">
        <v>8283</v>
      </c>
      <c r="F521">
        <v>2</v>
      </c>
      <c r="O521" s="1" t="s">
        <v>9954</v>
      </c>
      <c r="P521" s="5">
        <v>2</v>
      </c>
      <c r="Q521" s="1" t="str">
        <v>F</v>
      </c>
    </row>
    <row r="522" spans="1:17" x14ac:dyDescent="0.2">
      <c r="A522" s="1" t="s">
        <v>3922</v>
      </c>
      <c r="B522">
        <v>1</v>
      </c>
      <c r="E522" s="1" t="s">
        <v>12166</v>
      </c>
      <c r="F522">
        <v>2</v>
      </c>
      <c r="O522" s="1" t="s">
        <v>6922</v>
      </c>
      <c r="P522" s="5">
        <v>2</v>
      </c>
      <c r="Q522" s="1" t="str">
        <v>F</v>
      </c>
    </row>
    <row r="523" spans="1:17" x14ac:dyDescent="0.2">
      <c r="A523" s="1" t="s">
        <v>11634</v>
      </c>
      <c r="B523">
        <v>3</v>
      </c>
      <c r="E523" s="1" t="s">
        <v>12251</v>
      </c>
      <c r="F523">
        <v>2</v>
      </c>
      <c r="O523" s="1" t="s">
        <v>4061</v>
      </c>
      <c r="P523" s="5">
        <v>2</v>
      </c>
      <c r="Q523" s="1" t="str">
        <v>F</v>
      </c>
    </row>
    <row r="524" spans="1:17" x14ac:dyDescent="0.2">
      <c r="A524" s="1" t="s">
        <v>10585</v>
      </c>
      <c r="B524">
        <v>1</v>
      </c>
      <c r="E524" s="1" t="s">
        <v>9317</v>
      </c>
      <c r="F524">
        <v>2</v>
      </c>
      <c r="O524" s="1" t="s">
        <v>12428</v>
      </c>
      <c r="P524" s="5">
        <v>2</v>
      </c>
      <c r="Q524" s="1" t="str">
        <v>F</v>
      </c>
    </row>
    <row r="525" spans="1:17" x14ac:dyDescent="0.2">
      <c r="A525" s="1" t="s">
        <v>5867</v>
      </c>
      <c r="B525">
        <v>3</v>
      </c>
      <c r="E525" s="1" t="s">
        <v>12324</v>
      </c>
      <c r="F525">
        <v>2</v>
      </c>
      <c r="O525" s="1" t="s">
        <v>6648</v>
      </c>
      <c r="P525" s="5">
        <v>2</v>
      </c>
      <c r="Q525" s="1" t="str">
        <v>F</v>
      </c>
    </row>
    <row r="526" spans="1:17" x14ac:dyDescent="0.2">
      <c r="A526" s="1" t="s">
        <v>9063</v>
      </c>
      <c r="B526">
        <v>6</v>
      </c>
      <c r="E526" s="1" t="s">
        <v>11165</v>
      </c>
      <c r="F526">
        <v>2</v>
      </c>
      <c r="O526" s="1" t="s">
        <v>10566</v>
      </c>
      <c r="P526" s="5">
        <v>2</v>
      </c>
      <c r="Q526" s="1" t="str">
        <v>F</v>
      </c>
    </row>
    <row r="527" spans="1:17" x14ac:dyDescent="0.2">
      <c r="A527" s="1" t="s">
        <v>8837</v>
      </c>
      <c r="B527">
        <v>1</v>
      </c>
      <c r="E527" s="1" t="s">
        <v>10205</v>
      </c>
      <c r="F527">
        <v>2</v>
      </c>
      <c r="O527" s="1" t="s">
        <v>8877</v>
      </c>
      <c r="P527" s="5">
        <v>2</v>
      </c>
      <c r="Q527" s="1" t="str">
        <v>F</v>
      </c>
    </row>
    <row r="528" spans="1:17" x14ac:dyDescent="0.2">
      <c r="A528" s="1" t="s">
        <v>7977</v>
      </c>
      <c r="B528">
        <v>8</v>
      </c>
      <c r="E528" s="1" t="s">
        <v>12021</v>
      </c>
      <c r="F528">
        <v>2</v>
      </c>
      <c r="O528" s="1" t="s">
        <v>12737</v>
      </c>
      <c r="P528" s="5">
        <v>2</v>
      </c>
      <c r="Q528" s="1" t="str">
        <v>F</v>
      </c>
    </row>
    <row r="529" spans="1:17" x14ac:dyDescent="0.2">
      <c r="A529" s="1" t="s">
        <v>7985</v>
      </c>
      <c r="B529">
        <v>2</v>
      </c>
      <c r="E529" s="1" t="s">
        <v>7599</v>
      </c>
      <c r="F529">
        <v>2</v>
      </c>
      <c r="O529" s="1" t="s">
        <v>11555</v>
      </c>
      <c r="P529" s="5">
        <v>2</v>
      </c>
      <c r="Q529" s="1" t="str">
        <v>F</v>
      </c>
    </row>
    <row r="530" spans="1:17" x14ac:dyDescent="0.2">
      <c r="A530" s="1" t="s">
        <v>7341</v>
      </c>
      <c r="B530">
        <v>2</v>
      </c>
      <c r="E530" s="1" t="s">
        <v>9721</v>
      </c>
      <c r="F530">
        <v>2</v>
      </c>
      <c r="O530" s="1" t="s">
        <v>4410</v>
      </c>
      <c r="P530" s="5">
        <v>2</v>
      </c>
      <c r="Q530" s="1" t="str">
        <v>F</v>
      </c>
    </row>
    <row r="531" spans="1:17" x14ac:dyDescent="0.2">
      <c r="A531" s="1" t="s">
        <v>8070</v>
      </c>
      <c r="B531">
        <v>5</v>
      </c>
      <c r="E531" s="1" t="s">
        <v>2670</v>
      </c>
      <c r="F531">
        <v>2</v>
      </c>
      <c r="O531" s="1" t="s">
        <v>12029</v>
      </c>
      <c r="P531" s="5">
        <v>2</v>
      </c>
      <c r="Q531" s="1" t="str">
        <v>F</v>
      </c>
    </row>
    <row r="532" spans="1:17" x14ac:dyDescent="0.2">
      <c r="A532" s="1" t="s">
        <v>8449</v>
      </c>
      <c r="B532">
        <v>1</v>
      </c>
      <c r="E532" s="1" t="s">
        <v>6480</v>
      </c>
      <c r="F532">
        <v>2</v>
      </c>
      <c r="O532" s="1" t="s">
        <v>4493</v>
      </c>
      <c r="P532" s="5">
        <v>2</v>
      </c>
      <c r="Q532" s="1" t="str">
        <v>F</v>
      </c>
    </row>
    <row r="533" spans="1:17" x14ac:dyDescent="0.2">
      <c r="A533" s="1" t="s">
        <v>10706</v>
      </c>
      <c r="B533">
        <v>1</v>
      </c>
      <c r="E533" s="1" t="s">
        <v>7773</v>
      </c>
      <c r="F533">
        <v>2</v>
      </c>
      <c r="O533" s="1" t="s">
        <v>10226</v>
      </c>
      <c r="P533" s="5">
        <v>2</v>
      </c>
      <c r="Q533" s="1" t="str">
        <v>F</v>
      </c>
    </row>
    <row r="534" spans="1:17" x14ac:dyDescent="0.2">
      <c r="A534" s="1" t="s">
        <v>3883</v>
      </c>
      <c r="B534">
        <v>2</v>
      </c>
      <c r="E534" s="1" t="s">
        <v>5244</v>
      </c>
      <c r="F534">
        <v>2</v>
      </c>
      <c r="O534" s="1" t="s">
        <v>9933</v>
      </c>
      <c r="P534" s="5">
        <v>2</v>
      </c>
      <c r="Q534" s="1" t="str">
        <v>F</v>
      </c>
    </row>
    <row r="535" spans="1:17" x14ac:dyDescent="0.2">
      <c r="A535" s="1" t="s">
        <v>5614</v>
      </c>
      <c r="B535">
        <v>1</v>
      </c>
      <c r="E535" s="1" t="s">
        <v>2164</v>
      </c>
      <c r="F535">
        <v>2</v>
      </c>
      <c r="O535" s="1" t="s">
        <v>3774</v>
      </c>
      <c r="P535" s="5">
        <v>2</v>
      </c>
      <c r="Q535" s="1" t="str">
        <v>F</v>
      </c>
    </row>
    <row r="536" spans="1:17" x14ac:dyDescent="0.2">
      <c r="A536" s="1" t="s">
        <v>4870</v>
      </c>
      <c r="B536">
        <v>1</v>
      </c>
      <c r="E536" s="1" t="s">
        <v>12550</v>
      </c>
      <c r="F536">
        <v>2</v>
      </c>
      <c r="O536" s="1" t="s">
        <v>11036</v>
      </c>
      <c r="P536" s="5">
        <v>2</v>
      </c>
      <c r="Q536" s="1" t="str">
        <v>F</v>
      </c>
    </row>
    <row r="537" spans="1:17" x14ac:dyDescent="0.2">
      <c r="A537" s="1" t="s">
        <v>5371</v>
      </c>
      <c r="B537">
        <v>1</v>
      </c>
      <c r="E537" s="1" t="s">
        <v>6704</v>
      </c>
      <c r="F537">
        <v>2</v>
      </c>
      <c r="O537" s="1" t="s">
        <v>10268</v>
      </c>
      <c r="P537" s="5">
        <v>2</v>
      </c>
      <c r="Q537" s="1" t="str">
        <v>F</v>
      </c>
    </row>
    <row r="538" spans="1:17" x14ac:dyDescent="0.2">
      <c r="A538" s="1" t="s">
        <v>2457</v>
      </c>
      <c r="B538">
        <v>1</v>
      </c>
      <c r="E538" s="1" t="s">
        <v>6903</v>
      </c>
      <c r="F538">
        <v>2</v>
      </c>
      <c r="O538" s="1" t="s">
        <v>7263</v>
      </c>
      <c r="P538" s="5">
        <v>2</v>
      </c>
      <c r="Q538" s="1" t="str">
        <v>F</v>
      </c>
    </row>
    <row r="539" spans="1:17" x14ac:dyDescent="0.2">
      <c r="A539" s="1" t="s">
        <v>10503</v>
      </c>
      <c r="B539">
        <v>1</v>
      </c>
      <c r="E539" s="1" t="s">
        <v>11530</v>
      </c>
      <c r="F539">
        <v>2</v>
      </c>
      <c r="O539" s="1" t="s">
        <v>13021</v>
      </c>
      <c r="P539" s="5">
        <v>2</v>
      </c>
      <c r="Q539" s="1" t="str">
        <v>F</v>
      </c>
    </row>
    <row r="540" spans="1:17" x14ac:dyDescent="0.2">
      <c r="A540" s="1" t="s">
        <v>7144</v>
      </c>
      <c r="B540">
        <v>1</v>
      </c>
      <c r="E540" s="1" t="s">
        <v>6163</v>
      </c>
      <c r="F540">
        <v>2</v>
      </c>
      <c r="O540" s="1" t="s">
        <v>5907</v>
      </c>
      <c r="P540" s="5">
        <v>2</v>
      </c>
      <c r="Q540" s="1" t="str">
        <v>F</v>
      </c>
    </row>
    <row r="541" spans="1:17" x14ac:dyDescent="0.2">
      <c r="A541" s="1" t="s">
        <v>9299</v>
      </c>
      <c r="B541">
        <v>1</v>
      </c>
      <c r="E541" s="1" t="s">
        <v>12263</v>
      </c>
      <c r="F541">
        <v>2</v>
      </c>
      <c r="O541" s="1" t="s">
        <v>10866</v>
      </c>
      <c r="P541" s="5">
        <v>2</v>
      </c>
      <c r="Q541" s="1" t="str">
        <v>F</v>
      </c>
    </row>
    <row r="542" spans="1:17" x14ac:dyDescent="0.2">
      <c r="A542" s="1" t="s">
        <v>9247</v>
      </c>
      <c r="B542">
        <v>1</v>
      </c>
      <c r="E542" s="1" t="s">
        <v>6587</v>
      </c>
      <c r="F542">
        <v>2</v>
      </c>
      <c r="O542" s="1" t="s">
        <v>1051</v>
      </c>
      <c r="P542" s="5">
        <v>2</v>
      </c>
      <c r="Q542" s="1" t="str">
        <v>F</v>
      </c>
    </row>
    <row r="543" spans="1:17" x14ac:dyDescent="0.2">
      <c r="A543" s="1" t="s">
        <v>8584</v>
      </c>
      <c r="B543">
        <v>5</v>
      </c>
      <c r="E543" s="1" t="s">
        <v>6789</v>
      </c>
      <c r="F543">
        <v>2</v>
      </c>
      <c r="O543" s="1" t="s">
        <v>12531</v>
      </c>
      <c r="P543" s="5">
        <v>2</v>
      </c>
      <c r="Q543" s="1" t="str">
        <v>F</v>
      </c>
    </row>
    <row r="544" spans="1:17" x14ac:dyDescent="0.2">
      <c r="A544" s="1" t="s">
        <v>2482</v>
      </c>
      <c r="B544">
        <v>1</v>
      </c>
      <c r="E544" s="1" t="s">
        <v>12396</v>
      </c>
      <c r="F544">
        <v>2</v>
      </c>
      <c r="O544" s="1" t="s">
        <v>11414</v>
      </c>
      <c r="P544" s="5">
        <v>2</v>
      </c>
      <c r="Q544" s="1" t="str">
        <v>F</v>
      </c>
    </row>
    <row r="545" spans="1:17" x14ac:dyDescent="0.2">
      <c r="A545" s="1" t="s">
        <v>11052</v>
      </c>
      <c r="B545">
        <v>6</v>
      </c>
      <c r="E545" s="1" t="s">
        <v>7905</v>
      </c>
      <c r="F545">
        <v>2</v>
      </c>
      <c r="O545" s="1" t="s">
        <v>6645</v>
      </c>
      <c r="P545" s="5">
        <v>2</v>
      </c>
      <c r="Q545" s="1" t="str">
        <v>F</v>
      </c>
    </row>
    <row r="546" spans="1:17" x14ac:dyDescent="0.2">
      <c r="A546" s="1" t="s">
        <v>7521</v>
      </c>
      <c r="B546">
        <v>1</v>
      </c>
      <c r="E546" s="1" t="s">
        <v>12482</v>
      </c>
      <c r="F546">
        <v>2</v>
      </c>
      <c r="O546" s="1" t="s">
        <v>9167</v>
      </c>
      <c r="P546" s="5">
        <v>2</v>
      </c>
      <c r="Q546" s="1" t="str">
        <v>F</v>
      </c>
    </row>
    <row r="547" spans="1:17" x14ac:dyDescent="0.2">
      <c r="A547" s="1" t="s">
        <v>10034</v>
      </c>
      <c r="B547">
        <v>1</v>
      </c>
      <c r="E547" s="1" t="s">
        <v>5362</v>
      </c>
      <c r="F547">
        <v>2</v>
      </c>
      <c r="O547" s="1" t="s">
        <v>8808</v>
      </c>
      <c r="P547" s="5">
        <v>2</v>
      </c>
      <c r="Q547" s="1" t="str">
        <v>F</v>
      </c>
    </row>
    <row r="548" spans="1:17" x14ac:dyDescent="0.2">
      <c r="A548" s="1" t="s">
        <v>8546</v>
      </c>
      <c r="B548">
        <v>1</v>
      </c>
      <c r="E548" s="1" t="s">
        <v>103</v>
      </c>
      <c r="F548">
        <v>2</v>
      </c>
      <c r="O548" s="1" t="s">
        <v>10765</v>
      </c>
      <c r="P548" s="5">
        <v>2</v>
      </c>
      <c r="Q548" s="1" t="str">
        <v>F</v>
      </c>
    </row>
    <row r="549" spans="1:17" x14ac:dyDescent="0.2">
      <c r="A549" s="1" t="s">
        <v>5151</v>
      </c>
      <c r="B549">
        <v>2</v>
      </c>
      <c r="E549" s="1" t="s">
        <v>4441</v>
      </c>
      <c r="F549">
        <v>2</v>
      </c>
      <c r="O549" s="1" t="s">
        <v>6572</v>
      </c>
      <c r="P549" s="5">
        <v>2</v>
      </c>
      <c r="Q549" s="1" t="str">
        <v>F</v>
      </c>
    </row>
    <row r="550" spans="1:17" x14ac:dyDescent="0.2">
      <c r="A550" s="1" t="s">
        <v>12630</v>
      </c>
      <c r="B550">
        <v>1</v>
      </c>
      <c r="E550" s="1" t="s">
        <v>12880</v>
      </c>
      <c r="F550">
        <v>2</v>
      </c>
      <c r="O550" s="1" t="s">
        <v>12454</v>
      </c>
      <c r="P550" s="5">
        <v>2</v>
      </c>
      <c r="Q550" s="1" t="str">
        <v>F</v>
      </c>
    </row>
    <row r="551" spans="1:17" x14ac:dyDescent="0.2">
      <c r="A551" s="1" t="s">
        <v>8608</v>
      </c>
      <c r="B551">
        <v>1</v>
      </c>
      <c r="E551" s="1" t="s">
        <v>5010</v>
      </c>
      <c r="F551">
        <v>2</v>
      </c>
      <c r="O551" s="1" t="s">
        <v>9244</v>
      </c>
      <c r="P551" s="5">
        <v>2</v>
      </c>
      <c r="Q551" s="1" t="str">
        <v>F</v>
      </c>
    </row>
    <row r="552" spans="1:17" x14ac:dyDescent="0.2">
      <c r="A552" s="1" t="s">
        <v>12002</v>
      </c>
      <c r="B552">
        <v>1</v>
      </c>
      <c r="E552" s="1" t="s">
        <v>11213</v>
      </c>
      <c r="F552">
        <v>2</v>
      </c>
      <c r="O552" s="1" t="s">
        <v>12512</v>
      </c>
      <c r="P552" s="5">
        <v>2</v>
      </c>
      <c r="Q552" s="1" t="str">
        <v>F</v>
      </c>
    </row>
    <row r="553" spans="1:17" x14ac:dyDescent="0.2">
      <c r="A553" s="1" t="s">
        <v>4538</v>
      </c>
      <c r="B553">
        <v>1</v>
      </c>
      <c r="E553" s="1" t="s">
        <v>12537</v>
      </c>
      <c r="F553">
        <v>2</v>
      </c>
      <c r="O553" s="1" t="s">
        <v>10444</v>
      </c>
      <c r="P553" s="5">
        <v>2</v>
      </c>
      <c r="Q553" s="1" t="str">
        <v>F</v>
      </c>
    </row>
    <row r="554" spans="1:17" x14ac:dyDescent="0.2">
      <c r="A554" s="1" t="s">
        <v>11073</v>
      </c>
      <c r="B554">
        <v>1</v>
      </c>
      <c r="E554" s="1" t="s">
        <v>7220</v>
      </c>
      <c r="F554">
        <v>2</v>
      </c>
      <c r="O554" s="1" t="s">
        <v>10051</v>
      </c>
      <c r="P554" s="5">
        <v>2</v>
      </c>
      <c r="Q554" s="1" t="str">
        <v>F</v>
      </c>
    </row>
    <row r="555" spans="1:17" x14ac:dyDescent="0.2">
      <c r="A555" s="1" t="s">
        <v>4201</v>
      </c>
      <c r="B555">
        <v>1</v>
      </c>
      <c r="E555" s="1" t="s">
        <v>9872</v>
      </c>
      <c r="F555">
        <v>2</v>
      </c>
      <c r="O555" s="1" t="s">
        <v>12709</v>
      </c>
      <c r="P555" s="5">
        <v>2</v>
      </c>
      <c r="Q555" s="1" t="str">
        <v>F</v>
      </c>
    </row>
    <row r="556" spans="1:17" x14ac:dyDescent="0.2">
      <c r="A556" s="1" t="s">
        <v>10088</v>
      </c>
      <c r="B556">
        <v>1</v>
      </c>
      <c r="E556" s="1" t="s">
        <v>8716</v>
      </c>
      <c r="F556">
        <v>2</v>
      </c>
      <c r="O556" s="1" t="s">
        <v>7283</v>
      </c>
      <c r="P556" s="5">
        <v>2</v>
      </c>
      <c r="Q556" s="1" t="str">
        <v>F</v>
      </c>
    </row>
    <row r="557" spans="1:17" x14ac:dyDescent="0.2">
      <c r="A557" s="1" t="s">
        <v>5386</v>
      </c>
      <c r="B557">
        <v>1</v>
      </c>
      <c r="E557" s="1" t="s">
        <v>1227</v>
      </c>
      <c r="F557">
        <v>2</v>
      </c>
      <c r="O557" s="1" t="s">
        <v>12508</v>
      </c>
      <c r="P557" s="5">
        <v>2</v>
      </c>
      <c r="Q557" s="1" t="str">
        <v>F</v>
      </c>
    </row>
    <row r="558" spans="1:17" x14ac:dyDescent="0.2">
      <c r="A558" s="1" t="s">
        <v>12198</v>
      </c>
      <c r="B558">
        <v>5</v>
      </c>
      <c r="E558" s="1" t="s">
        <v>8905</v>
      </c>
      <c r="F558">
        <v>2</v>
      </c>
      <c r="O558" s="1" t="s">
        <v>5065</v>
      </c>
      <c r="P558" s="5">
        <v>2</v>
      </c>
      <c r="Q558" s="1" t="str">
        <v>F</v>
      </c>
    </row>
    <row r="559" spans="1:17" x14ac:dyDescent="0.2">
      <c r="A559" s="1" t="s">
        <v>3926</v>
      </c>
      <c r="B559">
        <v>2</v>
      </c>
      <c r="E559" s="1" t="s">
        <v>10191</v>
      </c>
      <c r="F559">
        <v>2</v>
      </c>
      <c r="O559" s="1" t="s">
        <v>11678</v>
      </c>
      <c r="P559" s="5">
        <v>2</v>
      </c>
      <c r="Q559" s="1" t="str">
        <v>F</v>
      </c>
    </row>
    <row r="560" spans="1:17" x14ac:dyDescent="0.2">
      <c r="A560" s="1" t="s">
        <v>11527</v>
      </c>
      <c r="B560">
        <v>1</v>
      </c>
      <c r="E560" s="1" t="s">
        <v>3422</v>
      </c>
      <c r="F560">
        <v>2</v>
      </c>
      <c r="O560" s="1" t="s">
        <v>3442</v>
      </c>
      <c r="P560" s="5">
        <v>2</v>
      </c>
      <c r="Q560" s="1" t="str">
        <v>F</v>
      </c>
    </row>
    <row r="561" spans="1:17" x14ac:dyDescent="0.2">
      <c r="A561" s="1" t="s">
        <v>12421</v>
      </c>
      <c r="B561">
        <v>1</v>
      </c>
      <c r="E561" s="1" t="s">
        <v>6661</v>
      </c>
      <c r="F561">
        <v>2</v>
      </c>
      <c r="O561" s="1" t="s">
        <v>10853</v>
      </c>
      <c r="P561" s="5">
        <v>2</v>
      </c>
      <c r="Q561" s="1" t="str">
        <v>F</v>
      </c>
    </row>
    <row r="562" spans="1:17" x14ac:dyDescent="0.2">
      <c r="A562" s="1" t="s">
        <v>6431</v>
      </c>
      <c r="B562">
        <v>32</v>
      </c>
      <c r="E562" s="1" t="s">
        <v>12071</v>
      </c>
      <c r="F562">
        <v>2</v>
      </c>
      <c r="O562" s="1" t="s">
        <v>3715</v>
      </c>
      <c r="P562" s="5">
        <v>2</v>
      </c>
      <c r="Q562" s="1" t="str">
        <v>F</v>
      </c>
    </row>
    <row r="563" spans="1:17" x14ac:dyDescent="0.2">
      <c r="A563" s="1" t="s">
        <v>11316</v>
      </c>
      <c r="B563">
        <v>1</v>
      </c>
      <c r="E563" s="1" t="s">
        <v>9617</v>
      </c>
      <c r="F563">
        <v>2</v>
      </c>
      <c r="O563" s="1" t="s">
        <v>6149</v>
      </c>
      <c r="P563" s="5">
        <v>2</v>
      </c>
      <c r="Q563" s="1" t="str">
        <v>F</v>
      </c>
    </row>
    <row r="564" spans="1:17" x14ac:dyDescent="0.2">
      <c r="A564" s="1" t="s">
        <v>12689</v>
      </c>
      <c r="B564">
        <v>3</v>
      </c>
      <c r="E564" s="1" t="s">
        <v>10987</v>
      </c>
      <c r="F564">
        <v>2</v>
      </c>
      <c r="O564" s="1" t="s">
        <v>9838</v>
      </c>
      <c r="P564" s="5">
        <v>2</v>
      </c>
      <c r="Q564" s="1" t="str">
        <v>F</v>
      </c>
    </row>
    <row r="565" spans="1:17" x14ac:dyDescent="0.2">
      <c r="A565" s="1" t="s">
        <v>12373</v>
      </c>
      <c r="B565">
        <v>1</v>
      </c>
      <c r="E565" s="1" t="s">
        <v>7999</v>
      </c>
      <c r="F565">
        <v>2</v>
      </c>
      <c r="O565" s="1" t="s">
        <v>7693</v>
      </c>
      <c r="P565" s="5">
        <v>2</v>
      </c>
      <c r="Q565" s="1" t="str">
        <v>F</v>
      </c>
    </row>
    <row r="566" spans="1:17" x14ac:dyDescent="0.2">
      <c r="A566" s="1" t="s">
        <v>7647</v>
      </c>
      <c r="B566">
        <v>1</v>
      </c>
      <c r="E566" s="1" t="s">
        <v>12430</v>
      </c>
      <c r="F566">
        <v>2</v>
      </c>
      <c r="O566" s="1" t="s">
        <v>9553</v>
      </c>
      <c r="P566" s="5">
        <v>2</v>
      </c>
      <c r="Q566" s="1" t="str">
        <v>F</v>
      </c>
    </row>
    <row r="567" spans="1:17" x14ac:dyDescent="0.2">
      <c r="A567" s="1" t="s">
        <v>7996</v>
      </c>
      <c r="B567">
        <v>1</v>
      </c>
      <c r="E567" s="1" t="s">
        <v>9241</v>
      </c>
      <c r="F567">
        <v>2</v>
      </c>
      <c r="O567" s="1" t="s">
        <v>7223</v>
      </c>
      <c r="P567" s="5">
        <v>2</v>
      </c>
      <c r="Q567" s="1" t="str">
        <v>F</v>
      </c>
    </row>
    <row r="568" spans="1:17" x14ac:dyDescent="0.2">
      <c r="A568" s="1" t="s">
        <v>2653</v>
      </c>
      <c r="B568">
        <v>1</v>
      </c>
      <c r="E568" s="1" t="s">
        <v>7291</v>
      </c>
      <c r="F568">
        <v>2</v>
      </c>
      <c r="O568" s="1" t="s">
        <v>862</v>
      </c>
      <c r="P568" s="5">
        <v>2</v>
      </c>
      <c r="Q568" s="1" t="str">
        <v>F</v>
      </c>
    </row>
    <row r="569" spans="1:17" x14ac:dyDescent="0.2">
      <c r="A569" s="1" t="s">
        <v>8144</v>
      </c>
      <c r="B569">
        <v>1</v>
      </c>
      <c r="E569" s="1" t="s">
        <v>2169</v>
      </c>
      <c r="F569">
        <v>2</v>
      </c>
      <c r="O569" s="1" t="s">
        <v>12872</v>
      </c>
      <c r="P569" s="5">
        <v>2</v>
      </c>
      <c r="Q569" s="1" t="str">
        <v>F</v>
      </c>
    </row>
    <row r="570" spans="1:17" x14ac:dyDescent="0.2">
      <c r="A570" s="1" t="s">
        <v>4670</v>
      </c>
      <c r="B570">
        <v>16</v>
      </c>
      <c r="E570" s="1" t="s">
        <v>2131</v>
      </c>
      <c r="F570">
        <v>2</v>
      </c>
      <c r="O570" s="1" t="s">
        <v>7213</v>
      </c>
      <c r="P570" s="5">
        <v>2</v>
      </c>
      <c r="Q570" s="1" t="str">
        <v>F</v>
      </c>
    </row>
    <row r="571" spans="1:17" x14ac:dyDescent="0.2">
      <c r="A571" s="1" t="s">
        <v>5043</v>
      </c>
      <c r="B571">
        <v>2</v>
      </c>
      <c r="E571" s="1" t="s">
        <v>8802</v>
      </c>
      <c r="F571">
        <v>2</v>
      </c>
      <c r="O571" s="1" t="s">
        <v>7881</v>
      </c>
      <c r="P571" s="5">
        <v>2</v>
      </c>
      <c r="Q571" s="1" t="str">
        <v>F</v>
      </c>
    </row>
    <row r="572" spans="1:17" x14ac:dyDescent="0.2">
      <c r="A572" s="1" t="s">
        <v>8639</v>
      </c>
      <c r="B572">
        <v>8</v>
      </c>
      <c r="E572" s="1" t="s">
        <v>7565</v>
      </c>
      <c r="F572">
        <v>2</v>
      </c>
      <c r="O572" s="1" t="s">
        <v>3792</v>
      </c>
      <c r="P572" s="5">
        <v>2</v>
      </c>
      <c r="Q572" s="1" t="str">
        <v>F</v>
      </c>
    </row>
    <row r="573" spans="1:17" x14ac:dyDescent="0.2">
      <c r="A573" s="1" t="s">
        <v>11912</v>
      </c>
      <c r="B573">
        <v>1</v>
      </c>
      <c r="E573" s="1" t="s">
        <v>7721</v>
      </c>
      <c r="F573">
        <v>2</v>
      </c>
      <c r="O573" s="1" t="s">
        <v>5628</v>
      </c>
      <c r="P573" s="5">
        <v>2</v>
      </c>
      <c r="Q573" s="1" t="str">
        <v>F</v>
      </c>
    </row>
    <row r="574" spans="1:17" x14ac:dyDescent="0.2">
      <c r="A574" s="1" t="s">
        <v>5146</v>
      </c>
      <c r="B574">
        <v>1</v>
      </c>
      <c r="E574" s="1" t="s">
        <v>10461</v>
      </c>
      <c r="F574">
        <v>2</v>
      </c>
      <c r="O574" s="1" t="s">
        <v>11142</v>
      </c>
      <c r="P574" s="5">
        <v>2</v>
      </c>
      <c r="Q574" s="1" t="str">
        <v>F</v>
      </c>
    </row>
    <row r="575" spans="1:17" x14ac:dyDescent="0.2">
      <c r="A575" s="1" t="s">
        <v>10056</v>
      </c>
      <c r="B575">
        <v>1</v>
      </c>
      <c r="E575" s="1" t="s">
        <v>11545</v>
      </c>
      <c r="F575">
        <v>2</v>
      </c>
      <c r="O575" s="1" t="s">
        <v>4991</v>
      </c>
      <c r="P575" s="5">
        <v>2</v>
      </c>
      <c r="Q575" s="1" t="str">
        <v>F</v>
      </c>
    </row>
    <row r="576" spans="1:17" x14ac:dyDescent="0.2">
      <c r="A576" s="1" t="s">
        <v>11780</v>
      </c>
      <c r="B576">
        <v>1</v>
      </c>
      <c r="E576" s="1" t="s">
        <v>9613</v>
      </c>
      <c r="F576">
        <v>2</v>
      </c>
      <c r="O576" s="1" t="s">
        <v>10786</v>
      </c>
      <c r="P576" s="5">
        <v>2</v>
      </c>
      <c r="Q576" s="1" t="str">
        <v>F</v>
      </c>
    </row>
    <row r="577" spans="1:17" x14ac:dyDescent="0.2">
      <c r="A577" s="1" t="s">
        <v>12570</v>
      </c>
      <c r="B577">
        <v>1</v>
      </c>
      <c r="E577" s="1" t="s">
        <v>5212</v>
      </c>
      <c r="F577">
        <v>2</v>
      </c>
      <c r="O577" s="1" t="s">
        <v>12295</v>
      </c>
      <c r="P577" s="5">
        <v>2</v>
      </c>
      <c r="Q577" s="1" t="str">
        <v>F</v>
      </c>
    </row>
    <row r="578" spans="1:17" x14ac:dyDescent="0.2">
      <c r="A578" s="1" t="s">
        <v>11795</v>
      </c>
      <c r="B578">
        <v>2</v>
      </c>
      <c r="E578" s="1" t="s">
        <v>2868</v>
      </c>
      <c r="F578">
        <v>2</v>
      </c>
      <c r="O578" s="1" t="s">
        <v>12795</v>
      </c>
      <c r="P578" s="5">
        <v>2</v>
      </c>
      <c r="Q578" s="1" t="str">
        <v>F</v>
      </c>
    </row>
    <row r="579" spans="1:17" x14ac:dyDescent="0.2">
      <c r="A579" s="1" t="s">
        <v>8981</v>
      </c>
      <c r="B579">
        <v>1</v>
      </c>
      <c r="E579" s="1" t="s">
        <v>8646</v>
      </c>
      <c r="F579">
        <v>2</v>
      </c>
      <c r="O579" s="1" t="s">
        <v>7303</v>
      </c>
      <c r="P579" s="5">
        <v>2</v>
      </c>
      <c r="Q579" s="1" t="str">
        <v>F</v>
      </c>
    </row>
    <row r="580" spans="1:17" x14ac:dyDescent="0.2">
      <c r="A580" s="1" t="s">
        <v>9817</v>
      </c>
      <c r="B580">
        <v>4</v>
      </c>
      <c r="E580" s="1" t="s">
        <v>11023</v>
      </c>
      <c r="F580">
        <v>2</v>
      </c>
      <c r="O580" s="1" t="s">
        <v>5875</v>
      </c>
      <c r="P580" s="5">
        <v>2</v>
      </c>
      <c r="Q580" s="1" t="str">
        <v>F</v>
      </c>
    </row>
    <row r="581" spans="1:17" x14ac:dyDescent="0.2">
      <c r="A581" s="1" t="s">
        <v>11623</v>
      </c>
      <c r="B581">
        <v>1</v>
      </c>
      <c r="E581" s="1" t="s">
        <v>11754</v>
      </c>
      <c r="F581">
        <v>2</v>
      </c>
      <c r="O581" s="1" t="s">
        <v>9681</v>
      </c>
      <c r="P581" s="5">
        <v>2</v>
      </c>
      <c r="Q581" s="1" t="str">
        <v>F</v>
      </c>
    </row>
    <row r="582" spans="1:17" x14ac:dyDescent="0.2">
      <c r="A582" s="1" t="s">
        <v>9253</v>
      </c>
      <c r="B582">
        <v>2</v>
      </c>
      <c r="E582" s="1" t="s">
        <v>12803</v>
      </c>
      <c r="F582">
        <v>2</v>
      </c>
      <c r="O582" s="1" t="s">
        <v>11798</v>
      </c>
      <c r="P582" s="5">
        <v>2</v>
      </c>
      <c r="Q582" s="1" t="str">
        <v>F</v>
      </c>
    </row>
    <row r="583" spans="1:17" x14ac:dyDescent="0.2">
      <c r="A583" s="1" t="s">
        <v>9370</v>
      </c>
      <c r="B583">
        <v>11</v>
      </c>
      <c r="E583" s="1" t="s">
        <v>1916</v>
      </c>
      <c r="F583">
        <v>2</v>
      </c>
      <c r="O583" s="1" t="s">
        <v>6125</v>
      </c>
      <c r="P583" s="5">
        <v>2</v>
      </c>
      <c r="Q583" s="1" t="str">
        <v>F</v>
      </c>
    </row>
    <row r="584" spans="1:17" x14ac:dyDescent="0.2">
      <c r="A584" s="1" t="s">
        <v>11393</v>
      </c>
      <c r="B584">
        <v>2</v>
      </c>
      <c r="E584" s="1" t="s">
        <v>10886</v>
      </c>
      <c r="F584">
        <v>2</v>
      </c>
      <c r="O584" s="1" t="s">
        <v>7351</v>
      </c>
      <c r="P584" s="5">
        <v>2</v>
      </c>
      <c r="Q584" s="1" t="str">
        <v>F</v>
      </c>
    </row>
    <row r="585" spans="1:17" x14ac:dyDescent="0.2">
      <c r="A585" s="1" t="s">
        <v>9897</v>
      </c>
      <c r="B585">
        <v>1</v>
      </c>
      <c r="E585" s="1" t="s">
        <v>11151</v>
      </c>
      <c r="F585">
        <v>2</v>
      </c>
      <c r="O585" s="1" t="s">
        <v>6484</v>
      </c>
      <c r="P585" s="5">
        <v>2</v>
      </c>
      <c r="Q585" s="1" t="str">
        <v>F</v>
      </c>
    </row>
    <row r="586" spans="1:17" x14ac:dyDescent="0.2">
      <c r="A586" s="1" t="s">
        <v>6984</v>
      </c>
      <c r="B586">
        <v>1</v>
      </c>
      <c r="E586" s="1" t="s">
        <v>12516</v>
      </c>
      <c r="F586">
        <v>2</v>
      </c>
      <c r="O586" s="1" t="s">
        <v>8248</v>
      </c>
      <c r="P586" s="5">
        <v>2</v>
      </c>
      <c r="Q586" s="1" t="str">
        <v>F</v>
      </c>
    </row>
    <row r="587" spans="1:17" x14ac:dyDescent="0.2">
      <c r="A587" s="1" t="s">
        <v>4924</v>
      </c>
      <c r="B587">
        <v>1</v>
      </c>
      <c r="E587" s="1" t="s">
        <v>8387</v>
      </c>
      <c r="F587">
        <v>2</v>
      </c>
      <c r="O587" s="1" t="s">
        <v>6489</v>
      </c>
      <c r="P587" s="5">
        <v>2</v>
      </c>
      <c r="Q587" s="1" t="str">
        <v>F</v>
      </c>
    </row>
    <row r="588" spans="1:17" x14ac:dyDescent="0.2">
      <c r="A588" s="1" t="s">
        <v>7888</v>
      </c>
      <c r="B588">
        <v>1</v>
      </c>
      <c r="E588" s="1" t="s">
        <v>10547</v>
      </c>
      <c r="F588">
        <v>2</v>
      </c>
      <c r="O588" s="1" t="s">
        <v>8747</v>
      </c>
      <c r="P588" s="5">
        <v>2</v>
      </c>
      <c r="Q588" s="1" t="str">
        <v>F</v>
      </c>
    </row>
    <row r="589" spans="1:17" x14ac:dyDescent="0.2">
      <c r="A589" s="1" t="s">
        <v>9164</v>
      </c>
      <c r="B589">
        <v>1</v>
      </c>
      <c r="E589" s="1" t="s">
        <v>2689</v>
      </c>
      <c r="F589">
        <v>2</v>
      </c>
      <c r="O589" s="1" t="s">
        <v>4075</v>
      </c>
      <c r="P589" s="5">
        <v>2</v>
      </c>
      <c r="Q589" s="1" t="str">
        <v>F</v>
      </c>
    </row>
    <row r="590" spans="1:17" x14ac:dyDescent="0.2">
      <c r="A590" s="1" t="s">
        <v>6549</v>
      </c>
      <c r="B590">
        <v>1</v>
      </c>
      <c r="E590" s="1" t="s">
        <v>6297</v>
      </c>
      <c r="F590">
        <v>2</v>
      </c>
      <c r="O590" s="1" t="s">
        <v>12498</v>
      </c>
      <c r="P590" s="5">
        <v>2</v>
      </c>
      <c r="Q590" s="1" t="str">
        <v>F</v>
      </c>
    </row>
    <row r="591" spans="1:17" x14ac:dyDescent="0.2">
      <c r="A591" s="1" t="s">
        <v>10754</v>
      </c>
      <c r="B591">
        <v>1</v>
      </c>
      <c r="E591" s="1" t="s">
        <v>7526</v>
      </c>
      <c r="F591">
        <v>2</v>
      </c>
      <c r="O591" s="1" t="s">
        <v>10221</v>
      </c>
      <c r="P591" s="5">
        <v>2</v>
      </c>
      <c r="Q591" s="1" t="str">
        <v>F</v>
      </c>
    </row>
    <row r="592" spans="1:17" x14ac:dyDescent="0.2">
      <c r="A592" s="1" t="s">
        <v>10941</v>
      </c>
      <c r="B592">
        <v>5</v>
      </c>
      <c r="E592" s="1" t="s">
        <v>6035</v>
      </c>
      <c r="F592">
        <v>2</v>
      </c>
      <c r="O592" s="1" t="s">
        <v>8519</v>
      </c>
      <c r="P592" s="5">
        <v>2</v>
      </c>
      <c r="Q592" s="1" t="str">
        <v>F</v>
      </c>
    </row>
    <row r="593" spans="1:17" x14ac:dyDescent="0.2">
      <c r="A593" s="1" t="s">
        <v>7239</v>
      </c>
      <c r="B593">
        <v>2</v>
      </c>
      <c r="E593" s="1" t="s">
        <v>8933</v>
      </c>
      <c r="F593">
        <v>2</v>
      </c>
      <c r="O593" s="1" t="s">
        <v>1196</v>
      </c>
      <c r="P593" s="5">
        <v>2</v>
      </c>
      <c r="Q593" s="1" t="str">
        <v>F</v>
      </c>
    </row>
    <row r="594" spans="1:17" x14ac:dyDescent="0.2">
      <c r="A594" s="1" t="s">
        <v>10791</v>
      </c>
      <c r="B594">
        <v>1</v>
      </c>
      <c r="E594" s="1" t="s">
        <v>2139</v>
      </c>
      <c r="F594">
        <v>2</v>
      </c>
      <c r="O594" s="1" t="s">
        <v>12958</v>
      </c>
      <c r="P594" s="5">
        <v>2</v>
      </c>
      <c r="Q594" s="1" t="str">
        <v>F</v>
      </c>
    </row>
    <row r="595" spans="1:17" x14ac:dyDescent="0.2">
      <c r="A595" s="1" t="s">
        <v>11427</v>
      </c>
      <c r="B595">
        <v>1</v>
      </c>
      <c r="E595" s="1" t="s">
        <v>3915</v>
      </c>
      <c r="F595">
        <v>2</v>
      </c>
      <c r="O595" s="1" t="s">
        <v>9850</v>
      </c>
      <c r="P595" s="5">
        <v>2</v>
      </c>
      <c r="Q595" s="1" t="str">
        <v>F</v>
      </c>
    </row>
    <row r="596" spans="1:17" x14ac:dyDescent="0.2">
      <c r="A596" s="1" t="s">
        <v>11371</v>
      </c>
      <c r="B596">
        <v>1</v>
      </c>
      <c r="E596" s="1" t="s">
        <v>4627</v>
      </c>
      <c r="F596">
        <v>2</v>
      </c>
      <c r="O596" s="1" t="s">
        <v>5229</v>
      </c>
      <c r="P596" s="5">
        <v>2</v>
      </c>
      <c r="Q596" s="1" t="str">
        <v>F</v>
      </c>
    </row>
    <row r="597" spans="1:17" x14ac:dyDescent="0.2">
      <c r="A597" s="1" t="s">
        <v>9856</v>
      </c>
      <c r="B597">
        <v>1</v>
      </c>
      <c r="E597" s="1" t="s">
        <v>2745</v>
      </c>
      <c r="F597">
        <v>2</v>
      </c>
      <c r="O597" s="1" t="s">
        <v>11567</v>
      </c>
      <c r="P597" s="5">
        <v>2</v>
      </c>
      <c r="Q597" s="1" t="str">
        <v>F</v>
      </c>
    </row>
    <row r="598" spans="1:17" x14ac:dyDescent="0.2">
      <c r="A598" s="1" t="s">
        <v>11484</v>
      </c>
      <c r="B598">
        <v>1</v>
      </c>
      <c r="E598" s="1" t="s">
        <v>3969</v>
      </c>
      <c r="F598">
        <v>2</v>
      </c>
      <c r="O598" s="1" t="s">
        <v>7768</v>
      </c>
      <c r="P598" s="5">
        <v>2</v>
      </c>
      <c r="Q598" s="1" t="str">
        <v>F</v>
      </c>
    </row>
    <row r="599" spans="1:17" x14ac:dyDescent="0.2">
      <c r="A599" s="1" t="s">
        <v>955</v>
      </c>
      <c r="B599">
        <v>10</v>
      </c>
      <c r="E599" s="1" t="s">
        <v>12476</v>
      </c>
      <c r="F599">
        <v>2</v>
      </c>
      <c r="O599" s="1" t="s">
        <v>12433</v>
      </c>
      <c r="P599" s="5">
        <v>2</v>
      </c>
      <c r="Q599" s="1" t="str">
        <v>F</v>
      </c>
    </row>
    <row r="600" spans="1:17" x14ac:dyDescent="0.2">
      <c r="A600" s="1" t="s">
        <v>10629</v>
      </c>
      <c r="B600">
        <v>3</v>
      </c>
      <c r="E600" s="1" t="s">
        <v>1596</v>
      </c>
      <c r="F600">
        <v>2</v>
      </c>
      <c r="O600" s="1" t="s">
        <v>8168</v>
      </c>
      <c r="P600" s="5">
        <v>2</v>
      </c>
      <c r="Q600" s="1" t="str">
        <v>F</v>
      </c>
    </row>
    <row r="601" spans="1:17" x14ac:dyDescent="0.2">
      <c r="A601" s="1" t="s">
        <v>1016</v>
      </c>
      <c r="B601">
        <v>2</v>
      </c>
      <c r="E601" s="1" t="s">
        <v>6674</v>
      </c>
      <c r="F601">
        <v>2</v>
      </c>
      <c r="O601" s="1" t="s">
        <v>2460</v>
      </c>
      <c r="P601" s="5">
        <v>2</v>
      </c>
      <c r="Q601" s="1" t="str">
        <v>F</v>
      </c>
    </row>
    <row r="602" spans="1:17" x14ac:dyDescent="0.2">
      <c r="A602" s="1" t="s">
        <v>8159</v>
      </c>
      <c r="B602">
        <v>1</v>
      </c>
      <c r="E602" s="1" t="s">
        <v>5122</v>
      </c>
      <c r="F602">
        <v>2</v>
      </c>
      <c r="O602" s="1" t="s">
        <v>5593</v>
      </c>
      <c r="P602" s="5">
        <v>2</v>
      </c>
      <c r="Q602" s="1" t="str">
        <v>F</v>
      </c>
    </row>
    <row r="603" spans="1:17" x14ac:dyDescent="0.2">
      <c r="A603" s="1" t="s">
        <v>1777</v>
      </c>
      <c r="B603">
        <v>1</v>
      </c>
      <c r="E603" s="1" t="s">
        <v>4622</v>
      </c>
      <c r="F603">
        <v>2</v>
      </c>
      <c r="O603" s="1" t="s">
        <v>5050</v>
      </c>
      <c r="P603" s="5">
        <v>2</v>
      </c>
      <c r="Q603" s="1" t="str">
        <v>F</v>
      </c>
    </row>
    <row r="604" spans="1:17" x14ac:dyDescent="0.2">
      <c r="A604" s="1" t="s">
        <v>8870</v>
      </c>
      <c r="B604">
        <v>2</v>
      </c>
      <c r="E604" s="1" t="s">
        <v>9271</v>
      </c>
      <c r="F604">
        <v>2</v>
      </c>
      <c r="O604" s="1" t="s">
        <v>12157</v>
      </c>
      <c r="P604" s="5">
        <v>2</v>
      </c>
      <c r="Q604" s="1" t="str">
        <v>F</v>
      </c>
    </row>
    <row r="605" spans="1:17" x14ac:dyDescent="0.2">
      <c r="A605" s="1" t="s">
        <v>9294</v>
      </c>
      <c r="B605">
        <v>4</v>
      </c>
      <c r="E605" s="1" t="s">
        <v>9718</v>
      </c>
      <c r="F605">
        <v>2</v>
      </c>
      <c r="O605" s="1" t="s">
        <v>4197</v>
      </c>
      <c r="P605" s="5">
        <v>2</v>
      </c>
      <c r="Q605" s="1" t="str">
        <v>F</v>
      </c>
    </row>
    <row r="606" spans="1:17" x14ac:dyDescent="0.2">
      <c r="A606" s="1" t="s">
        <v>5477</v>
      </c>
      <c r="B606">
        <v>1</v>
      </c>
      <c r="E606" s="1" t="s">
        <v>10342</v>
      </c>
      <c r="F606">
        <v>2</v>
      </c>
      <c r="O606" s="1" t="s">
        <v>1772</v>
      </c>
      <c r="P606" s="5">
        <v>2</v>
      </c>
      <c r="Q606" s="1" t="str">
        <v>F</v>
      </c>
    </row>
    <row r="607" spans="1:17" x14ac:dyDescent="0.2">
      <c r="A607" s="1" t="s">
        <v>7657</v>
      </c>
      <c r="B607">
        <v>7</v>
      </c>
      <c r="E607" s="1" t="s">
        <v>7588</v>
      </c>
      <c r="F607">
        <v>2</v>
      </c>
      <c r="O607" s="1" t="s">
        <v>10013</v>
      </c>
      <c r="P607" s="5">
        <v>2</v>
      </c>
      <c r="Q607" s="1" t="str">
        <v>F</v>
      </c>
    </row>
    <row r="608" spans="1:17" x14ac:dyDescent="0.2">
      <c r="A608" s="1" t="s">
        <v>5846</v>
      </c>
      <c r="B608">
        <v>1</v>
      </c>
      <c r="E608" s="1" t="s">
        <v>12414</v>
      </c>
      <c r="F608">
        <v>2</v>
      </c>
      <c r="O608" s="1" t="s">
        <v>13038</v>
      </c>
      <c r="P608" s="5">
        <v>2</v>
      </c>
      <c r="Q608" s="1" t="str">
        <v>F</v>
      </c>
    </row>
    <row r="609" spans="1:17" x14ac:dyDescent="0.2">
      <c r="A609" s="1" t="s">
        <v>11487</v>
      </c>
      <c r="B609">
        <v>2</v>
      </c>
      <c r="E609" s="1" t="s">
        <v>11120</v>
      </c>
      <c r="F609">
        <v>2</v>
      </c>
      <c r="O609" s="1" t="s">
        <v>2662</v>
      </c>
      <c r="P609" s="5">
        <v>2</v>
      </c>
      <c r="Q609" s="1" t="str">
        <v>F</v>
      </c>
    </row>
    <row r="610" spans="1:17" x14ac:dyDescent="0.2">
      <c r="A610" s="1" t="s">
        <v>10739</v>
      </c>
      <c r="B610">
        <v>1</v>
      </c>
      <c r="E610" s="1" t="s">
        <v>947</v>
      </c>
      <c r="F610">
        <v>2</v>
      </c>
      <c r="O610" s="1" t="s">
        <v>10037</v>
      </c>
      <c r="P610" s="5">
        <v>2</v>
      </c>
      <c r="Q610" s="1" t="str">
        <v>F</v>
      </c>
    </row>
    <row r="611" spans="1:17" x14ac:dyDescent="0.2">
      <c r="A611" s="1" t="s">
        <v>5183</v>
      </c>
      <c r="B611">
        <v>1</v>
      </c>
      <c r="E611" s="1" t="s">
        <v>8274</v>
      </c>
      <c r="F611">
        <v>2</v>
      </c>
      <c r="O611" s="1" t="s">
        <v>5343</v>
      </c>
      <c r="P611" s="5">
        <v>2</v>
      </c>
      <c r="Q611" s="1" t="str">
        <v>F</v>
      </c>
    </row>
    <row r="612" spans="1:17" x14ac:dyDescent="0.2">
      <c r="A612" s="1" t="s">
        <v>5832</v>
      </c>
      <c r="B612">
        <v>3</v>
      </c>
      <c r="E612" s="1" t="s">
        <v>4880</v>
      </c>
      <c r="F612">
        <v>2</v>
      </c>
      <c r="O612" s="1" t="s">
        <v>10196</v>
      </c>
      <c r="P612" s="5">
        <v>2</v>
      </c>
      <c r="Q612" s="1" t="str">
        <v>F</v>
      </c>
    </row>
    <row r="613" spans="1:17" x14ac:dyDescent="0.2">
      <c r="A613" s="1" t="s">
        <v>3919</v>
      </c>
      <c r="B613">
        <v>1</v>
      </c>
      <c r="E613" s="1" t="s">
        <v>8829</v>
      </c>
      <c r="F613">
        <v>2</v>
      </c>
      <c r="O613" s="1" t="s">
        <v>11536</v>
      </c>
      <c r="P613" s="5">
        <v>2</v>
      </c>
      <c r="Q613" s="1" t="str">
        <v>F</v>
      </c>
    </row>
    <row r="614" spans="1:17" x14ac:dyDescent="0.2">
      <c r="A614" s="1" t="s">
        <v>2067</v>
      </c>
      <c r="B614">
        <v>1</v>
      </c>
      <c r="E614" s="1" t="s">
        <v>11031</v>
      </c>
      <c r="F614">
        <v>2</v>
      </c>
      <c r="O614" s="1" t="s">
        <v>7173</v>
      </c>
      <c r="P614" s="5">
        <v>2</v>
      </c>
      <c r="Q614" s="1" t="str">
        <v>F</v>
      </c>
    </row>
    <row r="615" spans="1:17" x14ac:dyDescent="0.2">
      <c r="A615" s="1" t="s">
        <v>5889</v>
      </c>
      <c r="B615">
        <v>1</v>
      </c>
      <c r="E615" s="1" t="s">
        <v>7287</v>
      </c>
      <c r="F615">
        <v>2</v>
      </c>
      <c r="O615" s="1" t="s">
        <v>12138</v>
      </c>
      <c r="P615" s="5">
        <v>2</v>
      </c>
      <c r="Q615" s="1" t="str">
        <v>F</v>
      </c>
    </row>
    <row r="616" spans="1:17" x14ac:dyDescent="0.2">
      <c r="A616" s="1" t="s">
        <v>113</v>
      </c>
      <c r="B616">
        <v>1</v>
      </c>
      <c r="E616" s="1" t="s">
        <v>8059</v>
      </c>
      <c r="F616">
        <v>2</v>
      </c>
      <c r="O616" s="1" t="s">
        <v>12610</v>
      </c>
      <c r="P616" s="5">
        <v>2</v>
      </c>
      <c r="Q616" s="1" t="str">
        <v>F</v>
      </c>
    </row>
    <row r="617" spans="1:17" x14ac:dyDescent="0.2">
      <c r="A617" s="1" t="s">
        <v>2723</v>
      </c>
      <c r="B617">
        <v>3</v>
      </c>
      <c r="E617" s="1" t="s">
        <v>3426</v>
      </c>
      <c r="F617">
        <v>2</v>
      </c>
      <c r="O617" s="1" t="s">
        <v>9072</v>
      </c>
      <c r="P617" s="5">
        <v>2</v>
      </c>
      <c r="Q617" s="1" t="str">
        <v>F</v>
      </c>
    </row>
    <row r="618" spans="1:17" x14ac:dyDescent="0.2">
      <c r="A618" s="1" t="s">
        <v>6288</v>
      </c>
      <c r="B618">
        <v>4</v>
      </c>
      <c r="E618" s="1" t="s">
        <v>7985</v>
      </c>
      <c r="F618">
        <v>2</v>
      </c>
      <c r="O618" s="1" t="s">
        <v>10063</v>
      </c>
      <c r="P618" s="5">
        <v>2</v>
      </c>
      <c r="Q618" s="1" t="str">
        <v>F</v>
      </c>
    </row>
    <row r="619" spans="1:17" x14ac:dyDescent="0.2">
      <c r="A619" s="1" t="s">
        <v>8156</v>
      </c>
      <c r="B619">
        <v>20</v>
      </c>
      <c r="E619" s="1" t="s">
        <v>7341</v>
      </c>
      <c r="F619">
        <v>2</v>
      </c>
      <c r="O619" s="1" t="s">
        <v>10213</v>
      </c>
      <c r="P619" s="5">
        <v>2</v>
      </c>
      <c r="Q619" s="1" t="str">
        <v>F</v>
      </c>
    </row>
    <row r="620" spans="1:17" x14ac:dyDescent="0.2">
      <c r="A620" s="1" t="s">
        <v>6900</v>
      </c>
      <c r="B620">
        <v>1</v>
      </c>
      <c r="E620" s="1" t="s">
        <v>3883</v>
      </c>
      <c r="F620">
        <v>2</v>
      </c>
      <c r="O620" s="1" t="s">
        <v>6528</v>
      </c>
      <c r="P620" s="5">
        <v>2</v>
      </c>
      <c r="Q620" s="1" t="str">
        <v>F</v>
      </c>
    </row>
    <row r="621" spans="1:17" x14ac:dyDescent="0.2">
      <c r="A621" s="1" t="s">
        <v>8359</v>
      </c>
      <c r="B621">
        <v>1</v>
      </c>
      <c r="E621" s="1" t="s">
        <v>5151</v>
      </c>
      <c r="F621">
        <v>2</v>
      </c>
      <c r="O621" s="1" t="s">
        <v>12207</v>
      </c>
      <c r="P621" s="5">
        <v>2</v>
      </c>
      <c r="Q621" s="1" t="str">
        <v>F</v>
      </c>
    </row>
    <row r="622" spans="1:17" x14ac:dyDescent="0.2">
      <c r="A622" s="1" t="s">
        <v>11432</v>
      </c>
      <c r="B622">
        <v>2</v>
      </c>
      <c r="E622" s="1" t="s">
        <v>3926</v>
      </c>
      <c r="F622">
        <v>2</v>
      </c>
      <c r="O622" s="1" t="s">
        <v>8426</v>
      </c>
      <c r="P622" s="5">
        <v>2</v>
      </c>
      <c r="Q622" s="1" t="str">
        <v>F</v>
      </c>
    </row>
    <row r="623" spans="1:17" x14ac:dyDescent="0.2">
      <c r="A623" s="1" t="s">
        <v>7476</v>
      </c>
      <c r="B623">
        <v>1</v>
      </c>
      <c r="E623" s="1" t="s">
        <v>5043</v>
      </c>
      <c r="F623">
        <v>2</v>
      </c>
      <c r="O623" s="1" t="s">
        <v>7252</v>
      </c>
      <c r="P623" s="5">
        <v>2</v>
      </c>
      <c r="Q623" s="1" t="str">
        <v>F</v>
      </c>
    </row>
    <row r="624" spans="1:17" x14ac:dyDescent="0.2">
      <c r="A624" s="1" t="s">
        <v>6142</v>
      </c>
      <c r="B624">
        <v>2</v>
      </c>
      <c r="E624" s="1" t="s">
        <v>11795</v>
      </c>
      <c r="F624">
        <v>2</v>
      </c>
      <c r="O624" s="1" t="s">
        <v>6422</v>
      </c>
      <c r="P624" s="5">
        <v>2</v>
      </c>
      <c r="Q624" s="1" t="str">
        <v>F</v>
      </c>
    </row>
    <row r="625" spans="1:17" x14ac:dyDescent="0.2">
      <c r="A625" s="1" t="s">
        <v>12352</v>
      </c>
      <c r="B625">
        <v>1</v>
      </c>
      <c r="E625" s="1" t="s">
        <v>9253</v>
      </c>
      <c r="F625">
        <v>2</v>
      </c>
      <c r="O625" s="1" t="s">
        <v>9509</v>
      </c>
      <c r="P625" s="5">
        <v>2</v>
      </c>
      <c r="Q625" s="1" t="str">
        <v>F</v>
      </c>
    </row>
    <row r="626" spans="1:17" x14ac:dyDescent="0.2">
      <c r="A626" s="1" t="s">
        <v>12045</v>
      </c>
      <c r="B626">
        <v>1</v>
      </c>
      <c r="E626" s="1" t="s">
        <v>11393</v>
      </c>
      <c r="F626">
        <v>2</v>
      </c>
      <c r="O626" s="1" t="s">
        <v>4665</v>
      </c>
      <c r="P626" s="5">
        <v>2</v>
      </c>
      <c r="Q626" s="1" t="str">
        <v>F</v>
      </c>
    </row>
    <row r="627" spans="1:17" x14ac:dyDescent="0.2">
      <c r="A627" s="1" t="s">
        <v>10948</v>
      </c>
      <c r="B627">
        <v>2</v>
      </c>
      <c r="E627" s="1" t="s">
        <v>7239</v>
      </c>
      <c r="F627">
        <v>2</v>
      </c>
      <c r="O627" s="1" t="s">
        <v>6039</v>
      </c>
      <c r="P627" s="5">
        <v>2</v>
      </c>
      <c r="Q627" s="1" t="str">
        <v>F</v>
      </c>
    </row>
    <row r="628" spans="1:17" x14ac:dyDescent="0.2">
      <c r="A628" s="1" t="s">
        <v>11325</v>
      </c>
      <c r="B628">
        <v>4</v>
      </c>
      <c r="E628" s="1" t="s">
        <v>1016</v>
      </c>
      <c r="F628">
        <v>2</v>
      </c>
      <c r="O628" s="1" t="s">
        <v>6547</v>
      </c>
      <c r="P628" s="5">
        <v>2</v>
      </c>
      <c r="Q628" s="1" t="str">
        <v>F</v>
      </c>
    </row>
    <row r="629" spans="1:17" x14ac:dyDescent="0.2">
      <c r="A629" s="1" t="s">
        <v>12561</v>
      </c>
      <c r="B629">
        <v>1</v>
      </c>
      <c r="E629" s="1" t="s">
        <v>8870</v>
      </c>
      <c r="F629">
        <v>2</v>
      </c>
      <c r="O629" s="1" t="s">
        <v>8659</v>
      </c>
      <c r="P629" s="5">
        <v>2</v>
      </c>
      <c r="Q629" s="1" t="str">
        <v>F</v>
      </c>
    </row>
    <row r="630" spans="1:17" x14ac:dyDescent="0.2">
      <c r="A630" s="1" t="s">
        <v>5298</v>
      </c>
      <c r="B630">
        <v>16</v>
      </c>
      <c r="E630" s="1" t="s">
        <v>11487</v>
      </c>
      <c r="F630">
        <v>2</v>
      </c>
      <c r="O630" s="1" t="s">
        <v>4578</v>
      </c>
      <c r="P630" s="5">
        <v>2</v>
      </c>
      <c r="Q630" s="1" t="str">
        <v>F</v>
      </c>
    </row>
    <row r="631" spans="1:17" x14ac:dyDescent="0.2">
      <c r="A631" s="1" t="s">
        <v>7194</v>
      </c>
      <c r="B631">
        <v>1</v>
      </c>
      <c r="E631" s="1" t="s">
        <v>11432</v>
      </c>
      <c r="F631">
        <v>2</v>
      </c>
      <c r="O631" s="1" t="s">
        <v>10826</v>
      </c>
      <c r="P631" s="5">
        <v>2</v>
      </c>
      <c r="Q631" s="1" t="str">
        <v>F</v>
      </c>
    </row>
    <row r="632" spans="1:17" x14ac:dyDescent="0.2">
      <c r="A632" s="1" t="s">
        <v>10963</v>
      </c>
      <c r="B632">
        <v>4</v>
      </c>
      <c r="E632" s="1" t="s">
        <v>6142</v>
      </c>
      <c r="F632">
        <v>2</v>
      </c>
      <c r="O632" s="1" t="s">
        <v>1233</v>
      </c>
      <c r="P632" s="5">
        <v>2</v>
      </c>
      <c r="Q632" s="1" t="str">
        <v>F</v>
      </c>
    </row>
    <row r="633" spans="1:17" x14ac:dyDescent="0.2">
      <c r="A633" s="1" t="s">
        <v>10514</v>
      </c>
      <c r="B633">
        <v>1</v>
      </c>
      <c r="E633" s="1" t="s">
        <v>10948</v>
      </c>
      <c r="F633">
        <v>2</v>
      </c>
      <c r="O633" s="1" t="s">
        <v>5921</v>
      </c>
      <c r="P633" s="5">
        <v>2</v>
      </c>
      <c r="Q633" s="1" t="str">
        <v>F</v>
      </c>
    </row>
    <row r="634" spans="1:17" x14ac:dyDescent="0.2">
      <c r="A634" s="1" t="s">
        <v>11520</v>
      </c>
      <c r="B634">
        <v>1</v>
      </c>
      <c r="E634" s="1" t="s">
        <v>2272</v>
      </c>
      <c r="F634">
        <v>2</v>
      </c>
      <c r="O634" s="1" t="s">
        <v>5466</v>
      </c>
      <c r="P634" s="5">
        <v>2</v>
      </c>
      <c r="Q634" s="1" t="str">
        <v>F</v>
      </c>
    </row>
    <row r="635" spans="1:17" x14ac:dyDescent="0.2">
      <c r="A635" s="1" t="s">
        <v>12973</v>
      </c>
      <c r="B635">
        <v>1</v>
      </c>
      <c r="E635" s="1" t="s">
        <v>10356</v>
      </c>
      <c r="F635">
        <v>2</v>
      </c>
      <c r="O635" s="1" t="s">
        <v>9425</v>
      </c>
      <c r="P635" s="5">
        <v>2</v>
      </c>
      <c r="Q635" s="1" t="str">
        <v>F</v>
      </c>
    </row>
    <row r="636" spans="1:17" x14ac:dyDescent="0.2">
      <c r="A636" s="1" t="s">
        <v>2272</v>
      </c>
      <c r="B636">
        <v>2</v>
      </c>
      <c r="E636" s="1" t="s">
        <v>8262</v>
      </c>
      <c r="F636">
        <v>2</v>
      </c>
      <c r="O636" s="1" t="s">
        <v>11381</v>
      </c>
      <c r="P636" s="5">
        <v>2</v>
      </c>
      <c r="Q636" s="1" t="str">
        <v>F</v>
      </c>
    </row>
    <row r="637" spans="1:17" x14ac:dyDescent="0.2">
      <c r="A637" s="1" t="s">
        <v>1593</v>
      </c>
      <c r="B637">
        <v>1</v>
      </c>
      <c r="E637" s="1" t="s">
        <v>2656</v>
      </c>
      <c r="F637">
        <v>2</v>
      </c>
      <c r="O637" s="1" t="s">
        <v>9950</v>
      </c>
      <c r="P637" s="5">
        <v>2</v>
      </c>
      <c r="Q637" s="1" t="str">
        <v>F</v>
      </c>
    </row>
    <row r="638" spans="1:17" x14ac:dyDescent="0.2">
      <c r="A638" s="1" t="s">
        <v>10500</v>
      </c>
      <c r="B638">
        <v>1</v>
      </c>
      <c r="E638" s="1" t="s">
        <v>4487</v>
      </c>
      <c r="F638">
        <v>2</v>
      </c>
      <c r="O638" s="1" t="s">
        <v>7464</v>
      </c>
      <c r="P638" s="5">
        <v>2</v>
      </c>
      <c r="Q638" s="1" t="str">
        <v>F</v>
      </c>
    </row>
    <row r="639" spans="1:17" x14ac:dyDescent="0.2">
      <c r="A639" s="1" t="s">
        <v>10749</v>
      </c>
      <c r="B639">
        <v>1</v>
      </c>
      <c r="E639" s="1" t="s">
        <v>7496</v>
      </c>
      <c r="F639">
        <v>2</v>
      </c>
      <c r="O639" s="1" t="s">
        <v>8382</v>
      </c>
      <c r="P639" s="5">
        <v>2</v>
      </c>
      <c r="Q639" s="1" t="str">
        <v>F</v>
      </c>
    </row>
    <row r="640" spans="1:17" x14ac:dyDescent="0.2">
      <c r="A640" s="1" t="s">
        <v>6111</v>
      </c>
      <c r="B640">
        <v>4</v>
      </c>
      <c r="E640" s="1" t="s">
        <v>2379</v>
      </c>
      <c r="F640">
        <v>2</v>
      </c>
      <c r="O640" s="1" t="s">
        <v>9937</v>
      </c>
      <c r="P640" s="5">
        <v>2</v>
      </c>
      <c r="Q640" s="1" t="str">
        <v>F</v>
      </c>
    </row>
    <row r="641" spans="1:17" x14ac:dyDescent="0.2">
      <c r="A641" s="1" t="s">
        <v>11322</v>
      </c>
      <c r="B641">
        <v>3</v>
      </c>
      <c r="E641" s="1" t="s">
        <v>11189</v>
      </c>
      <c r="F641">
        <v>2</v>
      </c>
      <c r="O641" s="1" t="s">
        <v>4656</v>
      </c>
      <c r="P641" s="5">
        <v>2</v>
      </c>
      <c r="Q641" s="1" t="str">
        <v>F</v>
      </c>
    </row>
    <row r="642" spans="1:17" x14ac:dyDescent="0.2">
      <c r="A642" s="1" t="s">
        <v>6962</v>
      </c>
      <c r="B642">
        <v>4</v>
      </c>
      <c r="E642" s="1" t="s">
        <v>6780</v>
      </c>
      <c r="F642">
        <v>2</v>
      </c>
      <c r="O642" s="1" t="s">
        <v>7954</v>
      </c>
      <c r="P642" s="5">
        <v>2</v>
      </c>
      <c r="Q642" s="1" t="str">
        <v>F</v>
      </c>
    </row>
    <row r="643" spans="1:17" x14ac:dyDescent="0.2">
      <c r="A643" s="1" t="s">
        <v>12226</v>
      </c>
      <c r="B643">
        <v>1</v>
      </c>
      <c r="E643" s="1" t="s">
        <v>11801</v>
      </c>
      <c r="F643">
        <v>2</v>
      </c>
      <c r="O643" s="1" t="s">
        <v>9279</v>
      </c>
      <c r="P643" s="5">
        <v>2</v>
      </c>
      <c r="Q643" s="1" t="str">
        <v>F</v>
      </c>
    </row>
    <row r="644" spans="1:17" x14ac:dyDescent="0.2">
      <c r="A644" s="1" t="s">
        <v>10487</v>
      </c>
      <c r="B644">
        <v>1</v>
      </c>
      <c r="E644" s="1" t="s">
        <v>6128</v>
      </c>
      <c r="F644">
        <v>2</v>
      </c>
      <c r="O644" s="1" t="s">
        <v>10771</v>
      </c>
      <c r="P644" s="5">
        <v>2</v>
      </c>
      <c r="Q644" s="1" t="str">
        <v>F</v>
      </c>
    </row>
    <row r="645" spans="1:17" x14ac:dyDescent="0.2">
      <c r="A645" s="1" t="s">
        <v>12808</v>
      </c>
      <c r="B645">
        <v>1</v>
      </c>
      <c r="E645" s="1" t="s">
        <v>3341</v>
      </c>
      <c r="F645">
        <v>2</v>
      </c>
      <c r="O645" s="1" t="s">
        <v>2576</v>
      </c>
      <c r="P645" s="5">
        <v>2</v>
      </c>
      <c r="Q645" s="1" t="str">
        <v>F</v>
      </c>
    </row>
    <row r="646" spans="1:17" x14ac:dyDescent="0.2">
      <c r="A646" s="1" t="s">
        <v>8744</v>
      </c>
      <c r="B646">
        <v>1</v>
      </c>
      <c r="E646" s="1" t="s">
        <v>3871</v>
      </c>
      <c r="F646">
        <v>2</v>
      </c>
      <c r="O646" s="1" t="s">
        <v>8586</v>
      </c>
      <c r="P646" s="5">
        <v>2</v>
      </c>
      <c r="Q646" s="1" t="str">
        <v>F</v>
      </c>
    </row>
    <row r="647" spans="1:17" x14ac:dyDescent="0.2">
      <c r="A647" s="1" t="s">
        <v>8702</v>
      </c>
      <c r="B647">
        <v>1</v>
      </c>
      <c r="E647" s="1" t="s">
        <v>12316</v>
      </c>
      <c r="F647">
        <v>2</v>
      </c>
      <c r="O647" s="1" t="s">
        <v>10932</v>
      </c>
      <c r="P647" s="5">
        <v>2</v>
      </c>
      <c r="Q647" s="1" t="str">
        <v>F</v>
      </c>
    </row>
    <row r="648" spans="1:17" x14ac:dyDescent="0.2">
      <c r="A648" s="1" t="s">
        <v>11728</v>
      </c>
      <c r="B648">
        <v>1</v>
      </c>
      <c r="E648" s="1" t="s">
        <v>6896</v>
      </c>
      <c r="F648">
        <v>2</v>
      </c>
      <c r="O648" s="1" t="s">
        <v>9469</v>
      </c>
      <c r="P648" s="5">
        <v>2</v>
      </c>
      <c r="Q648" s="1" t="str">
        <v>F</v>
      </c>
    </row>
    <row r="649" spans="1:17" x14ac:dyDescent="0.2">
      <c r="A649" s="1" t="s">
        <v>12298</v>
      </c>
      <c r="B649">
        <v>1</v>
      </c>
      <c r="E649" s="1" t="s">
        <v>3332</v>
      </c>
      <c r="F649">
        <v>2</v>
      </c>
      <c r="O649" s="1" t="s">
        <v>6620</v>
      </c>
      <c r="P649" s="5">
        <v>2</v>
      </c>
      <c r="Q649" s="1" t="str">
        <v>F</v>
      </c>
    </row>
    <row r="650" spans="1:17" x14ac:dyDescent="0.2">
      <c r="A650" s="1" t="s">
        <v>5217</v>
      </c>
      <c r="B650">
        <v>3</v>
      </c>
      <c r="E650" s="1" t="s">
        <v>8138</v>
      </c>
      <c r="F650">
        <v>2</v>
      </c>
      <c r="O650" s="1" t="s">
        <v>6313</v>
      </c>
      <c r="P650" s="5">
        <v>2</v>
      </c>
      <c r="Q650" s="1" t="str">
        <v>F</v>
      </c>
    </row>
    <row r="651" spans="1:17" x14ac:dyDescent="0.2">
      <c r="A651" s="1" t="s">
        <v>9668</v>
      </c>
      <c r="B651">
        <v>4</v>
      </c>
      <c r="E651" s="1" t="s">
        <v>6064</v>
      </c>
      <c r="F651">
        <v>2</v>
      </c>
      <c r="O651" s="1" t="s">
        <v>12751</v>
      </c>
      <c r="P651" s="5">
        <v>2</v>
      </c>
      <c r="Q651" s="1" t="str">
        <v>F</v>
      </c>
    </row>
    <row r="652" spans="1:17" x14ac:dyDescent="0.2">
      <c r="A652" s="1" t="s">
        <v>7542</v>
      </c>
      <c r="B652">
        <v>19</v>
      </c>
      <c r="E652" s="1" t="s">
        <v>2494</v>
      </c>
      <c r="F652">
        <v>2</v>
      </c>
      <c r="O652" s="1" t="s">
        <v>7804</v>
      </c>
      <c r="P652" s="5">
        <v>2</v>
      </c>
      <c r="Q652" s="1" t="str">
        <v>F</v>
      </c>
    </row>
    <row r="653" spans="1:17" x14ac:dyDescent="0.2">
      <c r="A653" s="1" t="s">
        <v>9876</v>
      </c>
      <c r="B653">
        <v>11</v>
      </c>
      <c r="E653" s="1" t="s">
        <v>3375</v>
      </c>
      <c r="F653">
        <v>2</v>
      </c>
      <c r="O653" s="1" t="s">
        <v>10164</v>
      </c>
      <c r="P653" s="5">
        <v>2</v>
      </c>
      <c r="Q653" s="1" t="str">
        <v>F</v>
      </c>
    </row>
    <row r="654" spans="1:17" x14ac:dyDescent="0.2">
      <c r="A654" s="1" t="s">
        <v>8778</v>
      </c>
      <c r="B654">
        <v>1</v>
      </c>
      <c r="E654" s="1" t="s">
        <v>2749</v>
      </c>
      <c r="F654">
        <v>2</v>
      </c>
      <c r="O654" s="1" t="s">
        <v>11014</v>
      </c>
      <c r="P654" s="5">
        <v>2</v>
      </c>
      <c r="Q654" s="1" t="str">
        <v>F</v>
      </c>
    </row>
    <row r="655" spans="1:17" x14ac:dyDescent="0.2">
      <c r="A655" s="1" t="s">
        <v>10506</v>
      </c>
      <c r="B655">
        <v>1</v>
      </c>
      <c r="E655" s="1" t="s">
        <v>11862</v>
      </c>
      <c r="F655">
        <v>2</v>
      </c>
      <c r="O655" s="1" t="s">
        <v>12779</v>
      </c>
      <c r="P655" s="5">
        <v>2</v>
      </c>
      <c r="Q655" s="1" t="str">
        <v>F</v>
      </c>
    </row>
    <row r="656" spans="1:17" x14ac:dyDescent="0.2">
      <c r="A656" s="1" t="s">
        <v>7269</v>
      </c>
      <c r="B656">
        <v>3</v>
      </c>
      <c r="E656" s="1" t="s">
        <v>11355</v>
      </c>
      <c r="F656">
        <v>2</v>
      </c>
      <c r="O656" s="1" t="s">
        <v>6532</v>
      </c>
      <c r="P656" s="5">
        <v>2</v>
      </c>
      <c r="Q656" s="1" t="str">
        <v>F</v>
      </c>
    </row>
    <row r="657" spans="1:17" x14ac:dyDescent="0.2">
      <c r="A657" s="1" t="s">
        <v>4414</v>
      </c>
      <c r="B657">
        <v>1</v>
      </c>
      <c r="E657" s="1" t="s">
        <v>10970</v>
      </c>
      <c r="F657">
        <v>2</v>
      </c>
      <c r="O657" s="1" t="s">
        <v>6334</v>
      </c>
      <c r="P657" s="5">
        <v>2</v>
      </c>
      <c r="Q657" s="1" t="str">
        <v>F</v>
      </c>
    </row>
    <row r="658" spans="1:17" x14ac:dyDescent="0.2">
      <c r="A658" s="1" t="s">
        <v>8527</v>
      </c>
      <c r="B658">
        <v>1</v>
      </c>
      <c r="E658" s="1" t="s">
        <v>3652</v>
      </c>
      <c r="F658">
        <v>2</v>
      </c>
      <c r="O658" s="1" t="s">
        <v>9161</v>
      </c>
      <c r="P658" s="5">
        <v>2</v>
      </c>
      <c r="Q658" s="1" t="str">
        <v>F</v>
      </c>
    </row>
    <row r="659" spans="1:17" x14ac:dyDescent="0.2">
      <c r="A659" s="1" t="s">
        <v>10356</v>
      </c>
      <c r="B659">
        <v>2</v>
      </c>
      <c r="E659" s="1" t="s">
        <v>9534</v>
      </c>
      <c r="F659">
        <v>2</v>
      </c>
      <c r="O659" s="1" t="s">
        <v>8522</v>
      </c>
      <c r="P659" s="5">
        <v>2</v>
      </c>
      <c r="Q659" s="1" t="str">
        <v>F</v>
      </c>
    </row>
    <row r="660" spans="1:17" x14ac:dyDescent="0.2">
      <c r="A660" s="1" t="s">
        <v>8262</v>
      </c>
      <c r="B660">
        <v>2</v>
      </c>
      <c r="E660" s="1" t="s">
        <v>9485</v>
      </c>
      <c r="F660">
        <v>2</v>
      </c>
      <c r="O660" s="1" t="s">
        <v>1062</v>
      </c>
      <c r="P660" s="5">
        <v>2</v>
      </c>
      <c r="Q660" s="1" t="str">
        <v>F</v>
      </c>
    </row>
    <row r="661" spans="1:17" x14ac:dyDescent="0.2">
      <c r="A661" s="1" t="s">
        <v>10526</v>
      </c>
      <c r="B661">
        <v>1</v>
      </c>
      <c r="E661" s="1" t="s">
        <v>8329</v>
      </c>
      <c r="F661">
        <v>2</v>
      </c>
      <c r="O661" s="1" t="s">
        <v>10086</v>
      </c>
      <c r="P661" s="5">
        <v>2</v>
      </c>
      <c r="Q661" s="1" t="str">
        <v>F</v>
      </c>
    </row>
    <row r="662" spans="1:17" x14ac:dyDescent="0.2">
      <c r="A662" s="1" t="s">
        <v>5334</v>
      </c>
      <c r="B662">
        <v>1</v>
      </c>
      <c r="E662" s="1" t="s">
        <v>12830</v>
      </c>
      <c r="F662">
        <v>2</v>
      </c>
      <c r="O662" s="1" t="s">
        <v>8636</v>
      </c>
      <c r="P662" s="5">
        <v>2</v>
      </c>
      <c r="Q662" s="1" t="str">
        <v>F</v>
      </c>
    </row>
    <row r="663" spans="1:17" x14ac:dyDescent="0.2">
      <c r="A663" s="1" t="s">
        <v>2656</v>
      </c>
      <c r="B663">
        <v>2</v>
      </c>
      <c r="E663" s="1" t="s">
        <v>11118</v>
      </c>
      <c r="F663">
        <v>2</v>
      </c>
      <c r="O663" s="1" t="s">
        <v>1057</v>
      </c>
      <c r="P663" s="5">
        <v>2</v>
      </c>
      <c r="Q663" s="1" t="str">
        <v>F</v>
      </c>
    </row>
    <row r="664" spans="1:17" x14ac:dyDescent="0.2">
      <c r="A664" s="1" t="s">
        <v>8441</v>
      </c>
      <c r="B664">
        <v>1</v>
      </c>
      <c r="E664" s="1" t="s">
        <v>2111</v>
      </c>
      <c r="F664">
        <v>2</v>
      </c>
      <c r="O664" s="1" t="s">
        <v>4417</v>
      </c>
      <c r="P664" s="5">
        <v>2</v>
      </c>
      <c r="Q664" s="1" t="str">
        <v>F</v>
      </c>
    </row>
    <row r="665" spans="1:17" x14ac:dyDescent="0.2">
      <c r="A665" s="1" t="s">
        <v>8025</v>
      </c>
      <c r="B665">
        <v>1</v>
      </c>
      <c r="E665" s="1" t="s">
        <v>12472</v>
      </c>
      <c r="F665">
        <v>2</v>
      </c>
      <c r="O665" s="1" t="s">
        <v>9069</v>
      </c>
      <c r="P665" s="5">
        <v>2</v>
      </c>
      <c r="Q665" s="1" t="str">
        <v>F</v>
      </c>
    </row>
    <row r="666" spans="1:17" x14ac:dyDescent="0.2">
      <c r="A666" s="1" t="s">
        <v>4902</v>
      </c>
      <c r="B666">
        <v>7</v>
      </c>
      <c r="E666" s="1" t="s">
        <v>10176</v>
      </c>
      <c r="F666">
        <v>2</v>
      </c>
      <c r="O666" s="1" t="s">
        <v>7831</v>
      </c>
      <c r="P666" s="5">
        <v>2</v>
      </c>
      <c r="Q666" s="1" t="str">
        <v>F</v>
      </c>
    </row>
    <row r="667" spans="1:17" x14ac:dyDescent="0.2">
      <c r="A667" s="1" t="s">
        <v>10381</v>
      </c>
      <c r="B667">
        <v>1</v>
      </c>
      <c r="E667" s="1" t="s">
        <v>1103</v>
      </c>
      <c r="F667">
        <v>2</v>
      </c>
      <c r="O667" s="1" t="s">
        <v>6916</v>
      </c>
      <c r="P667" s="5">
        <v>2</v>
      </c>
      <c r="Q667" s="1" t="str">
        <v>F</v>
      </c>
    </row>
    <row r="668" spans="1:17" x14ac:dyDescent="0.2">
      <c r="A668" s="1" t="s">
        <v>8049</v>
      </c>
      <c r="B668">
        <v>1</v>
      </c>
      <c r="E668" s="1" t="s">
        <v>6987</v>
      </c>
      <c r="F668">
        <v>2</v>
      </c>
      <c r="O668" s="1" t="s">
        <v>9892</v>
      </c>
      <c r="P668" s="5">
        <v>2</v>
      </c>
      <c r="Q668" s="1" t="str">
        <v>F</v>
      </c>
    </row>
    <row r="669" spans="1:17" x14ac:dyDescent="0.2">
      <c r="A669" s="1" t="s">
        <v>4487</v>
      </c>
      <c r="B669">
        <v>2</v>
      </c>
      <c r="E669" s="1" t="s">
        <v>7591</v>
      </c>
      <c r="F669">
        <v>2</v>
      </c>
      <c r="O669" s="1" t="s">
        <v>2871</v>
      </c>
      <c r="P669" s="5">
        <v>2</v>
      </c>
      <c r="Q669" s="1" t="str">
        <v>F</v>
      </c>
    </row>
    <row r="670" spans="1:17" x14ac:dyDescent="0.2">
      <c r="A670" s="1" t="s">
        <v>7496</v>
      </c>
      <c r="B670">
        <v>2</v>
      </c>
      <c r="E670" s="1" t="s">
        <v>11277</v>
      </c>
      <c r="F670">
        <v>2</v>
      </c>
      <c r="O670" s="1" t="s">
        <v>6909</v>
      </c>
      <c r="P670" s="5">
        <v>2</v>
      </c>
      <c r="Q670" s="1" t="str">
        <v>F</v>
      </c>
    </row>
    <row r="671" spans="1:17" x14ac:dyDescent="0.2">
      <c r="A671" s="1" t="s">
        <v>11656</v>
      </c>
      <c r="B671">
        <v>1</v>
      </c>
      <c r="E671" s="1" t="s">
        <v>4498</v>
      </c>
      <c r="F671">
        <v>2</v>
      </c>
      <c r="O671" s="1" t="s">
        <v>10838</v>
      </c>
      <c r="P671" s="5">
        <v>2</v>
      </c>
      <c r="Q671" s="1" t="str">
        <v>F</v>
      </c>
    </row>
    <row r="672" spans="1:17" x14ac:dyDescent="0.2">
      <c r="A672" s="1" t="s">
        <v>11986</v>
      </c>
      <c r="B672">
        <v>1</v>
      </c>
      <c r="E672" s="1" t="s">
        <v>11070</v>
      </c>
      <c r="F672">
        <v>2</v>
      </c>
      <c r="O672" s="1" t="s">
        <v>8052</v>
      </c>
      <c r="P672" s="5">
        <v>2</v>
      </c>
      <c r="Q672" s="1" t="str">
        <v>F</v>
      </c>
    </row>
    <row r="673" spans="1:17" x14ac:dyDescent="0.2">
      <c r="A673" s="1" t="s">
        <v>11933</v>
      </c>
      <c r="B673">
        <v>1</v>
      </c>
      <c r="E673" s="1" t="s">
        <v>7710</v>
      </c>
      <c r="F673">
        <v>2</v>
      </c>
      <c r="O673" s="1" t="s">
        <v>8362</v>
      </c>
      <c r="P673" s="5">
        <v>2</v>
      </c>
      <c r="Q673" s="1" t="str">
        <v>F</v>
      </c>
    </row>
    <row r="674" spans="1:17" x14ac:dyDescent="0.2">
      <c r="A674" s="1" t="s">
        <v>5852</v>
      </c>
      <c r="B674">
        <v>1</v>
      </c>
      <c r="E674" s="1" t="s">
        <v>10768</v>
      </c>
      <c r="F674">
        <v>2</v>
      </c>
      <c r="O674" s="1" t="s">
        <v>7962</v>
      </c>
      <c r="P674" s="5">
        <v>2</v>
      </c>
      <c r="Q674" s="1" t="str">
        <v>F</v>
      </c>
    </row>
    <row r="675" spans="1:17" x14ac:dyDescent="0.2">
      <c r="A675" s="1" t="s">
        <v>7003</v>
      </c>
      <c r="B675">
        <v>3</v>
      </c>
      <c r="E675" s="1" t="s">
        <v>7393</v>
      </c>
      <c r="F675">
        <v>2</v>
      </c>
      <c r="O675" s="1" t="s">
        <v>11981</v>
      </c>
      <c r="P675" s="5">
        <v>2</v>
      </c>
      <c r="Q675" s="1" t="str">
        <v>F</v>
      </c>
    </row>
    <row r="676" spans="1:17" x14ac:dyDescent="0.2">
      <c r="A676" s="1" t="s">
        <v>2379</v>
      </c>
      <c r="B676">
        <v>2</v>
      </c>
      <c r="E676" s="1" t="s">
        <v>12218</v>
      </c>
      <c r="F676">
        <v>2</v>
      </c>
      <c r="O676" s="1" t="s">
        <v>1169</v>
      </c>
      <c r="P676" s="5">
        <v>2</v>
      </c>
      <c r="Q676" s="1" t="str">
        <v>F</v>
      </c>
    </row>
    <row r="677" spans="1:17" x14ac:dyDescent="0.2">
      <c r="A677" s="1" t="s">
        <v>7567</v>
      </c>
      <c r="B677">
        <v>1</v>
      </c>
      <c r="E677" s="1" t="s">
        <v>12783</v>
      </c>
      <c r="F677">
        <v>2</v>
      </c>
      <c r="O677" s="1" t="s">
        <v>3556</v>
      </c>
      <c r="P677" s="5">
        <v>2</v>
      </c>
      <c r="Q677" s="1" t="str">
        <v>F</v>
      </c>
    </row>
    <row r="678" spans="1:17" x14ac:dyDescent="0.2">
      <c r="A678" s="1" t="s">
        <v>12035</v>
      </c>
      <c r="B678">
        <v>1</v>
      </c>
      <c r="E678" s="1" t="s">
        <v>11362</v>
      </c>
      <c r="F678">
        <v>2</v>
      </c>
      <c r="O678" s="1" t="s">
        <v>7748</v>
      </c>
      <c r="P678" s="5">
        <v>2</v>
      </c>
      <c r="Q678" s="1" t="str">
        <v>F</v>
      </c>
    </row>
    <row r="679" spans="1:17" x14ac:dyDescent="0.2">
      <c r="A679" s="1" t="s">
        <v>11851</v>
      </c>
      <c r="B679">
        <v>1</v>
      </c>
      <c r="E679" s="1" t="s">
        <v>10575</v>
      </c>
      <c r="F679">
        <v>2</v>
      </c>
      <c r="O679" s="1" t="s">
        <v>8820</v>
      </c>
      <c r="P679" s="5">
        <v>2</v>
      </c>
      <c r="Q679" s="1" t="str">
        <v>F</v>
      </c>
    </row>
    <row r="680" spans="1:17" x14ac:dyDescent="0.2">
      <c r="A680" s="1" t="s">
        <v>10115</v>
      </c>
      <c r="B680">
        <v>1</v>
      </c>
      <c r="E680" s="1" t="s">
        <v>11616</v>
      </c>
      <c r="F680">
        <v>2</v>
      </c>
      <c r="O680" s="1" t="s">
        <v>9866</v>
      </c>
      <c r="P680" s="5">
        <v>2</v>
      </c>
      <c r="Q680" s="1" t="str">
        <v>F</v>
      </c>
    </row>
    <row r="681" spans="1:17" x14ac:dyDescent="0.2">
      <c r="A681" s="1" t="s">
        <v>11499</v>
      </c>
      <c r="B681">
        <v>1</v>
      </c>
      <c r="E681" s="1" t="s">
        <v>11192</v>
      </c>
      <c r="F681">
        <v>2</v>
      </c>
      <c r="O681" s="1" t="s">
        <v>11027</v>
      </c>
      <c r="P681" s="5">
        <v>2</v>
      </c>
      <c r="Q681" s="1" t="str">
        <v>F</v>
      </c>
    </row>
    <row r="682" spans="1:17" x14ac:dyDescent="0.2">
      <c r="A682" s="1" t="s">
        <v>8683</v>
      </c>
      <c r="B682">
        <v>1</v>
      </c>
      <c r="E682" s="1" t="s">
        <v>3073</v>
      </c>
      <c r="F682">
        <v>2</v>
      </c>
      <c r="O682" s="1" t="s">
        <v>8911</v>
      </c>
      <c r="P682" s="5">
        <v>2</v>
      </c>
      <c r="Q682" s="1" t="str">
        <v>F</v>
      </c>
    </row>
    <row r="683" spans="1:17" x14ac:dyDescent="0.2">
      <c r="A683" s="1" t="s">
        <v>9135</v>
      </c>
      <c r="B683">
        <v>1</v>
      </c>
      <c r="E683" s="1" t="s">
        <v>12616</v>
      </c>
      <c r="F683">
        <v>2</v>
      </c>
      <c r="O683" s="1" t="s">
        <v>9784</v>
      </c>
      <c r="P683" s="5">
        <v>2</v>
      </c>
      <c r="Q683" s="1" t="str">
        <v>F</v>
      </c>
    </row>
    <row r="684" spans="1:17" x14ac:dyDescent="0.2">
      <c r="A684" s="1" t="s">
        <v>11189</v>
      </c>
      <c r="B684">
        <v>2</v>
      </c>
      <c r="E684" s="1" t="s">
        <v>10869</v>
      </c>
      <c r="F684">
        <v>2</v>
      </c>
      <c r="O684" s="1" t="s">
        <v>1800</v>
      </c>
      <c r="P684" s="5">
        <v>2</v>
      </c>
      <c r="Q684" s="1" t="str">
        <v>F</v>
      </c>
    </row>
    <row r="685" spans="1:17" x14ac:dyDescent="0.2">
      <c r="A685" s="1" t="s">
        <v>11424</v>
      </c>
      <c r="B685">
        <v>1</v>
      </c>
      <c r="E685" s="1" t="s">
        <v>8109</v>
      </c>
      <c r="F685">
        <v>2</v>
      </c>
      <c r="O685" s="1" t="s">
        <v>10249</v>
      </c>
      <c r="P685" s="5">
        <v>2</v>
      </c>
      <c r="Q685" s="1" t="str">
        <v>F</v>
      </c>
    </row>
    <row r="686" spans="1:17" x14ac:dyDescent="0.2">
      <c r="A686" s="1" t="s">
        <v>9800</v>
      </c>
      <c r="B686">
        <v>1</v>
      </c>
      <c r="E686" s="1" t="s">
        <v>7539</v>
      </c>
      <c r="F686">
        <v>2</v>
      </c>
      <c r="O686" s="1" t="s">
        <v>12547</v>
      </c>
      <c r="P686" s="5">
        <v>2</v>
      </c>
      <c r="Q686" s="1" t="str">
        <v>F</v>
      </c>
    </row>
    <row r="687" spans="1:17" x14ac:dyDescent="0.2">
      <c r="A687" s="1" t="s">
        <v>4802</v>
      </c>
      <c r="B687">
        <v>1</v>
      </c>
      <c r="E687" s="1" t="s">
        <v>4953</v>
      </c>
      <c r="F687">
        <v>2</v>
      </c>
      <c r="O687" s="1" t="s">
        <v>10992</v>
      </c>
      <c r="P687" s="5">
        <v>2</v>
      </c>
      <c r="Q687" s="1" t="str">
        <v>F</v>
      </c>
    </row>
    <row r="688" spans="1:17" x14ac:dyDescent="0.2">
      <c r="A688" s="1" t="s">
        <v>3938</v>
      </c>
      <c r="B688">
        <v>6</v>
      </c>
      <c r="E688" s="1" t="s">
        <v>9572</v>
      </c>
      <c r="F688">
        <v>2</v>
      </c>
      <c r="O688" s="1" t="s">
        <v>11540</v>
      </c>
      <c r="P688" s="5">
        <v>2</v>
      </c>
      <c r="Q688" s="1" t="str">
        <v>F</v>
      </c>
    </row>
    <row r="689" spans="1:17" x14ac:dyDescent="0.2">
      <c r="A689" s="1" t="s">
        <v>11618</v>
      </c>
      <c r="B689">
        <v>1</v>
      </c>
      <c r="E689" s="1" t="s">
        <v>11373</v>
      </c>
      <c r="F689">
        <v>2</v>
      </c>
      <c r="O689" s="1" t="s">
        <v>10068</v>
      </c>
      <c r="P689" s="5">
        <v>2</v>
      </c>
      <c r="Q689" s="1" t="str">
        <v>F</v>
      </c>
    </row>
    <row r="690" spans="1:17" x14ac:dyDescent="0.2">
      <c r="A690" s="1" t="s">
        <v>9766</v>
      </c>
      <c r="B690">
        <v>1</v>
      </c>
      <c r="E690" s="1" t="s">
        <v>3389</v>
      </c>
      <c r="F690">
        <v>2</v>
      </c>
      <c r="O690" s="1" t="s">
        <v>6132</v>
      </c>
      <c r="P690" s="5">
        <v>2</v>
      </c>
      <c r="Q690" s="1" t="str">
        <v>F</v>
      </c>
    </row>
    <row r="691" spans="1:17" x14ac:dyDescent="0.2">
      <c r="A691" s="1" t="s">
        <v>6780</v>
      </c>
      <c r="B691">
        <v>2</v>
      </c>
      <c r="E691" s="1" t="s">
        <v>8375</v>
      </c>
      <c r="F691">
        <v>2</v>
      </c>
      <c r="O691" s="1" t="s">
        <v>1068</v>
      </c>
      <c r="P691" s="5">
        <v>2</v>
      </c>
      <c r="Q691" s="1" t="str">
        <v>F</v>
      </c>
    </row>
    <row r="692" spans="1:17" x14ac:dyDescent="0.2">
      <c r="A692" s="1" t="s">
        <v>7450</v>
      </c>
      <c r="B692">
        <v>1</v>
      </c>
      <c r="E692" s="1" t="s">
        <v>1068</v>
      </c>
      <c r="F692">
        <v>2</v>
      </c>
      <c r="O692" s="1" t="s">
        <v>2272</v>
      </c>
      <c r="P692" s="5">
        <v>2</v>
      </c>
      <c r="Q692" s="1" t="str">
        <v>F</v>
      </c>
    </row>
    <row r="693" spans="1:17" x14ac:dyDescent="0.2">
      <c r="A693" s="1" t="s">
        <v>2474</v>
      </c>
      <c r="B693">
        <v>4</v>
      </c>
      <c r="E693" s="1" t="s">
        <v>4754</v>
      </c>
      <c r="F693">
        <v>2</v>
      </c>
      <c r="O693" s="1" t="s">
        <v>2656</v>
      </c>
      <c r="P693" s="5">
        <v>2</v>
      </c>
      <c r="Q693" s="1" t="str">
        <v>F</v>
      </c>
    </row>
    <row r="694" spans="1:17" x14ac:dyDescent="0.2">
      <c r="A694" s="1" t="s">
        <v>3752</v>
      </c>
      <c r="B694">
        <v>5</v>
      </c>
      <c r="E694" s="1" t="s">
        <v>7764</v>
      </c>
      <c r="F694">
        <v>2</v>
      </c>
      <c r="O694" s="1" t="s">
        <v>6780</v>
      </c>
      <c r="P694" s="5">
        <v>2</v>
      </c>
      <c r="Q694" s="1" t="str">
        <v>F</v>
      </c>
    </row>
    <row r="695" spans="1:17" x14ac:dyDescent="0.2">
      <c r="A695" s="1" t="s">
        <v>2486</v>
      </c>
      <c r="B695">
        <v>1</v>
      </c>
      <c r="E695" s="1" t="s">
        <v>10734</v>
      </c>
      <c r="F695">
        <v>2</v>
      </c>
      <c r="O695" s="1" t="s">
        <v>8109</v>
      </c>
      <c r="P695" s="5">
        <v>2</v>
      </c>
      <c r="Q695" s="1" t="str">
        <v>F</v>
      </c>
    </row>
    <row r="696" spans="1:17" x14ac:dyDescent="0.2">
      <c r="A696" s="1" t="s">
        <v>3499</v>
      </c>
      <c r="B696">
        <v>15</v>
      </c>
      <c r="E696" s="1" t="s">
        <v>10847</v>
      </c>
      <c r="F696">
        <v>2</v>
      </c>
      <c r="O696" s="1" t="s">
        <v>11801</v>
      </c>
      <c r="P696" s="5">
        <v>2</v>
      </c>
      <c r="Q696" s="1" t="str">
        <v>F</v>
      </c>
    </row>
    <row r="697" spans="1:17" x14ac:dyDescent="0.2">
      <c r="A697" s="1" t="s">
        <v>11801</v>
      </c>
      <c r="B697">
        <v>2</v>
      </c>
      <c r="E697" s="1" t="s">
        <v>11969</v>
      </c>
      <c r="F697">
        <v>2</v>
      </c>
      <c r="O697" s="1" t="s">
        <v>11969</v>
      </c>
      <c r="P697" s="5">
        <v>2</v>
      </c>
      <c r="Q697" s="1" t="str">
        <v>F</v>
      </c>
    </row>
    <row r="698" spans="1:17" x14ac:dyDescent="0.2">
      <c r="A698" s="1" t="s">
        <v>12038</v>
      </c>
      <c r="B698">
        <v>6</v>
      </c>
      <c r="E698" s="1" t="s">
        <v>11204</v>
      </c>
      <c r="F698">
        <v>2</v>
      </c>
      <c r="O698" s="1" t="s">
        <v>6128</v>
      </c>
      <c r="P698" s="5">
        <v>2</v>
      </c>
      <c r="Q698" s="1" t="str">
        <v>F</v>
      </c>
    </row>
    <row r="699" spans="1:17" x14ac:dyDescent="0.2">
      <c r="A699" s="1" t="s">
        <v>11990</v>
      </c>
      <c r="B699">
        <v>1</v>
      </c>
      <c r="E699" s="1" t="s">
        <v>12032</v>
      </c>
      <c r="F699">
        <v>2</v>
      </c>
      <c r="O699" s="1" t="s">
        <v>5855</v>
      </c>
      <c r="P699" s="5">
        <v>2</v>
      </c>
      <c r="Q699" s="1" t="str">
        <v>F</v>
      </c>
    </row>
    <row r="700" spans="1:17" x14ac:dyDescent="0.2">
      <c r="A700" s="1" t="s">
        <v>7509</v>
      </c>
      <c r="B700">
        <v>1</v>
      </c>
      <c r="E700" s="1" t="s">
        <v>12222</v>
      </c>
      <c r="F700">
        <v>2</v>
      </c>
      <c r="O700" s="1" t="s">
        <v>3341</v>
      </c>
      <c r="P700" s="5">
        <v>2</v>
      </c>
      <c r="Q700" s="1" t="str">
        <v>F</v>
      </c>
    </row>
    <row r="701" spans="1:17" x14ac:dyDescent="0.2">
      <c r="A701" s="1" t="s">
        <v>6128</v>
      </c>
      <c r="B701">
        <v>2</v>
      </c>
      <c r="E701" s="1" t="s">
        <v>10054</v>
      </c>
      <c r="F701">
        <v>2</v>
      </c>
      <c r="O701" s="1" t="s">
        <v>11192</v>
      </c>
      <c r="P701" s="5">
        <v>2</v>
      </c>
      <c r="Q701" s="1" t="str">
        <v>F</v>
      </c>
    </row>
    <row r="702" spans="1:17" x14ac:dyDescent="0.2">
      <c r="A702" s="1" t="s">
        <v>6584</v>
      </c>
      <c r="B702">
        <v>1</v>
      </c>
      <c r="E702" s="1" t="s">
        <v>11597</v>
      </c>
      <c r="F702">
        <v>2</v>
      </c>
      <c r="O702" s="1" t="s">
        <v>3871</v>
      </c>
      <c r="P702" s="5">
        <v>2</v>
      </c>
      <c r="Q702" s="1" t="str">
        <v>F</v>
      </c>
    </row>
    <row r="703" spans="1:17" x14ac:dyDescent="0.2">
      <c r="A703" s="1" t="s">
        <v>7456</v>
      </c>
      <c r="B703">
        <v>4</v>
      </c>
      <c r="E703" s="1" t="s">
        <v>12743</v>
      </c>
      <c r="F703">
        <v>2</v>
      </c>
      <c r="O703" s="1" t="s">
        <v>11373</v>
      </c>
      <c r="P703" s="5">
        <v>2</v>
      </c>
      <c r="Q703" s="1" t="str">
        <v>F</v>
      </c>
    </row>
    <row r="704" spans="1:17" x14ac:dyDescent="0.2">
      <c r="A704" s="1" t="s">
        <v>3341</v>
      </c>
      <c r="B704">
        <v>2</v>
      </c>
      <c r="E704" s="1" t="s">
        <v>8789</v>
      </c>
      <c r="F704">
        <v>2</v>
      </c>
      <c r="O704" s="1" t="s">
        <v>12316</v>
      </c>
      <c r="P704" s="5">
        <v>2</v>
      </c>
      <c r="Q704" s="1" t="str">
        <v>F</v>
      </c>
    </row>
    <row r="705" spans="1:17" x14ac:dyDescent="0.2">
      <c r="A705" s="1" t="s">
        <v>3871</v>
      </c>
      <c r="B705">
        <v>2</v>
      </c>
      <c r="E705" s="1" t="s">
        <v>8029</v>
      </c>
      <c r="F705">
        <v>2</v>
      </c>
      <c r="O705" s="1" t="s">
        <v>10734</v>
      </c>
      <c r="P705" s="5">
        <v>2</v>
      </c>
      <c r="Q705" s="1" t="str">
        <v>F</v>
      </c>
    </row>
    <row r="706" spans="1:17" x14ac:dyDescent="0.2">
      <c r="A706" s="1" t="s">
        <v>12934</v>
      </c>
      <c r="B706">
        <v>1</v>
      </c>
      <c r="E706" s="1" t="s">
        <v>7183</v>
      </c>
      <c r="F706">
        <v>2</v>
      </c>
      <c r="O706" s="1" t="s">
        <v>7239</v>
      </c>
      <c r="P706" s="5">
        <v>2</v>
      </c>
      <c r="Q706" s="1" t="str">
        <v>F</v>
      </c>
    </row>
    <row r="707" spans="1:17" x14ac:dyDescent="0.2">
      <c r="A707" s="1" t="s">
        <v>12316</v>
      </c>
      <c r="B707">
        <v>2</v>
      </c>
      <c r="E707" s="1" t="s">
        <v>7365</v>
      </c>
      <c r="F707">
        <v>2</v>
      </c>
      <c r="O707" s="1" t="s">
        <v>10054</v>
      </c>
      <c r="P707" s="5">
        <v>2</v>
      </c>
      <c r="Q707" s="1" t="str">
        <v>F</v>
      </c>
    </row>
    <row r="708" spans="1:17" x14ac:dyDescent="0.2">
      <c r="A708" s="1" t="s">
        <v>13041</v>
      </c>
      <c r="B708">
        <v>1</v>
      </c>
      <c r="E708" s="1" t="s">
        <v>4584</v>
      </c>
      <c r="F708">
        <v>2</v>
      </c>
      <c r="O708" s="1" t="s">
        <v>6896</v>
      </c>
      <c r="P708" s="5">
        <v>2</v>
      </c>
      <c r="Q708" s="1" t="str">
        <v>F</v>
      </c>
    </row>
    <row r="709" spans="1:17" x14ac:dyDescent="0.2">
      <c r="A709" s="1" t="s">
        <v>9688</v>
      </c>
      <c r="B709">
        <v>1</v>
      </c>
      <c r="E709" s="1" t="s">
        <v>11437</v>
      </c>
      <c r="F709">
        <v>2</v>
      </c>
      <c r="O709" s="1" t="s">
        <v>4584</v>
      </c>
      <c r="P709" s="5">
        <v>2</v>
      </c>
      <c r="Q709" s="1" t="str">
        <v>F</v>
      </c>
    </row>
    <row r="710" spans="1:17" x14ac:dyDescent="0.2">
      <c r="A710" s="1" t="s">
        <v>12500</v>
      </c>
      <c r="B710">
        <v>1</v>
      </c>
      <c r="E710" s="1" t="s">
        <v>5855</v>
      </c>
      <c r="F710">
        <v>2</v>
      </c>
      <c r="O710" s="1" t="s">
        <v>3332</v>
      </c>
      <c r="P710" s="5">
        <v>2</v>
      </c>
      <c r="Q710" s="1" t="str">
        <v>F</v>
      </c>
    </row>
    <row r="711" spans="1:17" x14ac:dyDescent="0.2">
      <c r="A711" s="1" t="s">
        <v>8662</v>
      </c>
      <c r="B711">
        <v>1</v>
      </c>
      <c r="E711" s="1" t="s">
        <v>2992</v>
      </c>
      <c r="F711">
        <v>2</v>
      </c>
      <c r="O711" s="1" t="s">
        <v>12783</v>
      </c>
      <c r="P711" s="5">
        <v>2</v>
      </c>
      <c r="Q711" s="1" t="str">
        <v>F</v>
      </c>
    </row>
    <row r="712" spans="1:17" x14ac:dyDescent="0.2">
      <c r="A712" s="1" t="s">
        <v>6980</v>
      </c>
      <c r="B712">
        <v>6</v>
      </c>
      <c r="E712" s="1" t="s">
        <v>8433</v>
      </c>
      <c r="F712">
        <v>2</v>
      </c>
      <c r="O712" s="1" t="s">
        <v>8138</v>
      </c>
      <c r="P712" s="5">
        <v>2</v>
      </c>
      <c r="Q712" s="1" t="str">
        <v>F</v>
      </c>
    </row>
    <row r="713" spans="1:17" x14ac:dyDescent="0.2">
      <c r="A713" s="1" t="s">
        <v>4619</v>
      </c>
      <c r="B713">
        <v>1</v>
      </c>
      <c r="E713" s="1" t="s">
        <v>10213</v>
      </c>
      <c r="F713">
        <v>2</v>
      </c>
      <c r="O713" s="1" t="s">
        <v>11616</v>
      </c>
      <c r="P713" s="5">
        <v>2</v>
      </c>
      <c r="Q713" s="1" t="str">
        <v>F</v>
      </c>
    </row>
    <row r="714" spans="1:17" x14ac:dyDescent="0.2">
      <c r="A714" s="1" t="s">
        <v>12911</v>
      </c>
      <c r="B714">
        <v>1</v>
      </c>
      <c r="E714" s="1" t="s">
        <v>10826</v>
      </c>
      <c r="F714">
        <v>2</v>
      </c>
      <c r="O714" s="1" t="s">
        <v>6064</v>
      </c>
      <c r="P714" s="5">
        <v>2</v>
      </c>
      <c r="Q714" s="1" t="str">
        <v>F</v>
      </c>
    </row>
    <row r="715" spans="1:17" x14ac:dyDescent="0.2">
      <c r="A715" s="1" t="s">
        <v>10657</v>
      </c>
      <c r="B715">
        <v>1</v>
      </c>
      <c r="E715" s="1" t="s">
        <v>6916</v>
      </c>
      <c r="F715">
        <v>2</v>
      </c>
      <c r="O715" s="1" t="s">
        <v>12616</v>
      </c>
      <c r="P715" s="5">
        <v>2</v>
      </c>
      <c r="Q715" s="1" t="str">
        <v>F</v>
      </c>
    </row>
    <row r="716" spans="1:17" x14ac:dyDescent="0.2">
      <c r="A716" s="1" t="s">
        <v>11578</v>
      </c>
      <c r="B716">
        <v>1</v>
      </c>
      <c r="E716" s="1" t="s">
        <v>9866</v>
      </c>
      <c r="F716">
        <v>2</v>
      </c>
      <c r="O716" s="1" t="s">
        <v>2494</v>
      </c>
      <c r="P716" s="5">
        <v>2</v>
      </c>
      <c r="Q716" s="1" t="str">
        <v>F</v>
      </c>
    </row>
    <row r="717" spans="1:17" x14ac:dyDescent="0.2">
      <c r="A717" s="1" t="s">
        <v>10483</v>
      </c>
      <c r="B717">
        <v>1</v>
      </c>
      <c r="E717" s="1" t="s">
        <v>11536</v>
      </c>
      <c r="F717">
        <v>2</v>
      </c>
      <c r="O717" s="1" t="s">
        <v>4953</v>
      </c>
      <c r="P717" s="5">
        <v>2</v>
      </c>
      <c r="Q717" s="1" t="str">
        <v>F</v>
      </c>
    </row>
    <row r="718" spans="1:17" x14ac:dyDescent="0.2">
      <c r="A718" s="1" t="s">
        <v>12545</v>
      </c>
      <c r="B718">
        <v>1</v>
      </c>
      <c r="E718" s="1" t="s">
        <v>8659</v>
      </c>
      <c r="F718">
        <v>2</v>
      </c>
      <c r="O718" s="1" t="s">
        <v>3375</v>
      </c>
      <c r="P718" s="5">
        <v>2</v>
      </c>
      <c r="Q718" s="1" t="str">
        <v>F</v>
      </c>
    </row>
    <row r="719" spans="1:17" x14ac:dyDescent="0.2">
      <c r="A719" s="1" t="s">
        <v>12528</v>
      </c>
      <c r="B719">
        <v>1</v>
      </c>
      <c r="E719" s="1" t="s">
        <v>12779</v>
      </c>
      <c r="F719">
        <v>2</v>
      </c>
      <c r="O719" s="1" t="s">
        <v>8375</v>
      </c>
      <c r="P719" s="5">
        <v>2</v>
      </c>
      <c r="Q719" s="1" t="str">
        <v>F</v>
      </c>
    </row>
    <row r="720" spans="1:17" x14ac:dyDescent="0.2">
      <c r="A720" s="1" t="s">
        <v>9025</v>
      </c>
      <c r="B720">
        <v>1</v>
      </c>
      <c r="E720" s="1" t="s">
        <v>10086</v>
      </c>
      <c r="F720">
        <v>2</v>
      </c>
      <c r="O720" s="1" t="s">
        <v>1016</v>
      </c>
      <c r="P720" s="5">
        <v>2</v>
      </c>
      <c r="Q720" s="1" t="str">
        <v>F</v>
      </c>
    </row>
    <row r="721" spans="1:17" x14ac:dyDescent="0.2">
      <c r="A721" s="1" t="s">
        <v>5543</v>
      </c>
      <c r="B721">
        <v>1</v>
      </c>
      <c r="E721" s="1" t="s">
        <v>9069</v>
      </c>
      <c r="F721">
        <v>2</v>
      </c>
      <c r="O721" s="1" t="s">
        <v>4754</v>
      </c>
      <c r="P721" s="5">
        <v>2</v>
      </c>
      <c r="Q721" s="1" t="str">
        <v>F</v>
      </c>
    </row>
    <row r="722" spans="1:17" x14ac:dyDescent="0.2">
      <c r="A722" s="1" t="s">
        <v>11235</v>
      </c>
      <c r="B722">
        <v>1</v>
      </c>
      <c r="E722" s="1" t="s">
        <v>11027</v>
      </c>
      <c r="F722">
        <v>2</v>
      </c>
      <c r="O722" s="1" t="s">
        <v>2749</v>
      </c>
      <c r="P722" s="5">
        <v>2</v>
      </c>
      <c r="Q722" s="1" t="str">
        <v>F</v>
      </c>
    </row>
    <row r="723" spans="1:17" x14ac:dyDescent="0.2">
      <c r="A723" s="1" t="s">
        <v>8762</v>
      </c>
      <c r="B723">
        <v>1</v>
      </c>
      <c r="E723" s="1" t="s">
        <v>9784</v>
      </c>
      <c r="F723">
        <v>2</v>
      </c>
      <c r="O723" s="1" t="s">
        <v>10847</v>
      </c>
      <c r="P723" s="5">
        <v>2</v>
      </c>
      <c r="Q723" s="1" t="str">
        <v>F</v>
      </c>
    </row>
    <row r="724" spans="1:17" x14ac:dyDescent="0.2">
      <c r="A724" s="1" t="s">
        <v>4722</v>
      </c>
      <c r="B724">
        <v>3</v>
      </c>
      <c r="E724" s="1" t="s">
        <v>10068</v>
      </c>
      <c r="F724">
        <v>2</v>
      </c>
      <c r="O724" s="1" t="s">
        <v>8870</v>
      </c>
      <c r="P724" s="5">
        <v>2</v>
      </c>
      <c r="Q724" s="1" t="str">
        <v>F</v>
      </c>
    </row>
    <row r="725" spans="1:17" x14ac:dyDescent="0.2">
      <c r="A725" s="1" t="s">
        <v>3862</v>
      </c>
      <c r="B725">
        <v>1</v>
      </c>
      <c r="E725" s="1" t="s">
        <v>8586</v>
      </c>
      <c r="F725">
        <v>2</v>
      </c>
      <c r="O725" s="1" t="s">
        <v>12032</v>
      </c>
      <c r="P725" s="5">
        <v>2</v>
      </c>
      <c r="Q725" s="1" t="str">
        <v>F</v>
      </c>
    </row>
    <row r="726" spans="1:17" x14ac:dyDescent="0.2">
      <c r="A726" s="1" t="s">
        <v>4296</v>
      </c>
      <c r="B726">
        <v>1</v>
      </c>
      <c r="E726" s="1" t="s">
        <v>13038</v>
      </c>
      <c r="F726">
        <v>2</v>
      </c>
      <c r="O726" s="1" t="s">
        <v>11862</v>
      </c>
      <c r="P726" s="5">
        <v>2</v>
      </c>
      <c r="Q726" s="1" t="str">
        <v>F</v>
      </c>
    </row>
    <row r="727" spans="1:17" x14ac:dyDescent="0.2">
      <c r="A727" s="1" t="s">
        <v>9444</v>
      </c>
      <c r="B727">
        <v>4</v>
      </c>
      <c r="E727" s="1" t="s">
        <v>9469</v>
      </c>
      <c r="F727">
        <v>2</v>
      </c>
      <c r="O727" s="1" t="s">
        <v>12743</v>
      </c>
      <c r="P727" s="5">
        <v>2</v>
      </c>
      <c r="Q727" s="1" t="str">
        <v>F</v>
      </c>
    </row>
    <row r="728" spans="1:17" x14ac:dyDescent="0.2">
      <c r="A728" s="1" t="s">
        <v>11748</v>
      </c>
      <c r="B728">
        <v>1</v>
      </c>
      <c r="E728" s="1" t="s">
        <v>7804</v>
      </c>
      <c r="F728">
        <v>2</v>
      </c>
      <c r="O728" s="1" t="s">
        <v>11355</v>
      </c>
      <c r="P728" s="5">
        <v>2</v>
      </c>
      <c r="Q728" s="1" t="str">
        <v>F</v>
      </c>
    </row>
    <row r="729" spans="1:17" x14ac:dyDescent="0.2">
      <c r="A729" s="1" t="s">
        <v>4559</v>
      </c>
      <c r="B729">
        <v>3</v>
      </c>
      <c r="E729" s="1" t="s">
        <v>11014</v>
      </c>
      <c r="F729">
        <v>2</v>
      </c>
      <c r="O729" s="1" t="s">
        <v>7183</v>
      </c>
      <c r="P729" s="5">
        <v>2</v>
      </c>
      <c r="Q729" s="1" t="str">
        <v>F</v>
      </c>
    </row>
    <row r="730" spans="1:17" x14ac:dyDescent="0.2">
      <c r="A730" s="1" t="s">
        <v>10104</v>
      </c>
      <c r="B730">
        <v>1</v>
      </c>
      <c r="E730" s="1" t="s">
        <v>10037</v>
      </c>
      <c r="F730">
        <v>2</v>
      </c>
      <c r="O730" s="1" t="s">
        <v>10970</v>
      </c>
      <c r="P730" s="5">
        <v>2</v>
      </c>
      <c r="Q730" s="1" t="str">
        <v>F</v>
      </c>
    </row>
    <row r="731" spans="1:17" x14ac:dyDescent="0.2">
      <c r="A731" s="1" t="s">
        <v>6896</v>
      </c>
      <c r="B731">
        <v>2</v>
      </c>
      <c r="E731" s="1" t="s">
        <v>1062</v>
      </c>
      <c r="F731">
        <v>2</v>
      </c>
      <c r="O731" s="1" t="s">
        <v>7496</v>
      </c>
      <c r="P731" s="5">
        <v>2</v>
      </c>
      <c r="Q731" s="1" t="str">
        <v>F</v>
      </c>
    </row>
    <row r="732" spans="1:17" x14ac:dyDescent="0.2">
      <c r="A732" s="1" t="s">
        <v>3336</v>
      </c>
      <c r="B732">
        <v>1</v>
      </c>
      <c r="E732" s="1" t="s">
        <v>6547</v>
      </c>
      <c r="F732">
        <v>2</v>
      </c>
      <c r="O732" s="1" t="s">
        <v>11487</v>
      </c>
      <c r="P732" s="5">
        <v>2</v>
      </c>
      <c r="Q732" s="1" t="str">
        <v>F</v>
      </c>
    </row>
    <row r="733" spans="1:17" x14ac:dyDescent="0.2">
      <c r="A733" s="1" t="s">
        <v>3332</v>
      </c>
      <c r="B733">
        <v>2</v>
      </c>
      <c r="E733" s="1" t="s">
        <v>4578</v>
      </c>
      <c r="F733">
        <v>2</v>
      </c>
      <c r="O733" s="1" t="s">
        <v>8433</v>
      </c>
      <c r="P733" s="5">
        <v>2</v>
      </c>
      <c r="Q733" s="1" t="str">
        <v>F</v>
      </c>
    </row>
    <row r="734" spans="1:17" x14ac:dyDescent="0.2">
      <c r="A734" s="1" t="s">
        <v>3329</v>
      </c>
      <c r="B734">
        <v>1</v>
      </c>
      <c r="E734" s="1" t="s">
        <v>7962</v>
      </c>
      <c r="F734">
        <v>2</v>
      </c>
      <c r="O734" s="1" t="s">
        <v>3652</v>
      </c>
      <c r="P734" s="5">
        <v>2</v>
      </c>
      <c r="Q734" s="1" t="str">
        <v>F</v>
      </c>
    </row>
    <row r="735" spans="1:17" x14ac:dyDescent="0.2">
      <c r="A735" s="1" t="s">
        <v>5340</v>
      </c>
      <c r="B735">
        <v>1</v>
      </c>
      <c r="E735" s="1" t="s">
        <v>10063</v>
      </c>
      <c r="F735">
        <v>2</v>
      </c>
      <c r="O735" s="1" t="s">
        <v>11362</v>
      </c>
      <c r="P735" s="5">
        <v>2</v>
      </c>
      <c r="Q735" s="1" t="str">
        <v>F</v>
      </c>
    </row>
    <row r="736" spans="1:17" x14ac:dyDescent="0.2">
      <c r="A736" s="1" t="s">
        <v>9545</v>
      </c>
      <c r="B736">
        <v>1</v>
      </c>
      <c r="E736" s="1" t="s">
        <v>2460</v>
      </c>
      <c r="F736">
        <v>2</v>
      </c>
      <c r="O736" s="1" t="s">
        <v>9534</v>
      </c>
      <c r="P736" s="5">
        <v>2</v>
      </c>
      <c r="Q736" s="1" t="str">
        <v>F</v>
      </c>
    </row>
    <row r="737" spans="1:17" x14ac:dyDescent="0.2">
      <c r="A737" s="1" t="s">
        <v>8390</v>
      </c>
      <c r="B737">
        <v>1</v>
      </c>
      <c r="E737" s="1" t="s">
        <v>5050</v>
      </c>
      <c r="F737">
        <v>2</v>
      </c>
      <c r="O737" s="1" t="s">
        <v>10575</v>
      </c>
      <c r="P737" s="5">
        <v>2</v>
      </c>
      <c r="Q737" s="1" t="str">
        <v>F</v>
      </c>
    </row>
    <row r="738" spans="1:17" x14ac:dyDescent="0.2">
      <c r="A738" s="1" t="s">
        <v>9250</v>
      </c>
      <c r="B738">
        <v>1</v>
      </c>
      <c r="E738" s="1" t="s">
        <v>4197</v>
      </c>
      <c r="F738">
        <v>2</v>
      </c>
      <c r="O738" s="1" t="s">
        <v>9485</v>
      </c>
      <c r="P738" s="5">
        <v>2</v>
      </c>
      <c r="Q738" s="1" t="str">
        <v>F</v>
      </c>
    </row>
    <row r="739" spans="1:17" x14ac:dyDescent="0.2">
      <c r="A739" s="1" t="s">
        <v>8310</v>
      </c>
      <c r="B739">
        <v>1</v>
      </c>
      <c r="E739" s="1" t="s">
        <v>10013</v>
      </c>
      <c r="F739">
        <v>2</v>
      </c>
      <c r="O739" s="1" t="s">
        <v>11795</v>
      </c>
      <c r="P739" s="5">
        <v>2</v>
      </c>
      <c r="Q739" s="1" t="str">
        <v>F</v>
      </c>
    </row>
    <row r="740" spans="1:17" x14ac:dyDescent="0.2">
      <c r="A740" s="1" t="s">
        <v>4867</v>
      </c>
      <c r="B740">
        <v>1</v>
      </c>
      <c r="E740" s="1" t="s">
        <v>2662</v>
      </c>
      <c r="F740">
        <v>2</v>
      </c>
      <c r="O740" s="1" t="s">
        <v>8329</v>
      </c>
      <c r="P740" s="5">
        <v>2</v>
      </c>
      <c r="Q740" s="1" t="str">
        <v>F</v>
      </c>
    </row>
    <row r="741" spans="1:17" x14ac:dyDescent="0.2">
      <c r="A741" s="1" t="s">
        <v>12762</v>
      </c>
      <c r="B741">
        <v>1</v>
      </c>
      <c r="E741" s="1" t="s">
        <v>5343</v>
      </c>
      <c r="F741">
        <v>2</v>
      </c>
      <c r="O741" s="1" t="s">
        <v>3073</v>
      </c>
      <c r="P741" s="5">
        <v>2</v>
      </c>
      <c r="Q741" s="1" t="str">
        <v>F</v>
      </c>
    </row>
    <row r="742" spans="1:17" x14ac:dyDescent="0.2">
      <c r="A742" s="1" t="s">
        <v>8114</v>
      </c>
      <c r="B742">
        <v>1</v>
      </c>
      <c r="E742" s="1" t="s">
        <v>12138</v>
      </c>
      <c r="F742">
        <v>2</v>
      </c>
      <c r="O742" s="1" t="s">
        <v>12830</v>
      </c>
      <c r="P742" s="5">
        <v>2</v>
      </c>
      <c r="Q742" s="1" t="str">
        <v>F</v>
      </c>
    </row>
    <row r="743" spans="1:17" x14ac:dyDescent="0.2">
      <c r="A743" s="1" t="s">
        <v>8138</v>
      </c>
      <c r="B743">
        <v>2</v>
      </c>
      <c r="E743" s="1" t="s">
        <v>9072</v>
      </c>
      <c r="F743">
        <v>2</v>
      </c>
      <c r="O743" s="1" t="s">
        <v>10869</v>
      </c>
      <c r="P743" s="5">
        <v>2</v>
      </c>
      <c r="Q743" s="1" t="str">
        <v>F</v>
      </c>
    </row>
    <row r="744" spans="1:17" x14ac:dyDescent="0.2">
      <c r="A744" s="1" t="s">
        <v>6064</v>
      </c>
      <c r="B744">
        <v>2</v>
      </c>
      <c r="E744" s="1" t="s">
        <v>12207</v>
      </c>
      <c r="F744">
        <v>2</v>
      </c>
      <c r="O744" s="1" t="s">
        <v>11118</v>
      </c>
      <c r="P744" s="5">
        <v>2</v>
      </c>
      <c r="Q744" s="1" t="str">
        <v>F</v>
      </c>
    </row>
    <row r="745" spans="1:17" x14ac:dyDescent="0.2">
      <c r="A745" s="1" t="s">
        <v>11720</v>
      </c>
      <c r="B745">
        <v>1</v>
      </c>
      <c r="E745" s="1" t="s">
        <v>7252</v>
      </c>
      <c r="F745">
        <v>2</v>
      </c>
      <c r="O745" s="1" t="s">
        <v>7539</v>
      </c>
      <c r="P745" s="5">
        <v>2</v>
      </c>
      <c r="Q745" s="1" t="str">
        <v>F</v>
      </c>
    </row>
    <row r="746" spans="1:17" x14ac:dyDescent="0.2">
      <c r="A746" s="1" t="s">
        <v>10184</v>
      </c>
      <c r="B746">
        <v>1</v>
      </c>
      <c r="E746" s="1" t="s">
        <v>9509</v>
      </c>
      <c r="F746">
        <v>2</v>
      </c>
      <c r="O746" s="1" t="s">
        <v>2111</v>
      </c>
      <c r="P746" s="5">
        <v>2</v>
      </c>
      <c r="Q746" s="1" t="str">
        <v>F</v>
      </c>
    </row>
    <row r="747" spans="1:17" x14ac:dyDescent="0.2">
      <c r="A747" s="1" t="s">
        <v>12607</v>
      </c>
      <c r="B747">
        <v>3</v>
      </c>
      <c r="E747" s="1" t="s">
        <v>6039</v>
      </c>
      <c r="F747">
        <v>2</v>
      </c>
      <c r="O747" s="1" t="s">
        <v>9572</v>
      </c>
      <c r="P747" s="5">
        <v>2</v>
      </c>
      <c r="Q747" s="1" t="str">
        <v>F</v>
      </c>
    </row>
    <row r="748" spans="1:17" x14ac:dyDescent="0.2">
      <c r="A748" s="1" t="s">
        <v>2494</v>
      </c>
      <c r="B748">
        <v>2</v>
      </c>
      <c r="E748" s="1" t="s">
        <v>5921</v>
      </c>
      <c r="F748">
        <v>2</v>
      </c>
      <c r="O748" s="1" t="s">
        <v>12472</v>
      </c>
      <c r="P748" s="5">
        <v>2</v>
      </c>
      <c r="Q748" s="1" t="str">
        <v>F</v>
      </c>
    </row>
    <row r="749" spans="1:17" x14ac:dyDescent="0.2">
      <c r="A749" s="1" t="s">
        <v>10093</v>
      </c>
      <c r="B749">
        <v>1</v>
      </c>
      <c r="E749" s="1" t="s">
        <v>9425</v>
      </c>
      <c r="F749">
        <v>2</v>
      </c>
      <c r="O749" s="1" t="s">
        <v>3389</v>
      </c>
      <c r="P749" s="5">
        <v>2</v>
      </c>
      <c r="Q749" s="1" t="str">
        <v>F</v>
      </c>
    </row>
    <row r="750" spans="1:17" x14ac:dyDescent="0.2">
      <c r="A750" s="1" t="s">
        <v>6416</v>
      </c>
      <c r="B750">
        <v>1</v>
      </c>
      <c r="E750" s="1" t="s">
        <v>9950</v>
      </c>
      <c r="F750">
        <v>2</v>
      </c>
      <c r="O750" s="1" t="s">
        <v>10176</v>
      </c>
      <c r="P750" s="5">
        <v>2</v>
      </c>
      <c r="Q750" s="1" t="str">
        <v>F</v>
      </c>
    </row>
    <row r="751" spans="1:17" x14ac:dyDescent="0.2">
      <c r="A751" s="1" t="s">
        <v>3375</v>
      </c>
      <c r="B751">
        <v>2</v>
      </c>
      <c r="E751" s="1" t="s">
        <v>8382</v>
      </c>
      <c r="F751">
        <v>2</v>
      </c>
      <c r="O751" s="1" t="s">
        <v>9253</v>
      </c>
      <c r="P751" s="5">
        <v>2</v>
      </c>
      <c r="Q751" s="1" t="str">
        <v>F</v>
      </c>
    </row>
    <row r="752" spans="1:17" x14ac:dyDescent="0.2">
      <c r="A752" s="1" t="s">
        <v>4491</v>
      </c>
      <c r="B752">
        <v>1</v>
      </c>
      <c r="E752" s="1" t="s">
        <v>4656</v>
      </c>
      <c r="F752">
        <v>2</v>
      </c>
      <c r="O752" s="1" t="s">
        <v>5043</v>
      </c>
      <c r="P752" s="5">
        <v>2</v>
      </c>
      <c r="Q752" s="1" t="str">
        <v>F</v>
      </c>
    </row>
    <row r="753" spans="1:17" x14ac:dyDescent="0.2">
      <c r="A753" s="1" t="s">
        <v>11585</v>
      </c>
      <c r="B753">
        <v>3</v>
      </c>
      <c r="E753" s="1" t="s">
        <v>9279</v>
      </c>
      <c r="F753">
        <v>2</v>
      </c>
      <c r="O753" s="1" t="s">
        <v>11393</v>
      </c>
      <c r="P753" s="5">
        <v>2</v>
      </c>
      <c r="Q753" s="1" t="str">
        <v>F</v>
      </c>
    </row>
    <row r="754" spans="1:17" x14ac:dyDescent="0.2">
      <c r="A754" s="1" t="s">
        <v>7006</v>
      </c>
      <c r="B754">
        <v>14</v>
      </c>
      <c r="E754" s="1" t="s">
        <v>2576</v>
      </c>
      <c r="F754">
        <v>2</v>
      </c>
      <c r="O754" s="1" t="s">
        <v>1103</v>
      </c>
      <c r="P754" s="5">
        <v>2</v>
      </c>
      <c r="Q754" s="1" t="str">
        <v>F</v>
      </c>
    </row>
    <row r="755" spans="1:17" x14ac:dyDescent="0.2">
      <c r="A755" s="1" t="s">
        <v>12900</v>
      </c>
      <c r="B755">
        <v>1</v>
      </c>
      <c r="E755" s="1" t="s">
        <v>10932</v>
      </c>
      <c r="F755">
        <v>2</v>
      </c>
      <c r="O755" s="1" t="s">
        <v>7764</v>
      </c>
      <c r="P755" s="5">
        <v>2</v>
      </c>
      <c r="Q755" s="1" t="str">
        <v>F</v>
      </c>
    </row>
    <row r="756" spans="1:17" x14ac:dyDescent="0.2">
      <c r="A756" s="1" t="s">
        <v>9051</v>
      </c>
      <c r="B756">
        <v>1</v>
      </c>
      <c r="E756" s="1" t="s">
        <v>6620</v>
      </c>
      <c r="F756">
        <v>2</v>
      </c>
      <c r="O756" s="1" t="s">
        <v>3926</v>
      </c>
      <c r="P756" s="5">
        <v>2</v>
      </c>
      <c r="Q756" s="1" t="str">
        <v>F</v>
      </c>
    </row>
    <row r="757" spans="1:17" x14ac:dyDescent="0.2">
      <c r="A757" s="1" t="s">
        <v>1221</v>
      </c>
      <c r="B757">
        <v>3</v>
      </c>
      <c r="E757" s="1" t="s">
        <v>12751</v>
      </c>
      <c r="F757">
        <v>2</v>
      </c>
      <c r="O757" s="1" t="s">
        <v>10356</v>
      </c>
      <c r="P757" s="5">
        <v>2</v>
      </c>
      <c r="Q757" s="1" t="str">
        <v>F</v>
      </c>
    </row>
    <row r="758" spans="1:17" x14ac:dyDescent="0.2">
      <c r="A758" s="1" t="s">
        <v>11926</v>
      </c>
      <c r="B758">
        <v>1</v>
      </c>
      <c r="E758" s="1" t="s">
        <v>10164</v>
      </c>
      <c r="F758">
        <v>2</v>
      </c>
      <c r="O758" s="1" t="s">
        <v>6987</v>
      </c>
      <c r="P758" s="5">
        <v>2</v>
      </c>
      <c r="Q758" s="1" t="str">
        <v>F</v>
      </c>
    </row>
    <row r="759" spans="1:17" x14ac:dyDescent="0.2">
      <c r="A759" s="1" t="s">
        <v>9195</v>
      </c>
      <c r="B759">
        <v>1</v>
      </c>
      <c r="E759" s="1" t="s">
        <v>6334</v>
      </c>
      <c r="F759">
        <v>2</v>
      </c>
      <c r="O759" s="1" t="s">
        <v>8262</v>
      </c>
      <c r="P759" s="5">
        <v>2</v>
      </c>
      <c r="Q759" s="1" t="str">
        <v>F</v>
      </c>
    </row>
    <row r="760" spans="1:17" x14ac:dyDescent="0.2">
      <c r="A760" s="1" t="s">
        <v>4138</v>
      </c>
      <c r="B760">
        <v>49</v>
      </c>
      <c r="E760" s="1" t="s">
        <v>8522</v>
      </c>
      <c r="F760">
        <v>2</v>
      </c>
      <c r="O760" s="1" t="s">
        <v>11432</v>
      </c>
      <c r="P760" s="5">
        <v>2</v>
      </c>
      <c r="Q760" s="1" t="str">
        <v>F</v>
      </c>
    </row>
    <row r="761" spans="1:17" x14ac:dyDescent="0.2">
      <c r="A761" s="1" t="s">
        <v>12010</v>
      </c>
      <c r="B761">
        <v>1</v>
      </c>
      <c r="E761" s="1" t="s">
        <v>1057</v>
      </c>
      <c r="F761">
        <v>2</v>
      </c>
      <c r="O761" s="1" t="s">
        <v>11204</v>
      </c>
      <c r="P761" s="5">
        <v>2</v>
      </c>
      <c r="Q761" s="1" t="str">
        <v>F</v>
      </c>
    </row>
    <row r="762" spans="1:17" x14ac:dyDescent="0.2">
      <c r="A762" s="1" t="s">
        <v>12773</v>
      </c>
      <c r="B762">
        <v>1</v>
      </c>
      <c r="E762" s="1" t="s">
        <v>2871</v>
      </c>
      <c r="F762">
        <v>2</v>
      </c>
      <c r="O762" s="1" t="s">
        <v>6142</v>
      </c>
      <c r="P762" s="5">
        <v>2</v>
      </c>
      <c r="Q762" s="1" t="str">
        <v>F</v>
      </c>
    </row>
    <row r="763" spans="1:17" x14ac:dyDescent="0.2">
      <c r="A763" s="1" t="s">
        <v>10798</v>
      </c>
      <c r="B763">
        <v>1</v>
      </c>
      <c r="E763" s="1" t="s">
        <v>10838</v>
      </c>
      <c r="F763">
        <v>2</v>
      </c>
      <c r="O763" s="1" t="s">
        <v>12222</v>
      </c>
      <c r="P763" s="5">
        <v>2</v>
      </c>
      <c r="Q763" s="1" t="str">
        <v>F</v>
      </c>
    </row>
    <row r="764" spans="1:17" x14ac:dyDescent="0.2">
      <c r="A764" s="1" t="s">
        <v>9308</v>
      </c>
      <c r="B764">
        <v>1</v>
      </c>
      <c r="E764" s="1" t="s">
        <v>8362</v>
      </c>
      <c r="F764">
        <v>2</v>
      </c>
      <c r="O764" s="1" t="s">
        <v>7591</v>
      </c>
      <c r="P764" s="5">
        <v>2</v>
      </c>
      <c r="Q764" s="1" t="str">
        <v>F</v>
      </c>
    </row>
    <row r="765" spans="1:17" x14ac:dyDescent="0.2">
      <c r="A765" s="1" t="s">
        <v>4058</v>
      </c>
      <c r="B765">
        <v>3</v>
      </c>
      <c r="E765" s="1" t="s">
        <v>3556</v>
      </c>
      <c r="F765">
        <v>2</v>
      </c>
      <c r="O765" s="1" t="s">
        <v>11597</v>
      </c>
      <c r="P765" s="5">
        <v>2</v>
      </c>
      <c r="Q765" s="1" t="str">
        <v>F</v>
      </c>
    </row>
    <row r="766" spans="1:17" x14ac:dyDescent="0.2">
      <c r="A766" s="1" t="s">
        <v>7990</v>
      </c>
      <c r="B766">
        <v>1</v>
      </c>
      <c r="E766" s="1" t="s">
        <v>8820</v>
      </c>
      <c r="F766">
        <v>2</v>
      </c>
      <c r="O766" s="1" t="s">
        <v>11277</v>
      </c>
      <c r="P766" s="5">
        <v>2</v>
      </c>
      <c r="Q766" s="1" t="str">
        <v>F</v>
      </c>
    </row>
    <row r="767" spans="1:17" x14ac:dyDescent="0.2">
      <c r="A767" s="1" t="s">
        <v>2749</v>
      </c>
      <c r="B767">
        <v>2</v>
      </c>
      <c r="E767" s="1" t="s">
        <v>10249</v>
      </c>
      <c r="F767">
        <v>2</v>
      </c>
      <c r="O767" s="1" t="s">
        <v>8789</v>
      </c>
      <c r="P767" s="5">
        <v>2</v>
      </c>
      <c r="Q767" s="1" t="str">
        <v>F</v>
      </c>
    </row>
    <row r="768" spans="1:17" x14ac:dyDescent="0.2">
      <c r="A768" s="1" t="s">
        <v>10150</v>
      </c>
      <c r="B768">
        <v>1</v>
      </c>
      <c r="E768" s="1" t="s">
        <v>10992</v>
      </c>
      <c r="F768">
        <v>2</v>
      </c>
      <c r="O768" s="1" t="s">
        <v>4498</v>
      </c>
      <c r="P768" s="5">
        <v>2</v>
      </c>
      <c r="Q768" s="1" t="str">
        <v>F</v>
      </c>
    </row>
    <row r="769" spans="1:17" x14ac:dyDescent="0.2">
      <c r="A769" s="1" t="s">
        <v>5616</v>
      </c>
      <c r="B769">
        <v>1</v>
      </c>
      <c r="E769" s="1" t="s">
        <v>7954</v>
      </c>
      <c r="F769">
        <v>2</v>
      </c>
      <c r="O769" s="1" t="s">
        <v>8029</v>
      </c>
      <c r="P769" s="5">
        <v>2</v>
      </c>
      <c r="Q769" s="1" t="str">
        <v>F</v>
      </c>
    </row>
    <row r="770" spans="1:17" x14ac:dyDescent="0.2">
      <c r="A770" s="1" t="s">
        <v>11882</v>
      </c>
      <c r="B770">
        <v>1</v>
      </c>
      <c r="E770" s="1" t="s">
        <v>12433</v>
      </c>
      <c r="F770">
        <v>2</v>
      </c>
      <c r="O770" s="1" t="s">
        <v>11070</v>
      </c>
      <c r="P770" s="5">
        <v>2</v>
      </c>
      <c r="Q770" s="1" t="str">
        <v>F</v>
      </c>
    </row>
    <row r="771" spans="1:17" x14ac:dyDescent="0.2">
      <c r="A771" s="1" t="s">
        <v>12510</v>
      </c>
      <c r="B771">
        <v>1</v>
      </c>
      <c r="E771" s="1" t="s">
        <v>10771</v>
      </c>
      <c r="F771">
        <v>2</v>
      </c>
      <c r="O771" s="1" t="s">
        <v>7365</v>
      </c>
      <c r="P771" s="5">
        <v>2</v>
      </c>
      <c r="Q771" s="1" t="str">
        <v>F</v>
      </c>
    </row>
    <row r="772" spans="1:17" x14ac:dyDescent="0.2">
      <c r="A772" s="1" t="s">
        <v>11707</v>
      </c>
      <c r="B772">
        <v>1</v>
      </c>
      <c r="E772" s="1" t="s">
        <v>6528</v>
      </c>
      <c r="F772">
        <v>2</v>
      </c>
      <c r="O772" s="1" t="s">
        <v>7710</v>
      </c>
      <c r="P772" s="5">
        <v>2</v>
      </c>
      <c r="Q772" s="1" t="str">
        <v>F</v>
      </c>
    </row>
    <row r="773" spans="1:17" x14ac:dyDescent="0.2">
      <c r="A773" s="1" t="s">
        <v>12592</v>
      </c>
      <c r="B773">
        <v>1</v>
      </c>
      <c r="E773" s="1" t="s">
        <v>8426</v>
      </c>
      <c r="F773">
        <v>2</v>
      </c>
      <c r="O773" s="1" t="s">
        <v>4487</v>
      </c>
      <c r="P773" s="5">
        <v>2</v>
      </c>
      <c r="Q773" s="1" t="str">
        <v>F</v>
      </c>
    </row>
    <row r="774" spans="1:17" x14ac:dyDescent="0.2">
      <c r="A774" s="1" t="s">
        <v>3768</v>
      </c>
      <c r="B774">
        <v>1</v>
      </c>
      <c r="E774" s="1" t="s">
        <v>6313</v>
      </c>
      <c r="F774">
        <v>2</v>
      </c>
      <c r="O774" s="1" t="s">
        <v>10948</v>
      </c>
      <c r="P774" s="5">
        <v>2</v>
      </c>
      <c r="Q774" s="1" t="str">
        <v>F</v>
      </c>
    </row>
    <row r="775" spans="1:17" x14ac:dyDescent="0.2">
      <c r="A775" s="1" t="s">
        <v>3771</v>
      </c>
      <c r="B775">
        <v>1</v>
      </c>
      <c r="E775" s="1" t="s">
        <v>5593</v>
      </c>
      <c r="F775">
        <v>2</v>
      </c>
      <c r="O775" s="1" t="s">
        <v>11437</v>
      </c>
      <c r="P775" s="5">
        <v>2</v>
      </c>
      <c r="Q775" s="1" t="str">
        <v>F</v>
      </c>
    </row>
    <row r="776" spans="1:17" x14ac:dyDescent="0.2">
      <c r="A776" s="1" t="s">
        <v>10646</v>
      </c>
      <c r="B776">
        <v>1</v>
      </c>
      <c r="E776" s="1" t="s">
        <v>6422</v>
      </c>
      <c r="F776">
        <v>2</v>
      </c>
      <c r="O776" s="1" t="s">
        <v>10768</v>
      </c>
      <c r="P776" s="5">
        <v>2</v>
      </c>
      <c r="Q776" s="1" t="str">
        <v>F</v>
      </c>
    </row>
    <row r="777" spans="1:17" x14ac:dyDescent="0.2">
      <c r="A777" s="1" t="s">
        <v>6426</v>
      </c>
      <c r="B777">
        <v>1</v>
      </c>
      <c r="E777" s="1" t="s">
        <v>6532</v>
      </c>
      <c r="F777">
        <v>2</v>
      </c>
      <c r="O777" s="1" t="s">
        <v>2992</v>
      </c>
      <c r="P777" s="5">
        <v>2</v>
      </c>
      <c r="Q777" s="1" t="str">
        <v>F</v>
      </c>
    </row>
    <row r="778" spans="1:17" x14ac:dyDescent="0.2">
      <c r="A778" s="1" t="s">
        <v>11808</v>
      </c>
      <c r="B778">
        <v>1</v>
      </c>
      <c r="E778" s="1" t="s">
        <v>4665</v>
      </c>
      <c r="F778">
        <v>2</v>
      </c>
      <c r="O778" s="1" t="s">
        <v>7393</v>
      </c>
      <c r="P778" s="5">
        <v>2</v>
      </c>
      <c r="Q778" s="1" t="str">
        <v>F</v>
      </c>
    </row>
    <row r="779" spans="1:17" x14ac:dyDescent="0.2">
      <c r="A779" s="1" t="s">
        <v>9808</v>
      </c>
      <c r="B779">
        <v>6</v>
      </c>
      <c r="E779" s="1" t="s">
        <v>9161</v>
      </c>
      <c r="F779">
        <v>2</v>
      </c>
      <c r="O779" s="1" t="s">
        <v>2379</v>
      </c>
      <c r="P779" s="5">
        <v>2</v>
      </c>
      <c r="Q779" s="1" t="str">
        <v>F</v>
      </c>
    </row>
    <row r="780" spans="1:17" x14ac:dyDescent="0.2">
      <c r="A780" s="1" t="s">
        <v>5909</v>
      </c>
      <c r="B780">
        <v>3</v>
      </c>
      <c r="E780" s="1" t="s">
        <v>7768</v>
      </c>
      <c r="F780">
        <v>2</v>
      </c>
      <c r="O780" s="1" t="s">
        <v>12218</v>
      </c>
      <c r="P780" s="5">
        <v>2</v>
      </c>
      <c r="Q780" s="1" t="str">
        <v>F</v>
      </c>
    </row>
    <row r="781" spans="1:17" x14ac:dyDescent="0.2">
      <c r="A781" s="1" t="s">
        <v>10373</v>
      </c>
      <c r="B781">
        <v>1</v>
      </c>
      <c r="E781" s="1" t="s">
        <v>8636</v>
      </c>
      <c r="F781">
        <v>2</v>
      </c>
      <c r="O781" s="1" t="s">
        <v>11189</v>
      </c>
      <c r="P781" s="5">
        <v>2</v>
      </c>
      <c r="Q781" s="1" t="str">
        <v>F</v>
      </c>
    </row>
    <row r="782" spans="1:17" x14ac:dyDescent="0.2">
      <c r="A782" s="1" t="s">
        <v>5597</v>
      </c>
      <c r="B782">
        <v>6</v>
      </c>
      <c r="E782" s="1" t="s">
        <v>10196</v>
      </c>
      <c r="F782">
        <v>2</v>
      </c>
      <c r="O782" s="1" t="s">
        <v>8387</v>
      </c>
      <c r="P782" s="5">
        <v>2</v>
      </c>
      <c r="Q782" s="1" t="str">
        <v>F</v>
      </c>
    </row>
    <row r="783" spans="1:17" x14ac:dyDescent="0.2">
      <c r="A783" s="1" t="s">
        <v>1783</v>
      </c>
      <c r="B783">
        <v>5</v>
      </c>
      <c r="E783" s="1" t="s">
        <v>4417</v>
      </c>
      <c r="F783">
        <v>2</v>
      </c>
      <c r="O783" s="1" t="s">
        <v>4880</v>
      </c>
      <c r="P783" s="5">
        <v>2</v>
      </c>
      <c r="Q783" s="1" t="str">
        <v>F</v>
      </c>
    </row>
    <row r="784" spans="1:17" x14ac:dyDescent="0.2">
      <c r="A784" s="1" t="s">
        <v>9074</v>
      </c>
      <c r="B784">
        <v>1</v>
      </c>
      <c r="E784" s="1" t="s">
        <v>7831</v>
      </c>
      <c r="F784">
        <v>2</v>
      </c>
      <c r="O784" s="1" t="s">
        <v>6480</v>
      </c>
      <c r="P784" s="5">
        <v>2</v>
      </c>
      <c r="Q784" s="1" t="str">
        <v>F</v>
      </c>
    </row>
    <row r="785" spans="1:17" x14ac:dyDescent="0.2">
      <c r="A785" s="1" t="s">
        <v>6161</v>
      </c>
      <c r="B785">
        <v>1</v>
      </c>
      <c r="E785" s="1" t="s">
        <v>12157</v>
      </c>
      <c r="F785">
        <v>2</v>
      </c>
      <c r="O785" s="1" t="s">
        <v>9564</v>
      </c>
      <c r="P785" s="5">
        <v>2</v>
      </c>
      <c r="Q785" s="1" t="str">
        <v>F</v>
      </c>
    </row>
    <row r="786" spans="1:17" x14ac:dyDescent="0.2">
      <c r="A786" s="1" t="s">
        <v>12525</v>
      </c>
      <c r="B786">
        <v>1</v>
      </c>
      <c r="E786" s="1" t="s">
        <v>9892</v>
      </c>
      <c r="F786">
        <v>2</v>
      </c>
      <c r="O786" s="1" t="s">
        <v>11023</v>
      </c>
      <c r="P786" s="5">
        <v>2</v>
      </c>
      <c r="Q786" s="1" t="str">
        <v>F</v>
      </c>
    </row>
    <row r="787" spans="1:17" x14ac:dyDescent="0.2">
      <c r="A787" s="1" t="s">
        <v>11862</v>
      </c>
      <c r="B787">
        <v>2</v>
      </c>
      <c r="E787" s="1" t="s">
        <v>1233</v>
      </c>
      <c r="F787">
        <v>2</v>
      </c>
      <c r="O787" s="1" t="s">
        <v>5241</v>
      </c>
      <c r="P787" s="5">
        <v>2</v>
      </c>
      <c r="Q787" s="1" t="str">
        <v>F</v>
      </c>
    </row>
    <row r="788" spans="1:17" x14ac:dyDescent="0.2">
      <c r="A788" s="1" t="s">
        <v>8005</v>
      </c>
      <c r="B788">
        <v>1</v>
      </c>
      <c r="E788" s="1" t="s">
        <v>6909</v>
      </c>
      <c r="F788">
        <v>2</v>
      </c>
      <c r="O788" s="1" t="s">
        <v>9721</v>
      </c>
      <c r="P788" s="5">
        <v>2</v>
      </c>
      <c r="Q788" s="1" t="str">
        <v>F</v>
      </c>
    </row>
    <row r="789" spans="1:17" x14ac:dyDescent="0.2">
      <c r="A789" s="1" t="s">
        <v>5557</v>
      </c>
      <c r="B789">
        <v>7</v>
      </c>
      <c r="E789" s="1" t="s">
        <v>7173</v>
      </c>
      <c r="F789">
        <v>2</v>
      </c>
      <c r="O789" s="1" t="s">
        <v>6903</v>
      </c>
      <c r="P789" s="5">
        <v>2</v>
      </c>
      <c r="Q789" s="1" t="str">
        <v>F</v>
      </c>
    </row>
    <row r="790" spans="1:17" x14ac:dyDescent="0.2">
      <c r="A790" s="1" t="s">
        <v>11962</v>
      </c>
      <c r="B790">
        <v>1</v>
      </c>
      <c r="E790" s="1" t="s">
        <v>8052</v>
      </c>
      <c r="F790">
        <v>2</v>
      </c>
      <c r="O790" s="1" t="s">
        <v>7588</v>
      </c>
      <c r="P790" s="5">
        <v>2</v>
      </c>
      <c r="Q790" s="1" t="str">
        <v>F</v>
      </c>
    </row>
    <row r="791" spans="1:17" x14ac:dyDescent="0.2">
      <c r="A791" s="1" t="s">
        <v>10695</v>
      </c>
      <c r="B791">
        <v>1</v>
      </c>
      <c r="E791" s="1" t="s">
        <v>5466</v>
      </c>
      <c r="F791">
        <v>2</v>
      </c>
      <c r="O791" s="1" t="s">
        <v>1601</v>
      </c>
      <c r="P791" s="5">
        <v>2</v>
      </c>
      <c r="Q791" s="1" t="str">
        <v>F</v>
      </c>
    </row>
    <row r="792" spans="1:17" x14ac:dyDescent="0.2">
      <c r="A792" s="1" t="s">
        <v>10477</v>
      </c>
      <c r="B792">
        <v>1</v>
      </c>
      <c r="E792" s="1" t="s">
        <v>8168</v>
      </c>
      <c r="F792">
        <v>2</v>
      </c>
      <c r="O792" s="1" t="s">
        <v>7985</v>
      </c>
      <c r="P792" s="5">
        <v>2</v>
      </c>
      <c r="Q792" s="1" t="str">
        <v>F</v>
      </c>
    </row>
    <row r="793" spans="1:17" x14ac:dyDescent="0.2">
      <c r="A793" s="1" t="s">
        <v>6590</v>
      </c>
      <c r="B793">
        <v>1</v>
      </c>
      <c r="E793" s="1" t="s">
        <v>1169</v>
      </c>
      <c r="F793">
        <v>2</v>
      </c>
      <c r="O793" s="1" t="s">
        <v>11530</v>
      </c>
      <c r="P793" s="5">
        <v>2</v>
      </c>
      <c r="Q793" s="1" t="str">
        <v>F</v>
      </c>
    </row>
    <row r="794" spans="1:17" x14ac:dyDescent="0.2">
      <c r="A794" s="1" t="s">
        <v>6166</v>
      </c>
      <c r="B794">
        <v>1</v>
      </c>
      <c r="E794" s="1" t="s">
        <v>11381</v>
      </c>
      <c r="F794">
        <v>2</v>
      </c>
      <c r="O794" s="1" t="s">
        <v>10886</v>
      </c>
      <c r="P794" s="5">
        <v>2</v>
      </c>
      <c r="Q794" s="1" t="str">
        <v>F</v>
      </c>
    </row>
    <row r="795" spans="1:17" x14ac:dyDescent="0.2">
      <c r="A795" s="1" t="s">
        <v>8090</v>
      </c>
      <c r="B795">
        <v>1</v>
      </c>
      <c r="E795" s="1" t="s">
        <v>7748</v>
      </c>
      <c r="F795">
        <v>2</v>
      </c>
      <c r="O795" s="1" t="s">
        <v>6163</v>
      </c>
      <c r="P795" s="5">
        <v>2</v>
      </c>
      <c r="Q795" s="1" t="str">
        <v>F</v>
      </c>
    </row>
    <row r="796" spans="1:17" x14ac:dyDescent="0.2">
      <c r="A796" s="1" t="s">
        <v>8250</v>
      </c>
      <c r="B796">
        <v>1</v>
      </c>
      <c r="E796" s="1" t="s">
        <v>12610</v>
      </c>
      <c r="F796">
        <v>2</v>
      </c>
      <c r="O796" s="1" t="s">
        <v>7526</v>
      </c>
      <c r="P796" s="5">
        <v>2</v>
      </c>
      <c r="Q796" s="1" t="str">
        <v>F</v>
      </c>
    </row>
    <row r="797" spans="1:17" x14ac:dyDescent="0.2">
      <c r="A797" s="1" t="s">
        <v>12445</v>
      </c>
      <c r="B797">
        <v>1</v>
      </c>
      <c r="E797" s="1" t="s">
        <v>7464</v>
      </c>
      <c r="F797">
        <v>2</v>
      </c>
      <c r="O797" s="1" t="s">
        <v>12263</v>
      </c>
      <c r="P797" s="5">
        <v>2</v>
      </c>
      <c r="Q797" s="1" t="str">
        <v>F</v>
      </c>
    </row>
    <row r="798" spans="1:17" x14ac:dyDescent="0.2">
      <c r="A798" s="1" t="s">
        <v>8080</v>
      </c>
      <c r="B798">
        <v>1</v>
      </c>
      <c r="E798" s="1" t="s">
        <v>8911</v>
      </c>
      <c r="F798">
        <v>2</v>
      </c>
      <c r="O798" s="1" t="s">
        <v>3969</v>
      </c>
      <c r="P798" s="5">
        <v>2</v>
      </c>
      <c r="Q798" s="1" t="str">
        <v>F</v>
      </c>
    </row>
    <row r="799" spans="1:17" x14ac:dyDescent="0.2">
      <c r="A799" s="1" t="s">
        <v>12542</v>
      </c>
      <c r="B799">
        <v>1</v>
      </c>
      <c r="E799" s="1" t="s">
        <v>1772</v>
      </c>
      <c r="F799">
        <v>2</v>
      </c>
      <c r="O799" s="1" t="s">
        <v>6587</v>
      </c>
      <c r="P799" s="5">
        <v>2</v>
      </c>
      <c r="Q799" s="1" t="str">
        <v>F</v>
      </c>
    </row>
    <row r="800" spans="1:17" x14ac:dyDescent="0.2">
      <c r="A800" s="1" t="s">
        <v>12146</v>
      </c>
      <c r="B800">
        <v>1</v>
      </c>
      <c r="E800" s="1" t="s">
        <v>1800</v>
      </c>
      <c r="F800">
        <v>2</v>
      </c>
      <c r="O800" s="1" t="s">
        <v>9271</v>
      </c>
      <c r="P800" s="5">
        <v>2</v>
      </c>
      <c r="Q800" s="1" t="str">
        <v>F</v>
      </c>
    </row>
    <row r="801" spans="1:17" x14ac:dyDescent="0.2">
      <c r="A801" s="1" t="s">
        <v>11355</v>
      </c>
      <c r="B801">
        <v>2</v>
      </c>
      <c r="E801" s="1" t="s">
        <v>9937</v>
      </c>
      <c r="F801">
        <v>2</v>
      </c>
      <c r="O801" s="1" t="s">
        <v>6789</v>
      </c>
      <c r="P801" s="5">
        <v>2</v>
      </c>
      <c r="Q801" s="1" t="str">
        <v>F</v>
      </c>
    </row>
    <row r="802" spans="1:17" x14ac:dyDescent="0.2">
      <c r="A802" s="1" t="s">
        <v>10970</v>
      </c>
      <c r="B802">
        <v>2</v>
      </c>
      <c r="E802" s="1" t="s">
        <v>12547</v>
      </c>
      <c r="F802">
        <v>2</v>
      </c>
      <c r="O802" s="1" t="s">
        <v>5244</v>
      </c>
      <c r="P802" s="5">
        <v>2</v>
      </c>
      <c r="Q802" s="1" t="str">
        <v>F</v>
      </c>
    </row>
    <row r="803" spans="1:17" x14ac:dyDescent="0.2">
      <c r="A803" s="1" t="s">
        <v>7410</v>
      </c>
      <c r="B803">
        <v>1</v>
      </c>
      <c r="E803" s="1" t="s">
        <v>11540</v>
      </c>
      <c r="F803">
        <v>2</v>
      </c>
      <c r="O803" s="1" t="s">
        <v>12396</v>
      </c>
      <c r="P803" s="5">
        <v>2</v>
      </c>
      <c r="Q803" s="1" t="str">
        <v>F</v>
      </c>
    </row>
    <row r="804" spans="1:17" x14ac:dyDescent="0.2">
      <c r="A804" s="1" t="s">
        <v>6029</v>
      </c>
      <c r="B804">
        <v>1</v>
      </c>
      <c r="E804" s="1" t="s">
        <v>6132</v>
      </c>
      <c r="F804">
        <v>2</v>
      </c>
      <c r="O804" s="1" t="s">
        <v>8059</v>
      </c>
      <c r="P804" s="5">
        <v>2</v>
      </c>
      <c r="Q804" s="1" t="str">
        <v>F</v>
      </c>
    </row>
    <row r="805" spans="1:17" x14ac:dyDescent="0.2">
      <c r="A805" s="1" t="s">
        <v>9935</v>
      </c>
      <c r="B805">
        <v>1</v>
      </c>
      <c r="E805" s="1" t="s">
        <v>11981</v>
      </c>
      <c r="F805">
        <v>2</v>
      </c>
      <c r="O805" s="1" t="s">
        <v>7905</v>
      </c>
      <c r="P805" s="5">
        <v>2</v>
      </c>
      <c r="Q805" s="1" t="str">
        <v>F</v>
      </c>
    </row>
    <row r="806" spans="1:17" x14ac:dyDescent="0.2">
      <c r="A806" s="1" t="s">
        <v>7897</v>
      </c>
      <c r="B806">
        <v>9</v>
      </c>
      <c r="E806" s="1" t="s">
        <v>7693</v>
      </c>
      <c r="F806">
        <v>2</v>
      </c>
      <c r="O806" s="1" t="s">
        <v>2868</v>
      </c>
      <c r="P806" s="5">
        <v>2</v>
      </c>
      <c r="Q806" s="1" t="str">
        <v>F</v>
      </c>
    </row>
    <row r="807" spans="1:17" x14ac:dyDescent="0.2">
      <c r="A807" s="1" t="s">
        <v>8327</v>
      </c>
      <c r="B807">
        <v>4</v>
      </c>
      <c r="E807" s="1" t="s">
        <v>8747</v>
      </c>
      <c r="F807">
        <v>2</v>
      </c>
      <c r="O807" s="1" t="s">
        <v>8283</v>
      </c>
      <c r="P807" s="5">
        <v>2</v>
      </c>
      <c r="Q807" s="1" t="str">
        <v>F</v>
      </c>
    </row>
    <row r="808" spans="1:17" x14ac:dyDescent="0.2">
      <c r="A808" s="1" t="s">
        <v>10860</v>
      </c>
      <c r="B808">
        <v>1</v>
      </c>
      <c r="E808" s="1" t="s">
        <v>8248</v>
      </c>
      <c r="F808">
        <v>2</v>
      </c>
      <c r="O808" s="1" t="s">
        <v>12803</v>
      </c>
      <c r="P808" s="5">
        <v>2</v>
      </c>
      <c r="Q808" s="1" t="str">
        <v>F</v>
      </c>
    </row>
    <row r="809" spans="1:17" x14ac:dyDescent="0.2">
      <c r="A809" s="1" t="s">
        <v>6359</v>
      </c>
      <c r="B809">
        <v>1</v>
      </c>
      <c r="E809" s="1" t="s">
        <v>11555</v>
      </c>
      <c r="F809">
        <v>2</v>
      </c>
      <c r="O809" s="1" t="s">
        <v>12482</v>
      </c>
      <c r="P809" s="5">
        <v>2</v>
      </c>
      <c r="Q809" s="1" t="str">
        <v>F</v>
      </c>
    </row>
    <row r="810" spans="1:17" x14ac:dyDescent="0.2">
      <c r="A810" s="1" t="s">
        <v>7216</v>
      </c>
      <c r="B810">
        <v>3</v>
      </c>
      <c r="E810" s="1" t="s">
        <v>6489</v>
      </c>
      <c r="F810">
        <v>2</v>
      </c>
      <c r="O810" s="1" t="s">
        <v>11151</v>
      </c>
      <c r="P810" s="5">
        <v>2</v>
      </c>
      <c r="Q810" s="1" t="str">
        <v>F</v>
      </c>
    </row>
    <row r="811" spans="1:17" x14ac:dyDescent="0.2">
      <c r="A811" s="1" t="s">
        <v>9901</v>
      </c>
      <c r="B811">
        <v>3</v>
      </c>
      <c r="E811" s="1" t="s">
        <v>4061</v>
      </c>
      <c r="F811">
        <v>2</v>
      </c>
      <c r="O811" s="1" t="s">
        <v>5362</v>
      </c>
      <c r="P811" s="5">
        <v>2</v>
      </c>
      <c r="Q811" s="1" t="str">
        <v>F</v>
      </c>
    </row>
    <row r="812" spans="1:17" x14ac:dyDescent="0.2">
      <c r="A812" s="1" t="s">
        <v>10643</v>
      </c>
      <c r="B812">
        <v>1</v>
      </c>
      <c r="E812" s="1" t="s">
        <v>6648</v>
      </c>
      <c r="F812">
        <v>2</v>
      </c>
      <c r="O812" s="1" t="s">
        <v>2689</v>
      </c>
      <c r="P812" s="5">
        <v>2</v>
      </c>
      <c r="Q812" s="1" t="str">
        <v>F</v>
      </c>
    </row>
    <row r="813" spans="1:17" x14ac:dyDescent="0.2">
      <c r="A813" s="1" t="s">
        <v>11621</v>
      </c>
      <c r="B813">
        <v>1</v>
      </c>
      <c r="E813" s="1" t="s">
        <v>12029</v>
      </c>
      <c r="F813">
        <v>2</v>
      </c>
      <c r="O813" s="1" t="s">
        <v>12166</v>
      </c>
      <c r="P813" s="5">
        <v>2</v>
      </c>
      <c r="Q813" s="1" t="str">
        <v>F</v>
      </c>
    </row>
    <row r="814" spans="1:17" x14ac:dyDescent="0.2">
      <c r="A814" s="1" t="s">
        <v>3652</v>
      </c>
      <c r="B814">
        <v>2</v>
      </c>
      <c r="E814" s="1" t="s">
        <v>12531</v>
      </c>
      <c r="F814">
        <v>2</v>
      </c>
      <c r="O814" s="1" t="s">
        <v>8933</v>
      </c>
      <c r="P814" s="5">
        <v>2</v>
      </c>
      <c r="Q814" s="1" t="str">
        <v>F</v>
      </c>
    </row>
    <row r="815" spans="1:17" x14ac:dyDescent="0.2">
      <c r="A815" s="1" t="s">
        <v>9777</v>
      </c>
      <c r="B815">
        <v>1</v>
      </c>
      <c r="E815" s="1" t="s">
        <v>6645</v>
      </c>
      <c r="F815">
        <v>2</v>
      </c>
      <c r="O815" s="1" t="s">
        <v>103</v>
      </c>
      <c r="P815" s="5">
        <v>2</v>
      </c>
      <c r="Q815" s="1" t="str">
        <v>F</v>
      </c>
    </row>
    <row r="816" spans="1:17" x14ac:dyDescent="0.2">
      <c r="A816" s="1" t="s">
        <v>5947</v>
      </c>
      <c r="B816">
        <v>70</v>
      </c>
      <c r="E816" s="1" t="s">
        <v>9244</v>
      </c>
      <c r="F816">
        <v>2</v>
      </c>
      <c r="O816" s="1" t="s">
        <v>4627</v>
      </c>
      <c r="P816" s="5">
        <v>2</v>
      </c>
      <c r="Q816" s="1" t="str">
        <v>F</v>
      </c>
    </row>
    <row r="817" spans="1:17" x14ac:dyDescent="0.2">
      <c r="A817" s="1" t="s">
        <v>9534</v>
      </c>
      <c r="B817">
        <v>2</v>
      </c>
      <c r="E817" s="1" t="s">
        <v>10444</v>
      </c>
      <c r="F817">
        <v>2</v>
      </c>
      <c r="O817" s="1" t="s">
        <v>4441</v>
      </c>
      <c r="P817" s="5">
        <v>2</v>
      </c>
      <c r="Q817" s="1" t="str">
        <v>F</v>
      </c>
    </row>
    <row r="818" spans="1:17" x14ac:dyDescent="0.2">
      <c r="A818" s="1" t="s">
        <v>9172</v>
      </c>
      <c r="B818">
        <v>1</v>
      </c>
      <c r="E818" s="1" t="s">
        <v>12508</v>
      </c>
      <c r="F818">
        <v>2</v>
      </c>
      <c r="O818" s="1" t="s">
        <v>2670</v>
      </c>
      <c r="P818" s="5">
        <v>2</v>
      </c>
      <c r="Q818" s="1" t="str">
        <v>F</v>
      </c>
    </row>
    <row r="819" spans="1:17" x14ac:dyDescent="0.2">
      <c r="A819" s="1" t="s">
        <v>9485</v>
      </c>
      <c r="B819">
        <v>2</v>
      </c>
      <c r="E819" s="1" t="s">
        <v>6125</v>
      </c>
      <c r="F819">
        <v>2</v>
      </c>
      <c r="O819" s="1" t="s">
        <v>12880</v>
      </c>
      <c r="P819" s="5">
        <v>2</v>
      </c>
      <c r="Q819" s="1" t="str">
        <v>F</v>
      </c>
    </row>
    <row r="820" spans="1:17" x14ac:dyDescent="0.2">
      <c r="A820" s="1" t="s">
        <v>8941</v>
      </c>
      <c r="B820">
        <v>1</v>
      </c>
      <c r="E820" s="1" t="s">
        <v>9850</v>
      </c>
      <c r="F820">
        <v>2</v>
      </c>
      <c r="O820" s="1" t="s">
        <v>5122</v>
      </c>
      <c r="P820" s="5">
        <v>2</v>
      </c>
      <c r="Q820" s="1" t="str">
        <v>F</v>
      </c>
    </row>
    <row r="821" spans="1:17" x14ac:dyDescent="0.2">
      <c r="A821" s="1" t="s">
        <v>8728</v>
      </c>
      <c r="B821">
        <v>1</v>
      </c>
      <c r="E821" s="1" t="s">
        <v>9933</v>
      </c>
      <c r="F821">
        <v>2</v>
      </c>
      <c r="O821" s="1" t="s">
        <v>5010</v>
      </c>
      <c r="P821" s="5">
        <v>2</v>
      </c>
      <c r="Q821" s="1" t="str">
        <v>F</v>
      </c>
    </row>
    <row r="822" spans="1:17" x14ac:dyDescent="0.2">
      <c r="A822" s="1" t="s">
        <v>8329</v>
      </c>
      <c r="B822">
        <v>2</v>
      </c>
      <c r="E822" s="1" t="s">
        <v>12428</v>
      </c>
      <c r="F822">
        <v>2</v>
      </c>
      <c r="O822" s="1" t="s">
        <v>10342</v>
      </c>
      <c r="P822" s="5">
        <v>2</v>
      </c>
      <c r="Q822" s="1" t="str">
        <v>F</v>
      </c>
    </row>
    <row r="823" spans="1:17" x14ac:dyDescent="0.2">
      <c r="A823" s="1" t="s">
        <v>12903</v>
      </c>
      <c r="B823">
        <v>1</v>
      </c>
      <c r="E823" s="1" t="s">
        <v>11036</v>
      </c>
      <c r="F823">
        <v>2</v>
      </c>
      <c r="O823" s="1" t="s">
        <v>11213</v>
      </c>
      <c r="P823" s="5">
        <v>2</v>
      </c>
      <c r="Q823" s="1" t="str">
        <v>F</v>
      </c>
    </row>
    <row r="824" spans="1:17" x14ac:dyDescent="0.2">
      <c r="A824" s="1" t="s">
        <v>8800</v>
      </c>
      <c r="B824">
        <v>1</v>
      </c>
      <c r="E824" s="1" t="s">
        <v>9433</v>
      </c>
      <c r="F824">
        <v>2</v>
      </c>
      <c r="O824" s="1" t="s">
        <v>11120</v>
      </c>
      <c r="P824" s="5">
        <v>2</v>
      </c>
      <c r="Q824" s="1" t="str">
        <v>F</v>
      </c>
    </row>
    <row r="825" spans="1:17" x14ac:dyDescent="0.2">
      <c r="A825" s="1" t="s">
        <v>12830</v>
      </c>
      <c r="B825">
        <v>2</v>
      </c>
      <c r="E825" s="1" t="s">
        <v>4279</v>
      </c>
      <c r="F825">
        <v>2</v>
      </c>
      <c r="O825" s="1" t="s">
        <v>12537</v>
      </c>
      <c r="P825" s="5">
        <v>2</v>
      </c>
      <c r="Q825" s="1" t="str">
        <v>F</v>
      </c>
    </row>
    <row r="826" spans="1:17" x14ac:dyDescent="0.2">
      <c r="A826" s="1" t="s">
        <v>11663</v>
      </c>
      <c r="B826">
        <v>1</v>
      </c>
      <c r="E826" s="1" t="s">
        <v>1051</v>
      </c>
      <c r="F826">
        <v>2</v>
      </c>
      <c r="O826" s="1" t="s">
        <v>8274</v>
      </c>
      <c r="P826" s="5">
        <v>2</v>
      </c>
      <c r="Q826" s="1" t="str">
        <v>F</v>
      </c>
    </row>
    <row r="827" spans="1:17" x14ac:dyDescent="0.2">
      <c r="A827" s="1" t="s">
        <v>11118</v>
      </c>
      <c r="B827">
        <v>2</v>
      </c>
      <c r="E827" s="1" t="s">
        <v>12795</v>
      </c>
      <c r="F827">
        <v>2</v>
      </c>
      <c r="O827" s="1" t="s">
        <v>7220</v>
      </c>
      <c r="P827" s="5">
        <v>2</v>
      </c>
      <c r="Q827" s="1" t="str">
        <v>F</v>
      </c>
    </row>
    <row r="828" spans="1:17" x14ac:dyDescent="0.2">
      <c r="A828" s="1" t="s">
        <v>12866</v>
      </c>
      <c r="B828">
        <v>1</v>
      </c>
      <c r="E828" s="1" t="s">
        <v>12454</v>
      </c>
      <c r="F828">
        <v>2</v>
      </c>
      <c r="O828" s="1" t="s">
        <v>11031</v>
      </c>
      <c r="P828" s="5">
        <v>2</v>
      </c>
      <c r="Q828" s="1" t="str">
        <v>F</v>
      </c>
    </row>
    <row r="829" spans="1:17" x14ac:dyDescent="0.2">
      <c r="A829" s="1" t="s">
        <v>9763</v>
      </c>
      <c r="B829">
        <v>1</v>
      </c>
      <c r="E829" s="1" t="s">
        <v>8519</v>
      </c>
      <c r="F829">
        <v>2</v>
      </c>
      <c r="O829" s="1" t="s">
        <v>9872</v>
      </c>
      <c r="P829" s="5">
        <v>2</v>
      </c>
      <c r="Q829" s="1" t="str">
        <v>F</v>
      </c>
    </row>
    <row r="830" spans="1:17" x14ac:dyDescent="0.2">
      <c r="A830" s="1" t="s">
        <v>11718</v>
      </c>
      <c r="B830">
        <v>1</v>
      </c>
      <c r="E830" s="1" t="s">
        <v>12958</v>
      </c>
      <c r="F830">
        <v>2</v>
      </c>
      <c r="O830" s="1" t="s">
        <v>12550</v>
      </c>
      <c r="P830" s="5">
        <v>2</v>
      </c>
      <c r="Q830" s="1" t="str">
        <v>F</v>
      </c>
    </row>
    <row r="831" spans="1:17" x14ac:dyDescent="0.2">
      <c r="A831" s="1" t="s">
        <v>9939</v>
      </c>
      <c r="B831">
        <v>1</v>
      </c>
      <c r="E831" s="1" t="s">
        <v>9998</v>
      </c>
      <c r="F831">
        <v>2</v>
      </c>
      <c r="O831" s="1" t="s">
        <v>8716</v>
      </c>
      <c r="P831" s="5">
        <v>2</v>
      </c>
      <c r="Q831" s="1" t="str">
        <v>F</v>
      </c>
    </row>
    <row r="832" spans="1:17" x14ac:dyDescent="0.2">
      <c r="A832" s="1" t="s">
        <v>5464</v>
      </c>
      <c r="B832">
        <v>4</v>
      </c>
      <c r="E832" s="1" t="s">
        <v>9954</v>
      </c>
      <c r="F832">
        <v>2</v>
      </c>
      <c r="O832" s="1" t="s">
        <v>3883</v>
      </c>
      <c r="P832" s="5">
        <v>2</v>
      </c>
      <c r="Q832" s="1" t="str">
        <v>F</v>
      </c>
    </row>
    <row r="833" spans="1:17" x14ac:dyDescent="0.2">
      <c r="A833" s="1" t="s">
        <v>7993</v>
      </c>
      <c r="B833">
        <v>3</v>
      </c>
      <c r="E833" s="1" t="s">
        <v>8877</v>
      </c>
      <c r="F833">
        <v>2</v>
      </c>
      <c r="O833" s="1" t="s">
        <v>1227</v>
      </c>
      <c r="P833" s="5">
        <v>2</v>
      </c>
      <c r="Q833" s="1" t="str">
        <v>F</v>
      </c>
    </row>
    <row r="834" spans="1:17" x14ac:dyDescent="0.2">
      <c r="A834" s="1" t="s">
        <v>2111</v>
      </c>
      <c r="B834">
        <v>2</v>
      </c>
      <c r="E834" s="1" t="s">
        <v>10226</v>
      </c>
      <c r="F834">
        <v>2</v>
      </c>
      <c r="O834" s="1" t="s">
        <v>8646</v>
      </c>
      <c r="P834" s="5">
        <v>2</v>
      </c>
      <c r="Q834" s="1" t="str">
        <v>F</v>
      </c>
    </row>
    <row r="835" spans="1:17" x14ac:dyDescent="0.2">
      <c r="A835" s="1" t="s">
        <v>4572</v>
      </c>
      <c r="B835">
        <v>1</v>
      </c>
      <c r="E835" s="1" t="s">
        <v>3774</v>
      </c>
      <c r="F835">
        <v>2</v>
      </c>
      <c r="O835" s="1" t="s">
        <v>8905</v>
      </c>
      <c r="P835" s="5">
        <v>2</v>
      </c>
      <c r="Q835" s="1" t="str">
        <v>F</v>
      </c>
    </row>
    <row r="836" spans="1:17" x14ac:dyDescent="0.2">
      <c r="A836" s="1" t="s">
        <v>12941</v>
      </c>
      <c r="B836">
        <v>1</v>
      </c>
      <c r="E836" s="1" t="s">
        <v>10268</v>
      </c>
      <c r="F836">
        <v>2</v>
      </c>
      <c r="O836" s="1" t="s">
        <v>11754</v>
      </c>
      <c r="P836" s="5">
        <v>2</v>
      </c>
      <c r="Q836" s="1" t="str">
        <v>F</v>
      </c>
    </row>
    <row r="837" spans="1:17" x14ac:dyDescent="0.2">
      <c r="A837" s="1" t="s">
        <v>10831</v>
      </c>
      <c r="B837">
        <v>3</v>
      </c>
      <c r="E837" s="1" t="s">
        <v>13021</v>
      </c>
      <c r="F837">
        <v>2</v>
      </c>
      <c r="O837" s="1" t="s">
        <v>10191</v>
      </c>
      <c r="P837" s="5">
        <v>2</v>
      </c>
      <c r="Q837" s="1" t="str">
        <v>F</v>
      </c>
    </row>
    <row r="838" spans="1:17" x14ac:dyDescent="0.2">
      <c r="A838" s="1" t="s">
        <v>7479</v>
      </c>
      <c r="B838">
        <v>1</v>
      </c>
      <c r="E838" s="1" t="s">
        <v>10866</v>
      </c>
      <c r="F838">
        <v>2</v>
      </c>
      <c r="O838" s="1" t="s">
        <v>1916</v>
      </c>
      <c r="P838" s="5">
        <v>2</v>
      </c>
      <c r="Q838" s="1" t="str">
        <v>F</v>
      </c>
    </row>
    <row r="839" spans="1:17" x14ac:dyDescent="0.2">
      <c r="A839" s="1" t="s">
        <v>8265</v>
      </c>
      <c r="B839">
        <v>1</v>
      </c>
      <c r="E839" s="1" t="s">
        <v>8808</v>
      </c>
      <c r="F839">
        <v>2</v>
      </c>
      <c r="O839" s="1" t="s">
        <v>12251</v>
      </c>
      <c r="P839" s="5">
        <v>2</v>
      </c>
      <c r="Q839" s="1" t="str">
        <v>F</v>
      </c>
    </row>
    <row r="840" spans="1:17" x14ac:dyDescent="0.2">
      <c r="A840" s="1" t="s">
        <v>12472</v>
      </c>
      <c r="B840">
        <v>2</v>
      </c>
      <c r="E840" s="1" t="s">
        <v>6572</v>
      </c>
      <c r="F840">
        <v>2</v>
      </c>
      <c r="O840" s="1" t="s">
        <v>7599</v>
      </c>
      <c r="P840" s="5">
        <v>2</v>
      </c>
      <c r="Q840" s="1" t="str">
        <v>F</v>
      </c>
    </row>
    <row r="841" spans="1:17" x14ac:dyDescent="0.2">
      <c r="A841" s="1" t="s">
        <v>6072</v>
      </c>
      <c r="B841">
        <v>1</v>
      </c>
      <c r="E841" s="1" t="s">
        <v>12709</v>
      </c>
      <c r="F841">
        <v>2</v>
      </c>
      <c r="O841" s="1" t="s">
        <v>3422</v>
      </c>
      <c r="P841" s="5">
        <v>2</v>
      </c>
      <c r="Q841" s="1" t="str">
        <v>F</v>
      </c>
    </row>
    <row r="842" spans="1:17" x14ac:dyDescent="0.2">
      <c r="A842" s="1" t="s">
        <v>12655</v>
      </c>
      <c r="B842">
        <v>1</v>
      </c>
      <c r="E842" s="1" t="s">
        <v>11678</v>
      </c>
      <c r="F842">
        <v>2</v>
      </c>
      <c r="O842" s="1" t="s">
        <v>12516</v>
      </c>
      <c r="P842" s="5">
        <v>2</v>
      </c>
      <c r="Q842" s="1" t="str">
        <v>F</v>
      </c>
    </row>
    <row r="843" spans="1:17" x14ac:dyDescent="0.2">
      <c r="A843" s="1" t="s">
        <v>10176</v>
      </c>
      <c r="B843">
        <v>2</v>
      </c>
      <c r="E843" s="1" t="s">
        <v>10853</v>
      </c>
      <c r="F843">
        <v>2</v>
      </c>
      <c r="O843" s="1" t="s">
        <v>9317</v>
      </c>
      <c r="P843" s="5">
        <v>2</v>
      </c>
      <c r="Q843" s="1" t="str">
        <v>F</v>
      </c>
    </row>
    <row r="844" spans="1:17" x14ac:dyDescent="0.2">
      <c r="A844" s="1" t="s">
        <v>3174</v>
      </c>
      <c r="B844">
        <v>22</v>
      </c>
      <c r="E844" s="1" t="s">
        <v>7223</v>
      </c>
      <c r="F844">
        <v>2</v>
      </c>
      <c r="O844" s="1" t="s">
        <v>10547</v>
      </c>
      <c r="P844" s="5">
        <v>2</v>
      </c>
      <c r="Q844" s="1" t="str">
        <v>F</v>
      </c>
    </row>
    <row r="845" spans="1:17" x14ac:dyDescent="0.2">
      <c r="A845" s="1" t="s">
        <v>5358</v>
      </c>
      <c r="B845">
        <v>5</v>
      </c>
      <c r="E845" s="1" t="s">
        <v>12872</v>
      </c>
      <c r="F845">
        <v>2</v>
      </c>
      <c r="O845" s="1" t="s">
        <v>6661</v>
      </c>
      <c r="P845" s="5">
        <v>2</v>
      </c>
      <c r="Q845" s="1" t="str">
        <v>F</v>
      </c>
    </row>
    <row r="846" spans="1:17" x14ac:dyDescent="0.2">
      <c r="A846" s="1" t="s">
        <v>5222</v>
      </c>
      <c r="B846">
        <v>6</v>
      </c>
      <c r="E846" s="1" t="s">
        <v>7881</v>
      </c>
      <c r="F846">
        <v>2</v>
      </c>
      <c r="O846" s="1" t="s">
        <v>6297</v>
      </c>
      <c r="P846" s="5">
        <v>2</v>
      </c>
      <c r="Q846" s="1" t="str">
        <v>F</v>
      </c>
    </row>
    <row r="847" spans="1:17" x14ac:dyDescent="0.2">
      <c r="A847" s="1" t="s">
        <v>5206</v>
      </c>
      <c r="B847">
        <v>1</v>
      </c>
      <c r="E847" s="1" t="s">
        <v>5628</v>
      </c>
      <c r="F847">
        <v>2</v>
      </c>
      <c r="O847" s="1" t="s">
        <v>12071</v>
      </c>
      <c r="P847" s="5">
        <v>2</v>
      </c>
      <c r="Q847" s="1" t="str">
        <v>F</v>
      </c>
    </row>
    <row r="848" spans="1:17" x14ac:dyDescent="0.2">
      <c r="A848" s="1" t="s">
        <v>1103</v>
      </c>
      <c r="B848">
        <v>2</v>
      </c>
      <c r="E848" s="1" t="s">
        <v>4991</v>
      </c>
      <c r="F848">
        <v>2</v>
      </c>
      <c r="O848" s="1" t="s">
        <v>6035</v>
      </c>
      <c r="P848" s="5">
        <v>2</v>
      </c>
      <c r="Q848" s="1" t="str">
        <v>F</v>
      </c>
    </row>
    <row r="849" spans="1:17" x14ac:dyDescent="0.2">
      <c r="A849" s="1" t="s">
        <v>4541</v>
      </c>
      <c r="B849">
        <v>15</v>
      </c>
      <c r="E849" s="1" t="s">
        <v>12295</v>
      </c>
      <c r="F849">
        <v>2</v>
      </c>
      <c r="O849" s="1" t="s">
        <v>12324</v>
      </c>
      <c r="P849" s="5">
        <v>2</v>
      </c>
      <c r="Q849" s="1" t="str">
        <v>F</v>
      </c>
    </row>
    <row r="850" spans="1:17" x14ac:dyDescent="0.2">
      <c r="A850" s="1" t="s">
        <v>1073</v>
      </c>
      <c r="B850">
        <v>1</v>
      </c>
      <c r="E850" s="1" t="s">
        <v>7303</v>
      </c>
      <c r="F850">
        <v>2</v>
      </c>
      <c r="O850" s="1" t="s">
        <v>2139</v>
      </c>
      <c r="P850" s="5">
        <v>2</v>
      </c>
      <c r="Q850" s="1" t="str">
        <v>F</v>
      </c>
    </row>
    <row r="851" spans="1:17" x14ac:dyDescent="0.2">
      <c r="A851" s="1" t="s">
        <v>11049</v>
      </c>
      <c r="B851">
        <v>4</v>
      </c>
      <c r="E851" s="1" t="s">
        <v>9681</v>
      </c>
      <c r="F851">
        <v>2</v>
      </c>
      <c r="O851" s="1" t="s">
        <v>9617</v>
      </c>
      <c r="P851" s="5">
        <v>2</v>
      </c>
      <c r="Q851" s="1" t="str">
        <v>F</v>
      </c>
    </row>
    <row r="852" spans="1:17" x14ac:dyDescent="0.2">
      <c r="A852" s="1" t="s">
        <v>6987</v>
      </c>
      <c r="B852">
        <v>2</v>
      </c>
      <c r="E852" s="1" t="s">
        <v>11567</v>
      </c>
      <c r="F852">
        <v>2</v>
      </c>
      <c r="O852" s="1" t="s">
        <v>3915</v>
      </c>
      <c r="P852" s="5">
        <v>2</v>
      </c>
      <c r="Q852" s="1" t="str">
        <v>F</v>
      </c>
    </row>
    <row r="853" spans="1:17" x14ac:dyDescent="0.2">
      <c r="A853" s="1" t="s">
        <v>12150</v>
      </c>
      <c r="B853">
        <v>3</v>
      </c>
      <c r="E853" s="1" t="s">
        <v>6484</v>
      </c>
      <c r="F853">
        <v>2</v>
      </c>
      <c r="O853" s="1" t="s">
        <v>10987</v>
      </c>
      <c r="P853" s="5">
        <v>2</v>
      </c>
      <c r="Q853" s="1" t="str">
        <v>F</v>
      </c>
    </row>
    <row r="854" spans="1:17" x14ac:dyDescent="0.2">
      <c r="A854" s="1" t="s">
        <v>7277</v>
      </c>
      <c r="B854">
        <v>1</v>
      </c>
      <c r="E854" s="1" t="s">
        <v>4075</v>
      </c>
      <c r="F854">
        <v>2</v>
      </c>
      <c r="O854" s="1" t="s">
        <v>2745</v>
      </c>
      <c r="P854" s="5">
        <v>2</v>
      </c>
      <c r="Q854" s="1" t="str">
        <v>F</v>
      </c>
    </row>
    <row r="855" spans="1:17" x14ac:dyDescent="0.2">
      <c r="A855" s="1" t="s">
        <v>11403</v>
      </c>
      <c r="B855">
        <v>1</v>
      </c>
      <c r="E855" s="1" t="s">
        <v>10221</v>
      </c>
      <c r="F855">
        <v>2</v>
      </c>
      <c r="O855" s="1" t="s">
        <v>5863</v>
      </c>
      <c r="P855" s="5">
        <v>2</v>
      </c>
      <c r="Q855" s="1" t="str">
        <v>F</v>
      </c>
    </row>
    <row r="856" spans="1:17" x14ac:dyDescent="0.2">
      <c r="A856" s="1" t="s">
        <v>3285</v>
      </c>
      <c r="B856">
        <v>1</v>
      </c>
      <c r="E856" s="1" t="s">
        <v>1196</v>
      </c>
      <c r="F856">
        <v>2</v>
      </c>
      <c r="O856" s="1" t="s">
        <v>12476</v>
      </c>
      <c r="P856" s="5">
        <v>2</v>
      </c>
      <c r="Q856" s="1" t="str">
        <v>F</v>
      </c>
    </row>
    <row r="857" spans="1:17" x14ac:dyDescent="0.2">
      <c r="A857" s="1" t="s">
        <v>3663</v>
      </c>
      <c r="B857">
        <v>15</v>
      </c>
      <c r="E857" s="1" t="s">
        <v>5229</v>
      </c>
      <c r="F857">
        <v>2</v>
      </c>
      <c r="O857" s="1" t="s">
        <v>7999</v>
      </c>
      <c r="P857" s="5">
        <v>2</v>
      </c>
      <c r="Q857" s="1" t="str">
        <v>F</v>
      </c>
    </row>
    <row r="858" spans="1:17" x14ac:dyDescent="0.2">
      <c r="A858" s="1" t="s">
        <v>2174</v>
      </c>
      <c r="B858">
        <v>1</v>
      </c>
      <c r="E858" s="1" t="s">
        <v>7283</v>
      </c>
      <c r="F858">
        <v>2</v>
      </c>
      <c r="O858" s="1" t="s">
        <v>1596</v>
      </c>
      <c r="P858" s="5">
        <v>2</v>
      </c>
      <c r="Q858" s="1" t="str">
        <v>F</v>
      </c>
    </row>
    <row r="859" spans="1:17" x14ac:dyDescent="0.2">
      <c r="A859" s="1" t="s">
        <v>9773</v>
      </c>
      <c r="B859">
        <v>1</v>
      </c>
      <c r="E859" s="1" t="s">
        <v>5065</v>
      </c>
      <c r="F859">
        <v>2</v>
      </c>
      <c r="O859" s="1" t="s">
        <v>12430</v>
      </c>
      <c r="P859" s="5">
        <v>2</v>
      </c>
      <c r="Q859" s="1" t="str">
        <v>F</v>
      </c>
    </row>
    <row r="860" spans="1:17" x14ac:dyDescent="0.2">
      <c r="A860" s="1" t="s">
        <v>5926</v>
      </c>
      <c r="B860">
        <v>4</v>
      </c>
      <c r="E860" s="1" t="s">
        <v>3442</v>
      </c>
      <c r="F860">
        <v>2</v>
      </c>
      <c r="O860" s="1" t="s">
        <v>6674</v>
      </c>
      <c r="P860" s="5">
        <v>2</v>
      </c>
      <c r="Q860" s="1" t="str">
        <v>F</v>
      </c>
    </row>
    <row r="861" spans="1:17" x14ac:dyDescent="0.2">
      <c r="A861" s="1" t="s">
        <v>12683</v>
      </c>
      <c r="B861">
        <v>1</v>
      </c>
      <c r="E861" s="1" t="s">
        <v>3715</v>
      </c>
      <c r="F861">
        <v>2</v>
      </c>
      <c r="O861" s="1" t="s">
        <v>9241</v>
      </c>
      <c r="P861" s="5">
        <v>2</v>
      </c>
      <c r="Q861" s="1" t="str">
        <v>F</v>
      </c>
    </row>
    <row r="862" spans="1:17" x14ac:dyDescent="0.2">
      <c r="A862" s="1" t="s">
        <v>8812</v>
      </c>
      <c r="B862">
        <v>1</v>
      </c>
      <c r="E862" s="1" t="s">
        <v>7263</v>
      </c>
      <c r="F862">
        <v>2</v>
      </c>
      <c r="O862" s="1" t="s">
        <v>4622</v>
      </c>
      <c r="P862" s="5">
        <v>2</v>
      </c>
      <c r="Q862" s="1" t="str">
        <v>F</v>
      </c>
    </row>
    <row r="863" spans="1:17" x14ac:dyDescent="0.2">
      <c r="A863" s="1" t="s">
        <v>4700</v>
      </c>
      <c r="B863">
        <v>11</v>
      </c>
      <c r="E863" s="1" t="s">
        <v>9838</v>
      </c>
      <c r="F863">
        <v>2</v>
      </c>
      <c r="O863" s="1" t="s">
        <v>7291</v>
      </c>
      <c r="P863" s="5">
        <v>2</v>
      </c>
      <c r="Q863" s="1" t="str">
        <v>F</v>
      </c>
    </row>
    <row r="864" spans="1:17" x14ac:dyDescent="0.2">
      <c r="A864" s="1" t="s">
        <v>10031</v>
      </c>
      <c r="B864">
        <v>7</v>
      </c>
      <c r="E864" s="1" t="s">
        <v>10566</v>
      </c>
      <c r="F864">
        <v>2</v>
      </c>
      <c r="O864" s="1" t="s">
        <v>9718</v>
      </c>
      <c r="P864" s="5">
        <v>2</v>
      </c>
      <c r="Q864" s="1" t="str">
        <v>F</v>
      </c>
    </row>
    <row r="865" spans="1:17" x14ac:dyDescent="0.2">
      <c r="A865" s="1" t="s">
        <v>7202</v>
      </c>
      <c r="B865">
        <v>3</v>
      </c>
      <c r="E865" s="1" t="s">
        <v>9553</v>
      </c>
      <c r="F865">
        <v>2</v>
      </c>
      <c r="O865" s="1" t="s">
        <v>2169</v>
      </c>
      <c r="P865" s="5">
        <v>2</v>
      </c>
      <c r="Q865" s="1" t="str">
        <v>F</v>
      </c>
    </row>
    <row r="866" spans="1:17" x14ac:dyDescent="0.2">
      <c r="A866" s="1" t="s">
        <v>8078</v>
      </c>
      <c r="B866">
        <v>1</v>
      </c>
      <c r="E866" s="1" t="s">
        <v>5907</v>
      </c>
      <c r="F866">
        <v>2</v>
      </c>
      <c r="O866" s="1" t="s">
        <v>12230</v>
      </c>
      <c r="P866" s="5">
        <v>2</v>
      </c>
      <c r="Q866" s="1" t="str">
        <v>F</v>
      </c>
    </row>
    <row r="867" spans="1:17" x14ac:dyDescent="0.2">
      <c r="A867" s="1" t="s">
        <v>10522</v>
      </c>
      <c r="B867">
        <v>1</v>
      </c>
      <c r="E867" s="1" t="s">
        <v>862</v>
      </c>
      <c r="F867">
        <v>2</v>
      </c>
      <c r="O867" s="1" t="s">
        <v>2131</v>
      </c>
      <c r="P867" s="5">
        <v>2</v>
      </c>
      <c r="Q867" s="1" t="str">
        <v>F</v>
      </c>
    </row>
    <row r="868" spans="1:17" x14ac:dyDescent="0.2">
      <c r="A868" s="1" t="s">
        <v>10218</v>
      </c>
      <c r="B868">
        <v>1</v>
      </c>
      <c r="E868" s="1" t="s">
        <v>7213</v>
      </c>
      <c r="F868">
        <v>2</v>
      </c>
      <c r="O868" s="1" t="s">
        <v>12414</v>
      </c>
      <c r="P868" s="5">
        <v>2</v>
      </c>
      <c r="Q868" s="1" t="str">
        <v>F</v>
      </c>
    </row>
    <row r="869" spans="1:17" x14ac:dyDescent="0.2">
      <c r="A869" s="1" t="s">
        <v>4284</v>
      </c>
      <c r="B869">
        <v>1</v>
      </c>
      <c r="E869" s="1" t="s">
        <v>3792</v>
      </c>
      <c r="F869">
        <v>2</v>
      </c>
      <c r="O869" s="1" t="s">
        <v>8802</v>
      </c>
      <c r="P869" s="5">
        <v>2</v>
      </c>
      <c r="Q869" s="1" t="str">
        <v>F</v>
      </c>
    </row>
    <row r="870" spans="1:17" x14ac:dyDescent="0.2">
      <c r="A870" s="1" t="s">
        <v>11953</v>
      </c>
      <c r="B870">
        <v>1</v>
      </c>
      <c r="E870" s="1" t="s">
        <v>12737</v>
      </c>
      <c r="F870">
        <v>2</v>
      </c>
      <c r="O870" s="1" t="s">
        <v>7773</v>
      </c>
      <c r="P870" s="5">
        <v>2</v>
      </c>
      <c r="Q870" s="1" t="str">
        <v>F</v>
      </c>
    </row>
    <row r="871" spans="1:17" x14ac:dyDescent="0.2">
      <c r="A871" s="1" t="s">
        <v>7591</v>
      </c>
      <c r="B871">
        <v>2</v>
      </c>
      <c r="E871" s="1" t="s">
        <v>11142</v>
      </c>
      <c r="F871">
        <v>2</v>
      </c>
      <c r="O871" s="1" t="s">
        <v>7565</v>
      </c>
      <c r="P871" s="5">
        <v>2</v>
      </c>
      <c r="Q871" s="1" t="str">
        <v>F</v>
      </c>
    </row>
    <row r="872" spans="1:17" x14ac:dyDescent="0.2">
      <c r="A872" s="1" t="s">
        <v>11277</v>
      </c>
      <c r="B872">
        <v>2</v>
      </c>
      <c r="E872" s="1" t="s">
        <v>11414</v>
      </c>
      <c r="F872">
        <v>2</v>
      </c>
      <c r="O872" s="1" t="s">
        <v>947</v>
      </c>
      <c r="P872" s="5">
        <v>2</v>
      </c>
      <c r="Q872" s="1" t="str">
        <v>F</v>
      </c>
    </row>
    <row r="873" spans="1:17" x14ac:dyDescent="0.2">
      <c r="A873" s="1" t="s">
        <v>8909</v>
      </c>
      <c r="B873">
        <v>1</v>
      </c>
      <c r="E873" s="1" t="s">
        <v>10786</v>
      </c>
      <c r="F873">
        <v>2</v>
      </c>
      <c r="O873" s="1" t="s">
        <v>7721</v>
      </c>
      <c r="P873" s="5">
        <v>2</v>
      </c>
      <c r="Q873" s="1" t="str">
        <v>F</v>
      </c>
    </row>
    <row r="874" spans="1:17" x14ac:dyDescent="0.2">
      <c r="A874" s="1" t="s">
        <v>7752</v>
      </c>
      <c r="B874">
        <v>1</v>
      </c>
      <c r="E874" s="1" t="s">
        <v>4896</v>
      </c>
      <c r="F874">
        <v>2</v>
      </c>
      <c r="O874" s="1" t="s">
        <v>2164</v>
      </c>
      <c r="P874" s="5">
        <v>2</v>
      </c>
      <c r="Q874" s="1" t="str">
        <v>F</v>
      </c>
    </row>
    <row r="875" spans="1:17" x14ac:dyDescent="0.2">
      <c r="A875" s="1" t="s">
        <v>4498</v>
      </c>
      <c r="B875">
        <v>2</v>
      </c>
      <c r="E875" s="1" t="s">
        <v>9167</v>
      </c>
      <c r="F875">
        <v>2</v>
      </c>
      <c r="O875" s="1" t="s">
        <v>10461</v>
      </c>
      <c r="P875" s="5">
        <v>2</v>
      </c>
      <c r="Q875" s="1" t="str">
        <v>F</v>
      </c>
    </row>
    <row r="876" spans="1:17" x14ac:dyDescent="0.2">
      <c r="A876" s="1" t="s">
        <v>11070</v>
      </c>
      <c r="B876">
        <v>2</v>
      </c>
      <c r="E876" s="1" t="s">
        <v>5875</v>
      </c>
      <c r="F876">
        <v>2</v>
      </c>
      <c r="O876" s="1" t="s">
        <v>8829</v>
      </c>
      <c r="P876" s="5">
        <v>2</v>
      </c>
      <c r="Q876" s="1" t="str">
        <v>F</v>
      </c>
    </row>
    <row r="877" spans="1:17" x14ac:dyDescent="0.2">
      <c r="A877" s="1" t="s">
        <v>2503</v>
      </c>
      <c r="B877">
        <v>10</v>
      </c>
      <c r="E877" s="1" t="s">
        <v>4410</v>
      </c>
      <c r="F877">
        <v>2</v>
      </c>
      <c r="O877" s="1" t="s">
        <v>11545</v>
      </c>
      <c r="P877" s="5">
        <v>2</v>
      </c>
      <c r="Q877" s="1" t="str">
        <v>F</v>
      </c>
    </row>
    <row r="878" spans="1:17" x14ac:dyDescent="0.2">
      <c r="A878" s="1" t="s">
        <v>7710</v>
      </c>
      <c r="B878">
        <v>2</v>
      </c>
      <c r="E878" s="1" t="s">
        <v>11798</v>
      </c>
      <c r="F878">
        <v>2</v>
      </c>
      <c r="O878" s="1" t="s">
        <v>7287</v>
      </c>
      <c r="P878" s="5">
        <v>2</v>
      </c>
      <c r="Q878" s="1" t="str">
        <v>F</v>
      </c>
    </row>
    <row r="879" spans="1:17" x14ac:dyDescent="0.2">
      <c r="A879" s="1" t="s">
        <v>28</v>
      </c>
      <c r="B879">
        <v>134</v>
      </c>
      <c r="E879" s="1" t="s">
        <v>10765</v>
      </c>
      <c r="F879">
        <v>2</v>
      </c>
      <c r="O879" s="1" t="s">
        <v>9613</v>
      </c>
      <c r="P879" s="5">
        <v>2</v>
      </c>
      <c r="Q879" s="1" t="str">
        <v>F</v>
      </c>
    </row>
    <row r="880" spans="1:17" x14ac:dyDescent="0.2">
      <c r="A880" s="1" t="s">
        <v>6544</v>
      </c>
      <c r="B880">
        <v>1</v>
      </c>
      <c r="E880" s="1" t="s">
        <v>7351</v>
      </c>
      <c r="F880">
        <v>2</v>
      </c>
      <c r="O880" s="1" t="s">
        <v>3426</v>
      </c>
      <c r="P880" s="5">
        <v>2</v>
      </c>
      <c r="Q880" s="1" t="str">
        <v>F</v>
      </c>
    </row>
    <row r="881" spans="1:17" x14ac:dyDescent="0.2">
      <c r="A881" s="1" t="s">
        <v>10768</v>
      </c>
      <c r="B881">
        <v>2</v>
      </c>
      <c r="E881" s="1" t="s">
        <v>6922</v>
      </c>
      <c r="F881">
        <v>2</v>
      </c>
      <c r="O881" s="1" t="s">
        <v>11165</v>
      </c>
      <c r="P881" s="5">
        <v>2</v>
      </c>
      <c r="Q881" s="1" t="str">
        <v>F</v>
      </c>
    </row>
    <row r="882" spans="1:17" x14ac:dyDescent="0.2">
      <c r="A882" s="1" t="s">
        <v>6494</v>
      </c>
      <c r="B882">
        <v>1</v>
      </c>
      <c r="E882" s="1" t="s">
        <v>4493</v>
      </c>
      <c r="F882">
        <v>2</v>
      </c>
      <c r="O882" s="1" t="s">
        <v>6704</v>
      </c>
      <c r="P882" s="5">
        <v>2</v>
      </c>
      <c r="Q882" s="1" t="str">
        <v>F</v>
      </c>
    </row>
    <row r="883" spans="1:17" x14ac:dyDescent="0.2">
      <c r="A883" s="1" t="s">
        <v>9154</v>
      </c>
      <c r="B883">
        <v>1</v>
      </c>
      <c r="E883" s="1" t="s">
        <v>12498</v>
      </c>
      <c r="F883">
        <v>2</v>
      </c>
      <c r="O883" s="1" t="s">
        <v>5212</v>
      </c>
      <c r="P883" s="5">
        <v>2</v>
      </c>
      <c r="Q883" s="1" t="str">
        <v>F</v>
      </c>
    </row>
    <row r="884" spans="1:17" x14ac:dyDescent="0.2">
      <c r="A884" s="1" t="s">
        <v>9447</v>
      </c>
      <c r="B884">
        <v>1</v>
      </c>
      <c r="E884" s="1" t="s">
        <v>12512</v>
      </c>
      <c r="F884">
        <v>2</v>
      </c>
      <c r="O884" s="1" t="s">
        <v>7341</v>
      </c>
      <c r="P884" s="5">
        <v>2</v>
      </c>
      <c r="Q884" s="1" t="str">
        <v>F</v>
      </c>
    </row>
    <row r="885" spans="1:17" x14ac:dyDescent="0.2">
      <c r="A885" s="1" t="s">
        <v>7393</v>
      </c>
      <c r="B885">
        <v>2</v>
      </c>
      <c r="E885" s="1" t="s">
        <v>9178</v>
      </c>
      <c r="F885">
        <v>2</v>
      </c>
      <c r="O885" s="1" t="s">
        <v>10205</v>
      </c>
      <c r="P885" s="5">
        <v>2</v>
      </c>
      <c r="Q885" s="1" t="str">
        <v>F</v>
      </c>
    </row>
    <row r="886" spans="1:17" x14ac:dyDescent="0.2">
      <c r="A886" s="1" t="s">
        <v>6048</v>
      </c>
      <c r="B886">
        <v>4</v>
      </c>
      <c r="E886" s="1" t="s">
        <v>10051</v>
      </c>
      <c r="F886">
        <v>2</v>
      </c>
      <c r="O886" s="1" t="s">
        <v>12021</v>
      </c>
      <c r="P886" s="5">
        <v>2</v>
      </c>
      <c r="Q886" s="1" t="str">
        <v>F</v>
      </c>
    </row>
    <row r="887" spans="1:17" x14ac:dyDescent="0.2">
      <c r="A887" s="1" t="s">
        <v>12218</v>
      </c>
      <c r="B887">
        <v>2</v>
      </c>
      <c r="E887" s="1" t="s">
        <v>6149</v>
      </c>
      <c r="F887">
        <v>2</v>
      </c>
      <c r="O887" s="1" t="s">
        <v>5151</v>
      </c>
      <c r="P887" s="5">
        <v>2</v>
      </c>
      <c r="Q887" s="1" t="str">
        <v>F</v>
      </c>
    </row>
    <row r="888" spans="1:17" x14ac:dyDescent="0.2">
      <c r="A888" s="1" t="s">
        <v>12478</v>
      </c>
      <c r="B888">
        <v>1</v>
      </c>
      <c r="E888" s="1">
        <v>605</v>
      </c>
      <c r="F888">
        <v>1</v>
      </c>
      <c r="O888" s="1" t="s">
        <v>11513</v>
      </c>
      <c r="P888" s="5">
        <v>1</v>
      </c>
      <c r="Q888" s="1" t="str">
        <v>F</v>
      </c>
    </row>
    <row r="889" spans="1:17" x14ac:dyDescent="0.2">
      <c r="A889" s="1" t="s">
        <v>8032</v>
      </c>
      <c r="B889">
        <v>1</v>
      </c>
      <c r="E889" s="1">
        <v>1871</v>
      </c>
      <c r="F889">
        <v>1</v>
      </c>
      <c r="O889" s="1" t="s">
        <v>5634</v>
      </c>
      <c r="P889" s="5">
        <v>1</v>
      </c>
      <c r="Q889" s="1" t="str">
        <v>F</v>
      </c>
    </row>
    <row r="890" spans="1:17" x14ac:dyDescent="0.2">
      <c r="A890" s="1" t="s">
        <v>2700</v>
      </c>
      <c r="B890">
        <v>3</v>
      </c>
      <c r="E890" s="1" t="s">
        <v>5934</v>
      </c>
      <c r="F890">
        <v>1</v>
      </c>
      <c r="O890" s="1" t="s">
        <v>6340</v>
      </c>
      <c r="P890" s="5">
        <v>1</v>
      </c>
      <c r="Q890" s="1" t="str">
        <v>F</v>
      </c>
    </row>
    <row r="891" spans="1:17" x14ac:dyDescent="0.2">
      <c r="A891" s="1" t="s">
        <v>12783</v>
      </c>
      <c r="B891">
        <v>2</v>
      </c>
      <c r="E891" s="1" t="s">
        <v>10602</v>
      </c>
      <c r="F891">
        <v>1</v>
      </c>
      <c r="O891" s="1" t="s">
        <v>3649</v>
      </c>
      <c r="P891" s="5">
        <v>1</v>
      </c>
      <c r="Q891" s="1" t="str">
        <v>F</v>
      </c>
    </row>
    <row r="892" spans="1:17" x14ac:dyDescent="0.2">
      <c r="A892" s="1" t="s">
        <v>10306</v>
      </c>
      <c r="B892">
        <v>1</v>
      </c>
      <c r="E892" s="1" t="s">
        <v>9986</v>
      </c>
      <c r="F892">
        <v>1</v>
      </c>
      <c r="O892" s="1" t="s">
        <v>10678</v>
      </c>
      <c r="P892" s="5">
        <v>1</v>
      </c>
      <c r="Q892" s="1" t="str">
        <v>F</v>
      </c>
    </row>
    <row r="893" spans="1:17" x14ac:dyDescent="0.2">
      <c r="A893" s="1" t="s">
        <v>6045</v>
      </c>
      <c r="B893">
        <v>1</v>
      </c>
      <c r="E893" s="1" t="s">
        <v>5482</v>
      </c>
      <c r="F893">
        <v>1</v>
      </c>
      <c r="O893" s="1" t="s">
        <v>12107</v>
      </c>
      <c r="P893" s="5">
        <v>1</v>
      </c>
      <c r="Q893" s="1" t="str">
        <v>F</v>
      </c>
    </row>
    <row r="894" spans="1:17" x14ac:dyDescent="0.2">
      <c r="A894" s="1" t="s">
        <v>10903</v>
      </c>
      <c r="B894">
        <v>1</v>
      </c>
      <c r="E894" s="1" t="s">
        <v>2135</v>
      </c>
      <c r="F894">
        <v>1</v>
      </c>
      <c r="O894" s="1" t="s">
        <v>939</v>
      </c>
      <c r="P894" s="5">
        <v>1</v>
      </c>
      <c r="Q894" s="1" t="str">
        <v>F</v>
      </c>
    </row>
    <row r="895" spans="1:17" x14ac:dyDescent="0.2">
      <c r="A895" s="1" t="s">
        <v>7089</v>
      </c>
      <c r="B895">
        <v>3</v>
      </c>
      <c r="E895" s="1" t="s">
        <v>9351</v>
      </c>
      <c r="F895">
        <v>1</v>
      </c>
      <c r="O895" s="1" t="s">
        <v>4958</v>
      </c>
      <c r="P895" s="5">
        <v>1</v>
      </c>
      <c r="Q895" s="1" t="str">
        <v>F</v>
      </c>
    </row>
    <row r="896" spans="1:17" x14ac:dyDescent="0.2">
      <c r="A896" s="1" t="s">
        <v>10631</v>
      </c>
      <c r="B896">
        <v>1</v>
      </c>
      <c r="E896" s="1" t="s">
        <v>7033</v>
      </c>
      <c r="F896">
        <v>1</v>
      </c>
      <c r="O896" s="1" t="s">
        <v>2269</v>
      </c>
      <c r="P896" s="5">
        <v>1</v>
      </c>
      <c r="Q896" s="1" t="str">
        <v>F</v>
      </c>
    </row>
    <row r="897" spans="1:17" x14ac:dyDescent="0.2">
      <c r="A897" s="1" t="s">
        <v>8281</v>
      </c>
      <c r="B897">
        <v>1</v>
      </c>
      <c r="E897" s="1" t="s">
        <v>6497</v>
      </c>
      <c r="F897">
        <v>1</v>
      </c>
      <c r="O897" s="1" t="s">
        <v>3746</v>
      </c>
      <c r="P897" s="5">
        <v>1</v>
      </c>
      <c r="Q897" s="1" t="str">
        <v>F</v>
      </c>
    </row>
    <row r="898" spans="1:17" x14ac:dyDescent="0.2">
      <c r="A898" s="1" t="s">
        <v>7049</v>
      </c>
      <c r="B898">
        <v>1</v>
      </c>
      <c r="E898" s="1" t="s">
        <v>8075</v>
      </c>
      <c r="F898">
        <v>1</v>
      </c>
      <c r="O898" s="1" t="s">
        <v>3310</v>
      </c>
      <c r="P898" s="5">
        <v>1</v>
      </c>
      <c r="Q898" s="1" t="str">
        <v>F</v>
      </c>
    </row>
    <row r="899" spans="1:17" x14ac:dyDescent="0.2">
      <c r="A899" s="1" t="s">
        <v>3004</v>
      </c>
      <c r="B899">
        <v>1</v>
      </c>
      <c r="E899" s="1" t="s">
        <v>12502</v>
      </c>
      <c r="F899">
        <v>1</v>
      </c>
      <c r="O899" s="1" t="s">
        <v>4067</v>
      </c>
      <c r="P899" s="5">
        <v>1</v>
      </c>
      <c r="Q899" s="1" t="str">
        <v>F</v>
      </c>
    </row>
    <row r="900" spans="1:17" x14ac:dyDescent="0.2">
      <c r="A900" s="1" t="s">
        <v>9481</v>
      </c>
      <c r="B900">
        <v>1</v>
      </c>
      <c r="E900" s="1" t="s">
        <v>12661</v>
      </c>
      <c r="F900">
        <v>1</v>
      </c>
      <c r="O900" s="1" t="s">
        <v>10292</v>
      </c>
      <c r="P900" s="5">
        <v>1</v>
      </c>
      <c r="Q900" s="1" t="str">
        <v>F</v>
      </c>
    </row>
    <row r="901" spans="1:17" x14ac:dyDescent="0.2">
      <c r="A901" s="1" t="s">
        <v>11263</v>
      </c>
      <c r="B901">
        <v>1</v>
      </c>
      <c r="E901" s="1" t="s">
        <v>6310</v>
      </c>
      <c r="F901">
        <v>1</v>
      </c>
      <c r="O901" s="1" t="s">
        <v>8570</v>
      </c>
      <c r="P901" s="5">
        <v>1</v>
      </c>
      <c r="Q901" s="1" t="str">
        <v>F</v>
      </c>
    </row>
    <row r="902" spans="1:17" x14ac:dyDescent="0.2">
      <c r="A902" s="1" t="s">
        <v>11495</v>
      </c>
      <c r="B902">
        <v>6</v>
      </c>
      <c r="E902" s="1" t="s">
        <v>5886</v>
      </c>
      <c r="F902">
        <v>1</v>
      </c>
      <c r="O902" s="1" t="s">
        <v>6730</v>
      </c>
      <c r="P902" s="5">
        <v>1</v>
      </c>
      <c r="Q902" s="1" t="str">
        <v>F</v>
      </c>
    </row>
    <row r="903" spans="1:17" x14ac:dyDescent="0.2">
      <c r="A903" s="1" t="s">
        <v>11362</v>
      </c>
      <c r="B903">
        <v>2</v>
      </c>
      <c r="E903" s="1" t="s">
        <v>12049</v>
      </c>
      <c r="F903">
        <v>1</v>
      </c>
      <c r="O903" s="1" t="s">
        <v>7500</v>
      </c>
      <c r="P903" s="5">
        <v>1</v>
      </c>
      <c r="Q903" s="1" t="str">
        <v>F</v>
      </c>
    </row>
    <row r="904" spans="1:17" x14ac:dyDescent="0.2">
      <c r="A904" s="1" t="s">
        <v>12906</v>
      </c>
      <c r="B904">
        <v>1</v>
      </c>
      <c r="E904" s="1" t="s">
        <v>2738</v>
      </c>
      <c r="F904">
        <v>1</v>
      </c>
      <c r="O904" s="1" t="s">
        <v>6338</v>
      </c>
      <c r="P904" s="5">
        <v>1</v>
      </c>
      <c r="Q904" s="1" t="str">
        <v>F</v>
      </c>
    </row>
    <row r="905" spans="1:17" x14ac:dyDescent="0.2">
      <c r="A905" s="1" t="s">
        <v>8719</v>
      </c>
      <c r="B905">
        <v>1</v>
      </c>
      <c r="E905" s="1" t="s">
        <v>10228</v>
      </c>
      <c r="F905">
        <v>1</v>
      </c>
      <c r="O905" s="1" t="s">
        <v>12843</v>
      </c>
      <c r="P905" s="5">
        <v>1</v>
      </c>
      <c r="Q905" s="1" t="str">
        <v>F</v>
      </c>
    </row>
    <row r="906" spans="1:17" x14ac:dyDescent="0.2">
      <c r="A906" s="1" t="s">
        <v>9256</v>
      </c>
      <c r="B906">
        <v>1</v>
      </c>
      <c r="E906" s="1" t="s">
        <v>12961</v>
      </c>
      <c r="F906">
        <v>1</v>
      </c>
      <c r="O906" s="1" t="s">
        <v>8038</v>
      </c>
      <c r="P906" s="5">
        <v>1</v>
      </c>
      <c r="Q906" s="1" t="str">
        <v>F</v>
      </c>
    </row>
    <row r="907" spans="1:17" x14ac:dyDescent="0.2">
      <c r="A907" s="1" t="s">
        <v>5929</v>
      </c>
      <c r="B907">
        <v>1</v>
      </c>
      <c r="E907" s="1" t="s">
        <v>8558</v>
      </c>
      <c r="F907">
        <v>1</v>
      </c>
      <c r="O907" s="1" t="s">
        <v>9286</v>
      </c>
      <c r="P907" s="5">
        <v>1</v>
      </c>
      <c r="Q907" s="1" t="str">
        <v>F</v>
      </c>
    </row>
    <row r="908" spans="1:17" x14ac:dyDescent="0.2">
      <c r="A908" s="1" t="s">
        <v>3344</v>
      </c>
      <c r="B908">
        <v>5</v>
      </c>
      <c r="E908" s="1" t="s">
        <v>10028</v>
      </c>
      <c r="F908">
        <v>1</v>
      </c>
      <c r="O908" s="1" t="s">
        <v>3913</v>
      </c>
      <c r="P908" s="5">
        <v>1</v>
      </c>
      <c r="Q908" s="1" t="str">
        <v>F</v>
      </c>
    </row>
    <row r="909" spans="1:17" x14ac:dyDescent="0.2">
      <c r="A909" s="1" t="s">
        <v>10120</v>
      </c>
      <c r="B909">
        <v>1</v>
      </c>
      <c r="E909" s="1" t="s">
        <v>9439</v>
      </c>
      <c r="F909">
        <v>1</v>
      </c>
      <c r="O909" s="1" t="s">
        <v>4502</v>
      </c>
      <c r="P909" s="5">
        <v>1</v>
      </c>
      <c r="Q909" s="1" t="str">
        <v>F</v>
      </c>
    </row>
    <row r="910" spans="1:17" x14ac:dyDescent="0.2">
      <c r="A910" s="1" t="s">
        <v>4629</v>
      </c>
      <c r="B910">
        <v>3</v>
      </c>
      <c r="E910" s="1" t="s">
        <v>10664</v>
      </c>
      <c r="F910">
        <v>1</v>
      </c>
      <c r="O910" s="1" t="s">
        <v>10808</v>
      </c>
      <c r="P910" s="5">
        <v>1</v>
      </c>
      <c r="Q910" s="1" t="str">
        <v>F</v>
      </c>
    </row>
    <row r="911" spans="1:17" x14ac:dyDescent="0.2">
      <c r="A911" s="1" t="s">
        <v>8256</v>
      </c>
      <c r="B911">
        <v>1</v>
      </c>
      <c r="E911" s="1" t="s">
        <v>11594</v>
      </c>
      <c r="F911">
        <v>1</v>
      </c>
      <c r="O911" s="1" t="s">
        <v>10558</v>
      </c>
      <c r="P911" s="5">
        <v>1</v>
      </c>
      <c r="Q911" s="1" t="str">
        <v>F</v>
      </c>
    </row>
    <row r="912" spans="1:17" x14ac:dyDescent="0.2">
      <c r="A912" s="1" t="s">
        <v>8399</v>
      </c>
      <c r="B912">
        <v>8</v>
      </c>
      <c r="E912" s="1" t="s">
        <v>9577</v>
      </c>
      <c r="F912">
        <v>1</v>
      </c>
      <c r="O912" s="1" t="s">
        <v>9235</v>
      </c>
      <c r="P912" s="5">
        <v>1</v>
      </c>
      <c r="Q912" s="1" t="str">
        <v>F</v>
      </c>
    </row>
    <row r="913" spans="1:17" x14ac:dyDescent="0.2">
      <c r="A913" s="1" t="s">
        <v>11360</v>
      </c>
      <c r="B913">
        <v>1</v>
      </c>
      <c r="E913" s="1" t="s">
        <v>912</v>
      </c>
      <c r="F913">
        <v>1</v>
      </c>
      <c r="O913" s="1" t="s">
        <v>9879</v>
      </c>
      <c r="P913" s="5">
        <v>1</v>
      </c>
      <c r="Q913" s="1" t="str">
        <v>F</v>
      </c>
    </row>
    <row r="914" spans="1:17" x14ac:dyDescent="0.2">
      <c r="A914" s="1" t="s">
        <v>3910</v>
      </c>
      <c r="B914">
        <v>1</v>
      </c>
      <c r="E914" s="1" t="s">
        <v>9562</v>
      </c>
      <c r="F914">
        <v>1</v>
      </c>
      <c r="O914" s="1" t="s">
        <v>6554</v>
      </c>
      <c r="P914" s="5">
        <v>1</v>
      </c>
      <c r="Q914" s="1" t="str">
        <v>F</v>
      </c>
    </row>
    <row r="915" spans="1:17" x14ac:dyDescent="0.2">
      <c r="A915" s="1" t="s">
        <v>10591</v>
      </c>
      <c r="B915">
        <v>4</v>
      </c>
      <c r="E915" s="1" t="s">
        <v>12856</v>
      </c>
      <c r="F915">
        <v>1</v>
      </c>
      <c r="O915" s="1" t="s">
        <v>2327</v>
      </c>
      <c r="P915" s="5">
        <v>1</v>
      </c>
      <c r="Q915" s="1" t="str">
        <v>F</v>
      </c>
    </row>
    <row r="916" spans="1:17" x14ac:dyDescent="0.2">
      <c r="A916" s="1" t="s">
        <v>7726</v>
      </c>
      <c r="B916">
        <v>1</v>
      </c>
      <c r="E916" s="1" t="s">
        <v>10621</v>
      </c>
      <c r="F916">
        <v>1</v>
      </c>
      <c r="O916" s="1" t="s">
        <v>2308</v>
      </c>
      <c r="P916" s="5">
        <v>1</v>
      </c>
      <c r="Q916" s="1" t="str">
        <v>F</v>
      </c>
    </row>
    <row r="917" spans="1:17" x14ac:dyDescent="0.2">
      <c r="A917" s="1" t="s">
        <v>7036</v>
      </c>
      <c r="B917">
        <v>1</v>
      </c>
      <c r="E917" s="1" t="s">
        <v>9977</v>
      </c>
      <c r="F917">
        <v>1</v>
      </c>
      <c r="O917" s="1" t="s">
        <v>9186</v>
      </c>
      <c r="P917" s="5">
        <v>1</v>
      </c>
      <c r="Q917" s="1" t="str">
        <v>F</v>
      </c>
    </row>
    <row r="918" spans="1:17" x14ac:dyDescent="0.2">
      <c r="A918" s="1" t="s">
        <v>11726</v>
      </c>
      <c r="B918">
        <v>3</v>
      </c>
      <c r="E918" s="1" t="s">
        <v>7610</v>
      </c>
      <c r="F918">
        <v>1</v>
      </c>
      <c r="O918" s="1" t="s">
        <v>10392</v>
      </c>
      <c r="P918" s="5">
        <v>1</v>
      </c>
      <c r="Q918" s="1" t="str">
        <v>F</v>
      </c>
    </row>
    <row r="919" spans="1:17" x14ac:dyDescent="0.2">
      <c r="A919" s="1" t="s">
        <v>11640</v>
      </c>
      <c r="B919">
        <v>1</v>
      </c>
      <c r="E919" s="1" t="s">
        <v>11247</v>
      </c>
      <c r="F919">
        <v>1</v>
      </c>
      <c r="O919" s="1" t="s">
        <v>7865</v>
      </c>
      <c r="P919" s="5">
        <v>1</v>
      </c>
      <c r="Q919" s="1" t="str">
        <v>F</v>
      </c>
    </row>
    <row r="920" spans="1:17" x14ac:dyDescent="0.2">
      <c r="A920" s="1" t="s">
        <v>2434</v>
      </c>
      <c r="B920">
        <v>1</v>
      </c>
      <c r="E920" s="1" t="s">
        <v>4535</v>
      </c>
      <c r="F920">
        <v>1</v>
      </c>
      <c r="O920" s="1" t="s">
        <v>2541</v>
      </c>
      <c r="P920" s="5">
        <v>1</v>
      </c>
      <c r="Q920" s="1" t="str">
        <v>F</v>
      </c>
    </row>
    <row r="921" spans="1:17" x14ac:dyDescent="0.2">
      <c r="A921" s="1" t="s">
        <v>11683</v>
      </c>
      <c r="B921">
        <v>1</v>
      </c>
      <c r="E921" s="1" t="s">
        <v>8337</v>
      </c>
      <c r="F921">
        <v>1</v>
      </c>
      <c r="O921" s="1" t="s">
        <v>12487</v>
      </c>
      <c r="P921" s="5">
        <v>1</v>
      </c>
      <c r="Q921" s="1" t="str">
        <v>F</v>
      </c>
    </row>
    <row r="922" spans="1:17" x14ac:dyDescent="0.2">
      <c r="A922" s="1" t="s">
        <v>9983</v>
      </c>
      <c r="B922">
        <v>7</v>
      </c>
      <c r="E922" s="1" t="s">
        <v>6578</v>
      </c>
      <c r="F922">
        <v>1</v>
      </c>
      <c r="O922" s="1" t="s">
        <v>12997</v>
      </c>
      <c r="P922" s="5">
        <v>1</v>
      </c>
      <c r="Q922" s="1" t="str">
        <v>F</v>
      </c>
    </row>
    <row r="923" spans="1:17" x14ac:dyDescent="0.2">
      <c r="A923" s="1" t="s">
        <v>10945</v>
      </c>
      <c r="B923">
        <v>3</v>
      </c>
      <c r="E923" s="1" t="s">
        <v>8147</v>
      </c>
      <c r="F923">
        <v>1</v>
      </c>
      <c r="O923" s="1" t="s">
        <v>11565</v>
      </c>
      <c r="P923" s="5">
        <v>1</v>
      </c>
      <c r="Q923" s="1" t="str">
        <v>F</v>
      </c>
    </row>
    <row r="924" spans="1:17" x14ac:dyDescent="0.2">
      <c r="A924" s="1" t="s">
        <v>8668</v>
      </c>
      <c r="B924">
        <v>1</v>
      </c>
      <c r="E924" s="1" t="s">
        <v>12723</v>
      </c>
      <c r="F924">
        <v>1</v>
      </c>
      <c r="O924" s="1" t="s">
        <v>9786</v>
      </c>
      <c r="P924" s="5">
        <v>1</v>
      </c>
      <c r="Q924" s="1" t="str">
        <v>F</v>
      </c>
    </row>
    <row r="925" spans="1:17" x14ac:dyDescent="0.2">
      <c r="A925" s="1" t="s">
        <v>9325</v>
      </c>
      <c r="B925">
        <v>1</v>
      </c>
      <c r="E925" s="1" t="s">
        <v>3692</v>
      </c>
      <c r="F925">
        <v>1</v>
      </c>
      <c r="O925" s="1" t="s">
        <v>10608</v>
      </c>
      <c r="P925" s="5">
        <v>1</v>
      </c>
      <c r="Q925" s="1" t="str">
        <v>F</v>
      </c>
    </row>
    <row r="926" spans="1:17" x14ac:dyDescent="0.2">
      <c r="A926" s="1" t="s">
        <v>8665</v>
      </c>
      <c r="B926">
        <v>1</v>
      </c>
      <c r="E926" s="1" t="s">
        <v>10422</v>
      </c>
      <c r="F926">
        <v>1</v>
      </c>
      <c r="O926" s="1" t="s">
        <v>12220</v>
      </c>
      <c r="P926" s="5">
        <v>1</v>
      </c>
      <c r="Q926" s="1" t="str">
        <v>F</v>
      </c>
    </row>
    <row r="927" spans="1:17" x14ac:dyDescent="0.2">
      <c r="A927" s="1" t="s">
        <v>10332</v>
      </c>
      <c r="B927">
        <v>1</v>
      </c>
      <c r="E927" s="1" t="s">
        <v>13009</v>
      </c>
      <c r="F927">
        <v>1</v>
      </c>
      <c r="O927" s="1" t="s">
        <v>11766</v>
      </c>
      <c r="P927" s="5">
        <v>1</v>
      </c>
      <c r="Q927" s="1" t="str">
        <v>F</v>
      </c>
    </row>
    <row r="928" spans="1:17" x14ac:dyDescent="0.2">
      <c r="A928" s="1" t="s">
        <v>12085</v>
      </c>
      <c r="B928">
        <v>3</v>
      </c>
      <c r="E928" s="1" t="s">
        <v>6273</v>
      </c>
      <c r="F928">
        <v>1</v>
      </c>
      <c r="O928" s="1" t="s">
        <v>3865</v>
      </c>
      <c r="P928" s="5">
        <v>1</v>
      </c>
      <c r="Q928" s="1" t="str">
        <v>F</v>
      </c>
    </row>
    <row r="929" spans="1:17" x14ac:dyDescent="0.2">
      <c r="A929" s="1" t="s">
        <v>9261</v>
      </c>
      <c r="B929">
        <v>1</v>
      </c>
      <c r="E929" s="1" t="s">
        <v>10806</v>
      </c>
      <c r="F929">
        <v>1</v>
      </c>
      <c r="O929" s="1" t="s">
        <v>12096</v>
      </c>
      <c r="P929" s="5">
        <v>1</v>
      </c>
      <c r="Q929" s="1" t="str">
        <v>F</v>
      </c>
    </row>
    <row r="930" spans="1:17" x14ac:dyDescent="0.2">
      <c r="A930" s="1" t="s">
        <v>10575</v>
      </c>
      <c r="B930">
        <v>2</v>
      </c>
      <c r="E930" s="1" t="s">
        <v>9593</v>
      </c>
      <c r="F930">
        <v>1</v>
      </c>
      <c r="O930" s="1" t="s">
        <v>2437</v>
      </c>
      <c r="P930" s="5">
        <v>1</v>
      </c>
      <c r="Q930" s="1" t="str">
        <v>F</v>
      </c>
    </row>
    <row r="931" spans="1:17" x14ac:dyDescent="0.2">
      <c r="A931" s="1" t="s">
        <v>11507</v>
      </c>
      <c r="B931">
        <v>1</v>
      </c>
      <c r="E931" s="1" t="s">
        <v>5209</v>
      </c>
      <c r="F931">
        <v>1</v>
      </c>
      <c r="O931" s="1" t="s">
        <v>7161</v>
      </c>
      <c r="P931" s="5">
        <v>1</v>
      </c>
      <c r="Q931" s="1" t="str">
        <v>F</v>
      </c>
    </row>
    <row r="932" spans="1:17" x14ac:dyDescent="0.2">
      <c r="A932" s="1" t="s">
        <v>11616</v>
      </c>
      <c r="B932">
        <v>2</v>
      </c>
      <c r="E932" s="1" t="s">
        <v>9739</v>
      </c>
      <c r="F932">
        <v>1</v>
      </c>
      <c r="O932" s="1" t="s">
        <v>12672</v>
      </c>
      <c r="P932" s="5">
        <v>1</v>
      </c>
      <c r="Q932" s="1" t="str">
        <v>F</v>
      </c>
    </row>
    <row r="933" spans="1:17" x14ac:dyDescent="0.2">
      <c r="A933" s="1" t="s">
        <v>9819</v>
      </c>
      <c r="B933">
        <v>1</v>
      </c>
      <c r="E933" s="1" t="s">
        <v>5186</v>
      </c>
      <c r="F933">
        <v>1</v>
      </c>
      <c r="O933" s="1" t="s">
        <v>12846</v>
      </c>
      <c r="P933" s="5">
        <v>1</v>
      </c>
      <c r="Q933" s="1" t="str">
        <v>F</v>
      </c>
    </row>
    <row r="934" spans="1:17" x14ac:dyDescent="0.2">
      <c r="A934" s="1" t="s">
        <v>11978</v>
      </c>
      <c r="B934">
        <v>1</v>
      </c>
      <c r="E934" s="1" t="s">
        <v>12920</v>
      </c>
      <c r="F934">
        <v>1</v>
      </c>
      <c r="O934" s="1" t="s">
        <v>5148</v>
      </c>
      <c r="P934" s="5">
        <v>1</v>
      </c>
      <c r="Q934" s="1" t="str">
        <v>F</v>
      </c>
    </row>
    <row r="935" spans="1:17" x14ac:dyDescent="0.2">
      <c r="A935" s="1" t="s">
        <v>10079</v>
      </c>
      <c r="B935">
        <v>39</v>
      </c>
      <c r="E935" s="1" t="s">
        <v>10325</v>
      </c>
      <c r="F935">
        <v>1</v>
      </c>
      <c r="O935" s="1" t="s">
        <v>7482</v>
      </c>
      <c r="P935" s="5">
        <v>1</v>
      </c>
      <c r="Q935" s="1" t="str">
        <v>F</v>
      </c>
    </row>
    <row r="936" spans="1:17" x14ac:dyDescent="0.2">
      <c r="A936" s="1" t="s">
        <v>7821</v>
      </c>
      <c r="B936">
        <v>1</v>
      </c>
      <c r="E936" s="1" t="s">
        <v>4943</v>
      </c>
      <c r="F936">
        <v>1</v>
      </c>
      <c r="O936" s="1" t="s">
        <v>5368</v>
      </c>
      <c r="P936" s="5">
        <v>1</v>
      </c>
      <c r="Q936" s="1" t="str">
        <v>F</v>
      </c>
    </row>
    <row r="937" spans="1:17" x14ac:dyDescent="0.2">
      <c r="A937" s="1" t="s">
        <v>12319</v>
      </c>
      <c r="B937">
        <v>1</v>
      </c>
      <c r="E937" s="1" t="s">
        <v>2538</v>
      </c>
      <c r="F937">
        <v>1</v>
      </c>
      <c r="O937" s="1" t="s">
        <v>7298</v>
      </c>
      <c r="P937" s="5">
        <v>1</v>
      </c>
      <c r="Q937" s="1" t="str">
        <v>F</v>
      </c>
    </row>
    <row r="938" spans="1:17" x14ac:dyDescent="0.2">
      <c r="A938" s="1" t="s">
        <v>6318</v>
      </c>
      <c r="B938">
        <v>3</v>
      </c>
      <c r="E938" s="1" t="s">
        <v>9794</v>
      </c>
      <c r="F938">
        <v>1</v>
      </c>
      <c r="O938" s="1" t="s">
        <v>11917</v>
      </c>
      <c r="P938" s="5">
        <v>1</v>
      </c>
      <c r="Q938" s="1" t="str">
        <v>F</v>
      </c>
    </row>
    <row r="939" spans="1:17" x14ac:dyDescent="0.2">
      <c r="A939" s="1" t="s">
        <v>3447</v>
      </c>
      <c r="B939">
        <v>21</v>
      </c>
      <c r="E939" s="1" t="s">
        <v>12018</v>
      </c>
      <c r="F939">
        <v>1</v>
      </c>
      <c r="O939" s="1" t="s">
        <v>9321</v>
      </c>
      <c r="P939" s="5">
        <v>1</v>
      </c>
      <c r="Q939" s="1" t="str">
        <v>F</v>
      </c>
    </row>
    <row r="940" spans="1:17" x14ac:dyDescent="0.2">
      <c r="A940" s="1" t="s">
        <v>4616</v>
      </c>
      <c r="B940">
        <v>1</v>
      </c>
      <c r="E940" s="1" t="s">
        <v>3934</v>
      </c>
      <c r="F940">
        <v>1</v>
      </c>
      <c r="O940" s="1" t="s">
        <v>11770</v>
      </c>
      <c r="P940" s="5">
        <v>1</v>
      </c>
      <c r="Q940" s="1" t="str">
        <v>F</v>
      </c>
    </row>
    <row r="941" spans="1:17" x14ac:dyDescent="0.2">
      <c r="A941" s="1" t="s">
        <v>10318</v>
      </c>
      <c r="B941">
        <v>1</v>
      </c>
      <c r="E941" s="1" t="s">
        <v>8964</v>
      </c>
      <c r="F941">
        <v>1</v>
      </c>
      <c r="O941" s="1" t="s">
        <v>7453</v>
      </c>
      <c r="P941" s="5">
        <v>1</v>
      </c>
      <c r="Q941" s="1" t="str">
        <v>F</v>
      </c>
    </row>
    <row r="942" spans="1:17" x14ac:dyDescent="0.2">
      <c r="A942" s="1" t="s">
        <v>9748</v>
      </c>
      <c r="B942">
        <v>1</v>
      </c>
      <c r="E942" s="1" t="s">
        <v>12332</v>
      </c>
      <c r="F942">
        <v>1</v>
      </c>
      <c r="O942" s="1" t="s">
        <v>9641</v>
      </c>
      <c r="P942" s="5">
        <v>1</v>
      </c>
      <c r="Q942" s="1" t="str">
        <v>F</v>
      </c>
    </row>
    <row r="943" spans="1:17" x14ac:dyDescent="0.2">
      <c r="A943" s="1" t="s">
        <v>11192</v>
      </c>
      <c r="B943">
        <v>2</v>
      </c>
      <c r="E943" s="1" t="s">
        <v>5127</v>
      </c>
      <c r="F943">
        <v>1</v>
      </c>
      <c r="O943" s="1" t="s">
        <v>8516</v>
      </c>
      <c r="P943" s="5">
        <v>1</v>
      </c>
      <c r="Q943" s="1" t="str">
        <v>F</v>
      </c>
    </row>
    <row r="944" spans="1:17" x14ac:dyDescent="0.2">
      <c r="A944" s="1" t="s">
        <v>5835</v>
      </c>
      <c r="B944">
        <v>1</v>
      </c>
      <c r="E944" s="1" t="s">
        <v>12335</v>
      </c>
      <c r="F944">
        <v>1</v>
      </c>
      <c r="O944" s="1" t="s">
        <v>6372</v>
      </c>
      <c r="P944" s="5">
        <v>1</v>
      </c>
      <c r="Q944" s="1" t="str">
        <v>F</v>
      </c>
    </row>
    <row r="945" spans="1:17" x14ac:dyDescent="0.2">
      <c r="A945" s="1" t="s">
        <v>12987</v>
      </c>
      <c r="B945">
        <v>1</v>
      </c>
      <c r="E945" s="1" t="s">
        <v>2695</v>
      </c>
      <c r="F945">
        <v>1</v>
      </c>
      <c r="O945" s="1" t="s">
        <v>9751</v>
      </c>
      <c r="P945" s="5">
        <v>1</v>
      </c>
      <c r="Q945" s="1" t="str">
        <v>F</v>
      </c>
    </row>
    <row r="946" spans="1:17" x14ac:dyDescent="0.2">
      <c r="A946" s="1" t="s">
        <v>11975</v>
      </c>
      <c r="B946">
        <v>1</v>
      </c>
      <c r="E946" s="1" t="s">
        <v>6085</v>
      </c>
      <c r="F946">
        <v>1</v>
      </c>
      <c r="O946" s="1" t="s">
        <v>10564</v>
      </c>
      <c r="P946" s="5">
        <v>1</v>
      </c>
      <c r="Q946" s="1" t="str">
        <v>F</v>
      </c>
    </row>
    <row r="947" spans="1:17" x14ac:dyDescent="0.2">
      <c r="A947" s="1" t="s">
        <v>2471</v>
      </c>
      <c r="B947">
        <v>1</v>
      </c>
      <c r="E947" s="1" t="s">
        <v>11547</v>
      </c>
      <c r="F947">
        <v>1</v>
      </c>
      <c r="O947" s="1" t="s">
        <v>5826</v>
      </c>
      <c r="P947" s="5">
        <v>1</v>
      </c>
      <c r="Q947" s="1" t="str">
        <v>F</v>
      </c>
    </row>
    <row r="948" spans="1:17" x14ac:dyDescent="0.2">
      <c r="A948" s="1" t="s">
        <v>4782</v>
      </c>
      <c r="B948">
        <v>6</v>
      </c>
      <c r="E948" s="1" t="s">
        <v>8612</v>
      </c>
      <c r="F948">
        <v>1</v>
      </c>
      <c r="O948" s="1" t="s">
        <v>11922</v>
      </c>
      <c r="P948" s="5">
        <v>1</v>
      </c>
      <c r="Q948" s="1" t="str">
        <v>F</v>
      </c>
    </row>
    <row r="949" spans="1:17" x14ac:dyDescent="0.2">
      <c r="A949" s="1" t="s">
        <v>4899</v>
      </c>
      <c r="B949">
        <v>1</v>
      </c>
      <c r="E949" s="1" t="s">
        <v>2452</v>
      </c>
      <c r="F949">
        <v>1</v>
      </c>
      <c r="O949" s="1" t="s">
        <v>6717</v>
      </c>
      <c r="P949" s="5">
        <v>1</v>
      </c>
      <c r="Q949" s="1" t="str">
        <v>F</v>
      </c>
    </row>
    <row r="950" spans="1:17" x14ac:dyDescent="0.2">
      <c r="A950" s="1" t="s">
        <v>3073</v>
      </c>
      <c r="B950">
        <v>2</v>
      </c>
      <c r="E950" s="1" t="s">
        <v>10255</v>
      </c>
      <c r="F950">
        <v>1</v>
      </c>
      <c r="O950" s="1" t="s">
        <v>3386</v>
      </c>
      <c r="P950" s="5">
        <v>1</v>
      </c>
      <c r="Q950" s="1" t="str">
        <v>F</v>
      </c>
    </row>
    <row r="951" spans="1:17" x14ac:dyDescent="0.2">
      <c r="A951" s="1" t="s">
        <v>8392</v>
      </c>
      <c r="B951">
        <v>1</v>
      </c>
      <c r="E951" s="1" t="s">
        <v>8888</v>
      </c>
      <c r="F951">
        <v>1</v>
      </c>
      <c r="O951" s="1" t="s">
        <v>10627</v>
      </c>
      <c r="P951" s="5">
        <v>1</v>
      </c>
      <c r="Q951" s="1" t="str">
        <v>F</v>
      </c>
    </row>
    <row r="952" spans="1:17" x14ac:dyDescent="0.2">
      <c r="A952" s="1" t="s">
        <v>7670</v>
      </c>
      <c r="B952">
        <v>1</v>
      </c>
      <c r="E952" s="1" t="s">
        <v>8222</v>
      </c>
      <c r="F952">
        <v>1</v>
      </c>
      <c r="O952" s="1" t="s">
        <v>10400</v>
      </c>
      <c r="P952" s="5">
        <v>1</v>
      </c>
      <c r="Q952" s="1" t="str">
        <v>F</v>
      </c>
    </row>
    <row r="953" spans="1:17" x14ac:dyDescent="0.2">
      <c r="A953" s="1" t="s">
        <v>12616</v>
      </c>
      <c r="B953">
        <v>2</v>
      </c>
      <c r="E953" s="1" t="s">
        <v>7192</v>
      </c>
      <c r="F953">
        <v>1</v>
      </c>
      <c r="O953" s="1" t="s">
        <v>10001</v>
      </c>
      <c r="P953" s="5">
        <v>1</v>
      </c>
      <c r="Q953" s="1" t="str">
        <v>F</v>
      </c>
    </row>
    <row r="954" spans="1:17" x14ac:dyDescent="0.2">
      <c r="A954" s="1" t="s">
        <v>10649</v>
      </c>
      <c r="B954">
        <v>1</v>
      </c>
      <c r="E954" s="1" t="s">
        <v>9580</v>
      </c>
      <c r="F954">
        <v>1</v>
      </c>
      <c r="O954" s="1" t="s">
        <v>12458</v>
      </c>
      <c r="P954" s="5">
        <v>1</v>
      </c>
      <c r="Q954" s="1" t="str">
        <v>F</v>
      </c>
    </row>
    <row r="955" spans="1:17" x14ac:dyDescent="0.2">
      <c r="A955" s="1" t="s">
        <v>8867</v>
      </c>
      <c r="B955">
        <v>1</v>
      </c>
      <c r="E955" s="1" t="s">
        <v>9158</v>
      </c>
      <c r="F955">
        <v>1</v>
      </c>
      <c r="O955" s="1" t="s">
        <v>10188</v>
      </c>
      <c r="P955" s="5">
        <v>1</v>
      </c>
      <c r="Q955" s="1" t="str">
        <v>F</v>
      </c>
    </row>
    <row r="956" spans="1:17" x14ac:dyDescent="0.2">
      <c r="A956" s="1" t="s">
        <v>11522</v>
      </c>
      <c r="B956">
        <v>1</v>
      </c>
      <c r="E956" s="1" t="s">
        <v>2667</v>
      </c>
      <c r="F956">
        <v>1</v>
      </c>
      <c r="O956" s="1" t="s">
        <v>10684</v>
      </c>
      <c r="P956" s="5">
        <v>1</v>
      </c>
      <c r="Q956" s="1" t="str">
        <v>F</v>
      </c>
    </row>
    <row r="957" spans="1:17" x14ac:dyDescent="0.2">
      <c r="A957" s="1" t="s">
        <v>10869</v>
      </c>
      <c r="B957">
        <v>2</v>
      </c>
      <c r="E957" s="1" t="s">
        <v>8406</v>
      </c>
      <c r="F957">
        <v>1</v>
      </c>
      <c r="O957" s="1" t="s">
        <v>12577</v>
      </c>
      <c r="P957" s="5">
        <v>1</v>
      </c>
      <c r="Q957" s="1" t="str">
        <v>F</v>
      </c>
    </row>
    <row r="958" spans="1:17" x14ac:dyDescent="0.2">
      <c r="A958" s="1" t="s">
        <v>9662</v>
      </c>
      <c r="B958">
        <v>1</v>
      </c>
      <c r="E958" s="1" t="s">
        <v>7868</v>
      </c>
      <c r="F958">
        <v>1</v>
      </c>
      <c r="O958" s="1" t="s">
        <v>10652</v>
      </c>
      <c r="P958" s="5">
        <v>1</v>
      </c>
      <c r="Q958" s="1" t="str">
        <v>F</v>
      </c>
    </row>
    <row r="959" spans="1:17" x14ac:dyDescent="0.2">
      <c r="A959" s="1" t="s">
        <v>8109</v>
      </c>
      <c r="B959">
        <v>2</v>
      </c>
      <c r="E959" s="1" t="s">
        <v>12236</v>
      </c>
      <c r="F959">
        <v>1</v>
      </c>
      <c r="O959" s="1" t="s">
        <v>8244</v>
      </c>
      <c r="P959" s="5">
        <v>1</v>
      </c>
      <c r="Q959" s="1" t="str">
        <v>F</v>
      </c>
    </row>
    <row r="960" spans="1:17" x14ac:dyDescent="0.2">
      <c r="A960" s="1" t="s">
        <v>4933</v>
      </c>
      <c r="B960">
        <v>3</v>
      </c>
      <c r="E960" s="1" t="s">
        <v>8731</v>
      </c>
      <c r="F960">
        <v>1</v>
      </c>
      <c r="O960" s="1" t="s">
        <v>8524</v>
      </c>
      <c r="P960" s="5">
        <v>1</v>
      </c>
      <c r="Q960" s="1" t="str">
        <v>F</v>
      </c>
    </row>
    <row r="961" spans="1:17" x14ac:dyDescent="0.2">
      <c r="A961" s="1" t="s">
        <v>8101</v>
      </c>
      <c r="B961">
        <v>1</v>
      </c>
      <c r="E961" s="1" t="s">
        <v>3316</v>
      </c>
      <c r="F961">
        <v>1</v>
      </c>
      <c r="O961" s="1" t="s">
        <v>7427</v>
      </c>
      <c r="P961" s="5">
        <v>1</v>
      </c>
      <c r="Q961" s="1" t="str">
        <v>F</v>
      </c>
    </row>
    <row r="962" spans="1:17" x14ac:dyDescent="0.2">
      <c r="A962" s="1" t="s">
        <v>7539</v>
      </c>
      <c r="B962">
        <v>2</v>
      </c>
      <c r="E962" s="1" t="s">
        <v>7246</v>
      </c>
      <c r="F962">
        <v>1</v>
      </c>
      <c r="O962" s="1" t="s">
        <v>6524</v>
      </c>
      <c r="P962" s="5">
        <v>1</v>
      </c>
      <c r="Q962" s="1" t="str">
        <v>F</v>
      </c>
    </row>
    <row r="963" spans="1:17" x14ac:dyDescent="0.2">
      <c r="A963" s="1" t="s">
        <v>4953</v>
      </c>
      <c r="B963">
        <v>2</v>
      </c>
      <c r="E963" s="1" t="s">
        <v>8047</v>
      </c>
      <c r="F963">
        <v>1</v>
      </c>
      <c r="O963" s="1" t="s">
        <v>8129</v>
      </c>
      <c r="P963" s="5">
        <v>1</v>
      </c>
      <c r="Q963" s="1" t="str">
        <v>F</v>
      </c>
    </row>
    <row r="964" spans="1:17" x14ac:dyDescent="0.2">
      <c r="A964" s="1" t="s">
        <v>9277</v>
      </c>
      <c r="B964">
        <v>1</v>
      </c>
      <c r="E964" s="1" t="s">
        <v>8287</v>
      </c>
      <c r="F964">
        <v>1</v>
      </c>
      <c r="O964" s="1" t="s">
        <v>6998</v>
      </c>
      <c r="P964" s="5">
        <v>1</v>
      </c>
      <c r="Q964" s="1" t="str">
        <v>F</v>
      </c>
    </row>
    <row r="965" spans="1:17" x14ac:dyDescent="0.2">
      <c r="A965" s="1" t="s">
        <v>10569</v>
      </c>
      <c r="B965">
        <v>1</v>
      </c>
      <c r="E965" s="1" t="s">
        <v>12135</v>
      </c>
      <c r="F965">
        <v>1</v>
      </c>
      <c r="O965" s="1" t="s">
        <v>12581</v>
      </c>
      <c r="P965" s="5">
        <v>1</v>
      </c>
      <c r="Q965" s="1" t="str">
        <v>F</v>
      </c>
    </row>
    <row r="966" spans="1:17" x14ac:dyDescent="0.2">
      <c r="A966" s="1" t="s">
        <v>11161</v>
      </c>
      <c r="B966">
        <v>1</v>
      </c>
      <c r="E966" s="1" t="s">
        <v>10414</v>
      </c>
      <c r="F966">
        <v>1</v>
      </c>
      <c r="O966" s="1" t="s">
        <v>5609</v>
      </c>
      <c r="P966" s="5">
        <v>1</v>
      </c>
      <c r="Q966" s="1" t="str">
        <v>F</v>
      </c>
    </row>
    <row r="967" spans="1:17" x14ac:dyDescent="0.2">
      <c r="A967" s="1" t="s">
        <v>12759</v>
      </c>
      <c r="B967">
        <v>1</v>
      </c>
      <c r="E967" s="1" t="s">
        <v>11285</v>
      </c>
      <c r="F967">
        <v>1</v>
      </c>
      <c r="O967" s="1" t="s">
        <v>11942</v>
      </c>
      <c r="P967" s="5">
        <v>1</v>
      </c>
      <c r="Q967" s="1" t="str">
        <v>F</v>
      </c>
    </row>
    <row r="968" spans="1:17" x14ac:dyDescent="0.2">
      <c r="A968" s="1" t="s">
        <v>7612</v>
      </c>
      <c r="B968">
        <v>1</v>
      </c>
      <c r="E968" s="1" t="s">
        <v>12681</v>
      </c>
      <c r="F968">
        <v>1</v>
      </c>
      <c r="O968" s="1" t="s">
        <v>11443</v>
      </c>
      <c r="P968" s="5">
        <v>1</v>
      </c>
      <c r="Q968" s="1" t="str">
        <v>F</v>
      </c>
    </row>
    <row r="969" spans="1:17" x14ac:dyDescent="0.2">
      <c r="A969" s="1" t="s">
        <v>10789</v>
      </c>
      <c r="B969">
        <v>1</v>
      </c>
      <c r="E969" s="1" t="s">
        <v>11116</v>
      </c>
      <c r="F969">
        <v>1</v>
      </c>
      <c r="O969" s="1" t="s">
        <v>7359</v>
      </c>
      <c r="P969" s="5">
        <v>1</v>
      </c>
      <c r="Q969" s="1" t="str">
        <v>F</v>
      </c>
    </row>
    <row r="970" spans="1:17" x14ac:dyDescent="0.2">
      <c r="A970" s="1" t="s">
        <v>8927</v>
      </c>
      <c r="B970">
        <v>3</v>
      </c>
      <c r="E970" s="1" t="s">
        <v>11106</v>
      </c>
      <c r="F970">
        <v>1</v>
      </c>
      <c r="O970" s="1" t="s">
        <v>11497</v>
      </c>
      <c r="P970" s="5">
        <v>1</v>
      </c>
      <c r="Q970" s="1" t="str">
        <v>F</v>
      </c>
    </row>
    <row r="971" spans="1:17" x14ac:dyDescent="0.2">
      <c r="A971" s="1" t="s">
        <v>9852</v>
      </c>
      <c r="B971">
        <v>1</v>
      </c>
      <c r="E971" s="1" t="s">
        <v>7362</v>
      </c>
      <c r="F971">
        <v>1</v>
      </c>
      <c r="O971" s="1" t="s">
        <v>10045</v>
      </c>
      <c r="P971" s="5">
        <v>1</v>
      </c>
      <c r="Q971" s="1" t="str">
        <v>F</v>
      </c>
    </row>
    <row r="972" spans="1:17" x14ac:dyDescent="0.2">
      <c r="A972" s="1" t="s">
        <v>9572</v>
      </c>
      <c r="B972">
        <v>2</v>
      </c>
      <c r="E972" s="1" t="s">
        <v>6715</v>
      </c>
      <c r="F972">
        <v>1</v>
      </c>
      <c r="O972" s="1" t="s">
        <v>2735</v>
      </c>
      <c r="P972" s="5">
        <v>1</v>
      </c>
      <c r="Q972" s="1" t="str">
        <v>F</v>
      </c>
    </row>
    <row r="973" spans="1:17" x14ac:dyDescent="0.2">
      <c r="A973" s="1" t="s">
        <v>8325</v>
      </c>
      <c r="B973">
        <v>1</v>
      </c>
      <c r="E973" s="1" t="s">
        <v>11910</v>
      </c>
      <c r="F973">
        <v>1</v>
      </c>
      <c r="O973" s="1" t="s">
        <v>12634</v>
      </c>
      <c r="P973" s="5">
        <v>1</v>
      </c>
      <c r="Q973" s="1" t="str">
        <v>F</v>
      </c>
    </row>
    <row r="974" spans="1:17" x14ac:dyDescent="0.2">
      <c r="A974" s="1" t="s">
        <v>11373</v>
      </c>
      <c r="B974">
        <v>2</v>
      </c>
      <c r="E974" s="1" t="s">
        <v>12699</v>
      </c>
      <c r="F974">
        <v>1</v>
      </c>
      <c r="O974" s="1" t="s">
        <v>4383</v>
      </c>
      <c r="P974" s="5">
        <v>1</v>
      </c>
      <c r="Q974" s="1" t="str">
        <v>F</v>
      </c>
    </row>
    <row r="975" spans="1:17" x14ac:dyDescent="0.2">
      <c r="A975" s="1" t="s">
        <v>7702</v>
      </c>
      <c r="B975">
        <v>3</v>
      </c>
      <c r="E975" s="1" t="s">
        <v>11896</v>
      </c>
      <c r="F975">
        <v>1</v>
      </c>
      <c r="O975" s="1" t="s">
        <v>12923</v>
      </c>
      <c r="P975" s="5">
        <v>1</v>
      </c>
      <c r="Q975" s="1" t="str">
        <v>F</v>
      </c>
    </row>
    <row r="976" spans="1:17" x14ac:dyDescent="0.2">
      <c r="A976" s="1" t="s">
        <v>12280</v>
      </c>
      <c r="B976">
        <v>1</v>
      </c>
      <c r="E976" s="1" t="s">
        <v>7230</v>
      </c>
      <c r="F976">
        <v>1</v>
      </c>
      <c r="O976" s="1" t="s">
        <v>7844</v>
      </c>
      <c r="P976" s="5">
        <v>1</v>
      </c>
      <c r="Q976" s="1" t="str">
        <v>F</v>
      </c>
    </row>
    <row r="977" spans="1:17" x14ac:dyDescent="0.2">
      <c r="A977" s="1" t="s">
        <v>9806</v>
      </c>
      <c r="B977">
        <v>1</v>
      </c>
      <c r="E977" s="1" t="s">
        <v>6651</v>
      </c>
      <c r="F977">
        <v>1</v>
      </c>
      <c r="O977" s="1" t="s">
        <v>9367</v>
      </c>
      <c r="P977" s="5">
        <v>1</v>
      </c>
      <c r="Q977" s="1" t="str">
        <v>F</v>
      </c>
    </row>
    <row r="978" spans="1:17" x14ac:dyDescent="0.2">
      <c r="A978" s="1" t="s">
        <v>5555</v>
      </c>
      <c r="B978">
        <v>1</v>
      </c>
      <c r="E978" s="1" t="s">
        <v>8088</v>
      </c>
      <c r="F978">
        <v>1</v>
      </c>
      <c r="O978" s="1" t="s">
        <v>4565</v>
      </c>
      <c r="P978" s="5">
        <v>1</v>
      </c>
      <c r="Q978" s="1" t="str">
        <v>F</v>
      </c>
    </row>
    <row r="979" spans="1:17" x14ac:dyDescent="0.2">
      <c r="A979" s="1" t="s">
        <v>4916</v>
      </c>
      <c r="B979">
        <v>4</v>
      </c>
      <c r="E979" s="1" t="s">
        <v>6707</v>
      </c>
      <c r="F979">
        <v>1</v>
      </c>
      <c r="O979" s="1" t="s">
        <v>4644</v>
      </c>
      <c r="P979" s="5">
        <v>1</v>
      </c>
      <c r="Q979" s="1" t="str">
        <v>F</v>
      </c>
    </row>
    <row r="980" spans="1:17" x14ac:dyDescent="0.2">
      <c r="A980" s="1" t="s">
        <v>10323</v>
      </c>
      <c r="B980">
        <v>1</v>
      </c>
      <c r="E980" s="1" t="s">
        <v>8705</v>
      </c>
      <c r="F980">
        <v>1</v>
      </c>
      <c r="O980" s="1" t="s">
        <v>7828</v>
      </c>
      <c r="P980" s="5">
        <v>1</v>
      </c>
      <c r="Q980" s="1" t="str">
        <v>F</v>
      </c>
    </row>
    <row r="981" spans="1:17" x14ac:dyDescent="0.2">
      <c r="A981" s="1" t="s">
        <v>11358</v>
      </c>
      <c r="B981">
        <v>5</v>
      </c>
      <c r="E981" s="1" t="s">
        <v>7512</v>
      </c>
      <c r="F981">
        <v>1</v>
      </c>
      <c r="O981" s="1" t="s">
        <v>5552</v>
      </c>
      <c r="P981" s="5">
        <v>1</v>
      </c>
      <c r="Q981" s="1" t="str">
        <v>F</v>
      </c>
    </row>
    <row r="982" spans="1:17" x14ac:dyDescent="0.2">
      <c r="A982" s="1" t="s">
        <v>7232</v>
      </c>
      <c r="B982">
        <v>1</v>
      </c>
      <c r="E982" s="1" t="s">
        <v>11227</v>
      </c>
      <c r="F982">
        <v>1</v>
      </c>
      <c r="O982" s="1" t="s">
        <v>3867</v>
      </c>
      <c r="P982" s="5">
        <v>1</v>
      </c>
      <c r="Q982" s="1" t="str">
        <v>F</v>
      </c>
    </row>
    <row r="983" spans="1:17" x14ac:dyDescent="0.2">
      <c r="A983" s="1" t="s">
        <v>1042</v>
      </c>
      <c r="B983">
        <v>4</v>
      </c>
      <c r="E983" s="1" t="s">
        <v>4662</v>
      </c>
      <c r="F983">
        <v>1</v>
      </c>
      <c r="O983" s="1" t="s">
        <v>4806</v>
      </c>
      <c r="P983" s="5">
        <v>1</v>
      </c>
      <c r="Q983" s="1" t="str">
        <v>F</v>
      </c>
    </row>
    <row r="984" spans="1:17" x14ac:dyDescent="0.2">
      <c r="A984" s="1" t="s">
        <v>9190</v>
      </c>
      <c r="B984">
        <v>1</v>
      </c>
      <c r="E984" s="1" t="s">
        <v>6719</v>
      </c>
      <c r="F984">
        <v>1</v>
      </c>
      <c r="O984" s="1" t="s">
        <v>6505</v>
      </c>
      <c r="P984" s="5">
        <v>1</v>
      </c>
      <c r="Q984" s="1" t="str">
        <v>F</v>
      </c>
    </row>
    <row r="985" spans="1:17" x14ac:dyDescent="0.2">
      <c r="A985" s="1" t="s">
        <v>10985</v>
      </c>
      <c r="B985">
        <v>1</v>
      </c>
      <c r="E985" s="1" t="s">
        <v>9620</v>
      </c>
      <c r="F985">
        <v>1</v>
      </c>
      <c r="O985" s="1" t="s">
        <v>8722</v>
      </c>
      <c r="P985" s="5">
        <v>1</v>
      </c>
      <c r="Q985" s="1" t="str">
        <v>F</v>
      </c>
    </row>
    <row r="986" spans="1:17" x14ac:dyDescent="0.2">
      <c r="A986" s="1" t="s">
        <v>11008</v>
      </c>
      <c r="B986">
        <v>3</v>
      </c>
      <c r="E986" s="1" t="s">
        <v>8891</v>
      </c>
      <c r="F986">
        <v>1</v>
      </c>
      <c r="O986" s="1" t="s">
        <v>7770</v>
      </c>
      <c r="P986" s="5">
        <v>1</v>
      </c>
      <c r="Q986" s="1" t="str">
        <v>F</v>
      </c>
    </row>
    <row r="987" spans="1:17" x14ac:dyDescent="0.2">
      <c r="A987" s="1" t="s">
        <v>4588</v>
      </c>
      <c r="B987">
        <v>3</v>
      </c>
      <c r="E987" s="1" t="s">
        <v>8301</v>
      </c>
      <c r="F987">
        <v>1</v>
      </c>
      <c r="O987" s="1" t="s">
        <v>9930</v>
      </c>
      <c r="P987" s="5">
        <v>1</v>
      </c>
      <c r="Q987" s="1" t="str">
        <v>F</v>
      </c>
    </row>
    <row r="988" spans="1:17" x14ac:dyDescent="0.2">
      <c r="A988" s="1" t="s">
        <v>3389</v>
      </c>
      <c r="B988">
        <v>2</v>
      </c>
      <c r="E988" s="1" t="s">
        <v>12390</v>
      </c>
      <c r="F988">
        <v>1</v>
      </c>
      <c r="O988" s="1" t="s">
        <v>12269</v>
      </c>
      <c r="P988" s="5">
        <v>1</v>
      </c>
      <c r="Q988" s="1" t="str">
        <v>F</v>
      </c>
    </row>
    <row r="989" spans="1:17" x14ac:dyDescent="0.2">
      <c r="A989" s="1" t="s">
        <v>8375</v>
      </c>
      <c r="B989">
        <v>2</v>
      </c>
      <c r="E989" s="1" t="s">
        <v>13070</v>
      </c>
      <c r="F989">
        <v>1</v>
      </c>
      <c r="O989" s="1" t="s">
        <v>10851</v>
      </c>
      <c r="P989" s="5">
        <v>1</v>
      </c>
      <c r="Q989" s="1" t="str">
        <v>F</v>
      </c>
    </row>
    <row r="990" spans="1:17" x14ac:dyDescent="0.2">
      <c r="A990" s="1" t="s">
        <v>6078</v>
      </c>
      <c r="B990">
        <v>1</v>
      </c>
      <c r="E990" s="1" t="s">
        <v>10699</v>
      </c>
      <c r="F990">
        <v>1</v>
      </c>
      <c r="O990" s="1" t="s">
        <v>737</v>
      </c>
      <c r="P990" s="5">
        <v>1</v>
      </c>
      <c r="Q990" s="1" t="str">
        <v>F</v>
      </c>
    </row>
    <row r="991" spans="1:17" x14ac:dyDescent="0.2">
      <c r="A991" s="1" t="s">
        <v>6095</v>
      </c>
      <c r="B991">
        <v>6</v>
      </c>
      <c r="E991" s="1" t="s">
        <v>8126</v>
      </c>
      <c r="F991">
        <v>1</v>
      </c>
      <c r="O991" s="1" t="s">
        <v>6114</v>
      </c>
      <c r="P991" s="5">
        <v>1</v>
      </c>
      <c r="Q991" s="1" t="str">
        <v>F</v>
      </c>
    </row>
    <row r="992" spans="1:17" x14ac:dyDescent="0.2">
      <c r="A992" s="1" t="s">
        <v>4575</v>
      </c>
      <c r="B992">
        <v>1</v>
      </c>
      <c r="E992" s="1" t="s">
        <v>12004</v>
      </c>
      <c r="F992">
        <v>1</v>
      </c>
      <c r="O992" s="1" t="s">
        <v>10171</v>
      </c>
      <c r="P992" s="5">
        <v>1</v>
      </c>
      <c r="Q992" s="1" t="str">
        <v>F</v>
      </c>
    </row>
    <row r="993" spans="1:17" x14ac:dyDescent="0.2">
      <c r="A993" s="1" t="s">
        <v>942</v>
      </c>
      <c r="B993">
        <v>1</v>
      </c>
      <c r="E993" s="1" t="s">
        <v>3903</v>
      </c>
      <c r="F993">
        <v>1</v>
      </c>
      <c r="O993" s="1" t="s">
        <v>7894</v>
      </c>
      <c r="P993" s="5">
        <v>1</v>
      </c>
      <c r="Q993" s="1" t="str">
        <v>F</v>
      </c>
    </row>
    <row r="994" spans="1:17" x14ac:dyDescent="0.2">
      <c r="A994" s="1" t="s">
        <v>4893</v>
      </c>
      <c r="B994">
        <v>1</v>
      </c>
      <c r="E994" s="1" t="s">
        <v>10935</v>
      </c>
      <c r="F994">
        <v>1</v>
      </c>
      <c r="O994" s="1" t="s">
        <v>12587</v>
      </c>
      <c r="P994" s="5">
        <v>1</v>
      </c>
      <c r="Q994" s="1" t="str">
        <v>F</v>
      </c>
    </row>
    <row r="995" spans="1:17" x14ac:dyDescent="0.2">
      <c r="A995" s="1" t="s">
        <v>7023</v>
      </c>
      <c r="B995">
        <v>3</v>
      </c>
      <c r="E995" s="1" t="s">
        <v>11140</v>
      </c>
      <c r="F995">
        <v>1</v>
      </c>
      <c r="O995" s="1" t="s">
        <v>9915</v>
      </c>
      <c r="P995" s="5">
        <v>1</v>
      </c>
      <c r="Q995" s="1" t="str">
        <v>F</v>
      </c>
    </row>
    <row r="996" spans="1:17" x14ac:dyDescent="0.2">
      <c r="A996" s="1" t="s">
        <v>9574</v>
      </c>
      <c r="B996">
        <v>4</v>
      </c>
      <c r="E996" s="1" t="s">
        <v>6138</v>
      </c>
      <c r="F996">
        <v>1</v>
      </c>
      <c r="O996" s="1" t="s">
        <v>7030</v>
      </c>
      <c r="P996" s="5">
        <v>1</v>
      </c>
      <c r="Q996" s="1" t="str">
        <v>F</v>
      </c>
    </row>
    <row r="997" spans="1:17" x14ac:dyDescent="0.2">
      <c r="A997" s="1" t="s">
        <v>6375</v>
      </c>
      <c r="B997">
        <v>1</v>
      </c>
      <c r="E997" s="1" t="s">
        <v>6656</v>
      </c>
      <c r="F997">
        <v>1</v>
      </c>
      <c r="O997" s="1" t="s">
        <v>11734</v>
      </c>
      <c r="P997" s="5">
        <v>1</v>
      </c>
      <c r="Q997" s="1" t="str">
        <v>F</v>
      </c>
    </row>
    <row r="998" spans="1:17" x14ac:dyDescent="0.2">
      <c r="A998" s="1" t="s">
        <v>9227</v>
      </c>
      <c r="B998">
        <v>4</v>
      </c>
      <c r="E998" s="1" t="s">
        <v>6328</v>
      </c>
      <c r="F998">
        <v>1</v>
      </c>
      <c r="O998" s="1" t="s">
        <v>12180</v>
      </c>
      <c r="P998" s="5">
        <v>1</v>
      </c>
      <c r="Q998" s="1" t="str">
        <v>F</v>
      </c>
    </row>
    <row r="999" spans="1:17" x14ac:dyDescent="0.2">
      <c r="A999" s="1" t="s">
        <v>1519</v>
      </c>
      <c r="B999">
        <v>1</v>
      </c>
      <c r="E999" s="1" t="s">
        <v>10561</v>
      </c>
      <c r="F999">
        <v>1</v>
      </c>
      <c r="O999" s="1" t="s">
        <v>11199</v>
      </c>
      <c r="P999" s="5">
        <v>1</v>
      </c>
      <c r="Q999" s="1" t="str">
        <v>F</v>
      </c>
    </row>
    <row r="1000" spans="1:17" x14ac:dyDescent="0.2">
      <c r="A1000" s="1" t="s">
        <v>10246</v>
      </c>
      <c r="B1000">
        <v>1</v>
      </c>
      <c r="E1000" s="1" t="s">
        <v>7310</v>
      </c>
      <c r="F1000">
        <v>1</v>
      </c>
      <c r="O1000" s="1" t="s">
        <v>12060</v>
      </c>
      <c r="P1000" s="5">
        <v>1</v>
      </c>
      <c r="Q1000" s="1" t="str">
        <v>F</v>
      </c>
    </row>
    <row r="1001" spans="1:17" x14ac:dyDescent="0.2">
      <c r="A1001" s="1" t="s">
        <v>11366</v>
      </c>
      <c r="B1001">
        <v>1</v>
      </c>
      <c r="E1001" s="1" t="s">
        <v>8150</v>
      </c>
      <c r="F1001">
        <v>1</v>
      </c>
      <c r="O1001" s="1" t="s">
        <v>5904</v>
      </c>
      <c r="P1001" s="5">
        <v>1</v>
      </c>
      <c r="Q1001" s="1" t="str">
        <v>F</v>
      </c>
    </row>
    <row r="1002" spans="1:17" x14ac:dyDescent="0.2">
      <c r="A1002" s="1" t="s">
        <v>11017</v>
      </c>
      <c r="B1002">
        <v>1</v>
      </c>
      <c r="E1002" s="1" t="s">
        <v>9927</v>
      </c>
      <c r="F1002">
        <v>1</v>
      </c>
      <c r="O1002" s="1" t="s">
        <v>8234</v>
      </c>
      <c r="P1002" s="5">
        <v>1</v>
      </c>
      <c r="Q1002" s="1" t="str">
        <v>F</v>
      </c>
    </row>
    <row r="1003" spans="1:17" x14ac:dyDescent="0.2">
      <c r="A1003" s="1" t="s">
        <v>12521</v>
      </c>
      <c r="B1003">
        <v>1</v>
      </c>
      <c r="E1003" s="1" t="s">
        <v>7913</v>
      </c>
      <c r="F1003">
        <v>1</v>
      </c>
      <c r="O1003" s="1" t="s">
        <v>1796</v>
      </c>
      <c r="P1003" s="5">
        <v>1</v>
      </c>
      <c r="Q1003" s="1" t="str">
        <v>F</v>
      </c>
    </row>
    <row r="1004" spans="1:17" x14ac:dyDescent="0.2">
      <c r="A1004" s="1" t="s">
        <v>1068</v>
      </c>
      <c r="B1004">
        <v>2</v>
      </c>
      <c r="E1004" s="1" t="s">
        <v>4557</v>
      </c>
      <c r="F1004">
        <v>1</v>
      </c>
      <c r="O1004" s="1" t="s">
        <v>8757</v>
      </c>
      <c r="P1004" s="5">
        <v>1</v>
      </c>
      <c r="Q1004" s="1" t="str">
        <v>F</v>
      </c>
    </row>
    <row r="1005" spans="1:17" x14ac:dyDescent="0.2">
      <c r="A1005" s="1" t="s">
        <v>8548</v>
      </c>
      <c r="B1005">
        <v>1</v>
      </c>
      <c r="E1005" s="1" t="s">
        <v>9558</v>
      </c>
      <c r="F1005">
        <v>1</v>
      </c>
      <c r="O1005" s="1" t="s">
        <v>10449</v>
      </c>
      <c r="P1005" s="5">
        <v>1</v>
      </c>
      <c r="Q1005" s="1" t="str">
        <v>F</v>
      </c>
    </row>
    <row r="1006" spans="1:17" x14ac:dyDescent="0.2">
      <c r="A1006" s="1" t="s">
        <v>9474</v>
      </c>
      <c r="B1006">
        <v>1</v>
      </c>
      <c r="E1006" s="1" t="s">
        <v>9138</v>
      </c>
      <c r="F1006">
        <v>1</v>
      </c>
      <c r="O1006" s="1" t="s">
        <v>6512</v>
      </c>
      <c r="P1006" s="5">
        <v>1</v>
      </c>
      <c r="Q1006" s="1" t="str">
        <v>F</v>
      </c>
    </row>
    <row r="1007" spans="1:17" x14ac:dyDescent="0.2">
      <c r="A1007" s="1" t="s">
        <v>12851</v>
      </c>
      <c r="B1007">
        <v>1</v>
      </c>
      <c r="E1007" s="1" t="s">
        <v>6754</v>
      </c>
      <c r="F1007">
        <v>1</v>
      </c>
      <c r="O1007" s="1" t="s">
        <v>3731</v>
      </c>
      <c r="P1007" s="5">
        <v>1</v>
      </c>
      <c r="Q1007" s="1" t="str">
        <v>F</v>
      </c>
    </row>
    <row r="1008" spans="1:17" x14ac:dyDescent="0.2">
      <c r="A1008" s="1" t="s">
        <v>744</v>
      </c>
      <c r="B1008">
        <v>16</v>
      </c>
      <c r="E1008" s="1" t="s">
        <v>12492</v>
      </c>
      <c r="F1008">
        <v>1</v>
      </c>
      <c r="O1008" s="1" t="s">
        <v>8106</v>
      </c>
      <c r="P1008" s="5">
        <v>1</v>
      </c>
      <c r="Q1008" s="1" t="str">
        <v>F</v>
      </c>
    </row>
    <row r="1009" spans="1:17" x14ac:dyDescent="0.2">
      <c r="A1009" s="1" t="s">
        <v>3949</v>
      </c>
      <c r="B1009">
        <v>20</v>
      </c>
      <c r="E1009" s="1" t="s">
        <v>11915</v>
      </c>
      <c r="F1009">
        <v>1</v>
      </c>
      <c r="O1009" s="1" t="s">
        <v>10899</v>
      </c>
      <c r="P1009" s="5">
        <v>1</v>
      </c>
      <c r="Q1009" s="1" t="str">
        <v>F</v>
      </c>
    </row>
    <row r="1010" spans="1:17" x14ac:dyDescent="0.2">
      <c r="A1010" s="1" t="s">
        <v>4754</v>
      </c>
      <c r="B1010">
        <v>2</v>
      </c>
      <c r="E1010" s="1" t="s">
        <v>11920</v>
      </c>
      <c r="F1010">
        <v>1</v>
      </c>
      <c r="O1010" s="1" t="s">
        <v>8833</v>
      </c>
      <c r="P1010" s="5">
        <v>1</v>
      </c>
      <c r="Q1010" s="1" t="str">
        <v>F</v>
      </c>
    </row>
    <row r="1011" spans="1:17" x14ac:dyDescent="0.2">
      <c r="A1011" s="1" t="s">
        <v>9922</v>
      </c>
      <c r="B1011">
        <v>1</v>
      </c>
      <c r="E1011" s="1" t="s">
        <v>8034</v>
      </c>
      <c r="F1011">
        <v>1</v>
      </c>
      <c r="O1011" s="1" t="s">
        <v>5626</v>
      </c>
      <c r="P1011" s="5">
        <v>1</v>
      </c>
      <c r="Q1011" s="1" t="str">
        <v>F</v>
      </c>
    </row>
    <row r="1012" spans="1:17" x14ac:dyDescent="0.2">
      <c r="A1012" s="1" t="s">
        <v>7764</v>
      </c>
      <c r="B1012">
        <v>2</v>
      </c>
      <c r="E1012" s="1" t="s">
        <v>2753</v>
      </c>
      <c r="F1012">
        <v>1</v>
      </c>
      <c r="O1012" s="1" t="s">
        <v>9127</v>
      </c>
      <c r="P1012" s="5">
        <v>1</v>
      </c>
      <c r="Q1012" s="1" t="str">
        <v>F</v>
      </c>
    </row>
    <row r="1013" spans="1:17" x14ac:dyDescent="0.2">
      <c r="A1013" s="1" t="s">
        <v>10542</v>
      </c>
      <c r="B1013">
        <v>1</v>
      </c>
      <c r="E1013" s="1" t="s">
        <v>3039</v>
      </c>
      <c r="F1013">
        <v>1</v>
      </c>
      <c r="O1013" s="1" t="s">
        <v>5891</v>
      </c>
      <c r="P1013" s="5">
        <v>1</v>
      </c>
      <c r="Q1013" s="1" t="str">
        <v>F</v>
      </c>
    </row>
    <row r="1014" spans="1:17" x14ac:dyDescent="0.2">
      <c r="A1014" s="1" t="s">
        <v>11400</v>
      </c>
      <c r="B1014">
        <v>1</v>
      </c>
      <c r="E1014" s="1" t="s">
        <v>11490</v>
      </c>
      <c r="F1014">
        <v>1</v>
      </c>
      <c r="O1014" s="1" t="s">
        <v>10467</v>
      </c>
      <c r="P1014" s="5">
        <v>1</v>
      </c>
      <c r="Q1014" s="1" t="str">
        <v>F</v>
      </c>
    </row>
    <row r="1015" spans="1:17" x14ac:dyDescent="0.2">
      <c r="A1015" s="1" t="s">
        <v>10734</v>
      </c>
      <c r="B1015">
        <v>2</v>
      </c>
      <c r="E1015" s="1" t="s">
        <v>10802</v>
      </c>
      <c r="F1015">
        <v>1</v>
      </c>
      <c r="O1015" s="1" t="s">
        <v>8348</v>
      </c>
      <c r="P1015" s="5">
        <v>1</v>
      </c>
      <c r="Q1015" s="1" t="str">
        <v>F</v>
      </c>
    </row>
    <row r="1016" spans="1:17" x14ac:dyDescent="0.2">
      <c r="A1016" s="1" t="s">
        <v>2544</v>
      </c>
      <c r="B1016">
        <v>1</v>
      </c>
      <c r="E1016" s="1" t="s">
        <v>11868</v>
      </c>
      <c r="F1016">
        <v>1</v>
      </c>
      <c r="O1016" s="1" t="s">
        <v>4996</v>
      </c>
      <c r="P1016" s="5">
        <v>1</v>
      </c>
      <c r="Q1016" s="1" t="str">
        <v>F</v>
      </c>
    </row>
    <row r="1017" spans="1:17" x14ac:dyDescent="0.2">
      <c r="A1017" s="1" t="s">
        <v>4885</v>
      </c>
      <c r="B1017">
        <v>4</v>
      </c>
      <c r="E1017" s="1" t="s">
        <v>10022</v>
      </c>
      <c r="F1017">
        <v>1</v>
      </c>
      <c r="O1017" s="1" t="s">
        <v>7699</v>
      </c>
      <c r="P1017" s="5">
        <v>1</v>
      </c>
      <c r="Q1017" s="1" t="str">
        <v>F</v>
      </c>
    </row>
    <row r="1018" spans="1:17" x14ac:dyDescent="0.2">
      <c r="A1018" s="1" t="s">
        <v>11837</v>
      </c>
      <c r="B1018">
        <v>1</v>
      </c>
      <c r="E1018" s="1" t="s">
        <v>5883</v>
      </c>
      <c r="F1018">
        <v>1</v>
      </c>
      <c r="O1018" s="1" t="s">
        <v>9436</v>
      </c>
      <c r="P1018" s="5">
        <v>1</v>
      </c>
      <c r="Q1018" s="1" t="str">
        <v>F</v>
      </c>
    </row>
    <row r="1019" spans="1:17" x14ac:dyDescent="0.2">
      <c r="A1019" s="1" t="s">
        <v>5485</v>
      </c>
      <c r="B1019">
        <v>27</v>
      </c>
      <c r="E1019" s="1" t="s">
        <v>5235</v>
      </c>
      <c r="F1019">
        <v>1</v>
      </c>
      <c r="O1019" s="1" t="s">
        <v>6056</v>
      </c>
      <c r="P1019" s="5">
        <v>1</v>
      </c>
      <c r="Q1019" s="1" t="str">
        <v>F</v>
      </c>
    </row>
    <row r="1020" spans="1:17" x14ac:dyDescent="0.2">
      <c r="A1020" s="1" t="s">
        <v>10844</v>
      </c>
      <c r="B1020">
        <v>1</v>
      </c>
      <c r="E1020" s="1" t="s">
        <v>9832</v>
      </c>
      <c r="F1020">
        <v>1</v>
      </c>
      <c r="O1020" s="1" t="s">
        <v>109</v>
      </c>
      <c r="P1020" s="5">
        <v>1</v>
      </c>
      <c r="Q1020" s="1" t="str">
        <v>F</v>
      </c>
    </row>
    <row r="1021" spans="1:17" x14ac:dyDescent="0.2">
      <c r="A1021" s="1" t="s">
        <v>10847</v>
      </c>
      <c r="B1021">
        <v>2</v>
      </c>
      <c r="E1021" s="1" t="s">
        <v>11887</v>
      </c>
      <c r="F1021">
        <v>1</v>
      </c>
      <c r="O1021" s="1" t="s">
        <v>5872</v>
      </c>
      <c r="P1021" s="5">
        <v>1</v>
      </c>
      <c r="Q1021" s="1" t="str">
        <v>F</v>
      </c>
    </row>
    <row r="1022" spans="1:17" x14ac:dyDescent="0.2">
      <c r="A1022" s="1" t="s">
        <v>9080</v>
      </c>
      <c r="B1022">
        <v>4</v>
      </c>
      <c r="E1022" s="1" t="s">
        <v>10725</v>
      </c>
      <c r="F1022">
        <v>1</v>
      </c>
      <c r="O1022" s="1" t="s">
        <v>7166</v>
      </c>
      <c r="P1022" s="5">
        <v>1</v>
      </c>
      <c r="Q1022" s="1" t="str">
        <v>F</v>
      </c>
    </row>
    <row r="1023" spans="1:17" x14ac:dyDescent="0.2">
      <c r="A1023" s="1" t="s">
        <v>10588</v>
      </c>
      <c r="B1023">
        <v>1</v>
      </c>
      <c r="E1023" s="1" t="s">
        <v>11777</v>
      </c>
      <c r="F1023">
        <v>1</v>
      </c>
      <c r="O1023" s="1" t="s">
        <v>11871</v>
      </c>
      <c r="P1023" s="5">
        <v>1</v>
      </c>
      <c r="Q1023" s="1" t="str">
        <v>F</v>
      </c>
    </row>
    <row r="1024" spans="1:17" x14ac:dyDescent="0.2">
      <c r="A1024" s="1" t="s">
        <v>11969</v>
      </c>
      <c r="B1024">
        <v>2</v>
      </c>
      <c r="E1024" s="1" t="s">
        <v>10339</v>
      </c>
      <c r="F1024">
        <v>1</v>
      </c>
      <c r="O1024" s="1" t="s">
        <v>10977</v>
      </c>
      <c r="P1024" s="5">
        <v>1</v>
      </c>
      <c r="Q1024" s="1" t="str">
        <v>F</v>
      </c>
    </row>
    <row r="1025" spans="1:17" x14ac:dyDescent="0.2">
      <c r="A1025" s="1" t="s">
        <v>11204</v>
      </c>
      <c r="B1025">
        <v>2</v>
      </c>
      <c r="E1025" s="1" t="s">
        <v>2069</v>
      </c>
      <c r="F1025">
        <v>1</v>
      </c>
      <c r="O1025" s="1" t="s">
        <v>6172</v>
      </c>
      <c r="P1025" s="5">
        <v>1</v>
      </c>
      <c r="Q1025" s="1" t="str">
        <v>F</v>
      </c>
    </row>
    <row r="1026" spans="1:17" x14ac:dyDescent="0.2">
      <c r="A1026" s="1" t="s">
        <v>10519</v>
      </c>
      <c r="B1026">
        <v>1</v>
      </c>
      <c r="E1026" s="1" t="s">
        <v>7199</v>
      </c>
      <c r="F1026">
        <v>1</v>
      </c>
      <c r="O1026" s="1" t="s">
        <v>10156</v>
      </c>
      <c r="P1026" s="5">
        <v>1</v>
      </c>
      <c r="Q1026" s="1" t="str">
        <v>F</v>
      </c>
    </row>
    <row r="1027" spans="1:17" x14ac:dyDescent="0.2">
      <c r="A1027" s="1" t="s">
        <v>12032</v>
      </c>
      <c r="B1027">
        <v>2</v>
      </c>
      <c r="E1027" s="1" t="s">
        <v>5048</v>
      </c>
      <c r="F1027">
        <v>1</v>
      </c>
      <c r="O1027" s="1" t="s">
        <v>3171</v>
      </c>
      <c r="P1027" s="5">
        <v>1</v>
      </c>
      <c r="Q1027" s="1" t="str">
        <v>F</v>
      </c>
    </row>
    <row r="1028" spans="1:17" x14ac:dyDescent="0.2">
      <c r="A1028" s="1" t="s">
        <v>4489</v>
      </c>
      <c r="B1028">
        <v>1</v>
      </c>
      <c r="E1028" s="1" t="s">
        <v>11096</v>
      </c>
      <c r="F1028">
        <v>1</v>
      </c>
      <c r="O1028" s="1" t="s">
        <v>5618</v>
      </c>
      <c r="P1028" s="5">
        <v>1</v>
      </c>
      <c r="Q1028" s="1" t="str">
        <v>F</v>
      </c>
    </row>
    <row r="1029" spans="1:17" x14ac:dyDescent="0.2">
      <c r="A1029" s="1" t="s">
        <v>10019</v>
      </c>
      <c r="B1029">
        <v>9</v>
      </c>
      <c r="E1029" s="1" t="s">
        <v>2732</v>
      </c>
      <c r="F1029">
        <v>1</v>
      </c>
      <c r="O1029" s="1" t="s">
        <v>9970</v>
      </c>
      <c r="P1029" s="5">
        <v>1</v>
      </c>
      <c r="Q1029" s="1" t="str">
        <v>F</v>
      </c>
    </row>
    <row r="1030" spans="1:17" x14ac:dyDescent="0.2">
      <c r="A1030" s="1" t="s">
        <v>8218</v>
      </c>
      <c r="B1030">
        <v>1</v>
      </c>
      <c r="E1030" s="1" t="s">
        <v>11831</v>
      </c>
      <c r="F1030">
        <v>1</v>
      </c>
      <c r="O1030" s="1" t="s">
        <v>10066</v>
      </c>
      <c r="P1030" s="5">
        <v>1</v>
      </c>
      <c r="Q1030" s="1" t="str">
        <v>F</v>
      </c>
    </row>
    <row r="1031" spans="1:17" x14ac:dyDescent="0.2">
      <c r="A1031" s="1" t="s">
        <v>9297</v>
      </c>
      <c r="B1031">
        <v>1</v>
      </c>
      <c r="E1031" s="1" t="s">
        <v>6968</v>
      </c>
      <c r="F1031">
        <v>1</v>
      </c>
      <c r="O1031" s="1" t="s">
        <v>12925</v>
      </c>
      <c r="P1031" s="5">
        <v>1</v>
      </c>
      <c r="Q1031" s="1" t="str">
        <v>F</v>
      </c>
    </row>
    <row r="1032" spans="1:17" x14ac:dyDescent="0.2">
      <c r="A1032" s="1" t="s">
        <v>12460</v>
      </c>
      <c r="B1032">
        <v>1</v>
      </c>
      <c r="E1032" s="1" t="s">
        <v>10660</v>
      </c>
      <c r="F1032">
        <v>1</v>
      </c>
      <c r="O1032" s="1" t="s">
        <v>12450</v>
      </c>
      <c r="P1032" s="5">
        <v>1</v>
      </c>
      <c r="Q1032" s="1" t="str">
        <v>F</v>
      </c>
    </row>
    <row r="1033" spans="1:17" x14ac:dyDescent="0.2">
      <c r="A1033" s="1" t="s">
        <v>12679</v>
      </c>
      <c r="B1033">
        <v>1</v>
      </c>
      <c r="E1033" s="1" t="s">
        <v>11672</v>
      </c>
      <c r="F1033">
        <v>1</v>
      </c>
      <c r="O1033" s="1" t="s">
        <v>6975</v>
      </c>
      <c r="P1033" s="5">
        <v>1</v>
      </c>
      <c r="Q1033" s="1" t="str">
        <v>F</v>
      </c>
    </row>
    <row r="1034" spans="1:17" x14ac:dyDescent="0.2">
      <c r="A1034" s="1" t="s">
        <v>11960</v>
      </c>
      <c r="B1034">
        <v>1</v>
      </c>
      <c r="E1034" s="1" t="s">
        <v>10320</v>
      </c>
      <c r="F1034">
        <v>1</v>
      </c>
      <c r="O1034" s="1" t="s">
        <v>6669</v>
      </c>
      <c r="P1034" s="5">
        <v>1</v>
      </c>
      <c r="Q1034" s="1" t="str">
        <v>F</v>
      </c>
    </row>
    <row r="1035" spans="1:17" x14ac:dyDescent="0.2">
      <c r="A1035" s="1" t="s">
        <v>12222</v>
      </c>
      <c r="B1035">
        <v>2</v>
      </c>
      <c r="E1035" s="1" t="s">
        <v>11856</v>
      </c>
      <c r="F1035">
        <v>1</v>
      </c>
      <c r="O1035" s="1" t="s">
        <v>10721</v>
      </c>
      <c r="P1035" s="5">
        <v>1</v>
      </c>
      <c r="Q1035" s="1" t="str">
        <v>F</v>
      </c>
    </row>
    <row r="1036" spans="1:17" x14ac:dyDescent="0.2">
      <c r="A1036" s="1" t="s">
        <v>10054</v>
      </c>
      <c r="B1036">
        <v>2</v>
      </c>
      <c r="E1036" s="1" t="s">
        <v>11553</v>
      </c>
      <c r="F1036">
        <v>1</v>
      </c>
      <c r="O1036" s="1" t="s">
        <v>10405</v>
      </c>
      <c r="P1036" s="5">
        <v>1</v>
      </c>
      <c r="Q1036" s="1" t="str">
        <v>F</v>
      </c>
    </row>
    <row r="1037" spans="1:17" x14ac:dyDescent="0.2">
      <c r="A1037" s="1" t="s">
        <v>10744</v>
      </c>
      <c r="B1037">
        <v>1</v>
      </c>
      <c r="E1037" s="1" t="s">
        <v>8153</v>
      </c>
      <c r="F1037">
        <v>1</v>
      </c>
      <c r="O1037" s="1" t="s">
        <v>10425</v>
      </c>
      <c r="P1037" s="5">
        <v>1</v>
      </c>
      <c r="Q1037" s="1" t="str">
        <v>F</v>
      </c>
    </row>
    <row r="1038" spans="1:17" x14ac:dyDescent="0.2">
      <c r="A1038" s="1" t="s">
        <v>8533</v>
      </c>
      <c r="B1038">
        <v>1</v>
      </c>
      <c r="E1038" s="1" t="s">
        <v>12419</v>
      </c>
      <c r="F1038">
        <v>1</v>
      </c>
      <c r="O1038" s="1" t="s">
        <v>10636</v>
      </c>
      <c r="P1038" s="5">
        <v>1</v>
      </c>
      <c r="Q1038" s="1" t="str">
        <v>F</v>
      </c>
    </row>
    <row r="1039" spans="1:17" x14ac:dyDescent="0.2">
      <c r="A1039" s="1" t="s">
        <v>11597</v>
      </c>
      <c r="B1039">
        <v>2</v>
      </c>
      <c r="E1039" s="1" t="s">
        <v>12015</v>
      </c>
      <c r="F1039">
        <v>1</v>
      </c>
      <c r="O1039" s="1" t="s">
        <v>8633</v>
      </c>
      <c r="P1039" s="5">
        <v>1</v>
      </c>
      <c r="Q1039" s="1" t="str">
        <v>F</v>
      </c>
    </row>
    <row r="1040" spans="1:17" x14ac:dyDescent="0.2">
      <c r="A1040" s="1" t="s">
        <v>11730</v>
      </c>
      <c r="B1040">
        <v>1</v>
      </c>
      <c r="E1040" s="1" t="s">
        <v>6279</v>
      </c>
      <c r="F1040">
        <v>1</v>
      </c>
      <c r="O1040" s="1" t="s">
        <v>11550</v>
      </c>
      <c r="P1040" s="5">
        <v>1</v>
      </c>
      <c r="Q1040" s="1" t="str">
        <v>F</v>
      </c>
    </row>
    <row r="1041" spans="1:17" x14ac:dyDescent="0.2">
      <c r="A1041" s="1" t="s">
        <v>11789</v>
      </c>
      <c r="B1041">
        <v>1</v>
      </c>
      <c r="E1041" s="1" t="s">
        <v>12117</v>
      </c>
      <c r="F1041">
        <v>1</v>
      </c>
      <c r="O1041" s="1" t="s">
        <v>9630</v>
      </c>
      <c r="P1041" s="5">
        <v>1</v>
      </c>
      <c r="Q1041" s="1" t="str">
        <v>F</v>
      </c>
    </row>
    <row r="1042" spans="1:17" x14ac:dyDescent="0.2">
      <c r="A1042" s="1" t="s">
        <v>12953</v>
      </c>
      <c r="B1042">
        <v>1</v>
      </c>
      <c r="E1042" s="1" t="s">
        <v>9780</v>
      </c>
      <c r="F1042">
        <v>1</v>
      </c>
      <c r="O1042" s="1" t="s">
        <v>1703</v>
      </c>
      <c r="P1042" s="5">
        <v>1</v>
      </c>
      <c r="Q1042" s="1" t="str">
        <v>F</v>
      </c>
    </row>
    <row r="1043" spans="1:17" x14ac:dyDescent="0.2">
      <c r="A1043" s="1" t="s">
        <v>12743</v>
      </c>
      <c r="B1043">
        <v>2</v>
      </c>
      <c r="E1043" s="1" t="s">
        <v>8654</v>
      </c>
      <c r="F1043">
        <v>1</v>
      </c>
      <c r="O1043" s="1" t="s">
        <v>11416</v>
      </c>
      <c r="P1043" s="5">
        <v>1</v>
      </c>
      <c r="Q1043" s="1" t="str">
        <v>F</v>
      </c>
    </row>
    <row r="1044" spans="1:17" x14ac:dyDescent="0.2">
      <c r="A1044" s="1" t="s">
        <v>9737</v>
      </c>
      <c r="B1044">
        <v>1</v>
      </c>
      <c r="E1044" s="1" t="s">
        <v>12625</v>
      </c>
      <c r="F1044">
        <v>1</v>
      </c>
      <c r="O1044" s="1" t="s">
        <v>7838</v>
      </c>
      <c r="P1044" s="5">
        <v>1</v>
      </c>
      <c r="Q1044" s="1" t="str">
        <v>F</v>
      </c>
    </row>
    <row r="1045" spans="1:17" x14ac:dyDescent="0.2">
      <c r="A1045" s="1" t="s">
        <v>3760</v>
      </c>
      <c r="B1045">
        <v>8</v>
      </c>
      <c r="E1045" s="1" t="s">
        <v>12416</v>
      </c>
      <c r="F1045">
        <v>1</v>
      </c>
      <c r="O1045" s="1" t="s">
        <v>8083</v>
      </c>
      <c r="P1045" s="5">
        <v>1</v>
      </c>
      <c r="Q1045" s="1" t="str">
        <v>F</v>
      </c>
    </row>
    <row r="1046" spans="1:17" x14ac:dyDescent="0.2">
      <c r="A1046" s="1" t="s">
        <v>11849</v>
      </c>
      <c r="B1046">
        <v>1</v>
      </c>
      <c r="E1046" s="1" t="s">
        <v>3907</v>
      </c>
      <c r="F1046">
        <v>1</v>
      </c>
      <c r="O1046" s="1" t="s">
        <v>11000</v>
      </c>
      <c r="P1046" s="5">
        <v>1</v>
      </c>
      <c r="Q1046" s="1" t="str">
        <v>F</v>
      </c>
    </row>
    <row r="1047" spans="1:17" x14ac:dyDescent="0.2">
      <c r="A1047" s="1" t="s">
        <v>7176</v>
      </c>
      <c r="B1047">
        <v>1</v>
      </c>
      <c r="E1047" s="1" t="s">
        <v>11481</v>
      </c>
      <c r="F1047">
        <v>1</v>
      </c>
      <c r="O1047" s="1" t="s">
        <v>8253</v>
      </c>
      <c r="P1047" s="5">
        <v>1</v>
      </c>
      <c r="Q1047" s="1" t="str">
        <v>F</v>
      </c>
    </row>
    <row r="1048" spans="1:17" x14ac:dyDescent="0.2">
      <c r="A1048" s="1" t="s">
        <v>12382</v>
      </c>
      <c r="B1048">
        <v>1</v>
      </c>
      <c r="E1048" s="1" t="s">
        <v>4389</v>
      </c>
      <c r="F1048">
        <v>1</v>
      </c>
      <c r="O1048" s="1" t="s">
        <v>12194</v>
      </c>
      <c r="P1048" s="5">
        <v>1</v>
      </c>
      <c r="Q1048" s="1" t="str">
        <v>F</v>
      </c>
    </row>
    <row r="1049" spans="1:17" x14ac:dyDescent="0.2">
      <c r="A1049" s="1" t="s">
        <v>8789</v>
      </c>
      <c r="B1049">
        <v>2</v>
      </c>
      <c r="E1049" s="1" t="s">
        <v>7507</v>
      </c>
      <c r="F1049">
        <v>1</v>
      </c>
      <c r="O1049" s="1" t="s">
        <v>10480</v>
      </c>
      <c r="P1049" s="5">
        <v>1</v>
      </c>
      <c r="Q1049" s="1" t="str">
        <v>F</v>
      </c>
    </row>
    <row r="1050" spans="1:17" x14ac:dyDescent="0.2">
      <c r="A1050" s="1" t="s">
        <v>6515</v>
      </c>
      <c r="B1050">
        <v>3</v>
      </c>
      <c r="E1050" s="1" t="s">
        <v>12970</v>
      </c>
      <c r="F1050">
        <v>1</v>
      </c>
      <c r="O1050" s="1" t="s">
        <v>6503</v>
      </c>
      <c r="P1050" s="5">
        <v>1</v>
      </c>
      <c r="Q1050" s="1" t="str">
        <v>F</v>
      </c>
    </row>
    <row r="1051" spans="1:17" x14ac:dyDescent="0.2">
      <c r="A1051" s="1" t="s">
        <v>11300</v>
      </c>
      <c r="B1051">
        <v>1</v>
      </c>
      <c r="E1051" s="1" t="s">
        <v>11835</v>
      </c>
      <c r="F1051">
        <v>1</v>
      </c>
      <c r="O1051" s="1" t="s">
        <v>6323</v>
      </c>
      <c r="P1051" s="5">
        <v>1</v>
      </c>
      <c r="Q1051" s="1" t="str">
        <v>F</v>
      </c>
    </row>
    <row r="1052" spans="1:17" x14ac:dyDescent="0.2">
      <c r="A1052" s="1" t="s">
        <v>8710</v>
      </c>
      <c r="B1052">
        <v>3</v>
      </c>
      <c r="E1052" s="1" t="s">
        <v>6412</v>
      </c>
      <c r="F1052">
        <v>1</v>
      </c>
      <c r="O1052" s="1" t="s">
        <v>5632</v>
      </c>
      <c r="P1052" s="5">
        <v>1</v>
      </c>
      <c r="Q1052" s="1" t="str">
        <v>F</v>
      </c>
    </row>
    <row r="1053" spans="1:17" x14ac:dyDescent="0.2">
      <c r="A1053" s="1" t="s">
        <v>8029</v>
      </c>
      <c r="B1053">
        <v>2</v>
      </c>
      <c r="E1053" s="1" t="s">
        <v>2366</v>
      </c>
      <c r="F1053">
        <v>1</v>
      </c>
      <c r="O1053" s="1" t="s">
        <v>7438</v>
      </c>
      <c r="P1053" s="5">
        <v>1</v>
      </c>
      <c r="Q1053" s="1" t="str">
        <v>F</v>
      </c>
    </row>
    <row r="1054" spans="1:17" x14ac:dyDescent="0.2">
      <c r="A1054" s="1" t="s">
        <v>11114</v>
      </c>
      <c r="B1054">
        <v>5</v>
      </c>
      <c r="E1054" s="1" t="s">
        <v>9231</v>
      </c>
      <c r="F1054">
        <v>1</v>
      </c>
      <c r="O1054" s="1" t="s">
        <v>12212</v>
      </c>
      <c r="P1054" s="5">
        <v>1</v>
      </c>
      <c r="Q1054" s="1" t="str">
        <v>F</v>
      </c>
    </row>
    <row r="1055" spans="1:17" x14ac:dyDescent="0.2">
      <c r="A1055" s="1" t="s">
        <v>8487</v>
      </c>
      <c r="B1055">
        <v>1</v>
      </c>
      <c r="E1055" s="1" t="s">
        <v>3896</v>
      </c>
      <c r="F1055">
        <v>1</v>
      </c>
      <c r="O1055" s="1" t="s">
        <v>3217</v>
      </c>
      <c r="P1055" s="5">
        <v>1</v>
      </c>
      <c r="Q1055" s="1" t="str">
        <v>F</v>
      </c>
    </row>
    <row r="1056" spans="1:17" x14ac:dyDescent="0.2">
      <c r="A1056" s="1" t="s">
        <v>9560</v>
      </c>
      <c r="B1056">
        <v>1</v>
      </c>
      <c r="E1056" s="1" t="s">
        <v>2431</v>
      </c>
      <c r="F1056">
        <v>1</v>
      </c>
      <c r="O1056" s="1" t="s">
        <v>2152</v>
      </c>
      <c r="P1056" s="5">
        <v>1</v>
      </c>
      <c r="Q1056" s="1" t="str">
        <v>F</v>
      </c>
    </row>
    <row r="1057" spans="1:17" x14ac:dyDescent="0.2">
      <c r="A1057" s="1" t="s">
        <v>8920</v>
      </c>
      <c r="B1057">
        <v>1</v>
      </c>
      <c r="E1057" s="1" t="s">
        <v>8886</v>
      </c>
      <c r="F1057">
        <v>1</v>
      </c>
      <c r="O1057" s="1" t="s">
        <v>3616</v>
      </c>
      <c r="P1057" s="5">
        <v>1</v>
      </c>
      <c r="Q1057" s="1" t="str">
        <v>F</v>
      </c>
    </row>
    <row r="1058" spans="1:17" x14ac:dyDescent="0.2">
      <c r="A1058" s="1" t="s">
        <v>7183</v>
      </c>
      <c r="B1058">
        <v>2</v>
      </c>
      <c r="E1058" s="1" t="s">
        <v>11945</v>
      </c>
      <c r="F1058">
        <v>1</v>
      </c>
      <c r="O1058" s="1" t="s">
        <v>12595</v>
      </c>
      <c r="P1058" s="5">
        <v>1</v>
      </c>
      <c r="Q1058" s="1" t="str">
        <v>F</v>
      </c>
    </row>
    <row r="1059" spans="1:17" x14ac:dyDescent="0.2">
      <c r="A1059" s="1" t="s">
        <v>8551</v>
      </c>
      <c r="B1059">
        <v>1</v>
      </c>
      <c r="E1059" s="1" t="s">
        <v>13036</v>
      </c>
      <c r="F1059">
        <v>1</v>
      </c>
      <c r="O1059" s="1" t="s">
        <v>6906</v>
      </c>
      <c r="P1059" s="5">
        <v>1</v>
      </c>
      <c r="Q1059" s="1" t="str">
        <v>F</v>
      </c>
    </row>
    <row r="1060" spans="1:17" x14ac:dyDescent="0.2">
      <c r="A1060" s="1" t="s">
        <v>6351</v>
      </c>
      <c r="B1060">
        <v>3</v>
      </c>
      <c r="E1060" s="1" t="s">
        <v>12103</v>
      </c>
      <c r="F1060">
        <v>1</v>
      </c>
      <c r="O1060" s="1" t="s">
        <v>7836</v>
      </c>
      <c r="P1060" s="5">
        <v>1</v>
      </c>
      <c r="Q1060" s="1" t="str">
        <v>F</v>
      </c>
    </row>
    <row r="1061" spans="1:17" x14ac:dyDescent="0.2">
      <c r="A1061" s="1" t="s">
        <v>9601</v>
      </c>
      <c r="B1061">
        <v>1</v>
      </c>
      <c r="E1061" s="1" t="s">
        <v>12464</v>
      </c>
      <c r="F1061">
        <v>1</v>
      </c>
      <c r="O1061" s="1" t="s">
        <v>8916</v>
      </c>
      <c r="P1061" s="5">
        <v>1</v>
      </c>
      <c r="Q1061" s="1" t="str">
        <v>F</v>
      </c>
    </row>
    <row r="1062" spans="1:17" x14ac:dyDescent="0.2">
      <c r="A1062" s="1" t="s">
        <v>5860</v>
      </c>
      <c r="B1062">
        <v>1</v>
      </c>
      <c r="E1062" s="1" t="s">
        <v>12716</v>
      </c>
      <c r="F1062">
        <v>1</v>
      </c>
      <c r="O1062" s="1" t="s">
        <v>2128</v>
      </c>
      <c r="P1062" s="5">
        <v>1</v>
      </c>
      <c r="Q1062" s="1" t="str">
        <v>F</v>
      </c>
    </row>
    <row r="1063" spans="1:17" x14ac:dyDescent="0.2">
      <c r="A1063" s="1" t="s">
        <v>10909</v>
      </c>
      <c r="B1063">
        <v>1</v>
      </c>
      <c r="E1063" s="1" t="s">
        <v>11538</v>
      </c>
      <c r="F1063">
        <v>1</v>
      </c>
      <c r="O1063" s="1" t="s">
        <v>9709</v>
      </c>
      <c r="P1063" s="5">
        <v>1</v>
      </c>
      <c r="Q1063" s="1" t="str">
        <v>F</v>
      </c>
    </row>
    <row r="1064" spans="1:17" x14ac:dyDescent="0.2">
      <c r="A1064" s="1" t="s">
        <v>10796</v>
      </c>
      <c r="B1064">
        <v>1</v>
      </c>
      <c r="E1064" s="1" t="s">
        <v>3214</v>
      </c>
      <c r="F1064">
        <v>1</v>
      </c>
      <c r="O1064" s="1" t="s">
        <v>6157</v>
      </c>
      <c r="P1064" s="5">
        <v>1</v>
      </c>
      <c r="Q1064" s="1" t="str">
        <v>F</v>
      </c>
    </row>
    <row r="1065" spans="1:17" x14ac:dyDescent="0.2">
      <c r="A1065" s="1" t="s">
        <v>7365</v>
      </c>
      <c r="B1065">
        <v>2</v>
      </c>
      <c r="E1065" s="1" t="s">
        <v>8174</v>
      </c>
      <c r="F1065">
        <v>1</v>
      </c>
      <c r="O1065" s="1" t="s">
        <v>12054</v>
      </c>
      <c r="P1065" s="5">
        <v>1</v>
      </c>
      <c r="Q1065" s="1" t="str">
        <v>F</v>
      </c>
    </row>
    <row r="1066" spans="1:17" x14ac:dyDescent="0.2">
      <c r="A1066" s="1" t="s">
        <v>12696</v>
      </c>
      <c r="B1066">
        <v>5</v>
      </c>
      <c r="E1066" s="1" t="s">
        <v>7824</v>
      </c>
      <c r="F1066">
        <v>1</v>
      </c>
      <c r="O1066" s="1" t="s">
        <v>9175</v>
      </c>
      <c r="P1066" s="5">
        <v>1</v>
      </c>
      <c r="Q1066" s="1" t="str">
        <v>F</v>
      </c>
    </row>
    <row r="1067" spans="1:17" x14ac:dyDescent="0.2">
      <c r="A1067" s="1" t="s">
        <v>2547</v>
      </c>
      <c r="B1067">
        <v>11</v>
      </c>
      <c r="E1067" s="1" t="s">
        <v>11665</v>
      </c>
      <c r="F1067">
        <v>1</v>
      </c>
      <c r="O1067" s="1" t="s">
        <v>7493</v>
      </c>
      <c r="P1067" s="5">
        <v>1</v>
      </c>
      <c r="Q1067" s="1" t="str">
        <v>F</v>
      </c>
    </row>
    <row r="1068" spans="1:17" x14ac:dyDescent="0.2">
      <c r="A1068" s="1" t="s">
        <v>6059</v>
      </c>
      <c r="B1068">
        <v>1</v>
      </c>
      <c r="E1068" s="1" t="s">
        <v>9608</v>
      </c>
      <c r="F1068">
        <v>1</v>
      </c>
      <c r="O1068" s="1" t="s">
        <v>10719</v>
      </c>
      <c r="P1068" s="5">
        <v>1</v>
      </c>
      <c r="Q1068" s="1" t="str">
        <v>F</v>
      </c>
    </row>
    <row r="1069" spans="1:17" x14ac:dyDescent="0.2">
      <c r="A1069" s="1" t="s">
        <v>10199</v>
      </c>
      <c r="B1069">
        <v>1</v>
      </c>
      <c r="E1069" s="1" t="s">
        <v>7189</v>
      </c>
      <c r="F1069">
        <v>1</v>
      </c>
      <c r="O1069" s="1" t="s">
        <v>8707</v>
      </c>
      <c r="P1069" s="5">
        <v>1</v>
      </c>
      <c r="Q1069" s="1" t="str">
        <v>F</v>
      </c>
    </row>
    <row r="1070" spans="1:17" x14ac:dyDescent="0.2">
      <c r="A1070" s="1" t="s">
        <v>4584</v>
      </c>
      <c r="B1070">
        <v>2</v>
      </c>
      <c r="E1070" s="1" t="s">
        <v>9702</v>
      </c>
      <c r="F1070">
        <v>1</v>
      </c>
      <c r="O1070" s="1" t="s">
        <v>8930</v>
      </c>
      <c r="P1070" s="5">
        <v>1</v>
      </c>
      <c r="Q1070" s="1" t="str">
        <v>F</v>
      </c>
    </row>
    <row r="1071" spans="1:17" x14ac:dyDescent="0.2">
      <c r="A1071" s="1" t="s">
        <v>10751</v>
      </c>
      <c r="B1071">
        <v>1</v>
      </c>
      <c r="E1071" s="1" t="s">
        <v>7074</v>
      </c>
      <c r="F1071">
        <v>1</v>
      </c>
      <c r="O1071" s="1" t="s">
        <v>1792</v>
      </c>
      <c r="P1071" s="5">
        <v>1</v>
      </c>
      <c r="Q1071" s="1" t="str">
        <v>F</v>
      </c>
    </row>
    <row r="1072" spans="1:17" x14ac:dyDescent="0.2">
      <c r="A1072" s="1" t="s">
        <v>9141</v>
      </c>
      <c r="B1072">
        <v>5</v>
      </c>
      <c r="E1072" s="1" t="s">
        <v>10458</v>
      </c>
      <c r="F1072">
        <v>1</v>
      </c>
      <c r="O1072" s="1" t="s">
        <v>4094</v>
      </c>
      <c r="P1072" s="5">
        <v>1</v>
      </c>
      <c r="Q1072" s="1" t="str">
        <v>F</v>
      </c>
    </row>
    <row r="1073" spans="1:17" x14ac:dyDescent="0.2">
      <c r="A1073" s="1" t="s">
        <v>9120</v>
      </c>
      <c r="B1073">
        <v>4</v>
      </c>
      <c r="E1073" s="1" t="s">
        <v>7356</v>
      </c>
      <c r="F1073">
        <v>1</v>
      </c>
      <c r="O1073" s="1" t="s">
        <v>11158</v>
      </c>
      <c r="P1073" s="5">
        <v>1</v>
      </c>
      <c r="Q1073" s="1" t="str">
        <v>F</v>
      </c>
    </row>
    <row r="1074" spans="1:17" x14ac:dyDescent="0.2">
      <c r="A1074" s="1" t="s">
        <v>9882</v>
      </c>
      <c r="B1074">
        <v>1</v>
      </c>
      <c r="E1074" s="1" t="s">
        <v>2468</v>
      </c>
      <c r="F1074">
        <v>1</v>
      </c>
      <c r="O1074" s="1" t="s">
        <v>3066</v>
      </c>
      <c r="P1074" s="5">
        <v>1</v>
      </c>
      <c r="Q1074" s="1" t="str">
        <v>F</v>
      </c>
    </row>
    <row r="1075" spans="1:17" x14ac:dyDescent="0.2">
      <c r="A1075" s="1" t="s">
        <v>11437</v>
      </c>
      <c r="B1075">
        <v>2</v>
      </c>
      <c r="E1075" s="1" t="s">
        <v>8437</v>
      </c>
      <c r="F1075">
        <v>1</v>
      </c>
      <c r="O1075" s="1" t="s">
        <v>11557</v>
      </c>
      <c r="P1075" s="5">
        <v>1</v>
      </c>
      <c r="Q1075" s="1" t="str">
        <v>F</v>
      </c>
    </row>
    <row r="1076" spans="1:17" x14ac:dyDescent="0.2">
      <c r="A1076" s="1" t="s">
        <v>12746</v>
      </c>
      <c r="B1076">
        <v>1</v>
      </c>
      <c r="E1076" s="1" t="s">
        <v>6500</v>
      </c>
      <c r="F1076">
        <v>1</v>
      </c>
      <c r="O1076" s="1" t="s">
        <v>6264</v>
      </c>
      <c r="P1076" s="5">
        <v>1</v>
      </c>
      <c r="Q1076" s="1" t="str">
        <v>F</v>
      </c>
    </row>
    <row r="1077" spans="1:17" x14ac:dyDescent="0.2">
      <c r="A1077" s="1" t="s">
        <v>6581</v>
      </c>
      <c r="B1077">
        <v>1</v>
      </c>
      <c r="E1077" s="1" t="s">
        <v>10073</v>
      </c>
      <c r="F1077">
        <v>1</v>
      </c>
      <c r="O1077" s="1" t="s">
        <v>11260</v>
      </c>
      <c r="P1077" s="5">
        <v>1</v>
      </c>
      <c r="Q1077" s="1" t="str">
        <v>F</v>
      </c>
    </row>
    <row r="1078" spans="1:17" x14ac:dyDescent="0.2">
      <c r="A1078" s="1" t="s">
        <v>4393</v>
      </c>
      <c r="B1078">
        <v>9</v>
      </c>
      <c r="E1078" s="1" t="s">
        <v>11847</v>
      </c>
      <c r="F1078">
        <v>1</v>
      </c>
      <c r="O1078" s="1" t="s">
        <v>7572</v>
      </c>
      <c r="P1078" s="5">
        <v>1</v>
      </c>
      <c r="Q1078" s="1" t="str">
        <v>F</v>
      </c>
    </row>
    <row r="1079" spans="1:17" x14ac:dyDescent="0.2">
      <c r="A1079" s="1" t="s">
        <v>11674</v>
      </c>
      <c r="B1079">
        <v>1</v>
      </c>
      <c r="E1079" s="1" t="s">
        <v>4646</v>
      </c>
      <c r="F1079">
        <v>1</v>
      </c>
      <c r="O1079" s="1" t="s">
        <v>7294</v>
      </c>
      <c r="P1079" s="5">
        <v>1</v>
      </c>
      <c r="Q1079" s="1" t="str">
        <v>F</v>
      </c>
    </row>
    <row r="1080" spans="1:17" x14ac:dyDescent="0.2">
      <c r="A1080" s="1" t="s">
        <v>5855</v>
      </c>
      <c r="B1080">
        <v>2</v>
      </c>
      <c r="E1080" s="1" t="s">
        <v>8045</v>
      </c>
      <c r="F1080">
        <v>1</v>
      </c>
      <c r="O1080" s="1" t="s">
        <v>8086</v>
      </c>
      <c r="P1080" s="5">
        <v>1</v>
      </c>
      <c r="Q1080" s="1" t="str">
        <v>F</v>
      </c>
    </row>
    <row r="1081" spans="1:17" x14ac:dyDescent="0.2">
      <c r="A1081" s="1" t="s">
        <v>7745</v>
      </c>
      <c r="B1081">
        <v>3</v>
      </c>
      <c r="E1081" s="1" t="s">
        <v>6070</v>
      </c>
      <c r="F1081">
        <v>1</v>
      </c>
      <c r="O1081" s="1" t="s">
        <v>11462</v>
      </c>
      <c r="P1081" s="5">
        <v>1</v>
      </c>
      <c r="Q1081" s="1" t="str">
        <v>F</v>
      </c>
    </row>
    <row r="1082" spans="1:17" x14ac:dyDescent="0.2">
      <c r="A1082" s="1" t="s">
        <v>944</v>
      </c>
      <c r="B1082">
        <v>1</v>
      </c>
      <c r="E1082" s="1" t="s">
        <v>10863</v>
      </c>
      <c r="F1082">
        <v>1</v>
      </c>
      <c r="O1082" s="1" t="s">
        <v>9065</v>
      </c>
      <c r="P1082" s="5">
        <v>1</v>
      </c>
      <c r="Q1082" s="1" t="str">
        <v>F</v>
      </c>
    </row>
    <row r="1083" spans="1:17" x14ac:dyDescent="0.2">
      <c r="A1083" s="1" t="s">
        <v>10495</v>
      </c>
      <c r="B1083">
        <v>1</v>
      </c>
      <c r="E1083" s="1" t="s">
        <v>12676</v>
      </c>
      <c r="F1083">
        <v>1</v>
      </c>
      <c r="O1083" s="1" t="s">
        <v>6672</v>
      </c>
      <c r="P1083" s="5">
        <v>1</v>
      </c>
      <c r="Q1083" s="1" t="str">
        <v>F</v>
      </c>
    </row>
    <row r="1084" spans="1:17" x14ac:dyDescent="0.2">
      <c r="A1084" s="1" t="s">
        <v>2992</v>
      </c>
      <c r="B1084">
        <v>2</v>
      </c>
      <c r="E1084" s="1" t="s">
        <v>11502</v>
      </c>
      <c r="F1084">
        <v>1</v>
      </c>
      <c r="O1084" s="1" t="s">
        <v>5114</v>
      </c>
      <c r="P1084" s="5">
        <v>1</v>
      </c>
      <c r="Q1084" s="1" t="str">
        <v>F</v>
      </c>
    </row>
    <row r="1085" spans="1:17" x14ac:dyDescent="0.2">
      <c r="A1085" s="1" t="s">
        <v>7941</v>
      </c>
      <c r="B1085">
        <v>1</v>
      </c>
      <c r="E1085" s="1" t="s">
        <v>8648</v>
      </c>
      <c r="F1085">
        <v>1</v>
      </c>
      <c r="O1085" s="1" t="s">
        <v>3313</v>
      </c>
      <c r="P1085" s="5">
        <v>1</v>
      </c>
      <c r="Q1085" s="1" t="str">
        <v>F</v>
      </c>
    </row>
    <row r="1086" spans="1:17" x14ac:dyDescent="0.2">
      <c r="A1086" s="1" t="s">
        <v>10008</v>
      </c>
      <c r="B1086">
        <v>1</v>
      </c>
      <c r="E1086" s="1" t="s">
        <v>8259</v>
      </c>
      <c r="F1086">
        <v>1</v>
      </c>
      <c r="O1086" s="1" t="s">
        <v>2995</v>
      </c>
      <c r="P1086" s="5">
        <v>1</v>
      </c>
      <c r="Q1086" s="1" t="str">
        <v>F</v>
      </c>
    </row>
    <row r="1087" spans="1:17" x14ac:dyDescent="0.2">
      <c r="A1087" s="1" t="s">
        <v>1480</v>
      </c>
      <c r="B1087">
        <v>1</v>
      </c>
      <c r="E1087" s="1" t="s">
        <v>10774</v>
      </c>
      <c r="F1087">
        <v>1</v>
      </c>
      <c r="O1087" s="1" t="s">
        <v>11761</v>
      </c>
      <c r="P1087" s="5">
        <v>1</v>
      </c>
      <c r="Q1087" s="1" t="str">
        <v>F</v>
      </c>
    </row>
    <row r="1088" spans="1:17" x14ac:dyDescent="0.2">
      <c r="A1088" s="1" t="s">
        <v>2073</v>
      </c>
      <c r="B1088">
        <v>27</v>
      </c>
      <c r="E1088" s="1" t="s">
        <v>7890</v>
      </c>
      <c r="F1088">
        <v>1</v>
      </c>
      <c r="O1088" s="1" t="s">
        <v>2373</v>
      </c>
      <c r="P1088" s="5">
        <v>1</v>
      </c>
      <c r="Q1088" s="1" t="str">
        <v>F</v>
      </c>
    </row>
    <row r="1089" spans="1:17" x14ac:dyDescent="0.2">
      <c r="A1089" s="1" t="s">
        <v>8913</v>
      </c>
      <c r="B1089">
        <v>3</v>
      </c>
      <c r="E1089" s="1" t="s">
        <v>3379</v>
      </c>
      <c r="F1089">
        <v>1</v>
      </c>
      <c r="O1089" s="1" t="s">
        <v>9403</v>
      </c>
      <c r="P1089" s="5">
        <v>1</v>
      </c>
      <c r="Q1089" s="1" t="str">
        <v>F</v>
      </c>
    </row>
    <row r="1090" spans="1:17" x14ac:dyDescent="0.2">
      <c r="A1090" s="1" t="s">
        <v>8462</v>
      </c>
      <c r="B1090">
        <v>26</v>
      </c>
      <c r="E1090" s="1" t="s">
        <v>10375</v>
      </c>
      <c r="F1090">
        <v>1</v>
      </c>
      <c r="O1090" s="1" t="s">
        <v>7308</v>
      </c>
      <c r="P1090" s="5">
        <v>1</v>
      </c>
      <c r="Q1090" s="1" t="str">
        <v>F</v>
      </c>
    </row>
    <row r="1091" spans="1:17" x14ac:dyDescent="0.2">
      <c r="A1091" s="1" t="s">
        <v>5621</v>
      </c>
      <c r="B1091">
        <v>1</v>
      </c>
      <c r="E1091" s="1" t="s">
        <v>12645</v>
      </c>
      <c r="F1091">
        <v>1</v>
      </c>
      <c r="O1091" s="1" t="s">
        <v>11505</v>
      </c>
      <c r="P1091" s="5">
        <v>1</v>
      </c>
      <c r="Q1091" s="1" t="str">
        <v>F</v>
      </c>
    </row>
    <row r="1092" spans="1:17" x14ac:dyDescent="0.2">
      <c r="A1092" s="1" t="s">
        <v>8433</v>
      </c>
      <c r="B1092">
        <v>2</v>
      </c>
      <c r="E1092" s="1" t="s">
        <v>4567</v>
      </c>
      <c r="F1092">
        <v>1</v>
      </c>
      <c r="O1092" s="1" t="s">
        <v>10147</v>
      </c>
      <c r="P1092" s="5">
        <v>1</v>
      </c>
      <c r="Q1092" s="1" t="str">
        <v>F</v>
      </c>
    </row>
    <row r="1093" spans="1:17" x14ac:dyDescent="0.2">
      <c r="A1093" s="1" t="s">
        <v>2276</v>
      </c>
      <c r="B1093">
        <v>9</v>
      </c>
      <c r="E1093" s="1" t="s">
        <v>7604</v>
      </c>
      <c r="F1093">
        <v>1</v>
      </c>
      <c r="O1093" s="1" t="s">
        <v>8104</v>
      </c>
      <c r="P1093" s="5">
        <v>1</v>
      </c>
      <c r="Q1093" s="1" t="str">
        <v>F</v>
      </c>
    </row>
    <row r="1094" spans="1:17" x14ac:dyDescent="0.2">
      <c r="A1094" s="1" t="s">
        <v>7052</v>
      </c>
      <c r="B1094">
        <v>19</v>
      </c>
      <c r="E1094" s="1" t="s">
        <v>9327</v>
      </c>
      <c r="F1094">
        <v>1</v>
      </c>
      <c r="O1094" s="1" t="s">
        <v>10817</v>
      </c>
      <c r="P1094" s="5">
        <v>1</v>
      </c>
      <c r="Q1094" s="1" t="str">
        <v>F</v>
      </c>
    </row>
    <row r="1095" spans="1:17" x14ac:dyDescent="0.2">
      <c r="A1095" s="1" t="s">
        <v>4070</v>
      </c>
      <c r="B1095">
        <v>3</v>
      </c>
      <c r="E1095" s="1" t="s">
        <v>9359</v>
      </c>
      <c r="F1095">
        <v>1</v>
      </c>
      <c r="O1095" s="1" t="s">
        <v>6354</v>
      </c>
      <c r="P1095" s="5">
        <v>1</v>
      </c>
      <c r="Q1095" s="1" t="str">
        <v>F</v>
      </c>
    </row>
    <row r="1096" spans="1:17" x14ac:dyDescent="0.2">
      <c r="A1096" s="1" t="s">
        <v>7386</v>
      </c>
      <c r="B1096">
        <v>1</v>
      </c>
      <c r="E1096" s="1" t="s">
        <v>10464</v>
      </c>
      <c r="F1096">
        <v>1</v>
      </c>
      <c r="O1096" s="1" t="s">
        <v>9913</v>
      </c>
      <c r="P1096" s="5">
        <v>1</v>
      </c>
      <c r="Q1096" s="1" t="str">
        <v>F</v>
      </c>
    </row>
    <row r="1097" spans="1:17" x14ac:dyDescent="0.2">
      <c r="A1097" s="1" t="s">
        <v>1669</v>
      </c>
      <c r="B1097">
        <v>9</v>
      </c>
      <c r="E1097" s="1" t="s">
        <v>10702</v>
      </c>
      <c r="F1097">
        <v>1</v>
      </c>
      <c r="O1097" s="1" t="s">
        <v>5844</v>
      </c>
      <c r="P1097" s="5">
        <v>1</v>
      </c>
      <c r="Q1097" s="1" t="str">
        <v>F</v>
      </c>
    </row>
    <row r="1098" spans="1:17" x14ac:dyDescent="0.2">
      <c r="A1098" s="1" t="s">
        <v>12766</v>
      </c>
      <c r="B1098">
        <v>1</v>
      </c>
      <c r="E1098" s="1" t="s">
        <v>10731</v>
      </c>
      <c r="F1098">
        <v>1</v>
      </c>
      <c r="O1098" s="1" t="s">
        <v>6959</v>
      </c>
      <c r="P1098" s="5">
        <v>1</v>
      </c>
      <c r="Q1098" s="1" t="str">
        <v>F</v>
      </c>
    </row>
    <row r="1099" spans="1:17" x14ac:dyDescent="0.2">
      <c r="A1099" s="1" t="s">
        <v>11668</v>
      </c>
      <c r="B1099">
        <v>1</v>
      </c>
      <c r="E1099" s="1" t="s">
        <v>8675</v>
      </c>
      <c r="F1099">
        <v>1</v>
      </c>
      <c r="O1099" s="1" t="s">
        <v>11840</v>
      </c>
      <c r="P1099" s="5">
        <v>1</v>
      </c>
      <c r="Q1099" s="1" t="str">
        <v>F</v>
      </c>
    </row>
    <row r="1100" spans="1:17" x14ac:dyDescent="0.2">
      <c r="A1100" s="1" t="s">
        <v>12272</v>
      </c>
      <c r="B1100">
        <v>1</v>
      </c>
      <c r="E1100" s="1" t="s">
        <v>2490</v>
      </c>
      <c r="F1100">
        <v>1</v>
      </c>
      <c r="O1100" s="1" t="s">
        <v>10835</v>
      </c>
      <c r="P1100" s="5">
        <v>1</v>
      </c>
      <c r="Q1100" s="1" t="str">
        <v>F</v>
      </c>
    </row>
    <row r="1101" spans="1:17" x14ac:dyDescent="0.2">
      <c r="A1101" s="1" t="s">
        <v>9992</v>
      </c>
      <c r="B1101">
        <v>1</v>
      </c>
      <c r="E1101" s="1" t="s">
        <v>6773</v>
      </c>
      <c r="F1101">
        <v>1</v>
      </c>
      <c r="O1101" s="1" t="s">
        <v>11493</v>
      </c>
      <c r="P1101" s="5">
        <v>1</v>
      </c>
      <c r="Q1101" s="1" t="str">
        <v>F</v>
      </c>
    </row>
    <row r="1102" spans="1:17" x14ac:dyDescent="0.2">
      <c r="A1102" s="1" t="s">
        <v>10800</v>
      </c>
      <c r="B1102">
        <v>1</v>
      </c>
      <c r="E1102" s="1" t="s">
        <v>7289</v>
      </c>
      <c r="F1102">
        <v>1</v>
      </c>
      <c r="O1102" s="1" t="s">
        <v>7570</v>
      </c>
      <c r="P1102" s="5">
        <v>1</v>
      </c>
      <c r="Q1102" s="1" t="str">
        <v>F</v>
      </c>
    </row>
    <row r="1103" spans="1:17" x14ac:dyDescent="0.2">
      <c r="A1103" s="1" t="s">
        <v>811</v>
      </c>
      <c r="B1103">
        <v>27</v>
      </c>
      <c r="E1103" s="1" t="s">
        <v>5169</v>
      </c>
      <c r="F1103">
        <v>1</v>
      </c>
      <c r="O1103" s="1" t="s">
        <v>8817</v>
      </c>
      <c r="P1103" s="5">
        <v>1</v>
      </c>
      <c r="Q1103" s="1" t="str">
        <v>F</v>
      </c>
    </row>
    <row r="1104" spans="1:17" x14ac:dyDescent="0.2">
      <c r="A1104" s="1" t="s">
        <v>8760</v>
      </c>
      <c r="B1104">
        <v>9</v>
      </c>
      <c r="E1104" s="1" t="s">
        <v>12964</v>
      </c>
      <c r="F1104">
        <v>1</v>
      </c>
      <c r="O1104" s="1" t="s">
        <v>12506</v>
      </c>
      <c r="P1104" s="5">
        <v>1</v>
      </c>
      <c r="Q1104" s="1" t="str">
        <v>F</v>
      </c>
    </row>
    <row r="1105" spans="1:17" x14ac:dyDescent="0.2">
      <c r="A1105" s="1" t="s">
        <v>12253</v>
      </c>
      <c r="B1105">
        <v>1</v>
      </c>
      <c r="E1105" s="1" t="s">
        <v>11479</v>
      </c>
      <c r="F1105">
        <v>1</v>
      </c>
      <c r="O1105" s="1" t="s">
        <v>10709</v>
      </c>
      <c r="P1105" s="5">
        <v>1</v>
      </c>
      <c r="Q1105" s="1" t="str">
        <v>F</v>
      </c>
    </row>
    <row r="1106" spans="1:17" x14ac:dyDescent="0.2">
      <c r="A1106" s="1" t="s">
        <v>12436</v>
      </c>
      <c r="B1106">
        <v>1</v>
      </c>
      <c r="E1106" s="1" t="s">
        <v>12613</v>
      </c>
      <c r="F1106">
        <v>1</v>
      </c>
      <c r="O1106" s="1" t="s">
        <v>13055</v>
      </c>
      <c r="P1106" s="5">
        <v>1</v>
      </c>
      <c r="Q1106" s="1" t="str">
        <v>F</v>
      </c>
    </row>
    <row r="1107" spans="1:17" x14ac:dyDescent="0.2">
      <c r="A1107" s="1" t="s">
        <v>9357</v>
      </c>
      <c r="B1107">
        <v>26</v>
      </c>
      <c r="E1107" s="1" t="s">
        <v>2650</v>
      </c>
      <c r="F1107">
        <v>1</v>
      </c>
      <c r="O1107" s="1" t="s">
        <v>5293</v>
      </c>
      <c r="P1107" s="5">
        <v>1</v>
      </c>
      <c r="Q1107" s="1" t="str">
        <v>F</v>
      </c>
    </row>
    <row r="1108" spans="1:17" x14ac:dyDescent="0.2">
      <c r="A1108" s="1" t="s">
        <v>12425</v>
      </c>
      <c r="B1108">
        <v>3</v>
      </c>
      <c r="E1108" s="1" t="s">
        <v>8785</v>
      </c>
      <c r="F1108">
        <v>1</v>
      </c>
      <c r="O1108" s="1" t="s">
        <v>12246</v>
      </c>
      <c r="P1108" s="5">
        <v>1</v>
      </c>
      <c r="Q1108" s="1" t="str">
        <v>F</v>
      </c>
    </row>
    <row r="1109" spans="1:17" x14ac:dyDescent="0.2">
      <c r="A1109" s="1" t="s">
        <v>9812</v>
      </c>
      <c r="B1109">
        <v>1</v>
      </c>
      <c r="E1109" s="1" t="s">
        <v>8010</v>
      </c>
      <c r="F1109">
        <v>1</v>
      </c>
      <c r="O1109" s="1" t="s">
        <v>12110</v>
      </c>
      <c r="P1109" s="5">
        <v>1</v>
      </c>
      <c r="Q1109" s="1" t="str">
        <v>F</v>
      </c>
    </row>
    <row r="1110" spans="1:17" x14ac:dyDescent="0.2">
      <c r="A1110" s="1" t="s">
        <v>989</v>
      </c>
      <c r="B1110">
        <v>4</v>
      </c>
      <c r="E1110" s="1" t="s">
        <v>10639</v>
      </c>
      <c r="F1110">
        <v>1</v>
      </c>
      <c r="O1110" s="1" t="s">
        <v>6653</v>
      </c>
      <c r="P1110" s="5">
        <v>1</v>
      </c>
      <c r="Q1110" s="1" t="str">
        <v>F</v>
      </c>
    </row>
    <row r="1111" spans="1:17" x14ac:dyDescent="0.2">
      <c r="A1111" s="1" t="s">
        <v>7243</v>
      </c>
      <c r="B1111">
        <v>5</v>
      </c>
      <c r="E1111" s="1" t="s">
        <v>7348</v>
      </c>
      <c r="F1111">
        <v>1</v>
      </c>
      <c r="O1111" s="1" t="s">
        <v>12224</v>
      </c>
      <c r="P1111" s="5">
        <v>1</v>
      </c>
      <c r="Q1111" s="1" t="str">
        <v>F</v>
      </c>
    </row>
    <row r="1112" spans="1:17" x14ac:dyDescent="0.2">
      <c r="A1112" s="1" t="s">
        <v>2450</v>
      </c>
      <c r="B1112">
        <v>1</v>
      </c>
      <c r="E1112" s="1" t="s">
        <v>10025</v>
      </c>
      <c r="F1112">
        <v>1</v>
      </c>
      <c r="O1112" s="1" t="s">
        <v>11534</v>
      </c>
      <c r="P1112" s="5">
        <v>1</v>
      </c>
      <c r="Q1112" s="1" t="str">
        <v>F</v>
      </c>
    </row>
    <row r="1113" spans="1:17" x14ac:dyDescent="0.2">
      <c r="A1113" s="1" t="s">
        <v>10213</v>
      </c>
      <c r="B1113">
        <v>2</v>
      </c>
      <c r="E1113" s="1" t="s">
        <v>10577</v>
      </c>
      <c r="F1113">
        <v>1</v>
      </c>
      <c r="O1113" s="1" t="s">
        <v>7870</v>
      </c>
      <c r="P1113" s="5">
        <v>1</v>
      </c>
      <c r="Q1113" s="1" t="str">
        <v>F</v>
      </c>
    </row>
    <row r="1114" spans="1:17" x14ac:dyDescent="0.2">
      <c r="A1114" s="1" t="s">
        <v>4359</v>
      </c>
      <c r="B1114">
        <v>1</v>
      </c>
      <c r="E1114" s="1" t="s">
        <v>9379</v>
      </c>
      <c r="F1114">
        <v>1</v>
      </c>
      <c r="O1114" s="1" t="s">
        <v>11648</v>
      </c>
      <c r="P1114" s="5">
        <v>1</v>
      </c>
      <c r="Q1114" s="1" t="str">
        <v>F</v>
      </c>
    </row>
    <row r="1115" spans="1:17" x14ac:dyDescent="0.2">
      <c r="A1115" s="1" t="s">
        <v>11785</v>
      </c>
      <c r="B1115">
        <v>1</v>
      </c>
      <c r="E1115" s="1" t="s">
        <v>9678</v>
      </c>
      <c r="F1115">
        <v>1</v>
      </c>
      <c r="O1115" s="1" t="s">
        <v>4861</v>
      </c>
      <c r="P1115" s="5">
        <v>1</v>
      </c>
      <c r="Q1115" s="1" t="str">
        <v>F</v>
      </c>
    </row>
    <row r="1116" spans="1:17" x14ac:dyDescent="0.2">
      <c r="A1116" s="1" t="s">
        <v>8455</v>
      </c>
      <c r="B1116">
        <v>1</v>
      </c>
      <c r="E1116" s="1" t="s">
        <v>12456</v>
      </c>
      <c r="F1116">
        <v>1</v>
      </c>
      <c r="O1116" s="1" t="s">
        <v>4872</v>
      </c>
      <c r="P1116" s="5">
        <v>1</v>
      </c>
      <c r="Q1116" s="1" t="str">
        <v>F</v>
      </c>
    </row>
    <row r="1117" spans="1:17" x14ac:dyDescent="0.2">
      <c r="A1117" s="1" t="s">
        <v>7761</v>
      </c>
      <c r="B1117">
        <v>1</v>
      </c>
      <c r="E1117" s="1" t="s">
        <v>7862</v>
      </c>
      <c r="F1117">
        <v>1</v>
      </c>
      <c r="O1117" s="1" t="s">
        <v>2697</v>
      </c>
      <c r="P1117" s="5">
        <v>1</v>
      </c>
      <c r="Q1117" s="1" t="str">
        <v>F</v>
      </c>
    </row>
    <row r="1118" spans="1:17" x14ac:dyDescent="0.2">
      <c r="A1118" s="1" t="s">
        <v>10534</v>
      </c>
      <c r="B1118">
        <v>1</v>
      </c>
      <c r="E1118" s="1" t="s">
        <v>9815</v>
      </c>
      <c r="F1118">
        <v>1</v>
      </c>
      <c r="O1118" s="1" t="s">
        <v>11591</v>
      </c>
      <c r="P1118" s="5">
        <v>1</v>
      </c>
      <c r="Q1118" s="1" t="str">
        <v>F</v>
      </c>
    </row>
    <row r="1119" spans="1:17" x14ac:dyDescent="0.2">
      <c r="A1119" s="1" t="s">
        <v>11858</v>
      </c>
      <c r="B1119">
        <v>1</v>
      </c>
      <c r="E1119" s="1" t="s">
        <v>5612</v>
      </c>
      <c r="F1119">
        <v>1</v>
      </c>
      <c r="O1119" s="1" t="s">
        <v>12489</v>
      </c>
      <c r="P1119" s="5">
        <v>1</v>
      </c>
      <c r="Q1119" s="1" t="str">
        <v>F</v>
      </c>
    </row>
    <row r="1120" spans="1:17" x14ac:dyDescent="0.2">
      <c r="A1120" s="1" t="s">
        <v>1895</v>
      </c>
      <c r="B1120">
        <v>1</v>
      </c>
      <c r="E1120" s="1" t="s">
        <v>6122</v>
      </c>
      <c r="F1120">
        <v>1</v>
      </c>
      <c r="O1120" s="1" t="s">
        <v>12949</v>
      </c>
      <c r="P1120" s="5">
        <v>1</v>
      </c>
      <c r="Q1120" s="1" t="str">
        <v>F</v>
      </c>
    </row>
    <row r="1121" spans="1:17" x14ac:dyDescent="0.2">
      <c r="A1121" s="1" t="s">
        <v>10826</v>
      </c>
      <c r="B1121">
        <v>2</v>
      </c>
      <c r="E1121" s="1" t="s">
        <v>3645</v>
      </c>
      <c r="F1121">
        <v>1</v>
      </c>
      <c r="O1121" s="1" t="s">
        <v>11532</v>
      </c>
      <c r="P1121" s="5">
        <v>1</v>
      </c>
      <c r="Q1121" s="1" t="str">
        <v>F</v>
      </c>
    </row>
    <row r="1122" spans="1:17" x14ac:dyDescent="0.2">
      <c r="A1122" s="1" t="s">
        <v>10925</v>
      </c>
      <c r="B1122">
        <v>1</v>
      </c>
      <c r="E1122" s="1" t="s">
        <v>8422</v>
      </c>
      <c r="F1122">
        <v>1</v>
      </c>
      <c r="O1122" s="1" t="s">
        <v>12340</v>
      </c>
      <c r="P1122" s="5">
        <v>1</v>
      </c>
      <c r="Q1122" s="1" t="str">
        <v>F</v>
      </c>
    </row>
    <row r="1123" spans="1:17" x14ac:dyDescent="0.2">
      <c r="A1123" s="1" t="s">
        <v>8615</v>
      </c>
      <c r="B1123">
        <v>5</v>
      </c>
      <c r="E1123" s="1" t="s">
        <v>4877</v>
      </c>
      <c r="F1123">
        <v>1</v>
      </c>
      <c r="O1123" s="1" t="s">
        <v>11465</v>
      </c>
      <c r="P1123" s="5">
        <v>1</v>
      </c>
      <c r="Q1123" s="1" t="str">
        <v>F</v>
      </c>
    </row>
    <row r="1124" spans="1:17" x14ac:dyDescent="0.2">
      <c r="A1124" s="1" t="s">
        <v>4950</v>
      </c>
      <c r="B1124">
        <v>1</v>
      </c>
      <c r="E1124" s="1" t="s">
        <v>9259</v>
      </c>
      <c r="F1124">
        <v>1</v>
      </c>
      <c r="O1124" s="1" t="s">
        <v>12731</v>
      </c>
      <c r="P1124" s="5">
        <v>1</v>
      </c>
      <c r="Q1124" s="1" t="str">
        <v>F</v>
      </c>
    </row>
    <row r="1125" spans="1:17" x14ac:dyDescent="0.2">
      <c r="A1125" s="1" t="s">
        <v>8351</v>
      </c>
      <c r="B1125">
        <v>1</v>
      </c>
      <c r="E1125" s="1" t="s">
        <v>10059</v>
      </c>
      <c r="F1125">
        <v>1</v>
      </c>
      <c r="O1125" s="1" t="s">
        <v>10536</v>
      </c>
      <c r="P1125" s="5">
        <v>1</v>
      </c>
      <c r="Q1125" s="1" t="str">
        <v>F</v>
      </c>
    </row>
    <row r="1126" spans="1:17" x14ac:dyDescent="0.2">
      <c r="A1126" s="1" t="s">
        <v>9715</v>
      </c>
      <c r="B1126">
        <v>1</v>
      </c>
      <c r="E1126" s="1" t="s">
        <v>12816</v>
      </c>
      <c r="F1126">
        <v>1</v>
      </c>
      <c r="O1126" s="1" t="s">
        <v>12523</v>
      </c>
      <c r="P1126" s="5">
        <v>1</v>
      </c>
      <c r="Q1126" s="1" t="str">
        <v>F</v>
      </c>
    </row>
    <row r="1127" spans="1:17" x14ac:dyDescent="0.2">
      <c r="A1127" s="1" t="s">
        <v>10311</v>
      </c>
      <c r="B1127">
        <v>1</v>
      </c>
      <c r="E1127" s="1" t="s">
        <v>11224</v>
      </c>
      <c r="F1127">
        <v>1</v>
      </c>
      <c r="O1127" s="1" t="s">
        <v>7094</v>
      </c>
      <c r="P1127" s="5">
        <v>1</v>
      </c>
      <c r="Q1127" s="1" t="str">
        <v>F</v>
      </c>
    </row>
    <row r="1128" spans="1:17" x14ac:dyDescent="0.2">
      <c r="A1128" s="1" t="s">
        <v>6916</v>
      </c>
      <c r="B1128">
        <v>2</v>
      </c>
      <c r="E1128" s="1" t="s">
        <v>9292</v>
      </c>
      <c r="F1128">
        <v>1</v>
      </c>
      <c r="O1128" s="1" t="s">
        <v>12063</v>
      </c>
      <c r="P1128" s="5">
        <v>1</v>
      </c>
      <c r="Q1128" s="1" t="str">
        <v>F</v>
      </c>
    </row>
    <row r="1129" spans="1:17" x14ac:dyDescent="0.2">
      <c r="A1129" s="1" t="s">
        <v>11685</v>
      </c>
      <c r="B1129">
        <v>5</v>
      </c>
      <c r="E1129" s="1" t="s">
        <v>12183</v>
      </c>
      <c r="F1129">
        <v>1</v>
      </c>
      <c r="O1129" s="1" t="s">
        <v>5841</v>
      </c>
      <c r="P1129" s="5">
        <v>1</v>
      </c>
      <c r="Q1129" s="1" t="str">
        <v>F</v>
      </c>
    </row>
    <row r="1130" spans="1:17" x14ac:dyDescent="0.2">
      <c r="A1130" s="1" t="s">
        <v>12931</v>
      </c>
      <c r="B1130">
        <v>1</v>
      </c>
      <c r="E1130" s="1" t="s">
        <v>6276</v>
      </c>
      <c r="F1130">
        <v>1</v>
      </c>
      <c r="O1130" s="1" t="s">
        <v>8804</v>
      </c>
      <c r="P1130" s="5">
        <v>1</v>
      </c>
      <c r="Q1130" s="1" t="str">
        <v>F</v>
      </c>
    </row>
    <row r="1131" spans="1:17" x14ac:dyDescent="0.2">
      <c r="A1131" s="1" t="s">
        <v>11219</v>
      </c>
      <c r="B1131">
        <v>1</v>
      </c>
      <c r="E1131" s="1" t="s">
        <v>12490</v>
      </c>
      <c r="F1131">
        <v>1</v>
      </c>
      <c r="O1131" s="1" t="s">
        <v>740</v>
      </c>
      <c r="P1131" s="5">
        <v>1</v>
      </c>
      <c r="Q1131" s="1" t="str">
        <v>F</v>
      </c>
    </row>
    <row r="1132" spans="1:17" x14ac:dyDescent="0.2">
      <c r="A1132" s="1" t="s">
        <v>8238</v>
      </c>
      <c r="B1132">
        <v>1</v>
      </c>
      <c r="E1132" s="1" t="s">
        <v>8241</v>
      </c>
      <c r="F1132">
        <v>1</v>
      </c>
      <c r="O1132" s="1" t="s">
        <v>3397</v>
      </c>
      <c r="P1132" s="5">
        <v>1</v>
      </c>
      <c r="Q1132" s="1" t="str">
        <v>F</v>
      </c>
    </row>
    <row r="1133" spans="1:17" x14ac:dyDescent="0.2">
      <c r="A1133" s="1" t="s">
        <v>8593</v>
      </c>
      <c r="B1133">
        <v>1</v>
      </c>
      <c r="E1133" s="1" t="s">
        <v>2155</v>
      </c>
      <c r="F1133">
        <v>1</v>
      </c>
      <c r="O1133" s="1" t="s">
        <v>9605</v>
      </c>
      <c r="P1133" s="5">
        <v>1</v>
      </c>
      <c r="Q1133" s="1" t="str">
        <v>F</v>
      </c>
    </row>
    <row r="1134" spans="1:17" x14ac:dyDescent="0.2">
      <c r="A1134" s="1" t="s">
        <v>5899</v>
      </c>
      <c r="B1134">
        <v>3</v>
      </c>
      <c r="E1134" s="1" t="s">
        <v>11966</v>
      </c>
      <c r="F1134">
        <v>1</v>
      </c>
      <c r="O1134" s="1" t="s">
        <v>10979</v>
      </c>
      <c r="P1134" s="5">
        <v>1</v>
      </c>
      <c r="Q1134" s="1" t="str">
        <v>F</v>
      </c>
    </row>
    <row r="1135" spans="1:17" x14ac:dyDescent="0.2">
      <c r="A1135" s="1" t="s">
        <v>10041</v>
      </c>
      <c r="B1135">
        <v>3</v>
      </c>
      <c r="E1135" s="1" t="s">
        <v>8604</v>
      </c>
      <c r="F1135">
        <v>1</v>
      </c>
      <c r="O1135" s="1" t="s">
        <v>11515</v>
      </c>
      <c r="P1135" s="5">
        <v>1</v>
      </c>
      <c r="Q1135" s="1" t="str">
        <v>F</v>
      </c>
    </row>
    <row r="1136" spans="1:17" x14ac:dyDescent="0.2">
      <c r="A1136" s="1" t="s">
        <v>10011</v>
      </c>
      <c r="B1136">
        <v>7</v>
      </c>
      <c r="E1136" s="1" t="s">
        <v>12693</v>
      </c>
      <c r="F1136">
        <v>1</v>
      </c>
      <c r="O1136" s="1" t="s">
        <v>5179</v>
      </c>
      <c r="P1136" s="5">
        <v>1</v>
      </c>
      <c r="Q1136" s="1" t="str">
        <v>F</v>
      </c>
    </row>
    <row r="1137" spans="1:17" x14ac:dyDescent="0.2">
      <c r="A1137" s="1" t="s">
        <v>11181</v>
      </c>
      <c r="B1137">
        <v>4</v>
      </c>
      <c r="E1137" s="1" t="s">
        <v>12040</v>
      </c>
      <c r="F1137">
        <v>1</v>
      </c>
      <c r="O1137" s="1" t="s">
        <v>12703</v>
      </c>
      <c r="P1137" s="5">
        <v>1</v>
      </c>
      <c r="Q1137" s="1" t="str">
        <v>F</v>
      </c>
    </row>
    <row r="1138" spans="1:17" x14ac:dyDescent="0.2">
      <c r="A1138" s="1" t="s">
        <v>5918</v>
      </c>
      <c r="B1138">
        <v>4</v>
      </c>
      <c r="E1138" s="1" t="s">
        <v>9514</v>
      </c>
      <c r="F1138">
        <v>1</v>
      </c>
      <c r="O1138" s="1" t="s">
        <v>8230</v>
      </c>
      <c r="P1138" s="5">
        <v>1</v>
      </c>
      <c r="Q1138" s="1" t="str">
        <v>F</v>
      </c>
    </row>
    <row r="1139" spans="1:17" x14ac:dyDescent="0.2">
      <c r="A1139" s="1" t="s">
        <v>5915</v>
      </c>
      <c r="B1139">
        <v>11</v>
      </c>
      <c r="E1139" s="1" t="s">
        <v>10982</v>
      </c>
      <c r="F1139">
        <v>1</v>
      </c>
      <c r="O1139" s="1" t="s">
        <v>9653</v>
      </c>
      <c r="P1139" s="5">
        <v>1</v>
      </c>
      <c r="Q1139" s="1" t="str">
        <v>F</v>
      </c>
    </row>
    <row r="1140" spans="1:17" x14ac:dyDescent="0.2">
      <c r="A1140" s="1" t="s">
        <v>9866</v>
      </c>
      <c r="B1140">
        <v>2</v>
      </c>
      <c r="E1140" s="1" t="s">
        <v>9096</v>
      </c>
      <c r="F1140">
        <v>1</v>
      </c>
      <c r="O1140" s="1" t="s">
        <v>11711</v>
      </c>
      <c r="P1140" s="5">
        <v>1</v>
      </c>
      <c r="Q1140" s="1" t="str">
        <v>F</v>
      </c>
    </row>
    <row r="1141" spans="1:17" x14ac:dyDescent="0.2">
      <c r="A1141" s="1" t="s">
        <v>9117</v>
      </c>
      <c r="B1141">
        <v>1</v>
      </c>
      <c r="E1141" s="1" t="s">
        <v>9959</v>
      </c>
      <c r="F1141">
        <v>1</v>
      </c>
      <c r="O1141" s="1" t="s">
        <v>5541</v>
      </c>
      <c r="P1141" s="5">
        <v>1</v>
      </c>
      <c r="Q1141" s="1" t="str">
        <v>F</v>
      </c>
    </row>
    <row r="1142" spans="1:17" x14ac:dyDescent="0.2">
      <c r="A1142" s="1" t="s">
        <v>8733</v>
      </c>
      <c r="B1142">
        <v>1</v>
      </c>
      <c r="E1142" s="1" t="s">
        <v>10540</v>
      </c>
      <c r="F1142">
        <v>1</v>
      </c>
      <c r="O1142" s="1" t="s">
        <v>10613</v>
      </c>
      <c r="P1142" s="5">
        <v>1</v>
      </c>
      <c r="Q1142" s="1" t="str">
        <v>F</v>
      </c>
    </row>
    <row r="1143" spans="1:17" x14ac:dyDescent="0.2">
      <c r="A1143" s="1" t="s">
        <v>12888</v>
      </c>
      <c r="B1143">
        <v>1</v>
      </c>
      <c r="E1143" s="1" t="s">
        <v>7778</v>
      </c>
      <c r="F1143">
        <v>1</v>
      </c>
      <c r="O1143" s="1" t="s">
        <v>11999</v>
      </c>
      <c r="P1143" s="5">
        <v>1</v>
      </c>
      <c r="Q1143" s="1" t="str">
        <v>F</v>
      </c>
    </row>
    <row r="1144" spans="1:17" x14ac:dyDescent="0.2">
      <c r="A1144" s="1" t="s">
        <v>11536</v>
      </c>
      <c r="B1144">
        <v>2</v>
      </c>
      <c r="E1144" s="1" t="s">
        <v>7301</v>
      </c>
      <c r="F1144">
        <v>1</v>
      </c>
      <c r="O1144" s="1" t="s">
        <v>11958</v>
      </c>
      <c r="P1144" s="5">
        <v>1</v>
      </c>
      <c r="Q1144" s="1" t="str">
        <v>F</v>
      </c>
    </row>
    <row r="1145" spans="1:17" x14ac:dyDescent="0.2">
      <c r="A1145" s="1" t="s">
        <v>11844</v>
      </c>
      <c r="B1145">
        <v>1</v>
      </c>
      <c r="E1145" s="1" t="s">
        <v>12991</v>
      </c>
      <c r="F1145">
        <v>1</v>
      </c>
      <c r="O1145" s="1" t="s">
        <v>12215</v>
      </c>
      <c r="P1145" s="5">
        <v>1</v>
      </c>
      <c r="Q1145" s="1" t="str">
        <v>F</v>
      </c>
    </row>
    <row r="1146" spans="1:17" x14ac:dyDescent="0.2">
      <c r="A1146" s="1" t="s">
        <v>1484</v>
      </c>
      <c r="B1146">
        <v>66</v>
      </c>
      <c r="E1146" s="1" t="s">
        <v>9925</v>
      </c>
      <c r="F1146">
        <v>1</v>
      </c>
      <c r="O1146" s="1" t="s">
        <v>5255</v>
      </c>
      <c r="P1146" s="5">
        <v>1</v>
      </c>
      <c r="Q1146" s="1" t="str">
        <v>F</v>
      </c>
    </row>
    <row r="1147" spans="1:17" x14ac:dyDescent="0.2">
      <c r="A1147" s="1" t="s">
        <v>1780</v>
      </c>
      <c r="B1147">
        <v>1</v>
      </c>
      <c r="E1147" s="1" t="s">
        <v>11091</v>
      </c>
      <c r="F1147">
        <v>1</v>
      </c>
      <c r="O1147" s="1" t="s">
        <v>11310</v>
      </c>
      <c r="P1147" s="5">
        <v>1</v>
      </c>
      <c r="Q1147" s="1" t="str">
        <v>F</v>
      </c>
    </row>
    <row r="1148" spans="1:17" x14ac:dyDescent="0.2">
      <c r="A1148" s="1" t="s">
        <v>11133</v>
      </c>
      <c r="B1148">
        <v>1</v>
      </c>
      <c r="E1148" s="1" t="s">
        <v>12947</v>
      </c>
      <c r="F1148">
        <v>1</v>
      </c>
      <c r="O1148" s="1" t="s">
        <v>10509</v>
      </c>
      <c r="P1148" s="5">
        <v>1</v>
      </c>
      <c r="Q1148" s="1" t="str">
        <v>F</v>
      </c>
    </row>
    <row r="1149" spans="1:17" x14ac:dyDescent="0.2">
      <c r="A1149" s="1" t="s">
        <v>11011</v>
      </c>
      <c r="B1149">
        <v>4</v>
      </c>
      <c r="E1149" s="1" t="s">
        <v>12192</v>
      </c>
      <c r="F1149">
        <v>1</v>
      </c>
      <c r="O1149" s="1" t="s">
        <v>10284</v>
      </c>
      <c r="P1149" s="5">
        <v>1</v>
      </c>
      <c r="Q1149" s="1" t="str">
        <v>F</v>
      </c>
    </row>
    <row r="1150" spans="1:17" x14ac:dyDescent="0.2">
      <c r="A1150" s="1" t="s">
        <v>12143</v>
      </c>
      <c r="B1150">
        <v>1</v>
      </c>
      <c r="E1150" s="1" t="s">
        <v>12999</v>
      </c>
      <c r="F1150">
        <v>1</v>
      </c>
      <c r="O1150" s="1" t="s">
        <v>12534</v>
      </c>
      <c r="P1150" s="5">
        <v>1</v>
      </c>
      <c r="Q1150" s="1" t="str">
        <v>F</v>
      </c>
    </row>
    <row r="1151" spans="1:17" x14ac:dyDescent="0.2">
      <c r="A1151" s="1" t="s">
        <v>8008</v>
      </c>
      <c r="B1151">
        <v>4</v>
      </c>
      <c r="E1151" s="1" t="s">
        <v>10346</v>
      </c>
      <c r="F1151">
        <v>1</v>
      </c>
      <c r="O1151" s="1" t="s">
        <v>10812</v>
      </c>
      <c r="P1151" s="5">
        <v>1</v>
      </c>
      <c r="Q1151" s="1" t="str">
        <v>F</v>
      </c>
    </row>
    <row r="1152" spans="1:17" x14ac:dyDescent="0.2">
      <c r="A1152" s="1" t="s">
        <v>10759</v>
      </c>
      <c r="B1152">
        <v>1</v>
      </c>
      <c r="E1152" s="1" t="s">
        <v>12838</v>
      </c>
      <c r="F1152">
        <v>1</v>
      </c>
      <c r="O1152" s="1" t="s">
        <v>9426</v>
      </c>
      <c r="P1152" s="5">
        <v>1</v>
      </c>
      <c r="Q1152" s="1" t="str">
        <v>F</v>
      </c>
    </row>
    <row r="1153" spans="1:17" x14ac:dyDescent="0.2">
      <c r="A1153" s="1" t="s">
        <v>10950</v>
      </c>
      <c r="B1153">
        <v>50</v>
      </c>
      <c r="E1153" s="1" t="s">
        <v>12805</v>
      </c>
      <c r="F1153">
        <v>1</v>
      </c>
      <c r="O1153" s="1" t="s">
        <v>11931</v>
      </c>
      <c r="P1153" s="5">
        <v>1</v>
      </c>
      <c r="Q1153" s="1" t="str">
        <v>F</v>
      </c>
    </row>
    <row r="1154" spans="1:17" x14ac:dyDescent="0.2">
      <c r="A1154" s="1" t="s">
        <v>1732</v>
      </c>
      <c r="B1154">
        <v>4</v>
      </c>
      <c r="E1154" s="1" t="s">
        <v>11757</v>
      </c>
      <c r="F1154">
        <v>1</v>
      </c>
      <c r="O1154" s="1" t="s">
        <v>10071</v>
      </c>
      <c r="P1154" s="5">
        <v>1</v>
      </c>
      <c r="Q1154" s="1" t="str">
        <v>F</v>
      </c>
    </row>
    <row r="1155" spans="1:17" x14ac:dyDescent="0.2">
      <c r="A1155" s="1" t="s">
        <v>8659</v>
      </c>
      <c r="B1155">
        <v>2</v>
      </c>
      <c r="E1155" s="1" t="s">
        <v>7443</v>
      </c>
      <c r="F1155">
        <v>1</v>
      </c>
      <c r="O1155" s="1" t="s">
        <v>11964</v>
      </c>
      <c r="P1155" s="5">
        <v>1</v>
      </c>
      <c r="Q1155" s="1" t="str">
        <v>F</v>
      </c>
    </row>
    <row r="1156" spans="1:17" x14ac:dyDescent="0.2">
      <c r="A1156" s="1" t="s">
        <v>12309</v>
      </c>
      <c r="B1156">
        <v>1</v>
      </c>
      <c r="E1156" s="1" t="s">
        <v>9520</v>
      </c>
      <c r="F1156">
        <v>1</v>
      </c>
      <c r="O1156" s="1" t="s">
        <v>8041</v>
      </c>
      <c r="P1156" s="5">
        <v>1</v>
      </c>
      <c r="Q1156" s="1" t="str">
        <v>F</v>
      </c>
    </row>
    <row r="1157" spans="1:17" x14ac:dyDescent="0.2">
      <c r="A1157" s="1" t="s">
        <v>12266</v>
      </c>
      <c r="B1157">
        <v>1</v>
      </c>
      <c r="E1157" s="1" t="s">
        <v>10274</v>
      </c>
      <c r="F1157">
        <v>1</v>
      </c>
      <c r="O1157" s="1" t="s">
        <v>10379</v>
      </c>
      <c r="P1157" s="5">
        <v>1</v>
      </c>
      <c r="Q1157" s="1" t="str">
        <v>F</v>
      </c>
    </row>
    <row r="1158" spans="1:17" x14ac:dyDescent="0.2">
      <c r="A1158" s="1" t="s">
        <v>10451</v>
      </c>
      <c r="B1158">
        <v>1</v>
      </c>
      <c r="E1158" s="1" t="s">
        <v>10428</v>
      </c>
      <c r="F1158">
        <v>1</v>
      </c>
      <c r="O1158" s="1" t="s">
        <v>2455</v>
      </c>
      <c r="P1158" s="5">
        <v>1</v>
      </c>
      <c r="Q1158" s="1" t="str">
        <v>F</v>
      </c>
    </row>
    <row r="1159" spans="1:17" x14ac:dyDescent="0.2">
      <c r="A1159" s="1" t="s">
        <v>12779</v>
      </c>
      <c r="B1159">
        <v>2</v>
      </c>
      <c r="E1159" s="1" t="s">
        <v>7968</v>
      </c>
      <c r="F1159">
        <v>1</v>
      </c>
      <c r="O1159" s="1" t="s">
        <v>9917</v>
      </c>
      <c r="P1159" s="5">
        <v>1</v>
      </c>
      <c r="Q1159" s="1" t="str">
        <v>F</v>
      </c>
    </row>
    <row r="1160" spans="1:17" x14ac:dyDescent="0.2">
      <c r="A1160" s="1" t="s">
        <v>11772</v>
      </c>
      <c r="B1160">
        <v>1</v>
      </c>
      <c r="E1160" s="1" t="s">
        <v>9362</v>
      </c>
      <c r="F1160">
        <v>1</v>
      </c>
      <c r="O1160" s="1" t="s">
        <v>11082</v>
      </c>
      <c r="P1160" s="5">
        <v>1</v>
      </c>
      <c r="Q1160" s="1" t="str">
        <v>F</v>
      </c>
    </row>
    <row r="1161" spans="1:17" x14ac:dyDescent="0.2">
      <c r="A1161" s="1" t="s">
        <v>7158</v>
      </c>
      <c r="B1161">
        <v>1</v>
      </c>
      <c r="E1161" s="1" t="s">
        <v>12131</v>
      </c>
      <c r="F1161">
        <v>1</v>
      </c>
      <c r="O1161" s="1" t="s">
        <v>3749</v>
      </c>
      <c r="P1161" s="5">
        <v>1</v>
      </c>
      <c r="Q1161" s="1" t="str">
        <v>F</v>
      </c>
    </row>
    <row r="1162" spans="1:17" x14ac:dyDescent="0.2">
      <c r="A1162" s="1" t="s">
        <v>8597</v>
      </c>
      <c r="B1162">
        <v>1</v>
      </c>
      <c r="E1162" s="1" t="s">
        <v>2466</v>
      </c>
      <c r="F1162">
        <v>1</v>
      </c>
      <c r="O1162" s="1" t="s">
        <v>11744</v>
      </c>
      <c r="P1162" s="5">
        <v>1</v>
      </c>
      <c r="Q1162" s="1" t="str">
        <v>F</v>
      </c>
    </row>
    <row r="1163" spans="1:17" x14ac:dyDescent="0.2">
      <c r="A1163" s="1" t="s">
        <v>8677</v>
      </c>
      <c r="B1163">
        <v>1</v>
      </c>
      <c r="E1163" s="1" t="s">
        <v>2464</v>
      </c>
      <c r="F1163">
        <v>1</v>
      </c>
      <c r="O1163" s="1" t="s">
        <v>12666</v>
      </c>
      <c r="P1163" s="5">
        <v>1</v>
      </c>
      <c r="Q1163" s="1" t="str">
        <v>F</v>
      </c>
    </row>
    <row r="1164" spans="1:17" x14ac:dyDescent="0.2">
      <c r="A1164" s="1" t="s">
        <v>9868</v>
      </c>
      <c r="B1164">
        <v>1</v>
      </c>
      <c r="E1164" s="1" t="s">
        <v>11005</v>
      </c>
      <c r="F1164">
        <v>1</v>
      </c>
      <c r="O1164" s="1" t="s">
        <v>13073</v>
      </c>
      <c r="P1164" s="5">
        <v>1</v>
      </c>
      <c r="Q1164" s="1" t="str">
        <v>F</v>
      </c>
    </row>
    <row r="1165" spans="1:17" x14ac:dyDescent="0.2">
      <c r="A1165" s="1" t="s">
        <v>5570</v>
      </c>
      <c r="B1165">
        <v>12</v>
      </c>
      <c r="E1165" s="1" t="s">
        <v>4729</v>
      </c>
      <c r="F1165">
        <v>1</v>
      </c>
      <c r="O1165" s="1" t="s">
        <v>11353</v>
      </c>
      <c r="P1165" s="5">
        <v>1</v>
      </c>
      <c r="Q1165" s="1" t="str">
        <v>F</v>
      </c>
    </row>
    <row r="1166" spans="1:17" x14ac:dyDescent="0.2">
      <c r="A1166" s="1" t="s">
        <v>11936</v>
      </c>
      <c r="B1166">
        <v>1</v>
      </c>
      <c r="E1166" s="1" t="s">
        <v>10118</v>
      </c>
      <c r="F1166">
        <v>1</v>
      </c>
      <c r="O1166" s="1" t="s">
        <v>1021</v>
      </c>
      <c r="P1166" s="5">
        <v>1</v>
      </c>
      <c r="Q1166" s="1" t="str">
        <v>F</v>
      </c>
    </row>
    <row r="1167" spans="1:17" x14ac:dyDescent="0.2">
      <c r="A1167" s="1" t="s">
        <v>11751</v>
      </c>
      <c r="B1167">
        <v>1</v>
      </c>
      <c r="E1167" s="1" t="s">
        <v>12929</v>
      </c>
      <c r="F1167">
        <v>1</v>
      </c>
      <c r="O1167" s="1" t="s">
        <v>7736</v>
      </c>
      <c r="P1167" s="5">
        <v>1</v>
      </c>
      <c r="Q1167" s="1" t="str">
        <v>F</v>
      </c>
    </row>
    <row r="1168" spans="1:17" x14ac:dyDescent="0.2">
      <c r="A1168" s="1" t="s">
        <v>12355</v>
      </c>
      <c r="B1168">
        <v>1</v>
      </c>
      <c r="E1168" s="1" t="s">
        <v>8543</v>
      </c>
      <c r="F1168">
        <v>1</v>
      </c>
      <c r="O1168" s="1" t="s">
        <v>12664</v>
      </c>
      <c r="P1168" s="5">
        <v>1</v>
      </c>
      <c r="Q1168" s="1" t="str">
        <v>F</v>
      </c>
    </row>
    <row r="1169" spans="1:17" x14ac:dyDescent="0.2">
      <c r="A1169" s="1" t="s">
        <v>12955</v>
      </c>
      <c r="B1169">
        <v>1</v>
      </c>
      <c r="E1169" s="1" t="s">
        <v>8987</v>
      </c>
      <c r="F1169">
        <v>1</v>
      </c>
      <c r="O1169" s="1" t="s">
        <v>8794</v>
      </c>
      <c r="P1169" s="5">
        <v>1</v>
      </c>
      <c r="Q1169" s="1" t="str">
        <v>F</v>
      </c>
    </row>
    <row r="1170" spans="1:17" x14ac:dyDescent="0.2">
      <c r="A1170" s="1" t="s">
        <v>12995</v>
      </c>
      <c r="B1170">
        <v>1</v>
      </c>
      <c r="E1170" s="1" t="s">
        <v>8002</v>
      </c>
      <c r="F1170">
        <v>1</v>
      </c>
      <c r="O1170" s="1" t="s">
        <v>5562</v>
      </c>
      <c r="P1170" s="5">
        <v>1</v>
      </c>
      <c r="Q1170" s="1" t="str">
        <v>F</v>
      </c>
    </row>
    <row r="1171" spans="1:17" x14ac:dyDescent="0.2">
      <c r="A1171" s="1" t="s">
        <v>11906</v>
      </c>
      <c r="B1171">
        <v>1</v>
      </c>
      <c r="E1171" s="1" t="s">
        <v>11055</v>
      </c>
      <c r="F1171">
        <v>1</v>
      </c>
      <c r="O1171" s="1" t="s">
        <v>12658</v>
      </c>
      <c r="P1171" s="5">
        <v>1</v>
      </c>
      <c r="Q1171" s="1" t="str">
        <v>F</v>
      </c>
    </row>
    <row r="1172" spans="1:17" x14ac:dyDescent="0.2">
      <c r="A1172" s="1" t="s">
        <v>3525</v>
      </c>
      <c r="B1172">
        <v>1</v>
      </c>
      <c r="E1172" s="1" t="s">
        <v>8228</v>
      </c>
      <c r="F1172">
        <v>1</v>
      </c>
      <c r="O1172" s="1" t="s">
        <v>8922</v>
      </c>
      <c r="P1172" s="5">
        <v>1</v>
      </c>
      <c r="Q1172" s="1" t="str">
        <v>F</v>
      </c>
    </row>
    <row r="1173" spans="1:17" x14ac:dyDescent="0.2">
      <c r="A1173" s="1" t="s">
        <v>8902</v>
      </c>
      <c r="B1173">
        <v>1</v>
      </c>
      <c r="E1173" s="1" t="s">
        <v>9962</v>
      </c>
      <c r="F1173">
        <v>1</v>
      </c>
      <c r="O1173" s="1" t="s">
        <v>12093</v>
      </c>
      <c r="P1173" s="5">
        <v>1</v>
      </c>
      <c r="Q1173" s="1" t="str">
        <v>F</v>
      </c>
    </row>
    <row r="1174" spans="1:17" x14ac:dyDescent="0.2">
      <c r="A1174" s="1" t="s">
        <v>10086</v>
      </c>
      <c r="B1174">
        <v>2</v>
      </c>
      <c r="E1174" s="1" t="s">
        <v>7316</v>
      </c>
      <c r="F1174">
        <v>1</v>
      </c>
      <c r="O1174" s="1" t="s">
        <v>12939</v>
      </c>
      <c r="P1174" s="5">
        <v>1</v>
      </c>
      <c r="Q1174" s="1" t="str">
        <v>F</v>
      </c>
    </row>
    <row r="1175" spans="1:17" x14ac:dyDescent="0.2">
      <c r="A1175" s="1" t="s">
        <v>9842</v>
      </c>
      <c r="B1175">
        <v>1</v>
      </c>
      <c r="E1175" s="1" t="s">
        <v>10153</v>
      </c>
      <c r="F1175">
        <v>1</v>
      </c>
      <c r="O1175" s="1" t="s">
        <v>8768</v>
      </c>
      <c r="P1175" s="5">
        <v>1</v>
      </c>
      <c r="Q1175" s="1" t="str">
        <v>F</v>
      </c>
    </row>
    <row r="1176" spans="1:17" x14ac:dyDescent="0.2">
      <c r="A1176" s="1" t="s">
        <v>3619</v>
      </c>
      <c r="B1176">
        <v>16</v>
      </c>
      <c r="E1176" s="1" t="s">
        <v>3922</v>
      </c>
      <c r="F1176">
        <v>1</v>
      </c>
      <c r="O1176" s="1" t="s">
        <v>11604</v>
      </c>
      <c r="P1176" s="5">
        <v>1</v>
      </c>
      <c r="Q1176" s="1" t="str">
        <v>F</v>
      </c>
    </row>
    <row r="1177" spans="1:17" x14ac:dyDescent="0.2">
      <c r="A1177" s="1" t="s">
        <v>6345</v>
      </c>
      <c r="B1177">
        <v>4</v>
      </c>
      <c r="E1177" s="1" t="s">
        <v>10585</v>
      </c>
      <c r="F1177">
        <v>1</v>
      </c>
      <c r="O1177" s="1" t="s">
        <v>8713</v>
      </c>
      <c r="P1177" s="5">
        <v>1</v>
      </c>
      <c r="Q1177" s="1" t="str">
        <v>F</v>
      </c>
    </row>
    <row r="1178" spans="1:17" x14ac:dyDescent="0.2">
      <c r="A1178" s="1" t="s">
        <v>9069</v>
      </c>
      <c r="B1178">
        <v>2</v>
      </c>
      <c r="E1178" s="1" t="s">
        <v>8837</v>
      </c>
      <c r="F1178">
        <v>1</v>
      </c>
      <c r="O1178" s="1" t="s">
        <v>7440</v>
      </c>
      <c r="P1178" s="5">
        <v>1</v>
      </c>
      <c r="Q1178" s="1" t="str">
        <v>F</v>
      </c>
    </row>
    <row r="1179" spans="1:17" x14ac:dyDescent="0.2">
      <c r="A1179" s="1" t="s">
        <v>12423</v>
      </c>
      <c r="B1179">
        <v>1</v>
      </c>
      <c r="E1179" s="1" t="s">
        <v>8449</v>
      </c>
      <c r="F1179">
        <v>1</v>
      </c>
      <c r="O1179" s="1" t="s">
        <v>12228</v>
      </c>
      <c r="P1179" s="5">
        <v>1</v>
      </c>
      <c r="Q1179" s="1" t="str">
        <v>F</v>
      </c>
    </row>
    <row r="1180" spans="1:17" x14ac:dyDescent="0.2">
      <c r="A1180" s="1" t="s">
        <v>11409</v>
      </c>
      <c r="B1180">
        <v>1</v>
      </c>
      <c r="E1180" s="1" t="s">
        <v>10706</v>
      </c>
      <c r="F1180">
        <v>1</v>
      </c>
      <c r="O1180" s="1" t="s">
        <v>7965</v>
      </c>
      <c r="P1180" s="5">
        <v>1</v>
      </c>
      <c r="Q1180" s="1" t="str">
        <v>F</v>
      </c>
    </row>
    <row r="1181" spans="1:17" x14ac:dyDescent="0.2">
      <c r="A1181" s="1" t="s">
        <v>11940</v>
      </c>
      <c r="B1181">
        <v>1</v>
      </c>
      <c r="E1181" s="1" t="s">
        <v>5614</v>
      </c>
      <c r="F1181">
        <v>1</v>
      </c>
      <c r="O1181" s="1" t="s">
        <v>12756</v>
      </c>
      <c r="P1181" s="5">
        <v>1</v>
      </c>
      <c r="Q1181" s="1" t="str">
        <v>F</v>
      </c>
    </row>
    <row r="1182" spans="1:17" x14ac:dyDescent="0.2">
      <c r="A1182" s="1" t="s">
        <v>10295</v>
      </c>
      <c r="B1182">
        <v>1</v>
      </c>
      <c r="E1182" s="1" t="s">
        <v>4870</v>
      </c>
      <c r="F1182">
        <v>1</v>
      </c>
      <c r="O1182" s="1" t="s">
        <v>7696</v>
      </c>
      <c r="P1182" s="5">
        <v>1</v>
      </c>
      <c r="Q1182" s="1" t="str">
        <v>F</v>
      </c>
    </row>
    <row r="1183" spans="1:17" x14ac:dyDescent="0.2">
      <c r="A1183" s="1" t="s">
        <v>6285</v>
      </c>
      <c r="B1183">
        <v>1</v>
      </c>
      <c r="E1183" s="1" t="s">
        <v>5371</v>
      </c>
      <c r="F1183">
        <v>1</v>
      </c>
      <c r="O1183" s="1" t="s">
        <v>11627</v>
      </c>
      <c r="P1183" s="5">
        <v>1</v>
      </c>
      <c r="Q1183" s="1" t="str">
        <v>F</v>
      </c>
    </row>
    <row r="1184" spans="1:17" x14ac:dyDescent="0.2">
      <c r="A1184" s="1" t="s">
        <v>10579</v>
      </c>
      <c r="B1184">
        <v>1</v>
      </c>
      <c r="E1184" s="1" t="s">
        <v>2457</v>
      </c>
      <c r="F1184">
        <v>1</v>
      </c>
      <c r="O1184" s="1" t="s">
        <v>11067</v>
      </c>
      <c r="P1184" s="5">
        <v>1</v>
      </c>
      <c r="Q1184" s="1" t="str">
        <v>F</v>
      </c>
    </row>
    <row r="1185" spans="1:17" x14ac:dyDescent="0.2">
      <c r="A1185" s="1" t="s">
        <v>6181</v>
      </c>
      <c r="B1185">
        <v>1</v>
      </c>
      <c r="E1185" s="1" t="s">
        <v>10503</v>
      </c>
      <c r="F1185">
        <v>1</v>
      </c>
      <c r="O1185" s="1" t="s">
        <v>11405</v>
      </c>
      <c r="P1185" s="5">
        <v>1</v>
      </c>
      <c r="Q1185" s="1" t="str">
        <v>F</v>
      </c>
    </row>
    <row r="1186" spans="1:17" x14ac:dyDescent="0.2">
      <c r="A1186" s="1" t="s">
        <v>11525</v>
      </c>
      <c r="B1186">
        <v>1</v>
      </c>
      <c r="E1186" s="1" t="s">
        <v>7144</v>
      </c>
      <c r="F1186">
        <v>1</v>
      </c>
      <c r="O1186" s="1" t="s">
        <v>12937</v>
      </c>
      <c r="P1186" s="5">
        <v>1</v>
      </c>
      <c r="Q1186" s="1" t="str">
        <v>F</v>
      </c>
    </row>
    <row r="1187" spans="1:17" x14ac:dyDescent="0.2">
      <c r="A1187" s="1" t="s">
        <v>1899</v>
      </c>
      <c r="B1187">
        <v>3</v>
      </c>
      <c r="E1187" s="1" t="s">
        <v>9299</v>
      </c>
      <c r="F1187">
        <v>1</v>
      </c>
      <c r="O1187" s="1" t="s">
        <v>12304</v>
      </c>
      <c r="P1187" s="5">
        <v>1</v>
      </c>
      <c r="Q1187" s="1" t="str">
        <v>F</v>
      </c>
    </row>
    <row r="1188" spans="1:17" x14ac:dyDescent="0.2">
      <c r="A1188" s="1" t="s">
        <v>7616</v>
      </c>
      <c r="B1188">
        <v>1</v>
      </c>
      <c r="E1188" s="1" t="s">
        <v>9247</v>
      </c>
      <c r="F1188">
        <v>1</v>
      </c>
      <c r="O1188" s="1" t="s">
        <v>7313</v>
      </c>
      <c r="P1188" s="5">
        <v>1</v>
      </c>
      <c r="Q1188" s="1" t="str">
        <v>F</v>
      </c>
    </row>
    <row r="1189" spans="1:17" x14ac:dyDescent="0.2">
      <c r="A1189" s="1" t="s">
        <v>12558</v>
      </c>
      <c r="B1189">
        <v>1</v>
      </c>
      <c r="E1189" s="1" t="s">
        <v>2482</v>
      </c>
      <c r="F1189">
        <v>1</v>
      </c>
      <c r="O1189" s="1" t="s">
        <v>10727</v>
      </c>
      <c r="P1189" s="5">
        <v>1</v>
      </c>
      <c r="Q1189" s="1" t="str">
        <v>F</v>
      </c>
    </row>
    <row r="1190" spans="1:17" x14ac:dyDescent="0.2">
      <c r="A1190" s="1" t="s">
        <v>10959</v>
      </c>
      <c r="B1190">
        <v>1</v>
      </c>
      <c r="E1190" s="1" t="s">
        <v>7521</v>
      </c>
      <c r="F1190">
        <v>1</v>
      </c>
      <c r="O1190" s="1" t="s">
        <v>8268</v>
      </c>
      <c r="P1190" s="5">
        <v>1</v>
      </c>
      <c r="Q1190" s="1" t="str">
        <v>F</v>
      </c>
    </row>
    <row r="1191" spans="1:17" x14ac:dyDescent="0.2">
      <c r="A1191" s="1" t="s">
        <v>11027</v>
      </c>
      <c r="B1191">
        <v>2</v>
      </c>
      <c r="E1191" s="1" t="s">
        <v>10034</v>
      </c>
      <c r="F1191">
        <v>1</v>
      </c>
      <c r="O1191" s="1" t="s">
        <v>11901</v>
      </c>
      <c r="P1191" s="5">
        <v>1</v>
      </c>
      <c r="Q1191" s="1" t="str">
        <v>F</v>
      </c>
    </row>
    <row r="1192" spans="1:17" x14ac:dyDescent="0.2">
      <c r="A1192" s="1" t="s">
        <v>9784</v>
      </c>
      <c r="B1192">
        <v>2</v>
      </c>
      <c r="E1192" s="1" t="s">
        <v>8546</v>
      </c>
      <c r="F1192">
        <v>1</v>
      </c>
      <c r="O1192" s="1" t="s">
        <v>11002</v>
      </c>
      <c r="P1192" s="5">
        <v>1</v>
      </c>
      <c r="Q1192" s="1" t="str">
        <v>F</v>
      </c>
    </row>
    <row r="1193" spans="1:17" x14ac:dyDescent="0.2">
      <c r="A1193" s="1" t="s">
        <v>10068</v>
      </c>
      <c r="B1193">
        <v>2</v>
      </c>
      <c r="E1193" s="1" t="s">
        <v>12630</v>
      </c>
      <c r="F1193">
        <v>1</v>
      </c>
      <c r="O1193" s="1" t="s">
        <v>12914</v>
      </c>
      <c r="P1193" s="5">
        <v>1</v>
      </c>
      <c r="Q1193" s="1" t="str">
        <v>F</v>
      </c>
    </row>
    <row r="1194" spans="1:17" x14ac:dyDescent="0.2">
      <c r="A1194" s="1" t="s">
        <v>8586</v>
      </c>
      <c r="B1194">
        <v>2</v>
      </c>
      <c r="E1194" s="1" t="s">
        <v>8608</v>
      </c>
      <c r="F1194">
        <v>1</v>
      </c>
      <c r="O1194" s="1" t="s">
        <v>2741</v>
      </c>
      <c r="P1194" s="5">
        <v>1</v>
      </c>
      <c r="Q1194" s="1" t="str">
        <v>F</v>
      </c>
    </row>
    <row r="1195" spans="1:17" x14ac:dyDescent="0.2">
      <c r="A1195" s="1" t="s">
        <v>13038</v>
      </c>
      <c r="B1195">
        <v>2</v>
      </c>
      <c r="E1195" s="1" t="s">
        <v>12002</v>
      </c>
      <c r="F1195">
        <v>1</v>
      </c>
      <c r="O1195" s="1" t="s">
        <v>6991</v>
      </c>
      <c r="P1195" s="5">
        <v>1</v>
      </c>
      <c r="Q1195" s="1" t="str">
        <v>F</v>
      </c>
    </row>
    <row r="1196" spans="1:17" x14ac:dyDescent="0.2">
      <c r="A1196" s="1" t="s">
        <v>9469</v>
      </c>
      <c r="B1196">
        <v>2</v>
      </c>
      <c r="E1196" s="1" t="s">
        <v>4538</v>
      </c>
      <c r="F1196">
        <v>1</v>
      </c>
      <c r="O1196" s="1" t="s">
        <v>6169</v>
      </c>
      <c r="P1196" s="5">
        <v>1</v>
      </c>
      <c r="Q1196" s="1" t="str">
        <v>F</v>
      </c>
    </row>
    <row r="1197" spans="1:17" x14ac:dyDescent="0.2">
      <c r="A1197" s="1" t="s">
        <v>7011</v>
      </c>
      <c r="B1197">
        <v>1</v>
      </c>
      <c r="E1197" s="1" t="s">
        <v>11073</v>
      </c>
      <c r="F1197">
        <v>1</v>
      </c>
      <c r="O1197" s="1" t="s">
        <v>12604</v>
      </c>
      <c r="P1197" s="5">
        <v>1</v>
      </c>
      <c r="Q1197" s="1" t="str">
        <v>F</v>
      </c>
    </row>
    <row r="1198" spans="1:17" x14ac:dyDescent="0.2">
      <c r="A1198" s="1" t="s">
        <v>10544</v>
      </c>
      <c r="B1198">
        <v>1</v>
      </c>
      <c r="E1198" s="1" t="s">
        <v>4201</v>
      </c>
      <c r="F1198">
        <v>1</v>
      </c>
      <c r="O1198" s="1" t="s">
        <v>9733</v>
      </c>
      <c r="P1198" s="5">
        <v>1</v>
      </c>
      <c r="Q1198" s="1" t="str">
        <v>F</v>
      </c>
    </row>
    <row r="1199" spans="1:17" x14ac:dyDescent="0.2">
      <c r="A1199" s="1" t="s">
        <v>7804</v>
      </c>
      <c r="B1199">
        <v>2</v>
      </c>
      <c r="E1199" s="1" t="s">
        <v>10088</v>
      </c>
      <c r="F1199">
        <v>1</v>
      </c>
      <c r="O1199" s="1" t="s">
        <v>11511</v>
      </c>
      <c r="P1199" s="5">
        <v>1</v>
      </c>
      <c r="Q1199" s="1" t="str">
        <v>F</v>
      </c>
    </row>
    <row r="1200" spans="1:17" x14ac:dyDescent="0.2">
      <c r="A1200" s="1" t="s">
        <v>11418</v>
      </c>
      <c r="B1200">
        <v>9</v>
      </c>
      <c r="E1200" s="1" t="s">
        <v>5386</v>
      </c>
      <c r="F1200">
        <v>1</v>
      </c>
      <c r="O1200" s="1" t="s">
        <v>10300</v>
      </c>
      <c r="P1200" s="5">
        <v>1</v>
      </c>
      <c r="Q1200" s="1" t="str">
        <v>F</v>
      </c>
    </row>
    <row r="1201" spans="1:17" x14ac:dyDescent="0.2">
      <c r="A1201" s="1" t="s">
        <v>11014</v>
      </c>
      <c r="B1201">
        <v>2</v>
      </c>
      <c r="E1201" s="1" t="s">
        <v>11527</v>
      </c>
      <c r="F1201">
        <v>1</v>
      </c>
      <c r="O1201" s="1" t="s">
        <v>9907</v>
      </c>
      <c r="P1201" s="5">
        <v>1</v>
      </c>
      <c r="Q1201" s="1" t="str">
        <v>F</v>
      </c>
    </row>
    <row r="1202" spans="1:17" x14ac:dyDescent="0.2">
      <c r="A1202" s="1" t="s">
        <v>6146</v>
      </c>
      <c r="B1202">
        <v>1</v>
      </c>
      <c r="E1202" s="1" t="s">
        <v>12421</v>
      </c>
      <c r="F1202">
        <v>1</v>
      </c>
      <c r="O1202" s="1" t="s">
        <v>5849</v>
      </c>
      <c r="P1202" s="5">
        <v>1</v>
      </c>
      <c r="Q1202" s="1" t="str">
        <v>F</v>
      </c>
    </row>
    <row r="1203" spans="1:17" x14ac:dyDescent="0.2">
      <c r="A1203" s="1" t="s">
        <v>10037</v>
      </c>
      <c r="B1203">
        <v>2</v>
      </c>
      <c r="E1203" s="1" t="s">
        <v>11316</v>
      </c>
      <c r="F1203">
        <v>1</v>
      </c>
      <c r="O1203" s="1" t="s">
        <v>11701</v>
      </c>
      <c r="P1203" s="5">
        <v>1</v>
      </c>
      <c r="Q1203" s="1" t="str">
        <v>F</v>
      </c>
    </row>
    <row r="1204" spans="1:17" x14ac:dyDescent="0.2">
      <c r="A1204" s="1" t="s">
        <v>1062</v>
      </c>
      <c r="B1204">
        <v>2</v>
      </c>
      <c r="E1204" s="1" t="s">
        <v>12373</v>
      </c>
      <c r="F1204">
        <v>1</v>
      </c>
      <c r="O1204" s="1" t="s">
        <v>9746</v>
      </c>
      <c r="P1204" s="5">
        <v>1</v>
      </c>
      <c r="Q1204" s="1" t="str">
        <v>F</v>
      </c>
    </row>
    <row r="1205" spans="1:17" x14ac:dyDescent="0.2">
      <c r="A1205" s="1" t="s">
        <v>10927</v>
      </c>
      <c r="B1205">
        <v>1</v>
      </c>
      <c r="E1205" s="1" t="s">
        <v>7647</v>
      </c>
      <c r="F1205">
        <v>1</v>
      </c>
      <c r="O1205" s="1" t="s">
        <v>11569</v>
      </c>
      <c r="P1205" s="5">
        <v>1</v>
      </c>
      <c r="Q1205" s="1" t="str">
        <v>F</v>
      </c>
    </row>
    <row r="1206" spans="1:17" x14ac:dyDescent="0.2">
      <c r="A1206" s="1" t="s">
        <v>9556</v>
      </c>
      <c r="B1206">
        <v>1</v>
      </c>
      <c r="E1206" s="1" t="s">
        <v>7996</v>
      </c>
      <c r="F1206">
        <v>1</v>
      </c>
      <c r="O1206" s="1" t="s">
        <v>8943</v>
      </c>
      <c r="P1206" s="5">
        <v>1</v>
      </c>
      <c r="Q1206" s="1" t="str">
        <v>F</v>
      </c>
    </row>
    <row r="1207" spans="1:17" x14ac:dyDescent="0.2">
      <c r="A1207" s="1" t="s">
        <v>8561</v>
      </c>
      <c r="B1207">
        <v>5</v>
      </c>
      <c r="E1207" s="1" t="s">
        <v>2653</v>
      </c>
      <c r="F1207">
        <v>1</v>
      </c>
      <c r="O1207" s="1" t="s">
        <v>4946</v>
      </c>
      <c r="P1207" s="5">
        <v>1</v>
      </c>
      <c r="Q1207" s="1" t="str">
        <v>F</v>
      </c>
    </row>
    <row r="1208" spans="1:17" x14ac:dyDescent="0.2">
      <c r="A1208" s="1" t="s">
        <v>6547</v>
      </c>
      <c r="B1208">
        <v>2</v>
      </c>
      <c r="E1208" s="1" t="s">
        <v>8144</v>
      </c>
      <c r="F1208">
        <v>1</v>
      </c>
      <c r="O1208" s="1" t="s">
        <v>10689</v>
      </c>
      <c r="P1208" s="5">
        <v>1</v>
      </c>
      <c r="Q1208" s="1" t="str">
        <v>F</v>
      </c>
    </row>
    <row r="1209" spans="1:17" x14ac:dyDescent="0.2">
      <c r="A1209" s="1" t="s">
        <v>11347</v>
      </c>
      <c r="B1209">
        <v>1</v>
      </c>
      <c r="E1209" s="1" t="s">
        <v>11912</v>
      </c>
      <c r="F1209">
        <v>1</v>
      </c>
      <c r="O1209" s="1" t="s">
        <v>4948</v>
      </c>
      <c r="P1209" s="5">
        <v>1</v>
      </c>
      <c r="Q1209" s="1" t="str">
        <v>F</v>
      </c>
    </row>
    <row r="1210" spans="1:17" x14ac:dyDescent="0.2">
      <c r="A1210" s="1" t="s">
        <v>4578</v>
      </c>
      <c r="B1210">
        <v>2</v>
      </c>
      <c r="E1210" s="1" t="s">
        <v>5146</v>
      </c>
      <c r="F1210">
        <v>1</v>
      </c>
      <c r="O1210" s="1" t="s">
        <v>6179</v>
      </c>
      <c r="P1210" s="5">
        <v>1</v>
      </c>
      <c r="Q1210" s="1" t="str">
        <v>F</v>
      </c>
    </row>
    <row r="1211" spans="1:17" x14ac:dyDescent="0.2">
      <c r="A1211" s="1" t="s">
        <v>4580</v>
      </c>
      <c r="B1211">
        <v>1</v>
      </c>
      <c r="E1211" s="1" t="s">
        <v>10056</v>
      </c>
      <c r="F1211">
        <v>1</v>
      </c>
      <c r="O1211" s="1" t="s">
        <v>5896</v>
      </c>
      <c r="P1211" s="5">
        <v>1</v>
      </c>
      <c r="Q1211" s="1" t="str">
        <v>F</v>
      </c>
    </row>
    <row r="1212" spans="1:17" x14ac:dyDescent="0.2">
      <c r="A1212" s="1" t="s">
        <v>10016</v>
      </c>
      <c r="B1212">
        <v>1</v>
      </c>
      <c r="E1212" s="1" t="s">
        <v>11780</v>
      </c>
      <c r="F1212">
        <v>1</v>
      </c>
      <c r="O1212" s="1" t="s">
        <v>7237</v>
      </c>
      <c r="P1212" s="5">
        <v>1</v>
      </c>
      <c r="Q1212" s="1" t="str">
        <v>F</v>
      </c>
    </row>
    <row r="1213" spans="1:17" x14ac:dyDescent="0.2">
      <c r="A1213" s="1" t="s">
        <v>10814</v>
      </c>
      <c r="B1213">
        <v>1</v>
      </c>
      <c r="E1213" s="1" t="s">
        <v>12570</v>
      </c>
      <c r="F1213">
        <v>1</v>
      </c>
      <c r="O1213" s="1" t="s">
        <v>7472</v>
      </c>
      <c r="P1213" s="5">
        <v>1</v>
      </c>
      <c r="Q1213" s="1" t="str">
        <v>F</v>
      </c>
    </row>
    <row r="1214" spans="1:17" x14ac:dyDescent="0.2">
      <c r="A1214" s="1" t="s">
        <v>11814</v>
      </c>
      <c r="B1214">
        <v>1</v>
      </c>
      <c r="E1214" s="1" t="s">
        <v>8981</v>
      </c>
      <c r="F1214">
        <v>1</v>
      </c>
      <c r="O1214" s="1" t="s">
        <v>7574</v>
      </c>
      <c r="P1214" s="5">
        <v>1</v>
      </c>
      <c r="Q1214" s="1" t="str">
        <v>F</v>
      </c>
    </row>
    <row r="1215" spans="1:17" x14ac:dyDescent="0.2">
      <c r="A1215" s="1" t="s">
        <v>3553</v>
      </c>
      <c r="B1215">
        <v>1</v>
      </c>
      <c r="E1215" s="1" t="s">
        <v>11623</v>
      </c>
      <c r="F1215">
        <v>1</v>
      </c>
      <c r="O1215" s="1" t="s">
        <v>7164</v>
      </c>
      <c r="P1215" s="5">
        <v>1</v>
      </c>
      <c r="Q1215" s="1" t="str">
        <v>F</v>
      </c>
    </row>
    <row r="1216" spans="1:17" x14ac:dyDescent="0.2">
      <c r="A1216" s="1" t="s">
        <v>8304</v>
      </c>
      <c r="B1216">
        <v>1</v>
      </c>
      <c r="E1216" s="1" t="s">
        <v>9897</v>
      </c>
      <c r="F1216">
        <v>1</v>
      </c>
      <c r="O1216" s="1" t="s">
        <v>8530</v>
      </c>
      <c r="P1216" s="5">
        <v>1</v>
      </c>
      <c r="Q1216" s="1" t="str">
        <v>F</v>
      </c>
    </row>
    <row r="1217" spans="1:17" x14ac:dyDescent="0.2">
      <c r="A1217" s="1" t="s">
        <v>12371</v>
      </c>
      <c r="B1217">
        <v>1</v>
      </c>
      <c r="E1217" s="1" t="s">
        <v>6984</v>
      </c>
      <c r="F1217">
        <v>1</v>
      </c>
      <c r="O1217" s="1" t="s">
        <v>12368</v>
      </c>
      <c r="P1217" s="5">
        <v>1</v>
      </c>
      <c r="Q1217" s="1" t="str">
        <v>F</v>
      </c>
    </row>
    <row r="1218" spans="1:17" x14ac:dyDescent="0.2">
      <c r="A1218" s="1" t="s">
        <v>9365</v>
      </c>
      <c r="B1218">
        <v>1</v>
      </c>
      <c r="E1218" s="1" t="s">
        <v>4924</v>
      </c>
      <c r="F1218">
        <v>1</v>
      </c>
      <c r="O1218" s="1" t="s">
        <v>6521</v>
      </c>
      <c r="P1218" s="5">
        <v>1</v>
      </c>
      <c r="Q1218" s="1" t="str">
        <v>F</v>
      </c>
    </row>
    <row r="1219" spans="1:17" x14ac:dyDescent="0.2">
      <c r="A1219" s="1" t="s">
        <v>7962</v>
      </c>
      <c r="B1219">
        <v>2</v>
      </c>
      <c r="E1219" s="1" t="s">
        <v>7888</v>
      </c>
      <c r="F1219">
        <v>1</v>
      </c>
      <c r="O1219" s="1" t="s">
        <v>11876</v>
      </c>
      <c r="P1219" s="5">
        <v>1</v>
      </c>
      <c r="Q1219" s="1" t="str">
        <v>F</v>
      </c>
    </row>
    <row r="1220" spans="1:17" x14ac:dyDescent="0.2">
      <c r="A1220" s="1" t="s">
        <v>4386</v>
      </c>
      <c r="B1220">
        <v>1</v>
      </c>
      <c r="E1220" s="1" t="s">
        <v>9164</v>
      </c>
      <c r="F1220">
        <v>1</v>
      </c>
      <c r="O1220" s="1" t="s">
        <v>11950</v>
      </c>
      <c r="P1220" s="5">
        <v>1</v>
      </c>
      <c r="Q1220" s="1" t="str">
        <v>F</v>
      </c>
    </row>
    <row r="1221" spans="1:17" x14ac:dyDescent="0.2">
      <c r="A1221" s="1" t="s">
        <v>7673</v>
      </c>
      <c r="B1221">
        <v>1</v>
      </c>
      <c r="E1221" s="1" t="s">
        <v>6549</v>
      </c>
      <c r="F1221">
        <v>1</v>
      </c>
      <c r="O1221" s="1" t="s">
        <v>12244</v>
      </c>
      <c r="P1221" s="5">
        <v>1</v>
      </c>
      <c r="Q1221" s="1" t="str">
        <v>F</v>
      </c>
    </row>
    <row r="1222" spans="1:17" x14ac:dyDescent="0.2">
      <c r="A1222" s="1" t="s">
        <v>7523</v>
      </c>
      <c r="B1222">
        <v>1</v>
      </c>
      <c r="E1222" s="1" t="s">
        <v>10754</v>
      </c>
      <c r="F1222">
        <v>1</v>
      </c>
      <c r="O1222" s="1" t="s">
        <v>5338</v>
      </c>
      <c r="P1222" s="5">
        <v>1</v>
      </c>
      <c r="Q1222" s="1" t="str">
        <v>F</v>
      </c>
    </row>
    <row r="1223" spans="1:17" x14ac:dyDescent="0.2">
      <c r="A1223" s="1" t="s">
        <v>10888</v>
      </c>
      <c r="B1223">
        <v>1</v>
      </c>
      <c r="E1223" s="1" t="s">
        <v>10791</v>
      </c>
      <c r="F1223">
        <v>1</v>
      </c>
      <c r="O1223" s="1" t="s">
        <v>2124</v>
      </c>
      <c r="P1223" s="5">
        <v>1</v>
      </c>
      <c r="Q1223" s="1" t="str">
        <v>F</v>
      </c>
    </row>
    <row r="1224" spans="1:17" x14ac:dyDescent="0.2">
      <c r="A1224" s="1" t="s">
        <v>4056</v>
      </c>
      <c r="B1224">
        <v>1</v>
      </c>
      <c r="E1224" s="1" t="s">
        <v>11427</v>
      </c>
      <c r="F1224">
        <v>1</v>
      </c>
      <c r="O1224" s="1" t="s">
        <v>9860</v>
      </c>
      <c r="P1224" s="5">
        <v>1</v>
      </c>
      <c r="Q1224" s="1" t="str">
        <v>F</v>
      </c>
    </row>
    <row r="1225" spans="1:17" x14ac:dyDescent="0.2">
      <c r="A1225" s="1" t="s">
        <v>10403</v>
      </c>
      <c r="B1225">
        <v>1</v>
      </c>
      <c r="E1225" s="1" t="s">
        <v>11371</v>
      </c>
      <c r="F1225">
        <v>1</v>
      </c>
      <c r="O1225" s="1" t="s">
        <v>10712</v>
      </c>
      <c r="P1225" s="5">
        <v>1</v>
      </c>
      <c r="Q1225" s="1" t="str">
        <v>F</v>
      </c>
    </row>
    <row r="1226" spans="1:17" x14ac:dyDescent="0.2">
      <c r="A1226" s="1" t="s">
        <v>12985</v>
      </c>
      <c r="B1226">
        <v>1</v>
      </c>
      <c r="E1226" s="1" t="s">
        <v>9856</v>
      </c>
      <c r="F1226">
        <v>1</v>
      </c>
      <c r="O1226" s="1" t="s">
        <v>11517</v>
      </c>
      <c r="P1226" s="5">
        <v>1</v>
      </c>
      <c r="Q1226" s="1" t="str">
        <v>F</v>
      </c>
    </row>
    <row r="1227" spans="1:17" x14ac:dyDescent="0.2">
      <c r="A1227" s="1" t="s">
        <v>9980</v>
      </c>
      <c r="B1227">
        <v>1</v>
      </c>
      <c r="E1227" s="1" t="s">
        <v>11484</v>
      </c>
      <c r="F1227">
        <v>1</v>
      </c>
      <c r="O1227" s="1" t="s">
        <v>11929</v>
      </c>
      <c r="P1227" s="5">
        <v>1</v>
      </c>
      <c r="Q1227" s="1" t="str">
        <v>F</v>
      </c>
    </row>
    <row r="1228" spans="1:17" x14ac:dyDescent="0.2">
      <c r="A1228" s="1" t="s">
        <v>2383</v>
      </c>
      <c r="B1228">
        <v>1</v>
      </c>
      <c r="E1228" s="1" t="s">
        <v>8159</v>
      </c>
      <c r="F1228">
        <v>1</v>
      </c>
      <c r="O1228" s="1" t="s">
        <v>10282</v>
      </c>
      <c r="P1228" s="5">
        <v>1</v>
      </c>
      <c r="Q1228" s="1" t="str">
        <v>F</v>
      </c>
    </row>
    <row r="1229" spans="1:17" x14ac:dyDescent="0.2">
      <c r="A1229" s="1" t="s">
        <v>10049</v>
      </c>
      <c r="B1229">
        <v>1</v>
      </c>
      <c r="E1229" s="1" t="s">
        <v>1777</v>
      </c>
      <c r="F1229">
        <v>1</v>
      </c>
      <c r="O1229" s="1" t="s">
        <v>2393</v>
      </c>
      <c r="P1229" s="5">
        <v>1</v>
      </c>
      <c r="Q1229" s="1" t="str">
        <v>F</v>
      </c>
    </row>
    <row r="1230" spans="1:17" x14ac:dyDescent="0.2">
      <c r="A1230" s="1" t="s">
        <v>12504</v>
      </c>
      <c r="B1230">
        <v>1</v>
      </c>
      <c r="E1230" s="1" t="s">
        <v>5477</v>
      </c>
      <c r="F1230">
        <v>1</v>
      </c>
      <c r="O1230" s="1" t="s">
        <v>3553</v>
      </c>
      <c r="P1230" s="5">
        <v>1</v>
      </c>
      <c r="Q1230" s="1" t="str">
        <v>F</v>
      </c>
    </row>
    <row r="1231" spans="1:17" x14ac:dyDescent="0.2">
      <c r="A1231" s="1" t="s">
        <v>10063</v>
      </c>
      <c r="B1231">
        <v>2</v>
      </c>
      <c r="E1231" s="1" t="s">
        <v>5846</v>
      </c>
      <c r="F1231">
        <v>1</v>
      </c>
      <c r="O1231" s="1" t="s">
        <v>12564</v>
      </c>
      <c r="P1231" s="5">
        <v>1</v>
      </c>
      <c r="Q1231" s="1" t="str">
        <v>F</v>
      </c>
    </row>
    <row r="1232" spans="1:17" x14ac:dyDescent="0.2">
      <c r="A1232" s="1" t="s">
        <v>9756</v>
      </c>
      <c r="B1232">
        <v>1</v>
      </c>
      <c r="E1232" s="1" t="s">
        <v>10739</v>
      </c>
      <c r="F1232">
        <v>1</v>
      </c>
      <c r="O1232" s="1" t="s">
        <v>10049</v>
      </c>
      <c r="P1232" s="5">
        <v>1</v>
      </c>
      <c r="Q1232" s="1" t="str">
        <v>F</v>
      </c>
    </row>
    <row r="1233" spans="1:17" x14ac:dyDescent="0.2">
      <c r="A1233" s="1" t="s">
        <v>730</v>
      </c>
      <c r="B1233">
        <v>3</v>
      </c>
      <c r="E1233" s="1" t="s">
        <v>5183</v>
      </c>
      <c r="F1233">
        <v>1</v>
      </c>
      <c r="O1233" s="1" t="s">
        <v>10534</v>
      </c>
      <c r="P1233" s="5">
        <v>1</v>
      </c>
      <c r="Q1233" s="1" t="str">
        <v>F</v>
      </c>
    </row>
    <row r="1234" spans="1:17" x14ac:dyDescent="0.2">
      <c r="A1234" s="1" t="s">
        <v>7758</v>
      </c>
      <c r="B1234">
        <v>1</v>
      </c>
      <c r="E1234" s="1" t="s">
        <v>3919</v>
      </c>
      <c r="F1234">
        <v>1</v>
      </c>
      <c r="O1234" s="1" t="s">
        <v>13015</v>
      </c>
      <c r="P1234" s="5">
        <v>1</v>
      </c>
      <c r="Q1234" s="1" t="str">
        <v>F</v>
      </c>
    </row>
    <row r="1235" spans="1:17" x14ac:dyDescent="0.2">
      <c r="A1235" s="1" t="s">
        <v>12058</v>
      </c>
      <c r="B1235">
        <v>1</v>
      </c>
      <c r="E1235" s="1" t="s">
        <v>2067</v>
      </c>
      <c r="F1235">
        <v>1</v>
      </c>
      <c r="O1235" s="1" t="s">
        <v>4312</v>
      </c>
      <c r="P1235" s="5">
        <v>1</v>
      </c>
      <c r="Q1235" s="1" t="str">
        <v>F</v>
      </c>
    </row>
    <row r="1236" spans="1:17" x14ac:dyDescent="0.2">
      <c r="A1236" s="1" t="s">
        <v>12065</v>
      </c>
      <c r="B1236">
        <v>1</v>
      </c>
      <c r="E1236" s="1" t="s">
        <v>5889</v>
      </c>
      <c r="F1236">
        <v>1</v>
      </c>
      <c r="O1236" s="1" t="s">
        <v>4056</v>
      </c>
      <c r="P1236" s="5">
        <v>1</v>
      </c>
      <c r="Q1236" s="1" t="str">
        <v>F</v>
      </c>
    </row>
    <row r="1237" spans="1:17" x14ac:dyDescent="0.2">
      <c r="A1237" s="1" t="s">
        <v>6081</v>
      </c>
      <c r="B1237">
        <v>1</v>
      </c>
      <c r="E1237" s="1" t="s">
        <v>113</v>
      </c>
      <c r="F1237">
        <v>1</v>
      </c>
      <c r="O1237" s="1" t="s">
        <v>9753</v>
      </c>
      <c r="P1237" s="5">
        <v>1</v>
      </c>
      <c r="Q1237" s="1" t="str">
        <v>F</v>
      </c>
    </row>
    <row r="1238" spans="1:17" x14ac:dyDescent="0.2">
      <c r="A1238" s="1" t="s">
        <v>2460</v>
      </c>
      <c r="B1238">
        <v>2</v>
      </c>
      <c r="E1238" s="1" t="s">
        <v>6900</v>
      </c>
      <c r="F1238">
        <v>1</v>
      </c>
      <c r="O1238" s="1" t="s">
        <v>12496</v>
      </c>
      <c r="P1238" s="5">
        <v>1</v>
      </c>
      <c r="Q1238" s="1" t="str">
        <v>F</v>
      </c>
    </row>
    <row r="1239" spans="1:17" x14ac:dyDescent="0.2">
      <c r="A1239" s="1" t="s">
        <v>10723</v>
      </c>
      <c r="B1239">
        <v>1</v>
      </c>
      <c r="E1239" s="1" t="s">
        <v>8359</v>
      </c>
      <c r="F1239">
        <v>1</v>
      </c>
      <c r="O1239" s="1" t="s">
        <v>7207</v>
      </c>
      <c r="P1239" s="5">
        <v>1</v>
      </c>
      <c r="Q1239" s="1" t="str">
        <v>F</v>
      </c>
    </row>
    <row r="1240" spans="1:17" x14ac:dyDescent="0.2">
      <c r="A1240" s="1" t="s">
        <v>5050</v>
      </c>
      <c r="B1240">
        <v>2</v>
      </c>
      <c r="E1240" s="1" t="s">
        <v>7476</v>
      </c>
      <c r="F1240">
        <v>1</v>
      </c>
      <c r="O1240" s="1" t="s">
        <v>7515</v>
      </c>
      <c r="P1240" s="5">
        <v>1</v>
      </c>
      <c r="Q1240" s="1" t="str">
        <v>F</v>
      </c>
    </row>
    <row r="1241" spans="1:17" x14ac:dyDescent="0.2">
      <c r="A1241" s="1" t="s">
        <v>4197</v>
      </c>
      <c r="B1241">
        <v>2</v>
      </c>
      <c r="E1241" s="1" t="s">
        <v>12352</v>
      </c>
      <c r="F1241">
        <v>1</v>
      </c>
      <c r="O1241" s="1" t="s">
        <v>8513</v>
      </c>
      <c r="P1241" s="5">
        <v>1</v>
      </c>
      <c r="Q1241" s="1" t="str">
        <v>F</v>
      </c>
    </row>
    <row r="1242" spans="1:17" x14ac:dyDescent="0.2">
      <c r="A1242" s="1" t="s">
        <v>10013</v>
      </c>
      <c r="B1242">
        <v>2</v>
      </c>
      <c r="E1242" s="1" t="s">
        <v>12045</v>
      </c>
      <c r="F1242">
        <v>1</v>
      </c>
      <c r="O1242" s="1" t="s">
        <v>4727</v>
      </c>
      <c r="P1242" s="5">
        <v>1</v>
      </c>
      <c r="Q1242" s="1" t="str">
        <v>F</v>
      </c>
    </row>
    <row r="1243" spans="1:17" x14ac:dyDescent="0.2">
      <c r="A1243" s="1" t="s">
        <v>7186</v>
      </c>
      <c r="B1243">
        <v>1</v>
      </c>
      <c r="E1243" s="1" t="s">
        <v>12561</v>
      </c>
      <c r="F1243">
        <v>1</v>
      </c>
      <c r="O1243" s="1" t="s">
        <v>9567</v>
      </c>
      <c r="P1243" s="5">
        <v>1</v>
      </c>
      <c r="Q1243" s="1" t="str">
        <v>F</v>
      </c>
    </row>
    <row r="1244" spans="1:17" x14ac:dyDescent="0.2">
      <c r="A1244" s="1" t="s">
        <v>10896</v>
      </c>
      <c r="B1244">
        <v>1</v>
      </c>
      <c r="E1244" s="1" t="s">
        <v>7194</v>
      </c>
      <c r="F1244">
        <v>1</v>
      </c>
      <c r="O1244" s="1" t="s">
        <v>4386</v>
      </c>
      <c r="P1244" s="5">
        <v>1</v>
      </c>
      <c r="Q1244" s="1" t="str">
        <v>F</v>
      </c>
    </row>
    <row r="1245" spans="1:17" x14ac:dyDescent="0.2">
      <c r="A1245" s="1" t="s">
        <v>8181</v>
      </c>
      <c r="B1245">
        <v>1</v>
      </c>
      <c r="E1245" s="1" t="s">
        <v>10514</v>
      </c>
      <c r="F1245">
        <v>1</v>
      </c>
      <c r="O1245" s="1" t="s">
        <v>10841</v>
      </c>
      <c r="P1245" s="5">
        <v>1</v>
      </c>
      <c r="Q1245" s="1" t="str">
        <v>F</v>
      </c>
    </row>
    <row r="1246" spans="1:17" x14ac:dyDescent="0.2">
      <c r="A1246" s="1" t="s">
        <v>7141</v>
      </c>
      <c r="B1246">
        <v>1</v>
      </c>
      <c r="E1246" s="1" t="s">
        <v>11520</v>
      </c>
      <c r="F1246">
        <v>1</v>
      </c>
      <c r="O1246" s="1" t="s">
        <v>10208</v>
      </c>
      <c r="P1246" s="5">
        <v>1</v>
      </c>
      <c r="Q1246" s="1" t="str">
        <v>F</v>
      </c>
    </row>
    <row r="1247" spans="1:17" x14ac:dyDescent="0.2">
      <c r="A1247" s="1" t="s">
        <v>2662</v>
      </c>
      <c r="B1247">
        <v>2</v>
      </c>
      <c r="E1247" s="1" t="s">
        <v>12973</v>
      </c>
      <c r="F1247">
        <v>1</v>
      </c>
      <c r="O1247" s="1" t="s">
        <v>12800</v>
      </c>
      <c r="P1247" s="5">
        <v>1</v>
      </c>
      <c r="Q1247" s="1" t="str">
        <v>F</v>
      </c>
    </row>
    <row r="1248" spans="1:17" x14ac:dyDescent="0.2">
      <c r="A1248" s="1" t="s">
        <v>5087</v>
      </c>
      <c r="B1248">
        <v>1</v>
      </c>
      <c r="E1248" s="1" t="s">
        <v>1593</v>
      </c>
      <c r="F1248">
        <v>1</v>
      </c>
      <c r="O1248" s="1" t="s">
        <v>12233</v>
      </c>
      <c r="P1248" s="5">
        <v>1</v>
      </c>
      <c r="Q1248" s="1" t="str">
        <v>F</v>
      </c>
    </row>
    <row r="1249" spans="1:17" x14ac:dyDescent="0.2">
      <c r="A1249" s="1" t="s">
        <v>3561</v>
      </c>
      <c r="B1249">
        <v>1</v>
      </c>
      <c r="E1249" s="1" t="s">
        <v>10500</v>
      </c>
      <c r="F1249">
        <v>1</v>
      </c>
      <c r="O1249" s="1" t="s">
        <v>12619</v>
      </c>
      <c r="P1249" s="5">
        <v>1</v>
      </c>
      <c r="Q1249" s="1" t="str">
        <v>F</v>
      </c>
    </row>
    <row r="1250" spans="1:17" x14ac:dyDescent="0.2">
      <c r="A1250" s="1" t="s">
        <v>5343</v>
      </c>
      <c r="B1250">
        <v>2</v>
      </c>
      <c r="E1250" s="1" t="s">
        <v>10749</v>
      </c>
      <c r="F1250">
        <v>1</v>
      </c>
      <c r="O1250" s="1" t="s">
        <v>8455</v>
      </c>
      <c r="P1250" s="5">
        <v>1</v>
      </c>
      <c r="Q1250" s="1" t="str">
        <v>F</v>
      </c>
    </row>
    <row r="1251" spans="1:17" x14ac:dyDescent="0.2">
      <c r="A1251" s="1" t="s">
        <v>2759</v>
      </c>
      <c r="B1251">
        <v>22</v>
      </c>
      <c r="E1251" s="1" t="s">
        <v>12226</v>
      </c>
      <c r="F1251">
        <v>1</v>
      </c>
      <c r="O1251" s="1" t="s">
        <v>6342</v>
      </c>
      <c r="P1251" s="5">
        <v>1</v>
      </c>
      <c r="Q1251" s="1" t="str">
        <v>F</v>
      </c>
    </row>
    <row r="1252" spans="1:17" x14ac:dyDescent="0.2">
      <c r="A1252" s="1" t="s">
        <v>9310</v>
      </c>
      <c r="B1252">
        <v>1</v>
      </c>
      <c r="E1252" s="1" t="s">
        <v>10487</v>
      </c>
      <c r="F1252">
        <v>1</v>
      </c>
      <c r="O1252" s="1" t="s">
        <v>10211</v>
      </c>
      <c r="P1252" s="5">
        <v>1</v>
      </c>
      <c r="Q1252" s="1" t="str">
        <v>F</v>
      </c>
    </row>
    <row r="1253" spans="1:17" x14ac:dyDescent="0.2">
      <c r="A1253" s="1" t="s">
        <v>2880</v>
      </c>
      <c r="B1253">
        <v>5</v>
      </c>
      <c r="E1253" s="1" t="s">
        <v>12808</v>
      </c>
      <c r="F1253">
        <v>1</v>
      </c>
      <c r="O1253" s="1" t="s">
        <v>10641</v>
      </c>
      <c r="P1253" s="5">
        <v>1</v>
      </c>
      <c r="Q1253" s="1" t="str">
        <v>F</v>
      </c>
    </row>
    <row r="1254" spans="1:17" x14ac:dyDescent="0.2">
      <c r="A1254" s="1" t="s">
        <v>9093</v>
      </c>
      <c r="B1254">
        <v>1</v>
      </c>
      <c r="E1254" s="1" t="s">
        <v>8744</v>
      </c>
      <c r="F1254">
        <v>1</v>
      </c>
      <c r="O1254" s="1" t="s">
        <v>11347</v>
      </c>
      <c r="P1254" s="5">
        <v>1</v>
      </c>
      <c r="Q1254" s="1" t="str">
        <v>F</v>
      </c>
    </row>
    <row r="1255" spans="1:17" x14ac:dyDescent="0.2">
      <c r="A1255" s="1" t="s">
        <v>5143</v>
      </c>
      <c r="B1255">
        <v>1</v>
      </c>
      <c r="E1255" s="1" t="s">
        <v>8702</v>
      </c>
      <c r="F1255">
        <v>1</v>
      </c>
      <c r="O1255" s="1" t="s">
        <v>9393</v>
      </c>
      <c r="P1255" s="5">
        <v>1</v>
      </c>
      <c r="Q1255" s="1" t="str">
        <v>F</v>
      </c>
    </row>
    <row r="1256" spans="1:17" x14ac:dyDescent="0.2">
      <c r="A1256" s="1" t="s">
        <v>6266</v>
      </c>
      <c r="B1256">
        <v>12</v>
      </c>
      <c r="E1256" s="1" t="s">
        <v>11728</v>
      </c>
      <c r="F1256">
        <v>1</v>
      </c>
      <c r="O1256" s="1" t="s">
        <v>8232</v>
      </c>
      <c r="P1256" s="5">
        <v>1</v>
      </c>
      <c r="Q1256" s="1" t="str">
        <v>F</v>
      </c>
    </row>
    <row r="1257" spans="1:17" x14ac:dyDescent="0.2">
      <c r="A1257" s="1" t="s">
        <v>9567</v>
      </c>
      <c r="B1257">
        <v>1</v>
      </c>
      <c r="E1257" s="1" t="s">
        <v>12298</v>
      </c>
      <c r="F1257">
        <v>1</v>
      </c>
      <c r="O1257" s="1" t="s">
        <v>12862</v>
      </c>
      <c r="P1257" s="5">
        <v>1</v>
      </c>
      <c r="Q1257" s="1" t="str">
        <v>F</v>
      </c>
    </row>
    <row r="1258" spans="1:17" x14ac:dyDescent="0.2">
      <c r="A1258" s="1" t="s">
        <v>6342</v>
      </c>
      <c r="B1258">
        <v>1</v>
      </c>
      <c r="E1258" s="1" t="s">
        <v>8778</v>
      </c>
      <c r="F1258">
        <v>1</v>
      </c>
      <c r="O1258" s="1" t="s">
        <v>4864</v>
      </c>
      <c r="P1258" s="5">
        <v>1</v>
      </c>
      <c r="Q1258" s="1" t="str">
        <v>F</v>
      </c>
    </row>
    <row r="1259" spans="1:17" x14ac:dyDescent="0.2">
      <c r="A1259" s="1" t="s">
        <v>12862</v>
      </c>
      <c r="B1259">
        <v>1</v>
      </c>
      <c r="E1259" s="1" t="s">
        <v>10506</v>
      </c>
      <c r="F1259">
        <v>1</v>
      </c>
      <c r="O1259" s="1" t="s">
        <v>10723</v>
      </c>
      <c r="P1259" s="5">
        <v>1</v>
      </c>
      <c r="Q1259" s="1" t="str">
        <v>F</v>
      </c>
    </row>
    <row r="1260" spans="1:17" x14ac:dyDescent="0.2">
      <c r="A1260" s="1" t="s">
        <v>9407</v>
      </c>
      <c r="B1260">
        <v>4</v>
      </c>
      <c r="E1260" s="1" t="s">
        <v>4414</v>
      </c>
      <c r="F1260">
        <v>1</v>
      </c>
      <c r="O1260" s="1" t="s">
        <v>9365</v>
      </c>
      <c r="P1260" s="5">
        <v>1</v>
      </c>
      <c r="Q1260" s="1" t="str">
        <v>F</v>
      </c>
    </row>
    <row r="1261" spans="1:17" x14ac:dyDescent="0.2">
      <c r="A1261" s="1" t="s">
        <v>7826</v>
      </c>
      <c r="B1261">
        <v>1</v>
      </c>
      <c r="E1261" s="1" t="s">
        <v>8527</v>
      </c>
      <c r="F1261">
        <v>1</v>
      </c>
      <c r="O1261" s="1" t="s">
        <v>11772</v>
      </c>
      <c r="P1261" s="5">
        <v>1</v>
      </c>
      <c r="Q1261" s="1" t="str">
        <v>F</v>
      </c>
    </row>
    <row r="1262" spans="1:17" x14ac:dyDescent="0.2">
      <c r="A1262" s="1" t="s">
        <v>12138</v>
      </c>
      <c r="B1262">
        <v>2</v>
      </c>
      <c r="E1262" s="1" t="s">
        <v>10526</v>
      </c>
      <c r="F1262">
        <v>1</v>
      </c>
      <c r="O1262" s="1" t="s">
        <v>7523</v>
      </c>
      <c r="P1262" s="5">
        <v>1</v>
      </c>
      <c r="Q1262" s="1" t="str">
        <v>F</v>
      </c>
    </row>
    <row r="1263" spans="1:17" x14ac:dyDescent="0.2">
      <c r="A1263" s="1" t="s">
        <v>1611</v>
      </c>
      <c r="B1263">
        <v>1</v>
      </c>
      <c r="E1263" s="1" t="s">
        <v>5334</v>
      </c>
      <c r="F1263">
        <v>1</v>
      </c>
      <c r="O1263" s="1" t="s">
        <v>8806</v>
      </c>
      <c r="P1263" s="5">
        <v>1</v>
      </c>
      <c r="Q1263" s="1" t="str">
        <v>F</v>
      </c>
    </row>
    <row r="1264" spans="1:17" x14ac:dyDescent="0.2">
      <c r="A1264" s="1" t="s">
        <v>3974</v>
      </c>
      <c r="B1264">
        <v>41</v>
      </c>
      <c r="E1264" s="1" t="s">
        <v>8441</v>
      </c>
      <c r="F1264">
        <v>1</v>
      </c>
      <c r="O1264" s="1" t="s">
        <v>10820</v>
      </c>
      <c r="P1264" s="5">
        <v>1</v>
      </c>
      <c r="Q1264" s="1" t="str">
        <v>F</v>
      </c>
    </row>
    <row r="1265" spans="1:17" x14ac:dyDescent="0.2">
      <c r="A1265" s="1" t="s">
        <v>9072</v>
      </c>
      <c r="B1265">
        <v>2</v>
      </c>
      <c r="E1265" s="1" t="s">
        <v>8025</v>
      </c>
      <c r="F1265">
        <v>1</v>
      </c>
      <c r="O1265" s="1" t="s">
        <v>8351</v>
      </c>
      <c r="P1265" s="5">
        <v>1</v>
      </c>
      <c r="Q1265" s="1" t="str">
        <v>F</v>
      </c>
    </row>
    <row r="1266" spans="1:17" x14ac:dyDescent="0.2">
      <c r="A1266" s="1" t="s">
        <v>6756</v>
      </c>
      <c r="B1266">
        <v>3</v>
      </c>
      <c r="E1266" s="1" t="s">
        <v>10381</v>
      </c>
      <c r="F1266">
        <v>1</v>
      </c>
      <c r="O1266" s="1" t="s">
        <v>7915</v>
      </c>
      <c r="P1266" s="5">
        <v>1</v>
      </c>
      <c r="Q1266" s="1" t="str">
        <v>F</v>
      </c>
    </row>
    <row r="1267" spans="1:17" x14ac:dyDescent="0.2">
      <c r="A1267" s="1" t="s">
        <v>4367</v>
      </c>
      <c r="B1267">
        <v>1</v>
      </c>
      <c r="E1267" s="1" t="s">
        <v>8049</v>
      </c>
      <c r="F1267">
        <v>1</v>
      </c>
      <c r="O1267" s="1" t="s">
        <v>11319</v>
      </c>
      <c r="P1267" s="5">
        <v>1</v>
      </c>
      <c r="Q1267" s="1" t="str">
        <v>F</v>
      </c>
    </row>
    <row r="1268" spans="1:17" x14ac:dyDescent="0.2">
      <c r="A1268" s="1" t="s">
        <v>4365</v>
      </c>
      <c r="B1268">
        <v>1</v>
      </c>
      <c r="E1268" s="1" t="s">
        <v>11656</v>
      </c>
      <c r="F1268">
        <v>1</v>
      </c>
      <c r="O1268" s="1" t="s">
        <v>4950</v>
      </c>
      <c r="P1268" s="5">
        <v>1</v>
      </c>
      <c r="Q1268" s="1" t="str">
        <v>F</v>
      </c>
    </row>
    <row r="1269" spans="1:17" x14ac:dyDescent="0.2">
      <c r="A1269" s="1" t="s">
        <v>12026</v>
      </c>
      <c r="B1269">
        <v>1</v>
      </c>
      <c r="E1269" s="1" t="s">
        <v>11986</v>
      </c>
      <c r="F1269">
        <v>1</v>
      </c>
      <c r="O1269" s="1" t="s">
        <v>11955</v>
      </c>
      <c r="P1269" s="5">
        <v>1</v>
      </c>
      <c r="Q1269" s="1" t="str">
        <v>F</v>
      </c>
    </row>
    <row r="1270" spans="1:17" x14ac:dyDescent="0.2">
      <c r="A1270" s="1" t="s">
        <v>9289</v>
      </c>
      <c r="B1270">
        <v>1</v>
      </c>
      <c r="E1270" s="1" t="s">
        <v>11933</v>
      </c>
      <c r="F1270">
        <v>1</v>
      </c>
      <c r="O1270" s="1" t="s">
        <v>8593</v>
      </c>
      <c r="P1270" s="5">
        <v>1</v>
      </c>
      <c r="Q1270" s="1" t="str">
        <v>F</v>
      </c>
    </row>
    <row r="1271" spans="1:17" x14ac:dyDescent="0.2">
      <c r="A1271" s="1" t="s">
        <v>3153</v>
      </c>
      <c r="B1271">
        <v>7</v>
      </c>
      <c r="E1271" s="1" t="s">
        <v>5852</v>
      </c>
      <c r="F1271">
        <v>1</v>
      </c>
      <c r="O1271" s="1" t="s">
        <v>6637</v>
      </c>
      <c r="P1271" s="5">
        <v>1</v>
      </c>
      <c r="Q1271" s="1" t="str">
        <v>F</v>
      </c>
    </row>
    <row r="1272" spans="1:17" x14ac:dyDescent="0.2">
      <c r="A1272" s="1" t="s">
        <v>12207</v>
      </c>
      <c r="B1272">
        <v>2</v>
      </c>
      <c r="E1272" s="1" t="s">
        <v>7567</v>
      </c>
      <c r="F1272">
        <v>1</v>
      </c>
      <c r="O1272" s="1" t="s">
        <v>8293</v>
      </c>
      <c r="P1272" s="5">
        <v>1</v>
      </c>
      <c r="Q1272" s="1" t="str">
        <v>F</v>
      </c>
    </row>
    <row r="1273" spans="1:17" x14ac:dyDescent="0.2">
      <c r="A1273" s="1" t="s">
        <v>1739</v>
      </c>
      <c r="B1273">
        <v>15</v>
      </c>
      <c r="E1273" s="1" t="s">
        <v>12035</v>
      </c>
      <c r="F1273">
        <v>1</v>
      </c>
      <c r="O1273" s="1" t="s">
        <v>5943</v>
      </c>
      <c r="P1273" s="5">
        <v>1</v>
      </c>
      <c r="Q1273" s="1" t="str">
        <v>F</v>
      </c>
    </row>
    <row r="1274" spans="1:17" x14ac:dyDescent="0.2">
      <c r="A1274" s="1" t="s">
        <v>5480</v>
      </c>
      <c r="B1274">
        <v>1</v>
      </c>
      <c r="E1274" s="1" t="s">
        <v>11851</v>
      </c>
      <c r="F1274">
        <v>1</v>
      </c>
      <c r="O1274" s="1" t="s">
        <v>6146</v>
      </c>
      <c r="P1274" s="5">
        <v>1</v>
      </c>
      <c r="Q1274" s="1" t="str">
        <v>F</v>
      </c>
    </row>
    <row r="1275" spans="1:17" x14ac:dyDescent="0.2">
      <c r="A1275" s="1" t="s">
        <v>7252</v>
      </c>
      <c r="B1275">
        <v>2</v>
      </c>
      <c r="E1275" s="1" t="s">
        <v>10115</v>
      </c>
      <c r="F1275">
        <v>1</v>
      </c>
      <c r="O1275" s="1" t="s">
        <v>7158</v>
      </c>
      <c r="P1275" s="5">
        <v>1</v>
      </c>
      <c r="Q1275" s="1" t="str">
        <v>F</v>
      </c>
    </row>
    <row r="1276" spans="1:17" x14ac:dyDescent="0.2">
      <c r="A1276" s="1" t="s">
        <v>9509</v>
      </c>
      <c r="B1276">
        <v>2</v>
      </c>
      <c r="E1276" s="1" t="s">
        <v>11499</v>
      </c>
      <c r="F1276">
        <v>1</v>
      </c>
      <c r="O1276" s="1" t="s">
        <v>7517</v>
      </c>
      <c r="P1276" s="5">
        <v>1</v>
      </c>
      <c r="Q1276" s="1" t="str">
        <v>F</v>
      </c>
    </row>
    <row r="1277" spans="1:17" x14ac:dyDescent="0.2">
      <c r="A1277" s="1" t="s">
        <v>7841</v>
      </c>
      <c r="B1277">
        <v>1</v>
      </c>
      <c r="E1277" s="1" t="s">
        <v>8683</v>
      </c>
      <c r="F1277">
        <v>1</v>
      </c>
      <c r="O1277" s="1" t="s">
        <v>10715</v>
      </c>
      <c r="P1277" s="5">
        <v>1</v>
      </c>
      <c r="Q1277" s="1" t="str">
        <v>F</v>
      </c>
    </row>
    <row r="1278" spans="1:17" x14ac:dyDescent="0.2">
      <c r="A1278" s="1" t="s">
        <v>9067</v>
      </c>
      <c r="B1278">
        <v>1</v>
      </c>
      <c r="E1278" s="1" t="s">
        <v>9135</v>
      </c>
      <c r="F1278">
        <v>1</v>
      </c>
      <c r="O1278" s="1" t="s">
        <v>10927</v>
      </c>
      <c r="P1278" s="5">
        <v>1</v>
      </c>
      <c r="Q1278" s="1" t="str">
        <v>F</v>
      </c>
    </row>
    <row r="1279" spans="1:17" x14ac:dyDescent="0.2">
      <c r="A1279" s="1" t="s">
        <v>8880</v>
      </c>
      <c r="B1279">
        <v>3</v>
      </c>
      <c r="E1279" s="1" t="s">
        <v>11424</v>
      </c>
      <c r="F1279">
        <v>1</v>
      </c>
      <c r="O1279" s="1" t="s">
        <v>6419</v>
      </c>
      <c r="P1279" s="5">
        <v>1</v>
      </c>
      <c r="Q1279" s="1" t="str">
        <v>F</v>
      </c>
    </row>
    <row r="1280" spans="1:17" x14ac:dyDescent="0.2">
      <c r="A1280" s="1" t="s">
        <v>11904</v>
      </c>
      <c r="B1280">
        <v>1</v>
      </c>
      <c r="E1280" s="1" t="s">
        <v>9800</v>
      </c>
      <c r="F1280">
        <v>1</v>
      </c>
      <c r="O1280" s="1" t="s">
        <v>12888</v>
      </c>
      <c r="P1280" s="5">
        <v>1</v>
      </c>
      <c r="Q1280" s="1" t="str">
        <v>F</v>
      </c>
    </row>
    <row r="1281" spans="1:17" x14ac:dyDescent="0.2">
      <c r="A1281" s="1" t="s">
        <v>8419</v>
      </c>
      <c r="B1281">
        <v>1</v>
      </c>
      <c r="E1281" s="1" t="s">
        <v>4802</v>
      </c>
      <c r="F1281">
        <v>1</v>
      </c>
      <c r="O1281" s="1" t="s">
        <v>8597</v>
      </c>
      <c r="P1281" s="5">
        <v>1</v>
      </c>
      <c r="Q1281" s="1" t="str">
        <v>F</v>
      </c>
    </row>
    <row r="1282" spans="1:17" x14ac:dyDescent="0.2">
      <c r="A1282" s="1" t="s">
        <v>5893</v>
      </c>
      <c r="B1282">
        <v>1</v>
      </c>
      <c r="E1282" s="1" t="s">
        <v>11618</v>
      </c>
      <c r="F1282">
        <v>1</v>
      </c>
      <c r="O1282" s="1" t="s">
        <v>8897</v>
      </c>
      <c r="P1282" s="5">
        <v>1</v>
      </c>
      <c r="Q1282" s="1" t="str">
        <v>F</v>
      </c>
    </row>
    <row r="1283" spans="1:17" x14ac:dyDescent="0.2">
      <c r="A1283" s="1" t="s">
        <v>2998</v>
      </c>
      <c r="B1283">
        <v>1</v>
      </c>
      <c r="E1283" s="1" t="s">
        <v>9766</v>
      </c>
      <c r="F1283">
        <v>1</v>
      </c>
      <c r="O1283" s="1" t="s">
        <v>8677</v>
      </c>
      <c r="P1283" s="5">
        <v>1</v>
      </c>
      <c r="Q1283" s="1" t="str">
        <v>F</v>
      </c>
    </row>
    <row r="1284" spans="1:17" x14ac:dyDescent="0.2">
      <c r="A1284" s="1" t="s">
        <v>6039</v>
      </c>
      <c r="B1284">
        <v>2</v>
      </c>
      <c r="E1284" s="1" t="s">
        <v>7450</v>
      </c>
      <c r="F1284">
        <v>1</v>
      </c>
      <c r="O1284" s="1" t="s">
        <v>12869</v>
      </c>
      <c r="P1284" s="5">
        <v>1</v>
      </c>
      <c r="Q1284" s="1" t="str">
        <v>F</v>
      </c>
    </row>
    <row r="1285" spans="1:17" x14ac:dyDescent="0.2">
      <c r="A1285" s="1" t="s">
        <v>10043</v>
      </c>
      <c r="B1285">
        <v>3</v>
      </c>
      <c r="E1285" s="1" t="s">
        <v>2486</v>
      </c>
      <c r="F1285">
        <v>1</v>
      </c>
      <c r="O1285" s="1" t="s">
        <v>2106</v>
      </c>
      <c r="P1285" s="5">
        <v>1</v>
      </c>
      <c r="Q1285" s="1" t="str">
        <v>F</v>
      </c>
    </row>
    <row r="1286" spans="1:17" x14ac:dyDescent="0.2">
      <c r="A1286" s="1" t="s">
        <v>6510</v>
      </c>
      <c r="B1286">
        <v>1</v>
      </c>
      <c r="E1286" s="1" t="s">
        <v>11990</v>
      </c>
      <c r="F1286">
        <v>1</v>
      </c>
      <c r="O1286" s="1" t="s">
        <v>10016</v>
      </c>
      <c r="P1286" s="5">
        <v>1</v>
      </c>
      <c r="Q1286" s="1" t="str">
        <v>F</v>
      </c>
    </row>
    <row r="1287" spans="1:17" x14ac:dyDescent="0.2">
      <c r="A1287" s="1" t="s">
        <v>27</v>
      </c>
      <c r="B1287">
        <v>137</v>
      </c>
      <c r="E1287" s="1" t="s">
        <v>7509</v>
      </c>
      <c r="F1287">
        <v>1</v>
      </c>
      <c r="O1287" s="1" t="s">
        <v>6154</v>
      </c>
      <c r="P1287" s="5">
        <v>1</v>
      </c>
      <c r="Q1287" s="1" t="str">
        <v>F</v>
      </c>
    </row>
    <row r="1288" spans="1:17" x14ac:dyDescent="0.2">
      <c r="A1288" s="1" t="s">
        <v>12567</v>
      </c>
      <c r="B1288">
        <v>1</v>
      </c>
      <c r="E1288" s="1" t="s">
        <v>6584</v>
      </c>
      <c r="F1288">
        <v>1</v>
      </c>
      <c r="O1288" s="1" t="s">
        <v>8617</v>
      </c>
      <c r="P1288" s="5">
        <v>1</v>
      </c>
      <c r="Q1288" s="1" t="str">
        <v>F</v>
      </c>
    </row>
    <row r="1289" spans="1:17" x14ac:dyDescent="0.2">
      <c r="A1289" s="1" t="s">
        <v>8099</v>
      </c>
      <c r="B1289">
        <v>1</v>
      </c>
      <c r="E1289" s="1" t="s">
        <v>12934</v>
      </c>
      <c r="F1289">
        <v>1</v>
      </c>
      <c r="O1289" s="1" t="s">
        <v>4569</v>
      </c>
      <c r="P1289" s="5">
        <v>1</v>
      </c>
      <c r="Q1289" s="1" t="str">
        <v>F</v>
      </c>
    </row>
    <row r="1290" spans="1:17" x14ac:dyDescent="0.2">
      <c r="A1290" s="1" t="s">
        <v>10082</v>
      </c>
      <c r="B1290">
        <v>1</v>
      </c>
      <c r="E1290" s="1" t="s">
        <v>13041</v>
      </c>
      <c r="F1290">
        <v>1</v>
      </c>
      <c r="O1290" s="1" t="s">
        <v>9656</v>
      </c>
      <c r="P1290" s="5">
        <v>1</v>
      </c>
      <c r="Q1290" s="1" t="str">
        <v>F</v>
      </c>
    </row>
    <row r="1291" spans="1:17" x14ac:dyDescent="0.2">
      <c r="A1291" s="1" t="s">
        <v>12286</v>
      </c>
      <c r="B1291">
        <v>1</v>
      </c>
      <c r="E1291" s="1" t="s">
        <v>9688</v>
      </c>
      <c r="F1291">
        <v>1</v>
      </c>
      <c r="O1291" s="1" t="s">
        <v>9868</v>
      </c>
      <c r="P1291" s="5">
        <v>1</v>
      </c>
      <c r="Q1291" s="1" t="str">
        <v>F</v>
      </c>
    </row>
    <row r="1292" spans="1:17" x14ac:dyDescent="0.2">
      <c r="A1292" s="1" t="s">
        <v>7971</v>
      </c>
      <c r="B1292">
        <v>1</v>
      </c>
      <c r="E1292" s="1" t="s">
        <v>12500</v>
      </c>
      <c r="F1292">
        <v>1</v>
      </c>
      <c r="O1292" s="1" t="s">
        <v>8304</v>
      </c>
      <c r="P1292" s="5">
        <v>1</v>
      </c>
      <c r="Q1292" s="1" t="str">
        <v>F</v>
      </c>
    </row>
    <row r="1293" spans="1:17" x14ac:dyDescent="0.2">
      <c r="A1293" s="1" t="s">
        <v>11670</v>
      </c>
      <c r="B1293">
        <v>1</v>
      </c>
      <c r="E1293" s="1" t="s">
        <v>8662</v>
      </c>
      <c r="F1293">
        <v>1</v>
      </c>
      <c r="O1293" s="1" t="s">
        <v>11889</v>
      </c>
      <c r="P1293" s="5">
        <v>1</v>
      </c>
      <c r="Q1293" s="1" t="str">
        <v>F</v>
      </c>
    </row>
    <row r="1294" spans="1:17" x14ac:dyDescent="0.2">
      <c r="A1294" s="1" t="s">
        <v>6075</v>
      </c>
      <c r="B1294">
        <v>1</v>
      </c>
      <c r="E1294" s="1" t="s">
        <v>4619</v>
      </c>
      <c r="F1294">
        <v>1</v>
      </c>
      <c r="O1294" s="1" t="s">
        <v>9266</v>
      </c>
      <c r="P1294" s="5">
        <v>1</v>
      </c>
      <c r="Q1294" s="1" t="str">
        <v>F</v>
      </c>
    </row>
    <row r="1295" spans="1:17" x14ac:dyDescent="0.2">
      <c r="A1295" s="1" t="s">
        <v>8378</v>
      </c>
      <c r="B1295">
        <v>1</v>
      </c>
      <c r="E1295" s="1" t="s">
        <v>12911</v>
      </c>
      <c r="F1295">
        <v>1</v>
      </c>
      <c r="O1295" s="1" t="s">
        <v>12189</v>
      </c>
      <c r="P1295" s="5">
        <v>1</v>
      </c>
      <c r="Q1295" s="1" t="str">
        <v>F</v>
      </c>
    </row>
    <row r="1296" spans="1:17" x14ac:dyDescent="0.2">
      <c r="A1296" s="1" t="s">
        <v>10655</v>
      </c>
      <c r="B1296">
        <v>1</v>
      </c>
      <c r="E1296" s="1" t="s">
        <v>10657</v>
      </c>
      <c r="F1296">
        <v>1</v>
      </c>
      <c r="O1296" s="1" t="s">
        <v>10523</v>
      </c>
      <c r="P1296" s="5">
        <v>1</v>
      </c>
      <c r="Q1296" s="1" t="str">
        <v>F</v>
      </c>
    </row>
    <row r="1297" spans="1:17" x14ac:dyDescent="0.2">
      <c r="A1297" s="1" t="s">
        <v>5921</v>
      </c>
      <c r="B1297">
        <v>2</v>
      </c>
      <c r="E1297" s="1" t="s">
        <v>11578</v>
      </c>
      <c r="F1297">
        <v>1</v>
      </c>
      <c r="O1297" s="1" t="s">
        <v>2296</v>
      </c>
      <c r="P1297" s="5">
        <v>1</v>
      </c>
      <c r="Q1297" s="1" t="str">
        <v>F</v>
      </c>
    </row>
    <row r="1298" spans="1:17" x14ac:dyDescent="0.2">
      <c r="A1298" s="1" t="s">
        <v>7515</v>
      </c>
      <c r="B1298">
        <v>1</v>
      </c>
      <c r="E1298" s="1" t="s">
        <v>10483</v>
      </c>
      <c r="F1298">
        <v>1</v>
      </c>
      <c r="O1298" s="1" t="s">
        <v>10108</v>
      </c>
      <c r="P1298" s="5">
        <v>1</v>
      </c>
      <c r="Q1298" s="1" t="str">
        <v>F</v>
      </c>
    </row>
    <row r="1299" spans="1:17" x14ac:dyDescent="0.2">
      <c r="A1299" s="1" t="s">
        <v>9425</v>
      </c>
      <c r="B1299">
        <v>2</v>
      </c>
      <c r="E1299" s="1" t="s">
        <v>12545</v>
      </c>
      <c r="F1299">
        <v>1</v>
      </c>
      <c r="O1299" s="1" t="s">
        <v>4359</v>
      </c>
      <c r="P1299" s="5">
        <v>1</v>
      </c>
      <c r="Q1299" s="1" t="str">
        <v>F</v>
      </c>
    </row>
    <row r="1300" spans="1:17" x14ac:dyDescent="0.2">
      <c r="A1300" s="1" t="s">
        <v>9950</v>
      </c>
      <c r="B1300">
        <v>2</v>
      </c>
      <c r="E1300" s="1" t="s">
        <v>12528</v>
      </c>
      <c r="F1300">
        <v>1</v>
      </c>
      <c r="O1300" s="1" t="s">
        <v>11642</v>
      </c>
      <c r="P1300" s="5">
        <v>1</v>
      </c>
      <c r="Q1300" s="1" t="str">
        <v>F</v>
      </c>
    </row>
    <row r="1301" spans="1:17" x14ac:dyDescent="0.2">
      <c r="A1301" s="1" t="s">
        <v>8897</v>
      </c>
      <c r="B1301">
        <v>1</v>
      </c>
      <c r="E1301" s="1" t="s">
        <v>9025</v>
      </c>
      <c r="F1301">
        <v>1</v>
      </c>
      <c r="O1301" s="1" t="s">
        <v>11936</v>
      </c>
      <c r="P1301" s="5">
        <v>1</v>
      </c>
      <c r="Q1301" s="1" t="str">
        <v>F</v>
      </c>
    </row>
    <row r="1302" spans="1:17" x14ac:dyDescent="0.2">
      <c r="A1302" s="1" t="s">
        <v>13015</v>
      </c>
      <c r="B1302">
        <v>1</v>
      </c>
      <c r="E1302" s="1" t="s">
        <v>5543</v>
      </c>
      <c r="F1302">
        <v>1</v>
      </c>
      <c r="O1302" s="1" t="s">
        <v>11307</v>
      </c>
      <c r="P1302" s="5">
        <v>1</v>
      </c>
      <c r="Q1302" s="1" t="str">
        <v>F</v>
      </c>
    </row>
    <row r="1303" spans="1:17" x14ac:dyDescent="0.2">
      <c r="A1303" s="1" t="s">
        <v>4633</v>
      </c>
      <c r="B1303">
        <v>10</v>
      </c>
      <c r="E1303" s="1" t="s">
        <v>11235</v>
      </c>
      <c r="F1303">
        <v>1</v>
      </c>
      <c r="O1303" s="1" t="s">
        <v>11972</v>
      </c>
      <c r="P1303" s="5">
        <v>1</v>
      </c>
      <c r="Q1303" s="1" t="str">
        <v>F</v>
      </c>
    </row>
    <row r="1304" spans="1:17" x14ac:dyDescent="0.2">
      <c r="A1304" s="1" t="s">
        <v>9628</v>
      </c>
      <c r="B1304">
        <v>1</v>
      </c>
      <c r="E1304" s="1" t="s">
        <v>8762</v>
      </c>
      <c r="F1304">
        <v>1</v>
      </c>
      <c r="O1304" s="1" t="s">
        <v>12078</v>
      </c>
      <c r="P1304" s="5">
        <v>1</v>
      </c>
      <c r="Q1304" s="1" t="str">
        <v>F</v>
      </c>
    </row>
    <row r="1305" spans="1:17" x14ac:dyDescent="0.2">
      <c r="A1305" s="1" t="s">
        <v>10363</v>
      </c>
      <c r="B1305">
        <v>1</v>
      </c>
      <c r="E1305" s="1" t="s">
        <v>3862</v>
      </c>
      <c r="F1305">
        <v>1</v>
      </c>
      <c r="O1305" s="1" t="s">
        <v>12480</v>
      </c>
      <c r="P1305" s="5">
        <v>1</v>
      </c>
      <c r="Q1305" s="1" t="str">
        <v>F</v>
      </c>
    </row>
    <row r="1306" spans="1:17" x14ac:dyDescent="0.2">
      <c r="A1306" s="1" t="s">
        <v>12239</v>
      </c>
      <c r="B1306">
        <v>1</v>
      </c>
      <c r="E1306" s="1" t="s">
        <v>4296</v>
      </c>
      <c r="F1306">
        <v>1</v>
      </c>
      <c r="O1306" s="1" t="s">
        <v>10265</v>
      </c>
      <c r="P1306" s="5">
        <v>1</v>
      </c>
      <c r="Q1306" s="1" t="str">
        <v>F</v>
      </c>
    </row>
    <row r="1307" spans="1:17" x14ac:dyDescent="0.2">
      <c r="A1307" s="1" t="s">
        <v>8382</v>
      </c>
      <c r="B1307">
        <v>2</v>
      </c>
      <c r="E1307" s="1" t="s">
        <v>11748</v>
      </c>
      <c r="F1307">
        <v>1</v>
      </c>
      <c r="O1307" s="1" t="s">
        <v>12726</v>
      </c>
      <c r="P1307" s="5">
        <v>1</v>
      </c>
      <c r="Q1307" s="1" t="str">
        <v>F</v>
      </c>
    </row>
    <row r="1308" spans="1:17" x14ac:dyDescent="0.2">
      <c r="A1308" s="1" t="s">
        <v>7783</v>
      </c>
      <c r="B1308">
        <v>10</v>
      </c>
      <c r="E1308" s="1" t="s">
        <v>10104</v>
      </c>
      <c r="F1308">
        <v>1</v>
      </c>
      <c r="O1308" s="1" t="s">
        <v>9117</v>
      </c>
      <c r="P1308" s="5">
        <v>1</v>
      </c>
      <c r="Q1308" s="1" t="str">
        <v>F</v>
      </c>
    </row>
    <row r="1309" spans="1:17" x14ac:dyDescent="0.2">
      <c r="A1309" s="1" t="s">
        <v>11791</v>
      </c>
      <c r="B1309">
        <v>1</v>
      </c>
      <c r="E1309" s="1" t="s">
        <v>3336</v>
      </c>
      <c r="F1309">
        <v>1</v>
      </c>
      <c r="O1309" s="1" t="s">
        <v>8056</v>
      </c>
      <c r="P1309" s="5">
        <v>1</v>
      </c>
      <c r="Q1309" s="1" t="str">
        <v>F</v>
      </c>
    </row>
    <row r="1310" spans="1:17" x14ac:dyDescent="0.2">
      <c r="A1310" s="1" t="s">
        <v>2116</v>
      </c>
      <c r="B1310">
        <v>1</v>
      </c>
      <c r="E1310" s="1" t="s">
        <v>3329</v>
      </c>
      <c r="F1310">
        <v>1</v>
      </c>
      <c r="O1310" s="1" t="s">
        <v>10624</v>
      </c>
      <c r="P1310" s="5">
        <v>1</v>
      </c>
      <c r="Q1310" s="1" t="str">
        <v>F</v>
      </c>
    </row>
    <row r="1311" spans="1:17" x14ac:dyDescent="0.2">
      <c r="A1311" s="1" t="s">
        <v>8826</v>
      </c>
      <c r="B1311">
        <v>1</v>
      </c>
      <c r="E1311" s="1" t="s">
        <v>5340</v>
      </c>
      <c r="F1311">
        <v>1</v>
      </c>
      <c r="O1311" s="1" t="s">
        <v>10894</v>
      </c>
      <c r="P1311" s="5">
        <v>1</v>
      </c>
      <c r="Q1311" s="1" t="str">
        <v>F</v>
      </c>
    </row>
    <row r="1312" spans="1:17" x14ac:dyDescent="0.2">
      <c r="A1312" s="1" t="s">
        <v>2376</v>
      </c>
      <c r="B1312">
        <v>1</v>
      </c>
      <c r="E1312" s="1" t="s">
        <v>9545</v>
      </c>
      <c r="F1312">
        <v>1</v>
      </c>
      <c r="O1312" s="1" t="s">
        <v>4505</v>
      </c>
      <c r="P1312" s="5">
        <v>1</v>
      </c>
      <c r="Q1312" s="1" t="str">
        <v>F</v>
      </c>
    </row>
    <row r="1313" spans="1:17" x14ac:dyDescent="0.2">
      <c r="A1313" s="1" t="s">
        <v>4656</v>
      </c>
      <c r="B1313">
        <v>2</v>
      </c>
      <c r="E1313" s="1" t="s">
        <v>8390</v>
      </c>
      <c r="F1313">
        <v>1</v>
      </c>
      <c r="O1313" s="1" t="s">
        <v>9715</v>
      </c>
      <c r="P1313" s="5">
        <v>1</v>
      </c>
      <c r="Q1313" s="1" t="str">
        <v>F</v>
      </c>
    </row>
    <row r="1314" spans="1:17" x14ac:dyDescent="0.2">
      <c r="A1314" s="1" t="s">
        <v>9623</v>
      </c>
      <c r="B1314">
        <v>1</v>
      </c>
      <c r="E1314" s="1" t="s">
        <v>9250</v>
      </c>
      <c r="F1314">
        <v>1</v>
      </c>
      <c r="O1314" s="1" t="s">
        <v>11581</v>
      </c>
      <c r="P1314" s="5">
        <v>1</v>
      </c>
      <c r="Q1314" s="1" t="str">
        <v>F</v>
      </c>
    </row>
    <row r="1315" spans="1:17" x14ac:dyDescent="0.2">
      <c r="A1315" s="1" t="s">
        <v>1854</v>
      </c>
      <c r="B1315">
        <v>4</v>
      </c>
      <c r="E1315" s="1" t="s">
        <v>8310</v>
      </c>
      <c r="F1315">
        <v>1</v>
      </c>
      <c r="O1315" s="1" t="s">
        <v>11751</v>
      </c>
      <c r="P1315" s="5">
        <v>1</v>
      </c>
      <c r="Q1315" s="1" t="str">
        <v>F</v>
      </c>
    </row>
    <row r="1316" spans="1:17" x14ac:dyDescent="0.2">
      <c r="A1316" s="1" t="s">
        <v>9224</v>
      </c>
      <c r="B1316">
        <v>1</v>
      </c>
      <c r="E1316" s="1" t="s">
        <v>4867</v>
      </c>
      <c r="F1316">
        <v>1</v>
      </c>
      <c r="O1316" s="1" t="s">
        <v>3840</v>
      </c>
      <c r="P1316" s="5">
        <v>1</v>
      </c>
      <c r="Q1316" s="1" t="str">
        <v>F</v>
      </c>
    </row>
    <row r="1317" spans="1:17" x14ac:dyDescent="0.2">
      <c r="A1317" s="1" t="s">
        <v>9431</v>
      </c>
      <c r="B1317">
        <v>1</v>
      </c>
      <c r="E1317" s="1" t="s">
        <v>12762</v>
      </c>
      <c r="F1317">
        <v>1</v>
      </c>
      <c r="O1317" s="1" t="s">
        <v>12355</v>
      </c>
      <c r="P1317" s="5">
        <v>1</v>
      </c>
      <c r="Q1317" s="1" t="str">
        <v>F</v>
      </c>
    </row>
    <row r="1318" spans="1:17" x14ac:dyDescent="0.2">
      <c r="A1318" s="1" t="s">
        <v>5546</v>
      </c>
      <c r="B1318">
        <v>3</v>
      </c>
      <c r="E1318" s="1" t="s">
        <v>8114</v>
      </c>
      <c r="F1318">
        <v>1</v>
      </c>
      <c r="O1318" s="1" t="s">
        <v>12567</v>
      </c>
      <c r="P1318" s="5">
        <v>1</v>
      </c>
      <c r="Q1318" s="1" t="str">
        <v>F</v>
      </c>
    </row>
    <row r="1319" spans="1:17" x14ac:dyDescent="0.2">
      <c r="A1319" s="1" t="s">
        <v>9712</v>
      </c>
      <c r="B1319">
        <v>1</v>
      </c>
      <c r="E1319" s="1" t="s">
        <v>11720</v>
      </c>
      <c r="F1319">
        <v>1</v>
      </c>
      <c r="O1319" s="1" t="s">
        <v>12955</v>
      </c>
      <c r="P1319" s="5">
        <v>1</v>
      </c>
      <c r="Q1319" s="1" t="str">
        <v>F</v>
      </c>
    </row>
    <row r="1320" spans="1:17" x14ac:dyDescent="0.2">
      <c r="A1320" s="1" t="s">
        <v>11823</v>
      </c>
      <c r="B1320">
        <v>1</v>
      </c>
      <c r="E1320" s="1" t="s">
        <v>10184</v>
      </c>
      <c r="F1320">
        <v>1</v>
      </c>
      <c r="O1320" s="1" t="s">
        <v>9829</v>
      </c>
      <c r="P1320" s="5">
        <v>1</v>
      </c>
      <c r="Q1320" s="1" t="str">
        <v>F</v>
      </c>
    </row>
    <row r="1321" spans="1:17" x14ac:dyDescent="0.2">
      <c r="A1321" s="1" t="s">
        <v>9279</v>
      </c>
      <c r="B1321">
        <v>2</v>
      </c>
      <c r="E1321" s="1" t="s">
        <v>10093</v>
      </c>
      <c r="F1321">
        <v>1</v>
      </c>
      <c r="O1321" s="1" t="s">
        <v>11601</v>
      </c>
      <c r="P1321" s="5">
        <v>1</v>
      </c>
      <c r="Q1321" s="1" t="str">
        <v>F</v>
      </c>
    </row>
    <row r="1322" spans="1:17" x14ac:dyDescent="0.2">
      <c r="A1322" s="1" t="s">
        <v>2064</v>
      </c>
      <c r="B1322">
        <v>1</v>
      </c>
      <c r="E1322" s="1" t="s">
        <v>6416</v>
      </c>
      <c r="F1322">
        <v>1</v>
      </c>
      <c r="O1322" s="1" t="s">
        <v>12286</v>
      </c>
      <c r="P1322" s="5">
        <v>1</v>
      </c>
      <c r="Q1322" s="1" t="str">
        <v>F</v>
      </c>
    </row>
    <row r="1323" spans="1:17" x14ac:dyDescent="0.2">
      <c r="A1323" s="1" t="s">
        <v>2569</v>
      </c>
      <c r="B1323">
        <v>8</v>
      </c>
      <c r="E1323" s="1" t="s">
        <v>4491</v>
      </c>
      <c r="F1323">
        <v>1</v>
      </c>
      <c r="O1323" s="1" t="s">
        <v>7731</v>
      </c>
      <c r="P1323" s="5">
        <v>1</v>
      </c>
      <c r="Q1323" s="1" t="str">
        <v>F</v>
      </c>
    </row>
    <row r="1324" spans="1:17" x14ac:dyDescent="0.2">
      <c r="A1324" s="1" t="s">
        <v>2576</v>
      </c>
      <c r="B1324">
        <v>2</v>
      </c>
      <c r="E1324" s="1" t="s">
        <v>12900</v>
      </c>
      <c r="F1324">
        <v>1</v>
      </c>
      <c r="O1324" s="1" t="s">
        <v>952</v>
      </c>
      <c r="P1324" s="5">
        <v>1</v>
      </c>
      <c r="Q1324" s="1" t="str">
        <v>F</v>
      </c>
    </row>
    <row r="1325" spans="1:17" x14ac:dyDescent="0.2">
      <c r="A1325" s="1" t="s">
        <v>9010</v>
      </c>
      <c r="B1325">
        <v>1</v>
      </c>
      <c r="E1325" s="1" t="s">
        <v>9051</v>
      </c>
      <c r="F1325">
        <v>1</v>
      </c>
      <c r="O1325" s="1" t="s">
        <v>7826</v>
      </c>
      <c r="P1325" s="5">
        <v>1</v>
      </c>
      <c r="Q1325" s="1" t="str">
        <v>F</v>
      </c>
    </row>
    <row r="1326" spans="1:17" x14ac:dyDescent="0.2">
      <c r="A1326" s="1" t="s">
        <v>10932</v>
      </c>
      <c r="B1326">
        <v>2</v>
      </c>
      <c r="E1326" s="1" t="s">
        <v>11926</v>
      </c>
      <c r="F1326">
        <v>1</v>
      </c>
      <c r="O1326" s="1" t="s">
        <v>12652</v>
      </c>
      <c r="P1326" s="5">
        <v>1</v>
      </c>
      <c r="Q1326" s="1" t="str">
        <v>F</v>
      </c>
    </row>
    <row r="1327" spans="1:17" x14ac:dyDescent="0.2">
      <c r="A1327" s="1" t="s">
        <v>4312</v>
      </c>
      <c r="B1327">
        <v>1</v>
      </c>
      <c r="E1327" s="1" t="s">
        <v>9195</v>
      </c>
      <c r="F1327">
        <v>1</v>
      </c>
      <c r="O1327" s="1" t="s">
        <v>10329</v>
      </c>
      <c r="P1327" s="5">
        <v>1</v>
      </c>
      <c r="Q1327" s="1" t="str">
        <v>F</v>
      </c>
    </row>
    <row r="1328" spans="1:17" x14ac:dyDescent="0.2">
      <c r="A1328" s="1" t="s">
        <v>9753</v>
      </c>
      <c r="B1328">
        <v>1</v>
      </c>
      <c r="E1328" s="1" t="s">
        <v>12010</v>
      </c>
      <c r="F1328">
        <v>1</v>
      </c>
      <c r="O1328" s="1" t="s">
        <v>13044</v>
      </c>
      <c r="P1328" s="5">
        <v>1</v>
      </c>
      <c r="Q1328" s="1" t="str">
        <v>F</v>
      </c>
    </row>
    <row r="1329" spans="1:17" x14ac:dyDescent="0.2">
      <c r="A1329" s="1" t="s">
        <v>7207</v>
      </c>
      <c r="B1329">
        <v>1</v>
      </c>
      <c r="E1329" s="1" t="s">
        <v>12773</v>
      </c>
      <c r="F1329">
        <v>1</v>
      </c>
      <c r="O1329" s="1" t="s">
        <v>12995</v>
      </c>
      <c r="P1329" s="5">
        <v>1</v>
      </c>
      <c r="Q1329" s="1" t="str">
        <v>F</v>
      </c>
    </row>
    <row r="1330" spans="1:17" x14ac:dyDescent="0.2">
      <c r="A1330" s="1" t="s">
        <v>8513</v>
      </c>
      <c r="B1330">
        <v>1</v>
      </c>
      <c r="E1330" s="1" t="s">
        <v>10798</v>
      </c>
      <c r="F1330">
        <v>1</v>
      </c>
      <c r="O1330" s="1" t="s">
        <v>11133</v>
      </c>
      <c r="P1330" s="5">
        <v>1</v>
      </c>
      <c r="Q1330" s="1" t="str">
        <v>F</v>
      </c>
    </row>
    <row r="1331" spans="1:17" x14ac:dyDescent="0.2">
      <c r="A1331" s="1" t="s">
        <v>6620</v>
      </c>
      <c r="B1331">
        <v>2</v>
      </c>
      <c r="E1331" s="1" t="s">
        <v>9308</v>
      </c>
      <c r="F1331">
        <v>1</v>
      </c>
      <c r="O1331" s="1" t="s">
        <v>11906</v>
      </c>
      <c r="P1331" s="5">
        <v>1</v>
      </c>
      <c r="Q1331" s="1" t="str">
        <v>F</v>
      </c>
    </row>
    <row r="1332" spans="1:17" x14ac:dyDescent="0.2">
      <c r="A1332" s="1" t="s">
        <v>10841</v>
      </c>
      <c r="B1332">
        <v>1</v>
      </c>
      <c r="E1332" s="1" t="s">
        <v>7990</v>
      </c>
      <c r="F1332">
        <v>1</v>
      </c>
      <c r="O1332" s="1" t="s">
        <v>12983</v>
      </c>
      <c r="P1332" s="5">
        <v>1</v>
      </c>
      <c r="Q1332" s="1" t="str">
        <v>F</v>
      </c>
    </row>
    <row r="1333" spans="1:17" x14ac:dyDescent="0.2">
      <c r="A1333" s="1" t="s">
        <v>12800</v>
      </c>
      <c r="B1333">
        <v>1</v>
      </c>
      <c r="E1333" s="1" t="s">
        <v>10150</v>
      </c>
      <c r="F1333">
        <v>1</v>
      </c>
      <c r="O1333" s="1" t="s">
        <v>8452</v>
      </c>
      <c r="P1333" s="5">
        <v>1</v>
      </c>
      <c r="Q1333" s="1" t="str">
        <v>F</v>
      </c>
    </row>
    <row r="1334" spans="1:17" x14ac:dyDescent="0.2">
      <c r="A1334" s="1" t="s">
        <v>12619</v>
      </c>
      <c r="B1334">
        <v>1</v>
      </c>
      <c r="E1334" s="1" t="s">
        <v>5616</v>
      </c>
      <c r="F1334">
        <v>1</v>
      </c>
      <c r="O1334" s="1" t="s">
        <v>7761</v>
      </c>
      <c r="P1334" s="5">
        <v>1</v>
      </c>
      <c r="Q1334" s="1" t="str">
        <v>F</v>
      </c>
    </row>
    <row r="1335" spans="1:17" x14ac:dyDescent="0.2">
      <c r="A1335" s="1" t="s">
        <v>12751</v>
      </c>
      <c r="B1335">
        <v>2</v>
      </c>
      <c r="E1335" s="1" t="s">
        <v>11882</v>
      </c>
      <c r="F1335">
        <v>1</v>
      </c>
      <c r="O1335" s="1" t="s">
        <v>10667</v>
      </c>
      <c r="P1335" s="5">
        <v>1</v>
      </c>
      <c r="Q1335" s="1" t="str">
        <v>F</v>
      </c>
    </row>
    <row r="1336" spans="1:17" x14ac:dyDescent="0.2">
      <c r="A1336" s="1" t="s">
        <v>10641</v>
      </c>
      <c r="B1336">
        <v>1</v>
      </c>
      <c r="E1336" s="1" t="s">
        <v>12510</v>
      </c>
      <c r="F1336">
        <v>1</v>
      </c>
      <c r="O1336" s="1" t="s">
        <v>12379</v>
      </c>
      <c r="P1336" s="5">
        <v>1</v>
      </c>
      <c r="Q1336" s="1" t="str">
        <v>F</v>
      </c>
    </row>
    <row r="1337" spans="1:17" x14ac:dyDescent="0.2">
      <c r="A1337" s="1" t="s">
        <v>9393</v>
      </c>
      <c r="B1337">
        <v>1</v>
      </c>
      <c r="E1337" s="1" t="s">
        <v>11707</v>
      </c>
      <c r="F1337">
        <v>1</v>
      </c>
      <c r="O1337" s="1" t="s">
        <v>11865</v>
      </c>
      <c r="P1337" s="5">
        <v>1</v>
      </c>
      <c r="Q1337" s="1" t="str">
        <v>F</v>
      </c>
    </row>
    <row r="1338" spans="1:17" x14ac:dyDescent="0.2">
      <c r="A1338" s="1" t="s">
        <v>10164</v>
      </c>
      <c r="B1338">
        <v>2</v>
      </c>
      <c r="E1338" s="1" t="s">
        <v>12592</v>
      </c>
      <c r="F1338">
        <v>1</v>
      </c>
      <c r="O1338" s="1" t="s">
        <v>9650</v>
      </c>
      <c r="P1338" s="5">
        <v>1</v>
      </c>
      <c r="Q1338" s="1" t="str">
        <v>F</v>
      </c>
    </row>
    <row r="1339" spans="1:17" x14ac:dyDescent="0.2">
      <c r="A1339" s="1" t="s">
        <v>7944</v>
      </c>
      <c r="B1339">
        <v>4</v>
      </c>
      <c r="E1339" s="1" t="s">
        <v>3768</v>
      </c>
      <c r="F1339">
        <v>1</v>
      </c>
      <c r="O1339" s="1" t="s">
        <v>8725</v>
      </c>
      <c r="P1339" s="5">
        <v>1</v>
      </c>
      <c r="Q1339" s="1" t="str">
        <v>F</v>
      </c>
    </row>
    <row r="1340" spans="1:17" x14ac:dyDescent="0.2">
      <c r="A1340" s="1" t="s">
        <v>8539</v>
      </c>
      <c r="B1340">
        <v>3</v>
      </c>
      <c r="E1340" s="1" t="s">
        <v>3771</v>
      </c>
      <c r="F1340">
        <v>1</v>
      </c>
      <c r="O1340" s="1" t="s">
        <v>10925</v>
      </c>
      <c r="P1340" s="5">
        <v>1</v>
      </c>
      <c r="Q1340" s="1" t="str">
        <v>F</v>
      </c>
    </row>
    <row r="1341" spans="1:17" x14ac:dyDescent="0.2">
      <c r="A1341" s="1" t="s">
        <v>8806</v>
      </c>
      <c r="B1341">
        <v>1</v>
      </c>
      <c r="E1341" s="1" t="s">
        <v>10646</v>
      </c>
      <c r="F1341">
        <v>1</v>
      </c>
      <c r="O1341" s="1" t="s">
        <v>12312</v>
      </c>
      <c r="P1341" s="5">
        <v>1</v>
      </c>
      <c r="Q1341" s="1" t="str">
        <v>F</v>
      </c>
    </row>
    <row r="1342" spans="1:17" x14ac:dyDescent="0.2">
      <c r="A1342" s="1" t="s">
        <v>6690</v>
      </c>
      <c r="B1342">
        <v>16</v>
      </c>
      <c r="E1342" s="1" t="s">
        <v>6426</v>
      </c>
      <c r="F1342">
        <v>1</v>
      </c>
      <c r="O1342" s="1" t="s">
        <v>4580</v>
      </c>
      <c r="P1342" s="5">
        <v>1</v>
      </c>
      <c r="Q1342" s="1" t="str">
        <v>F</v>
      </c>
    </row>
    <row r="1343" spans="1:17" x14ac:dyDescent="0.2">
      <c r="A1343" s="1" t="s">
        <v>11319</v>
      </c>
      <c r="B1343">
        <v>1</v>
      </c>
      <c r="E1343" s="1" t="s">
        <v>11808</v>
      </c>
      <c r="F1343">
        <v>1</v>
      </c>
      <c r="O1343" s="1" t="s">
        <v>9844</v>
      </c>
      <c r="P1343" s="5">
        <v>1</v>
      </c>
      <c r="Q1343" s="1" t="str">
        <v>F</v>
      </c>
    </row>
    <row r="1344" spans="1:17" x14ac:dyDescent="0.2">
      <c r="A1344" s="1" t="s">
        <v>11955</v>
      </c>
      <c r="B1344">
        <v>1</v>
      </c>
      <c r="E1344" s="1" t="s">
        <v>10373</v>
      </c>
      <c r="F1344">
        <v>1</v>
      </c>
      <c r="O1344" s="1" t="s">
        <v>6042</v>
      </c>
      <c r="P1344" s="5">
        <v>1</v>
      </c>
      <c r="Q1344" s="1" t="str">
        <v>F</v>
      </c>
    </row>
    <row r="1345" spans="1:17" x14ac:dyDescent="0.2">
      <c r="A1345" s="1" t="s">
        <v>6637</v>
      </c>
      <c r="B1345">
        <v>1</v>
      </c>
      <c r="E1345" s="1" t="s">
        <v>9074</v>
      </c>
      <c r="F1345">
        <v>1</v>
      </c>
      <c r="O1345" s="1" t="s">
        <v>12258</v>
      </c>
      <c r="P1345" s="5">
        <v>1</v>
      </c>
      <c r="Q1345" s="1" t="str">
        <v>F</v>
      </c>
    </row>
    <row r="1346" spans="1:17" x14ac:dyDescent="0.2">
      <c r="A1346" s="1" t="s">
        <v>5943</v>
      </c>
      <c r="B1346">
        <v>1</v>
      </c>
      <c r="E1346" s="1" t="s">
        <v>6161</v>
      </c>
      <c r="F1346">
        <v>1</v>
      </c>
      <c r="O1346" s="1" t="s">
        <v>6176</v>
      </c>
      <c r="P1346" s="5">
        <v>1</v>
      </c>
      <c r="Q1346" s="1" t="str">
        <v>F</v>
      </c>
    </row>
    <row r="1347" spans="1:17" x14ac:dyDescent="0.2">
      <c r="A1347" s="1" t="s">
        <v>9944</v>
      </c>
      <c r="B1347">
        <v>7</v>
      </c>
      <c r="E1347" s="1" t="s">
        <v>12525</v>
      </c>
      <c r="F1347">
        <v>1</v>
      </c>
      <c r="O1347" s="1" t="s">
        <v>3001</v>
      </c>
      <c r="P1347" s="5">
        <v>1</v>
      </c>
      <c r="Q1347" s="1" t="str">
        <v>F</v>
      </c>
    </row>
    <row r="1348" spans="1:17" x14ac:dyDescent="0.2">
      <c r="A1348" s="1" t="s">
        <v>10715</v>
      </c>
      <c r="B1348">
        <v>1</v>
      </c>
      <c r="E1348" s="1" t="s">
        <v>8005</v>
      </c>
      <c r="F1348">
        <v>1</v>
      </c>
      <c r="O1348" s="1" t="s">
        <v>9478</v>
      </c>
      <c r="P1348" s="5">
        <v>1</v>
      </c>
      <c r="Q1348" s="1" t="str">
        <v>F</v>
      </c>
    </row>
    <row r="1349" spans="1:17" x14ac:dyDescent="0.2">
      <c r="A1349" s="1" t="s">
        <v>6419</v>
      </c>
      <c r="B1349">
        <v>1</v>
      </c>
      <c r="E1349" s="1" t="s">
        <v>11962</v>
      </c>
      <c r="F1349">
        <v>1</v>
      </c>
      <c r="O1349" s="1" t="s">
        <v>7758</v>
      </c>
      <c r="P1349" s="5">
        <v>1</v>
      </c>
      <c r="Q1349" s="1" t="str">
        <v>F</v>
      </c>
    </row>
    <row r="1350" spans="1:17" x14ac:dyDescent="0.2">
      <c r="A1350" s="1" t="s">
        <v>4814</v>
      </c>
      <c r="B1350">
        <v>3</v>
      </c>
      <c r="E1350" s="1" t="s">
        <v>10695</v>
      </c>
      <c r="F1350">
        <v>1</v>
      </c>
      <c r="O1350" s="1" t="s">
        <v>9758</v>
      </c>
      <c r="P1350" s="5">
        <v>1</v>
      </c>
      <c r="Q1350" s="1" t="str">
        <v>F</v>
      </c>
    </row>
    <row r="1351" spans="1:17" x14ac:dyDescent="0.2">
      <c r="A1351" s="1" t="s">
        <v>4812</v>
      </c>
      <c r="B1351">
        <v>6</v>
      </c>
      <c r="E1351" s="1" t="s">
        <v>10477</v>
      </c>
      <c r="F1351">
        <v>1</v>
      </c>
      <c r="O1351" s="1" t="s">
        <v>3525</v>
      </c>
      <c r="P1351" s="5">
        <v>1</v>
      </c>
      <c r="Q1351" s="1" t="str">
        <v>F</v>
      </c>
    </row>
    <row r="1352" spans="1:17" x14ac:dyDescent="0.2">
      <c r="A1352" s="1" t="s">
        <v>2106</v>
      </c>
      <c r="B1352">
        <v>1</v>
      </c>
      <c r="E1352" s="1" t="s">
        <v>6590</v>
      </c>
      <c r="F1352">
        <v>1</v>
      </c>
      <c r="O1352" s="1" t="s">
        <v>11814</v>
      </c>
      <c r="P1352" s="5">
        <v>1</v>
      </c>
      <c r="Q1352" s="1" t="str">
        <v>F</v>
      </c>
    </row>
    <row r="1353" spans="1:17" x14ac:dyDescent="0.2">
      <c r="A1353" s="1" t="s">
        <v>6154</v>
      </c>
      <c r="B1353">
        <v>1</v>
      </c>
      <c r="E1353" s="1" t="s">
        <v>6166</v>
      </c>
      <c r="F1353">
        <v>1</v>
      </c>
      <c r="O1353" s="1" t="s">
        <v>8902</v>
      </c>
      <c r="P1353" s="5">
        <v>1</v>
      </c>
      <c r="Q1353" s="1" t="str">
        <v>F</v>
      </c>
    </row>
    <row r="1354" spans="1:17" x14ac:dyDescent="0.2">
      <c r="A1354" s="1" t="s">
        <v>4569</v>
      </c>
      <c r="B1354">
        <v>1</v>
      </c>
      <c r="E1354" s="1" t="s">
        <v>8090</v>
      </c>
      <c r="F1354">
        <v>1</v>
      </c>
      <c r="O1354" s="1" t="s">
        <v>12043</v>
      </c>
      <c r="P1354" s="5">
        <v>1</v>
      </c>
      <c r="Q1354" s="1" t="str">
        <v>F</v>
      </c>
    </row>
    <row r="1355" spans="1:17" x14ac:dyDescent="0.2">
      <c r="A1355" s="1" t="s">
        <v>7715</v>
      </c>
      <c r="B1355">
        <v>6</v>
      </c>
      <c r="E1355" s="1" t="s">
        <v>8250</v>
      </c>
      <c r="F1355">
        <v>1</v>
      </c>
      <c r="O1355" s="1" t="s">
        <v>11476</v>
      </c>
      <c r="P1355" s="5">
        <v>1</v>
      </c>
      <c r="Q1355" s="1" t="str">
        <v>F</v>
      </c>
    </row>
    <row r="1356" spans="1:17" x14ac:dyDescent="0.2">
      <c r="A1356" s="1" t="s">
        <v>11889</v>
      </c>
      <c r="B1356">
        <v>1</v>
      </c>
      <c r="E1356" s="1" t="s">
        <v>12445</v>
      </c>
      <c r="F1356">
        <v>1</v>
      </c>
      <c r="O1356" s="1" t="s">
        <v>7853</v>
      </c>
      <c r="P1356" s="5">
        <v>1</v>
      </c>
      <c r="Q1356" s="1" t="str">
        <v>F</v>
      </c>
    </row>
    <row r="1357" spans="1:17" x14ac:dyDescent="0.2">
      <c r="A1357" s="1" t="s">
        <v>12189</v>
      </c>
      <c r="B1357">
        <v>1</v>
      </c>
      <c r="E1357" s="1" t="s">
        <v>8080</v>
      </c>
      <c r="F1357">
        <v>1</v>
      </c>
      <c r="O1357" s="1" t="s">
        <v>8991</v>
      </c>
      <c r="P1357" s="5">
        <v>1</v>
      </c>
      <c r="Q1357" s="1" t="str">
        <v>F</v>
      </c>
    </row>
    <row r="1358" spans="1:17" x14ac:dyDescent="0.2">
      <c r="A1358" s="1" t="s">
        <v>2296</v>
      </c>
      <c r="B1358">
        <v>1</v>
      </c>
      <c r="E1358" s="1" t="s">
        <v>12542</v>
      </c>
      <c r="F1358">
        <v>1</v>
      </c>
      <c r="O1358" s="1" t="s">
        <v>12590</v>
      </c>
      <c r="P1358" s="5">
        <v>1</v>
      </c>
      <c r="Q1358" s="1" t="str">
        <v>F</v>
      </c>
    </row>
    <row r="1359" spans="1:17" x14ac:dyDescent="0.2">
      <c r="A1359" s="1" t="s">
        <v>10389</v>
      </c>
      <c r="B1359">
        <v>5</v>
      </c>
      <c r="E1359" s="1" t="s">
        <v>12146</v>
      </c>
      <c r="F1359">
        <v>1</v>
      </c>
      <c r="O1359" s="1" t="s">
        <v>1611</v>
      </c>
      <c r="P1359" s="5">
        <v>1</v>
      </c>
      <c r="Q1359" s="1" t="str">
        <v>F</v>
      </c>
    </row>
    <row r="1360" spans="1:17" x14ac:dyDescent="0.2">
      <c r="A1360" s="1" t="s">
        <v>10128</v>
      </c>
      <c r="B1360">
        <v>3</v>
      </c>
      <c r="E1360" s="1" t="s">
        <v>7410</v>
      </c>
      <c r="F1360">
        <v>1</v>
      </c>
      <c r="O1360" s="1" t="s">
        <v>2499</v>
      </c>
      <c r="P1360" s="5">
        <v>1</v>
      </c>
      <c r="Q1360" s="1" t="str">
        <v>F</v>
      </c>
    </row>
    <row r="1361" spans="1:17" x14ac:dyDescent="0.2">
      <c r="A1361" s="1" t="s">
        <v>11972</v>
      </c>
      <c r="B1361">
        <v>1</v>
      </c>
      <c r="E1361" s="1" t="s">
        <v>6029</v>
      </c>
      <c r="F1361">
        <v>1</v>
      </c>
      <c r="O1361" s="1" t="s">
        <v>9842</v>
      </c>
      <c r="P1361" s="5">
        <v>1</v>
      </c>
      <c r="Q1361" s="1" t="str">
        <v>F</v>
      </c>
    </row>
    <row r="1362" spans="1:17" x14ac:dyDescent="0.2">
      <c r="A1362" s="1" t="s">
        <v>12480</v>
      </c>
      <c r="B1362">
        <v>1</v>
      </c>
      <c r="E1362" s="1" t="s">
        <v>9935</v>
      </c>
      <c r="F1362">
        <v>1</v>
      </c>
      <c r="O1362" s="1" t="s">
        <v>7101</v>
      </c>
      <c r="P1362" s="5">
        <v>1</v>
      </c>
      <c r="Q1362" s="1" t="str">
        <v>F</v>
      </c>
    </row>
    <row r="1363" spans="1:17" x14ac:dyDescent="0.2">
      <c r="A1363" s="1" t="s">
        <v>12726</v>
      </c>
      <c r="B1363">
        <v>1</v>
      </c>
      <c r="E1363" s="1" t="s">
        <v>10860</v>
      </c>
      <c r="F1363">
        <v>1</v>
      </c>
      <c r="O1363" s="1" t="s">
        <v>5623</v>
      </c>
      <c r="P1363" s="5">
        <v>1</v>
      </c>
      <c r="Q1363" s="1" t="str">
        <v>F</v>
      </c>
    </row>
    <row r="1364" spans="1:17" x14ac:dyDescent="0.2">
      <c r="A1364" s="1" t="s">
        <v>8056</v>
      </c>
      <c r="B1364">
        <v>1</v>
      </c>
      <c r="E1364" s="1" t="s">
        <v>6359</v>
      </c>
      <c r="F1364">
        <v>1</v>
      </c>
      <c r="O1364" s="1" t="s">
        <v>12554</v>
      </c>
      <c r="P1364" s="5">
        <v>1</v>
      </c>
      <c r="Q1364" s="1" t="str">
        <v>F</v>
      </c>
    </row>
    <row r="1365" spans="1:17" x14ac:dyDescent="0.2">
      <c r="A1365" s="1" t="s">
        <v>10894</v>
      </c>
      <c r="B1365">
        <v>1</v>
      </c>
      <c r="E1365" s="1" t="s">
        <v>10643</v>
      </c>
      <c r="F1365">
        <v>1</v>
      </c>
      <c r="O1365" s="1" t="s">
        <v>9610</v>
      </c>
      <c r="P1365" s="5">
        <v>1</v>
      </c>
      <c r="Q1365" s="1" t="str">
        <v>F</v>
      </c>
    </row>
    <row r="1366" spans="1:17" x14ac:dyDescent="0.2">
      <c r="A1366" s="1" t="s">
        <v>9303</v>
      </c>
      <c r="B1366">
        <v>9</v>
      </c>
      <c r="E1366" s="1" t="s">
        <v>11621</v>
      </c>
      <c r="F1366">
        <v>1</v>
      </c>
      <c r="O1366" s="1" t="s">
        <v>12143</v>
      </c>
      <c r="P1366" s="5">
        <v>1</v>
      </c>
      <c r="Q1366" s="1" t="str">
        <v>F</v>
      </c>
    </row>
    <row r="1367" spans="1:17" x14ac:dyDescent="0.2">
      <c r="A1367" s="1" t="s">
        <v>11130</v>
      </c>
      <c r="B1367">
        <v>3</v>
      </c>
      <c r="E1367" s="1" t="s">
        <v>9777</v>
      </c>
      <c r="F1367">
        <v>1</v>
      </c>
      <c r="O1367" s="1" t="s">
        <v>8170</v>
      </c>
      <c r="P1367" s="5">
        <v>1</v>
      </c>
      <c r="Q1367" s="1" t="str">
        <v>F</v>
      </c>
    </row>
    <row r="1368" spans="1:17" x14ac:dyDescent="0.2">
      <c r="A1368" s="1" t="s">
        <v>3487</v>
      </c>
      <c r="B1368">
        <v>5</v>
      </c>
      <c r="E1368" s="1" t="s">
        <v>9172</v>
      </c>
      <c r="F1368">
        <v>1</v>
      </c>
      <c r="O1368" s="1" t="s">
        <v>10888</v>
      </c>
      <c r="P1368" s="5">
        <v>1</v>
      </c>
      <c r="Q1368" s="1" t="str">
        <v>F</v>
      </c>
    </row>
    <row r="1369" spans="1:17" x14ac:dyDescent="0.2">
      <c r="A1369" s="1" t="s">
        <v>3924</v>
      </c>
      <c r="B1369">
        <v>3</v>
      </c>
      <c r="E1369" s="1" t="s">
        <v>8941</v>
      </c>
      <c r="F1369">
        <v>1</v>
      </c>
      <c r="O1369" s="1" t="s">
        <v>10240</v>
      </c>
      <c r="P1369" s="5">
        <v>1</v>
      </c>
      <c r="Q1369" s="1" t="str">
        <v>F</v>
      </c>
    </row>
    <row r="1370" spans="1:17" x14ac:dyDescent="0.2">
      <c r="A1370" s="1" t="s">
        <v>11601</v>
      </c>
      <c r="B1370">
        <v>1</v>
      </c>
      <c r="E1370" s="1" t="s">
        <v>8728</v>
      </c>
      <c r="F1370">
        <v>1</v>
      </c>
      <c r="O1370" s="1" t="s">
        <v>10474</v>
      </c>
      <c r="P1370" s="5">
        <v>1</v>
      </c>
      <c r="Q1370" s="1" t="str">
        <v>F</v>
      </c>
    </row>
    <row r="1371" spans="1:17" x14ac:dyDescent="0.2">
      <c r="A1371" s="1" t="s">
        <v>7731</v>
      </c>
      <c r="B1371">
        <v>1</v>
      </c>
      <c r="E1371" s="1" t="s">
        <v>12903</v>
      </c>
      <c r="F1371">
        <v>1</v>
      </c>
      <c r="O1371" s="1" t="s">
        <v>11817</v>
      </c>
      <c r="P1371" s="5">
        <v>1</v>
      </c>
      <c r="Q1371" s="1" t="str">
        <v>F</v>
      </c>
    </row>
    <row r="1372" spans="1:17" x14ac:dyDescent="0.2">
      <c r="A1372" s="1" t="s">
        <v>6334</v>
      </c>
      <c r="B1372">
        <v>2</v>
      </c>
      <c r="E1372" s="1" t="s">
        <v>8800</v>
      </c>
      <c r="F1372">
        <v>1</v>
      </c>
      <c r="O1372" s="1" t="s">
        <v>11842</v>
      </c>
      <c r="P1372" s="5">
        <v>1</v>
      </c>
      <c r="Q1372" s="1" t="str">
        <v>F</v>
      </c>
    </row>
    <row r="1373" spans="1:17" x14ac:dyDescent="0.2">
      <c r="A1373" s="1" t="s">
        <v>10329</v>
      </c>
      <c r="B1373">
        <v>1</v>
      </c>
      <c r="E1373" s="1" t="s">
        <v>11663</v>
      </c>
      <c r="F1373">
        <v>1</v>
      </c>
      <c r="O1373" s="1" t="s">
        <v>8112</v>
      </c>
      <c r="P1373" s="5">
        <v>1</v>
      </c>
      <c r="Q1373" s="1" t="str">
        <v>F</v>
      </c>
    </row>
    <row r="1374" spans="1:17" x14ac:dyDescent="0.2">
      <c r="A1374" s="1" t="s">
        <v>10778</v>
      </c>
      <c r="B1374">
        <v>3</v>
      </c>
      <c r="E1374" s="1" t="s">
        <v>12866</v>
      </c>
      <c r="F1374">
        <v>1</v>
      </c>
      <c r="O1374" s="1" t="s">
        <v>2592</v>
      </c>
      <c r="P1374" s="5">
        <v>1</v>
      </c>
      <c r="Q1374" s="1" t="str">
        <v>F</v>
      </c>
    </row>
    <row r="1375" spans="1:17" x14ac:dyDescent="0.2">
      <c r="A1375" s="1" t="s">
        <v>8207</v>
      </c>
      <c r="B1375">
        <v>4</v>
      </c>
      <c r="E1375" s="1" t="s">
        <v>9763</v>
      </c>
      <c r="F1375">
        <v>1</v>
      </c>
      <c r="O1375" s="1" t="s">
        <v>11785</v>
      </c>
      <c r="P1375" s="5">
        <v>1</v>
      </c>
      <c r="Q1375" s="1" t="str">
        <v>F</v>
      </c>
    </row>
    <row r="1376" spans="1:17" x14ac:dyDescent="0.2">
      <c r="A1376" s="1" t="s">
        <v>8452</v>
      </c>
      <c r="B1376">
        <v>1</v>
      </c>
      <c r="E1376" s="1" t="s">
        <v>11718</v>
      </c>
      <c r="F1376">
        <v>1</v>
      </c>
      <c r="O1376" s="1" t="s">
        <v>12985</v>
      </c>
      <c r="P1376" s="5">
        <v>1</v>
      </c>
      <c r="Q1376" s="1" t="str">
        <v>F</v>
      </c>
    </row>
    <row r="1377" spans="1:17" x14ac:dyDescent="0.2">
      <c r="A1377" s="1" t="s">
        <v>10667</v>
      </c>
      <c r="B1377">
        <v>1</v>
      </c>
      <c r="E1377" s="1" t="s">
        <v>9939</v>
      </c>
      <c r="F1377">
        <v>1</v>
      </c>
      <c r="O1377" s="1" t="s">
        <v>12468</v>
      </c>
      <c r="P1377" s="5">
        <v>1</v>
      </c>
      <c r="Q1377" s="1" t="str">
        <v>F</v>
      </c>
    </row>
    <row r="1378" spans="1:17" x14ac:dyDescent="0.2">
      <c r="A1378" s="1" t="s">
        <v>11865</v>
      </c>
      <c r="B1378">
        <v>1</v>
      </c>
      <c r="E1378" s="1" t="s">
        <v>4572</v>
      </c>
      <c r="F1378">
        <v>1</v>
      </c>
      <c r="O1378" s="1" t="s">
        <v>10556</v>
      </c>
      <c r="P1378" s="5">
        <v>1</v>
      </c>
      <c r="Q1378" s="1" t="str">
        <v>F</v>
      </c>
    </row>
    <row r="1379" spans="1:17" x14ac:dyDescent="0.2">
      <c r="A1379" s="1" t="s">
        <v>8725</v>
      </c>
      <c r="B1379">
        <v>1</v>
      </c>
      <c r="E1379" s="1" t="s">
        <v>12941</v>
      </c>
      <c r="F1379">
        <v>1</v>
      </c>
      <c r="O1379" s="1" t="s">
        <v>12470</v>
      </c>
      <c r="P1379" s="5">
        <v>1</v>
      </c>
      <c r="Q1379" s="1" t="str">
        <v>F</v>
      </c>
    </row>
    <row r="1380" spans="1:17" x14ac:dyDescent="0.2">
      <c r="A1380" s="1" t="s">
        <v>12312</v>
      </c>
      <c r="B1380">
        <v>1</v>
      </c>
      <c r="E1380" s="1" t="s">
        <v>7479</v>
      </c>
      <c r="F1380">
        <v>1</v>
      </c>
      <c r="O1380" s="1" t="s">
        <v>12126</v>
      </c>
      <c r="P1380" s="5">
        <v>1</v>
      </c>
      <c r="Q1380" s="1" t="str">
        <v>F</v>
      </c>
    </row>
    <row r="1381" spans="1:17" x14ac:dyDescent="0.2">
      <c r="A1381" s="1" t="s">
        <v>9844</v>
      </c>
      <c r="B1381">
        <v>1</v>
      </c>
      <c r="E1381" s="1" t="s">
        <v>8265</v>
      </c>
      <c r="F1381">
        <v>1</v>
      </c>
      <c r="O1381" s="1" t="s">
        <v>10311</v>
      </c>
      <c r="P1381" s="5">
        <v>1</v>
      </c>
      <c r="Q1381" s="1" t="str">
        <v>F</v>
      </c>
    </row>
    <row r="1382" spans="1:17" x14ac:dyDescent="0.2">
      <c r="A1382" s="1" t="s">
        <v>12258</v>
      </c>
      <c r="B1382">
        <v>1</v>
      </c>
      <c r="E1382" s="1" t="s">
        <v>6072</v>
      </c>
      <c r="F1382">
        <v>1</v>
      </c>
      <c r="O1382" s="1" t="s">
        <v>12824</v>
      </c>
      <c r="P1382" s="5">
        <v>1</v>
      </c>
      <c r="Q1382" s="1" t="str">
        <v>F</v>
      </c>
    </row>
    <row r="1383" spans="1:17" x14ac:dyDescent="0.2">
      <c r="A1383" s="1" t="s">
        <v>3001</v>
      </c>
      <c r="B1383">
        <v>1</v>
      </c>
      <c r="E1383" s="1" t="s">
        <v>12655</v>
      </c>
      <c r="F1383">
        <v>1</v>
      </c>
      <c r="O1383" s="1" t="s">
        <v>8733</v>
      </c>
      <c r="P1383" s="5">
        <v>1</v>
      </c>
      <c r="Q1383" s="1" t="str">
        <v>F</v>
      </c>
    </row>
    <row r="1384" spans="1:17" x14ac:dyDescent="0.2">
      <c r="A1384" s="1" t="s">
        <v>8522</v>
      </c>
      <c r="B1384">
        <v>2</v>
      </c>
      <c r="E1384" s="1" t="s">
        <v>5206</v>
      </c>
      <c r="F1384">
        <v>1</v>
      </c>
      <c r="O1384" s="1" t="s">
        <v>11823</v>
      </c>
      <c r="P1384" s="5">
        <v>1</v>
      </c>
      <c r="Q1384" s="1" t="str">
        <v>F</v>
      </c>
    </row>
    <row r="1385" spans="1:17" x14ac:dyDescent="0.2">
      <c r="A1385" s="1" t="s">
        <v>2299</v>
      </c>
      <c r="B1385">
        <v>8</v>
      </c>
      <c r="E1385" s="1" t="s">
        <v>1073</v>
      </c>
      <c r="F1385">
        <v>1</v>
      </c>
      <c r="O1385" s="1" t="s">
        <v>2450</v>
      </c>
      <c r="P1385" s="5">
        <v>1</v>
      </c>
      <c r="Q1385" s="1" t="str">
        <v>F</v>
      </c>
    </row>
    <row r="1386" spans="1:17" x14ac:dyDescent="0.2">
      <c r="A1386" s="1" t="s">
        <v>6626</v>
      </c>
      <c r="B1386">
        <v>1</v>
      </c>
      <c r="E1386" s="1" t="s">
        <v>7277</v>
      </c>
      <c r="F1386">
        <v>1</v>
      </c>
      <c r="O1386" s="1" t="s">
        <v>9903</v>
      </c>
      <c r="P1386" s="5">
        <v>1</v>
      </c>
      <c r="Q1386" s="1" t="str">
        <v>F</v>
      </c>
    </row>
    <row r="1387" spans="1:17" x14ac:dyDescent="0.2">
      <c r="A1387" s="1" t="s">
        <v>11476</v>
      </c>
      <c r="B1387">
        <v>1</v>
      </c>
      <c r="E1387" s="1" t="s">
        <v>11403</v>
      </c>
      <c r="F1387">
        <v>1</v>
      </c>
      <c r="O1387" s="1" t="s">
        <v>3900</v>
      </c>
      <c r="P1387" s="5">
        <v>1</v>
      </c>
      <c r="Q1387" s="1" t="str">
        <v>F</v>
      </c>
    </row>
    <row r="1388" spans="1:17" x14ac:dyDescent="0.2">
      <c r="A1388" s="1" t="s">
        <v>8991</v>
      </c>
      <c r="B1388">
        <v>1</v>
      </c>
      <c r="E1388" s="1" t="s">
        <v>3285</v>
      </c>
      <c r="F1388">
        <v>1</v>
      </c>
      <c r="O1388" s="1" t="s">
        <v>11992</v>
      </c>
      <c r="P1388" s="5">
        <v>1</v>
      </c>
      <c r="Q1388" s="1" t="str">
        <v>F</v>
      </c>
    </row>
    <row r="1389" spans="1:17" x14ac:dyDescent="0.2">
      <c r="A1389" s="1" t="s">
        <v>3159</v>
      </c>
      <c r="B1389">
        <v>6</v>
      </c>
      <c r="E1389" s="1" t="s">
        <v>2174</v>
      </c>
      <c r="F1389">
        <v>1</v>
      </c>
      <c r="O1389" s="1" t="s">
        <v>11858</v>
      </c>
      <c r="P1389" s="5">
        <v>1</v>
      </c>
      <c r="Q1389" s="1" t="str">
        <v>F</v>
      </c>
    </row>
    <row r="1390" spans="1:17" x14ac:dyDescent="0.2">
      <c r="A1390" s="1" t="s">
        <v>2706</v>
      </c>
      <c r="B1390">
        <v>3</v>
      </c>
      <c r="E1390" s="1" t="s">
        <v>9773</v>
      </c>
      <c r="F1390">
        <v>1</v>
      </c>
      <c r="O1390" s="1" t="s">
        <v>9735</v>
      </c>
      <c r="P1390" s="5">
        <v>1</v>
      </c>
      <c r="Q1390" s="1" t="str">
        <v>F</v>
      </c>
    </row>
    <row r="1391" spans="1:17" x14ac:dyDescent="0.2">
      <c r="A1391" s="1" t="s">
        <v>5623</v>
      </c>
      <c r="B1391">
        <v>1</v>
      </c>
      <c r="E1391" s="1" t="s">
        <v>12683</v>
      </c>
      <c r="F1391">
        <v>1</v>
      </c>
      <c r="O1391" s="1" t="s">
        <v>9131</v>
      </c>
      <c r="P1391" s="5">
        <v>1</v>
      </c>
      <c r="Q1391" s="1" t="str">
        <v>F</v>
      </c>
    </row>
    <row r="1392" spans="1:17" x14ac:dyDescent="0.2">
      <c r="A1392" s="1" t="s">
        <v>9610</v>
      </c>
      <c r="B1392">
        <v>1</v>
      </c>
      <c r="E1392" s="1" t="s">
        <v>8812</v>
      </c>
      <c r="F1392">
        <v>1</v>
      </c>
      <c r="O1392" s="1" t="s">
        <v>5143</v>
      </c>
      <c r="P1392" s="5">
        <v>1</v>
      </c>
      <c r="Q1392" s="1" t="str">
        <v>F</v>
      </c>
    </row>
    <row r="1393" spans="1:17" x14ac:dyDescent="0.2">
      <c r="A1393" s="1" t="s">
        <v>8170</v>
      </c>
      <c r="B1393">
        <v>1</v>
      </c>
      <c r="E1393" s="1" t="s">
        <v>8078</v>
      </c>
      <c r="F1393">
        <v>1</v>
      </c>
      <c r="O1393" s="1" t="s">
        <v>12466</v>
      </c>
      <c r="P1393" s="5">
        <v>1</v>
      </c>
      <c r="Q1393" s="1" t="str">
        <v>F</v>
      </c>
    </row>
    <row r="1394" spans="1:17" x14ac:dyDescent="0.2">
      <c r="A1394" s="1" t="s">
        <v>10240</v>
      </c>
      <c r="B1394">
        <v>1</v>
      </c>
      <c r="E1394" s="1" t="s">
        <v>10522</v>
      </c>
      <c r="F1394">
        <v>1</v>
      </c>
      <c r="O1394" s="1" t="s">
        <v>6189</v>
      </c>
      <c r="P1394" s="5">
        <v>1</v>
      </c>
      <c r="Q1394" s="1" t="str">
        <v>F</v>
      </c>
    </row>
    <row r="1395" spans="1:17" x14ac:dyDescent="0.2">
      <c r="A1395" s="1" t="s">
        <v>11817</v>
      </c>
      <c r="B1395">
        <v>1</v>
      </c>
      <c r="E1395" s="1" t="s">
        <v>10218</v>
      </c>
      <c r="F1395">
        <v>1</v>
      </c>
      <c r="O1395" s="1" t="s">
        <v>12058</v>
      </c>
      <c r="P1395" s="5">
        <v>1</v>
      </c>
      <c r="Q1395" s="1" t="str">
        <v>F</v>
      </c>
    </row>
    <row r="1396" spans="1:17" x14ac:dyDescent="0.2">
      <c r="A1396" s="1" t="s">
        <v>8112</v>
      </c>
      <c r="B1396">
        <v>1</v>
      </c>
      <c r="E1396" s="1" t="s">
        <v>4284</v>
      </c>
      <c r="F1396">
        <v>1</v>
      </c>
      <c r="O1396" s="1" t="s">
        <v>11723</v>
      </c>
      <c r="P1396" s="5">
        <v>1</v>
      </c>
      <c r="Q1396" s="1" t="str">
        <v>F</v>
      </c>
    </row>
    <row r="1397" spans="1:17" x14ac:dyDescent="0.2">
      <c r="A1397" s="1" t="s">
        <v>9090</v>
      </c>
      <c r="B1397">
        <v>3</v>
      </c>
      <c r="E1397" s="1" t="s">
        <v>11953</v>
      </c>
      <c r="F1397">
        <v>1</v>
      </c>
      <c r="O1397" s="1" t="s">
        <v>12423</v>
      </c>
      <c r="P1397" s="5">
        <v>1</v>
      </c>
      <c r="Q1397" s="1" t="str">
        <v>F</v>
      </c>
    </row>
    <row r="1398" spans="1:17" x14ac:dyDescent="0.2">
      <c r="A1398" s="1" t="s">
        <v>12468</v>
      </c>
      <c r="B1398">
        <v>1</v>
      </c>
      <c r="E1398" s="1" t="s">
        <v>8909</v>
      </c>
      <c r="F1398">
        <v>1</v>
      </c>
      <c r="O1398" s="1" t="s">
        <v>11696</v>
      </c>
      <c r="P1398" s="5">
        <v>1</v>
      </c>
      <c r="Q1398" s="1" t="str">
        <v>F</v>
      </c>
    </row>
    <row r="1399" spans="1:17" x14ac:dyDescent="0.2">
      <c r="A1399" s="1" t="s">
        <v>12470</v>
      </c>
      <c r="B1399">
        <v>1</v>
      </c>
      <c r="E1399" s="1" t="s">
        <v>7752</v>
      </c>
      <c r="F1399">
        <v>1</v>
      </c>
      <c r="O1399" s="1" t="s">
        <v>10759</v>
      </c>
      <c r="P1399" s="5">
        <v>1</v>
      </c>
      <c r="Q1399" s="1" t="str">
        <v>F</v>
      </c>
    </row>
    <row r="1400" spans="1:17" x14ac:dyDescent="0.2">
      <c r="A1400" s="1" t="s">
        <v>2199</v>
      </c>
      <c r="B1400">
        <v>20</v>
      </c>
      <c r="E1400" s="1" t="s">
        <v>6544</v>
      </c>
      <c r="F1400">
        <v>1</v>
      </c>
      <c r="O1400" s="1" t="s">
        <v>7011</v>
      </c>
      <c r="P1400" s="5">
        <v>1</v>
      </c>
      <c r="Q1400" s="1" t="str">
        <v>F</v>
      </c>
    </row>
    <row r="1401" spans="1:17" x14ac:dyDescent="0.2">
      <c r="A1401" s="1" t="s">
        <v>10271</v>
      </c>
      <c r="B1401">
        <v>3</v>
      </c>
      <c r="E1401" s="1" t="s">
        <v>6494</v>
      </c>
      <c r="F1401">
        <v>1</v>
      </c>
      <c r="O1401" s="1" t="s">
        <v>11409</v>
      </c>
      <c r="P1401" s="5">
        <v>1</v>
      </c>
      <c r="Q1401" s="1" t="str">
        <v>F</v>
      </c>
    </row>
    <row r="1402" spans="1:17" x14ac:dyDescent="0.2">
      <c r="A1402" s="1" t="s">
        <v>10262</v>
      </c>
      <c r="B1402">
        <v>3</v>
      </c>
      <c r="E1402" s="1" t="s">
        <v>9154</v>
      </c>
      <c r="F1402">
        <v>1</v>
      </c>
      <c r="O1402" s="1" t="s">
        <v>12812</v>
      </c>
      <c r="P1402" s="5">
        <v>1</v>
      </c>
      <c r="Q1402" s="1" t="str">
        <v>F</v>
      </c>
    </row>
    <row r="1403" spans="1:17" x14ac:dyDescent="0.2">
      <c r="A1403" s="1" t="s">
        <v>3900</v>
      </c>
      <c r="B1403">
        <v>1</v>
      </c>
      <c r="E1403" s="1" t="s">
        <v>9447</v>
      </c>
      <c r="F1403">
        <v>1</v>
      </c>
      <c r="O1403" s="1" t="s">
        <v>11940</v>
      </c>
      <c r="P1403" s="5">
        <v>1</v>
      </c>
      <c r="Q1403" s="1" t="str">
        <v>F</v>
      </c>
    </row>
    <row r="1404" spans="1:17" x14ac:dyDescent="0.2">
      <c r="A1404" s="1" t="s">
        <v>1057</v>
      </c>
      <c r="B1404">
        <v>2</v>
      </c>
      <c r="E1404" s="1" t="s">
        <v>12478</v>
      </c>
      <c r="F1404">
        <v>1</v>
      </c>
      <c r="O1404" s="1" t="s">
        <v>11509</v>
      </c>
      <c r="P1404" s="5">
        <v>1</v>
      </c>
      <c r="Q1404" s="1" t="str">
        <v>F</v>
      </c>
    </row>
    <row r="1405" spans="1:17" x14ac:dyDescent="0.2">
      <c r="A1405" s="1" t="s">
        <v>9131</v>
      </c>
      <c r="B1405">
        <v>1</v>
      </c>
      <c r="E1405" s="1" t="s">
        <v>8032</v>
      </c>
      <c r="F1405">
        <v>1</v>
      </c>
      <c r="O1405" s="1" t="s">
        <v>10295</v>
      </c>
      <c r="P1405" s="5">
        <v>1</v>
      </c>
      <c r="Q1405" s="1" t="str">
        <v>F</v>
      </c>
    </row>
    <row r="1406" spans="1:17" x14ac:dyDescent="0.2">
      <c r="A1406" s="1" t="s">
        <v>12466</v>
      </c>
      <c r="B1406">
        <v>1</v>
      </c>
      <c r="E1406" s="1" t="s">
        <v>10306</v>
      </c>
      <c r="F1406">
        <v>1</v>
      </c>
      <c r="O1406" s="1" t="s">
        <v>10544</v>
      </c>
      <c r="P1406" s="5">
        <v>1</v>
      </c>
      <c r="Q1406" s="1" t="str">
        <v>F</v>
      </c>
    </row>
    <row r="1407" spans="1:17" x14ac:dyDescent="0.2">
      <c r="A1407" s="1" t="s">
        <v>6786</v>
      </c>
      <c r="B1407">
        <v>3</v>
      </c>
      <c r="E1407" s="1" t="s">
        <v>6045</v>
      </c>
      <c r="F1407">
        <v>1</v>
      </c>
      <c r="O1407" s="1" t="s">
        <v>6285</v>
      </c>
      <c r="P1407" s="5">
        <v>1</v>
      </c>
      <c r="Q1407" s="1" t="str">
        <v>F</v>
      </c>
    </row>
    <row r="1408" spans="1:17" x14ac:dyDescent="0.2">
      <c r="A1408" s="1" t="s">
        <v>12278</v>
      </c>
      <c r="B1408">
        <v>4</v>
      </c>
      <c r="E1408" s="1" t="s">
        <v>10903</v>
      </c>
      <c r="F1408">
        <v>1</v>
      </c>
      <c r="O1408" s="1" t="s">
        <v>5087</v>
      </c>
      <c r="P1408" s="5">
        <v>1</v>
      </c>
      <c r="Q1408" s="1" t="str">
        <v>F</v>
      </c>
    </row>
    <row r="1409" spans="1:17" x14ac:dyDescent="0.2">
      <c r="A1409" s="1" t="s">
        <v>1615</v>
      </c>
      <c r="B1409">
        <v>22</v>
      </c>
      <c r="E1409" s="1" t="s">
        <v>10631</v>
      </c>
      <c r="F1409">
        <v>1</v>
      </c>
      <c r="O1409" s="1" t="s">
        <v>10579</v>
      </c>
      <c r="P1409" s="5">
        <v>1</v>
      </c>
      <c r="Q1409" s="1" t="str">
        <v>F</v>
      </c>
    </row>
    <row r="1410" spans="1:17" x14ac:dyDescent="0.2">
      <c r="A1410" s="1" t="s">
        <v>12622</v>
      </c>
      <c r="B1410">
        <v>3</v>
      </c>
      <c r="E1410" s="1" t="s">
        <v>8281</v>
      </c>
      <c r="F1410">
        <v>1</v>
      </c>
      <c r="O1410" s="1" t="s">
        <v>8099</v>
      </c>
      <c r="P1410" s="5">
        <v>1</v>
      </c>
      <c r="Q1410" s="1" t="str">
        <v>F</v>
      </c>
    </row>
    <row r="1411" spans="1:17" x14ac:dyDescent="0.2">
      <c r="A1411" s="1" t="s">
        <v>4079</v>
      </c>
      <c r="B1411">
        <v>7</v>
      </c>
      <c r="E1411" s="1" t="s">
        <v>7049</v>
      </c>
      <c r="F1411">
        <v>1</v>
      </c>
      <c r="O1411" s="1" t="s">
        <v>6181</v>
      </c>
      <c r="P1411" s="5">
        <v>1</v>
      </c>
      <c r="Q1411" s="1" t="str">
        <v>F</v>
      </c>
    </row>
    <row r="1412" spans="1:17" x14ac:dyDescent="0.2">
      <c r="A1412" s="1" t="s">
        <v>976</v>
      </c>
      <c r="B1412">
        <v>6</v>
      </c>
      <c r="E1412" s="1" t="s">
        <v>3004</v>
      </c>
      <c r="F1412">
        <v>1</v>
      </c>
      <c r="O1412" s="1" t="s">
        <v>10082</v>
      </c>
      <c r="P1412" s="5">
        <v>1</v>
      </c>
      <c r="Q1412" s="1" t="str">
        <v>F</v>
      </c>
    </row>
    <row r="1413" spans="1:17" x14ac:dyDescent="0.2">
      <c r="A1413" s="1" t="s">
        <v>3041</v>
      </c>
      <c r="B1413">
        <v>4</v>
      </c>
      <c r="E1413" s="1" t="s">
        <v>9481</v>
      </c>
      <c r="F1413">
        <v>1</v>
      </c>
      <c r="O1413" s="1" t="s">
        <v>2756</v>
      </c>
      <c r="P1413" s="5">
        <v>1</v>
      </c>
      <c r="Q1413" s="1" t="str">
        <v>F</v>
      </c>
    </row>
    <row r="1414" spans="1:17" x14ac:dyDescent="0.2">
      <c r="A1414" s="1" t="s">
        <v>4123</v>
      </c>
      <c r="B1414">
        <v>5</v>
      </c>
      <c r="E1414" s="1" t="s">
        <v>11263</v>
      </c>
      <c r="F1414">
        <v>1</v>
      </c>
      <c r="O1414" s="1" t="s">
        <v>10583</v>
      </c>
      <c r="P1414" s="5">
        <v>1</v>
      </c>
      <c r="Q1414" s="1" t="str">
        <v>F</v>
      </c>
    </row>
    <row r="1415" spans="1:17" x14ac:dyDescent="0.2">
      <c r="A1415" s="1" t="s">
        <v>1586</v>
      </c>
      <c r="B1415">
        <v>3</v>
      </c>
      <c r="E1415" s="1" t="s">
        <v>12906</v>
      </c>
      <c r="F1415">
        <v>1</v>
      </c>
      <c r="O1415" s="1" t="s">
        <v>4367</v>
      </c>
      <c r="P1415" s="5">
        <v>1</v>
      </c>
      <c r="Q1415" s="1" t="str">
        <v>F</v>
      </c>
    </row>
    <row r="1416" spans="1:17" x14ac:dyDescent="0.2">
      <c r="A1416" s="1" t="s">
        <v>2756</v>
      </c>
      <c r="B1416">
        <v>1</v>
      </c>
      <c r="E1416" s="1" t="s">
        <v>8719</v>
      </c>
      <c r="F1416">
        <v>1</v>
      </c>
      <c r="O1416" s="1" t="s">
        <v>6977</v>
      </c>
      <c r="P1416" s="5">
        <v>1</v>
      </c>
      <c r="Q1416" s="1" t="str">
        <v>F</v>
      </c>
    </row>
    <row r="1417" spans="1:17" x14ac:dyDescent="0.2">
      <c r="A1417" s="1" t="s">
        <v>2871</v>
      </c>
      <c r="B1417">
        <v>2</v>
      </c>
      <c r="E1417" s="1" t="s">
        <v>9256</v>
      </c>
      <c r="F1417">
        <v>1</v>
      </c>
      <c r="O1417" s="1" t="s">
        <v>2120</v>
      </c>
      <c r="P1417" s="5">
        <v>1</v>
      </c>
      <c r="Q1417" s="1" t="str">
        <v>F</v>
      </c>
    </row>
    <row r="1418" spans="1:17" x14ac:dyDescent="0.2">
      <c r="A1418" s="1" t="s">
        <v>2120</v>
      </c>
      <c r="B1418">
        <v>1</v>
      </c>
      <c r="E1418" s="1" t="s">
        <v>5929</v>
      </c>
      <c r="F1418">
        <v>1</v>
      </c>
      <c r="O1418" s="1" t="s">
        <v>9238</v>
      </c>
      <c r="P1418" s="5">
        <v>1</v>
      </c>
      <c r="Q1418" s="1" t="str">
        <v>F</v>
      </c>
    </row>
    <row r="1419" spans="1:17" x14ac:dyDescent="0.2">
      <c r="A1419" s="1" t="s">
        <v>4420</v>
      </c>
      <c r="B1419">
        <v>10</v>
      </c>
      <c r="E1419" s="1" t="s">
        <v>10120</v>
      </c>
      <c r="F1419">
        <v>1</v>
      </c>
      <c r="O1419" s="1" t="s">
        <v>11525</v>
      </c>
      <c r="P1419" s="5">
        <v>1</v>
      </c>
      <c r="Q1419" s="1" t="str">
        <v>F</v>
      </c>
    </row>
    <row r="1420" spans="1:17" x14ac:dyDescent="0.2">
      <c r="A1420" s="1" t="s">
        <v>12650</v>
      </c>
      <c r="B1420">
        <v>1</v>
      </c>
      <c r="E1420" s="1" t="s">
        <v>8256</v>
      </c>
      <c r="F1420">
        <v>1</v>
      </c>
      <c r="O1420" s="1" t="s">
        <v>6304</v>
      </c>
      <c r="P1420" s="5">
        <v>1</v>
      </c>
      <c r="Q1420" s="1" t="str">
        <v>F</v>
      </c>
    </row>
    <row r="1421" spans="1:17" x14ac:dyDescent="0.2">
      <c r="A1421" s="1" t="s">
        <v>1861</v>
      </c>
      <c r="B1421">
        <v>17</v>
      </c>
      <c r="E1421" s="1" t="s">
        <v>11360</v>
      </c>
      <c r="F1421">
        <v>1</v>
      </c>
      <c r="O1421" s="1" t="s">
        <v>12650</v>
      </c>
      <c r="P1421" s="5">
        <v>1</v>
      </c>
      <c r="Q1421" s="1" t="str">
        <v>F</v>
      </c>
    </row>
    <row r="1422" spans="1:17" x14ac:dyDescent="0.2">
      <c r="A1422" s="1" t="s">
        <v>5033</v>
      </c>
      <c r="B1422">
        <v>1</v>
      </c>
      <c r="E1422" s="1" t="s">
        <v>3910</v>
      </c>
      <c r="F1422">
        <v>1</v>
      </c>
      <c r="O1422" s="1" t="s">
        <v>7971</v>
      </c>
      <c r="P1422" s="5">
        <v>1</v>
      </c>
      <c r="Q1422" s="1" t="str">
        <v>F</v>
      </c>
    </row>
    <row r="1423" spans="1:17" x14ac:dyDescent="0.2">
      <c r="A1423" s="1" t="s">
        <v>7168</v>
      </c>
      <c r="B1423">
        <v>6</v>
      </c>
      <c r="E1423" s="1" t="s">
        <v>7726</v>
      </c>
      <c r="F1423">
        <v>1</v>
      </c>
      <c r="O1423" s="1" t="s">
        <v>12931</v>
      </c>
      <c r="P1423" s="5">
        <v>1</v>
      </c>
      <c r="Q1423" s="1" t="str">
        <v>F</v>
      </c>
    </row>
    <row r="1424" spans="1:17" x14ac:dyDescent="0.2">
      <c r="A1424" s="1" t="s">
        <v>9889</v>
      </c>
      <c r="B1424">
        <v>1</v>
      </c>
      <c r="E1424" s="1" t="s">
        <v>7036</v>
      </c>
      <c r="F1424">
        <v>1</v>
      </c>
      <c r="O1424" s="1" t="s">
        <v>11670</v>
      </c>
      <c r="P1424" s="5">
        <v>1</v>
      </c>
      <c r="Q1424" s="1" t="str">
        <v>F</v>
      </c>
    </row>
    <row r="1425" spans="1:17" x14ac:dyDescent="0.2">
      <c r="A1425" s="1" t="s">
        <v>3356</v>
      </c>
      <c r="B1425">
        <v>1</v>
      </c>
      <c r="E1425" s="1" t="s">
        <v>11640</v>
      </c>
      <c r="F1425">
        <v>1</v>
      </c>
      <c r="O1425" s="1" t="s">
        <v>5033</v>
      </c>
      <c r="P1425" s="5">
        <v>1</v>
      </c>
      <c r="Q1425" s="1" t="str">
        <v>F</v>
      </c>
    </row>
    <row r="1426" spans="1:17" x14ac:dyDescent="0.2">
      <c r="A1426" s="1" t="s">
        <v>10838</v>
      </c>
      <c r="B1426">
        <v>2</v>
      </c>
      <c r="E1426" s="1" t="s">
        <v>2434</v>
      </c>
      <c r="F1426">
        <v>1</v>
      </c>
      <c r="O1426" s="1" t="s">
        <v>6075</v>
      </c>
      <c r="P1426" s="5">
        <v>1</v>
      </c>
      <c r="Q1426" s="1" t="str">
        <v>F</v>
      </c>
    </row>
    <row r="1427" spans="1:17" x14ac:dyDescent="0.2">
      <c r="A1427" s="1" t="s">
        <v>11782</v>
      </c>
      <c r="B1427">
        <v>1</v>
      </c>
      <c r="E1427" s="1" t="s">
        <v>11683</v>
      </c>
      <c r="F1427">
        <v>1</v>
      </c>
      <c r="O1427" s="1" t="s">
        <v>1780</v>
      </c>
      <c r="P1427" s="5">
        <v>1</v>
      </c>
      <c r="Q1427" s="1" t="str">
        <v>F</v>
      </c>
    </row>
    <row r="1428" spans="1:17" x14ac:dyDescent="0.2">
      <c r="A1428" s="1" t="s">
        <v>2369</v>
      </c>
      <c r="B1428">
        <v>1</v>
      </c>
      <c r="E1428" s="1" t="s">
        <v>8668</v>
      </c>
      <c r="F1428">
        <v>1</v>
      </c>
      <c r="O1428" s="1" t="s">
        <v>8378</v>
      </c>
      <c r="P1428" s="5">
        <v>1</v>
      </c>
      <c r="Q1428" s="1" t="str">
        <v>F</v>
      </c>
    </row>
    <row r="1429" spans="1:17" x14ac:dyDescent="0.2">
      <c r="A1429" s="1" t="s">
        <v>9156</v>
      </c>
      <c r="B1429">
        <v>1</v>
      </c>
      <c r="E1429" s="1" t="s">
        <v>9325</v>
      </c>
      <c r="F1429">
        <v>1</v>
      </c>
      <c r="O1429" s="1" t="s">
        <v>9889</v>
      </c>
      <c r="P1429" s="5">
        <v>1</v>
      </c>
      <c r="Q1429" s="1" t="str">
        <v>F</v>
      </c>
    </row>
    <row r="1430" spans="1:17" x14ac:dyDescent="0.2">
      <c r="A1430" s="1" t="s">
        <v>6574</v>
      </c>
      <c r="B1430">
        <v>1</v>
      </c>
      <c r="E1430" s="1" t="s">
        <v>8665</v>
      </c>
      <c r="F1430">
        <v>1</v>
      </c>
      <c r="O1430" s="1" t="s">
        <v>10655</v>
      </c>
      <c r="P1430" s="5">
        <v>1</v>
      </c>
      <c r="Q1430" s="1" t="str">
        <v>F</v>
      </c>
    </row>
    <row r="1431" spans="1:17" x14ac:dyDescent="0.2">
      <c r="A1431" s="1" t="s">
        <v>12089</v>
      </c>
      <c r="B1431">
        <v>1</v>
      </c>
      <c r="E1431" s="1" t="s">
        <v>10332</v>
      </c>
      <c r="F1431">
        <v>1</v>
      </c>
      <c r="O1431" s="1" t="s">
        <v>3356</v>
      </c>
      <c r="P1431" s="5">
        <v>1</v>
      </c>
      <c r="Q1431" s="1" t="str">
        <v>F</v>
      </c>
    </row>
    <row r="1432" spans="1:17" x14ac:dyDescent="0.2">
      <c r="A1432" s="1" t="s">
        <v>12346</v>
      </c>
      <c r="B1432">
        <v>1</v>
      </c>
      <c r="E1432" s="1" t="s">
        <v>9261</v>
      </c>
      <c r="F1432">
        <v>1</v>
      </c>
      <c r="O1432" s="1" t="s">
        <v>9556</v>
      </c>
      <c r="P1432" s="5">
        <v>1</v>
      </c>
      <c r="Q1432" s="1" t="str">
        <v>F</v>
      </c>
    </row>
    <row r="1433" spans="1:17" x14ac:dyDescent="0.2">
      <c r="A1433" s="1" t="s">
        <v>8341</v>
      </c>
      <c r="B1433">
        <v>1</v>
      </c>
      <c r="E1433" s="1" t="s">
        <v>11507</v>
      </c>
      <c r="F1433">
        <v>1</v>
      </c>
      <c r="O1433" s="1" t="s">
        <v>4365</v>
      </c>
      <c r="P1433" s="5">
        <v>1</v>
      </c>
      <c r="Q1433" s="1" t="str">
        <v>F</v>
      </c>
    </row>
    <row r="1434" spans="1:17" x14ac:dyDescent="0.2">
      <c r="A1434" s="1" t="s">
        <v>5194</v>
      </c>
      <c r="B1434">
        <v>6</v>
      </c>
      <c r="E1434" s="1" t="s">
        <v>9819</v>
      </c>
      <c r="F1434">
        <v>1</v>
      </c>
      <c r="O1434" s="1" t="s">
        <v>3561</v>
      </c>
      <c r="P1434" s="5">
        <v>1</v>
      </c>
      <c r="Q1434" s="1" t="str">
        <v>F</v>
      </c>
    </row>
    <row r="1435" spans="1:17" x14ac:dyDescent="0.2">
      <c r="A1435" s="1" t="s">
        <v>5111</v>
      </c>
      <c r="B1435">
        <v>1</v>
      </c>
      <c r="E1435" s="1" t="s">
        <v>11978</v>
      </c>
      <c r="F1435">
        <v>1</v>
      </c>
      <c r="O1435" s="1" t="s">
        <v>11782</v>
      </c>
      <c r="P1435" s="5">
        <v>1</v>
      </c>
      <c r="Q1435" s="1" t="str">
        <v>F</v>
      </c>
    </row>
    <row r="1436" spans="1:17" x14ac:dyDescent="0.2">
      <c r="A1436" s="1" t="s">
        <v>11996</v>
      </c>
      <c r="B1436">
        <v>1</v>
      </c>
      <c r="E1436" s="1" t="s">
        <v>7821</v>
      </c>
      <c r="F1436">
        <v>1</v>
      </c>
      <c r="O1436" s="1" t="s">
        <v>10235</v>
      </c>
      <c r="P1436" s="5">
        <v>1</v>
      </c>
      <c r="Q1436" s="1" t="str">
        <v>F</v>
      </c>
    </row>
    <row r="1437" spans="1:17" x14ac:dyDescent="0.2">
      <c r="A1437" s="1" t="s">
        <v>5238</v>
      </c>
      <c r="B1437">
        <v>1</v>
      </c>
      <c r="E1437" s="1" t="s">
        <v>12319</v>
      </c>
      <c r="F1437">
        <v>1</v>
      </c>
      <c r="O1437" s="1" t="s">
        <v>2369</v>
      </c>
      <c r="P1437" s="5">
        <v>1</v>
      </c>
      <c r="Q1437" s="1" t="str">
        <v>F</v>
      </c>
    </row>
    <row r="1438" spans="1:17" x14ac:dyDescent="0.2">
      <c r="A1438" s="1" t="s">
        <v>2524</v>
      </c>
      <c r="B1438">
        <v>3</v>
      </c>
      <c r="E1438" s="1" t="s">
        <v>4616</v>
      </c>
      <c r="F1438">
        <v>1</v>
      </c>
      <c r="O1438" s="1" t="s">
        <v>10409</v>
      </c>
      <c r="P1438" s="5">
        <v>1</v>
      </c>
      <c r="Q1438" s="1" t="str">
        <v>F</v>
      </c>
    </row>
    <row r="1439" spans="1:17" x14ac:dyDescent="0.2">
      <c r="A1439" s="1" t="s">
        <v>29</v>
      </c>
      <c r="B1439">
        <v>77</v>
      </c>
      <c r="E1439" s="1" t="s">
        <v>10318</v>
      </c>
      <c r="F1439">
        <v>1</v>
      </c>
      <c r="O1439" s="1" t="s">
        <v>9156</v>
      </c>
      <c r="P1439" s="5">
        <v>1</v>
      </c>
      <c r="Q1439" s="1" t="str">
        <v>F</v>
      </c>
    </row>
    <row r="1440" spans="1:17" x14ac:dyDescent="0.2">
      <c r="A1440" s="1" t="s">
        <v>8680</v>
      </c>
      <c r="B1440">
        <v>34</v>
      </c>
      <c r="E1440" s="1" t="s">
        <v>9748</v>
      </c>
      <c r="F1440">
        <v>1</v>
      </c>
      <c r="O1440" s="1" t="s">
        <v>12728</v>
      </c>
      <c r="P1440" s="5">
        <v>1</v>
      </c>
      <c r="Q1440" s="1" t="str">
        <v>F</v>
      </c>
    </row>
    <row r="1441" spans="1:17" x14ac:dyDescent="0.2">
      <c r="A1441" s="1" t="s">
        <v>11147</v>
      </c>
      <c r="B1441">
        <v>1</v>
      </c>
      <c r="E1441" s="1" t="s">
        <v>5835</v>
      </c>
      <c r="F1441">
        <v>1</v>
      </c>
      <c r="O1441" s="1" t="s">
        <v>6574</v>
      </c>
      <c r="P1441" s="5">
        <v>1</v>
      </c>
      <c r="Q1441" s="1" t="str">
        <v>F</v>
      </c>
    </row>
    <row r="1442" spans="1:17" x14ac:dyDescent="0.2">
      <c r="A1442" s="1" t="s">
        <v>7776</v>
      </c>
      <c r="B1442">
        <v>1</v>
      </c>
      <c r="E1442" s="1" t="s">
        <v>12987</v>
      </c>
      <c r="F1442">
        <v>1</v>
      </c>
      <c r="O1442" s="1" t="s">
        <v>6183</v>
      </c>
      <c r="P1442" s="5">
        <v>1</v>
      </c>
      <c r="Q1442" s="1" t="str">
        <v>F</v>
      </c>
    </row>
    <row r="1443" spans="1:17" x14ac:dyDescent="0.2">
      <c r="A1443" s="1" t="s">
        <v>10131</v>
      </c>
      <c r="B1443">
        <v>1</v>
      </c>
      <c r="E1443" s="1" t="s">
        <v>11975</v>
      </c>
      <c r="F1443">
        <v>1</v>
      </c>
      <c r="O1443" s="1" t="s">
        <v>12089</v>
      </c>
      <c r="P1443" s="5">
        <v>1</v>
      </c>
      <c r="Q1443" s="1" t="str">
        <v>F</v>
      </c>
    </row>
    <row r="1444" spans="1:17" x14ac:dyDescent="0.2">
      <c r="A1444" s="1" t="s">
        <v>8362</v>
      </c>
      <c r="B1444">
        <v>2</v>
      </c>
      <c r="E1444" s="1" t="s">
        <v>2471</v>
      </c>
      <c r="F1444">
        <v>1</v>
      </c>
      <c r="O1444" s="1" t="s">
        <v>11230</v>
      </c>
      <c r="P1444" s="5">
        <v>1</v>
      </c>
      <c r="Q1444" s="1" t="str">
        <v>F</v>
      </c>
    </row>
    <row r="1445" spans="1:17" x14ac:dyDescent="0.2">
      <c r="A1445" s="1" t="s">
        <v>12981</v>
      </c>
      <c r="B1445">
        <v>1</v>
      </c>
      <c r="E1445" s="1" t="s">
        <v>4899</v>
      </c>
      <c r="F1445">
        <v>1</v>
      </c>
      <c r="O1445" s="1" t="s">
        <v>12346</v>
      </c>
      <c r="P1445" s="5">
        <v>1</v>
      </c>
      <c r="Q1445" s="1" t="str">
        <v>F</v>
      </c>
    </row>
    <row r="1446" spans="1:17" x14ac:dyDescent="0.2">
      <c r="A1446" s="1" t="s">
        <v>11938</v>
      </c>
      <c r="B1446">
        <v>1</v>
      </c>
      <c r="E1446" s="1" t="s">
        <v>8392</v>
      </c>
      <c r="F1446">
        <v>1</v>
      </c>
      <c r="O1446" s="1" t="s">
        <v>12917</v>
      </c>
      <c r="P1446" s="5">
        <v>1</v>
      </c>
      <c r="Q1446" s="1" t="str">
        <v>F</v>
      </c>
    </row>
    <row r="1447" spans="1:17" x14ac:dyDescent="0.2">
      <c r="A1447" s="1" t="s">
        <v>10532</v>
      </c>
      <c r="B1447">
        <v>1</v>
      </c>
      <c r="E1447" s="1" t="s">
        <v>7670</v>
      </c>
      <c r="F1447">
        <v>1</v>
      </c>
      <c r="O1447" s="1" t="s">
        <v>8341</v>
      </c>
      <c r="P1447" s="5">
        <v>1</v>
      </c>
      <c r="Q1447" s="1" t="str">
        <v>F</v>
      </c>
    </row>
    <row r="1448" spans="1:17" x14ac:dyDescent="0.2">
      <c r="A1448" s="1" t="s">
        <v>8671</v>
      </c>
      <c r="B1448">
        <v>1</v>
      </c>
      <c r="E1448" s="1" t="s">
        <v>10649</v>
      </c>
      <c r="F1448">
        <v>1</v>
      </c>
      <c r="O1448" s="1" t="s">
        <v>8335</v>
      </c>
      <c r="P1448" s="5">
        <v>1</v>
      </c>
      <c r="Q1448" s="1" t="str">
        <v>F</v>
      </c>
    </row>
    <row r="1449" spans="1:17" x14ac:dyDescent="0.2">
      <c r="A1449" s="1" t="s">
        <v>3556</v>
      </c>
      <c r="B1449">
        <v>2</v>
      </c>
      <c r="E1449" s="1" t="s">
        <v>8867</v>
      </c>
      <c r="F1449">
        <v>1</v>
      </c>
      <c r="O1449" s="1" t="s">
        <v>7616</v>
      </c>
      <c r="P1449" s="5">
        <v>1</v>
      </c>
      <c r="Q1449" s="1" t="str">
        <v>F</v>
      </c>
    </row>
    <row r="1450" spans="1:17" x14ac:dyDescent="0.2">
      <c r="A1450" s="1" t="s">
        <v>6362</v>
      </c>
      <c r="B1450">
        <v>4</v>
      </c>
      <c r="E1450" s="1" t="s">
        <v>11522</v>
      </c>
      <c r="F1450">
        <v>1</v>
      </c>
      <c r="O1450" s="1" t="s">
        <v>6307</v>
      </c>
      <c r="P1450" s="5">
        <v>1</v>
      </c>
      <c r="Q1450" s="1" t="str">
        <v>F</v>
      </c>
    </row>
    <row r="1451" spans="1:17" x14ac:dyDescent="0.2">
      <c r="A1451" s="1" t="s">
        <v>9743</v>
      </c>
      <c r="B1451">
        <v>1</v>
      </c>
      <c r="E1451" s="1" t="s">
        <v>9662</v>
      </c>
      <c r="F1451">
        <v>1</v>
      </c>
      <c r="O1451" s="1" t="s">
        <v>5111</v>
      </c>
      <c r="P1451" s="5">
        <v>1</v>
      </c>
      <c r="Q1451" s="1" t="str">
        <v>F</v>
      </c>
    </row>
    <row r="1452" spans="1:17" x14ac:dyDescent="0.2">
      <c r="A1452" s="1" t="s">
        <v>10327</v>
      </c>
      <c r="B1452">
        <v>1</v>
      </c>
      <c r="E1452" s="1" t="s">
        <v>8101</v>
      </c>
      <c r="F1452">
        <v>1</v>
      </c>
      <c r="O1452" s="1" t="s">
        <v>7228</v>
      </c>
      <c r="P1452" s="5">
        <v>1</v>
      </c>
      <c r="Q1452" s="1" t="str">
        <v>F</v>
      </c>
    </row>
    <row r="1453" spans="1:17" x14ac:dyDescent="0.2">
      <c r="A1453" s="1" t="s">
        <v>8820</v>
      </c>
      <c r="B1453">
        <v>2</v>
      </c>
      <c r="E1453" s="1" t="s">
        <v>9277</v>
      </c>
      <c r="F1453">
        <v>1</v>
      </c>
      <c r="O1453" s="1" t="s">
        <v>11996</v>
      </c>
      <c r="P1453" s="5">
        <v>1</v>
      </c>
      <c r="Q1453" s="1" t="str">
        <v>F</v>
      </c>
    </row>
    <row r="1454" spans="1:17" x14ac:dyDescent="0.2">
      <c r="A1454" s="1" t="s">
        <v>11241</v>
      </c>
      <c r="B1454">
        <v>1</v>
      </c>
      <c r="E1454" s="1" t="s">
        <v>10569</v>
      </c>
      <c r="F1454">
        <v>1</v>
      </c>
      <c r="O1454" s="1" t="s">
        <v>9628</v>
      </c>
      <c r="P1454" s="5">
        <v>1</v>
      </c>
      <c r="Q1454" s="1" t="str">
        <v>F</v>
      </c>
    </row>
    <row r="1455" spans="1:17" x14ac:dyDescent="0.2">
      <c r="A1455" s="1" t="s">
        <v>12204</v>
      </c>
      <c r="B1455">
        <v>7</v>
      </c>
      <c r="E1455" s="1" t="s">
        <v>11161</v>
      </c>
      <c r="F1455">
        <v>1</v>
      </c>
      <c r="O1455" s="1" t="s">
        <v>5238</v>
      </c>
      <c r="P1455" s="5">
        <v>1</v>
      </c>
      <c r="Q1455" s="1" t="str">
        <v>F</v>
      </c>
    </row>
    <row r="1456" spans="1:17" x14ac:dyDescent="0.2">
      <c r="A1456" s="1" t="s">
        <v>10965</v>
      </c>
      <c r="B1456">
        <v>3</v>
      </c>
      <c r="E1456" s="1" t="s">
        <v>12759</v>
      </c>
      <c r="F1456">
        <v>1</v>
      </c>
      <c r="O1456" s="1" t="s">
        <v>9334</v>
      </c>
      <c r="P1456" s="5">
        <v>1</v>
      </c>
      <c r="Q1456" s="1" t="str">
        <v>F</v>
      </c>
    </row>
    <row r="1457" spans="1:17" x14ac:dyDescent="0.2">
      <c r="A1457" s="1" t="s">
        <v>10619</v>
      </c>
      <c r="B1457">
        <v>1</v>
      </c>
      <c r="E1457" s="1" t="s">
        <v>7612</v>
      </c>
      <c r="F1457">
        <v>1</v>
      </c>
      <c r="O1457" s="1" t="s">
        <v>12558</v>
      </c>
      <c r="P1457" s="5">
        <v>1</v>
      </c>
      <c r="Q1457" s="1" t="str">
        <v>F</v>
      </c>
    </row>
    <row r="1458" spans="1:17" x14ac:dyDescent="0.2">
      <c r="A1458" s="1" t="s">
        <v>10596</v>
      </c>
      <c r="B1458">
        <v>1</v>
      </c>
      <c r="E1458" s="1" t="s">
        <v>10789</v>
      </c>
      <c r="F1458">
        <v>1</v>
      </c>
      <c r="O1458" s="1" t="s">
        <v>10363</v>
      </c>
      <c r="P1458" s="5">
        <v>1</v>
      </c>
      <c r="Q1458" s="1" t="str">
        <v>F</v>
      </c>
    </row>
    <row r="1459" spans="1:17" x14ac:dyDescent="0.2">
      <c r="A1459" s="1" t="s">
        <v>10397</v>
      </c>
      <c r="B1459">
        <v>1</v>
      </c>
      <c r="E1459" s="1" t="s">
        <v>9852</v>
      </c>
      <c r="F1459">
        <v>1</v>
      </c>
      <c r="O1459" s="1" t="s">
        <v>11219</v>
      </c>
      <c r="P1459" s="5">
        <v>1</v>
      </c>
      <c r="Q1459" s="1" t="str">
        <v>F</v>
      </c>
    </row>
    <row r="1460" spans="1:17" x14ac:dyDescent="0.2">
      <c r="A1460" s="1" t="s">
        <v>10249</v>
      </c>
      <c r="B1460">
        <v>2</v>
      </c>
      <c r="E1460" s="1" t="s">
        <v>8325</v>
      </c>
      <c r="F1460">
        <v>1</v>
      </c>
      <c r="O1460" s="1" t="s">
        <v>7196</v>
      </c>
      <c r="P1460" s="5">
        <v>1</v>
      </c>
      <c r="Q1460" s="1" t="str">
        <v>F</v>
      </c>
    </row>
    <row r="1461" spans="1:17" x14ac:dyDescent="0.2">
      <c r="A1461" s="1" t="s">
        <v>8894</v>
      </c>
      <c r="B1461">
        <v>1</v>
      </c>
      <c r="E1461" s="1" t="s">
        <v>12280</v>
      </c>
      <c r="F1461">
        <v>1</v>
      </c>
      <c r="O1461" s="1" t="s">
        <v>8238</v>
      </c>
      <c r="P1461" s="5">
        <v>1</v>
      </c>
      <c r="Q1461" s="1" t="str">
        <v>F</v>
      </c>
    </row>
    <row r="1462" spans="1:17" x14ac:dyDescent="0.2">
      <c r="A1462" s="1" t="s">
        <v>11899</v>
      </c>
      <c r="B1462">
        <v>1</v>
      </c>
      <c r="E1462" s="1" t="s">
        <v>9806</v>
      </c>
      <c r="F1462">
        <v>1</v>
      </c>
      <c r="O1462" s="1" t="s">
        <v>12239</v>
      </c>
      <c r="P1462" s="5">
        <v>1</v>
      </c>
      <c r="Q1462" s="1" t="str">
        <v>F</v>
      </c>
    </row>
    <row r="1463" spans="1:17" x14ac:dyDescent="0.2">
      <c r="A1463" s="1" t="s">
        <v>10992</v>
      </c>
      <c r="B1463">
        <v>2</v>
      </c>
      <c r="E1463" s="1" t="s">
        <v>5555</v>
      </c>
      <c r="F1463">
        <v>1</v>
      </c>
      <c r="O1463" s="1" t="s">
        <v>11147</v>
      </c>
      <c r="P1463" s="5">
        <v>1</v>
      </c>
      <c r="Q1463" s="1" t="str">
        <v>F</v>
      </c>
    </row>
    <row r="1464" spans="1:17" x14ac:dyDescent="0.2">
      <c r="A1464" s="1" t="s">
        <v>6663</v>
      </c>
      <c r="B1464">
        <v>3</v>
      </c>
      <c r="E1464" s="1" t="s">
        <v>10323</v>
      </c>
      <c r="F1464">
        <v>1</v>
      </c>
      <c r="O1464" s="1" t="s">
        <v>7376</v>
      </c>
      <c r="P1464" s="5">
        <v>1</v>
      </c>
      <c r="Q1464" s="1" t="str">
        <v>F</v>
      </c>
    </row>
    <row r="1465" spans="1:17" x14ac:dyDescent="0.2">
      <c r="A1465" s="1" t="s">
        <v>12740</v>
      </c>
      <c r="B1465">
        <v>1</v>
      </c>
      <c r="E1465" s="1" t="s">
        <v>7232</v>
      </c>
      <c r="F1465">
        <v>1</v>
      </c>
      <c r="O1465" s="1" t="s">
        <v>7776</v>
      </c>
      <c r="P1465" s="5">
        <v>1</v>
      </c>
      <c r="Q1465" s="1" t="str">
        <v>F</v>
      </c>
    </row>
    <row r="1466" spans="1:17" x14ac:dyDescent="0.2">
      <c r="A1466" s="1" t="s">
        <v>7954</v>
      </c>
      <c r="B1466">
        <v>2</v>
      </c>
      <c r="E1466" s="1" t="s">
        <v>9190</v>
      </c>
      <c r="F1466">
        <v>1</v>
      </c>
      <c r="O1466" s="1" t="s">
        <v>10814</v>
      </c>
      <c r="P1466" s="5">
        <v>1</v>
      </c>
      <c r="Q1466" s="1" t="str">
        <v>F</v>
      </c>
    </row>
    <row r="1467" spans="1:17" x14ac:dyDescent="0.2">
      <c r="A1467" s="1" t="s">
        <v>12433</v>
      </c>
      <c r="B1467">
        <v>2</v>
      </c>
      <c r="E1467" s="1" t="s">
        <v>10985</v>
      </c>
      <c r="F1467">
        <v>1</v>
      </c>
      <c r="O1467" s="1" t="s">
        <v>10131</v>
      </c>
      <c r="P1467" s="5">
        <v>1</v>
      </c>
      <c r="Q1467" s="1" t="str">
        <v>F</v>
      </c>
    </row>
    <row r="1468" spans="1:17" x14ac:dyDescent="0.2">
      <c r="A1468" s="1" t="s">
        <v>10771</v>
      </c>
      <c r="B1468">
        <v>2</v>
      </c>
      <c r="E1468" s="1" t="s">
        <v>6078</v>
      </c>
      <c r="F1468">
        <v>1</v>
      </c>
      <c r="O1468" s="1" t="s">
        <v>9310</v>
      </c>
      <c r="P1468" s="5">
        <v>1</v>
      </c>
      <c r="Q1468" s="1" t="str">
        <v>F</v>
      </c>
    </row>
    <row r="1469" spans="1:17" x14ac:dyDescent="0.2">
      <c r="A1469" s="1" t="s">
        <v>6528</v>
      </c>
      <c r="B1469">
        <v>2</v>
      </c>
      <c r="E1469" s="1" t="s">
        <v>4575</v>
      </c>
      <c r="F1469">
        <v>1</v>
      </c>
      <c r="O1469" s="1" t="s">
        <v>12026</v>
      </c>
      <c r="P1469" s="5">
        <v>1</v>
      </c>
      <c r="Q1469" s="1" t="str">
        <v>F</v>
      </c>
    </row>
    <row r="1470" spans="1:17" x14ac:dyDescent="0.2">
      <c r="A1470" s="1" t="s">
        <v>6624</v>
      </c>
      <c r="B1470">
        <v>3</v>
      </c>
      <c r="E1470" s="1" t="s">
        <v>942</v>
      </c>
      <c r="F1470">
        <v>1</v>
      </c>
      <c r="O1470" s="1" t="s">
        <v>12309</v>
      </c>
      <c r="P1470" s="5">
        <v>1</v>
      </c>
      <c r="Q1470" s="1" t="str">
        <v>F</v>
      </c>
    </row>
    <row r="1471" spans="1:17" x14ac:dyDescent="0.2">
      <c r="A1471" s="1" t="s">
        <v>8900</v>
      </c>
      <c r="B1471">
        <v>1</v>
      </c>
      <c r="E1471" s="1" t="s">
        <v>4893</v>
      </c>
      <c r="F1471">
        <v>1</v>
      </c>
      <c r="O1471" s="1" t="s">
        <v>6507</v>
      </c>
      <c r="P1471" s="5">
        <v>1</v>
      </c>
      <c r="Q1471" s="1" t="str">
        <v>F</v>
      </c>
    </row>
    <row r="1472" spans="1:17" x14ac:dyDescent="0.2">
      <c r="A1472" s="1" t="s">
        <v>12648</v>
      </c>
      <c r="B1472">
        <v>1</v>
      </c>
      <c r="E1472" s="1" t="s">
        <v>6375</v>
      </c>
      <c r="F1472">
        <v>1</v>
      </c>
      <c r="O1472" s="1" t="s">
        <v>11791</v>
      </c>
      <c r="P1472" s="5">
        <v>1</v>
      </c>
      <c r="Q1472" s="1" t="str">
        <v>F</v>
      </c>
    </row>
    <row r="1473" spans="1:17" x14ac:dyDescent="0.2">
      <c r="A1473" s="1" t="s">
        <v>6659</v>
      </c>
      <c r="B1473">
        <v>1</v>
      </c>
      <c r="E1473" s="1" t="s">
        <v>1519</v>
      </c>
      <c r="F1473">
        <v>1</v>
      </c>
      <c r="O1473" s="1" t="s">
        <v>9289</v>
      </c>
      <c r="P1473" s="5">
        <v>1</v>
      </c>
      <c r="Q1473" s="1" t="str">
        <v>F</v>
      </c>
    </row>
    <row r="1474" spans="1:17" x14ac:dyDescent="0.2">
      <c r="A1474" s="1" t="s">
        <v>7430</v>
      </c>
      <c r="B1474">
        <v>1</v>
      </c>
      <c r="E1474" s="1" t="s">
        <v>10246</v>
      </c>
      <c r="F1474">
        <v>1</v>
      </c>
      <c r="O1474" s="1" t="s">
        <v>11636</v>
      </c>
      <c r="P1474" s="5">
        <v>1</v>
      </c>
      <c r="Q1474" s="1" t="str">
        <v>F</v>
      </c>
    </row>
    <row r="1475" spans="1:17" x14ac:dyDescent="0.2">
      <c r="A1475" s="1" t="s">
        <v>7447</v>
      </c>
      <c r="B1475">
        <v>1</v>
      </c>
      <c r="E1475" s="1" t="s">
        <v>11366</v>
      </c>
      <c r="F1475">
        <v>1</v>
      </c>
      <c r="O1475" s="1" t="s">
        <v>10532</v>
      </c>
      <c r="P1475" s="5">
        <v>1</v>
      </c>
      <c r="Q1475" s="1" t="str">
        <v>F</v>
      </c>
    </row>
    <row r="1476" spans="1:17" x14ac:dyDescent="0.2">
      <c r="A1476" s="1" t="s">
        <v>7534</v>
      </c>
      <c r="B1476">
        <v>1</v>
      </c>
      <c r="E1476" s="1" t="s">
        <v>11017</v>
      </c>
      <c r="F1476">
        <v>1</v>
      </c>
      <c r="O1476" s="1" t="s">
        <v>11994</v>
      </c>
      <c r="P1476" s="5">
        <v>1</v>
      </c>
      <c r="Q1476" s="1" t="str">
        <v>F</v>
      </c>
    </row>
    <row r="1477" spans="1:17" x14ac:dyDescent="0.2">
      <c r="A1477" s="1" t="s">
        <v>1576</v>
      </c>
      <c r="B1477">
        <v>4</v>
      </c>
      <c r="E1477" s="1" t="s">
        <v>12521</v>
      </c>
      <c r="F1477">
        <v>1</v>
      </c>
      <c r="O1477" s="1" t="s">
        <v>8671</v>
      </c>
      <c r="P1477" s="5">
        <v>1</v>
      </c>
      <c r="Q1477" s="1" t="str">
        <v>F</v>
      </c>
    </row>
    <row r="1478" spans="1:17" x14ac:dyDescent="0.2">
      <c r="A1478" s="1" t="s">
        <v>6884</v>
      </c>
      <c r="B1478">
        <v>1</v>
      </c>
      <c r="E1478" s="1" t="s">
        <v>8548</v>
      </c>
      <c r="F1478">
        <v>1</v>
      </c>
      <c r="O1478" s="1" t="s">
        <v>1476</v>
      </c>
      <c r="P1478" s="5">
        <v>1</v>
      </c>
      <c r="Q1478" s="1" t="str">
        <v>F</v>
      </c>
    </row>
    <row r="1479" spans="1:17" x14ac:dyDescent="0.2">
      <c r="A1479" s="1" t="s">
        <v>9283</v>
      </c>
      <c r="B1479">
        <v>1</v>
      </c>
      <c r="E1479" s="1" t="s">
        <v>9474</v>
      </c>
      <c r="F1479">
        <v>1</v>
      </c>
      <c r="O1479" s="1" t="s">
        <v>12065</v>
      </c>
      <c r="P1479" s="5">
        <v>1</v>
      </c>
      <c r="Q1479" s="1" t="str">
        <v>F</v>
      </c>
    </row>
    <row r="1480" spans="1:17" x14ac:dyDescent="0.2">
      <c r="A1480" s="1" t="s">
        <v>7325</v>
      </c>
      <c r="B1480">
        <v>3</v>
      </c>
      <c r="E1480" s="1" t="s">
        <v>12851</v>
      </c>
      <c r="F1480">
        <v>1</v>
      </c>
      <c r="O1480" s="1" t="s">
        <v>13018</v>
      </c>
      <c r="P1480" s="5">
        <v>1</v>
      </c>
      <c r="Q1480" s="1" t="str">
        <v>F</v>
      </c>
    </row>
    <row r="1481" spans="1:17" x14ac:dyDescent="0.2">
      <c r="A1481" s="1" t="s">
        <v>7020</v>
      </c>
      <c r="B1481">
        <v>1</v>
      </c>
      <c r="E1481" s="1" t="s">
        <v>9922</v>
      </c>
      <c r="F1481">
        <v>1</v>
      </c>
      <c r="O1481" s="1" t="s">
        <v>10959</v>
      </c>
      <c r="P1481" s="5">
        <v>1</v>
      </c>
      <c r="Q1481" s="1" t="str">
        <v>F</v>
      </c>
    </row>
    <row r="1482" spans="1:17" x14ac:dyDescent="0.2">
      <c r="A1482" s="1" t="s">
        <v>7519</v>
      </c>
      <c r="B1482">
        <v>1</v>
      </c>
      <c r="E1482" s="1" t="s">
        <v>10542</v>
      </c>
      <c r="F1482">
        <v>1</v>
      </c>
      <c r="O1482" s="1" t="s">
        <v>7266</v>
      </c>
      <c r="P1482" s="5">
        <v>1</v>
      </c>
      <c r="Q1482" s="1" t="str">
        <v>F</v>
      </c>
    </row>
    <row r="1483" spans="1:17" x14ac:dyDescent="0.2">
      <c r="A1483" s="1" t="s">
        <v>5830</v>
      </c>
      <c r="B1483">
        <v>1</v>
      </c>
      <c r="E1483" s="1" t="s">
        <v>11400</v>
      </c>
      <c r="F1483">
        <v>1</v>
      </c>
      <c r="O1483" s="1" t="s">
        <v>9743</v>
      </c>
      <c r="P1483" s="5">
        <v>1</v>
      </c>
      <c r="Q1483" s="1" t="str">
        <v>F</v>
      </c>
    </row>
    <row r="1484" spans="1:17" x14ac:dyDescent="0.2">
      <c r="A1484" s="1" t="s">
        <v>12366</v>
      </c>
      <c r="B1484">
        <v>1</v>
      </c>
      <c r="E1484" s="1" t="s">
        <v>2544</v>
      </c>
      <c r="F1484">
        <v>1</v>
      </c>
      <c r="O1484" s="1" t="s">
        <v>6283</v>
      </c>
      <c r="P1484" s="5">
        <v>1</v>
      </c>
      <c r="Q1484" s="1" t="str">
        <v>F</v>
      </c>
    </row>
    <row r="1485" spans="1:17" x14ac:dyDescent="0.2">
      <c r="A1485" s="1" t="s">
        <v>8426</v>
      </c>
      <c r="B1485">
        <v>2</v>
      </c>
      <c r="E1485" s="1" t="s">
        <v>11837</v>
      </c>
      <c r="F1485">
        <v>1</v>
      </c>
      <c r="O1485" s="1" t="s">
        <v>10327</v>
      </c>
      <c r="P1485" s="5">
        <v>1</v>
      </c>
      <c r="Q1485" s="1" t="str">
        <v>F</v>
      </c>
    </row>
    <row r="1486" spans="1:17" x14ac:dyDescent="0.2">
      <c r="A1486" s="1" t="s">
        <v>3496</v>
      </c>
      <c r="B1486">
        <v>1</v>
      </c>
      <c r="E1486" s="1" t="s">
        <v>10844</v>
      </c>
      <c r="F1486">
        <v>1</v>
      </c>
      <c r="O1486" s="1" t="s">
        <v>8510</v>
      </c>
      <c r="P1486" s="5">
        <v>1</v>
      </c>
      <c r="Q1486" s="1" t="str">
        <v>F</v>
      </c>
    </row>
    <row r="1487" spans="1:17" x14ac:dyDescent="0.2">
      <c r="A1487" s="1" t="s">
        <v>8751</v>
      </c>
      <c r="B1487">
        <v>1</v>
      </c>
      <c r="E1487" s="1" t="s">
        <v>10588</v>
      </c>
      <c r="F1487">
        <v>1</v>
      </c>
      <c r="O1487" s="1" t="s">
        <v>7186</v>
      </c>
      <c r="P1487" s="5">
        <v>1</v>
      </c>
      <c r="Q1487" s="1" t="str">
        <v>F</v>
      </c>
    </row>
    <row r="1488" spans="1:17" x14ac:dyDescent="0.2">
      <c r="A1488" s="1" t="s">
        <v>6313</v>
      </c>
      <c r="B1488">
        <v>2</v>
      </c>
      <c r="E1488" s="1" t="s">
        <v>10519</v>
      </c>
      <c r="F1488">
        <v>1</v>
      </c>
      <c r="O1488" s="1" t="s">
        <v>11288</v>
      </c>
      <c r="P1488" s="5">
        <v>1</v>
      </c>
      <c r="Q1488" s="1" t="str">
        <v>F</v>
      </c>
    </row>
    <row r="1489" spans="1:17" x14ac:dyDescent="0.2">
      <c r="A1489" s="1" t="s">
        <v>5880</v>
      </c>
      <c r="B1489">
        <v>1</v>
      </c>
      <c r="E1489" s="1" t="s">
        <v>4489</v>
      </c>
      <c r="F1489">
        <v>1</v>
      </c>
      <c r="O1489" s="1" t="s">
        <v>11241</v>
      </c>
      <c r="P1489" s="5">
        <v>1</v>
      </c>
      <c r="Q1489" s="1" t="str">
        <v>F</v>
      </c>
    </row>
    <row r="1490" spans="1:17" x14ac:dyDescent="0.2">
      <c r="A1490" s="1" t="s">
        <v>3729</v>
      </c>
      <c r="B1490">
        <v>1</v>
      </c>
      <c r="E1490" s="1" t="s">
        <v>8218</v>
      </c>
      <c r="F1490">
        <v>1</v>
      </c>
      <c r="O1490" s="1" t="s">
        <v>12371</v>
      </c>
      <c r="P1490" s="5">
        <v>1</v>
      </c>
      <c r="Q1490" s="1" t="str">
        <v>F</v>
      </c>
    </row>
    <row r="1491" spans="1:17" x14ac:dyDescent="0.2">
      <c r="A1491" s="1" t="s">
        <v>11610</v>
      </c>
      <c r="B1491">
        <v>1</v>
      </c>
      <c r="E1491" s="1" t="s">
        <v>9297</v>
      </c>
      <c r="F1491">
        <v>1</v>
      </c>
      <c r="O1491" s="1" t="s">
        <v>1895</v>
      </c>
      <c r="P1491" s="5">
        <v>1</v>
      </c>
      <c r="Q1491" s="1" t="str">
        <v>F</v>
      </c>
    </row>
    <row r="1492" spans="1:17" x14ac:dyDescent="0.2">
      <c r="A1492" s="1" t="s">
        <v>12233</v>
      </c>
      <c r="B1492">
        <v>1</v>
      </c>
      <c r="E1492" s="1" t="s">
        <v>12460</v>
      </c>
      <c r="F1492">
        <v>1</v>
      </c>
      <c r="O1492" s="1" t="s">
        <v>12584</v>
      </c>
      <c r="P1492" s="5">
        <v>1</v>
      </c>
      <c r="Q1492" s="1" t="str">
        <v>F</v>
      </c>
    </row>
    <row r="1493" spans="1:17" x14ac:dyDescent="0.2">
      <c r="A1493" s="1" t="s">
        <v>11723</v>
      </c>
      <c r="B1493">
        <v>1</v>
      </c>
      <c r="E1493" s="1" t="s">
        <v>12679</v>
      </c>
      <c r="F1493">
        <v>1</v>
      </c>
      <c r="O1493" s="1" t="s">
        <v>5480</v>
      </c>
      <c r="P1493" s="5">
        <v>1</v>
      </c>
      <c r="Q1493" s="1" t="str">
        <v>F</v>
      </c>
    </row>
    <row r="1494" spans="1:17" x14ac:dyDescent="0.2">
      <c r="A1494" s="1" t="s">
        <v>4505</v>
      </c>
      <c r="B1494">
        <v>1</v>
      </c>
      <c r="E1494" s="1" t="s">
        <v>11960</v>
      </c>
      <c r="F1494">
        <v>1</v>
      </c>
      <c r="O1494" s="1" t="s">
        <v>2116</v>
      </c>
      <c r="P1494" s="5">
        <v>1</v>
      </c>
      <c r="Q1494" s="1" t="str">
        <v>F</v>
      </c>
    </row>
    <row r="1495" spans="1:17" x14ac:dyDescent="0.2">
      <c r="A1495" s="1" t="s">
        <v>11696</v>
      </c>
      <c r="B1495">
        <v>1</v>
      </c>
      <c r="E1495" s="1" t="s">
        <v>10744</v>
      </c>
      <c r="F1495">
        <v>1</v>
      </c>
      <c r="O1495" s="1" t="s">
        <v>10619</v>
      </c>
      <c r="P1495" s="5">
        <v>1</v>
      </c>
      <c r="Q1495" s="1" t="str">
        <v>F</v>
      </c>
    </row>
    <row r="1496" spans="1:17" x14ac:dyDescent="0.2">
      <c r="A1496" s="1" t="s">
        <v>6740</v>
      </c>
      <c r="B1496">
        <v>11</v>
      </c>
      <c r="E1496" s="1" t="s">
        <v>8533</v>
      </c>
      <c r="F1496">
        <v>1</v>
      </c>
      <c r="O1496" s="1" t="s">
        <v>10366</v>
      </c>
      <c r="P1496" s="5">
        <v>1</v>
      </c>
      <c r="Q1496" s="1" t="str">
        <v>F</v>
      </c>
    </row>
    <row r="1497" spans="1:17" x14ac:dyDescent="0.2">
      <c r="A1497" s="1" t="s">
        <v>9490</v>
      </c>
      <c r="B1497">
        <v>5</v>
      </c>
      <c r="E1497" s="1" t="s">
        <v>11730</v>
      </c>
      <c r="F1497">
        <v>1</v>
      </c>
      <c r="O1497" s="1" t="s">
        <v>10596</v>
      </c>
      <c r="P1497" s="5">
        <v>1</v>
      </c>
      <c r="Q1497" s="1" t="str">
        <v>F</v>
      </c>
    </row>
    <row r="1498" spans="1:17" x14ac:dyDescent="0.2">
      <c r="A1498" s="1" t="s">
        <v>11581</v>
      </c>
      <c r="B1498">
        <v>1</v>
      </c>
      <c r="E1498" s="1" t="s">
        <v>11789</v>
      </c>
      <c r="F1498">
        <v>1</v>
      </c>
      <c r="O1498" s="1" t="s">
        <v>8826</v>
      </c>
      <c r="P1498" s="5">
        <v>1</v>
      </c>
      <c r="Q1498" s="1" t="str">
        <v>F</v>
      </c>
    </row>
    <row r="1499" spans="1:17" x14ac:dyDescent="0.2">
      <c r="A1499" s="1" t="s">
        <v>12812</v>
      </c>
      <c r="B1499">
        <v>1</v>
      </c>
      <c r="E1499" s="1" t="s">
        <v>12953</v>
      </c>
      <c r="F1499">
        <v>1</v>
      </c>
      <c r="O1499" s="1" t="s">
        <v>10397</v>
      </c>
      <c r="P1499" s="5">
        <v>1</v>
      </c>
      <c r="Q1499" s="1" t="str">
        <v>F</v>
      </c>
    </row>
    <row r="1500" spans="1:17" x14ac:dyDescent="0.2">
      <c r="A1500" s="1" t="s">
        <v>12496</v>
      </c>
      <c r="B1500">
        <v>1</v>
      </c>
      <c r="E1500" s="1" t="s">
        <v>9737</v>
      </c>
      <c r="F1500">
        <v>1</v>
      </c>
      <c r="O1500" s="1" t="s">
        <v>2376</v>
      </c>
      <c r="P1500" s="5">
        <v>1</v>
      </c>
      <c r="Q1500" s="1" t="str">
        <v>F</v>
      </c>
    </row>
    <row r="1501" spans="1:17" x14ac:dyDescent="0.2">
      <c r="A1501" s="1" t="s">
        <v>11509</v>
      </c>
      <c r="B1501">
        <v>1</v>
      </c>
      <c r="E1501" s="1" t="s">
        <v>11849</v>
      </c>
      <c r="F1501">
        <v>1</v>
      </c>
      <c r="O1501" s="1" t="s">
        <v>10896</v>
      </c>
      <c r="P1501" s="5">
        <v>1</v>
      </c>
      <c r="Q1501" s="1" t="str">
        <v>F</v>
      </c>
    </row>
    <row r="1502" spans="1:17" x14ac:dyDescent="0.2">
      <c r="A1502" s="1" t="s">
        <v>3840</v>
      </c>
      <c r="B1502">
        <v>1</v>
      </c>
      <c r="E1502" s="1" t="s">
        <v>7176</v>
      </c>
      <c r="F1502">
        <v>1</v>
      </c>
      <c r="O1502" s="1" t="s">
        <v>11469</v>
      </c>
      <c r="P1502" s="5">
        <v>1</v>
      </c>
      <c r="Q1502" s="1" t="str">
        <v>F</v>
      </c>
    </row>
    <row r="1503" spans="1:17" x14ac:dyDescent="0.2">
      <c r="A1503" s="1" t="s">
        <v>4370</v>
      </c>
      <c r="B1503">
        <v>5</v>
      </c>
      <c r="E1503" s="1" t="s">
        <v>12382</v>
      </c>
      <c r="F1503">
        <v>1</v>
      </c>
      <c r="O1503" s="1" t="s">
        <v>8894</v>
      </c>
      <c r="P1503" s="5">
        <v>1</v>
      </c>
      <c r="Q1503" s="1" t="str">
        <v>F</v>
      </c>
    </row>
    <row r="1504" spans="1:17" x14ac:dyDescent="0.2">
      <c r="A1504" s="1" t="s">
        <v>8293</v>
      </c>
      <c r="B1504">
        <v>1</v>
      </c>
      <c r="E1504" s="1" t="s">
        <v>11300</v>
      </c>
      <c r="F1504">
        <v>1</v>
      </c>
      <c r="O1504" s="1" t="s">
        <v>7673</v>
      </c>
      <c r="P1504" s="5">
        <v>1</v>
      </c>
      <c r="Q1504" s="1" t="str">
        <v>F</v>
      </c>
    </row>
    <row r="1505" spans="1:17" x14ac:dyDescent="0.2">
      <c r="A1505" s="1" t="s">
        <v>5593</v>
      </c>
      <c r="B1505">
        <v>2</v>
      </c>
      <c r="E1505" s="1" t="s">
        <v>8487</v>
      </c>
      <c r="F1505">
        <v>1</v>
      </c>
      <c r="O1505" s="1" t="s">
        <v>11899</v>
      </c>
      <c r="P1505" s="5">
        <v>1</v>
      </c>
      <c r="Q1505" s="1" t="str">
        <v>F</v>
      </c>
    </row>
    <row r="1506" spans="1:17" x14ac:dyDescent="0.2">
      <c r="A1506" s="1" t="s">
        <v>8536</v>
      </c>
      <c r="B1506">
        <v>3</v>
      </c>
      <c r="E1506" s="1" t="s">
        <v>9560</v>
      </c>
      <c r="F1506">
        <v>1</v>
      </c>
      <c r="O1506" s="1" t="s">
        <v>7433</v>
      </c>
      <c r="P1506" s="5">
        <v>1</v>
      </c>
      <c r="Q1506" s="1" t="str">
        <v>F</v>
      </c>
    </row>
    <row r="1507" spans="1:17" x14ac:dyDescent="0.2">
      <c r="A1507" s="1" t="s">
        <v>6422</v>
      </c>
      <c r="B1507">
        <v>2</v>
      </c>
      <c r="E1507" s="1" t="s">
        <v>8920</v>
      </c>
      <c r="F1507">
        <v>1</v>
      </c>
      <c r="O1507" s="1" t="s">
        <v>8181</v>
      </c>
      <c r="P1507" s="5">
        <v>1</v>
      </c>
      <c r="Q1507" s="1" t="str">
        <v>F</v>
      </c>
    </row>
    <row r="1508" spans="1:17" x14ac:dyDescent="0.2">
      <c r="A1508" s="1" t="s">
        <v>12083</v>
      </c>
      <c r="B1508">
        <v>3</v>
      </c>
      <c r="E1508" s="1" t="s">
        <v>8551</v>
      </c>
      <c r="F1508">
        <v>1</v>
      </c>
      <c r="O1508" s="1" t="s">
        <v>7679</v>
      </c>
      <c r="P1508" s="5">
        <v>1</v>
      </c>
      <c r="Q1508" s="1" t="str">
        <v>F</v>
      </c>
    </row>
    <row r="1509" spans="1:17" x14ac:dyDescent="0.2">
      <c r="A1509" s="1" t="s">
        <v>10781</v>
      </c>
      <c r="B1509">
        <v>10</v>
      </c>
      <c r="E1509" s="1" t="s">
        <v>9601</v>
      </c>
      <c r="F1509">
        <v>1</v>
      </c>
      <c r="O1509" s="1" t="s">
        <v>7841</v>
      </c>
      <c r="P1509" s="5">
        <v>1</v>
      </c>
      <c r="Q1509" s="1" t="str">
        <v>F</v>
      </c>
    </row>
    <row r="1510" spans="1:17" x14ac:dyDescent="0.2">
      <c r="A1510" s="1" t="s">
        <v>9829</v>
      </c>
      <c r="B1510">
        <v>1</v>
      </c>
      <c r="E1510" s="1" t="s">
        <v>5860</v>
      </c>
      <c r="F1510">
        <v>1</v>
      </c>
      <c r="O1510" s="1" t="s">
        <v>10529</v>
      </c>
      <c r="P1510" s="5">
        <v>1</v>
      </c>
      <c r="Q1510" s="1" t="str">
        <v>F</v>
      </c>
    </row>
    <row r="1511" spans="1:17" x14ac:dyDescent="0.2">
      <c r="A1511" s="1" t="s">
        <v>10583</v>
      </c>
      <c r="B1511">
        <v>1</v>
      </c>
      <c r="E1511" s="1" t="s">
        <v>10909</v>
      </c>
      <c r="F1511">
        <v>1</v>
      </c>
      <c r="O1511" s="1" t="s">
        <v>12740</v>
      </c>
      <c r="P1511" s="5">
        <v>1</v>
      </c>
      <c r="Q1511" s="1" t="str">
        <v>F</v>
      </c>
    </row>
    <row r="1512" spans="1:17" x14ac:dyDescent="0.2">
      <c r="A1512" s="1" t="s">
        <v>2330</v>
      </c>
      <c r="B1512">
        <v>3</v>
      </c>
      <c r="E1512" s="1" t="s">
        <v>10796</v>
      </c>
      <c r="F1512">
        <v>1</v>
      </c>
      <c r="O1512" s="1" t="s">
        <v>9623</v>
      </c>
      <c r="P1512" s="5">
        <v>1</v>
      </c>
      <c r="Q1512" s="1" t="str">
        <v>F</v>
      </c>
    </row>
    <row r="1513" spans="1:17" x14ac:dyDescent="0.2">
      <c r="A1513" s="1" t="s">
        <v>6977</v>
      </c>
      <c r="B1513">
        <v>1</v>
      </c>
      <c r="E1513" s="1" t="s">
        <v>6059</v>
      </c>
      <c r="F1513">
        <v>1</v>
      </c>
      <c r="O1513" s="1" t="s">
        <v>9067</v>
      </c>
      <c r="P1513" s="5">
        <v>1</v>
      </c>
      <c r="Q1513" s="1" t="str">
        <v>F</v>
      </c>
    </row>
    <row r="1514" spans="1:17" x14ac:dyDescent="0.2">
      <c r="A1514" s="1" t="s">
        <v>9441</v>
      </c>
      <c r="B1514">
        <v>5</v>
      </c>
      <c r="E1514" s="1" t="s">
        <v>10199</v>
      </c>
      <c r="F1514">
        <v>1</v>
      </c>
      <c r="O1514" s="1" t="s">
        <v>8673</v>
      </c>
      <c r="P1514" s="5">
        <v>1</v>
      </c>
      <c r="Q1514" s="1" t="str">
        <v>F</v>
      </c>
    </row>
    <row r="1515" spans="1:17" x14ac:dyDescent="0.2">
      <c r="A1515" s="1" t="s">
        <v>9238</v>
      </c>
      <c r="B1515">
        <v>1</v>
      </c>
      <c r="E1515" s="1" t="s">
        <v>10751</v>
      </c>
      <c r="F1515">
        <v>1</v>
      </c>
      <c r="O1515" s="1" t="s">
        <v>11844</v>
      </c>
      <c r="P1515" s="5">
        <v>1</v>
      </c>
      <c r="Q1515" s="1" t="str">
        <v>F</v>
      </c>
    </row>
    <row r="1516" spans="1:17" x14ac:dyDescent="0.2">
      <c r="A1516" s="1" t="s">
        <v>12564</v>
      </c>
      <c r="B1516">
        <v>1</v>
      </c>
      <c r="E1516" s="1" t="s">
        <v>9882</v>
      </c>
      <c r="F1516">
        <v>1</v>
      </c>
      <c r="O1516" s="1" t="s">
        <v>9018</v>
      </c>
      <c r="P1516" s="5">
        <v>1</v>
      </c>
      <c r="Q1516" s="1" t="str">
        <v>F</v>
      </c>
    </row>
    <row r="1517" spans="1:17" x14ac:dyDescent="0.2">
      <c r="A1517" s="1" t="s">
        <v>6304</v>
      </c>
      <c r="B1517">
        <v>1</v>
      </c>
      <c r="E1517" s="1" t="s">
        <v>12746</v>
      </c>
      <c r="F1517">
        <v>1</v>
      </c>
      <c r="O1517" s="1" t="s">
        <v>11904</v>
      </c>
      <c r="P1517" s="5">
        <v>1</v>
      </c>
      <c r="Q1517" s="1" t="str">
        <v>F</v>
      </c>
    </row>
    <row r="1518" spans="1:17" x14ac:dyDescent="0.2">
      <c r="A1518" s="1" t="s">
        <v>952</v>
      </c>
      <c r="B1518">
        <v>1</v>
      </c>
      <c r="E1518" s="1" t="s">
        <v>6581</v>
      </c>
      <c r="F1518">
        <v>1</v>
      </c>
      <c r="O1518" s="1" t="s">
        <v>1608</v>
      </c>
      <c r="P1518" s="5">
        <v>1</v>
      </c>
      <c r="Q1518" s="1" t="str">
        <v>F</v>
      </c>
    </row>
    <row r="1519" spans="1:17" x14ac:dyDescent="0.2">
      <c r="A1519" s="1" t="s">
        <v>6532</v>
      </c>
      <c r="B1519">
        <v>2</v>
      </c>
      <c r="E1519" s="1" t="s">
        <v>11674</v>
      </c>
      <c r="F1519">
        <v>1</v>
      </c>
      <c r="O1519" s="1" t="s">
        <v>8419</v>
      </c>
      <c r="P1519" s="5">
        <v>1</v>
      </c>
      <c r="Q1519" s="1" t="str">
        <v>F</v>
      </c>
    </row>
    <row r="1520" spans="1:17" x14ac:dyDescent="0.2">
      <c r="A1520" s="1" t="s">
        <v>7517</v>
      </c>
      <c r="B1520">
        <v>1</v>
      </c>
      <c r="E1520" s="1" t="s">
        <v>944</v>
      </c>
      <c r="F1520">
        <v>1</v>
      </c>
      <c r="O1520" s="1" t="s">
        <v>7072</v>
      </c>
      <c r="P1520" s="5">
        <v>1</v>
      </c>
      <c r="Q1520" s="1" t="str">
        <v>F</v>
      </c>
    </row>
    <row r="1521" spans="1:17" x14ac:dyDescent="0.2">
      <c r="A1521" s="1" t="s">
        <v>4665</v>
      </c>
      <c r="B1521">
        <v>2</v>
      </c>
      <c r="E1521" s="1" t="s">
        <v>10495</v>
      </c>
      <c r="F1521">
        <v>1</v>
      </c>
      <c r="O1521" s="1" t="s">
        <v>5893</v>
      </c>
      <c r="P1521" s="5">
        <v>1</v>
      </c>
      <c r="Q1521" s="1" t="str">
        <v>F</v>
      </c>
    </row>
    <row r="1522" spans="1:17" x14ac:dyDescent="0.2">
      <c r="A1522" s="1" t="s">
        <v>12652</v>
      </c>
      <c r="B1522">
        <v>1</v>
      </c>
      <c r="E1522" s="1" t="s">
        <v>7941</v>
      </c>
      <c r="F1522">
        <v>1</v>
      </c>
      <c r="O1522" s="1" t="s">
        <v>12266</v>
      </c>
      <c r="P1522" s="5">
        <v>1</v>
      </c>
      <c r="Q1522" s="1" t="str">
        <v>F</v>
      </c>
    </row>
    <row r="1523" spans="1:17" x14ac:dyDescent="0.2">
      <c r="A1523" s="1" t="s">
        <v>9161</v>
      </c>
      <c r="B1523">
        <v>2</v>
      </c>
      <c r="E1523" s="1" t="s">
        <v>10008</v>
      </c>
      <c r="F1523">
        <v>1</v>
      </c>
      <c r="O1523" s="1" t="s">
        <v>8900</v>
      </c>
      <c r="P1523" s="5">
        <v>1</v>
      </c>
      <c r="Q1523" s="1" t="str">
        <v>F</v>
      </c>
    </row>
    <row r="1524" spans="1:17" x14ac:dyDescent="0.2">
      <c r="A1524" s="1" t="s">
        <v>10211</v>
      </c>
      <c r="B1524">
        <v>1</v>
      </c>
      <c r="E1524" s="1" t="s">
        <v>1480</v>
      </c>
      <c r="F1524">
        <v>1</v>
      </c>
      <c r="O1524" s="1" t="s">
        <v>10403</v>
      </c>
      <c r="P1524" s="5">
        <v>1</v>
      </c>
      <c r="Q1524" s="1" t="str">
        <v>F</v>
      </c>
    </row>
    <row r="1525" spans="1:17" x14ac:dyDescent="0.2">
      <c r="A1525" s="1" t="s">
        <v>7768</v>
      </c>
      <c r="B1525">
        <v>2</v>
      </c>
      <c r="E1525" s="1" t="s">
        <v>5621</v>
      </c>
      <c r="F1525">
        <v>1</v>
      </c>
      <c r="O1525" s="1" t="s">
        <v>12648</v>
      </c>
      <c r="P1525" s="5">
        <v>1</v>
      </c>
      <c r="Q1525" s="1" t="str">
        <v>F</v>
      </c>
    </row>
    <row r="1526" spans="1:17" x14ac:dyDescent="0.2">
      <c r="A1526" s="1" t="s">
        <v>13044</v>
      </c>
      <c r="B1526">
        <v>1</v>
      </c>
      <c r="E1526" s="1" t="s">
        <v>7386</v>
      </c>
      <c r="F1526">
        <v>1</v>
      </c>
      <c r="O1526" s="1" t="s">
        <v>9224</v>
      </c>
      <c r="P1526" s="5">
        <v>1</v>
      </c>
      <c r="Q1526" s="1" t="str">
        <v>F</v>
      </c>
    </row>
    <row r="1527" spans="1:17" x14ac:dyDescent="0.2">
      <c r="A1527" s="1" t="s">
        <v>13024</v>
      </c>
      <c r="B1527">
        <v>5</v>
      </c>
      <c r="E1527" s="1" t="s">
        <v>12766</v>
      </c>
      <c r="F1527">
        <v>1</v>
      </c>
      <c r="O1527" s="1" t="s">
        <v>6659</v>
      </c>
      <c r="P1527" s="5">
        <v>1</v>
      </c>
      <c r="Q1527" s="1" t="str">
        <v>F</v>
      </c>
    </row>
    <row r="1528" spans="1:17" x14ac:dyDescent="0.2">
      <c r="A1528" s="1" t="s">
        <v>12051</v>
      </c>
      <c r="B1528">
        <v>4</v>
      </c>
      <c r="E1528" s="1" t="s">
        <v>11668</v>
      </c>
      <c r="F1528">
        <v>1</v>
      </c>
      <c r="O1528" s="1" t="s">
        <v>9980</v>
      </c>
      <c r="P1528" s="5">
        <v>1</v>
      </c>
      <c r="Q1528" s="1" t="str">
        <v>F</v>
      </c>
    </row>
    <row r="1529" spans="1:17" x14ac:dyDescent="0.2">
      <c r="A1529" s="1" t="s">
        <v>1532</v>
      </c>
      <c r="B1529">
        <v>8</v>
      </c>
      <c r="E1529" s="1" t="s">
        <v>12272</v>
      </c>
      <c r="F1529">
        <v>1</v>
      </c>
      <c r="O1529" s="1" t="s">
        <v>7430</v>
      </c>
      <c r="P1529" s="5">
        <v>1</v>
      </c>
      <c r="Q1529" s="1" t="str">
        <v>F</v>
      </c>
    </row>
    <row r="1530" spans="1:17" x14ac:dyDescent="0.2">
      <c r="A1530" s="1" t="s">
        <v>1522</v>
      </c>
      <c r="B1530">
        <v>19</v>
      </c>
      <c r="E1530" s="1" t="s">
        <v>9992</v>
      </c>
      <c r="F1530">
        <v>1</v>
      </c>
      <c r="O1530" s="1" t="s">
        <v>9431</v>
      </c>
      <c r="P1530" s="5">
        <v>1</v>
      </c>
      <c r="Q1530" s="1" t="str">
        <v>F</v>
      </c>
    </row>
    <row r="1531" spans="1:17" x14ac:dyDescent="0.2">
      <c r="A1531" s="1" t="s">
        <v>7105</v>
      </c>
      <c r="B1531">
        <v>34</v>
      </c>
      <c r="E1531" s="1" t="s">
        <v>10800</v>
      </c>
      <c r="F1531">
        <v>1</v>
      </c>
      <c r="O1531" s="1" t="s">
        <v>7447</v>
      </c>
      <c r="P1531" s="5">
        <v>1</v>
      </c>
      <c r="Q1531" s="1" t="str">
        <v>F</v>
      </c>
    </row>
    <row r="1532" spans="1:17" x14ac:dyDescent="0.2">
      <c r="A1532" s="1" t="s">
        <v>8636</v>
      </c>
      <c r="B1532">
        <v>2</v>
      </c>
      <c r="E1532" s="1" t="s">
        <v>12253</v>
      </c>
      <c r="F1532">
        <v>1</v>
      </c>
      <c r="O1532" s="1" t="s">
        <v>13012</v>
      </c>
      <c r="P1532" s="5">
        <v>1</v>
      </c>
      <c r="Q1532" s="1" t="str">
        <v>F</v>
      </c>
    </row>
    <row r="1533" spans="1:17" x14ac:dyDescent="0.2">
      <c r="A1533" s="1" t="s">
        <v>10235</v>
      </c>
      <c r="B1533">
        <v>1</v>
      </c>
      <c r="E1533" s="1" t="s">
        <v>12436</v>
      </c>
      <c r="F1533">
        <v>1</v>
      </c>
      <c r="O1533" s="1" t="s">
        <v>7534</v>
      </c>
      <c r="P1533" s="5">
        <v>1</v>
      </c>
      <c r="Q1533" s="1" t="str">
        <v>F</v>
      </c>
    </row>
    <row r="1534" spans="1:17" x14ac:dyDescent="0.2">
      <c r="A1534" s="1" t="s">
        <v>12983</v>
      </c>
      <c r="B1534">
        <v>1</v>
      </c>
      <c r="E1534" s="1" t="s">
        <v>9812</v>
      </c>
      <c r="F1534">
        <v>1</v>
      </c>
      <c r="O1534" s="1" t="s">
        <v>2383</v>
      </c>
      <c r="P1534" s="5">
        <v>1</v>
      </c>
      <c r="Q1534" s="1" t="str">
        <v>F</v>
      </c>
    </row>
    <row r="1535" spans="1:17" x14ac:dyDescent="0.2">
      <c r="A1535" s="1" t="s">
        <v>10409</v>
      </c>
      <c r="B1535">
        <v>1</v>
      </c>
      <c r="E1535" s="1" t="s">
        <v>2450</v>
      </c>
      <c r="F1535">
        <v>1</v>
      </c>
      <c r="O1535" s="1" t="s">
        <v>2998</v>
      </c>
      <c r="P1535" s="5">
        <v>1</v>
      </c>
      <c r="Q1535" s="1" t="str">
        <v>F</v>
      </c>
    </row>
    <row r="1536" spans="1:17" x14ac:dyDescent="0.2">
      <c r="A1536" s="1" t="s">
        <v>10196</v>
      </c>
      <c r="B1536">
        <v>2</v>
      </c>
      <c r="E1536" s="1" t="s">
        <v>4359</v>
      </c>
      <c r="F1536">
        <v>1</v>
      </c>
      <c r="O1536" s="1" t="s">
        <v>6929</v>
      </c>
      <c r="P1536" s="5">
        <v>1</v>
      </c>
      <c r="Q1536" s="1" t="str">
        <v>F</v>
      </c>
    </row>
    <row r="1537" spans="1:17" x14ac:dyDescent="0.2">
      <c r="A1537" s="1" t="s">
        <v>12728</v>
      </c>
      <c r="B1537">
        <v>1</v>
      </c>
      <c r="E1537" s="1" t="s">
        <v>11785</v>
      </c>
      <c r="F1537">
        <v>1</v>
      </c>
      <c r="O1537" s="1" t="s">
        <v>6884</v>
      </c>
      <c r="P1537" s="5">
        <v>1</v>
      </c>
      <c r="Q1537" s="1" t="str">
        <v>F</v>
      </c>
    </row>
    <row r="1538" spans="1:17" x14ac:dyDescent="0.2">
      <c r="A1538" s="1" t="s">
        <v>4417</v>
      </c>
      <c r="B1538">
        <v>2</v>
      </c>
      <c r="E1538" s="1" t="s">
        <v>8455</v>
      </c>
      <c r="F1538">
        <v>1</v>
      </c>
      <c r="O1538" s="1" t="s">
        <v>10451</v>
      </c>
      <c r="P1538" s="5">
        <v>1</v>
      </c>
      <c r="Q1538" s="1" t="str">
        <v>F</v>
      </c>
    </row>
    <row r="1539" spans="1:17" x14ac:dyDescent="0.2">
      <c r="A1539" s="1" t="s">
        <v>6183</v>
      </c>
      <c r="B1539">
        <v>1</v>
      </c>
      <c r="E1539" s="1" t="s">
        <v>7761</v>
      </c>
      <c r="F1539">
        <v>1</v>
      </c>
      <c r="O1539" s="1" t="s">
        <v>9283</v>
      </c>
      <c r="P1539" s="5">
        <v>1</v>
      </c>
      <c r="Q1539" s="1" t="str">
        <v>F</v>
      </c>
    </row>
    <row r="1540" spans="1:17" x14ac:dyDescent="0.2">
      <c r="A1540" s="1" t="s">
        <v>7847</v>
      </c>
      <c r="B1540">
        <v>6</v>
      </c>
      <c r="E1540" s="1" t="s">
        <v>10534</v>
      </c>
      <c r="F1540">
        <v>1</v>
      </c>
      <c r="O1540" s="1" t="s">
        <v>9712</v>
      </c>
      <c r="P1540" s="5">
        <v>1</v>
      </c>
      <c r="Q1540" s="1" t="str">
        <v>F</v>
      </c>
    </row>
    <row r="1541" spans="1:17" x14ac:dyDescent="0.2">
      <c r="A1541" s="1" t="s">
        <v>11230</v>
      </c>
      <c r="B1541">
        <v>1</v>
      </c>
      <c r="E1541" s="1" t="s">
        <v>11858</v>
      </c>
      <c r="F1541">
        <v>1</v>
      </c>
      <c r="O1541" s="1" t="s">
        <v>7141</v>
      </c>
      <c r="P1541" s="5">
        <v>1</v>
      </c>
      <c r="Q1541" s="1" t="str">
        <v>F</v>
      </c>
    </row>
    <row r="1542" spans="1:17" x14ac:dyDescent="0.2">
      <c r="A1542" s="1" t="s">
        <v>12379</v>
      </c>
      <c r="B1542">
        <v>1</v>
      </c>
      <c r="E1542" s="1" t="s">
        <v>1895</v>
      </c>
      <c r="F1542">
        <v>1</v>
      </c>
      <c r="O1542" s="1" t="s">
        <v>10358</v>
      </c>
      <c r="P1542" s="5">
        <v>1</v>
      </c>
      <c r="Q1542" s="1" t="str">
        <v>F</v>
      </c>
    </row>
    <row r="1543" spans="1:17" x14ac:dyDescent="0.2">
      <c r="A1543" s="1" t="s">
        <v>12917</v>
      </c>
      <c r="B1543">
        <v>1</v>
      </c>
      <c r="E1543" s="1" t="s">
        <v>10925</v>
      </c>
      <c r="F1543">
        <v>1</v>
      </c>
      <c r="O1543" s="1" t="s">
        <v>7020</v>
      </c>
      <c r="P1543" s="5">
        <v>1</v>
      </c>
      <c r="Q1543" s="1" t="str">
        <v>F</v>
      </c>
    </row>
    <row r="1544" spans="1:17" x14ac:dyDescent="0.2">
      <c r="A1544" s="1" t="s">
        <v>7461</v>
      </c>
      <c r="B1544">
        <v>4</v>
      </c>
      <c r="E1544" s="1" t="s">
        <v>4950</v>
      </c>
      <c r="F1544">
        <v>1</v>
      </c>
      <c r="O1544" s="1" t="s">
        <v>10350</v>
      </c>
      <c r="P1544" s="5">
        <v>1</v>
      </c>
      <c r="Q1544" s="1" t="str">
        <v>F</v>
      </c>
    </row>
    <row r="1545" spans="1:17" x14ac:dyDescent="0.2">
      <c r="A1545" s="1" t="s">
        <v>8335</v>
      </c>
      <c r="B1545">
        <v>1</v>
      </c>
      <c r="E1545" s="1" t="s">
        <v>8351</v>
      </c>
      <c r="F1545">
        <v>1</v>
      </c>
      <c r="O1545" s="1" t="s">
        <v>7519</v>
      </c>
      <c r="P1545" s="5">
        <v>1</v>
      </c>
      <c r="Q1545" s="1" t="str">
        <v>F</v>
      </c>
    </row>
    <row r="1546" spans="1:17" x14ac:dyDescent="0.2">
      <c r="A1546" s="1" t="s">
        <v>9650</v>
      </c>
      <c r="B1546">
        <v>1</v>
      </c>
      <c r="E1546" s="1" t="s">
        <v>9715</v>
      </c>
      <c r="F1546">
        <v>1</v>
      </c>
      <c r="O1546" s="1" t="s">
        <v>12105</v>
      </c>
      <c r="P1546" s="5">
        <v>1</v>
      </c>
      <c r="Q1546" s="1" t="str">
        <v>F</v>
      </c>
    </row>
    <row r="1547" spans="1:17" x14ac:dyDescent="0.2">
      <c r="A1547" s="1" t="s">
        <v>6307</v>
      </c>
      <c r="B1547">
        <v>1</v>
      </c>
      <c r="E1547" s="1" t="s">
        <v>10311</v>
      </c>
      <c r="F1547">
        <v>1</v>
      </c>
      <c r="O1547" s="1" t="s">
        <v>5830</v>
      </c>
      <c r="P1547" s="5">
        <v>1</v>
      </c>
      <c r="Q1547" s="1" t="str">
        <v>F</v>
      </c>
    </row>
    <row r="1548" spans="1:17" x14ac:dyDescent="0.2">
      <c r="A1548" s="1" t="s">
        <v>7831</v>
      </c>
      <c r="B1548">
        <v>2</v>
      </c>
      <c r="E1548" s="1" t="s">
        <v>12931</v>
      </c>
      <c r="F1548">
        <v>1</v>
      </c>
      <c r="O1548" s="1" t="s">
        <v>9093</v>
      </c>
      <c r="P1548" s="5">
        <v>1</v>
      </c>
      <c r="Q1548" s="1" t="str">
        <v>F</v>
      </c>
    </row>
    <row r="1549" spans="1:17" x14ac:dyDescent="0.2">
      <c r="A1549" s="1" t="s">
        <v>7228</v>
      </c>
      <c r="B1549">
        <v>1</v>
      </c>
      <c r="E1549" s="1" t="s">
        <v>11219</v>
      </c>
      <c r="F1549">
        <v>1</v>
      </c>
      <c r="O1549" s="1" t="s">
        <v>12366</v>
      </c>
      <c r="P1549" s="5">
        <v>1</v>
      </c>
      <c r="Q1549" s="1" t="str">
        <v>F</v>
      </c>
    </row>
    <row r="1550" spans="1:17" x14ac:dyDescent="0.2">
      <c r="A1550" s="1" t="s">
        <v>12157</v>
      </c>
      <c r="B1550">
        <v>2</v>
      </c>
      <c r="E1550" s="1" t="s">
        <v>8238</v>
      </c>
      <c r="F1550">
        <v>1</v>
      </c>
      <c r="O1550" s="1" t="s">
        <v>12504</v>
      </c>
      <c r="P1550" s="5">
        <v>1</v>
      </c>
      <c r="Q1550" s="1" t="str">
        <v>F</v>
      </c>
    </row>
    <row r="1551" spans="1:17" x14ac:dyDescent="0.2">
      <c r="A1551" s="1" t="s">
        <v>9892</v>
      </c>
      <c r="B1551">
        <v>2</v>
      </c>
      <c r="E1551" s="1" t="s">
        <v>8593</v>
      </c>
      <c r="F1551">
        <v>1</v>
      </c>
      <c r="O1551" s="1" t="s">
        <v>6081</v>
      </c>
      <c r="P1551" s="5">
        <v>1</v>
      </c>
      <c r="Q1551" s="1" t="str">
        <v>F</v>
      </c>
    </row>
    <row r="1552" spans="1:17" x14ac:dyDescent="0.2">
      <c r="A1552" s="1" t="s">
        <v>12869</v>
      </c>
      <c r="B1552">
        <v>1</v>
      </c>
      <c r="E1552" s="1" t="s">
        <v>9117</v>
      </c>
      <c r="F1552">
        <v>1</v>
      </c>
      <c r="O1552" s="1" t="s">
        <v>7818</v>
      </c>
      <c r="P1552" s="5">
        <v>1</v>
      </c>
      <c r="Q1552" s="1" t="str">
        <v>F</v>
      </c>
    </row>
    <row r="1553" spans="1:17" x14ac:dyDescent="0.2">
      <c r="A1553" s="1" t="s">
        <v>9334</v>
      </c>
      <c r="B1553">
        <v>1</v>
      </c>
      <c r="E1553" s="1" t="s">
        <v>8733</v>
      </c>
      <c r="F1553">
        <v>1</v>
      </c>
      <c r="O1553" s="1" t="s">
        <v>3496</v>
      </c>
      <c r="P1553" s="5">
        <v>1</v>
      </c>
      <c r="Q1553" s="1" t="str">
        <v>F</v>
      </c>
    </row>
    <row r="1554" spans="1:17" x14ac:dyDescent="0.2">
      <c r="A1554" s="1" t="s">
        <v>8131</v>
      </c>
      <c r="B1554">
        <v>3</v>
      </c>
      <c r="E1554" s="1" t="s">
        <v>12888</v>
      </c>
      <c r="F1554">
        <v>1</v>
      </c>
      <c r="O1554" s="1" t="s">
        <v>2064</v>
      </c>
      <c r="P1554" s="5">
        <v>1</v>
      </c>
      <c r="Q1554" s="1" t="str">
        <v>F</v>
      </c>
    </row>
    <row r="1555" spans="1:17" x14ac:dyDescent="0.2">
      <c r="A1555" s="1" t="s">
        <v>1233</v>
      </c>
      <c r="B1555">
        <v>2</v>
      </c>
      <c r="E1555" s="1" t="s">
        <v>11844</v>
      </c>
      <c r="F1555">
        <v>1</v>
      </c>
      <c r="O1555" s="1" t="s">
        <v>8751</v>
      </c>
      <c r="P1555" s="5">
        <v>1</v>
      </c>
      <c r="Q1555" s="1" t="str">
        <v>F</v>
      </c>
    </row>
    <row r="1556" spans="1:17" x14ac:dyDescent="0.2">
      <c r="A1556" s="1" t="s">
        <v>8232</v>
      </c>
      <c r="B1556">
        <v>1</v>
      </c>
      <c r="E1556" s="1" t="s">
        <v>1780</v>
      </c>
      <c r="F1556">
        <v>1</v>
      </c>
      <c r="O1556" s="1" t="s">
        <v>6301</v>
      </c>
      <c r="P1556" s="5">
        <v>1</v>
      </c>
      <c r="Q1556" s="1" t="str">
        <v>F</v>
      </c>
    </row>
    <row r="1557" spans="1:17" x14ac:dyDescent="0.2">
      <c r="A1557" s="1" t="s">
        <v>7196</v>
      </c>
      <c r="B1557">
        <v>1</v>
      </c>
      <c r="E1557" s="1" t="s">
        <v>11133</v>
      </c>
      <c r="F1557">
        <v>1</v>
      </c>
      <c r="O1557" s="1" t="s">
        <v>6510</v>
      </c>
      <c r="P1557" s="5">
        <v>1</v>
      </c>
      <c r="Q1557" s="1" t="str">
        <v>F</v>
      </c>
    </row>
    <row r="1558" spans="1:17" x14ac:dyDescent="0.2">
      <c r="A1558" s="1" t="s">
        <v>6042</v>
      </c>
      <c r="B1558">
        <v>1</v>
      </c>
      <c r="E1558" s="1" t="s">
        <v>12143</v>
      </c>
      <c r="F1558">
        <v>1</v>
      </c>
      <c r="O1558" s="1" t="s">
        <v>12196</v>
      </c>
      <c r="P1558" s="5">
        <v>1</v>
      </c>
      <c r="Q1558" s="1" t="str">
        <v>F</v>
      </c>
    </row>
    <row r="1559" spans="1:17" x14ac:dyDescent="0.2">
      <c r="A1559" s="1" t="s">
        <v>6909</v>
      </c>
      <c r="B1559">
        <v>2</v>
      </c>
      <c r="E1559" s="1" t="s">
        <v>10759</v>
      </c>
      <c r="F1559">
        <v>1</v>
      </c>
      <c r="O1559" s="1" t="s">
        <v>5880</v>
      </c>
      <c r="P1559" s="5">
        <v>1</v>
      </c>
      <c r="Q1559" s="1" t="str">
        <v>F</v>
      </c>
    </row>
    <row r="1560" spans="1:17" x14ac:dyDescent="0.2">
      <c r="A1560" s="1" t="s">
        <v>8092</v>
      </c>
      <c r="B1560">
        <v>3</v>
      </c>
      <c r="E1560" s="1" t="s">
        <v>12309</v>
      </c>
      <c r="F1560">
        <v>1</v>
      </c>
      <c r="O1560" s="1" t="s">
        <v>11571</v>
      </c>
      <c r="P1560" s="5">
        <v>1</v>
      </c>
      <c r="Q1560" s="1" t="str">
        <v>F</v>
      </c>
    </row>
    <row r="1561" spans="1:17" x14ac:dyDescent="0.2">
      <c r="A1561" s="1" t="s">
        <v>7376</v>
      </c>
      <c r="B1561">
        <v>1</v>
      </c>
      <c r="E1561" s="1" t="s">
        <v>12266</v>
      </c>
      <c r="F1561">
        <v>1</v>
      </c>
      <c r="O1561" s="1" t="s">
        <v>3729</v>
      </c>
      <c r="P1561" s="5">
        <v>1</v>
      </c>
      <c r="Q1561" s="1" t="str">
        <v>F</v>
      </c>
    </row>
    <row r="1562" spans="1:17" x14ac:dyDescent="0.2">
      <c r="A1562" s="1" t="s">
        <v>6176</v>
      </c>
      <c r="B1562">
        <v>1</v>
      </c>
      <c r="E1562" s="1" t="s">
        <v>10451</v>
      </c>
      <c r="F1562">
        <v>1</v>
      </c>
      <c r="O1562" s="1" t="s">
        <v>9010</v>
      </c>
      <c r="P1562" s="5">
        <v>1</v>
      </c>
      <c r="Q1562" s="1" t="str">
        <v>F</v>
      </c>
    </row>
    <row r="1563" spans="1:17" x14ac:dyDescent="0.2">
      <c r="A1563" s="1" t="s">
        <v>3887</v>
      </c>
      <c r="B1563">
        <v>4</v>
      </c>
      <c r="E1563" s="1" t="s">
        <v>11772</v>
      </c>
      <c r="F1563">
        <v>1</v>
      </c>
      <c r="O1563" s="1" t="s">
        <v>11610</v>
      </c>
      <c r="P1563" s="5">
        <v>1</v>
      </c>
      <c r="Q1563" s="1" t="str">
        <v>F</v>
      </c>
    </row>
    <row r="1564" spans="1:17" x14ac:dyDescent="0.2">
      <c r="A1564" s="1" t="s">
        <v>4727</v>
      </c>
      <c r="B1564">
        <v>1</v>
      </c>
      <c r="E1564" s="1" t="s">
        <v>7158</v>
      </c>
      <c r="F1564">
        <v>1</v>
      </c>
      <c r="O1564" s="1" t="s">
        <v>12981</v>
      </c>
      <c r="P1564" s="5">
        <v>1</v>
      </c>
      <c r="Q1564" s="1" t="str">
        <v>F</v>
      </c>
    </row>
    <row r="1565" spans="1:17" x14ac:dyDescent="0.2">
      <c r="A1565" s="1" t="s">
        <v>7173</v>
      </c>
      <c r="B1565">
        <v>2</v>
      </c>
      <c r="E1565" s="1" t="s">
        <v>8597</v>
      </c>
      <c r="F1565">
        <v>1</v>
      </c>
      <c r="O1565" s="1" t="s">
        <v>9756</v>
      </c>
      <c r="P1565" s="5">
        <v>1</v>
      </c>
      <c r="Q1565" s="1" t="str">
        <v>F</v>
      </c>
    </row>
    <row r="1566" spans="1:17" x14ac:dyDescent="0.2">
      <c r="A1566" s="1" t="s">
        <v>9478</v>
      </c>
      <c r="B1566">
        <v>1</v>
      </c>
      <c r="E1566" s="1" t="s">
        <v>8677</v>
      </c>
      <c r="F1566">
        <v>1</v>
      </c>
      <c r="O1566" s="1" t="s">
        <v>11938</v>
      </c>
      <c r="P1566" s="5">
        <v>1</v>
      </c>
      <c r="Q1566" s="1" t="str">
        <v>F</v>
      </c>
    </row>
    <row r="1567" spans="1:17" x14ac:dyDescent="0.2">
      <c r="A1567" s="1" t="s">
        <v>8052</v>
      </c>
      <c r="B1567">
        <v>2</v>
      </c>
      <c r="E1567" s="1" t="s">
        <v>9868</v>
      </c>
      <c r="F1567">
        <v>1</v>
      </c>
      <c r="O1567" s="1" t="s">
        <v>6626</v>
      </c>
      <c r="P1567" s="5">
        <v>1</v>
      </c>
      <c r="Q1567" s="1" t="str">
        <v>F</v>
      </c>
    </row>
    <row r="1568" spans="1:17" x14ac:dyDescent="0.2">
      <c r="A1568" s="1" t="s">
        <v>8617</v>
      </c>
      <c r="B1568">
        <v>1</v>
      </c>
      <c r="E1568" s="1" t="s">
        <v>11936</v>
      </c>
      <c r="F1568">
        <v>1</v>
      </c>
      <c r="O1568" s="1" t="s">
        <v>8218</v>
      </c>
      <c r="P1568" s="5">
        <v>1</v>
      </c>
      <c r="Q1568" s="1" t="str">
        <v>F</v>
      </c>
    </row>
    <row r="1569" spans="1:17" x14ac:dyDescent="0.2">
      <c r="A1569" s="1" t="s">
        <v>5466</v>
      </c>
      <c r="B1569">
        <v>2</v>
      </c>
      <c r="E1569" s="1" t="s">
        <v>11751</v>
      </c>
      <c r="F1569">
        <v>1</v>
      </c>
      <c r="O1569" s="1" t="s">
        <v>11161</v>
      </c>
      <c r="P1569" s="5">
        <v>1</v>
      </c>
      <c r="Q1569" s="1" t="str">
        <v>F</v>
      </c>
    </row>
    <row r="1570" spans="1:17" x14ac:dyDescent="0.2">
      <c r="A1570" s="1" t="s">
        <v>9758</v>
      </c>
      <c r="B1570">
        <v>1</v>
      </c>
      <c r="E1570" s="1" t="s">
        <v>12355</v>
      </c>
      <c r="F1570">
        <v>1</v>
      </c>
      <c r="O1570" s="1" t="s">
        <v>7567</v>
      </c>
      <c r="P1570" s="5">
        <v>1</v>
      </c>
      <c r="Q1570" s="1" t="str">
        <v>F</v>
      </c>
    </row>
    <row r="1571" spans="1:17" x14ac:dyDescent="0.2">
      <c r="A1571" s="1" t="s">
        <v>11636</v>
      </c>
      <c r="B1571">
        <v>1</v>
      </c>
      <c r="E1571" s="1" t="s">
        <v>12955</v>
      </c>
      <c r="F1571">
        <v>1</v>
      </c>
      <c r="O1571" s="1" t="s">
        <v>10646</v>
      </c>
      <c r="P1571" s="5">
        <v>1</v>
      </c>
      <c r="Q1571" s="1" t="str">
        <v>F</v>
      </c>
    </row>
    <row r="1572" spans="1:17" x14ac:dyDescent="0.2">
      <c r="A1572" s="1" t="s">
        <v>4864</v>
      </c>
      <c r="B1572">
        <v>1</v>
      </c>
      <c r="E1572" s="1" t="s">
        <v>12995</v>
      </c>
      <c r="F1572">
        <v>1</v>
      </c>
      <c r="O1572" s="1" t="s">
        <v>10506</v>
      </c>
      <c r="P1572" s="5">
        <v>1</v>
      </c>
      <c r="Q1572" s="1" t="str">
        <v>F</v>
      </c>
    </row>
    <row r="1573" spans="1:17" x14ac:dyDescent="0.2">
      <c r="A1573" s="1" t="s">
        <v>11994</v>
      </c>
      <c r="B1573">
        <v>1</v>
      </c>
      <c r="E1573" s="1" t="s">
        <v>11906</v>
      </c>
      <c r="F1573">
        <v>1</v>
      </c>
      <c r="O1573" s="1" t="s">
        <v>6426</v>
      </c>
      <c r="P1573" s="5">
        <v>1</v>
      </c>
      <c r="Q1573" s="1" t="str">
        <v>F</v>
      </c>
    </row>
    <row r="1574" spans="1:17" x14ac:dyDescent="0.2">
      <c r="A1574" s="1" t="s">
        <v>10179</v>
      </c>
      <c r="B1574">
        <v>3</v>
      </c>
      <c r="E1574" s="1" t="s">
        <v>3525</v>
      </c>
      <c r="F1574">
        <v>1</v>
      </c>
      <c r="O1574" s="1" t="s">
        <v>5860</v>
      </c>
      <c r="P1574" s="5">
        <v>1</v>
      </c>
      <c r="Q1574" s="1" t="str">
        <v>F</v>
      </c>
    </row>
    <row r="1575" spans="1:17" x14ac:dyDescent="0.2">
      <c r="A1575" s="1" t="s">
        <v>1476</v>
      </c>
      <c r="B1575">
        <v>1</v>
      </c>
      <c r="E1575" s="1" t="s">
        <v>8902</v>
      </c>
      <c r="F1575">
        <v>1</v>
      </c>
      <c r="O1575" s="1" t="s">
        <v>11808</v>
      </c>
      <c r="P1575" s="5">
        <v>1</v>
      </c>
      <c r="Q1575" s="1" t="str">
        <v>F</v>
      </c>
    </row>
    <row r="1576" spans="1:17" x14ac:dyDescent="0.2">
      <c r="A1576" s="1" t="s">
        <v>9656</v>
      </c>
      <c r="B1576">
        <v>1</v>
      </c>
      <c r="E1576" s="1" t="s">
        <v>9842</v>
      </c>
      <c r="F1576">
        <v>1</v>
      </c>
      <c r="O1576" s="1" t="s">
        <v>9545</v>
      </c>
      <c r="P1576" s="5">
        <v>1</v>
      </c>
      <c r="Q1576" s="1" t="str">
        <v>F</v>
      </c>
    </row>
    <row r="1577" spans="1:17" x14ac:dyDescent="0.2">
      <c r="A1577" s="1" t="s">
        <v>13018</v>
      </c>
      <c r="B1577">
        <v>1</v>
      </c>
      <c r="E1577" s="1" t="s">
        <v>12423</v>
      </c>
      <c r="F1577">
        <v>1</v>
      </c>
      <c r="O1577" s="1" t="s">
        <v>1777</v>
      </c>
      <c r="P1577" s="5">
        <v>1</v>
      </c>
      <c r="Q1577" s="1" t="str">
        <v>F</v>
      </c>
    </row>
    <row r="1578" spans="1:17" x14ac:dyDescent="0.2">
      <c r="A1578" s="1" t="s">
        <v>12043</v>
      </c>
      <c r="B1578">
        <v>1</v>
      </c>
      <c r="E1578" s="1" t="s">
        <v>11409</v>
      </c>
      <c r="F1578">
        <v>1</v>
      </c>
      <c r="O1578" s="1" t="s">
        <v>7232</v>
      </c>
      <c r="P1578" s="5">
        <v>1</v>
      </c>
      <c r="Q1578" s="1" t="str">
        <v>F</v>
      </c>
    </row>
    <row r="1579" spans="1:17" x14ac:dyDescent="0.2">
      <c r="A1579" s="1" t="s">
        <v>7266</v>
      </c>
      <c r="B1579">
        <v>1</v>
      </c>
      <c r="E1579" s="1" t="s">
        <v>11940</v>
      </c>
      <c r="F1579">
        <v>1</v>
      </c>
      <c r="O1579" s="1" t="s">
        <v>7509</v>
      </c>
      <c r="P1579" s="5">
        <v>1</v>
      </c>
      <c r="Q1579" s="1" t="str">
        <v>F</v>
      </c>
    </row>
    <row r="1580" spans="1:17" x14ac:dyDescent="0.2">
      <c r="A1580" s="1" t="s">
        <v>11562</v>
      </c>
      <c r="B1580">
        <v>3</v>
      </c>
      <c r="E1580" s="1" t="s">
        <v>10295</v>
      </c>
      <c r="F1580">
        <v>1</v>
      </c>
      <c r="O1580" s="1" t="s">
        <v>11400</v>
      </c>
      <c r="P1580" s="5">
        <v>1</v>
      </c>
      <c r="Q1580" s="1" t="str">
        <v>F</v>
      </c>
    </row>
    <row r="1581" spans="1:17" x14ac:dyDescent="0.2">
      <c r="A1581" s="1" t="s">
        <v>6283</v>
      </c>
      <c r="B1581">
        <v>1</v>
      </c>
      <c r="E1581" s="1" t="s">
        <v>6285</v>
      </c>
      <c r="F1581">
        <v>1</v>
      </c>
      <c r="O1581" s="1" t="s">
        <v>10373</v>
      </c>
      <c r="P1581" s="5">
        <v>1</v>
      </c>
      <c r="Q1581" s="1" t="str">
        <v>F</v>
      </c>
    </row>
    <row r="1582" spans="1:17" x14ac:dyDescent="0.2">
      <c r="A1582" s="1" t="s">
        <v>7853</v>
      </c>
      <c r="B1582">
        <v>1</v>
      </c>
      <c r="E1582" s="1" t="s">
        <v>10579</v>
      </c>
      <c r="F1582">
        <v>1</v>
      </c>
      <c r="O1582" s="1" t="s">
        <v>11849</v>
      </c>
      <c r="P1582" s="5">
        <v>1</v>
      </c>
      <c r="Q1582" s="1" t="str">
        <v>F</v>
      </c>
    </row>
    <row r="1583" spans="1:17" x14ac:dyDescent="0.2">
      <c r="A1583" s="1" t="s">
        <v>8510</v>
      </c>
      <c r="B1583">
        <v>1</v>
      </c>
      <c r="E1583" s="1" t="s">
        <v>6181</v>
      </c>
      <c r="F1583">
        <v>1</v>
      </c>
      <c r="O1583" s="1" t="s">
        <v>2653</v>
      </c>
      <c r="P1583" s="5">
        <v>1</v>
      </c>
      <c r="Q1583" s="1" t="str">
        <v>F</v>
      </c>
    </row>
    <row r="1584" spans="1:17" x14ac:dyDescent="0.2">
      <c r="A1584" s="1" t="s">
        <v>12068</v>
      </c>
      <c r="B1584">
        <v>4</v>
      </c>
      <c r="E1584" s="1" t="s">
        <v>11525</v>
      </c>
      <c r="F1584">
        <v>1</v>
      </c>
      <c r="O1584" s="1" t="s">
        <v>11656</v>
      </c>
      <c r="P1584" s="5">
        <v>1</v>
      </c>
      <c r="Q1584" s="1" t="str">
        <v>F</v>
      </c>
    </row>
    <row r="1585" spans="1:17" x14ac:dyDescent="0.2">
      <c r="A1585" s="1" t="s">
        <v>11288</v>
      </c>
      <c r="B1585">
        <v>1</v>
      </c>
      <c r="E1585" s="1" t="s">
        <v>7616</v>
      </c>
      <c r="F1585">
        <v>1</v>
      </c>
      <c r="O1585" s="1" t="s">
        <v>5477</v>
      </c>
      <c r="P1585" s="5">
        <v>1</v>
      </c>
      <c r="Q1585" s="1" t="str">
        <v>F</v>
      </c>
    </row>
    <row r="1586" spans="1:17" x14ac:dyDescent="0.2">
      <c r="A1586" s="1" t="s">
        <v>12590</v>
      </c>
      <c r="B1586">
        <v>1</v>
      </c>
      <c r="E1586" s="1" t="s">
        <v>12558</v>
      </c>
      <c r="F1586">
        <v>1</v>
      </c>
      <c r="O1586" s="1" t="s">
        <v>9748</v>
      </c>
      <c r="P1586" s="5">
        <v>1</v>
      </c>
      <c r="Q1586" s="1" t="str">
        <v>F</v>
      </c>
    </row>
    <row r="1587" spans="1:17" x14ac:dyDescent="0.2">
      <c r="A1587" s="1" t="s">
        <v>7045</v>
      </c>
      <c r="B1587">
        <v>3</v>
      </c>
      <c r="E1587" s="1" t="s">
        <v>10959</v>
      </c>
      <c r="F1587">
        <v>1</v>
      </c>
      <c r="O1587" s="1" t="s">
        <v>9074</v>
      </c>
      <c r="P1587" s="5">
        <v>1</v>
      </c>
      <c r="Q1587" s="1" t="str">
        <v>F</v>
      </c>
    </row>
    <row r="1588" spans="1:17" x14ac:dyDescent="0.2">
      <c r="A1588" s="1" t="s">
        <v>7651</v>
      </c>
      <c r="B1588">
        <v>6</v>
      </c>
      <c r="E1588" s="1" t="s">
        <v>7011</v>
      </c>
      <c r="F1588">
        <v>1</v>
      </c>
      <c r="O1588" s="1" t="s">
        <v>9662</v>
      </c>
      <c r="P1588" s="5">
        <v>1</v>
      </c>
      <c r="Q1588" s="1" t="str">
        <v>F</v>
      </c>
    </row>
    <row r="1589" spans="1:17" x14ac:dyDescent="0.2">
      <c r="A1589" s="1" t="s">
        <v>12584</v>
      </c>
      <c r="B1589">
        <v>1</v>
      </c>
      <c r="E1589" s="1" t="s">
        <v>10544</v>
      </c>
      <c r="F1589">
        <v>1</v>
      </c>
      <c r="O1589" s="1" t="s">
        <v>6161</v>
      </c>
      <c r="P1589" s="5">
        <v>1</v>
      </c>
      <c r="Q1589" s="1" t="str">
        <v>F</v>
      </c>
    </row>
    <row r="1590" spans="1:17" x14ac:dyDescent="0.2">
      <c r="A1590" s="1" t="s">
        <v>2499</v>
      </c>
      <c r="B1590">
        <v>1</v>
      </c>
      <c r="E1590" s="1" t="s">
        <v>6146</v>
      </c>
      <c r="F1590">
        <v>1</v>
      </c>
      <c r="O1590" s="1" t="s">
        <v>9164</v>
      </c>
      <c r="P1590" s="5">
        <v>1</v>
      </c>
      <c r="Q1590" s="1" t="str">
        <v>F</v>
      </c>
    </row>
    <row r="1591" spans="1:17" x14ac:dyDescent="0.2">
      <c r="A1591" s="1" t="s">
        <v>2157</v>
      </c>
      <c r="B1591">
        <v>3</v>
      </c>
      <c r="E1591" s="1" t="s">
        <v>10927</v>
      </c>
      <c r="F1591">
        <v>1</v>
      </c>
      <c r="O1591" s="1" t="s">
        <v>12525</v>
      </c>
      <c r="P1591" s="5">
        <v>1</v>
      </c>
      <c r="Q1591" s="1" t="str">
        <v>F</v>
      </c>
    </row>
    <row r="1592" spans="1:17" x14ac:dyDescent="0.2">
      <c r="A1592" s="1" t="s">
        <v>9266</v>
      </c>
      <c r="B1592">
        <v>1</v>
      </c>
      <c r="E1592" s="1" t="s">
        <v>9556</v>
      </c>
      <c r="F1592">
        <v>1</v>
      </c>
      <c r="O1592" s="1" t="s">
        <v>6078</v>
      </c>
      <c r="P1592" s="5">
        <v>1</v>
      </c>
      <c r="Q1592" s="1" t="str">
        <v>F</v>
      </c>
    </row>
    <row r="1593" spans="1:17" x14ac:dyDescent="0.2">
      <c r="A1593" s="1" t="s">
        <v>10366</v>
      </c>
      <c r="B1593">
        <v>1</v>
      </c>
      <c r="E1593" s="1" t="s">
        <v>11347</v>
      </c>
      <c r="F1593">
        <v>1</v>
      </c>
      <c r="O1593" s="1" t="s">
        <v>4802</v>
      </c>
      <c r="P1593" s="5">
        <v>1</v>
      </c>
      <c r="Q1593" s="1" t="str">
        <v>F</v>
      </c>
    </row>
    <row r="1594" spans="1:17" x14ac:dyDescent="0.2">
      <c r="A1594" s="1" t="s">
        <v>7101</v>
      </c>
      <c r="B1594">
        <v>1</v>
      </c>
      <c r="E1594" s="1" t="s">
        <v>4580</v>
      </c>
      <c r="F1594">
        <v>1</v>
      </c>
      <c r="O1594" s="1" t="s">
        <v>9474</v>
      </c>
      <c r="P1594" s="5">
        <v>1</v>
      </c>
      <c r="Q1594" s="1" t="str">
        <v>F</v>
      </c>
    </row>
    <row r="1595" spans="1:17" x14ac:dyDescent="0.2">
      <c r="A1595" s="1" t="s">
        <v>8168</v>
      </c>
      <c r="B1595">
        <v>2</v>
      </c>
      <c r="E1595" s="1" t="s">
        <v>10016</v>
      </c>
      <c r="F1595">
        <v>1</v>
      </c>
      <c r="O1595" s="1" t="s">
        <v>8005</v>
      </c>
      <c r="P1595" s="5">
        <v>1</v>
      </c>
      <c r="Q1595" s="1" t="str">
        <v>F</v>
      </c>
    </row>
    <row r="1596" spans="1:17" x14ac:dyDescent="0.2">
      <c r="A1596" s="1" t="s">
        <v>10076</v>
      </c>
      <c r="B1596">
        <v>3</v>
      </c>
      <c r="E1596" s="1" t="s">
        <v>10814</v>
      </c>
      <c r="F1596">
        <v>1</v>
      </c>
      <c r="O1596" s="1" t="s">
        <v>7647</v>
      </c>
      <c r="P1596" s="5">
        <v>1</v>
      </c>
      <c r="Q1596" s="1" t="str">
        <v>F</v>
      </c>
    </row>
    <row r="1597" spans="1:17" x14ac:dyDescent="0.2">
      <c r="A1597" s="1" t="s">
        <v>1169</v>
      </c>
      <c r="B1597">
        <v>2</v>
      </c>
      <c r="E1597" s="1" t="s">
        <v>11814</v>
      </c>
      <c r="F1597">
        <v>1</v>
      </c>
      <c r="O1597" s="1" t="s">
        <v>8144</v>
      </c>
      <c r="P1597" s="5">
        <v>1</v>
      </c>
      <c r="Q1597" s="1" t="str">
        <v>F</v>
      </c>
    </row>
    <row r="1598" spans="1:17" x14ac:dyDescent="0.2">
      <c r="A1598" s="1" t="s">
        <v>12554</v>
      </c>
      <c r="B1598">
        <v>1</v>
      </c>
      <c r="E1598" s="1" t="s">
        <v>3553</v>
      </c>
      <c r="F1598">
        <v>1</v>
      </c>
      <c r="O1598" s="1" t="s">
        <v>8533</v>
      </c>
      <c r="P1598" s="5">
        <v>1</v>
      </c>
      <c r="Q1598" s="1" t="str">
        <v>F</v>
      </c>
    </row>
    <row r="1599" spans="1:17" x14ac:dyDescent="0.2">
      <c r="A1599" s="1" t="s">
        <v>11469</v>
      </c>
      <c r="B1599">
        <v>1</v>
      </c>
      <c r="E1599" s="1" t="s">
        <v>8304</v>
      </c>
      <c r="F1599">
        <v>1</v>
      </c>
      <c r="O1599" s="1" t="s">
        <v>11962</v>
      </c>
      <c r="P1599" s="5">
        <v>1</v>
      </c>
      <c r="Q1599" s="1" t="str">
        <v>F</v>
      </c>
    </row>
    <row r="1600" spans="1:17" x14ac:dyDescent="0.2">
      <c r="A1600" s="1" t="s">
        <v>10523</v>
      </c>
      <c r="B1600">
        <v>1</v>
      </c>
      <c r="E1600" s="1" t="s">
        <v>12371</v>
      </c>
      <c r="F1600">
        <v>1</v>
      </c>
      <c r="O1600" s="1" t="s">
        <v>8025</v>
      </c>
      <c r="P1600" s="5">
        <v>1</v>
      </c>
      <c r="Q1600" s="1" t="str">
        <v>F</v>
      </c>
    </row>
    <row r="1601" spans="1:17" x14ac:dyDescent="0.2">
      <c r="A1601" s="1" t="s">
        <v>2529</v>
      </c>
      <c r="B1601">
        <v>4</v>
      </c>
      <c r="E1601" s="1" t="s">
        <v>9365</v>
      </c>
      <c r="F1601">
        <v>1</v>
      </c>
      <c r="O1601" s="1" t="s">
        <v>10695</v>
      </c>
      <c r="P1601" s="5">
        <v>1</v>
      </c>
      <c r="Q1601" s="1" t="str">
        <v>F</v>
      </c>
    </row>
    <row r="1602" spans="1:17" x14ac:dyDescent="0.2">
      <c r="A1602" s="1" t="s">
        <v>11381</v>
      </c>
      <c r="B1602">
        <v>2</v>
      </c>
      <c r="E1602" s="1" t="s">
        <v>4386</v>
      </c>
      <c r="F1602">
        <v>1</v>
      </c>
      <c r="O1602" s="1" t="s">
        <v>11990</v>
      </c>
      <c r="P1602" s="5">
        <v>1</v>
      </c>
      <c r="Q1602" s="1" t="str">
        <v>F</v>
      </c>
    </row>
    <row r="1603" spans="1:17" x14ac:dyDescent="0.2">
      <c r="A1603" s="1" t="s">
        <v>7433</v>
      </c>
      <c r="B1603">
        <v>1</v>
      </c>
      <c r="E1603" s="1" t="s">
        <v>7673</v>
      </c>
      <c r="F1603">
        <v>1</v>
      </c>
      <c r="O1603" s="1" t="s">
        <v>10477</v>
      </c>
      <c r="P1603" s="5">
        <v>1</v>
      </c>
      <c r="Q1603" s="1" t="str">
        <v>F</v>
      </c>
    </row>
    <row r="1604" spans="1:17" x14ac:dyDescent="0.2">
      <c r="A1604" s="1" t="s">
        <v>7487</v>
      </c>
      <c r="B1604">
        <v>3</v>
      </c>
      <c r="E1604" s="1" t="s">
        <v>7523</v>
      </c>
      <c r="F1604">
        <v>1</v>
      </c>
      <c r="O1604" s="1" t="s">
        <v>10008</v>
      </c>
      <c r="P1604" s="5">
        <v>1</v>
      </c>
      <c r="Q1604" s="1" t="str">
        <v>F</v>
      </c>
    </row>
    <row r="1605" spans="1:17" x14ac:dyDescent="0.2">
      <c r="A1605" s="1" t="s">
        <v>7679</v>
      </c>
      <c r="B1605">
        <v>1</v>
      </c>
      <c r="E1605" s="1" t="s">
        <v>10888</v>
      </c>
      <c r="F1605">
        <v>1</v>
      </c>
      <c r="O1605" s="1" t="s">
        <v>6590</v>
      </c>
      <c r="P1605" s="5">
        <v>1</v>
      </c>
      <c r="Q1605" s="1" t="str">
        <v>F</v>
      </c>
    </row>
    <row r="1606" spans="1:17" x14ac:dyDescent="0.2">
      <c r="A1606" s="1" t="s">
        <v>7734</v>
      </c>
      <c r="B1606">
        <v>3</v>
      </c>
      <c r="E1606" s="1" t="s">
        <v>4056</v>
      </c>
      <c r="F1606">
        <v>1</v>
      </c>
      <c r="O1606" s="1" t="s">
        <v>10800</v>
      </c>
      <c r="P1606" s="5">
        <v>1</v>
      </c>
      <c r="Q1606" s="1" t="str">
        <v>F</v>
      </c>
    </row>
    <row r="1607" spans="1:17" x14ac:dyDescent="0.2">
      <c r="A1607" s="1" t="s">
        <v>10529</v>
      </c>
      <c r="B1607">
        <v>1</v>
      </c>
      <c r="E1607" s="1" t="s">
        <v>10403</v>
      </c>
      <c r="F1607">
        <v>1</v>
      </c>
      <c r="O1607" s="1" t="s">
        <v>6166</v>
      </c>
      <c r="P1607" s="5">
        <v>1</v>
      </c>
      <c r="Q1607" s="1" t="str">
        <v>F</v>
      </c>
    </row>
    <row r="1608" spans="1:17" x14ac:dyDescent="0.2">
      <c r="A1608" s="1" t="s">
        <v>10108</v>
      </c>
      <c r="B1608">
        <v>1</v>
      </c>
      <c r="E1608" s="1" t="s">
        <v>12985</v>
      </c>
      <c r="F1608">
        <v>1</v>
      </c>
      <c r="O1608" s="1" t="s">
        <v>11975</v>
      </c>
      <c r="P1608" s="5">
        <v>1</v>
      </c>
      <c r="Q1608" s="1" t="str">
        <v>F</v>
      </c>
    </row>
    <row r="1609" spans="1:17" x14ac:dyDescent="0.2">
      <c r="A1609" s="1" t="s">
        <v>7748</v>
      </c>
      <c r="B1609">
        <v>2</v>
      </c>
      <c r="E1609" s="1" t="s">
        <v>9980</v>
      </c>
      <c r="F1609">
        <v>1</v>
      </c>
      <c r="O1609" s="1" t="s">
        <v>8090</v>
      </c>
      <c r="P1609" s="5">
        <v>1</v>
      </c>
      <c r="Q1609" s="1" t="str">
        <v>F</v>
      </c>
    </row>
    <row r="1610" spans="1:17" x14ac:dyDescent="0.2">
      <c r="A1610" s="1" t="s">
        <v>10474</v>
      </c>
      <c r="B1610">
        <v>1</v>
      </c>
      <c r="E1610" s="1" t="s">
        <v>2383</v>
      </c>
      <c r="F1610">
        <v>1</v>
      </c>
      <c r="O1610" s="1" t="s">
        <v>10649</v>
      </c>
      <c r="P1610" s="5">
        <v>1</v>
      </c>
      <c r="Q1610" s="1" t="str">
        <v>F</v>
      </c>
    </row>
    <row r="1611" spans="1:17" x14ac:dyDescent="0.2">
      <c r="A1611" s="1" t="s">
        <v>8673</v>
      </c>
      <c r="B1611">
        <v>1</v>
      </c>
      <c r="E1611" s="1" t="s">
        <v>10049</v>
      </c>
      <c r="F1611">
        <v>1</v>
      </c>
      <c r="O1611" s="1" t="s">
        <v>8250</v>
      </c>
      <c r="P1611" s="5">
        <v>1</v>
      </c>
      <c r="Q1611" s="1" t="str">
        <v>F</v>
      </c>
    </row>
    <row r="1612" spans="1:17" x14ac:dyDescent="0.2">
      <c r="A1612" s="1" t="s">
        <v>9989</v>
      </c>
      <c r="B1612">
        <v>10</v>
      </c>
      <c r="E1612" s="1" t="s">
        <v>12504</v>
      </c>
      <c r="F1612">
        <v>1</v>
      </c>
      <c r="O1612" s="1" t="s">
        <v>4867</v>
      </c>
      <c r="P1612" s="5">
        <v>1</v>
      </c>
      <c r="Q1612" s="1" t="str">
        <v>F</v>
      </c>
    </row>
    <row r="1613" spans="1:17" x14ac:dyDescent="0.2">
      <c r="A1613" s="1" t="s">
        <v>9018</v>
      </c>
      <c r="B1613">
        <v>1</v>
      </c>
      <c r="E1613" s="1" t="s">
        <v>9756</v>
      </c>
      <c r="F1613">
        <v>1</v>
      </c>
      <c r="O1613" s="1" t="s">
        <v>12445</v>
      </c>
      <c r="P1613" s="5">
        <v>1</v>
      </c>
      <c r="Q1613" s="1" t="str">
        <v>F</v>
      </c>
    </row>
    <row r="1614" spans="1:17" x14ac:dyDescent="0.2">
      <c r="A1614" s="1" t="s">
        <v>11842</v>
      </c>
      <c r="B1614">
        <v>1</v>
      </c>
      <c r="E1614" s="1" t="s">
        <v>7758</v>
      </c>
      <c r="F1614">
        <v>1</v>
      </c>
      <c r="O1614" s="1" t="s">
        <v>12808</v>
      </c>
      <c r="P1614" s="5">
        <v>1</v>
      </c>
      <c r="Q1614" s="1" t="str">
        <v>F</v>
      </c>
    </row>
    <row r="1615" spans="1:17" x14ac:dyDescent="0.2">
      <c r="A1615" s="1" t="s">
        <v>1608</v>
      </c>
      <c r="B1615">
        <v>1</v>
      </c>
      <c r="E1615" s="1" t="s">
        <v>12058</v>
      </c>
      <c r="F1615">
        <v>1</v>
      </c>
      <c r="O1615" s="1" t="s">
        <v>8080</v>
      </c>
      <c r="P1615" s="5">
        <v>1</v>
      </c>
      <c r="Q1615" s="1" t="str">
        <v>F</v>
      </c>
    </row>
    <row r="1616" spans="1:17" x14ac:dyDescent="0.2">
      <c r="A1616" s="1" t="s">
        <v>11642</v>
      </c>
      <c r="B1616">
        <v>1</v>
      </c>
      <c r="E1616" s="1" t="s">
        <v>12065</v>
      </c>
      <c r="F1616">
        <v>1</v>
      </c>
      <c r="O1616" s="1" t="s">
        <v>5555</v>
      </c>
      <c r="P1616" s="5">
        <v>1</v>
      </c>
      <c r="Q1616" s="1" t="str">
        <v>F</v>
      </c>
    </row>
    <row r="1617" spans="1:17" x14ac:dyDescent="0.2">
      <c r="A1617" s="1" t="s">
        <v>7072</v>
      </c>
      <c r="B1617">
        <v>1</v>
      </c>
      <c r="E1617" s="1" t="s">
        <v>6081</v>
      </c>
      <c r="F1617">
        <v>1</v>
      </c>
      <c r="O1617" s="1" t="s">
        <v>12542</v>
      </c>
      <c r="P1617" s="5">
        <v>1</v>
      </c>
      <c r="Q1617" s="1" t="str">
        <v>F</v>
      </c>
    </row>
    <row r="1618" spans="1:17" x14ac:dyDescent="0.2">
      <c r="A1618" s="1" t="s">
        <v>2592</v>
      </c>
      <c r="B1618">
        <v>1</v>
      </c>
      <c r="E1618" s="1" t="s">
        <v>10723</v>
      </c>
      <c r="F1618">
        <v>1</v>
      </c>
      <c r="O1618" s="1" t="s">
        <v>11316</v>
      </c>
      <c r="P1618" s="5">
        <v>1</v>
      </c>
      <c r="Q1618" s="1" t="str">
        <v>F</v>
      </c>
    </row>
    <row r="1619" spans="1:17" x14ac:dyDescent="0.2">
      <c r="A1619" s="1" t="s">
        <v>12610</v>
      </c>
      <c r="B1619">
        <v>2</v>
      </c>
      <c r="E1619" s="1" t="s">
        <v>7186</v>
      </c>
      <c r="F1619">
        <v>1</v>
      </c>
      <c r="O1619" s="1" t="s">
        <v>12146</v>
      </c>
      <c r="P1619" s="5">
        <v>1</v>
      </c>
      <c r="Q1619" s="1" t="str">
        <v>F</v>
      </c>
    </row>
    <row r="1620" spans="1:17" x14ac:dyDescent="0.2">
      <c r="A1620" s="1" t="s">
        <v>10820</v>
      </c>
      <c r="B1620">
        <v>1</v>
      </c>
      <c r="E1620" s="1" t="s">
        <v>10896</v>
      </c>
      <c r="F1620">
        <v>1</v>
      </c>
      <c r="O1620" s="1" t="s">
        <v>4893</v>
      </c>
      <c r="P1620" s="5">
        <v>1</v>
      </c>
      <c r="Q1620" s="1" t="str">
        <v>F</v>
      </c>
    </row>
    <row r="1621" spans="1:17" x14ac:dyDescent="0.2">
      <c r="A1621" s="1" t="s">
        <v>11328</v>
      </c>
      <c r="B1621">
        <v>19</v>
      </c>
      <c r="E1621" s="1" t="s">
        <v>8181</v>
      </c>
      <c r="F1621">
        <v>1</v>
      </c>
      <c r="O1621" s="1" t="s">
        <v>6584</v>
      </c>
      <c r="P1621" s="5">
        <v>1</v>
      </c>
      <c r="Q1621" s="1" t="str">
        <v>F</v>
      </c>
    </row>
    <row r="1622" spans="1:17" x14ac:dyDescent="0.2">
      <c r="A1622" s="1" t="s">
        <v>7504</v>
      </c>
      <c r="B1622">
        <v>3</v>
      </c>
      <c r="E1622" s="1" t="s">
        <v>7141</v>
      </c>
      <c r="F1622">
        <v>1</v>
      </c>
      <c r="O1622" s="1" t="s">
        <v>11017</v>
      </c>
      <c r="P1622" s="5">
        <v>1</v>
      </c>
      <c r="Q1622" s="1" t="str">
        <v>F</v>
      </c>
    </row>
    <row r="1623" spans="1:17" x14ac:dyDescent="0.2">
      <c r="A1623" s="1" t="s">
        <v>8863</v>
      </c>
      <c r="B1623">
        <v>11</v>
      </c>
      <c r="E1623" s="1" t="s">
        <v>5087</v>
      </c>
      <c r="F1623">
        <v>1</v>
      </c>
      <c r="O1623" s="1" t="s">
        <v>12373</v>
      </c>
      <c r="P1623" s="5">
        <v>1</v>
      </c>
      <c r="Q1623" s="1" t="str">
        <v>F</v>
      </c>
    </row>
    <row r="1624" spans="1:17" x14ac:dyDescent="0.2">
      <c r="A1624" s="1" t="s">
        <v>11307</v>
      </c>
      <c r="B1624">
        <v>1</v>
      </c>
      <c r="E1624" s="1" t="s">
        <v>3561</v>
      </c>
      <c r="F1624">
        <v>1</v>
      </c>
      <c r="O1624" s="1" t="s">
        <v>10093</v>
      </c>
      <c r="P1624" s="5">
        <v>1</v>
      </c>
      <c r="Q1624" s="1" t="str">
        <v>F</v>
      </c>
    </row>
    <row r="1625" spans="1:17" x14ac:dyDescent="0.2">
      <c r="A1625" s="1" t="s">
        <v>10974</v>
      </c>
      <c r="B1625">
        <v>3</v>
      </c>
      <c r="E1625" s="1" t="s">
        <v>9310</v>
      </c>
      <c r="F1625">
        <v>1</v>
      </c>
      <c r="O1625" s="1" t="s">
        <v>7410</v>
      </c>
      <c r="P1625" s="5">
        <v>1</v>
      </c>
      <c r="Q1625" s="1" t="str">
        <v>F</v>
      </c>
    </row>
    <row r="1626" spans="1:17" x14ac:dyDescent="0.2">
      <c r="A1626" s="1" t="s">
        <v>10556</v>
      </c>
      <c r="B1626">
        <v>1</v>
      </c>
      <c r="E1626" s="1" t="s">
        <v>9093</v>
      </c>
      <c r="F1626">
        <v>1</v>
      </c>
      <c r="O1626" s="1" t="s">
        <v>11837</v>
      </c>
      <c r="P1626" s="5">
        <v>1</v>
      </c>
      <c r="Q1626" s="1" t="str">
        <v>F</v>
      </c>
    </row>
    <row r="1627" spans="1:17" x14ac:dyDescent="0.2">
      <c r="A1627" s="1" t="s">
        <v>7464</v>
      </c>
      <c r="B1627">
        <v>2</v>
      </c>
      <c r="E1627" s="1" t="s">
        <v>5143</v>
      </c>
      <c r="F1627">
        <v>1</v>
      </c>
      <c r="O1627" s="1" t="s">
        <v>6029</v>
      </c>
      <c r="P1627" s="5">
        <v>1</v>
      </c>
      <c r="Q1627" s="1" t="str">
        <v>F</v>
      </c>
    </row>
    <row r="1628" spans="1:17" x14ac:dyDescent="0.2">
      <c r="A1628" s="1" t="s">
        <v>10208</v>
      </c>
      <c r="B1628">
        <v>1</v>
      </c>
      <c r="E1628" s="1" t="s">
        <v>9567</v>
      </c>
      <c r="F1628">
        <v>1</v>
      </c>
      <c r="O1628" s="1" t="s">
        <v>10519</v>
      </c>
      <c r="P1628" s="5">
        <v>1</v>
      </c>
      <c r="Q1628" s="1" t="str">
        <v>F</v>
      </c>
    </row>
    <row r="1629" spans="1:17" x14ac:dyDescent="0.2">
      <c r="A1629" s="1" t="s">
        <v>13012</v>
      </c>
      <c r="B1629">
        <v>1</v>
      </c>
      <c r="E1629" s="1" t="s">
        <v>6342</v>
      </c>
      <c r="F1629">
        <v>1</v>
      </c>
      <c r="O1629" s="1" t="s">
        <v>9935</v>
      </c>
      <c r="P1629" s="5">
        <v>1</v>
      </c>
      <c r="Q1629" s="1" t="str">
        <v>F</v>
      </c>
    </row>
    <row r="1630" spans="1:17" x14ac:dyDescent="0.2">
      <c r="A1630" s="1" t="s">
        <v>12126</v>
      </c>
      <c r="B1630">
        <v>1</v>
      </c>
      <c r="E1630" s="1" t="s">
        <v>12862</v>
      </c>
      <c r="F1630">
        <v>1</v>
      </c>
      <c r="O1630" s="1" t="s">
        <v>11960</v>
      </c>
      <c r="P1630" s="5">
        <v>1</v>
      </c>
      <c r="Q1630" s="1" t="str">
        <v>F</v>
      </c>
    </row>
    <row r="1631" spans="1:17" x14ac:dyDescent="0.2">
      <c r="A1631" s="1" t="s">
        <v>8307</v>
      </c>
      <c r="B1631">
        <v>3</v>
      </c>
      <c r="E1631" s="1" t="s">
        <v>7826</v>
      </c>
      <c r="F1631">
        <v>1</v>
      </c>
      <c r="O1631" s="1" t="s">
        <v>5846</v>
      </c>
      <c r="P1631" s="5">
        <v>1</v>
      </c>
      <c r="Q1631" s="1" t="str">
        <v>F</v>
      </c>
    </row>
    <row r="1632" spans="1:17" x14ac:dyDescent="0.2">
      <c r="A1632" s="1" t="s">
        <v>12078</v>
      </c>
      <c r="B1632">
        <v>1</v>
      </c>
      <c r="E1632" s="1" t="s">
        <v>1611</v>
      </c>
      <c r="F1632">
        <v>1</v>
      </c>
      <c r="O1632" s="1" t="s">
        <v>12953</v>
      </c>
      <c r="P1632" s="5">
        <v>1</v>
      </c>
      <c r="Q1632" s="1" t="str">
        <v>F</v>
      </c>
    </row>
    <row r="1633" spans="1:17" x14ac:dyDescent="0.2">
      <c r="A1633" s="1" t="s">
        <v>6929</v>
      </c>
      <c r="B1633">
        <v>1</v>
      </c>
      <c r="E1633" s="1" t="s">
        <v>4367</v>
      </c>
      <c r="F1633">
        <v>1</v>
      </c>
      <c r="O1633" s="1" t="s">
        <v>4924</v>
      </c>
      <c r="P1633" s="5">
        <v>1</v>
      </c>
      <c r="Q1633" s="1" t="str">
        <v>F</v>
      </c>
    </row>
    <row r="1634" spans="1:17" x14ac:dyDescent="0.2">
      <c r="A1634" s="1" t="s">
        <v>12824</v>
      </c>
      <c r="B1634">
        <v>1</v>
      </c>
      <c r="E1634" s="1" t="s">
        <v>4365</v>
      </c>
      <c r="F1634">
        <v>1</v>
      </c>
      <c r="O1634" s="1" t="s">
        <v>10798</v>
      </c>
      <c r="P1634" s="5">
        <v>1</v>
      </c>
      <c r="Q1634" s="1" t="str">
        <v>F</v>
      </c>
    </row>
    <row r="1635" spans="1:17" x14ac:dyDescent="0.2">
      <c r="A1635" s="1" t="s">
        <v>8911</v>
      </c>
      <c r="B1635">
        <v>2</v>
      </c>
      <c r="E1635" s="1" t="s">
        <v>12026</v>
      </c>
      <c r="F1635">
        <v>1</v>
      </c>
      <c r="O1635" s="1" t="s">
        <v>10860</v>
      </c>
      <c r="P1635" s="5">
        <v>1</v>
      </c>
      <c r="Q1635" s="1" t="str">
        <v>F</v>
      </c>
    </row>
    <row r="1636" spans="1:17" x14ac:dyDescent="0.2">
      <c r="A1636" s="1" t="s">
        <v>7915</v>
      </c>
      <c r="B1636">
        <v>1</v>
      </c>
      <c r="E1636" s="1" t="s">
        <v>9289</v>
      </c>
      <c r="F1636">
        <v>1</v>
      </c>
      <c r="O1636" s="1" t="s">
        <v>8159</v>
      </c>
      <c r="P1636" s="5">
        <v>1</v>
      </c>
      <c r="Q1636" s="1" t="str">
        <v>F</v>
      </c>
    </row>
    <row r="1637" spans="1:17" x14ac:dyDescent="0.2">
      <c r="A1637" s="1" t="s">
        <v>1772</v>
      </c>
      <c r="B1637">
        <v>2</v>
      </c>
      <c r="E1637" s="1" t="s">
        <v>5480</v>
      </c>
      <c r="F1637">
        <v>1</v>
      </c>
      <c r="O1637" s="1" t="s">
        <v>6359</v>
      </c>
      <c r="P1637" s="5">
        <v>1</v>
      </c>
      <c r="Q1637" s="1" t="str">
        <v>F</v>
      </c>
    </row>
    <row r="1638" spans="1:17" x14ac:dyDescent="0.2">
      <c r="A1638" s="1" t="s">
        <v>1800</v>
      </c>
      <c r="B1638">
        <v>2</v>
      </c>
      <c r="E1638" s="1" t="s">
        <v>7841</v>
      </c>
      <c r="F1638">
        <v>1</v>
      </c>
      <c r="O1638" s="1" t="s">
        <v>10381</v>
      </c>
      <c r="P1638" s="5">
        <v>1</v>
      </c>
      <c r="Q1638" s="1" t="str">
        <v>F</v>
      </c>
    </row>
    <row r="1639" spans="1:17" x14ac:dyDescent="0.2">
      <c r="A1639" s="1" t="s">
        <v>10358</v>
      </c>
      <c r="B1639">
        <v>1</v>
      </c>
      <c r="E1639" s="1" t="s">
        <v>9067</v>
      </c>
      <c r="F1639">
        <v>1</v>
      </c>
      <c r="O1639" s="1" t="s">
        <v>10739</v>
      </c>
      <c r="P1639" s="5">
        <v>1</v>
      </c>
      <c r="Q1639" s="1" t="str">
        <v>F</v>
      </c>
    </row>
    <row r="1640" spans="1:17" x14ac:dyDescent="0.2">
      <c r="A1640" s="1" t="s">
        <v>10265</v>
      </c>
      <c r="B1640">
        <v>1</v>
      </c>
      <c r="E1640" s="1" t="s">
        <v>11904</v>
      </c>
      <c r="F1640">
        <v>1</v>
      </c>
      <c r="O1640" s="1" t="s">
        <v>9882</v>
      </c>
      <c r="P1640" s="5">
        <v>1</v>
      </c>
      <c r="Q1640" s="1" t="str">
        <v>F</v>
      </c>
    </row>
    <row r="1641" spans="1:17" x14ac:dyDescent="0.2">
      <c r="A1641" s="1" t="s">
        <v>10350</v>
      </c>
      <c r="B1641">
        <v>1</v>
      </c>
      <c r="E1641" s="1" t="s">
        <v>8419</v>
      </c>
      <c r="F1641">
        <v>1</v>
      </c>
      <c r="O1641" s="1" t="s">
        <v>5183</v>
      </c>
      <c r="P1641" s="5">
        <v>1</v>
      </c>
      <c r="Q1641" s="1" t="str">
        <v>F</v>
      </c>
    </row>
    <row r="1642" spans="1:17" x14ac:dyDescent="0.2">
      <c r="A1642" s="1" t="s">
        <v>9903</v>
      </c>
      <c r="B1642">
        <v>1</v>
      </c>
      <c r="E1642" s="1" t="s">
        <v>5893</v>
      </c>
      <c r="F1642">
        <v>1</v>
      </c>
      <c r="O1642" s="1" t="s">
        <v>944</v>
      </c>
      <c r="P1642" s="5">
        <v>1</v>
      </c>
      <c r="Q1642" s="1" t="str">
        <v>F</v>
      </c>
    </row>
    <row r="1643" spans="1:17" x14ac:dyDescent="0.2">
      <c r="A1643" s="1" t="s">
        <v>12105</v>
      </c>
      <c r="B1643">
        <v>1</v>
      </c>
      <c r="E1643" s="1" t="s">
        <v>2998</v>
      </c>
      <c r="F1643">
        <v>1</v>
      </c>
      <c r="O1643" s="1" t="s">
        <v>10643</v>
      </c>
      <c r="P1643" s="5">
        <v>1</v>
      </c>
      <c r="Q1643" s="1" t="str">
        <v>F</v>
      </c>
    </row>
    <row r="1644" spans="1:17" x14ac:dyDescent="0.2">
      <c r="A1644" s="1" t="s">
        <v>11094</v>
      </c>
      <c r="B1644">
        <v>4</v>
      </c>
      <c r="E1644" s="1" t="s">
        <v>6510</v>
      </c>
      <c r="F1644">
        <v>1</v>
      </c>
      <c r="O1644" s="1" t="s">
        <v>6984</v>
      </c>
      <c r="P1644" s="5">
        <v>1</v>
      </c>
      <c r="Q1644" s="1" t="str">
        <v>F</v>
      </c>
    </row>
    <row r="1645" spans="1:17" x14ac:dyDescent="0.2">
      <c r="A1645" s="1" t="s">
        <v>9937</v>
      </c>
      <c r="B1645">
        <v>2</v>
      </c>
      <c r="E1645" s="1" t="s">
        <v>12567</v>
      </c>
      <c r="F1645">
        <v>1</v>
      </c>
      <c r="O1645" s="1" t="s">
        <v>11621</v>
      </c>
      <c r="P1645" s="5">
        <v>1</v>
      </c>
      <c r="Q1645" s="1" t="str">
        <v>F</v>
      </c>
    </row>
    <row r="1646" spans="1:17" x14ac:dyDescent="0.2">
      <c r="A1646" s="1" t="s">
        <v>11992</v>
      </c>
      <c r="B1646">
        <v>1</v>
      </c>
      <c r="E1646" s="1" t="s">
        <v>8099</v>
      </c>
      <c r="F1646">
        <v>1</v>
      </c>
      <c r="O1646" s="1" t="s">
        <v>12766</v>
      </c>
      <c r="P1646" s="5">
        <v>1</v>
      </c>
      <c r="Q1646" s="1" t="str">
        <v>F</v>
      </c>
    </row>
    <row r="1647" spans="1:17" x14ac:dyDescent="0.2">
      <c r="A1647" s="1" t="s">
        <v>6537</v>
      </c>
      <c r="B1647">
        <v>4</v>
      </c>
      <c r="E1647" s="1" t="s">
        <v>10082</v>
      </c>
      <c r="F1647">
        <v>1</v>
      </c>
      <c r="O1647" s="1" t="s">
        <v>11618</v>
      </c>
      <c r="P1647" s="5">
        <v>1</v>
      </c>
      <c r="Q1647" s="1" t="str">
        <v>F</v>
      </c>
    </row>
    <row r="1648" spans="1:17" x14ac:dyDescent="0.2">
      <c r="A1648" s="1" t="s">
        <v>11390</v>
      </c>
      <c r="B1648">
        <v>8</v>
      </c>
      <c r="E1648" s="1" t="s">
        <v>12286</v>
      </c>
      <c r="F1648">
        <v>1</v>
      </c>
      <c r="O1648" s="1" t="s">
        <v>12436</v>
      </c>
      <c r="P1648" s="5">
        <v>1</v>
      </c>
      <c r="Q1648" s="1" t="str">
        <v>F</v>
      </c>
    </row>
    <row r="1649" spans="1:17" x14ac:dyDescent="0.2">
      <c r="A1649" s="1" t="s">
        <v>7818</v>
      </c>
      <c r="B1649">
        <v>1</v>
      </c>
      <c r="E1649" s="1" t="s">
        <v>7971</v>
      </c>
      <c r="F1649">
        <v>1</v>
      </c>
      <c r="O1649" s="1" t="s">
        <v>9777</v>
      </c>
      <c r="P1649" s="5">
        <v>1</v>
      </c>
      <c r="Q1649" s="1" t="str">
        <v>F</v>
      </c>
    </row>
    <row r="1650" spans="1:17" x14ac:dyDescent="0.2">
      <c r="A1650" s="1" t="s">
        <v>9735</v>
      </c>
      <c r="B1650">
        <v>1</v>
      </c>
      <c r="E1650" s="1" t="s">
        <v>11670</v>
      </c>
      <c r="F1650">
        <v>1</v>
      </c>
      <c r="O1650" s="1" t="s">
        <v>5835</v>
      </c>
      <c r="P1650" s="5">
        <v>1</v>
      </c>
      <c r="Q1650" s="1" t="str">
        <v>F</v>
      </c>
    </row>
    <row r="1651" spans="1:17" x14ac:dyDescent="0.2">
      <c r="A1651" s="1" t="s">
        <v>12547</v>
      </c>
      <c r="B1651">
        <v>2</v>
      </c>
      <c r="E1651" s="1" t="s">
        <v>6075</v>
      </c>
      <c r="F1651">
        <v>1</v>
      </c>
      <c r="O1651" s="1" t="s">
        <v>12421</v>
      </c>
      <c r="P1651" s="5">
        <v>1</v>
      </c>
      <c r="Q1651" s="1" t="str">
        <v>F</v>
      </c>
    </row>
    <row r="1652" spans="1:17" x14ac:dyDescent="0.2">
      <c r="A1652" s="1" t="s">
        <v>8567</v>
      </c>
      <c r="B1652">
        <v>5</v>
      </c>
      <c r="E1652" s="1" t="s">
        <v>8378</v>
      </c>
      <c r="F1652">
        <v>1</v>
      </c>
      <c r="O1652" s="1" t="s">
        <v>12226</v>
      </c>
      <c r="P1652" s="5">
        <v>1</v>
      </c>
      <c r="Q1652" s="1" t="str">
        <v>F</v>
      </c>
    </row>
    <row r="1653" spans="1:17" x14ac:dyDescent="0.2">
      <c r="A1653" s="1" t="s">
        <v>6301</v>
      </c>
      <c r="B1653">
        <v>1</v>
      </c>
      <c r="E1653" s="1" t="s">
        <v>10655</v>
      </c>
      <c r="F1653">
        <v>1</v>
      </c>
      <c r="O1653" s="1" t="s">
        <v>12934</v>
      </c>
      <c r="P1653" s="5">
        <v>1</v>
      </c>
      <c r="Q1653" s="1" t="str">
        <v>F</v>
      </c>
    </row>
    <row r="1654" spans="1:17" x14ac:dyDescent="0.2">
      <c r="A1654" s="1" t="s">
        <v>11540</v>
      </c>
      <c r="B1654">
        <v>2</v>
      </c>
      <c r="E1654" s="1" t="s">
        <v>7515</v>
      </c>
      <c r="F1654">
        <v>1</v>
      </c>
      <c r="O1654" s="1" t="s">
        <v>7670</v>
      </c>
      <c r="P1654" s="5">
        <v>1</v>
      </c>
      <c r="Q1654" s="1" t="str">
        <v>F</v>
      </c>
    </row>
    <row r="1655" spans="1:17" x14ac:dyDescent="0.2">
      <c r="A1655" s="1" t="s">
        <v>12196</v>
      </c>
      <c r="B1655">
        <v>1</v>
      </c>
      <c r="E1655" s="1" t="s">
        <v>8897</v>
      </c>
      <c r="F1655">
        <v>1</v>
      </c>
      <c r="O1655" s="1" t="s">
        <v>9172</v>
      </c>
      <c r="P1655" s="5">
        <v>1</v>
      </c>
      <c r="Q1655" s="1" t="str">
        <v>F</v>
      </c>
    </row>
    <row r="1656" spans="1:17" x14ac:dyDescent="0.2">
      <c r="A1656" s="1" t="s">
        <v>10624</v>
      </c>
      <c r="B1656">
        <v>1</v>
      </c>
      <c r="E1656" s="1" t="s">
        <v>13015</v>
      </c>
      <c r="F1656">
        <v>1</v>
      </c>
      <c r="O1656" s="1" t="s">
        <v>11522</v>
      </c>
      <c r="P1656" s="5">
        <v>1</v>
      </c>
      <c r="Q1656" s="1" t="str">
        <v>F</v>
      </c>
    </row>
    <row r="1657" spans="1:17" x14ac:dyDescent="0.2">
      <c r="A1657" s="1" t="s">
        <v>11571</v>
      </c>
      <c r="B1657">
        <v>1</v>
      </c>
      <c r="E1657" s="1" t="s">
        <v>9628</v>
      </c>
      <c r="F1657">
        <v>1</v>
      </c>
      <c r="O1657" s="1" t="s">
        <v>9766</v>
      </c>
      <c r="P1657" s="5">
        <v>1</v>
      </c>
      <c r="Q1657" s="1" t="str">
        <v>F</v>
      </c>
    </row>
    <row r="1658" spans="1:17" x14ac:dyDescent="0.2">
      <c r="A1658" s="1" t="s">
        <v>6189</v>
      </c>
      <c r="B1658">
        <v>1</v>
      </c>
      <c r="E1658" s="1" t="s">
        <v>10363</v>
      </c>
      <c r="F1658">
        <v>1</v>
      </c>
      <c r="O1658" s="1" t="s">
        <v>10487</v>
      </c>
      <c r="P1658" s="5">
        <v>1</v>
      </c>
      <c r="Q1658" s="1" t="str">
        <v>F</v>
      </c>
    </row>
    <row r="1659" spans="1:17" x14ac:dyDescent="0.2">
      <c r="A1659" s="1" t="s">
        <v>6507</v>
      </c>
      <c r="B1659">
        <v>1</v>
      </c>
      <c r="E1659" s="1" t="s">
        <v>12239</v>
      </c>
      <c r="F1659">
        <v>1</v>
      </c>
      <c r="O1659" s="1" t="s">
        <v>8941</v>
      </c>
      <c r="P1659" s="5">
        <v>1</v>
      </c>
      <c r="Q1659" s="1" t="str">
        <v>F</v>
      </c>
    </row>
    <row r="1660" spans="1:17" x14ac:dyDescent="0.2">
      <c r="A1660" s="1" t="s">
        <v>6132</v>
      </c>
      <c r="B1660">
        <v>2</v>
      </c>
      <c r="E1660" s="1" t="s">
        <v>11791</v>
      </c>
      <c r="F1660">
        <v>1</v>
      </c>
      <c r="O1660" s="1" t="s">
        <v>9277</v>
      </c>
      <c r="P1660" s="5">
        <v>1</v>
      </c>
      <c r="Q1660" s="1" t="str">
        <v>F</v>
      </c>
    </row>
    <row r="1661" spans="1:17" x14ac:dyDescent="0.2">
      <c r="A1661" s="1" t="s">
        <v>11981</v>
      </c>
      <c r="B1661">
        <v>2</v>
      </c>
      <c r="E1661" s="1" t="s">
        <v>2116</v>
      </c>
      <c r="F1661">
        <v>1</v>
      </c>
      <c r="O1661" s="1" t="s">
        <v>8728</v>
      </c>
      <c r="P1661" s="5">
        <v>1</v>
      </c>
      <c r="Q1661" s="1" t="str">
        <v>F</v>
      </c>
    </row>
    <row r="1662" spans="1:17" x14ac:dyDescent="0.2">
      <c r="A1662" s="1" t="s">
        <v>10004</v>
      </c>
      <c r="B1662">
        <v>4</v>
      </c>
      <c r="E1662" s="1" t="s">
        <v>8826</v>
      </c>
      <c r="F1662">
        <v>1</v>
      </c>
      <c r="O1662" s="1" t="s">
        <v>7612</v>
      </c>
      <c r="P1662" s="5">
        <v>1</v>
      </c>
      <c r="Q1662" s="1" t="str">
        <v>F</v>
      </c>
    </row>
    <row r="1663" spans="1:17" x14ac:dyDescent="0.2">
      <c r="A1663" s="1" t="s">
        <v>7693</v>
      </c>
      <c r="B1663">
        <v>2</v>
      </c>
      <c r="E1663" s="1" t="s">
        <v>2376</v>
      </c>
      <c r="F1663">
        <v>1</v>
      </c>
      <c r="O1663" s="1" t="s">
        <v>13041</v>
      </c>
      <c r="P1663" s="5">
        <v>1</v>
      </c>
      <c r="Q1663" s="1" t="str">
        <v>F</v>
      </c>
    </row>
    <row r="1664" spans="1:17" x14ac:dyDescent="0.2">
      <c r="A1664" s="1" t="s">
        <v>8747</v>
      </c>
      <c r="B1664">
        <v>2</v>
      </c>
      <c r="E1664" s="1" t="s">
        <v>9623</v>
      </c>
      <c r="F1664">
        <v>1</v>
      </c>
      <c r="O1664" s="1" t="s">
        <v>8114</v>
      </c>
      <c r="P1664" s="5">
        <v>1</v>
      </c>
      <c r="Q1664" s="1" t="str">
        <v>F</v>
      </c>
    </row>
    <row r="1665" spans="1:17" x14ac:dyDescent="0.2">
      <c r="A1665" s="1" t="s">
        <v>11734</v>
      </c>
      <c r="B1665">
        <v>1</v>
      </c>
      <c r="E1665" s="1" t="s">
        <v>9224</v>
      </c>
      <c r="F1665">
        <v>1</v>
      </c>
      <c r="O1665" s="1" t="s">
        <v>12903</v>
      </c>
      <c r="P1665" s="5">
        <v>1</v>
      </c>
      <c r="Q1665" s="1" t="str">
        <v>F</v>
      </c>
    </row>
    <row r="1666" spans="1:17" x14ac:dyDescent="0.2">
      <c r="A1666" s="1" t="s">
        <v>10891</v>
      </c>
      <c r="B1666">
        <v>3</v>
      </c>
      <c r="E1666" s="1" t="s">
        <v>9431</v>
      </c>
      <c r="F1666">
        <v>1</v>
      </c>
      <c r="O1666" s="1" t="s">
        <v>12280</v>
      </c>
      <c r="P1666" s="5">
        <v>1</v>
      </c>
      <c r="Q1666" s="1" t="str">
        <v>F</v>
      </c>
    </row>
    <row r="1667" spans="1:17" x14ac:dyDescent="0.2">
      <c r="A1667" s="1" t="s">
        <v>7153</v>
      </c>
      <c r="B1667">
        <v>5</v>
      </c>
      <c r="E1667" s="1" t="s">
        <v>9712</v>
      </c>
      <c r="F1667">
        <v>1</v>
      </c>
      <c r="O1667" s="1" t="s">
        <v>8800</v>
      </c>
      <c r="P1667" s="5">
        <v>1</v>
      </c>
      <c r="Q1667" s="1" t="str">
        <v>F</v>
      </c>
    </row>
    <row r="1668" spans="1:17" x14ac:dyDescent="0.2">
      <c r="A1668" s="1" t="s">
        <v>10449</v>
      </c>
      <c r="B1668">
        <v>1</v>
      </c>
      <c r="E1668" s="1" t="s">
        <v>11823</v>
      </c>
      <c r="F1668">
        <v>1</v>
      </c>
      <c r="O1668" s="1" t="s">
        <v>10323</v>
      </c>
      <c r="P1668" s="5">
        <v>1</v>
      </c>
      <c r="Q1668" s="1" t="str">
        <v>F</v>
      </c>
    </row>
    <row r="1669" spans="1:17" x14ac:dyDescent="0.2">
      <c r="A1669" s="1" t="s">
        <v>7699</v>
      </c>
      <c r="B1669">
        <v>1</v>
      </c>
      <c r="E1669" s="1" t="s">
        <v>2064</v>
      </c>
      <c r="F1669">
        <v>1</v>
      </c>
      <c r="O1669" s="1" t="s">
        <v>9688</v>
      </c>
      <c r="P1669" s="5">
        <v>1</v>
      </c>
      <c r="Q1669" s="1" t="str">
        <v>F</v>
      </c>
    </row>
    <row r="1670" spans="1:17" x14ac:dyDescent="0.2">
      <c r="A1670" s="1" t="s">
        <v>10719</v>
      </c>
      <c r="B1670">
        <v>1</v>
      </c>
      <c r="E1670" s="1" t="s">
        <v>9010</v>
      </c>
      <c r="F1670">
        <v>1</v>
      </c>
      <c r="O1670" s="1" t="s">
        <v>9190</v>
      </c>
      <c r="P1670" s="5">
        <v>1</v>
      </c>
      <c r="Q1670" s="1" t="str">
        <v>F</v>
      </c>
    </row>
    <row r="1671" spans="1:17" x14ac:dyDescent="0.2">
      <c r="A1671" s="1" t="s">
        <v>5368</v>
      </c>
      <c r="B1671">
        <v>1</v>
      </c>
      <c r="E1671" s="1" t="s">
        <v>4312</v>
      </c>
      <c r="F1671">
        <v>1</v>
      </c>
      <c r="O1671" s="1" t="s">
        <v>11663</v>
      </c>
      <c r="P1671" s="5">
        <v>1</v>
      </c>
      <c r="Q1671" s="1" t="str">
        <v>F</v>
      </c>
    </row>
    <row r="1672" spans="1:17" x14ac:dyDescent="0.2">
      <c r="A1672" s="1" t="s">
        <v>6554</v>
      </c>
      <c r="B1672">
        <v>1</v>
      </c>
      <c r="E1672" s="1" t="s">
        <v>9753</v>
      </c>
      <c r="F1672">
        <v>1</v>
      </c>
      <c r="O1672" s="1" t="s">
        <v>2486</v>
      </c>
      <c r="P1672" s="5">
        <v>1</v>
      </c>
      <c r="Q1672" s="1" t="str">
        <v>F</v>
      </c>
    </row>
    <row r="1673" spans="1:17" x14ac:dyDescent="0.2">
      <c r="A1673" s="1" t="s">
        <v>6512</v>
      </c>
      <c r="B1673">
        <v>1</v>
      </c>
      <c r="E1673" s="1" t="s">
        <v>7207</v>
      </c>
      <c r="F1673">
        <v>1</v>
      </c>
      <c r="O1673" s="1" t="s">
        <v>12500</v>
      </c>
      <c r="P1673" s="5">
        <v>1</v>
      </c>
      <c r="Q1673" s="1" t="str">
        <v>F</v>
      </c>
    </row>
    <row r="1674" spans="1:17" x14ac:dyDescent="0.2">
      <c r="A1674" s="1" t="s">
        <v>8248</v>
      </c>
      <c r="B1674">
        <v>2</v>
      </c>
      <c r="E1674" s="1" t="s">
        <v>8513</v>
      </c>
      <c r="F1674">
        <v>1</v>
      </c>
      <c r="O1674" s="1" t="s">
        <v>4575</v>
      </c>
      <c r="P1674" s="5">
        <v>1</v>
      </c>
      <c r="Q1674" s="1" t="str">
        <v>F</v>
      </c>
    </row>
    <row r="1675" spans="1:17" x14ac:dyDescent="0.2">
      <c r="A1675" s="1" t="s">
        <v>2333</v>
      </c>
      <c r="B1675">
        <v>7</v>
      </c>
      <c r="E1675" s="1" t="s">
        <v>10841</v>
      </c>
      <c r="F1675">
        <v>1</v>
      </c>
      <c r="O1675" s="1" t="s">
        <v>12866</v>
      </c>
      <c r="P1675" s="5">
        <v>1</v>
      </c>
      <c r="Q1675" s="1" t="str">
        <v>F</v>
      </c>
    </row>
    <row r="1676" spans="1:17" x14ac:dyDescent="0.2">
      <c r="A1676" s="1" t="s">
        <v>9860</v>
      </c>
      <c r="B1676">
        <v>1</v>
      </c>
      <c r="E1676" s="1" t="s">
        <v>12800</v>
      </c>
      <c r="F1676">
        <v>1</v>
      </c>
      <c r="O1676" s="1" t="s">
        <v>8778</v>
      </c>
      <c r="P1676" s="5">
        <v>1</v>
      </c>
      <c r="Q1676" s="1" t="str">
        <v>F</v>
      </c>
    </row>
    <row r="1677" spans="1:17" x14ac:dyDescent="0.2">
      <c r="A1677" s="1" t="s">
        <v>11569</v>
      </c>
      <c r="B1677">
        <v>1</v>
      </c>
      <c r="E1677" s="1" t="s">
        <v>12619</v>
      </c>
      <c r="F1677">
        <v>1</v>
      </c>
      <c r="O1677" s="1" t="s">
        <v>9763</v>
      </c>
      <c r="P1677" s="5">
        <v>1</v>
      </c>
      <c r="Q1677" s="1" t="str">
        <v>F</v>
      </c>
    </row>
    <row r="1678" spans="1:17" x14ac:dyDescent="0.2">
      <c r="A1678" s="1" t="s">
        <v>11555</v>
      </c>
      <c r="B1678">
        <v>2</v>
      </c>
      <c r="E1678" s="1" t="s">
        <v>10641</v>
      </c>
      <c r="F1678">
        <v>1</v>
      </c>
      <c r="O1678" s="1" t="s">
        <v>10246</v>
      </c>
      <c r="P1678" s="5">
        <v>1</v>
      </c>
      <c r="Q1678" s="1" t="str">
        <v>F</v>
      </c>
    </row>
    <row r="1679" spans="1:17" x14ac:dyDescent="0.2">
      <c r="A1679" s="1" t="s">
        <v>11701</v>
      </c>
      <c r="B1679">
        <v>1</v>
      </c>
      <c r="E1679" s="1" t="s">
        <v>9393</v>
      </c>
      <c r="F1679">
        <v>1</v>
      </c>
      <c r="O1679" s="1" t="s">
        <v>11718</v>
      </c>
      <c r="P1679" s="5">
        <v>1</v>
      </c>
      <c r="Q1679" s="1" t="str">
        <v>F</v>
      </c>
    </row>
    <row r="1680" spans="1:17" x14ac:dyDescent="0.2">
      <c r="A1680" s="1" t="s">
        <v>11082</v>
      </c>
      <c r="B1680">
        <v>1</v>
      </c>
      <c r="E1680" s="1" t="s">
        <v>8806</v>
      </c>
      <c r="F1680">
        <v>1</v>
      </c>
      <c r="O1680" s="1" t="s">
        <v>9856</v>
      </c>
      <c r="P1680" s="5">
        <v>1</v>
      </c>
      <c r="Q1680" s="1" t="str">
        <v>F</v>
      </c>
    </row>
    <row r="1681" spans="1:17" x14ac:dyDescent="0.2">
      <c r="A1681" s="1" t="s">
        <v>6179</v>
      </c>
      <c r="B1681">
        <v>1</v>
      </c>
      <c r="E1681" s="1" t="s">
        <v>11319</v>
      </c>
      <c r="F1681">
        <v>1</v>
      </c>
      <c r="O1681" s="1" t="s">
        <v>9939</v>
      </c>
      <c r="P1681" s="5">
        <v>1</v>
      </c>
      <c r="Q1681" s="1" t="str">
        <v>F</v>
      </c>
    </row>
    <row r="1682" spans="1:17" x14ac:dyDescent="0.2">
      <c r="A1682" s="1" t="s">
        <v>12487</v>
      </c>
      <c r="B1682">
        <v>1</v>
      </c>
      <c r="E1682" s="1" t="s">
        <v>11955</v>
      </c>
      <c r="F1682">
        <v>1</v>
      </c>
      <c r="O1682" s="1" t="s">
        <v>6549</v>
      </c>
      <c r="P1682" s="5">
        <v>1</v>
      </c>
      <c r="Q1682" s="1" t="str">
        <v>F</v>
      </c>
    </row>
    <row r="1683" spans="1:17" x14ac:dyDescent="0.2">
      <c r="A1683" s="1" t="s">
        <v>4287</v>
      </c>
      <c r="B1683">
        <v>7</v>
      </c>
      <c r="E1683" s="1" t="s">
        <v>6637</v>
      </c>
      <c r="F1683">
        <v>1</v>
      </c>
      <c r="O1683" s="1" t="s">
        <v>3919</v>
      </c>
      <c r="P1683" s="5">
        <v>1</v>
      </c>
      <c r="Q1683" s="1" t="str">
        <v>F</v>
      </c>
    </row>
    <row r="1684" spans="1:17" x14ac:dyDescent="0.2">
      <c r="A1684" s="1" t="s">
        <v>4928</v>
      </c>
      <c r="B1684">
        <v>4</v>
      </c>
      <c r="E1684" s="1" t="s">
        <v>5943</v>
      </c>
      <c r="F1684">
        <v>1</v>
      </c>
      <c r="O1684" s="1" t="s">
        <v>6416</v>
      </c>
      <c r="P1684" s="5">
        <v>1</v>
      </c>
      <c r="Q1684" s="1" t="str">
        <v>F</v>
      </c>
    </row>
    <row r="1685" spans="1:17" x14ac:dyDescent="0.2">
      <c r="A1685" s="1" t="s">
        <v>9203</v>
      </c>
      <c r="B1685">
        <v>9</v>
      </c>
      <c r="E1685" s="1" t="s">
        <v>10715</v>
      </c>
      <c r="F1685">
        <v>1</v>
      </c>
      <c r="O1685" s="1" t="s">
        <v>5386</v>
      </c>
      <c r="P1685" s="5">
        <v>1</v>
      </c>
      <c r="Q1685" s="1" t="str">
        <v>F</v>
      </c>
    </row>
    <row r="1686" spans="1:17" x14ac:dyDescent="0.2">
      <c r="A1686" s="1" t="s">
        <v>6489</v>
      </c>
      <c r="B1686">
        <v>2</v>
      </c>
      <c r="E1686" s="1" t="s">
        <v>6419</v>
      </c>
      <c r="F1686">
        <v>1</v>
      </c>
      <c r="O1686" s="1" t="s">
        <v>2544</v>
      </c>
      <c r="P1686" s="5">
        <v>1</v>
      </c>
      <c r="Q1686" s="1" t="str">
        <v>F</v>
      </c>
    </row>
    <row r="1687" spans="1:17" x14ac:dyDescent="0.2">
      <c r="A1687" s="1" t="s">
        <v>3823</v>
      </c>
      <c r="B1687">
        <v>8</v>
      </c>
      <c r="E1687" s="1" t="s">
        <v>2106</v>
      </c>
      <c r="F1687">
        <v>1</v>
      </c>
      <c r="O1687" s="1" t="s">
        <v>8662</v>
      </c>
      <c r="P1687" s="5">
        <v>1</v>
      </c>
      <c r="Q1687" s="1" t="str">
        <v>F</v>
      </c>
    </row>
    <row r="1688" spans="1:17" x14ac:dyDescent="0.2">
      <c r="A1688" s="1" t="s">
        <v>6377</v>
      </c>
      <c r="B1688">
        <v>3</v>
      </c>
      <c r="E1688" s="1" t="s">
        <v>6154</v>
      </c>
      <c r="F1688">
        <v>1</v>
      </c>
      <c r="O1688" s="1" t="s">
        <v>10844</v>
      </c>
      <c r="P1688" s="5">
        <v>1</v>
      </c>
      <c r="Q1688" s="1" t="str">
        <v>F</v>
      </c>
    </row>
    <row r="1689" spans="1:17" x14ac:dyDescent="0.2">
      <c r="A1689" s="1" t="s">
        <v>3431</v>
      </c>
      <c r="B1689">
        <v>5</v>
      </c>
      <c r="E1689" s="1" t="s">
        <v>4569</v>
      </c>
      <c r="F1689">
        <v>1</v>
      </c>
      <c r="O1689" s="1" t="s">
        <v>4572</v>
      </c>
      <c r="P1689" s="5">
        <v>1</v>
      </c>
      <c r="Q1689" s="1" t="str">
        <v>F</v>
      </c>
    </row>
    <row r="1690" spans="1:17" x14ac:dyDescent="0.2">
      <c r="A1690" s="1" t="s">
        <v>10386</v>
      </c>
      <c r="B1690">
        <v>4</v>
      </c>
      <c r="E1690" s="1" t="s">
        <v>11889</v>
      </c>
      <c r="F1690">
        <v>1</v>
      </c>
      <c r="O1690" s="1" t="s">
        <v>12900</v>
      </c>
      <c r="P1690" s="5">
        <v>1</v>
      </c>
      <c r="Q1690" s="1" t="str">
        <v>F</v>
      </c>
    </row>
    <row r="1691" spans="1:17" x14ac:dyDescent="0.2">
      <c r="A1691" s="1" t="s">
        <v>3386</v>
      </c>
      <c r="B1691">
        <v>1</v>
      </c>
      <c r="E1691" s="1" t="s">
        <v>12189</v>
      </c>
      <c r="F1691">
        <v>1</v>
      </c>
      <c r="O1691" s="1" t="s">
        <v>12941</v>
      </c>
      <c r="P1691" s="5">
        <v>1</v>
      </c>
      <c r="Q1691" s="1" t="str">
        <v>F</v>
      </c>
    </row>
    <row r="1692" spans="1:17" x14ac:dyDescent="0.2">
      <c r="A1692" s="1" t="s">
        <v>3359</v>
      </c>
      <c r="B1692">
        <v>4</v>
      </c>
      <c r="E1692" s="1" t="s">
        <v>2296</v>
      </c>
      <c r="F1692">
        <v>1</v>
      </c>
      <c r="O1692" s="1" t="s">
        <v>4489</v>
      </c>
      <c r="P1692" s="5">
        <v>1</v>
      </c>
      <c r="Q1692" s="1" t="str">
        <v>F</v>
      </c>
    </row>
    <row r="1693" spans="1:17" x14ac:dyDescent="0.2">
      <c r="A1693" s="1" t="s">
        <v>3365</v>
      </c>
      <c r="B1693">
        <v>3</v>
      </c>
      <c r="E1693" s="1" t="s">
        <v>11972</v>
      </c>
      <c r="F1693">
        <v>1</v>
      </c>
      <c r="O1693" s="1" t="s">
        <v>2067</v>
      </c>
      <c r="P1693" s="5">
        <v>1</v>
      </c>
      <c r="Q1693" s="1" t="str">
        <v>F</v>
      </c>
    </row>
    <row r="1694" spans="1:17" x14ac:dyDescent="0.2">
      <c r="A1694" s="1" t="s">
        <v>3362</v>
      </c>
      <c r="B1694">
        <v>3</v>
      </c>
      <c r="E1694" s="1" t="s">
        <v>12480</v>
      </c>
      <c r="F1694">
        <v>1</v>
      </c>
      <c r="O1694" s="1" t="s">
        <v>12460</v>
      </c>
      <c r="P1694" s="5">
        <v>1</v>
      </c>
      <c r="Q1694" s="1" t="str">
        <v>F</v>
      </c>
    </row>
    <row r="1695" spans="1:17" x14ac:dyDescent="0.2">
      <c r="A1695" s="1" t="s">
        <v>8794</v>
      </c>
      <c r="B1695">
        <v>1</v>
      </c>
      <c r="E1695" s="1" t="s">
        <v>12726</v>
      </c>
      <c r="F1695">
        <v>1</v>
      </c>
      <c r="O1695" s="1" t="s">
        <v>7479</v>
      </c>
      <c r="P1695" s="5">
        <v>1</v>
      </c>
      <c r="Q1695" s="1" t="str">
        <v>F</v>
      </c>
    </row>
    <row r="1696" spans="1:17" x14ac:dyDescent="0.2">
      <c r="A1696" s="1" t="s">
        <v>9494</v>
      </c>
      <c r="B1696">
        <v>5</v>
      </c>
      <c r="E1696" s="1" t="s">
        <v>8056</v>
      </c>
      <c r="F1696">
        <v>1</v>
      </c>
      <c r="O1696" s="1" t="s">
        <v>9195</v>
      </c>
      <c r="P1696" s="5">
        <v>1</v>
      </c>
      <c r="Q1696" s="1" t="str">
        <v>F</v>
      </c>
    </row>
    <row r="1697" spans="1:17" x14ac:dyDescent="0.2">
      <c r="A1697" s="1" t="s">
        <v>2124</v>
      </c>
      <c r="B1697">
        <v>1</v>
      </c>
      <c r="E1697" s="1" t="s">
        <v>10894</v>
      </c>
      <c r="F1697">
        <v>1</v>
      </c>
      <c r="O1697" s="1" t="s">
        <v>8265</v>
      </c>
      <c r="P1697" s="5">
        <v>1</v>
      </c>
      <c r="Q1697" s="1" t="str">
        <v>F</v>
      </c>
    </row>
    <row r="1698" spans="1:17" x14ac:dyDescent="0.2">
      <c r="A1698" s="1" t="s">
        <v>12846</v>
      </c>
      <c r="B1698">
        <v>1</v>
      </c>
      <c r="E1698" s="1" t="s">
        <v>11601</v>
      </c>
      <c r="F1698">
        <v>1</v>
      </c>
      <c r="O1698" s="1" t="s">
        <v>11730</v>
      </c>
      <c r="P1698" s="5">
        <v>1</v>
      </c>
      <c r="Q1698" s="1" t="str">
        <v>F</v>
      </c>
    </row>
    <row r="1699" spans="1:17" x14ac:dyDescent="0.2">
      <c r="A1699" s="1" t="s">
        <v>4061</v>
      </c>
      <c r="B1699">
        <v>2</v>
      </c>
      <c r="E1699" s="1" t="s">
        <v>7731</v>
      </c>
      <c r="F1699">
        <v>1</v>
      </c>
      <c r="O1699" s="1" t="s">
        <v>11424</v>
      </c>
      <c r="P1699" s="5">
        <v>1</v>
      </c>
      <c r="Q1699" s="1" t="str">
        <v>F</v>
      </c>
    </row>
    <row r="1700" spans="1:17" x14ac:dyDescent="0.2">
      <c r="A1700" s="1" t="s">
        <v>8253</v>
      </c>
      <c r="B1700">
        <v>1</v>
      </c>
      <c r="E1700" s="1" t="s">
        <v>10329</v>
      </c>
      <c r="F1700">
        <v>1</v>
      </c>
      <c r="O1700" s="1" t="s">
        <v>9737</v>
      </c>
      <c r="P1700" s="5">
        <v>1</v>
      </c>
      <c r="Q1700" s="1" t="str">
        <v>F</v>
      </c>
    </row>
    <row r="1701" spans="1:17" x14ac:dyDescent="0.2">
      <c r="A1701" s="1" t="s">
        <v>6648</v>
      </c>
      <c r="B1701">
        <v>2</v>
      </c>
      <c r="E1701" s="1" t="s">
        <v>8452</v>
      </c>
      <c r="F1701">
        <v>1</v>
      </c>
      <c r="O1701" s="1" t="s">
        <v>6072</v>
      </c>
      <c r="P1701" s="5">
        <v>1</v>
      </c>
      <c r="Q1701" s="1" t="str">
        <v>F</v>
      </c>
    </row>
    <row r="1702" spans="1:17" x14ac:dyDescent="0.2">
      <c r="A1702" s="1" t="s">
        <v>12484</v>
      </c>
      <c r="B1702">
        <v>3</v>
      </c>
      <c r="E1702" s="1" t="s">
        <v>10667</v>
      </c>
      <c r="F1702">
        <v>1</v>
      </c>
      <c r="O1702" s="1" t="s">
        <v>12382</v>
      </c>
      <c r="P1702" s="5">
        <v>1</v>
      </c>
      <c r="Q1702" s="1" t="str">
        <v>F</v>
      </c>
    </row>
    <row r="1703" spans="1:17" x14ac:dyDescent="0.2">
      <c r="A1703" s="1" t="s">
        <v>12914</v>
      </c>
      <c r="B1703">
        <v>1</v>
      </c>
      <c r="E1703" s="1" t="s">
        <v>11865</v>
      </c>
      <c r="F1703">
        <v>1</v>
      </c>
      <c r="O1703" s="1" t="s">
        <v>12655</v>
      </c>
      <c r="P1703" s="5">
        <v>1</v>
      </c>
      <c r="Q1703" s="1" t="str">
        <v>F</v>
      </c>
    </row>
    <row r="1704" spans="1:17" x14ac:dyDescent="0.2">
      <c r="A1704" s="1" t="s">
        <v>1076</v>
      </c>
      <c r="B1704">
        <v>13</v>
      </c>
      <c r="E1704" s="1" t="s">
        <v>8725</v>
      </c>
      <c r="F1704">
        <v>1</v>
      </c>
      <c r="O1704" s="1" t="s">
        <v>8441</v>
      </c>
      <c r="P1704" s="5">
        <v>1</v>
      </c>
      <c r="Q1704" s="1" t="str">
        <v>F</v>
      </c>
    </row>
    <row r="1705" spans="1:17" x14ac:dyDescent="0.2">
      <c r="A1705" s="1" t="s">
        <v>12029</v>
      </c>
      <c r="B1705">
        <v>2</v>
      </c>
      <c r="E1705" s="1" t="s">
        <v>12312</v>
      </c>
      <c r="F1705">
        <v>1</v>
      </c>
      <c r="O1705" s="1" t="s">
        <v>4619</v>
      </c>
      <c r="P1705" s="5">
        <v>1</v>
      </c>
      <c r="Q1705" s="1" t="str">
        <v>F</v>
      </c>
    </row>
    <row r="1706" spans="1:17" x14ac:dyDescent="0.2">
      <c r="A1706" s="1" t="s">
        <v>6959</v>
      </c>
      <c r="B1706">
        <v>1</v>
      </c>
      <c r="E1706" s="1" t="s">
        <v>9844</v>
      </c>
      <c r="F1706">
        <v>1</v>
      </c>
      <c r="O1706" s="1" t="s">
        <v>9560</v>
      </c>
      <c r="P1706" s="5">
        <v>1</v>
      </c>
      <c r="Q1706" s="1" t="str">
        <v>F</v>
      </c>
    </row>
    <row r="1707" spans="1:17" x14ac:dyDescent="0.2">
      <c r="A1707" s="1" t="s">
        <v>12949</v>
      </c>
      <c r="B1707">
        <v>1</v>
      </c>
      <c r="E1707" s="1" t="s">
        <v>12258</v>
      </c>
      <c r="F1707">
        <v>1</v>
      </c>
      <c r="O1707" s="1" t="s">
        <v>5889</v>
      </c>
      <c r="P1707" s="5">
        <v>1</v>
      </c>
      <c r="Q1707" s="1" t="str">
        <v>F</v>
      </c>
    </row>
    <row r="1708" spans="1:17" x14ac:dyDescent="0.2">
      <c r="A1708" s="1" t="s">
        <v>12575</v>
      </c>
      <c r="B1708">
        <v>3</v>
      </c>
      <c r="E1708" s="1" t="s">
        <v>3001</v>
      </c>
      <c r="F1708">
        <v>1</v>
      </c>
      <c r="O1708" s="1" t="s">
        <v>9897</v>
      </c>
      <c r="P1708" s="5">
        <v>1</v>
      </c>
      <c r="Q1708" s="1" t="str">
        <v>F</v>
      </c>
    </row>
    <row r="1709" spans="1:17" x14ac:dyDescent="0.2">
      <c r="A1709" s="1" t="s">
        <v>12531</v>
      </c>
      <c r="B1709">
        <v>2</v>
      </c>
      <c r="E1709" s="1" t="s">
        <v>6626</v>
      </c>
      <c r="F1709">
        <v>1</v>
      </c>
      <c r="O1709" s="1" t="s">
        <v>113</v>
      </c>
      <c r="P1709" s="5">
        <v>1</v>
      </c>
      <c r="Q1709" s="1" t="str">
        <v>F</v>
      </c>
    </row>
    <row r="1710" spans="1:17" x14ac:dyDescent="0.2">
      <c r="A1710" s="1" t="s">
        <v>1804</v>
      </c>
      <c r="B1710">
        <v>28</v>
      </c>
      <c r="E1710" s="1" t="s">
        <v>11476</v>
      </c>
      <c r="F1710">
        <v>1</v>
      </c>
      <c r="O1710" s="1" t="s">
        <v>10796</v>
      </c>
      <c r="P1710" s="5">
        <v>1</v>
      </c>
      <c r="Q1710" s="1" t="str">
        <v>F</v>
      </c>
    </row>
    <row r="1711" spans="1:17" x14ac:dyDescent="0.2">
      <c r="A1711" s="1" t="s">
        <v>2152</v>
      </c>
      <c r="B1711">
        <v>1</v>
      </c>
      <c r="E1711" s="1" t="s">
        <v>8991</v>
      </c>
      <c r="F1711">
        <v>1</v>
      </c>
      <c r="O1711" s="1" t="s">
        <v>12911</v>
      </c>
      <c r="P1711" s="5">
        <v>1</v>
      </c>
      <c r="Q1711" s="1" t="str">
        <v>F</v>
      </c>
    </row>
    <row r="1712" spans="1:17" x14ac:dyDescent="0.2">
      <c r="A1712" s="1" t="s">
        <v>7500</v>
      </c>
      <c r="B1712">
        <v>1</v>
      </c>
      <c r="E1712" s="1" t="s">
        <v>5623</v>
      </c>
      <c r="F1712">
        <v>1</v>
      </c>
      <c r="O1712" s="1" t="s">
        <v>6059</v>
      </c>
      <c r="P1712" s="5">
        <v>1</v>
      </c>
      <c r="Q1712" s="1" t="str">
        <v>F</v>
      </c>
    </row>
    <row r="1713" spans="1:17" x14ac:dyDescent="0.2">
      <c r="A1713" s="1" t="s">
        <v>2327</v>
      </c>
      <c r="B1713">
        <v>1</v>
      </c>
      <c r="E1713" s="1" t="s">
        <v>9610</v>
      </c>
      <c r="F1713">
        <v>1</v>
      </c>
      <c r="O1713" s="1" t="s">
        <v>5206</v>
      </c>
      <c r="P1713" s="5">
        <v>1</v>
      </c>
      <c r="Q1713" s="1" t="str">
        <v>F</v>
      </c>
    </row>
    <row r="1714" spans="1:17" x14ac:dyDescent="0.2">
      <c r="A1714" s="1" t="s">
        <v>6645</v>
      </c>
      <c r="B1714">
        <v>2</v>
      </c>
      <c r="E1714" s="1" t="s">
        <v>8170</v>
      </c>
      <c r="F1714">
        <v>1</v>
      </c>
      <c r="O1714" s="1" t="s">
        <v>10150</v>
      </c>
      <c r="P1714" s="5">
        <v>1</v>
      </c>
      <c r="Q1714" s="1" t="str">
        <v>F</v>
      </c>
    </row>
    <row r="1715" spans="1:17" x14ac:dyDescent="0.2">
      <c r="A1715" s="1" t="s">
        <v>8062</v>
      </c>
      <c r="B1715">
        <v>4</v>
      </c>
      <c r="E1715" s="1" t="s">
        <v>10240</v>
      </c>
      <c r="F1715">
        <v>1</v>
      </c>
      <c r="O1715" s="1" t="s">
        <v>10657</v>
      </c>
      <c r="P1715" s="5">
        <v>1</v>
      </c>
      <c r="Q1715" s="1" t="str">
        <v>F</v>
      </c>
    </row>
    <row r="1716" spans="1:17" x14ac:dyDescent="0.2">
      <c r="A1716" s="1" t="s">
        <v>7482</v>
      </c>
      <c r="B1716">
        <v>1</v>
      </c>
      <c r="E1716" s="1" t="s">
        <v>11817</v>
      </c>
      <c r="F1716">
        <v>1</v>
      </c>
      <c r="O1716" s="1" t="s">
        <v>12746</v>
      </c>
      <c r="P1716" s="5">
        <v>1</v>
      </c>
      <c r="Q1716" s="1" t="str">
        <v>F</v>
      </c>
    </row>
    <row r="1717" spans="1:17" x14ac:dyDescent="0.2">
      <c r="A1717" s="1" t="s">
        <v>9244</v>
      </c>
      <c r="B1717">
        <v>2</v>
      </c>
      <c r="E1717" s="1" t="s">
        <v>8112</v>
      </c>
      <c r="F1717">
        <v>1</v>
      </c>
      <c r="O1717" s="1" t="s">
        <v>11578</v>
      </c>
      <c r="P1717" s="5">
        <v>1</v>
      </c>
      <c r="Q1717" s="1" t="str">
        <v>F</v>
      </c>
    </row>
    <row r="1718" spans="1:17" x14ac:dyDescent="0.2">
      <c r="A1718" s="1" t="s">
        <v>10444</v>
      </c>
      <c r="B1718">
        <v>2</v>
      </c>
      <c r="E1718" s="1" t="s">
        <v>12468</v>
      </c>
      <c r="F1718">
        <v>1</v>
      </c>
      <c r="O1718" s="1" t="s">
        <v>12510</v>
      </c>
      <c r="P1718" s="5">
        <v>1</v>
      </c>
      <c r="Q1718" s="1" t="str">
        <v>F</v>
      </c>
    </row>
    <row r="1719" spans="1:17" x14ac:dyDescent="0.2">
      <c r="A1719" s="1" t="s">
        <v>5552</v>
      </c>
      <c r="B1719">
        <v>1</v>
      </c>
      <c r="E1719" s="1" t="s">
        <v>12470</v>
      </c>
      <c r="F1719">
        <v>1</v>
      </c>
      <c r="O1719" s="1" t="s">
        <v>1073</v>
      </c>
      <c r="P1719" s="5">
        <v>1</v>
      </c>
      <c r="Q1719" s="1" t="str">
        <v>F</v>
      </c>
    </row>
    <row r="1720" spans="1:17" x14ac:dyDescent="0.2">
      <c r="A1720" s="1" t="s">
        <v>12508</v>
      </c>
      <c r="B1720">
        <v>2</v>
      </c>
      <c r="E1720" s="1" t="s">
        <v>3900</v>
      </c>
      <c r="F1720">
        <v>1</v>
      </c>
      <c r="O1720" s="1" t="s">
        <v>11707</v>
      </c>
      <c r="P1720" s="5">
        <v>1</v>
      </c>
      <c r="Q1720" s="1" t="str">
        <v>F</v>
      </c>
    </row>
    <row r="1721" spans="1:17" x14ac:dyDescent="0.2">
      <c r="A1721" s="1" t="s">
        <v>9915</v>
      </c>
      <c r="B1721">
        <v>1</v>
      </c>
      <c r="E1721" s="1" t="s">
        <v>9131</v>
      </c>
      <c r="F1721">
        <v>1</v>
      </c>
      <c r="O1721" s="1" t="s">
        <v>11912</v>
      </c>
      <c r="P1721" s="5">
        <v>1</v>
      </c>
      <c r="Q1721" s="1" t="str">
        <v>F</v>
      </c>
    </row>
    <row r="1722" spans="1:17" x14ac:dyDescent="0.2">
      <c r="A1722" s="1" t="s">
        <v>9863</v>
      </c>
      <c r="B1722">
        <v>9</v>
      </c>
      <c r="E1722" s="1" t="s">
        <v>12466</v>
      </c>
      <c r="F1722">
        <v>1</v>
      </c>
      <c r="O1722" s="1" t="s">
        <v>11933</v>
      </c>
      <c r="P1722" s="5">
        <v>1</v>
      </c>
      <c r="Q1722" s="1" t="str">
        <v>F</v>
      </c>
    </row>
    <row r="1723" spans="1:17" x14ac:dyDescent="0.2">
      <c r="A1723" s="1" t="s">
        <v>11199</v>
      </c>
      <c r="B1723">
        <v>1</v>
      </c>
      <c r="E1723" s="1" t="s">
        <v>2756</v>
      </c>
      <c r="F1723">
        <v>1</v>
      </c>
      <c r="O1723" s="1" t="s">
        <v>10483</v>
      </c>
      <c r="P1723" s="5">
        <v>1</v>
      </c>
      <c r="Q1723" s="1" t="str">
        <v>F</v>
      </c>
    </row>
    <row r="1724" spans="1:17" x14ac:dyDescent="0.2">
      <c r="A1724" s="1" t="s">
        <v>10538</v>
      </c>
      <c r="B1724">
        <v>3</v>
      </c>
      <c r="E1724" s="1" t="s">
        <v>2120</v>
      </c>
      <c r="F1724">
        <v>1</v>
      </c>
      <c r="O1724" s="1" t="s">
        <v>12592</v>
      </c>
      <c r="P1724" s="5">
        <v>1</v>
      </c>
      <c r="Q1724" s="1" t="str">
        <v>F</v>
      </c>
    </row>
    <row r="1725" spans="1:17" x14ac:dyDescent="0.2">
      <c r="A1725" s="1" t="s">
        <v>10899</v>
      </c>
      <c r="B1725">
        <v>1</v>
      </c>
      <c r="E1725" s="1" t="s">
        <v>12650</v>
      </c>
      <c r="F1725">
        <v>1</v>
      </c>
      <c r="O1725" s="1" t="s">
        <v>6900</v>
      </c>
      <c r="P1725" s="5">
        <v>1</v>
      </c>
      <c r="Q1725" s="1" t="str">
        <v>F</v>
      </c>
    </row>
    <row r="1726" spans="1:17" x14ac:dyDescent="0.2">
      <c r="A1726" s="1" t="s">
        <v>6019</v>
      </c>
      <c r="B1726">
        <v>4</v>
      </c>
      <c r="E1726" s="1" t="s">
        <v>5033</v>
      </c>
      <c r="F1726">
        <v>1</v>
      </c>
      <c r="O1726" s="1" t="s">
        <v>7386</v>
      </c>
      <c r="P1726" s="5">
        <v>1</v>
      </c>
      <c r="Q1726" s="1" t="str">
        <v>F</v>
      </c>
    </row>
    <row r="1727" spans="1:17" x14ac:dyDescent="0.2">
      <c r="A1727" s="1" t="s">
        <v>9970</v>
      </c>
      <c r="B1727">
        <v>1</v>
      </c>
      <c r="E1727" s="1" t="s">
        <v>9889</v>
      </c>
      <c r="F1727">
        <v>1</v>
      </c>
      <c r="O1727" s="1" t="s">
        <v>7277</v>
      </c>
      <c r="P1727" s="5">
        <v>1</v>
      </c>
      <c r="Q1727" s="1" t="str">
        <v>F</v>
      </c>
    </row>
    <row r="1728" spans="1:17" x14ac:dyDescent="0.2">
      <c r="A1728" s="1" t="s">
        <v>12925</v>
      </c>
      <c r="B1728">
        <v>1</v>
      </c>
      <c r="E1728" s="1" t="s">
        <v>3356</v>
      </c>
      <c r="F1728">
        <v>1</v>
      </c>
      <c r="O1728" s="1" t="s">
        <v>12272</v>
      </c>
      <c r="P1728" s="5">
        <v>1</v>
      </c>
      <c r="Q1728" s="1" t="str">
        <v>F</v>
      </c>
    </row>
    <row r="1729" spans="1:17" x14ac:dyDescent="0.2">
      <c r="A1729" s="1" t="s">
        <v>3217</v>
      </c>
      <c r="B1729">
        <v>1</v>
      </c>
      <c r="E1729" s="1" t="s">
        <v>11782</v>
      </c>
      <c r="F1729">
        <v>1</v>
      </c>
      <c r="O1729" s="1" t="s">
        <v>11403</v>
      </c>
      <c r="P1729" s="5">
        <v>1</v>
      </c>
      <c r="Q1729" s="1" t="str">
        <v>F</v>
      </c>
    </row>
    <row r="1730" spans="1:17" x14ac:dyDescent="0.2">
      <c r="A1730" s="1" t="s">
        <v>6906</v>
      </c>
      <c r="B1730">
        <v>1</v>
      </c>
      <c r="E1730" s="1" t="s">
        <v>2369</v>
      </c>
      <c r="F1730">
        <v>1</v>
      </c>
      <c r="O1730" s="1" t="s">
        <v>11499</v>
      </c>
      <c r="P1730" s="5">
        <v>1</v>
      </c>
      <c r="Q1730" s="1" t="str">
        <v>F</v>
      </c>
    </row>
    <row r="1731" spans="1:17" x14ac:dyDescent="0.2">
      <c r="A1731" s="1" t="s">
        <v>12054</v>
      </c>
      <c r="B1731">
        <v>1</v>
      </c>
      <c r="E1731" s="1" t="s">
        <v>9156</v>
      </c>
      <c r="F1731">
        <v>1</v>
      </c>
      <c r="O1731" s="1" t="s">
        <v>3285</v>
      </c>
      <c r="P1731" s="5">
        <v>1</v>
      </c>
      <c r="Q1731" s="1" t="str">
        <v>F</v>
      </c>
    </row>
    <row r="1732" spans="1:17" x14ac:dyDescent="0.2">
      <c r="A1732" s="1" t="s">
        <v>7294</v>
      </c>
      <c r="B1732">
        <v>1</v>
      </c>
      <c r="E1732" s="1" t="s">
        <v>6574</v>
      </c>
      <c r="F1732">
        <v>1</v>
      </c>
      <c r="O1732" s="1" t="s">
        <v>9135</v>
      </c>
      <c r="P1732" s="5">
        <v>1</v>
      </c>
      <c r="Q1732" s="1" t="str">
        <v>F</v>
      </c>
    </row>
    <row r="1733" spans="1:17" x14ac:dyDescent="0.2">
      <c r="A1733" s="1" t="s">
        <v>11840</v>
      </c>
      <c r="B1733">
        <v>1</v>
      </c>
      <c r="E1733" s="1" t="s">
        <v>12089</v>
      </c>
      <c r="F1733">
        <v>1</v>
      </c>
      <c r="O1733" s="1" t="s">
        <v>8359</v>
      </c>
      <c r="P1733" s="5">
        <v>1</v>
      </c>
      <c r="Q1733" s="1" t="str">
        <v>F</v>
      </c>
    </row>
    <row r="1734" spans="1:17" x14ac:dyDescent="0.2">
      <c r="A1734" s="1" t="s">
        <v>11465</v>
      </c>
      <c r="B1734">
        <v>1</v>
      </c>
      <c r="E1734" s="1" t="s">
        <v>12346</v>
      </c>
      <c r="F1734">
        <v>1</v>
      </c>
      <c r="O1734" s="1" t="s">
        <v>5340</v>
      </c>
      <c r="P1734" s="5">
        <v>1</v>
      </c>
      <c r="Q1734" s="1" t="str">
        <v>F</v>
      </c>
    </row>
    <row r="1735" spans="1:17" x14ac:dyDescent="0.2">
      <c r="A1735" s="1" t="s">
        <v>740</v>
      </c>
      <c r="B1735">
        <v>1</v>
      </c>
      <c r="E1735" s="1" t="s">
        <v>8341</v>
      </c>
      <c r="F1735">
        <v>1</v>
      </c>
      <c r="O1735" s="1" t="s">
        <v>2174</v>
      </c>
      <c r="P1735" s="5">
        <v>1</v>
      </c>
      <c r="Q1735" s="1" t="str">
        <v>F</v>
      </c>
    </row>
    <row r="1736" spans="1:17" x14ac:dyDescent="0.2">
      <c r="A1736" s="1" t="s">
        <v>6125</v>
      </c>
      <c r="B1736">
        <v>2</v>
      </c>
      <c r="E1736" s="1" t="s">
        <v>5111</v>
      </c>
      <c r="F1736">
        <v>1</v>
      </c>
      <c r="O1736" s="1" t="s">
        <v>12987</v>
      </c>
      <c r="P1736" s="5">
        <v>1</v>
      </c>
      <c r="Q1736" s="1" t="str">
        <v>F</v>
      </c>
    </row>
    <row r="1737" spans="1:17" x14ac:dyDescent="0.2">
      <c r="A1737" s="1" t="s">
        <v>5021</v>
      </c>
      <c r="B1737">
        <v>6</v>
      </c>
      <c r="E1737" s="1" t="s">
        <v>11996</v>
      </c>
      <c r="F1737">
        <v>1</v>
      </c>
      <c r="O1737" s="1" t="s">
        <v>9773</v>
      </c>
      <c r="P1737" s="5">
        <v>1</v>
      </c>
      <c r="Q1737" s="1" t="str">
        <v>F</v>
      </c>
    </row>
    <row r="1738" spans="1:17" x14ac:dyDescent="0.2">
      <c r="A1738" s="1" t="s">
        <v>7736</v>
      </c>
      <c r="B1738">
        <v>1</v>
      </c>
      <c r="E1738" s="1" t="s">
        <v>5238</v>
      </c>
      <c r="F1738">
        <v>1</v>
      </c>
      <c r="O1738" s="1" t="s">
        <v>2471</v>
      </c>
      <c r="P1738" s="5">
        <v>1</v>
      </c>
      <c r="Q1738" s="1" t="str">
        <v>F</v>
      </c>
    </row>
    <row r="1739" spans="1:17" x14ac:dyDescent="0.2">
      <c r="A1739" s="1" t="s">
        <v>12228</v>
      </c>
      <c r="B1739">
        <v>1</v>
      </c>
      <c r="E1739" s="1" t="s">
        <v>11147</v>
      </c>
      <c r="F1739">
        <v>1</v>
      </c>
      <c r="O1739" s="1" t="s">
        <v>12545</v>
      </c>
      <c r="P1739" s="5">
        <v>1</v>
      </c>
      <c r="Q1739" s="1" t="str">
        <v>F</v>
      </c>
    </row>
    <row r="1740" spans="1:17" x14ac:dyDescent="0.2">
      <c r="A1740" s="1" t="s">
        <v>12756</v>
      </c>
      <c r="B1740">
        <v>1</v>
      </c>
      <c r="E1740" s="1" t="s">
        <v>7776</v>
      </c>
      <c r="F1740">
        <v>1</v>
      </c>
      <c r="O1740" s="1" t="s">
        <v>4899</v>
      </c>
      <c r="P1740" s="5">
        <v>1</v>
      </c>
      <c r="Q1740" s="1" t="str">
        <v>F</v>
      </c>
    </row>
    <row r="1741" spans="1:17" x14ac:dyDescent="0.2">
      <c r="A1741" s="1" t="s">
        <v>11627</v>
      </c>
      <c r="B1741">
        <v>1</v>
      </c>
      <c r="E1741" s="1" t="s">
        <v>10131</v>
      </c>
      <c r="F1741">
        <v>1</v>
      </c>
      <c r="O1741" s="1" t="s">
        <v>12683</v>
      </c>
      <c r="P1741" s="5">
        <v>1</v>
      </c>
      <c r="Q1741" s="1" t="str">
        <v>F</v>
      </c>
    </row>
    <row r="1742" spans="1:17" x14ac:dyDescent="0.2">
      <c r="A1742" s="1" t="s">
        <v>11405</v>
      </c>
      <c r="B1742">
        <v>1</v>
      </c>
      <c r="E1742" s="1" t="s">
        <v>12981</v>
      </c>
      <c r="F1742">
        <v>1</v>
      </c>
      <c r="O1742" s="1" t="s">
        <v>8392</v>
      </c>
      <c r="P1742" s="5">
        <v>1</v>
      </c>
      <c r="Q1742" s="1" t="str">
        <v>F</v>
      </c>
    </row>
    <row r="1743" spans="1:17" x14ac:dyDescent="0.2">
      <c r="A1743" s="1" t="s">
        <v>9850</v>
      </c>
      <c r="B1743">
        <v>2</v>
      </c>
      <c r="E1743" s="1" t="s">
        <v>11938</v>
      </c>
      <c r="F1743">
        <v>1</v>
      </c>
      <c r="O1743" s="1" t="s">
        <v>8812</v>
      </c>
      <c r="P1743" s="5">
        <v>1</v>
      </c>
      <c r="Q1743" s="1" t="str">
        <v>F</v>
      </c>
    </row>
    <row r="1744" spans="1:17" x14ac:dyDescent="0.2">
      <c r="A1744" s="1" t="s">
        <v>6991</v>
      </c>
      <c r="B1744">
        <v>1</v>
      </c>
      <c r="E1744" s="1" t="s">
        <v>10532</v>
      </c>
      <c r="F1744">
        <v>1</v>
      </c>
      <c r="O1744" s="1" t="s">
        <v>8390</v>
      </c>
      <c r="P1744" s="5">
        <v>1</v>
      </c>
      <c r="Q1744" s="1" t="str">
        <v>F</v>
      </c>
    </row>
    <row r="1745" spans="1:17" x14ac:dyDescent="0.2">
      <c r="A1745" s="1" t="s">
        <v>9907</v>
      </c>
      <c r="B1745">
        <v>1</v>
      </c>
      <c r="E1745" s="1" t="s">
        <v>8671</v>
      </c>
      <c r="F1745">
        <v>1</v>
      </c>
      <c r="O1745" s="1" t="s">
        <v>7476</v>
      </c>
      <c r="P1745" s="5">
        <v>1</v>
      </c>
      <c r="Q1745" s="1" t="str">
        <v>F</v>
      </c>
    </row>
    <row r="1746" spans="1:17" x14ac:dyDescent="0.2">
      <c r="A1746" s="1" t="s">
        <v>9933</v>
      </c>
      <c r="B1746">
        <v>2</v>
      </c>
      <c r="E1746" s="1" t="s">
        <v>9743</v>
      </c>
      <c r="F1746">
        <v>1</v>
      </c>
      <c r="O1746" s="1" t="s">
        <v>8867</v>
      </c>
      <c r="P1746" s="5">
        <v>1</v>
      </c>
      <c r="Q1746" s="1" t="str">
        <v>F</v>
      </c>
    </row>
    <row r="1747" spans="1:17" x14ac:dyDescent="0.2">
      <c r="A1747" s="1" t="s">
        <v>12428</v>
      </c>
      <c r="B1747">
        <v>2</v>
      </c>
      <c r="E1747" s="1" t="s">
        <v>10327</v>
      </c>
      <c r="F1747">
        <v>1</v>
      </c>
      <c r="O1747" s="1" t="s">
        <v>12528</v>
      </c>
      <c r="P1747" s="5">
        <v>1</v>
      </c>
      <c r="Q1747" s="1" t="str">
        <v>F</v>
      </c>
    </row>
    <row r="1748" spans="1:17" x14ac:dyDescent="0.2">
      <c r="A1748" s="1" t="s">
        <v>11036</v>
      </c>
      <c r="B1748">
        <v>2</v>
      </c>
      <c r="E1748" s="1" t="s">
        <v>11241</v>
      </c>
      <c r="F1748">
        <v>1</v>
      </c>
      <c r="O1748" s="1" t="s">
        <v>9250</v>
      </c>
      <c r="P1748" s="5">
        <v>1</v>
      </c>
      <c r="Q1748" s="1" t="str">
        <v>F</v>
      </c>
    </row>
    <row r="1749" spans="1:17" x14ac:dyDescent="0.2">
      <c r="A1749" s="1" t="s">
        <v>9433</v>
      </c>
      <c r="B1749">
        <v>2</v>
      </c>
      <c r="E1749" s="1" t="s">
        <v>10619</v>
      </c>
      <c r="F1749">
        <v>1</v>
      </c>
      <c r="O1749" s="1" t="s">
        <v>12352</v>
      </c>
      <c r="P1749" s="5">
        <v>1</v>
      </c>
      <c r="Q1749" s="1" t="str">
        <v>F</v>
      </c>
    </row>
    <row r="1750" spans="1:17" x14ac:dyDescent="0.2">
      <c r="A1750" s="1" t="s">
        <v>6023</v>
      </c>
      <c r="B1750">
        <v>3</v>
      </c>
      <c r="E1750" s="1" t="s">
        <v>10596</v>
      </c>
      <c r="F1750">
        <v>1</v>
      </c>
      <c r="O1750" s="1" t="s">
        <v>8310</v>
      </c>
      <c r="P1750" s="5">
        <v>1</v>
      </c>
      <c r="Q1750" s="1" t="str">
        <v>F</v>
      </c>
    </row>
    <row r="1751" spans="1:17" x14ac:dyDescent="0.2">
      <c r="A1751" s="1" t="s">
        <v>3913</v>
      </c>
      <c r="B1751">
        <v>1</v>
      </c>
      <c r="E1751" s="1" t="s">
        <v>10397</v>
      </c>
      <c r="F1751">
        <v>1</v>
      </c>
      <c r="O1751" s="1" t="s">
        <v>8078</v>
      </c>
      <c r="P1751" s="5">
        <v>1</v>
      </c>
      <c r="Q1751" s="1" t="str">
        <v>F</v>
      </c>
    </row>
    <row r="1752" spans="1:17" x14ac:dyDescent="0.2">
      <c r="A1752" s="1" t="s">
        <v>8930</v>
      </c>
      <c r="B1752">
        <v>1</v>
      </c>
      <c r="E1752" s="1" t="s">
        <v>8894</v>
      </c>
      <c r="F1752">
        <v>1</v>
      </c>
      <c r="O1752" s="1" t="s">
        <v>8101</v>
      </c>
      <c r="P1752" s="5">
        <v>1</v>
      </c>
      <c r="Q1752" s="1" t="str">
        <v>F</v>
      </c>
    </row>
    <row r="1753" spans="1:17" x14ac:dyDescent="0.2">
      <c r="A1753" s="1" t="s">
        <v>12672</v>
      </c>
      <c r="B1753">
        <v>1</v>
      </c>
      <c r="E1753" s="1" t="s">
        <v>11899</v>
      </c>
      <c r="F1753">
        <v>1</v>
      </c>
      <c r="O1753" s="1" t="s">
        <v>10522</v>
      </c>
      <c r="P1753" s="5">
        <v>1</v>
      </c>
      <c r="Q1753" s="1" t="str">
        <v>F</v>
      </c>
    </row>
    <row r="1754" spans="1:17" x14ac:dyDescent="0.2">
      <c r="A1754" s="1" t="s">
        <v>7572</v>
      </c>
      <c r="B1754">
        <v>1</v>
      </c>
      <c r="E1754" s="1" t="s">
        <v>12740</v>
      </c>
      <c r="F1754">
        <v>1</v>
      </c>
      <c r="O1754" s="1" t="s">
        <v>12762</v>
      </c>
      <c r="P1754" s="5">
        <v>1</v>
      </c>
      <c r="Q1754" s="1" t="str">
        <v>F</v>
      </c>
    </row>
    <row r="1755" spans="1:17" x14ac:dyDescent="0.2">
      <c r="A1755" s="1" t="s">
        <v>3867</v>
      </c>
      <c r="B1755">
        <v>1</v>
      </c>
      <c r="E1755" s="1" t="s">
        <v>8900</v>
      </c>
      <c r="F1755">
        <v>1</v>
      </c>
      <c r="O1755" s="1" t="s">
        <v>10218</v>
      </c>
      <c r="P1755" s="5">
        <v>1</v>
      </c>
      <c r="Q1755" s="1" t="str">
        <v>F</v>
      </c>
    </row>
    <row r="1756" spans="1:17" x14ac:dyDescent="0.2">
      <c r="A1756" s="1" t="s">
        <v>5148</v>
      </c>
      <c r="B1756">
        <v>1</v>
      </c>
      <c r="E1756" s="1" t="s">
        <v>12648</v>
      </c>
      <c r="F1756">
        <v>1</v>
      </c>
      <c r="O1756" s="1" t="s">
        <v>10569</v>
      </c>
      <c r="P1756" s="5">
        <v>1</v>
      </c>
      <c r="Q1756" s="1" t="str">
        <v>F</v>
      </c>
    </row>
    <row r="1757" spans="1:17" x14ac:dyDescent="0.2">
      <c r="A1757" s="1" t="s">
        <v>6505</v>
      </c>
      <c r="B1757">
        <v>1</v>
      </c>
      <c r="E1757" s="1" t="s">
        <v>6659</v>
      </c>
      <c r="F1757">
        <v>1</v>
      </c>
      <c r="O1757" s="1" t="s">
        <v>4284</v>
      </c>
      <c r="P1757" s="5">
        <v>1</v>
      </c>
      <c r="Q1757" s="1" t="str">
        <v>F</v>
      </c>
    </row>
    <row r="1758" spans="1:17" x14ac:dyDescent="0.2">
      <c r="A1758" s="1" t="s">
        <v>5114</v>
      </c>
      <c r="B1758">
        <v>1</v>
      </c>
      <c r="E1758" s="1" t="s">
        <v>7430</v>
      </c>
      <c r="F1758">
        <v>1</v>
      </c>
      <c r="O1758" s="1" t="s">
        <v>12759</v>
      </c>
      <c r="P1758" s="5">
        <v>1</v>
      </c>
      <c r="Q1758" s="1" t="str">
        <v>F</v>
      </c>
    </row>
    <row r="1759" spans="1:17" x14ac:dyDescent="0.2">
      <c r="A1759" s="1" t="s">
        <v>3843</v>
      </c>
      <c r="B1759">
        <v>10</v>
      </c>
      <c r="E1759" s="1" t="s">
        <v>7447</v>
      </c>
      <c r="F1759">
        <v>1</v>
      </c>
      <c r="O1759" s="1" t="s">
        <v>11953</v>
      </c>
      <c r="P1759" s="5">
        <v>1</v>
      </c>
      <c r="Q1759" s="1" t="str">
        <v>F</v>
      </c>
    </row>
    <row r="1760" spans="1:17" x14ac:dyDescent="0.2">
      <c r="A1760" s="1" t="s">
        <v>7308</v>
      </c>
      <c r="B1760">
        <v>1</v>
      </c>
      <c r="E1760" s="1" t="s">
        <v>7534</v>
      </c>
      <c r="F1760">
        <v>1</v>
      </c>
      <c r="O1760" s="1" t="s">
        <v>10789</v>
      </c>
      <c r="P1760" s="5">
        <v>1</v>
      </c>
      <c r="Q1760" s="1" t="str">
        <v>F</v>
      </c>
    </row>
    <row r="1761" spans="1:17" x14ac:dyDescent="0.2">
      <c r="A1761" s="1" t="s">
        <v>7570</v>
      </c>
      <c r="B1761">
        <v>1</v>
      </c>
      <c r="E1761" s="1" t="s">
        <v>6884</v>
      </c>
      <c r="F1761">
        <v>1</v>
      </c>
      <c r="O1761" s="1" t="s">
        <v>9025</v>
      </c>
      <c r="P1761" s="5">
        <v>1</v>
      </c>
      <c r="Q1761" s="1" t="str">
        <v>F</v>
      </c>
    </row>
    <row r="1762" spans="1:17" x14ac:dyDescent="0.2">
      <c r="A1762" s="1" t="s">
        <v>4279</v>
      </c>
      <c r="B1762">
        <v>2</v>
      </c>
      <c r="E1762" s="1" t="s">
        <v>9283</v>
      </c>
      <c r="F1762">
        <v>1</v>
      </c>
      <c r="O1762" s="1" t="s">
        <v>9852</v>
      </c>
      <c r="P1762" s="5">
        <v>1</v>
      </c>
      <c r="Q1762" s="1" t="str">
        <v>F</v>
      </c>
    </row>
    <row r="1763" spans="1:17" x14ac:dyDescent="0.2">
      <c r="A1763" s="1" t="s">
        <v>6653</v>
      </c>
      <c r="B1763">
        <v>1</v>
      </c>
      <c r="E1763" s="1" t="s">
        <v>7020</v>
      </c>
      <c r="F1763">
        <v>1</v>
      </c>
      <c r="O1763" s="1" t="s">
        <v>5543</v>
      </c>
      <c r="P1763" s="5">
        <v>1</v>
      </c>
      <c r="Q1763" s="1" t="str">
        <v>F</v>
      </c>
    </row>
    <row r="1764" spans="1:17" x14ac:dyDescent="0.2">
      <c r="A1764" s="1" t="s">
        <v>1051</v>
      </c>
      <c r="B1764">
        <v>2</v>
      </c>
      <c r="E1764" s="1" t="s">
        <v>7519</v>
      </c>
      <c r="F1764">
        <v>1</v>
      </c>
      <c r="O1764" s="1" t="s">
        <v>8325</v>
      </c>
      <c r="P1764" s="5">
        <v>1</v>
      </c>
      <c r="Q1764" s="1" t="str">
        <v>F</v>
      </c>
    </row>
    <row r="1765" spans="1:17" x14ac:dyDescent="0.2">
      <c r="A1765" s="1" t="s">
        <v>9633</v>
      </c>
      <c r="B1765">
        <v>5</v>
      </c>
      <c r="E1765" s="1" t="s">
        <v>5830</v>
      </c>
      <c r="F1765">
        <v>1</v>
      </c>
      <c r="O1765" s="1" t="s">
        <v>8909</v>
      </c>
      <c r="P1765" s="5">
        <v>1</v>
      </c>
      <c r="Q1765" s="1" t="str">
        <v>F</v>
      </c>
    </row>
    <row r="1766" spans="1:17" x14ac:dyDescent="0.2">
      <c r="A1766" s="1" t="s">
        <v>8757</v>
      </c>
      <c r="B1766">
        <v>1</v>
      </c>
      <c r="E1766" s="1" t="s">
        <v>12366</v>
      </c>
      <c r="F1766">
        <v>1</v>
      </c>
      <c r="O1766" s="1" t="s">
        <v>8744</v>
      </c>
      <c r="P1766" s="5">
        <v>1</v>
      </c>
      <c r="Q1766" s="1" t="str">
        <v>F</v>
      </c>
    </row>
    <row r="1767" spans="1:17" x14ac:dyDescent="0.2">
      <c r="A1767" s="1" t="s">
        <v>5470</v>
      </c>
      <c r="B1767">
        <v>5</v>
      </c>
      <c r="E1767" s="1" t="s">
        <v>3496</v>
      </c>
      <c r="F1767">
        <v>1</v>
      </c>
      <c r="O1767" s="1" t="s">
        <v>7752</v>
      </c>
      <c r="P1767" s="5">
        <v>1</v>
      </c>
      <c r="Q1767" s="1" t="str">
        <v>F</v>
      </c>
    </row>
    <row r="1768" spans="1:17" x14ac:dyDescent="0.2">
      <c r="A1768" s="1" t="s">
        <v>12795</v>
      </c>
      <c r="B1768">
        <v>2</v>
      </c>
      <c r="E1768" s="1" t="s">
        <v>8751</v>
      </c>
      <c r="F1768">
        <v>1</v>
      </c>
      <c r="O1768" s="1" t="s">
        <v>9806</v>
      </c>
      <c r="P1768" s="5">
        <v>1</v>
      </c>
      <c r="Q1768" s="1" t="str">
        <v>F</v>
      </c>
    </row>
    <row r="1769" spans="1:17" x14ac:dyDescent="0.2">
      <c r="A1769" s="1" t="s">
        <v>8833</v>
      </c>
      <c r="B1769">
        <v>1</v>
      </c>
      <c r="E1769" s="1" t="s">
        <v>5880</v>
      </c>
      <c r="F1769">
        <v>1</v>
      </c>
      <c r="O1769" s="1" t="s">
        <v>11235</v>
      </c>
      <c r="P1769" s="5">
        <v>1</v>
      </c>
      <c r="Q1769" s="1" t="str">
        <v>F</v>
      </c>
    </row>
    <row r="1770" spans="1:17" x14ac:dyDescent="0.2">
      <c r="A1770" s="1" t="s">
        <v>11958</v>
      </c>
      <c r="B1770">
        <v>1</v>
      </c>
      <c r="E1770" s="1" t="s">
        <v>3729</v>
      </c>
      <c r="F1770">
        <v>1</v>
      </c>
      <c r="O1770" s="1" t="s">
        <v>8702</v>
      </c>
      <c r="P1770" s="5">
        <v>1</v>
      </c>
      <c r="Q1770" s="1" t="str">
        <v>F</v>
      </c>
    </row>
    <row r="1771" spans="1:17" x14ac:dyDescent="0.2">
      <c r="A1771" s="1" t="s">
        <v>8984</v>
      </c>
      <c r="B1771">
        <v>10</v>
      </c>
      <c r="E1771" s="1" t="s">
        <v>11610</v>
      </c>
      <c r="F1771">
        <v>1</v>
      </c>
      <c r="O1771" s="1" t="s">
        <v>8762</v>
      </c>
      <c r="P1771" s="5">
        <v>1</v>
      </c>
      <c r="Q1771" s="1" t="str">
        <v>F</v>
      </c>
    </row>
    <row r="1772" spans="1:17" x14ac:dyDescent="0.2">
      <c r="A1772" s="1" t="s">
        <v>10509</v>
      </c>
      <c r="B1772">
        <v>1</v>
      </c>
      <c r="E1772" s="1" t="s">
        <v>12233</v>
      </c>
      <c r="F1772">
        <v>1</v>
      </c>
      <c r="O1772" s="1" t="s">
        <v>11728</v>
      </c>
      <c r="P1772" s="5">
        <v>1</v>
      </c>
      <c r="Q1772" s="1" t="str">
        <v>F</v>
      </c>
    </row>
    <row r="1773" spans="1:17" x14ac:dyDescent="0.2">
      <c r="A1773" s="1" t="s">
        <v>10392</v>
      </c>
      <c r="B1773">
        <v>1</v>
      </c>
      <c r="E1773" s="1" t="s">
        <v>11723</v>
      </c>
      <c r="F1773">
        <v>1</v>
      </c>
      <c r="O1773" s="1" t="s">
        <v>12045</v>
      </c>
      <c r="P1773" s="5">
        <v>1</v>
      </c>
      <c r="Q1773" s="1" t="str">
        <v>F</v>
      </c>
    </row>
    <row r="1774" spans="1:17" x14ac:dyDescent="0.2">
      <c r="A1774" s="1" t="s">
        <v>10071</v>
      </c>
      <c r="B1774">
        <v>1</v>
      </c>
      <c r="E1774" s="1" t="s">
        <v>4505</v>
      </c>
      <c r="F1774">
        <v>1</v>
      </c>
      <c r="O1774" s="1" t="s">
        <v>12298</v>
      </c>
      <c r="P1774" s="5">
        <v>1</v>
      </c>
      <c r="Q1774" s="1" t="str">
        <v>F</v>
      </c>
    </row>
    <row r="1775" spans="1:17" x14ac:dyDescent="0.2">
      <c r="A1775" s="1" t="s">
        <v>5618</v>
      </c>
      <c r="B1775">
        <v>1</v>
      </c>
      <c r="E1775" s="1" t="s">
        <v>11696</v>
      </c>
      <c r="F1775">
        <v>1</v>
      </c>
      <c r="O1775" s="1" t="s">
        <v>10791</v>
      </c>
      <c r="P1775" s="5">
        <v>1</v>
      </c>
      <c r="Q1775" s="1" t="str">
        <v>F</v>
      </c>
    </row>
    <row r="1776" spans="1:17" x14ac:dyDescent="0.2">
      <c r="A1776" s="1" t="s">
        <v>12939</v>
      </c>
      <c r="B1776">
        <v>1</v>
      </c>
      <c r="E1776" s="1" t="s">
        <v>11581</v>
      </c>
      <c r="F1776">
        <v>1</v>
      </c>
      <c r="O1776" s="1" t="s">
        <v>10985</v>
      </c>
      <c r="P1776" s="5">
        <v>1</v>
      </c>
      <c r="Q1776" s="1" t="str">
        <v>F</v>
      </c>
    </row>
    <row r="1777" spans="1:17" x14ac:dyDescent="0.2">
      <c r="A1777" s="1" t="s">
        <v>5248</v>
      </c>
      <c r="B1777">
        <v>3</v>
      </c>
      <c r="E1777" s="1" t="s">
        <v>12812</v>
      </c>
      <c r="F1777">
        <v>1</v>
      </c>
      <c r="O1777" s="1" t="s">
        <v>3862</v>
      </c>
      <c r="P1777" s="5">
        <v>1</v>
      </c>
      <c r="Q1777" s="1" t="str">
        <v>F</v>
      </c>
    </row>
    <row r="1778" spans="1:17" x14ac:dyDescent="0.2">
      <c r="A1778" s="1" t="s">
        <v>8524</v>
      </c>
      <c r="B1778">
        <v>1</v>
      </c>
      <c r="E1778" s="1" t="s">
        <v>12496</v>
      </c>
      <c r="F1778">
        <v>1</v>
      </c>
      <c r="O1778" s="1" t="s">
        <v>11623</v>
      </c>
      <c r="P1778" s="5">
        <v>1</v>
      </c>
      <c r="Q1778" s="1" t="str">
        <v>F</v>
      </c>
    </row>
    <row r="1779" spans="1:17" x14ac:dyDescent="0.2">
      <c r="A1779" s="1" t="s">
        <v>8268</v>
      </c>
      <c r="B1779">
        <v>1</v>
      </c>
      <c r="E1779" s="1" t="s">
        <v>11509</v>
      </c>
      <c r="F1779">
        <v>1</v>
      </c>
      <c r="O1779" s="1" t="s">
        <v>6544</v>
      </c>
      <c r="P1779" s="5">
        <v>1</v>
      </c>
      <c r="Q1779" s="1" t="str">
        <v>F</v>
      </c>
    </row>
    <row r="1780" spans="1:17" x14ac:dyDescent="0.2">
      <c r="A1780" s="1" t="s">
        <v>10636</v>
      </c>
      <c r="B1780">
        <v>1</v>
      </c>
      <c r="E1780" s="1" t="s">
        <v>3840</v>
      </c>
      <c r="F1780">
        <v>1</v>
      </c>
      <c r="O1780" s="1" t="s">
        <v>11720</v>
      </c>
      <c r="P1780" s="5">
        <v>1</v>
      </c>
      <c r="Q1780" s="1" t="str">
        <v>F</v>
      </c>
    </row>
    <row r="1781" spans="1:17" x14ac:dyDescent="0.2">
      <c r="A1781" s="1" t="s">
        <v>12454</v>
      </c>
      <c r="B1781">
        <v>2</v>
      </c>
      <c r="E1781" s="1" t="s">
        <v>8293</v>
      </c>
      <c r="F1781">
        <v>1</v>
      </c>
      <c r="O1781" s="1" t="s">
        <v>4296</v>
      </c>
      <c r="P1781" s="5">
        <v>1</v>
      </c>
      <c r="Q1781" s="1" t="str">
        <v>F</v>
      </c>
    </row>
    <row r="1782" spans="1:17" x14ac:dyDescent="0.2">
      <c r="A1782" s="1" t="s">
        <v>9770</v>
      </c>
      <c r="B1782">
        <v>3</v>
      </c>
      <c r="E1782" s="1" t="s">
        <v>9829</v>
      </c>
      <c r="F1782">
        <v>1</v>
      </c>
      <c r="O1782" s="1" t="s">
        <v>10184</v>
      </c>
      <c r="P1782" s="5">
        <v>1</v>
      </c>
      <c r="Q1782" s="1" t="str">
        <v>F</v>
      </c>
    </row>
    <row r="1783" spans="1:17" x14ac:dyDescent="0.2">
      <c r="A1783" s="1" t="s">
        <v>11550</v>
      </c>
      <c r="B1783">
        <v>1</v>
      </c>
      <c r="E1783" s="1" t="s">
        <v>10583</v>
      </c>
      <c r="F1783">
        <v>1</v>
      </c>
      <c r="O1783" s="1" t="s">
        <v>6494</v>
      </c>
      <c r="P1783" s="5">
        <v>1</v>
      </c>
      <c r="Q1783" s="1" t="str">
        <v>F</v>
      </c>
    </row>
    <row r="1784" spans="1:17" x14ac:dyDescent="0.2">
      <c r="A1784" s="1" t="s">
        <v>10300</v>
      </c>
      <c r="B1784">
        <v>1</v>
      </c>
      <c r="E1784" s="1" t="s">
        <v>6977</v>
      </c>
      <c r="F1784">
        <v>1</v>
      </c>
      <c r="O1784" s="1" t="s">
        <v>942</v>
      </c>
      <c r="P1784" s="5">
        <v>1</v>
      </c>
      <c r="Q1784" s="1" t="str">
        <v>F</v>
      </c>
    </row>
    <row r="1785" spans="1:17" x14ac:dyDescent="0.2">
      <c r="A1785" s="1" t="s">
        <v>8519</v>
      </c>
      <c r="B1785">
        <v>2</v>
      </c>
      <c r="E1785" s="1" t="s">
        <v>9238</v>
      </c>
      <c r="F1785">
        <v>1</v>
      </c>
      <c r="O1785" s="1" t="s">
        <v>9154</v>
      </c>
      <c r="P1785" s="5">
        <v>1</v>
      </c>
      <c r="Q1785" s="1" t="str">
        <v>F</v>
      </c>
    </row>
    <row r="1786" spans="1:17" x14ac:dyDescent="0.2">
      <c r="A1786" s="1" t="s">
        <v>6503</v>
      </c>
      <c r="B1786">
        <v>1</v>
      </c>
      <c r="E1786" s="1" t="s">
        <v>12564</v>
      </c>
      <c r="F1786">
        <v>1</v>
      </c>
      <c r="O1786" s="1" t="s">
        <v>11527</v>
      </c>
      <c r="P1786" s="5">
        <v>1</v>
      </c>
      <c r="Q1786" s="1" t="str">
        <v>F</v>
      </c>
    </row>
    <row r="1787" spans="1:17" x14ac:dyDescent="0.2">
      <c r="A1787" s="1" t="s">
        <v>8530</v>
      </c>
      <c r="B1787">
        <v>1</v>
      </c>
      <c r="E1787" s="1" t="s">
        <v>6304</v>
      </c>
      <c r="F1787">
        <v>1</v>
      </c>
      <c r="O1787" s="1" t="s">
        <v>9447</v>
      </c>
      <c r="P1787" s="5">
        <v>1</v>
      </c>
      <c r="Q1787" s="1" t="str">
        <v>F</v>
      </c>
    </row>
    <row r="1788" spans="1:17" x14ac:dyDescent="0.2">
      <c r="A1788" s="1" t="s">
        <v>12958</v>
      </c>
      <c r="B1788">
        <v>2</v>
      </c>
      <c r="E1788" s="1" t="s">
        <v>952</v>
      </c>
      <c r="F1788">
        <v>1</v>
      </c>
      <c r="O1788" s="1" t="s">
        <v>6375</v>
      </c>
      <c r="P1788" s="5">
        <v>1</v>
      </c>
      <c r="Q1788" s="1" t="str">
        <v>F</v>
      </c>
    </row>
    <row r="1789" spans="1:17" x14ac:dyDescent="0.2">
      <c r="A1789" s="1" t="s">
        <v>10762</v>
      </c>
      <c r="B1789">
        <v>3</v>
      </c>
      <c r="E1789" s="1" t="s">
        <v>7517</v>
      </c>
      <c r="F1789">
        <v>1</v>
      </c>
      <c r="O1789" s="1" t="s">
        <v>11427</v>
      </c>
      <c r="P1789" s="5">
        <v>1</v>
      </c>
      <c r="Q1789" s="1" t="str">
        <v>F</v>
      </c>
    </row>
    <row r="1790" spans="1:17" x14ac:dyDescent="0.2">
      <c r="A1790" s="1" t="s">
        <v>11517</v>
      </c>
      <c r="B1790">
        <v>1</v>
      </c>
      <c r="E1790" s="1" t="s">
        <v>12652</v>
      </c>
      <c r="F1790">
        <v>1</v>
      </c>
      <c r="O1790" s="1" t="s">
        <v>1519</v>
      </c>
      <c r="P1790" s="5">
        <v>1</v>
      </c>
      <c r="Q1790" s="1" t="str">
        <v>F</v>
      </c>
    </row>
    <row r="1791" spans="1:17" x14ac:dyDescent="0.2">
      <c r="A1791" s="1" t="s">
        <v>11310</v>
      </c>
      <c r="B1791">
        <v>1</v>
      </c>
      <c r="E1791" s="1" t="s">
        <v>10211</v>
      </c>
      <c r="F1791">
        <v>1</v>
      </c>
      <c r="O1791" s="1" t="s">
        <v>5146</v>
      </c>
      <c r="P1791" s="5">
        <v>1</v>
      </c>
      <c r="Q1791" s="1" t="str">
        <v>F</v>
      </c>
    </row>
    <row r="1792" spans="1:17" x14ac:dyDescent="0.2">
      <c r="A1792" s="1" t="s">
        <v>7345</v>
      </c>
      <c r="B1792">
        <v>8</v>
      </c>
      <c r="E1792" s="1" t="s">
        <v>13044</v>
      </c>
      <c r="F1792">
        <v>1</v>
      </c>
      <c r="O1792" s="1" t="s">
        <v>11366</v>
      </c>
      <c r="P1792" s="5">
        <v>1</v>
      </c>
      <c r="Q1792" s="1" t="str">
        <v>F</v>
      </c>
    </row>
    <row r="1793" spans="1:17" x14ac:dyDescent="0.2">
      <c r="A1793" s="1" t="s">
        <v>8922</v>
      </c>
      <c r="B1793">
        <v>1</v>
      </c>
      <c r="E1793" s="1" t="s">
        <v>10235</v>
      </c>
      <c r="F1793">
        <v>1</v>
      </c>
      <c r="O1793" s="1" t="s">
        <v>11748</v>
      </c>
      <c r="P1793" s="5">
        <v>1</v>
      </c>
      <c r="Q1793" s="1" t="str">
        <v>F</v>
      </c>
    </row>
    <row r="1794" spans="1:17" x14ac:dyDescent="0.2">
      <c r="A1794" s="1" t="s">
        <v>12634</v>
      </c>
      <c r="B1794">
        <v>1</v>
      </c>
      <c r="E1794" s="1" t="s">
        <v>12983</v>
      </c>
      <c r="F1794">
        <v>1</v>
      </c>
      <c r="O1794" s="1" t="s">
        <v>12521</v>
      </c>
      <c r="P1794" s="5">
        <v>1</v>
      </c>
      <c r="Q1794" s="1" t="str">
        <v>F</v>
      </c>
    </row>
    <row r="1795" spans="1:17" x14ac:dyDescent="0.2">
      <c r="A1795" s="1" t="s">
        <v>9998</v>
      </c>
      <c r="B1795">
        <v>2</v>
      </c>
      <c r="E1795" s="1" t="s">
        <v>10409</v>
      </c>
      <c r="F1795">
        <v>1</v>
      </c>
      <c r="O1795" s="1" t="s">
        <v>12478</v>
      </c>
      <c r="P1795" s="5">
        <v>1</v>
      </c>
      <c r="Q1795" s="1" t="str">
        <v>F</v>
      </c>
    </row>
    <row r="1796" spans="1:17" x14ac:dyDescent="0.2">
      <c r="A1796" s="1" t="s">
        <v>8768</v>
      </c>
      <c r="B1796">
        <v>1</v>
      </c>
      <c r="E1796" s="1" t="s">
        <v>12728</v>
      </c>
      <c r="F1796">
        <v>1</v>
      </c>
      <c r="O1796" s="1" t="s">
        <v>8548</v>
      </c>
      <c r="P1796" s="5">
        <v>1</v>
      </c>
      <c r="Q1796" s="1" t="str">
        <v>F</v>
      </c>
    </row>
    <row r="1797" spans="1:17" x14ac:dyDescent="0.2">
      <c r="A1797" s="1" t="s">
        <v>11901</v>
      </c>
      <c r="B1797">
        <v>1</v>
      </c>
      <c r="E1797" s="1" t="s">
        <v>6183</v>
      </c>
      <c r="F1797">
        <v>1</v>
      </c>
      <c r="O1797" s="1" t="s">
        <v>8032</v>
      </c>
      <c r="P1797" s="5">
        <v>1</v>
      </c>
      <c r="Q1797" s="1" t="str">
        <v>F</v>
      </c>
    </row>
    <row r="1798" spans="1:17" x14ac:dyDescent="0.2">
      <c r="A1798" s="1" t="s">
        <v>12598</v>
      </c>
      <c r="B1798">
        <v>4</v>
      </c>
      <c r="E1798" s="1" t="s">
        <v>11230</v>
      </c>
      <c r="F1798">
        <v>1</v>
      </c>
      <c r="O1798" s="1" t="s">
        <v>12851</v>
      </c>
      <c r="P1798" s="5">
        <v>1</v>
      </c>
      <c r="Q1798" s="1" t="str">
        <v>F</v>
      </c>
    </row>
    <row r="1799" spans="1:17" x14ac:dyDescent="0.2">
      <c r="A1799" s="1" t="s">
        <v>10972</v>
      </c>
      <c r="B1799">
        <v>7</v>
      </c>
      <c r="E1799" s="1" t="s">
        <v>12379</v>
      </c>
      <c r="F1799">
        <v>1</v>
      </c>
      <c r="O1799" s="1" t="s">
        <v>12561</v>
      </c>
      <c r="P1799" s="5">
        <v>1</v>
      </c>
      <c r="Q1799" s="1" t="str">
        <v>F</v>
      </c>
    </row>
    <row r="1800" spans="1:17" x14ac:dyDescent="0.2">
      <c r="A1800" s="1" t="s">
        <v>10147</v>
      </c>
      <c r="B1800">
        <v>1</v>
      </c>
      <c r="E1800" s="1" t="s">
        <v>12917</v>
      </c>
      <c r="F1800">
        <v>1</v>
      </c>
      <c r="O1800" s="1" t="s">
        <v>4414</v>
      </c>
      <c r="P1800" s="5">
        <v>1</v>
      </c>
      <c r="Q1800" s="1" t="str">
        <v>F</v>
      </c>
    </row>
    <row r="1801" spans="1:17" x14ac:dyDescent="0.2">
      <c r="A1801" s="1" t="s">
        <v>6372</v>
      </c>
      <c r="B1801">
        <v>1</v>
      </c>
      <c r="E1801" s="1" t="s">
        <v>8335</v>
      </c>
      <c r="F1801">
        <v>1</v>
      </c>
      <c r="O1801" s="1" t="s">
        <v>11371</v>
      </c>
      <c r="P1801" s="5">
        <v>1</v>
      </c>
      <c r="Q1801" s="1" t="str">
        <v>F</v>
      </c>
    </row>
    <row r="1802" spans="1:17" x14ac:dyDescent="0.2">
      <c r="A1802" s="1" t="s">
        <v>9436</v>
      </c>
      <c r="B1802">
        <v>1</v>
      </c>
      <c r="E1802" s="1" t="s">
        <v>9650</v>
      </c>
      <c r="F1802">
        <v>1</v>
      </c>
      <c r="O1802" s="1" t="s">
        <v>9922</v>
      </c>
      <c r="P1802" s="5">
        <v>1</v>
      </c>
      <c r="Q1802" s="1" t="str">
        <v>F</v>
      </c>
    </row>
    <row r="1803" spans="1:17" x14ac:dyDescent="0.2">
      <c r="A1803" s="1" t="s">
        <v>10400</v>
      </c>
      <c r="B1803">
        <v>1</v>
      </c>
      <c r="E1803" s="1" t="s">
        <v>6307</v>
      </c>
      <c r="F1803">
        <v>1</v>
      </c>
      <c r="O1803" s="1" t="s">
        <v>10306</v>
      </c>
      <c r="P1803" s="5">
        <v>1</v>
      </c>
      <c r="Q1803" s="1" t="str">
        <v>F</v>
      </c>
    </row>
    <row r="1804" spans="1:17" x14ac:dyDescent="0.2">
      <c r="A1804" s="1" t="s">
        <v>9954</v>
      </c>
      <c r="B1804">
        <v>2</v>
      </c>
      <c r="E1804" s="1" t="s">
        <v>7228</v>
      </c>
      <c r="F1804">
        <v>1</v>
      </c>
      <c r="O1804" s="1" t="s">
        <v>10542</v>
      </c>
      <c r="P1804" s="5">
        <v>1</v>
      </c>
      <c r="Q1804" s="1" t="str">
        <v>F</v>
      </c>
    </row>
    <row r="1805" spans="1:17" x14ac:dyDescent="0.2">
      <c r="A1805" s="1" t="s">
        <v>7865</v>
      </c>
      <c r="B1805">
        <v>1</v>
      </c>
      <c r="E1805" s="1" t="s">
        <v>12869</v>
      </c>
      <c r="F1805">
        <v>1</v>
      </c>
      <c r="O1805" s="1" t="s">
        <v>6045</v>
      </c>
      <c r="P1805" s="5">
        <v>1</v>
      </c>
      <c r="Q1805" s="1" t="str">
        <v>F</v>
      </c>
    </row>
    <row r="1806" spans="1:17" x14ac:dyDescent="0.2">
      <c r="A1806" s="1" t="s">
        <v>7098</v>
      </c>
      <c r="B1806">
        <v>3</v>
      </c>
      <c r="E1806" s="1" t="s">
        <v>9334</v>
      </c>
      <c r="F1806">
        <v>1</v>
      </c>
      <c r="O1806" s="1" t="s">
        <v>9800</v>
      </c>
      <c r="P1806" s="5">
        <v>1</v>
      </c>
      <c r="Q1806" s="1" t="str">
        <v>F</v>
      </c>
    </row>
    <row r="1807" spans="1:17" x14ac:dyDescent="0.2">
      <c r="A1807" s="1" t="s">
        <v>10188</v>
      </c>
      <c r="B1807">
        <v>1</v>
      </c>
      <c r="E1807" s="1" t="s">
        <v>8232</v>
      </c>
      <c r="F1807">
        <v>1</v>
      </c>
      <c r="O1807" s="1" t="s">
        <v>10903</v>
      </c>
      <c r="P1807" s="5">
        <v>1</v>
      </c>
      <c r="Q1807" s="1" t="str">
        <v>F</v>
      </c>
    </row>
    <row r="1808" spans="1:17" x14ac:dyDescent="0.2">
      <c r="A1808" s="1" t="s">
        <v>8244</v>
      </c>
      <c r="B1808">
        <v>1</v>
      </c>
      <c r="E1808" s="1" t="s">
        <v>7196</v>
      </c>
      <c r="F1808">
        <v>1</v>
      </c>
      <c r="O1808" s="1" t="s">
        <v>8527</v>
      </c>
      <c r="P1808" s="5">
        <v>1</v>
      </c>
      <c r="Q1808" s="1" t="str">
        <v>F</v>
      </c>
    </row>
    <row r="1809" spans="1:17" x14ac:dyDescent="0.2">
      <c r="A1809" s="1" t="s">
        <v>10045</v>
      </c>
      <c r="B1809">
        <v>1</v>
      </c>
      <c r="E1809" s="1" t="s">
        <v>6042</v>
      </c>
      <c r="F1809">
        <v>1</v>
      </c>
      <c r="O1809" s="1" t="s">
        <v>10056</v>
      </c>
      <c r="P1809" s="5">
        <v>1</v>
      </c>
      <c r="Q1809" s="1" t="str">
        <v>F</v>
      </c>
    </row>
    <row r="1810" spans="1:17" x14ac:dyDescent="0.2">
      <c r="A1810" s="1" t="s">
        <v>9028</v>
      </c>
      <c r="B1810">
        <v>6</v>
      </c>
      <c r="E1810" s="1" t="s">
        <v>7376</v>
      </c>
      <c r="F1810">
        <v>1</v>
      </c>
      <c r="O1810" s="1" t="s">
        <v>4491</v>
      </c>
      <c r="P1810" s="5">
        <v>1</v>
      </c>
      <c r="Q1810" s="1" t="str">
        <v>F</v>
      </c>
    </row>
    <row r="1811" spans="1:17" x14ac:dyDescent="0.2">
      <c r="A1811" s="1" t="s">
        <v>8722</v>
      </c>
      <c r="B1811">
        <v>1</v>
      </c>
      <c r="E1811" s="1" t="s">
        <v>6176</v>
      </c>
      <c r="F1811">
        <v>1</v>
      </c>
      <c r="O1811" s="1" t="s">
        <v>9812</v>
      </c>
      <c r="P1811" s="5">
        <v>1</v>
      </c>
      <c r="Q1811" s="1" t="str">
        <v>F</v>
      </c>
    </row>
    <row r="1812" spans="1:17" x14ac:dyDescent="0.2">
      <c r="A1812" s="1" t="s">
        <v>9930</v>
      </c>
      <c r="B1812">
        <v>1</v>
      </c>
      <c r="E1812" s="1" t="s">
        <v>4727</v>
      </c>
      <c r="F1812">
        <v>1</v>
      </c>
      <c r="O1812" s="1" t="s">
        <v>11484</v>
      </c>
      <c r="P1812" s="5">
        <v>1</v>
      </c>
      <c r="Q1812" s="1" t="str">
        <v>F</v>
      </c>
    </row>
    <row r="1813" spans="1:17" x14ac:dyDescent="0.2">
      <c r="A1813" s="1" t="s">
        <v>5891</v>
      </c>
      <c r="B1813">
        <v>1</v>
      </c>
      <c r="E1813" s="1" t="s">
        <v>9478</v>
      </c>
      <c r="F1813">
        <v>1</v>
      </c>
      <c r="O1813" s="1" t="s">
        <v>8281</v>
      </c>
      <c r="P1813" s="5">
        <v>1</v>
      </c>
      <c r="Q1813" s="1" t="str">
        <v>F</v>
      </c>
    </row>
    <row r="1814" spans="1:17" x14ac:dyDescent="0.2">
      <c r="A1814" s="1" t="s">
        <v>6056</v>
      </c>
      <c r="B1814">
        <v>1</v>
      </c>
      <c r="E1814" s="1" t="s">
        <v>8617</v>
      </c>
      <c r="F1814">
        <v>1</v>
      </c>
      <c r="O1814" s="1" t="s">
        <v>10588</v>
      </c>
      <c r="P1814" s="5">
        <v>1</v>
      </c>
      <c r="Q1814" s="1" t="str">
        <v>F</v>
      </c>
    </row>
    <row r="1815" spans="1:17" x14ac:dyDescent="0.2">
      <c r="A1815" s="1" t="s">
        <v>5872</v>
      </c>
      <c r="B1815">
        <v>1</v>
      </c>
      <c r="E1815" s="1" t="s">
        <v>9758</v>
      </c>
      <c r="F1815">
        <v>1</v>
      </c>
      <c r="O1815" s="1" t="s">
        <v>7049</v>
      </c>
      <c r="P1815" s="5">
        <v>1</v>
      </c>
      <c r="Q1815" s="1" t="str">
        <v>F</v>
      </c>
    </row>
    <row r="1816" spans="1:17" x14ac:dyDescent="0.2">
      <c r="A1816" s="1" t="s">
        <v>8633</v>
      </c>
      <c r="B1816">
        <v>1</v>
      </c>
      <c r="E1816" s="1" t="s">
        <v>11636</v>
      </c>
      <c r="F1816">
        <v>1</v>
      </c>
      <c r="O1816" s="1" t="s">
        <v>9051</v>
      </c>
      <c r="P1816" s="5">
        <v>1</v>
      </c>
      <c r="Q1816" s="1" t="str">
        <v>F</v>
      </c>
    </row>
    <row r="1817" spans="1:17" x14ac:dyDescent="0.2">
      <c r="A1817" s="1" t="s">
        <v>9630</v>
      </c>
      <c r="B1817">
        <v>1</v>
      </c>
      <c r="E1817" s="1" t="s">
        <v>4864</v>
      </c>
      <c r="F1817">
        <v>1</v>
      </c>
      <c r="O1817" s="1" t="s">
        <v>3004</v>
      </c>
      <c r="P1817" s="5">
        <v>1</v>
      </c>
      <c r="Q1817" s="1" t="str">
        <v>F</v>
      </c>
    </row>
    <row r="1818" spans="1:17" x14ac:dyDescent="0.2">
      <c r="A1818" s="1" t="s">
        <v>11416</v>
      </c>
      <c r="B1818">
        <v>1</v>
      </c>
      <c r="E1818" s="1" t="s">
        <v>11994</v>
      </c>
      <c r="F1818">
        <v>1</v>
      </c>
      <c r="O1818" s="1" t="s">
        <v>7996</v>
      </c>
      <c r="P1818" s="5">
        <v>1</v>
      </c>
      <c r="Q1818" s="1" t="str">
        <v>F</v>
      </c>
    </row>
    <row r="1819" spans="1:17" x14ac:dyDescent="0.2">
      <c r="A1819" s="1" t="s">
        <v>8083</v>
      </c>
      <c r="B1819">
        <v>1</v>
      </c>
      <c r="E1819" s="1" t="s">
        <v>1476</v>
      </c>
      <c r="F1819">
        <v>1</v>
      </c>
      <c r="O1819" s="1" t="s">
        <v>9481</v>
      </c>
      <c r="P1819" s="5">
        <v>1</v>
      </c>
      <c r="Q1819" s="1" t="str">
        <v>F</v>
      </c>
    </row>
    <row r="1820" spans="1:17" x14ac:dyDescent="0.2">
      <c r="A1820" s="1" t="s">
        <v>8622</v>
      </c>
      <c r="B1820">
        <v>4</v>
      </c>
      <c r="E1820" s="1" t="s">
        <v>9656</v>
      </c>
      <c r="F1820">
        <v>1</v>
      </c>
      <c r="O1820" s="1" t="s">
        <v>10526</v>
      </c>
      <c r="P1820" s="5">
        <v>1</v>
      </c>
      <c r="Q1820" s="1" t="str">
        <v>F</v>
      </c>
    </row>
    <row r="1821" spans="1:17" x14ac:dyDescent="0.2">
      <c r="A1821" s="1" t="s">
        <v>11260</v>
      </c>
      <c r="B1821">
        <v>1</v>
      </c>
      <c r="E1821" s="1" t="s">
        <v>13018</v>
      </c>
      <c r="F1821">
        <v>1</v>
      </c>
      <c r="O1821" s="1" t="s">
        <v>11263</v>
      </c>
      <c r="P1821" s="5">
        <v>1</v>
      </c>
      <c r="Q1821" s="1" t="str">
        <v>F</v>
      </c>
    </row>
    <row r="1822" spans="1:17" x14ac:dyDescent="0.2">
      <c r="A1822" s="1" t="s">
        <v>11462</v>
      </c>
      <c r="B1822">
        <v>1</v>
      </c>
      <c r="E1822" s="1" t="s">
        <v>12043</v>
      </c>
      <c r="F1822">
        <v>1</v>
      </c>
      <c r="O1822" s="1" t="s">
        <v>9297</v>
      </c>
      <c r="P1822" s="5">
        <v>1</v>
      </c>
      <c r="Q1822" s="1" t="str">
        <v>F</v>
      </c>
    </row>
    <row r="1823" spans="1:17" x14ac:dyDescent="0.2">
      <c r="A1823" s="1" t="s">
        <v>4861</v>
      </c>
      <c r="B1823">
        <v>1</v>
      </c>
      <c r="E1823" s="1" t="s">
        <v>7266</v>
      </c>
      <c r="F1823">
        <v>1</v>
      </c>
      <c r="O1823" s="1" t="s">
        <v>7194</v>
      </c>
      <c r="P1823" s="5">
        <v>1</v>
      </c>
      <c r="Q1823" s="1" t="str">
        <v>F</v>
      </c>
    </row>
    <row r="1824" spans="1:17" x14ac:dyDescent="0.2">
      <c r="A1824" s="1" t="s">
        <v>11964</v>
      </c>
      <c r="B1824">
        <v>1</v>
      </c>
      <c r="E1824" s="1" t="s">
        <v>6283</v>
      </c>
      <c r="F1824">
        <v>1</v>
      </c>
      <c r="O1824" s="1" t="s">
        <v>12679</v>
      </c>
      <c r="P1824" s="5">
        <v>1</v>
      </c>
      <c r="Q1824" s="1" t="str">
        <v>F</v>
      </c>
    </row>
    <row r="1825" spans="1:17" x14ac:dyDescent="0.2">
      <c r="A1825" s="1" t="s">
        <v>10379</v>
      </c>
      <c r="B1825">
        <v>1</v>
      </c>
      <c r="E1825" s="1" t="s">
        <v>7853</v>
      </c>
      <c r="F1825">
        <v>1</v>
      </c>
      <c r="O1825" s="1" t="s">
        <v>10104</v>
      </c>
      <c r="P1825" s="5">
        <v>1</v>
      </c>
      <c r="Q1825" s="1" t="str">
        <v>F</v>
      </c>
    </row>
    <row r="1826" spans="1:17" x14ac:dyDescent="0.2">
      <c r="A1826" s="1" t="s">
        <v>9917</v>
      </c>
      <c r="B1826">
        <v>1</v>
      </c>
      <c r="E1826" s="1" t="s">
        <v>8510</v>
      </c>
      <c r="F1826">
        <v>1</v>
      </c>
      <c r="O1826" s="1" t="s">
        <v>11926</v>
      </c>
      <c r="P1826" s="5">
        <v>1</v>
      </c>
      <c r="Q1826" s="1" t="str">
        <v>F</v>
      </c>
    </row>
    <row r="1827" spans="1:17" x14ac:dyDescent="0.2">
      <c r="A1827" s="1" t="s">
        <v>6919</v>
      </c>
      <c r="B1827">
        <v>4</v>
      </c>
      <c r="E1827" s="1" t="s">
        <v>11288</v>
      </c>
      <c r="F1827">
        <v>1</v>
      </c>
      <c r="O1827" s="1" t="s">
        <v>12906</v>
      </c>
      <c r="P1827" s="5">
        <v>1</v>
      </c>
      <c r="Q1827" s="1" t="str">
        <v>F</v>
      </c>
    </row>
    <row r="1828" spans="1:17" x14ac:dyDescent="0.2">
      <c r="A1828" s="1" t="s">
        <v>8877</v>
      </c>
      <c r="B1828">
        <v>2</v>
      </c>
      <c r="E1828" s="1" t="s">
        <v>12590</v>
      </c>
      <c r="F1828">
        <v>1</v>
      </c>
      <c r="O1828" s="1" t="s">
        <v>10744</v>
      </c>
      <c r="P1828" s="5">
        <v>1</v>
      </c>
      <c r="Q1828" s="1" t="str">
        <v>F</v>
      </c>
    </row>
    <row r="1829" spans="1:17" x14ac:dyDescent="0.2">
      <c r="A1829" s="1" t="s">
        <v>6746</v>
      </c>
      <c r="B1829">
        <v>13</v>
      </c>
      <c r="E1829" s="1" t="s">
        <v>12584</v>
      </c>
      <c r="F1829">
        <v>1</v>
      </c>
      <c r="O1829" s="1" t="s">
        <v>8719</v>
      </c>
      <c r="P1829" s="5">
        <v>1</v>
      </c>
      <c r="Q1829" s="1" t="str">
        <v>F</v>
      </c>
    </row>
    <row r="1830" spans="1:17" x14ac:dyDescent="0.2">
      <c r="A1830" s="1" t="s">
        <v>6631</v>
      </c>
      <c r="B1830">
        <v>3</v>
      </c>
      <c r="E1830" s="1" t="s">
        <v>2499</v>
      </c>
      <c r="F1830">
        <v>1</v>
      </c>
      <c r="O1830" s="1" t="s">
        <v>10754</v>
      </c>
      <c r="P1830" s="5">
        <v>1</v>
      </c>
      <c r="Q1830" s="1" t="str">
        <v>F</v>
      </c>
    </row>
    <row r="1831" spans="1:17" x14ac:dyDescent="0.2">
      <c r="A1831" s="1" t="s">
        <v>11511</v>
      </c>
      <c r="B1831">
        <v>1</v>
      </c>
      <c r="E1831" s="1" t="s">
        <v>9266</v>
      </c>
      <c r="F1831">
        <v>1</v>
      </c>
      <c r="O1831" s="1" t="s">
        <v>9256</v>
      </c>
      <c r="P1831" s="5">
        <v>1</v>
      </c>
      <c r="Q1831" s="1" t="str">
        <v>F</v>
      </c>
    </row>
    <row r="1832" spans="1:17" x14ac:dyDescent="0.2">
      <c r="A1832" s="1" t="s">
        <v>6428</v>
      </c>
      <c r="B1832">
        <v>6</v>
      </c>
      <c r="E1832" s="1" t="s">
        <v>10366</v>
      </c>
      <c r="F1832">
        <v>1</v>
      </c>
      <c r="O1832" s="1" t="s">
        <v>11789</v>
      </c>
      <c r="P1832" s="5">
        <v>1</v>
      </c>
      <c r="Q1832" s="1" t="str">
        <v>F</v>
      </c>
    </row>
    <row r="1833" spans="1:17" x14ac:dyDescent="0.2">
      <c r="A1833" s="1" t="s">
        <v>7319</v>
      </c>
      <c r="B1833">
        <v>3</v>
      </c>
      <c r="E1833" s="1" t="s">
        <v>7101</v>
      </c>
      <c r="F1833">
        <v>1</v>
      </c>
      <c r="O1833" s="1" t="s">
        <v>5929</v>
      </c>
      <c r="P1833" s="5">
        <v>1</v>
      </c>
      <c r="Q1833" s="1" t="str">
        <v>F</v>
      </c>
    </row>
    <row r="1834" spans="1:17" x14ac:dyDescent="0.2">
      <c r="A1834" s="1" t="s">
        <v>5896</v>
      </c>
      <c r="B1834">
        <v>1</v>
      </c>
      <c r="E1834" s="1" t="s">
        <v>12554</v>
      </c>
      <c r="F1834">
        <v>1</v>
      </c>
      <c r="O1834" s="1" t="s">
        <v>12010</v>
      </c>
      <c r="P1834" s="5">
        <v>1</v>
      </c>
      <c r="Q1834" s="1" t="str">
        <v>F</v>
      </c>
    </row>
    <row r="1835" spans="1:17" x14ac:dyDescent="0.2">
      <c r="A1835" s="1" t="s">
        <v>11876</v>
      </c>
      <c r="B1835">
        <v>1</v>
      </c>
      <c r="E1835" s="1" t="s">
        <v>11469</v>
      </c>
      <c r="F1835">
        <v>1</v>
      </c>
      <c r="O1835" s="1" t="s">
        <v>11780</v>
      </c>
      <c r="P1835" s="5">
        <v>1</v>
      </c>
      <c r="Q1835" s="1" t="str">
        <v>F</v>
      </c>
    </row>
    <row r="1836" spans="1:17" x14ac:dyDescent="0.2">
      <c r="A1836" s="1" t="s">
        <v>10226</v>
      </c>
      <c r="B1836">
        <v>2</v>
      </c>
      <c r="E1836" s="1" t="s">
        <v>10523</v>
      </c>
      <c r="F1836">
        <v>1</v>
      </c>
      <c r="O1836" s="1" t="s">
        <v>5334</v>
      </c>
      <c r="P1836" s="5">
        <v>1</v>
      </c>
      <c r="Q1836" s="1" t="str">
        <v>F</v>
      </c>
    </row>
    <row r="1837" spans="1:17" x14ac:dyDescent="0.2">
      <c r="A1837" s="1" t="s">
        <v>11929</v>
      </c>
      <c r="B1837">
        <v>1</v>
      </c>
      <c r="E1837" s="1" t="s">
        <v>7433</v>
      </c>
      <c r="F1837">
        <v>1</v>
      </c>
      <c r="O1837" s="1" t="s">
        <v>10120</v>
      </c>
      <c r="P1837" s="5">
        <v>1</v>
      </c>
      <c r="Q1837" s="1" t="str">
        <v>F</v>
      </c>
    </row>
    <row r="1838" spans="1:17" x14ac:dyDescent="0.2">
      <c r="A1838" s="1" t="s">
        <v>9175</v>
      </c>
      <c r="B1838">
        <v>1</v>
      </c>
      <c r="E1838" s="1" t="s">
        <v>7679</v>
      </c>
      <c r="F1838">
        <v>1</v>
      </c>
      <c r="O1838" s="1" t="s">
        <v>7176</v>
      </c>
      <c r="P1838" s="5">
        <v>1</v>
      </c>
      <c r="Q1838" s="1" t="str">
        <v>F</v>
      </c>
    </row>
    <row r="1839" spans="1:17" x14ac:dyDescent="0.2">
      <c r="A1839" s="1" t="s">
        <v>7828</v>
      </c>
      <c r="B1839">
        <v>1</v>
      </c>
      <c r="E1839" s="1" t="s">
        <v>10529</v>
      </c>
      <c r="F1839">
        <v>1</v>
      </c>
      <c r="O1839" s="1" t="s">
        <v>10514</v>
      </c>
      <c r="P1839" s="5">
        <v>1</v>
      </c>
      <c r="Q1839" s="1" t="str">
        <v>F</v>
      </c>
    </row>
    <row r="1840" spans="1:17" x14ac:dyDescent="0.2">
      <c r="A1840" s="1" t="s">
        <v>3774</v>
      </c>
      <c r="B1840">
        <v>2</v>
      </c>
      <c r="E1840" s="1" t="s">
        <v>10108</v>
      </c>
      <c r="F1840">
        <v>1</v>
      </c>
      <c r="O1840" s="1" t="s">
        <v>12773</v>
      </c>
      <c r="P1840" s="5">
        <v>1</v>
      </c>
      <c r="Q1840" s="1" t="str">
        <v>F</v>
      </c>
    </row>
    <row r="1841" spans="1:17" x14ac:dyDescent="0.2">
      <c r="A1841" s="1" t="s">
        <v>737</v>
      </c>
      <c r="B1841">
        <v>1</v>
      </c>
      <c r="E1841" s="1" t="s">
        <v>10474</v>
      </c>
      <c r="F1841">
        <v>1</v>
      </c>
      <c r="O1841" s="1" t="s">
        <v>8256</v>
      </c>
      <c r="P1841" s="5">
        <v>1</v>
      </c>
      <c r="Q1841" s="1" t="str">
        <v>F</v>
      </c>
    </row>
    <row r="1842" spans="1:17" x14ac:dyDescent="0.2">
      <c r="A1842" s="1" t="s">
        <v>11917</v>
      </c>
      <c r="B1842">
        <v>1</v>
      </c>
      <c r="E1842" s="1" t="s">
        <v>8673</v>
      </c>
      <c r="F1842">
        <v>1</v>
      </c>
      <c r="O1842" s="1" t="s">
        <v>11300</v>
      </c>
      <c r="P1842" s="5">
        <v>1</v>
      </c>
      <c r="Q1842" s="1" t="str">
        <v>F</v>
      </c>
    </row>
    <row r="1843" spans="1:17" x14ac:dyDescent="0.2">
      <c r="A1843" s="1" t="s">
        <v>2177</v>
      </c>
      <c r="B1843">
        <v>10</v>
      </c>
      <c r="E1843" s="1" t="s">
        <v>9018</v>
      </c>
      <c r="F1843">
        <v>1</v>
      </c>
      <c r="O1843" s="1" t="s">
        <v>11520</v>
      </c>
      <c r="P1843" s="5">
        <v>1</v>
      </c>
      <c r="Q1843" s="1" t="str">
        <v>F</v>
      </c>
    </row>
    <row r="1844" spans="1:17" x14ac:dyDescent="0.2">
      <c r="A1844" s="1" t="s">
        <v>12506</v>
      </c>
      <c r="B1844">
        <v>1</v>
      </c>
      <c r="E1844" s="1" t="s">
        <v>11842</v>
      </c>
      <c r="F1844">
        <v>1</v>
      </c>
      <c r="O1844" s="1" t="s">
        <v>9308</v>
      </c>
      <c r="P1844" s="5">
        <v>1</v>
      </c>
      <c r="Q1844" s="1" t="str">
        <v>F</v>
      </c>
    </row>
    <row r="1845" spans="1:17" x14ac:dyDescent="0.2">
      <c r="A1845" s="1" t="s">
        <v>13055</v>
      </c>
      <c r="B1845">
        <v>1</v>
      </c>
      <c r="E1845" s="1" t="s">
        <v>1608</v>
      </c>
      <c r="F1845">
        <v>1</v>
      </c>
      <c r="O1845" s="1" t="s">
        <v>11360</v>
      </c>
      <c r="P1845" s="5">
        <v>1</v>
      </c>
      <c r="Q1845" s="1" t="str">
        <v>F</v>
      </c>
    </row>
    <row r="1846" spans="1:17" x14ac:dyDescent="0.2">
      <c r="A1846" s="1" t="s">
        <v>10678</v>
      </c>
      <c r="B1846">
        <v>1</v>
      </c>
      <c r="E1846" s="1" t="s">
        <v>11642</v>
      </c>
      <c r="F1846">
        <v>1</v>
      </c>
      <c r="O1846" s="1" t="s">
        <v>8487</v>
      </c>
      <c r="P1846" s="5">
        <v>1</v>
      </c>
      <c r="Q1846" s="1" t="str">
        <v>F</v>
      </c>
    </row>
    <row r="1847" spans="1:17" x14ac:dyDescent="0.2">
      <c r="A1847" s="1" t="s">
        <v>9641</v>
      </c>
      <c r="B1847">
        <v>1</v>
      </c>
      <c r="E1847" s="1" t="s">
        <v>7072</v>
      </c>
      <c r="F1847">
        <v>1</v>
      </c>
      <c r="O1847" s="1" t="s">
        <v>3910</v>
      </c>
      <c r="P1847" s="5">
        <v>1</v>
      </c>
      <c r="Q1847" s="1" t="str">
        <v>F</v>
      </c>
    </row>
    <row r="1848" spans="1:17" x14ac:dyDescent="0.2">
      <c r="A1848" s="1" t="s">
        <v>11648</v>
      </c>
      <c r="B1848">
        <v>1</v>
      </c>
      <c r="E1848" s="1" t="s">
        <v>2592</v>
      </c>
      <c r="F1848">
        <v>1</v>
      </c>
      <c r="O1848" s="1" t="s">
        <v>8920</v>
      </c>
      <c r="P1848" s="5">
        <v>1</v>
      </c>
      <c r="Q1848" s="1" t="str">
        <v>F</v>
      </c>
    </row>
    <row r="1849" spans="1:17" x14ac:dyDescent="0.2">
      <c r="A1849" s="1" t="s">
        <v>4872</v>
      </c>
      <c r="B1849">
        <v>1</v>
      </c>
      <c r="E1849" s="1" t="s">
        <v>10820</v>
      </c>
      <c r="F1849">
        <v>1</v>
      </c>
      <c r="O1849" s="1" t="s">
        <v>12973</v>
      </c>
      <c r="P1849" s="5">
        <v>1</v>
      </c>
      <c r="Q1849" s="1" t="str">
        <v>F</v>
      </c>
    </row>
    <row r="1850" spans="1:17" x14ac:dyDescent="0.2">
      <c r="A1850" s="1" t="s">
        <v>5347</v>
      </c>
      <c r="B1850">
        <v>6</v>
      </c>
      <c r="E1850" s="1" t="s">
        <v>11307</v>
      </c>
      <c r="F1850">
        <v>1</v>
      </c>
      <c r="O1850" s="1" t="s">
        <v>8551</v>
      </c>
      <c r="P1850" s="5">
        <v>1</v>
      </c>
      <c r="Q1850" s="1" t="str">
        <v>F</v>
      </c>
    </row>
    <row r="1851" spans="1:17" x14ac:dyDescent="0.2">
      <c r="A1851" s="1" t="s">
        <v>10268</v>
      </c>
      <c r="B1851">
        <v>2</v>
      </c>
      <c r="E1851" s="1" t="s">
        <v>10556</v>
      </c>
      <c r="F1851">
        <v>1</v>
      </c>
      <c r="O1851" s="1" t="s">
        <v>7726</v>
      </c>
      <c r="P1851" s="5">
        <v>1</v>
      </c>
      <c r="Q1851" s="1" t="str">
        <v>F</v>
      </c>
    </row>
    <row r="1852" spans="1:17" x14ac:dyDescent="0.2">
      <c r="A1852" s="1" t="s">
        <v>12340</v>
      </c>
      <c r="B1852">
        <v>1</v>
      </c>
      <c r="E1852" s="1" t="s">
        <v>10208</v>
      </c>
      <c r="F1852">
        <v>1</v>
      </c>
      <c r="O1852" s="1" t="s">
        <v>9601</v>
      </c>
      <c r="P1852" s="5">
        <v>1</v>
      </c>
      <c r="Q1852" s="1" t="str">
        <v>F</v>
      </c>
    </row>
    <row r="1853" spans="1:17" x14ac:dyDescent="0.2">
      <c r="A1853" s="1" t="s">
        <v>12523</v>
      </c>
      <c r="B1853">
        <v>1</v>
      </c>
      <c r="E1853" s="1" t="s">
        <v>13012</v>
      </c>
      <c r="F1853">
        <v>1</v>
      </c>
      <c r="O1853" s="1" t="s">
        <v>7036</v>
      </c>
      <c r="P1853" s="5">
        <v>1</v>
      </c>
      <c r="Q1853" s="1" t="str">
        <v>F</v>
      </c>
    </row>
    <row r="1854" spans="1:17" x14ac:dyDescent="0.2">
      <c r="A1854" s="1" t="s">
        <v>12063</v>
      </c>
      <c r="B1854">
        <v>1</v>
      </c>
      <c r="E1854" s="1" t="s">
        <v>12126</v>
      </c>
      <c r="F1854">
        <v>1</v>
      </c>
      <c r="O1854" s="1" t="s">
        <v>10909</v>
      </c>
      <c r="P1854" s="5">
        <v>1</v>
      </c>
      <c r="Q1854" s="1" t="str">
        <v>F</v>
      </c>
    </row>
    <row r="1855" spans="1:17" x14ac:dyDescent="0.2">
      <c r="A1855" s="1" t="s">
        <v>8804</v>
      </c>
      <c r="B1855">
        <v>1</v>
      </c>
      <c r="E1855" s="1" t="s">
        <v>12078</v>
      </c>
      <c r="F1855">
        <v>1</v>
      </c>
      <c r="O1855" s="1" t="s">
        <v>7450</v>
      </c>
      <c r="P1855" s="5">
        <v>1</v>
      </c>
      <c r="Q1855" s="1" t="str">
        <v>F</v>
      </c>
    </row>
    <row r="1856" spans="1:17" x14ac:dyDescent="0.2">
      <c r="A1856" s="1" t="s">
        <v>13021</v>
      </c>
      <c r="B1856">
        <v>2</v>
      </c>
      <c r="E1856" s="1" t="s">
        <v>6929</v>
      </c>
      <c r="F1856">
        <v>1</v>
      </c>
      <c r="O1856" s="1" t="s">
        <v>7990</v>
      </c>
      <c r="P1856" s="5">
        <v>1</v>
      </c>
      <c r="Q1856" s="1" t="str">
        <v>F</v>
      </c>
    </row>
    <row r="1857" spans="1:17" x14ac:dyDescent="0.2">
      <c r="A1857" s="1" t="s">
        <v>9426</v>
      </c>
      <c r="B1857">
        <v>1</v>
      </c>
      <c r="E1857" s="1" t="s">
        <v>12824</v>
      </c>
      <c r="F1857">
        <v>1</v>
      </c>
      <c r="O1857" s="1" t="s">
        <v>11640</v>
      </c>
      <c r="P1857" s="5">
        <v>1</v>
      </c>
      <c r="Q1857" s="1" t="str">
        <v>F</v>
      </c>
    </row>
    <row r="1858" spans="1:17" x14ac:dyDescent="0.2">
      <c r="A1858" s="1" t="s">
        <v>10866</v>
      </c>
      <c r="B1858">
        <v>2</v>
      </c>
      <c r="E1858" s="1" t="s">
        <v>7915</v>
      </c>
      <c r="F1858">
        <v>1</v>
      </c>
      <c r="O1858" s="1" t="s">
        <v>8049</v>
      </c>
      <c r="P1858" s="5">
        <v>1</v>
      </c>
      <c r="Q1858" s="1" t="str">
        <v>F</v>
      </c>
    </row>
    <row r="1859" spans="1:17" x14ac:dyDescent="0.2">
      <c r="A1859" s="1" t="s">
        <v>7607</v>
      </c>
      <c r="B1859">
        <v>3</v>
      </c>
      <c r="E1859" s="1" t="s">
        <v>10358</v>
      </c>
      <c r="F1859">
        <v>1</v>
      </c>
      <c r="O1859" s="1" t="s">
        <v>2434</v>
      </c>
      <c r="P1859" s="5">
        <v>1</v>
      </c>
      <c r="Q1859" s="1" t="str">
        <v>F</v>
      </c>
    </row>
    <row r="1860" spans="1:17" x14ac:dyDescent="0.2">
      <c r="A1860" s="1" t="s">
        <v>2541</v>
      </c>
      <c r="B1860">
        <v>1</v>
      </c>
      <c r="E1860" s="1" t="s">
        <v>10265</v>
      </c>
      <c r="F1860">
        <v>1</v>
      </c>
      <c r="O1860" s="1" t="s">
        <v>10199</v>
      </c>
      <c r="P1860" s="5">
        <v>1</v>
      </c>
      <c r="Q1860" s="1" t="str">
        <v>F</v>
      </c>
    </row>
    <row r="1861" spans="1:17" x14ac:dyDescent="0.2">
      <c r="A1861" s="1" t="s">
        <v>5562</v>
      </c>
      <c r="B1861">
        <v>1</v>
      </c>
      <c r="E1861" s="1" t="s">
        <v>10350</v>
      </c>
      <c r="F1861">
        <v>1</v>
      </c>
      <c r="O1861" s="1" t="s">
        <v>11683</v>
      </c>
      <c r="P1861" s="5">
        <v>1</v>
      </c>
      <c r="Q1861" s="1" t="str">
        <v>F</v>
      </c>
    </row>
    <row r="1862" spans="1:17" x14ac:dyDescent="0.2">
      <c r="A1862" s="1" t="s">
        <v>7147</v>
      </c>
      <c r="B1862">
        <v>3</v>
      </c>
      <c r="E1862" s="1" t="s">
        <v>9903</v>
      </c>
      <c r="F1862">
        <v>1</v>
      </c>
      <c r="O1862" s="1" t="s">
        <v>10751</v>
      </c>
      <c r="P1862" s="5">
        <v>1</v>
      </c>
      <c r="Q1862" s="1" t="str">
        <v>F</v>
      </c>
    </row>
    <row r="1863" spans="1:17" x14ac:dyDescent="0.2">
      <c r="A1863" s="1" t="s">
        <v>7696</v>
      </c>
      <c r="B1863">
        <v>1</v>
      </c>
      <c r="E1863" s="1" t="s">
        <v>12105</v>
      </c>
      <c r="F1863">
        <v>1</v>
      </c>
      <c r="O1863" s="1" t="s">
        <v>1593</v>
      </c>
      <c r="P1863" s="5">
        <v>1</v>
      </c>
      <c r="Q1863" s="1" t="str">
        <v>F</v>
      </c>
    </row>
    <row r="1864" spans="1:17" x14ac:dyDescent="0.2">
      <c r="A1864" s="1" t="s">
        <v>6524</v>
      </c>
      <c r="B1864">
        <v>1</v>
      </c>
      <c r="E1864" s="1" t="s">
        <v>11992</v>
      </c>
      <c r="F1864">
        <v>1</v>
      </c>
      <c r="O1864" s="1" t="s">
        <v>5616</v>
      </c>
      <c r="P1864" s="5">
        <v>1</v>
      </c>
      <c r="Q1864" s="1" t="str">
        <v>F</v>
      </c>
    </row>
    <row r="1865" spans="1:17" x14ac:dyDescent="0.2">
      <c r="A1865" s="1" t="s">
        <v>2741</v>
      </c>
      <c r="B1865">
        <v>1</v>
      </c>
      <c r="E1865" s="1" t="s">
        <v>7818</v>
      </c>
      <c r="F1865">
        <v>1</v>
      </c>
      <c r="O1865" s="1" t="s">
        <v>10500</v>
      </c>
      <c r="P1865" s="5">
        <v>1</v>
      </c>
      <c r="Q1865" s="1" t="str">
        <v>F</v>
      </c>
    </row>
    <row r="1866" spans="1:17" x14ac:dyDescent="0.2">
      <c r="A1866" s="1" t="s">
        <v>7838</v>
      </c>
      <c r="B1866">
        <v>1</v>
      </c>
      <c r="E1866" s="1" t="s">
        <v>9735</v>
      </c>
      <c r="F1866">
        <v>1</v>
      </c>
      <c r="O1866" s="1" t="s">
        <v>11882</v>
      </c>
      <c r="P1866" s="5">
        <v>1</v>
      </c>
      <c r="Q1866" s="1" t="str">
        <v>F</v>
      </c>
    </row>
    <row r="1867" spans="1:17" x14ac:dyDescent="0.2">
      <c r="A1867" s="1" t="s">
        <v>1653</v>
      </c>
      <c r="B1867">
        <v>3</v>
      </c>
      <c r="E1867" s="1" t="s">
        <v>6301</v>
      </c>
      <c r="F1867">
        <v>1</v>
      </c>
      <c r="O1867" s="1" t="s">
        <v>8668</v>
      </c>
      <c r="P1867" s="5">
        <v>1</v>
      </c>
      <c r="Q1867" s="1" t="str">
        <v>F</v>
      </c>
    </row>
    <row r="1868" spans="1:17" x14ac:dyDescent="0.2">
      <c r="A1868" s="1" t="s">
        <v>12220</v>
      </c>
      <c r="B1868">
        <v>1</v>
      </c>
      <c r="E1868" s="1" t="s">
        <v>12196</v>
      </c>
      <c r="F1868">
        <v>1</v>
      </c>
      <c r="O1868" s="1" t="s">
        <v>6581</v>
      </c>
      <c r="P1868" s="5">
        <v>1</v>
      </c>
      <c r="Q1868" s="1" t="str">
        <v>F</v>
      </c>
    </row>
    <row r="1869" spans="1:17" x14ac:dyDescent="0.2">
      <c r="A1869" s="1" t="s">
        <v>7574</v>
      </c>
      <c r="B1869">
        <v>1</v>
      </c>
      <c r="E1869" s="1" t="s">
        <v>10624</v>
      </c>
      <c r="F1869">
        <v>1</v>
      </c>
      <c r="O1869" s="1" t="s">
        <v>9325</v>
      </c>
      <c r="P1869" s="5">
        <v>1</v>
      </c>
      <c r="Q1869" s="1" t="str">
        <v>F</v>
      </c>
    </row>
    <row r="1870" spans="1:17" x14ac:dyDescent="0.2">
      <c r="A1870" s="1" t="s">
        <v>11950</v>
      </c>
      <c r="B1870">
        <v>1</v>
      </c>
      <c r="E1870" s="1" t="s">
        <v>11571</v>
      </c>
      <c r="F1870">
        <v>1</v>
      </c>
      <c r="O1870" s="1" t="s">
        <v>11674</v>
      </c>
      <c r="P1870" s="5">
        <v>1</v>
      </c>
      <c r="Q1870" s="1" t="str">
        <v>F</v>
      </c>
    </row>
    <row r="1871" spans="1:17" x14ac:dyDescent="0.2">
      <c r="A1871" s="1" t="s">
        <v>5338</v>
      </c>
      <c r="B1871">
        <v>1</v>
      </c>
      <c r="E1871" s="1" t="s">
        <v>6189</v>
      </c>
      <c r="F1871">
        <v>1</v>
      </c>
      <c r="O1871" s="1" t="s">
        <v>8665</v>
      </c>
      <c r="P1871" s="5">
        <v>1</v>
      </c>
      <c r="Q1871" s="1" t="str">
        <v>F</v>
      </c>
    </row>
    <row r="1872" spans="1:17" x14ac:dyDescent="0.2">
      <c r="A1872" s="1" t="s">
        <v>11497</v>
      </c>
      <c r="B1872">
        <v>1</v>
      </c>
      <c r="E1872" s="1" t="s">
        <v>6507</v>
      </c>
      <c r="F1872">
        <v>1</v>
      </c>
      <c r="O1872" s="1" t="s">
        <v>11986</v>
      </c>
      <c r="P1872" s="5">
        <v>1</v>
      </c>
      <c r="Q1872" s="1" t="str">
        <v>F</v>
      </c>
    </row>
    <row r="1873" spans="1:17" x14ac:dyDescent="0.2">
      <c r="A1873" s="1" t="s">
        <v>2674</v>
      </c>
      <c r="B1873">
        <v>8</v>
      </c>
      <c r="E1873" s="1" t="s">
        <v>11734</v>
      </c>
      <c r="F1873">
        <v>1</v>
      </c>
      <c r="O1873" s="1" t="s">
        <v>10332</v>
      </c>
      <c r="P1873" s="5">
        <v>1</v>
      </c>
      <c r="Q1873" s="1" t="str">
        <v>F</v>
      </c>
    </row>
    <row r="1874" spans="1:17" x14ac:dyDescent="0.2">
      <c r="A1874" s="1" t="s">
        <v>3649</v>
      </c>
      <c r="B1874">
        <v>1</v>
      </c>
      <c r="E1874" s="1" t="s">
        <v>10449</v>
      </c>
      <c r="F1874">
        <v>1</v>
      </c>
      <c r="O1874" s="1" t="s">
        <v>10495</v>
      </c>
      <c r="P1874" s="5">
        <v>1</v>
      </c>
      <c r="Q1874" s="1" t="str">
        <v>F</v>
      </c>
    </row>
    <row r="1875" spans="1:17" x14ac:dyDescent="0.2">
      <c r="A1875" s="1" t="s">
        <v>12107</v>
      </c>
      <c r="B1875">
        <v>1</v>
      </c>
      <c r="E1875" s="1" t="s">
        <v>7699</v>
      </c>
      <c r="F1875">
        <v>1</v>
      </c>
      <c r="O1875" s="1" t="s">
        <v>10749</v>
      </c>
      <c r="P1875" s="5">
        <v>1</v>
      </c>
      <c r="Q1875" s="1" t="str">
        <v>F</v>
      </c>
    </row>
    <row r="1876" spans="1:17" x14ac:dyDescent="0.2">
      <c r="A1876" s="1" t="s">
        <v>4958</v>
      </c>
      <c r="B1876">
        <v>1</v>
      </c>
      <c r="E1876" s="1" t="s">
        <v>10719</v>
      </c>
      <c r="F1876">
        <v>1</v>
      </c>
      <c r="O1876" s="1" t="s">
        <v>7941</v>
      </c>
      <c r="P1876" s="5">
        <v>1</v>
      </c>
      <c r="Q1876" s="1" t="str">
        <v>F</v>
      </c>
    </row>
    <row r="1877" spans="1:17" x14ac:dyDescent="0.2">
      <c r="A1877" s="1" t="s">
        <v>3746</v>
      </c>
      <c r="B1877">
        <v>1</v>
      </c>
      <c r="E1877" s="1" t="s">
        <v>5368</v>
      </c>
      <c r="F1877">
        <v>1</v>
      </c>
      <c r="O1877" s="1" t="s">
        <v>9261</v>
      </c>
      <c r="P1877" s="5">
        <v>1</v>
      </c>
      <c r="Q1877" s="1" t="str">
        <v>F</v>
      </c>
    </row>
    <row r="1878" spans="1:17" x14ac:dyDescent="0.2">
      <c r="A1878" s="1" t="s">
        <v>4067</v>
      </c>
      <c r="B1878">
        <v>1</v>
      </c>
      <c r="E1878" s="1" t="s">
        <v>6554</v>
      </c>
      <c r="F1878">
        <v>1</v>
      </c>
      <c r="O1878" s="1" t="s">
        <v>1480</v>
      </c>
      <c r="P1878" s="5">
        <v>1</v>
      </c>
      <c r="Q1878" s="1" t="str">
        <v>F</v>
      </c>
    </row>
    <row r="1879" spans="1:17" x14ac:dyDescent="0.2">
      <c r="A1879" s="1" t="s">
        <v>8570</v>
      </c>
      <c r="B1879">
        <v>1</v>
      </c>
      <c r="E1879" s="1" t="s">
        <v>6512</v>
      </c>
      <c r="F1879">
        <v>1</v>
      </c>
      <c r="O1879" s="1" t="s">
        <v>3336</v>
      </c>
      <c r="P1879" s="5">
        <v>1</v>
      </c>
      <c r="Q1879" s="1" t="str">
        <v>F</v>
      </c>
    </row>
    <row r="1880" spans="1:17" x14ac:dyDescent="0.2">
      <c r="A1880" s="1" t="s">
        <v>5054</v>
      </c>
      <c r="B1880">
        <v>5</v>
      </c>
      <c r="E1880" s="1" t="s">
        <v>9860</v>
      </c>
      <c r="F1880">
        <v>1</v>
      </c>
      <c r="O1880" s="1" t="s">
        <v>5852</v>
      </c>
      <c r="P1880" s="5">
        <v>1</v>
      </c>
      <c r="Q1880" s="1" t="str">
        <v>F</v>
      </c>
    </row>
    <row r="1881" spans="1:17" x14ac:dyDescent="0.2">
      <c r="A1881" s="1" t="s">
        <v>12843</v>
      </c>
      <c r="B1881">
        <v>1</v>
      </c>
      <c r="E1881" s="1" t="s">
        <v>11569</v>
      </c>
      <c r="F1881">
        <v>1</v>
      </c>
      <c r="O1881" s="1" t="s">
        <v>11507</v>
      </c>
      <c r="P1881" s="5">
        <v>1</v>
      </c>
      <c r="Q1881" s="1" t="str">
        <v>F</v>
      </c>
    </row>
    <row r="1882" spans="1:17" x14ac:dyDescent="0.2">
      <c r="A1882" s="1" t="s">
        <v>9286</v>
      </c>
      <c r="B1882">
        <v>1</v>
      </c>
      <c r="E1882" s="1" t="s">
        <v>11701</v>
      </c>
      <c r="F1882">
        <v>1</v>
      </c>
      <c r="O1882" s="1" t="s">
        <v>5621</v>
      </c>
      <c r="P1882" s="5">
        <v>1</v>
      </c>
      <c r="Q1882" s="1" t="str">
        <v>F</v>
      </c>
    </row>
    <row r="1883" spans="1:17" x14ac:dyDescent="0.2">
      <c r="A1883" s="1" t="s">
        <v>4502</v>
      </c>
      <c r="B1883">
        <v>1</v>
      </c>
      <c r="E1883" s="1" t="s">
        <v>11082</v>
      </c>
      <c r="F1883">
        <v>1</v>
      </c>
      <c r="O1883" s="1" t="s">
        <v>7888</v>
      </c>
      <c r="P1883" s="5">
        <v>1</v>
      </c>
      <c r="Q1883" s="1" t="str">
        <v>F</v>
      </c>
    </row>
    <row r="1884" spans="1:17" x14ac:dyDescent="0.2">
      <c r="A1884" s="1" t="s">
        <v>10558</v>
      </c>
      <c r="B1884">
        <v>1</v>
      </c>
      <c r="E1884" s="1" t="s">
        <v>6179</v>
      </c>
      <c r="F1884">
        <v>1</v>
      </c>
      <c r="O1884" s="1" t="s">
        <v>3768</v>
      </c>
      <c r="P1884" s="5">
        <v>1</v>
      </c>
      <c r="Q1884" s="1" t="str">
        <v>F</v>
      </c>
    </row>
    <row r="1885" spans="1:17" x14ac:dyDescent="0.2">
      <c r="A1885" s="1" t="s">
        <v>9879</v>
      </c>
      <c r="B1885">
        <v>1</v>
      </c>
      <c r="E1885" s="1" t="s">
        <v>12487</v>
      </c>
      <c r="F1885">
        <v>1</v>
      </c>
      <c r="O1885" s="1" t="s">
        <v>9819</v>
      </c>
      <c r="P1885" s="5">
        <v>1</v>
      </c>
      <c r="Q1885" s="1" t="str">
        <v>F</v>
      </c>
    </row>
    <row r="1886" spans="1:17" x14ac:dyDescent="0.2">
      <c r="A1886" s="1" t="s">
        <v>6557</v>
      </c>
      <c r="B1886">
        <v>5</v>
      </c>
      <c r="E1886" s="1" t="s">
        <v>3386</v>
      </c>
      <c r="F1886">
        <v>1</v>
      </c>
      <c r="O1886" s="1" t="s">
        <v>12035</v>
      </c>
      <c r="P1886" s="5">
        <v>1</v>
      </c>
      <c r="Q1886" s="1" t="str">
        <v>F</v>
      </c>
    </row>
    <row r="1887" spans="1:17" x14ac:dyDescent="0.2">
      <c r="A1887" s="1" t="s">
        <v>9186</v>
      </c>
      <c r="B1887">
        <v>1</v>
      </c>
      <c r="E1887" s="1" t="s">
        <v>8794</v>
      </c>
      <c r="F1887">
        <v>1</v>
      </c>
      <c r="O1887" s="1" t="s">
        <v>11978</v>
      </c>
      <c r="P1887" s="5">
        <v>1</v>
      </c>
      <c r="Q1887" s="1" t="str">
        <v>F</v>
      </c>
    </row>
    <row r="1888" spans="1:17" x14ac:dyDescent="0.2">
      <c r="A1888" s="1" t="s">
        <v>3564</v>
      </c>
      <c r="B1888">
        <v>39</v>
      </c>
      <c r="E1888" s="1" t="s">
        <v>2124</v>
      </c>
      <c r="F1888">
        <v>1</v>
      </c>
      <c r="O1888" s="1" t="s">
        <v>11851</v>
      </c>
      <c r="P1888" s="5">
        <v>1</v>
      </c>
      <c r="Q1888" s="1" t="str">
        <v>F</v>
      </c>
    </row>
    <row r="1889" spans="1:17" x14ac:dyDescent="0.2">
      <c r="A1889" s="1" t="s">
        <v>10756</v>
      </c>
      <c r="B1889">
        <v>5</v>
      </c>
      <c r="E1889" s="1" t="s">
        <v>12846</v>
      </c>
      <c r="F1889">
        <v>1</v>
      </c>
      <c r="O1889" s="1" t="s">
        <v>12570</v>
      </c>
      <c r="P1889" s="5">
        <v>1</v>
      </c>
      <c r="Q1889" s="1" t="str">
        <v>F</v>
      </c>
    </row>
    <row r="1890" spans="1:17" x14ac:dyDescent="0.2">
      <c r="A1890" s="1" t="s">
        <v>11565</v>
      </c>
      <c r="B1890">
        <v>1</v>
      </c>
      <c r="E1890" s="1" t="s">
        <v>8253</v>
      </c>
      <c r="F1890">
        <v>1</v>
      </c>
      <c r="O1890" s="1" t="s">
        <v>11668</v>
      </c>
      <c r="P1890" s="5">
        <v>1</v>
      </c>
      <c r="Q1890" s="1" t="str">
        <v>F</v>
      </c>
    </row>
    <row r="1891" spans="1:17" x14ac:dyDescent="0.2">
      <c r="A1891" s="1" t="s">
        <v>10608</v>
      </c>
      <c r="B1891">
        <v>1</v>
      </c>
      <c r="E1891" s="1" t="s">
        <v>12914</v>
      </c>
      <c r="F1891">
        <v>1</v>
      </c>
      <c r="O1891" s="1" t="s">
        <v>7821</v>
      </c>
      <c r="P1891" s="5">
        <v>1</v>
      </c>
      <c r="Q1891" s="1" t="str">
        <v>F</v>
      </c>
    </row>
    <row r="1892" spans="1:17" x14ac:dyDescent="0.2">
      <c r="A1892" s="1" t="s">
        <v>11766</v>
      </c>
      <c r="B1892">
        <v>1</v>
      </c>
      <c r="E1892" s="1" t="s">
        <v>6959</v>
      </c>
      <c r="F1892">
        <v>1</v>
      </c>
      <c r="O1892" s="1" t="s">
        <v>9992</v>
      </c>
      <c r="P1892" s="5">
        <v>1</v>
      </c>
      <c r="Q1892" s="1" t="str">
        <v>F</v>
      </c>
    </row>
    <row r="1893" spans="1:17" x14ac:dyDescent="0.2">
      <c r="A1893" s="1" t="s">
        <v>12096</v>
      </c>
      <c r="B1893">
        <v>1</v>
      </c>
      <c r="E1893" s="1" t="s">
        <v>12949</v>
      </c>
      <c r="F1893">
        <v>1</v>
      </c>
      <c r="O1893" s="1" t="s">
        <v>12319</v>
      </c>
      <c r="P1893" s="5">
        <v>1</v>
      </c>
      <c r="Q1893" s="1" t="str">
        <v>F</v>
      </c>
    </row>
    <row r="1894" spans="1:17" x14ac:dyDescent="0.2">
      <c r="A1894" s="1" t="s">
        <v>7161</v>
      </c>
      <c r="B1894">
        <v>1</v>
      </c>
      <c r="E1894" s="1" t="s">
        <v>2152</v>
      </c>
      <c r="F1894">
        <v>1</v>
      </c>
      <c r="O1894" s="1" t="s">
        <v>10115</v>
      </c>
      <c r="P1894" s="5">
        <v>1</v>
      </c>
      <c r="Q1894" s="1" t="str">
        <v>F</v>
      </c>
    </row>
    <row r="1895" spans="1:17" x14ac:dyDescent="0.2">
      <c r="A1895" s="1" t="s">
        <v>8808</v>
      </c>
      <c r="B1895">
        <v>2</v>
      </c>
      <c r="E1895" s="1" t="s">
        <v>7500</v>
      </c>
      <c r="F1895">
        <v>1</v>
      </c>
      <c r="O1895" s="1" t="s">
        <v>3329</v>
      </c>
      <c r="P1895" s="5">
        <v>1</v>
      </c>
      <c r="Q1895" s="1" t="str">
        <v>F</v>
      </c>
    </row>
    <row r="1896" spans="1:17" x14ac:dyDescent="0.2">
      <c r="A1896" s="1" t="s">
        <v>84</v>
      </c>
      <c r="B1896">
        <v>9</v>
      </c>
      <c r="E1896" s="1" t="s">
        <v>2327</v>
      </c>
      <c r="F1896">
        <v>1</v>
      </c>
      <c r="O1896" s="1" t="s">
        <v>12253</v>
      </c>
      <c r="P1896" s="5">
        <v>1</v>
      </c>
      <c r="Q1896" s="1" t="str">
        <v>F</v>
      </c>
    </row>
    <row r="1897" spans="1:17" x14ac:dyDescent="0.2">
      <c r="A1897" s="1" t="s">
        <v>7298</v>
      </c>
      <c r="B1897">
        <v>1</v>
      </c>
      <c r="E1897" s="1" t="s">
        <v>7482</v>
      </c>
      <c r="F1897">
        <v>1</v>
      </c>
      <c r="O1897" s="1" t="s">
        <v>8981</v>
      </c>
      <c r="P1897" s="5">
        <v>1</v>
      </c>
      <c r="Q1897" s="1" t="str">
        <v>F</v>
      </c>
    </row>
    <row r="1898" spans="1:17" x14ac:dyDescent="0.2">
      <c r="A1898" s="1" t="s">
        <v>9321</v>
      </c>
      <c r="B1898">
        <v>1</v>
      </c>
      <c r="E1898" s="1" t="s">
        <v>5552</v>
      </c>
      <c r="F1898">
        <v>1</v>
      </c>
      <c r="O1898" s="1" t="s">
        <v>8683</v>
      </c>
      <c r="P1898" s="5">
        <v>1</v>
      </c>
      <c r="Q1898" s="1" t="str">
        <v>F</v>
      </c>
    </row>
    <row r="1899" spans="1:17" x14ac:dyDescent="0.2">
      <c r="A1899" s="1" t="s">
        <v>7453</v>
      </c>
      <c r="B1899">
        <v>1</v>
      </c>
      <c r="E1899" s="1" t="s">
        <v>9915</v>
      </c>
      <c r="F1899">
        <v>1</v>
      </c>
      <c r="O1899" s="1" t="s">
        <v>4616</v>
      </c>
      <c r="P1899" s="5">
        <v>1</v>
      </c>
      <c r="Q1899" s="1" t="str">
        <v>F</v>
      </c>
    </row>
    <row r="1900" spans="1:17" x14ac:dyDescent="0.2">
      <c r="A1900" s="1" t="s">
        <v>8516</v>
      </c>
      <c r="B1900">
        <v>1</v>
      </c>
      <c r="E1900" s="1" t="s">
        <v>11199</v>
      </c>
      <c r="F1900">
        <v>1</v>
      </c>
      <c r="O1900" s="1" t="s">
        <v>3771</v>
      </c>
      <c r="P1900" s="5">
        <v>1</v>
      </c>
      <c r="Q1900" s="1" t="str">
        <v>F</v>
      </c>
    </row>
    <row r="1901" spans="1:17" x14ac:dyDescent="0.2">
      <c r="A1901" s="1" t="s">
        <v>9751</v>
      </c>
      <c r="B1901">
        <v>1</v>
      </c>
      <c r="E1901" s="1" t="s">
        <v>10899</v>
      </c>
      <c r="F1901">
        <v>1</v>
      </c>
      <c r="O1901" s="1" t="s">
        <v>10318</v>
      </c>
      <c r="P1901" s="5">
        <v>1</v>
      </c>
      <c r="Q1901" s="1" t="str">
        <v>F</v>
      </c>
    </row>
    <row r="1902" spans="1:17" x14ac:dyDescent="0.2">
      <c r="A1902" s="1" t="s">
        <v>5826</v>
      </c>
      <c r="B1902">
        <v>1</v>
      </c>
      <c r="E1902" s="1" t="s">
        <v>9970</v>
      </c>
      <c r="F1902">
        <v>1</v>
      </c>
      <c r="O1902" s="1" t="s">
        <v>10631</v>
      </c>
      <c r="P1902" s="5">
        <v>1</v>
      </c>
      <c r="Q1902" s="1" t="str">
        <v>F</v>
      </c>
    </row>
    <row r="1903" spans="1:17" x14ac:dyDescent="0.2">
      <c r="A1903" s="1" t="s">
        <v>6717</v>
      </c>
      <c r="B1903">
        <v>1</v>
      </c>
      <c r="E1903" s="1" t="s">
        <v>12925</v>
      </c>
      <c r="F1903">
        <v>1</v>
      </c>
      <c r="O1903" s="1" t="s">
        <v>9362</v>
      </c>
      <c r="P1903" s="5">
        <v>1</v>
      </c>
      <c r="Q1903" s="1" t="str">
        <v>F</v>
      </c>
    </row>
    <row r="1904" spans="1:17" x14ac:dyDescent="0.2">
      <c r="A1904" s="1" t="s">
        <v>10627</v>
      </c>
      <c r="B1904">
        <v>1</v>
      </c>
      <c r="E1904" s="1" t="s">
        <v>3217</v>
      </c>
      <c r="F1904">
        <v>1</v>
      </c>
      <c r="O1904" s="1" t="s">
        <v>12816</v>
      </c>
      <c r="P1904" s="5">
        <v>1</v>
      </c>
      <c r="Q1904" s="1" t="str">
        <v>F</v>
      </c>
    </row>
    <row r="1905" spans="1:17" x14ac:dyDescent="0.2">
      <c r="A1905" s="1" t="s">
        <v>10001</v>
      </c>
      <c r="B1905">
        <v>1</v>
      </c>
      <c r="E1905" s="1" t="s">
        <v>6906</v>
      </c>
      <c r="F1905">
        <v>1</v>
      </c>
      <c r="O1905" s="1" t="s">
        <v>10639</v>
      </c>
      <c r="P1905" s="5">
        <v>1</v>
      </c>
      <c r="Q1905" s="1" t="str">
        <v>F</v>
      </c>
    </row>
    <row r="1906" spans="1:17" x14ac:dyDescent="0.2">
      <c r="A1906" s="1" t="s">
        <v>6572</v>
      </c>
      <c r="B1906">
        <v>2</v>
      </c>
      <c r="E1906" s="1" t="s">
        <v>12054</v>
      </c>
      <c r="F1906">
        <v>1</v>
      </c>
      <c r="O1906" s="1" t="s">
        <v>11227</v>
      </c>
      <c r="P1906" s="5">
        <v>1</v>
      </c>
      <c r="Q1906" s="1" t="str">
        <v>F</v>
      </c>
    </row>
    <row r="1907" spans="1:17" x14ac:dyDescent="0.2">
      <c r="A1907" s="1" t="s">
        <v>12577</v>
      </c>
      <c r="B1907">
        <v>1</v>
      </c>
      <c r="E1907" s="1" t="s">
        <v>7294</v>
      </c>
      <c r="F1907">
        <v>1</v>
      </c>
      <c r="O1907" s="1" t="s">
        <v>10540</v>
      </c>
      <c r="P1907" s="5">
        <v>1</v>
      </c>
      <c r="Q1907" s="1" t="str">
        <v>F</v>
      </c>
    </row>
    <row r="1908" spans="1:17" x14ac:dyDescent="0.2">
      <c r="A1908" s="1" t="s">
        <v>7396</v>
      </c>
      <c r="B1908">
        <v>22</v>
      </c>
      <c r="E1908" s="1" t="s">
        <v>11840</v>
      </c>
      <c r="F1908">
        <v>1</v>
      </c>
      <c r="O1908" s="1" t="s">
        <v>10660</v>
      </c>
      <c r="P1908" s="5">
        <v>1</v>
      </c>
      <c r="Q1908" s="1" t="str">
        <v>F</v>
      </c>
    </row>
    <row r="1909" spans="1:17" x14ac:dyDescent="0.2">
      <c r="A1909" s="1" t="s">
        <v>7427</v>
      </c>
      <c r="B1909">
        <v>1</v>
      </c>
      <c r="E1909" s="1" t="s">
        <v>11465</v>
      </c>
      <c r="F1909">
        <v>1</v>
      </c>
      <c r="O1909" s="1" t="s">
        <v>8449</v>
      </c>
      <c r="P1909" s="5">
        <v>1</v>
      </c>
      <c r="Q1909" s="1" t="str">
        <v>F</v>
      </c>
    </row>
    <row r="1910" spans="1:17" x14ac:dyDescent="0.2">
      <c r="A1910" s="1" t="s">
        <v>8129</v>
      </c>
      <c r="B1910">
        <v>1</v>
      </c>
      <c r="E1910" s="1" t="s">
        <v>740</v>
      </c>
      <c r="F1910">
        <v>1</v>
      </c>
      <c r="O1910" s="1" t="s">
        <v>10602</v>
      </c>
      <c r="P1910" s="5">
        <v>1</v>
      </c>
      <c r="Q1910" s="1" t="str">
        <v>F</v>
      </c>
    </row>
    <row r="1911" spans="1:17" x14ac:dyDescent="0.2">
      <c r="A1911" s="1" t="s">
        <v>12581</v>
      </c>
      <c r="B1911">
        <v>1</v>
      </c>
      <c r="E1911" s="1" t="s">
        <v>7736</v>
      </c>
      <c r="F1911">
        <v>1</v>
      </c>
      <c r="O1911" s="1" t="s">
        <v>8034</v>
      </c>
      <c r="P1911" s="5">
        <v>1</v>
      </c>
      <c r="Q1911" s="1" t="str">
        <v>F</v>
      </c>
    </row>
    <row r="1912" spans="1:17" x14ac:dyDescent="0.2">
      <c r="A1912" s="1" t="s">
        <v>11942</v>
      </c>
      <c r="B1912">
        <v>1</v>
      </c>
      <c r="E1912" s="1" t="s">
        <v>12228</v>
      </c>
      <c r="F1912">
        <v>1</v>
      </c>
      <c r="O1912" s="1" t="s">
        <v>4662</v>
      </c>
      <c r="P1912" s="5">
        <v>1</v>
      </c>
      <c r="Q1912" s="1" t="str">
        <v>F</v>
      </c>
    </row>
    <row r="1913" spans="1:17" x14ac:dyDescent="0.2">
      <c r="A1913" s="1" t="s">
        <v>7359</v>
      </c>
      <c r="B1913">
        <v>1</v>
      </c>
      <c r="E1913" s="1" t="s">
        <v>12756</v>
      </c>
      <c r="F1913">
        <v>1</v>
      </c>
      <c r="O1913" s="1" t="s">
        <v>8888</v>
      </c>
      <c r="P1913" s="5">
        <v>1</v>
      </c>
      <c r="Q1913" s="1" t="str">
        <v>F</v>
      </c>
    </row>
    <row r="1914" spans="1:17" x14ac:dyDescent="0.2">
      <c r="A1914" s="1" t="s">
        <v>5488</v>
      </c>
      <c r="B1914">
        <v>5</v>
      </c>
      <c r="E1914" s="1" t="s">
        <v>11627</v>
      </c>
      <c r="F1914">
        <v>1</v>
      </c>
      <c r="O1914" s="1" t="s">
        <v>6719</v>
      </c>
      <c r="P1914" s="5">
        <v>1</v>
      </c>
      <c r="Q1914" s="1" t="str">
        <v>F</v>
      </c>
    </row>
    <row r="1915" spans="1:17" x14ac:dyDescent="0.2">
      <c r="A1915" s="1" t="s">
        <v>12709</v>
      </c>
      <c r="B1915">
        <v>2</v>
      </c>
      <c r="E1915" s="1" t="s">
        <v>11405</v>
      </c>
      <c r="F1915">
        <v>1</v>
      </c>
      <c r="O1915" s="1" t="s">
        <v>12805</v>
      </c>
      <c r="P1915" s="5">
        <v>1</v>
      </c>
      <c r="Q1915" s="1" t="str">
        <v>F</v>
      </c>
    </row>
    <row r="1916" spans="1:17" x14ac:dyDescent="0.2">
      <c r="A1916" s="1" t="s">
        <v>12923</v>
      </c>
      <c r="B1916">
        <v>1</v>
      </c>
      <c r="E1916" s="1" t="s">
        <v>6991</v>
      </c>
      <c r="F1916">
        <v>1</v>
      </c>
      <c r="O1916" s="1" t="s">
        <v>11672</v>
      </c>
      <c r="P1916" s="5">
        <v>1</v>
      </c>
      <c r="Q1916" s="1" t="str">
        <v>F</v>
      </c>
    </row>
    <row r="1917" spans="1:17" x14ac:dyDescent="0.2">
      <c r="A1917" s="1" t="s">
        <v>9367</v>
      </c>
      <c r="B1917">
        <v>1</v>
      </c>
      <c r="E1917" s="1" t="s">
        <v>9907</v>
      </c>
      <c r="F1917">
        <v>1</v>
      </c>
      <c r="O1917" s="1" t="s">
        <v>7199</v>
      </c>
      <c r="P1917" s="5">
        <v>1</v>
      </c>
      <c r="Q1917" s="1" t="str">
        <v>F</v>
      </c>
    </row>
    <row r="1918" spans="1:17" x14ac:dyDescent="0.2">
      <c r="A1918" s="1" t="s">
        <v>4644</v>
      </c>
      <c r="B1918">
        <v>1</v>
      </c>
      <c r="E1918" s="1" t="s">
        <v>3913</v>
      </c>
      <c r="F1918">
        <v>1</v>
      </c>
      <c r="O1918" s="1" t="s">
        <v>9562</v>
      </c>
      <c r="P1918" s="5">
        <v>1</v>
      </c>
      <c r="Q1918" s="1" t="str">
        <v>F</v>
      </c>
    </row>
    <row r="1919" spans="1:17" x14ac:dyDescent="0.2">
      <c r="A1919" s="1" t="s">
        <v>9373</v>
      </c>
      <c r="B1919">
        <v>4</v>
      </c>
      <c r="E1919" s="1" t="s">
        <v>8930</v>
      </c>
      <c r="F1919">
        <v>1</v>
      </c>
      <c r="O1919" s="1" t="s">
        <v>6968</v>
      </c>
      <c r="P1919" s="5">
        <v>1</v>
      </c>
      <c r="Q1919" s="1" t="str">
        <v>F</v>
      </c>
    </row>
    <row r="1920" spans="1:17" x14ac:dyDescent="0.2">
      <c r="A1920" s="1" t="s">
        <v>4806</v>
      </c>
      <c r="B1920">
        <v>1</v>
      </c>
      <c r="E1920" s="1" t="s">
        <v>12672</v>
      </c>
      <c r="F1920">
        <v>1</v>
      </c>
      <c r="O1920" s="1" t="s">
        <v>10320</v>
      </c>
      <c r="P1920" s="5">
        <v>1</v>
      </c>
      <c r="Q1920" s="1" t="str">
        <v>F</v>
      </c>
    </row>
    <row r="1921" spans="1:17" x14ac:dyDescent="0.2">
      <c r="A1921" s="1" t="s">
        <v>12329</v>
      </c>
      <c r="B1921">
        <v>5</v>
      </c>
      <c r="E1921" s="1" t="s">
        <v>7572</v>
      </c>
      <c r="F1921">
        <v>1</v>
      </c>
      <c r="O1921" s="1" t="s">
        <v>10577</v>
      </c>
      <c r="P1921" s="5">
        <v>1</v>
      </c>
      <c r="Q1921" s="1" t="str">
        <v>F</v>
      </c>
    </row>
    <row r="1922" spans="1:17" x14ac:dyDescent="0.2">
      <c r="A1922" s="1" t="s">
        <v>11678</v>
      </c>
      <c r="B1922">
        <v>2</v>
      </c>
      <c r="E1922" s="1" t="s">
        <v>3867</v>
      </c>
      <c r="F1922">
        <v>1</v>
      </c>
      <c r="O1922" s="1" t="s">
        <v>9620</v>
      </c>
      <c r="P1922" s="5">
        <v>1</v>
      </c>
      <c r="Q1922" s="1" t="str">
        <v>F</v>
      </c>
    </row>
    <row r="1923" spans="1:17" x14ac:dyDescent="0.2">
      <c r="A1923" s="1" t="s">
        <v>10851</v>
      </c>
      <c r="B1923">
        <v>1</v>
      </c>
      <c r="E1923" s="1" t="s">
        <v>5148</v>
      </c>
      <c r="F1923">
        <v>1</v>
      </c>
      <c r="O1923" s="1" t="s">
        <v>6122</v>
      </c>
      <c r="P1923" s="5">
        <v>1</v>
      </c>
      <c r="Q1923" s="1" t="str">
        <v>F</v>
      </c>
    </row>
    <row r="1924" spans="1:17" x14ac:dyDescent="0.2">
      <c r="A1924" s="1" t="s">
        <v>6114</v>
      </c>
      <c r="B1924">
        <v>1</v>
      </c>
      <c r="E1924" s="1" t="s">
        <v>6505</v>
      </c>
      <c r="F1924">
        <v>1</v>
      </c>
      <c r="O1924" s="1" t="s">
        <v>6578</v>
      </c>
      <c r="P1924" s="5">
        <v>1</v>
      </c>
      <c r="Q1924" s="1" t="str">
        <v>F</v>
      </c>
    </row>
    <row r="1925" spans="1:17" x14ac:dyDescent="0.2">
      <c r="A1925" s="1" t="s">
        <v>7894</v>
      </c>
      <c r="B1925">
        <v>1</v>
      </c>
      <c r="E1925" s="1" t="s">
        <v>5114</v>
      </c>
      <c r="F1925">
        <v>1</v>
      </c>
      <c r="O1925" s="1" t="s">
        <v>8241</v>
      </c>
      <c r="P1925" s="5">
        <v>1</v>
      </c>
      <c r="Q1925" s="1" t="str">
        <v>F</v>
      </c>
    </row>
    <row r="1926" spans="1:17" x14ac:dyDescent="0.2">
      <c r="A1926" s="1" t="s">
        <v>4961</v>
      </c>
      <c r="B1926">
        <v>17</v>
      </c>
      <c r="E1926" s="1" t="s">
        <v>7308</v>
      </c>
      <c r="F1926">
        <v>1</v>
      </c>
      <c r="O1926" s="1" t="s">
        <v>11856</v>
      </c>
      <c r="P1926" s="5">
        <v>1</v>
      </c>
      <c r="Q1926" s="1" t="str">
        <v>F</v>
      </c>
    </row>
    <row r="1927" spans="1:17" x14ac:dyDescent="0.2">
      <c r="A1927" s="1" t="s">
        <v>10552</v>
      </c>
      <c r="B1927">
        <v>3</v>
      </c>
      <c r="E1927" s="1" t="s">
        <v>7570</v>
      </c>
      <c r="F1927">
        <v>1</v>
      </c>
      <c r="O1927" s="1" t="s">
        <v>4535</v>
      </c>
      <c r="P1927" s="5">
        <v>1</v>
      </c>
      <c r="Q1927" s="1" t="str">
        <v>F</v>
      </c>
    </row>
    <row r="1928" spans="1:17" x14ac:dyDescent="0.2">
      <c r="A1928" s="1" t="s">
        <v>10856</v>
      </c>
      <c r="B1928">
        <v>6</v>
      </c>
      <c r="E1928" s="1" t="s">
        <v>6653</v>
      </c>
      <c r="F1928">
        <v>1</v>
      </c>
      <c r="O1928" s="1" t="s">
        <v>11553</v>
      </c>
      <c r="P1928" s="5">
        <v>1</v>
      </c>
      <c r="Q1928" s="1" t="str">
        <v>F</v>
      </c>
    </row>
    <row r="1929" spans="1:17" x14ac:dyDescent="0.2">
      <c r="A1929" s="1" t="s">
        <v>5904</v>
      </c>
      <c r="B1929">
        <v>1</v>
      </c>
      <c r="E1929" s="1" t="s">
        <v>8757</v>
      </c>
      <c r="F1929">
        <v>1</v>
      </c>
      <c r="O1929" s="1" t="s">
        <v>12192</v>
      </c>
      <c r="P1929" s="5">
        <v>1</v>
      </c>
      <c r="Q1929" s="1" t="str">
        <v>F</v>
      </c>
    </row>
    <row r="1930" spans="1:17" x14ac:dyDescent="0.2">
      <c r="A1930" s="1" t="s">
        <v>1796</v>
      </c>
      <c r="B1930">
        <v>1</v>
      </c>
      <c r="E1930" s="1" t="s">
        <v>8833</v>
      </c>
      <c r="F1930">
        <v>1</v>
      </c>
      <c r="O1930" s="1" t="s">
        <v>8153</v>
      </c>
      <c r="P1930" s="5">
        <v>1</v>
      </c>
      <c r="Q1930" s="1" t="str">
        <v>F</v>
      </c>
    </row>
    <row r="1931" spans="1:17" x14ac:dyDescent="0.2">
      <c r="A1931" s="1" t="s">
        <v>7873</v>
      </c>
      <c r="B1931">
        <v>23</v>
      </c>
      <c r="E1931" s="1" t="s">
        <v>11958</v>
      </c>
      <c r="F1931">
        <v>1</v>
      </c>
      <c r="O1931" s="1" t="s">
        <v>11594</v>
      </c>
      <c r="P1931" s="5">
        <v>1</v>
      </c>
      <c r="Q1931" s="1" t="str">
        <v>F</v>
      </c>
    </row>
    <row r="1932" spans="1:17" x14ac:dyDescent="0.2">
      <c r="A1932" s="1" t="s">
        <v>3731</v>
      </c>
      <c r="B1932">
        <v>1</v>
      </c>
      <c r="E1932" s="1" t="s">
        <v>10509</v>
      </c>
      <c r="F1932">
        <v>1</v>
      </c>
      <c r="O1932" s="1" t="s">
        <v>12419</v>
      </c>
      <c r="P1932" s="5">
        <v>1</v>
      </c>
      <c r="Q1932" s="1" t="str">
        <v>F</v>
      </c>
    </row>
    <row r="1933" spans="1:17" x14ac:dyDescent="0.2">
      <c r="A1933" s="1" t="s">
        <v>999</v>
      </c>
      <c r="B1933">
        <v>8</v>
      </c>
      <c r="E1933" s="1" t="s">
        <v>10392</v>
      </c>
      <c r="F1933">
        <v>1</v>
      </c>
      <c r="O1933" s="1" t="s">
        <v>8543</v>
      </c>
      <c r="P1933" s="5">
        <v>1</v>
      </c>
      <c r="Q1933" s="1" t="str">
        <v>F</v>
      </c>
    </row>
    <row r="1934" spans="1:17" x14ac:dyDescent="0.2">
      <c r="A1934" s="1" t="s">
        <v>5626</v>
      </c>
      <c r="B1934">
        <v>1</v>
      </c>
      <c r="E1934" s="1" t="s">
        <v>10071</v>
      </c>
      <c r="F1934">
        <v>1</v>
      </c>
      <c r="O1934" s="1" t="s">
        <v>12015</v>
      </c>
      <c r="P1934" s="5">
        <v>1</v>
      </c>
      <c r="Q1934" s="1" t="str">
        <v>F</v>
      </c>
    </row>
    <row r="1935" spans="1:17" x14ac:dyDescent="0.2">
      <c r="A1935" s="1" t="s">
        <v>10853</v>
      </c>
      <c r="B1935">
        <v>2</v>
      </c>
      <c r="E1935" s="1" t="s">
        <v>5618</v>
      </c>
      <c r="F1935">
        <v>1</v>
      </c>
      <c r="O1935" s="1" t="s">
        <v>10585</v>
      </c>
      <c r="P1935" s="5">
        <v>1</v>
      </c>
      <c r="Q1935" s="1" t="str">
        <v>F</v>
      </c>
    </row>
    <row r="1936" spans="1:17" x14ac:dyDescent="0.2">
      <c r="A1936" s="1" t="s">
        <v>8348</v>
      </c>
      <c r="B1936">
        <v>1</v>
      </c>
      <c r="E1936" s="1" t="s">
        <v>12939</v>
      </c>
      <c r="F1936">
        <v>1</v>
      </c>
      <c r="O1936" s="1" t="s">
        <v>8891</v>
      </c>
      <c r="P1936" s="5">
        <v>1</v>
      </c>
      <c r="Q1936" s="1" t="str">
        <v>F</v>
      </c>
    </row>
    <row r="1937" spans="1:17" x14ac:dyDescent="0.2">
      <c r="A1937" s="1" t="s">
        <v>9789</v>
      </c>
      <c r="B1937">
        <v>3</v>
      </c>
      <c r="E1937" s="1" t="s">
        <v>8524</v>
      </c>
      <c r="F1937">
        <v>1</v>
      </c>
      <c r="O1937" s="1" t="s">
        <v>7144</v>
      </c>
      <c r="P1937" s="5">
        <v>1</v>
      </c>
      <c r="Q1937" s="1" t="str">
        <v>F</v>
      </c>
    </row>
    <row r="1938" spans="1:17" x14ac:dyDescent="0.2">
      <c r="A1938" s="1" t="s">
        <v>10470</v>
      </c>
      <c r="B1938">
        <v>3</v>
      </c>
      <c r="E1938" s="1" t="s">
        <v>8268</v>
      </c>
      <c r="F1938">
        <v>1</v>
      </c>
      <c r="O1938" s="1" t="s">
        <v>8147</v>
      </c>
      <c r="P1938" s="5">
        <v>1</v>
      </c>
      <c r="Q1938" s="1" t="str">
        <v>F</v>
      </c>
    </row>
    <row r="1939" spans="1:17" x14ac:dyDescent="0.2">
      <c r="A1939" s="1" t="s">
        <v>2393</v>
      </c>
      <c r="B1939">
        <v>1</v>
      </c>
      <c r="E1939" s="1" t="s">
        <v>10636</v>
      </c>
      <c r="F1939">
        <v>1</v>
      </c>
      <c r="O1939" s="1" t="s">
        <v>12613</v>
      </c>
      <c r="P1939" s="5">
        <v>1</v>
      </c>
      <c r="Q1939" s="1" t="str">
        <v>F</v>
      </c>
    </row>
    <row r="1940" spans="1:17" x14ac:dyDescent="0.2">
      <c r="A1940" s="1" t="s">
        <v>11871</v>
      </c>
      <c r="B1940">
        <v>1</v>
      </c>
      <c r="E1940" s="1" t="s">
        <v>11550</v>
      </c>
      <c r="F1940">
        <v>1</v>
      </c>
      <c r="O1940" s="1" t="s">
        <v>12681</v>
      </c>
      <c r="P1940" s="5">
        <v>1</v>
      </c>
      <c r="Q1940" s="1" t="str">
        <v>F</v>
      </c>
    </row>
    <row r="1941" spans="1:17" x14ac:dyDescent="0.2">
      <c r="A1941" s="1" t="s">
        <v>6172</v>
      </c>
      <c r="B1941">
        <v>1</v>
      </c>
      <c r="E1941" s="1" t="s">
        <v>10300</v>
      </c>
      <c r="F1941">
        <v>1</v>
      </c>
      <c r="O1941" s="1" t="s">
        <v>7348</v>
      </c>
      <c r="P1941" s="5">
        <v>1</v>
      </c>
      <c r="Q1941" s="1" t="str">
        <v>F</v>
      </c>
    </row>
    <row r="1942" spans="1:17" x14ac:dyDescent="0.2">
      <c r="A1942" s="1" t="s">
        <v>3171</v>
      </c>
      <c r="B1942">
        <v>1</v>
      </c>
      <c r="E1942" s="1" t="s">
        <v>6503</v>
      </c>
      <c r="F1942">
        <v>1</v>
      </c>
      <c r="O1942" s="1" t="s">
        <v>12723</v>
      </c>
      <c r="P1942" s="5">
        <v>1</v>
      </c>
      <c r="Q1942" s="1" t="str">
        <v>F</v>
      </c>
    </row>
    <row r="1943" spans="1:17" x14ac:dyDescent="0.2">
      <c r="A1943" s="1" t="s">
        <v>9731</v>
      </c>
      <c r="B1943">
        <v>4</v>
      </c>
      <c r="E1943" s="1" t="s">
        <v>8530</v>
      </c>
      <c r="F1943">
        <v>1</v>
      </c>
      <c r="O1943" s="1" t="s">
        <v>11920</v>
      </c>
      <c r="P1943" s="5">
        <v>1</v>
      </c>
      <c r="Q1943" s="1" t="str">
        <v>F</v>
      </c>
    </row>
    <row r="1944" spans="1:17" x14ac:dyDescent="0.2">
      <c r="A1944" s="1" t="s">
        <v>58</v>
      </c>
      <c r="B1944">
        <v>13</v>
      </c>
      <c r="E1944" s="1" t="s">
        <v>11517</v>
      </c>
      <c r="F1944">
        <v>1</v>
      </c>
      <c r="O1944" s="1" t="s">
        <v>6279</v>
      </c>
      <c r="P1944" s="5">
        <v>1</v>
      </c>
      <c r="Q1944" s="1" t="str">
        <v>F</v>
      </c>
    </row>
    <row r="1945" spans="1:17" x14ac:dyDescent="0.2">
      <c r="A1945" s="1" t="s">
        <v>6975</v>
      </c>
      <c r="B1945">
        <v>1</v>
      </c>
      <c r="E1945" s="1" t="s">
        <v>11310</v>
      </c>
      <c r="F1945">
        <v>1</v>
      </c>
      <c r="O1945" s="1" t="s">
        <v>9815</v>
      </c>
      <c r="P1945" s="5">
        <v>1</v>
      </c>
      <c r="Q1945" s="1" t="str">
        <v>F</v>
      </c>
    </row>
    <row r="1946" spans="1:17" x14ac:dyDescent="0.2">
      <c r="A1946" s="1" t="s">
        <v>10721</v>
      </c>
      <c r="B1946">
        <v>1</v>
      </c>
      <c r="E1946" s="1" t="s">
        <v>8922</v>
      </c>
      <c r="F1946">
        <v>1</v>
      </c>
      <c r="O1946" s="1" t="s">
        <v>12117</v>
      </c>
      <c r="P1946" s="5">
        <v>1</v>
      </c>
      <c r="Q1946" s="1" t="str">
        <v>F</v>
      </c>
    </row>
    <row r="1947" spans="1:17" x14ac:dyDescent="0.2">
      <c r="A1947" s="1" t="s">
        <v>10425</v>
      </c>
      <c r="B1947">
        <v>1</v>
      </c>
      <c r="E1947" s="1" t="s">
        <v>12634</v>
      </c>
      <c r="F1947">
        <v>1</v>
      </c>
      <c r="O1947" s="1" t="s">
        <v>4877</v>
      </c>
      <c r="P1947" s="5">
        <v>1</v>
      </c>
      <c r="Q1947" s="1" t="str">
        <v>F</v>
      </c>
    </row>
    <row r="1948" spans="1:17" x14ac:dyDescent="0.2">
      <c r="A1948" s="1" t="s">
        <v>7223</v>
      </c>
      <c r="B1948">
        <v>2</v>
      </c>
      <c r="E1948" s="1" t="s">
        <v>8768</v>
      </c>
      <c r="F1948">
        <v>1</v>
      </c>
      <c r="O1948" s="1" t="s">
        <v>8301</v>
      </c>
      <c r="P1948" s="5">
        <v>1</v>
      </c>
      <c r="Q1948" s="1" t="str">
        <v>F</v>
      </c>
    </row>
    <row r="1949" spans="1:17" x14ac:dyDescent="0.2">
      <c r="A1949" s="1" t="s">
        <v>12872</v>
      </c>
      <c r="B1949">
        <v>2</v>
      </c>
      <c r="E1949" s="1" t="s">
        <v>11901</v>
      </c>
      <c r="F1949">
        <v>1</v>
      </c>
      <c r="O1949" s="1" t="s">
        <v>6276</v>
      </c>
      <c r="P1949" s="5">
        <v>1</v>
      </c>
      <c r="Q1949" s="1" t="str">
        <v>F</v>
      </c>
    </row>
    <row r="1950" spans="1:17" x14ac:dyDescent="0.2">
      <c r="A1950" s="1" t="s">
        <v>7881</v>
      </c>
      <c r="B1950">
        <v>2</v>
      </c>
      <c r="E1950" s="1" t="s">
        <v>10147</v>
      </c>
      <c r="F1950">
        <v>1</v>
      </c>
      <c r="O1950" s="1" t="s">
        <v>9780</v>
      </c>
      <c r="P1950" s="5">
        <v>1</v>
      </c>
      <c r="Q1950" s="1" t="str">
        <v>F</v>
      </c>
    </row>
    <row r="1951" spans="1:17" x14ac:dyDescent="0.2">
      <c r="A1951" s="1" t="s">
        <v>5628</v>
      </c>
      <c r="B1951">
        <v>2</v>
      </c>
      <c r="E1951" s="1" t="s">
        <v>6372</v>
      </c>
      <c r="F1951">
        <v>1</v>
      </c>
      <c r="O1951" s="1" t="s">
        <v>11247</v>
      </c>
      <c r="P1951" s="5">
        <v>1</v>
      </c>
      <c r="Q1951" s="1" t="str">
        <v>F</v>
      </c>
    </row>
    <row r="1952" spans="1:17" x14ac:dyDescent="0.2">
      <c r="A1952" s="1" t="s">
        <v>4991</v>
      </c>
      <c r="B1952">
        <v>2</v>
      </c>
      <c r="E1952" s="1" t="s">
        <v>9436</v>
      </c>
      <c r="F1952">
        <v>1</v>
      </c>
      <c r="O1952" s="1" t="s">
        <v>3692</v>
      </c>
      <c r="P1952" s="5">
        <v>1</v>
      </c>
      <c r="Q1952" s="1" t="str">
        <v>F</v>
      </c>
    </row>
    <row r="1953" spans="1:17" x14ac:dyDescent="0.2">
      <c r="A1953" s="1" t="s">
        <v>10480</v>
      </c>
      <c r="B1953">
        <v>1</v>
      </c>
      <c r="E1953" s="1" t="s">
        <v>10400</v>
      </c>
      <c r="F1953">
        <v>1</v>
      </c>
      <c r="O1953" s="1" t="s">
        <v>8222</v>
      </c>
      <c r="P1953" s="5">
        <v>1</v>
      </c>
      <c r="Q1953" s="1" t="str">
        <v>F</v>
      </c>
    </row>
    <row r="1954" spans="1:17" x14ac:dyDescent="0.2">
      <c r="A1954" s="1" t="s">
        <v>6323</v>
      </c>
      <c r="B1954">
        <v>1</v>
      </c>
      <c r="E1954" s="1" t="s">
        <v>7865</v>
      </c>
      <c r="F1954">
        <v>1</v>
      </c>
      <c r="O1954" s="1" t="s">
        <v>8654</v>
      </c>
      <c r="P1954" s="5">
        <v>1</v>
      </c>
      <c r="Q1954" s="1" t="str">
        <v>F</v>
      </c>
    </row>
    <row r="1955" spans="1:17" x14ac:dyDescent="0.2">
      <c r="A1955" s="1" t="s">
        <v>7438</v>
      </c>
      <c r="B1955">
        <v>1</v>
      </c>
      <c r="E1955" s="1" t="s">
        <v>10188</v>
      </c>
      <c r="F1955">
        <v>1</v>
      </c>
      <c r="O1955" s="1" t="s">
        <v>9096</v>
      </c>
      <c r="P1955" s="5">
        <v>1</v>
      </c>
      <c r="Q1955" s="1" t="str">
        <v>F</v>
      </c>
    </row>
    <row r="1956" spans="1:17" x14ac:dyDescent="0.2">
      <c r="A1956" s="1" t="s">
        <v>4089</v>
      </c>
      <c r="B1956">
        <v>16</v>
      </c>
      <c r="E1956" s="1" t="s">
        <v>8244</v>
      </c>
      <c r="F1956">
        <v>1</v>
      </c>
      <c r="O1956" s="1" t="s">
        <v>12625</v>
      </c>
      <c r="P1956" s="5">
        <v>1</v>
      </c>
      <c r="Q1956" s="1" t="str">
        <v>F</v>
      </c>
    </row>
    <row r="1957" spans="1:17" x14ac:dyDescent="0.2">
      <c r="A1957" s="1" t="s">
        <v>3616</v>
      </c>
      <c r="B1957">
        <v>1</v>
      </c>
      <c r="E1957" s="1" t="s">
        <v>10045</v>
      </c>
      <c r="F1957">
        <v>1</v>
      </c>
      <c r="O1957" s="1" t="s">
        <v>9925</v>
      </c>
      <c r="P1957" s="5">
        <v>1</v>
      </c>
      <c r="Q1957" s="1" t="str">
        <v>F</v>
      </c>
    </row>
    <row r="1958" spans="1:17" x14ac:dyDescent="0.2">
      <c r="A1958" s="1" t="s">
        <v>7529</v>
      </c>
      <c r="B1958">
        <v>3</v>
      </c>
      <c r="E1958" s="1" t="s">
        <v>8722</v>
      </c>
      <c r="F1958">
        <v>1</v>
      </c>
      <c r="O1958" s="1" t="s">
        <v>12390</v>
      </c>
      <c r="P1958" s="5">
        <v>1</v>
      </c>
      <c r="Q1958" s="1" t="str">
        <v>F</v>
      </c>
    </row>
    <row r="1959" spans="1:17" x14ac:dyDescent="0.2">
      <c r="A1959" s="1" t="s">
        <v>8916</v>
      </c>
      <c r="B1959">
        <v>1</v>
      </c>
      <c r="E1959" s="1" t="s">
        <v>9930</v>
      </c>
      <c r="F1959">
        <v>1</v>
      </c>
      <c r="O1959" s="1" t="s">
        <v>5934</v>
      </c>
      <c r="P1959" s="5">
        <v>1</v>
      </c>
      <c r="Q1959" s="1" t="str">
        <v>F</v>
      </c>
    </row>
    <row r="1960" spans="1:17" x14ac:dyDescent="0.2">
      <c r="A1960" s="1" t="s">
        <v>9709</v>
      </c>
      <c r="B1960">
        <v>1</v>
      </c>
      <c r="E1960" s="1" t="s">
        <v>5891</v>
      </c>
      <c r="F1960">
        <v>1</v>
      </c>
      <c r="O1960" s="1" t="s">
        <v>12416</v>
      </c>
      <c r="P1960" s="5">
        <v>1</v>
      </c>
      <c r="Q1960" s="1" t="str">
        <v>F</v>
      </c>
    </row>
    <row r="1961" spans="1:17" x14ac:dyDescent="0.2">
      <c r="A1961" s="1" t="s">
        <v>2242</v>
      </c>
      <c r="B1961">
        <v>16</v>
      </c>
      <c r="E1961" s="1" t="s">
        <v>6056</v>
      </c>
      <c r="F1961">
        <v>1</v>
      </c>
      <c r="O1961" s="1" t="s">
        <v>9520</v>
      </c>
      <c r="P1961" s="5">
        <v>1</v>
      </c>
      <c r="Q1961" s="1" t="str">
        <v>F</v>
      </c>
    </row>
    <row r="1962" spans="1:17" x14ac:dyDescent="0.2">
      <c r="A1962" s="1" t="s">
        <v>7493</v>
      </c>
      <c r="B1962">
        <v>1</v>
      </c>
      <c r="E1962" s="1" t="s">
        <v>5872</v>
      </c>
      <c r="F1962">
        <v>1</v>
      </c>
      <c r="O1962" s="1" t="s">
        <v>3907</v>
      </c>
      <c r="P1962" s="5">
        <v>1</v>
      </c>
      <c r="Q1962" s="1" t="str">
        <v>F</v>
      </c>
    </row>
    <row r="1963" spans="1:17" x14ac:dyDescent="0.2">
      <c r="A1963" s="1" t="s">
        <v>8707</v>
      </c>
      <c r="B1963">
        <v>1</v>
      </c>
      <c r="E1963" s="1" t="s">
        <v>8633</v>
      </c>
      <c r="F1963">
        <v>1</v>
      </c>
      <c r="O1963" s="1" t="s">
        <v>7868</v>
      </c>
      <c r="P1963" s="5">
        <v>1</v>
      </c>
      <c r="Q1963" s="1" t="str">
        <v>F</v>
      </c>
    </row>
    <row r="1964" spans="1:17" x14ac:dyDescent="0.2">
      <c r="A1964" s="1" t="s">
        <v>1792</v>
      </c>
      <c r="B1964">
        <v>1</v>
      </c>
      <c r="E1964" s="1" t="s">
        <v>9630</v>
      </c>
      <c r="F1964">
        <v>1</v>
      </c>
      <c r="O1964" s="1" t="s">
        <v>11481</v>
      </c>
      <c r="P1964" s="5">
        <v>1</v>
      </c>
      <c r="Q1964" s="1" t="str">
        <v>F</v>
      </c>
    </row>
    <row r="1965" spans="1:17" x14ac:dyDescent="0.2">
      <c r="A1965" s="1" t="s">
        <v>11158</v>
      </c>
      <c r="B1965">
        <v>1</v>
      </c>
      <c r="E1965" s="1" t="s">
        <v>11416</v>
      </c>
      <c r="F1965">
        <v>1</v>
      </c>
      <c r="O1965" s="1" t="s">
        <v>11005</v>
      </c>
      <c r="P1965" s="5">
        <v>1</v>
      </c>
      <c r="Q1965" s="1" t="str">
        <v>F</v>
      </c>
    </row>
    <row r="1966" spans="1:17" x14ac:dyDescent="0.2">
      <c r="A1966" s="1" t="s">
        <v>11557</v>
      </c>
      <c r="B1966">
        <v>1</v>
      </c>
      <c r="E1966" s="1" t="s">
        <v>8083</v>
      </c>
      <c r="F1966">
        <v>1</v>
      </c>
      <c r="O1966" s="1" t="s">
        <v>12630</v>
      </c>
      <c r="P1966" s="5">
        <v>1</v>
      </c>
      <c r="Q1966" s="1" t="str">
        <v>F</v>
      </c>
    </row>
    <row r="1967" spans="1:17" x14ac:dyDescent="0.2">
      <c r="A1967" s="1" t="s">
        <v>12295</v>
      </c>
      <c r="B1967">
        <v>2</v>
      </c>
      <c r="E1967" s="1" t="s">
        <v>11260</v>
      </c>
      <c r="F1967">
        <v>1</v>
      </c>
      <c r="O1967" s="1" t="s">
        <v>11055</v>
      </c>
      <c r="P1967" s="5">
        <v>1</v>
      </c>
      <c r="Q1967" s="1" t="str">
        <v>F</v>
      </c>
    </row>
    <row r="1968" spans="1:17" x14ac:dyDescent="0.2">
      <c r="A1968" s="1" t="s">
        <v>6331</v>
      </c>
      <c r="B1968">
        <v>4</v>
      </c>
      <c r="E1968" s="1" t="s">
        <v>11462</v>
      </c>
      <c r="F1968">
        <v>1</v>
      </c>
      <c r="O1968" s="1" t="s">
        <v>8608</v>
      </c>
      <c r="P1968" s="5">
        <v>1</v>
      </c>
      <c r="Q1968" s="1" t="str">
        <v>F</v>
      </c>
    </row>
    <row r="1969" spans="1:17" x14ac:dyDescent="0.2">
      <c r="A1969" s="1" t="s">
        <v>7303</v>
      </c>
      <c r="B1969">
        <v>2</v>
      </c>
      <c r="E1969" s="1" t="s">
        <v>4861</v>
      </c>
      <c r="F1969">
        <v>1</v>
      </c>
      <c r="O1969" s="1" t="s">
        <v>5048</v>
      </c>
      <c r="P1969" s="5">
        <v>1</v>
      </c>
      <c r="Q1969" s="1" t="str">
        <v>F</v>
      </c>
    </row>
    <row r="1970" spans="1:17" x14ac:dyDescent="0.2">
      <c r="A1970" s="1" t="s">
        <v>6672</v>
      </c>
      <c r="B1970">
        <v>1</v>
      </c>
      <c r="E1970" s="1" t="s">
        <v>11964</v>
      </c>
      <c r="F1970">
        <v>1</v>
      </c>
      <c r="O1970" s="1" t="s">
        <v>4538</v>
      </c>
      <c r="P1970" s="5">
        <v>1</v>
      </c>
      <c r="Q1970" s="1" t="str">
        <v>F</v>
      </c>
    </row>
    <row r="1971" spans="1:17" x14ac:dyDescent="0.2">
      <c r="A1971" s="1" t="s">
        <v>3313</v>
      </c>
      <c r="B1971">
        <v>1</v>
      </c>
      <c r="E1971" s="1" t="s">
        <v>10379</v>
      </c>
      <c r="F1971">
        <v>1</v>
      </c>
      <c r="O1971" s="1" t="s">
        <v>8047</v>
      </c>
      <c r="P1971" s="5">
        <v>1</v>
      </c>
      <c r="Q1971" s="1" t="str">
        <v>F</v>
      </c>
    </row>
    <row r="1972" spans="1:17" x14ac:dyDescent="0.2">
      <c r="A1972" s="1" t="s">
        <v>11761</v>
      </c>
      <c r="B1972">
        <v>1</v>
      </c>
      <c r="E1972" s="1" t="s">
        <v>9917</v>
      </c>
      <c r="F1972">
        <v>1</v>
      </c>
      <c r="O1972" s="1" t="s">
        <v>4201</v>
      </c>
      <c r="P1972" s="5">
        <v>1</v>
      </c>
      <c r="Q1972" s="1" t="str">
        <v>F</v>
      </c>
    </row>
    <row r="1973" spans="1:17" x14ac:dyDescent="0.2">
      <c r="A1973" s="1" t="s">
        <v>9403</v>
      </c>
      <c r="B1973">
        <v>1</v>
      </c>
      <c r="E1973" s="1" t="s">
        <v>11511</v>
      </c>
      <c r="F1973">
        <v>1</v>
      </c>
      <c r="O1973" s="1" t="s">
        <v>4870</v>
      </c>
      <c r="P1973" s="5">
        <v>1</v>
      </c>
      <c r="Q1973" s="1" t="str">
        <v>F</v>
      </c>
    </row>
    <row r="1974" spans="1:17" x14ac:dyDescent="0.2">
      <c r="A1974" s="1" t="s">
        <v>11505</v>
      </c>
      <c r="B1974">
        <v>1</v>
      </c>
      <c r="E1974" s="1" t="s">
        <v>5896</v>
      </c>
      <c r="F1974">
        <v>1</v>
      </c>
      <c r="O1974" s="1">
        <v>605</v>
      </c>
      <c r="P1974" s="5">
        <v>1</v>
      </c>
      <c r="Q1974" s="1" t="str">
        <v>F</v>
      </c>
    </row>
    <row r="1975" spans="1:17" x14ac:dyDescent="0.2">
      <c r="A1975" s="1" t="s">
        <v>8104</v>
      </c>
      <c r="B1975">
        <v>1</v>
      </c>
      <c r="E1975" s="1" t="s">
        <v>11876</v>
      </c>
      <c r="F1975">
        <v>1</v>
      </c>
      <c r="O1975" s="1" t="s">
        <v>2482</v>
      </c>
      <c r="P1975" s="5">
        <v>1</v>
      </c>
      <c r="Q1975" s="1" t="str">
        <v>F</v>
      </c>
    </row>
    <row r="1976" spans="1:17" x14ac:dyDescent="0.2">
      <c r="A1976" s="1" t="s">
        <v>6354</v>
      </c>
      <c r="B1976">
        <v>1</v>
      </c>
      <c r="E1976" s="1" t="s">
        <v>11929</v>
      </c>
      <c r="F1976">
        <v>1</v>
      </c>
      <c r="O1976" s="1" t="s">
        <v>12856</v>
      </c>
      <c r="P1976" s="5">
        <v>1</v>
      </c>
      <c r="Q1976" s="1" t="str">
        <v>F</v>
      </c>
    </row>
    <row r="1977" spans="1:17" x14ac:dyDescent="0.2">
      <c r="A1977" s="1" t="s">
        <v>5844</v>
      </c>
      <c r="B1977">
        <v>1</v>
      </c>
      <c r="E1977" s="1" t="s">
        <v>9175</v>
      </c>
      <c r="F1977">
        <v>1</v>
      </c>
      <c r="O1977" s="1" t="s">
        <v>12964</v>
      </c>
      <c r="P1977" s="5">
        <v>1</v>
      </c>
      <c r="Q1977" s="1" t="str">
        <v>F</v>
      </c>
    </row>
    <row r="1978" spans="1:17" x14ac:dyDescent="0.2">
      <c r="A1978" s="1" t="s">
        <v>12514</v>
      </c>
      <c r="B1978">
        <v>3</v>
      </c>
      <c r="E1978" s="1" t="s">
        <v>7828</v>
      </c>
      <c r="F1978">
        <v>1</v>
      </c>
      <c r="O1978" s="1" t="s">
        <v>6412</v>
      </c>
      <c r="P1978" s="5">
        <v>1</v>
      </c>
      <c r="Q1978" s="1" t="str">
        <v>F</v>
      </c>
    </row>
    <row r="1979" spans="1:17" x14ac:dyDescent="0.2">
      <c r="A1979" s="1" t="s">
        <v>11493</v>
      </c>
      <c r="B1979">
        <v>1</v>
      </c>
      <c r="E1979" s="1" t="s">
        <v>737</v>
      </c>
      <c r="F1979">
        <v>1</v>
      </c>
      <c r="O1979" s="1" t="s">
        <v>8785</v>
      </c>
      <c r="P1979" s="5">
        <v>1</v>
      </c>
      <c r="Q1979" s="1" t="str">
        <v>F</v>
      </c>
    </row>
    <row r="1980" spans="1:17" x14ac:dyDescent="0.2">
      <c r="A1980" s="1" t="s">
        <v>8817</v>
      </c>
      <c r="B1980">
        <v>1</v>
      </c>
      <c r="E1980" s="1" t="s">
        <v>11917</v>
      </c>
      <c r="F1980">
        <v>1</v>
      </c>
      <c r="O1980" s="1" t="s">
        <v>2366</v>
      </c>
      <c r="P1980" s="5">
        <v>1</v>
      </c>
      <c r="Q1980" s="1" t="str">
        <v>F</v>
      </c>
    </row>
    <row r="1981" spans="1:17" x14ac:dyDescent="0.2">
      <c r="A1981" s="1" t="s">
        <v>10709</v>
      </c>
      <c r="B1981">
        <v>1</v>
      </c>
      <c r="E1981" s="1" t="s">
        <v>12506</v>
      </c>
      <c r="F1981">
        <v>1</v>
      </c>
      <c r="O1981" s="1" t="s">
        <v>11547</v>
      </c>
      <c r="P1981" s="5">
        <v>1</v>
      </c>
      <c r="Q1981" s="1" t="str">
        <v>F</v>
      </c>
    </row>
    <row r="1982" spans="1:17" x14ac:dyDescent="0.2">
      <c r="A1982" s="1" t="s">
        <v>5293</v>
      </c>
      <c r="B1982">
        <v>1</v>
      </c>
      <c r="E1982" s="1" t="s">
        <v>13055</v>
      </c>
      <c r="F1982">
        <v>1</v>
      </c>
      <c r="O1982" s="1" t="s">
        <v>9231</v>
      </c>
      <c r="P1982" s="5">
        <v>1</v>
      </c>
      <c r="Q1982" s="1" t="str">
        <v>F</v>
      </c>
    </row>
    <row r="1983" spans="1:17" x14ac:dyDescent="0.2">
      <c r="A1983" s="1" t="s">
        <v>12110</v>
      </c>
      <c r="B1983">
        <v>1</v>
      </c>
      <c r="E1983" s="1" t="s">
        <v>10678</v>
      </c>
      <c r="F1983">
        <v>1</v>
      </c>
      <c r="O1983" s="1" t="s">
        <v>7230</v>
      </c>
      <c r="P1983" s="5">
        <v>1</v>
      </c>
      <c r="Q1983" s="1" t="str">
        <v>F</v>
      </c>
    </row>
    <row r="1984" spans="1:17" x14ac:dyDescent="0.2">
      <c r="A1984" s="1" t="s">
        <v>12224</v>
      </c>
      <c r="B1984">
        <v>1</v>
      </c>
      <c r="E1984" s="1" t="s">
        <v>9641</v>
      </c>
      <c r="F1984">
        <v>1</v>
      </c>
      <c r="O1984" s="1" t="s">
        <v>3896</v>
      </c>
      <c r="P1984" s="5">
        <v>1</v>
      </c>
      <c r="Q1984" s="1" t="str">
        <v>F</v>
      </c>
    </row>
    <row r="1985" spans="1:17" x14ac:dyDescent="0.2">
      <c r="A1985" s="1" t="s">
        <v>7870</v>
      </c>
      <c r="B1985">
        <v>1</v>
      </c>
      <c r="E1985" s="1" t="s">
        <v>11648</v>
      </c>
      <c r="F1985">
        <v>1</v>
      </c>
      <c r="O1985" s="1" t="s">
        <v>9379</v>
      </c>
      <c r="P1985" s="5">
        <v>1</v>
      </c>
      <c r="Q1985" s="1" t="str">
        <v>F</v>
      </c>
    </row>
    <row r="1986" spans="1:17" x14ac:dyDescent="0.2">
      <c r="A1986" s="1" t="s">
        <v>9681</v>
      </c>
      <c r="B1986">
        <v>2</v>
      </c>
      <c r="E1986" s="1" t="s">
        <v>4872</v>
      </c>
      <c r="F1986">
        <v>1</v>
      </c>
      <c r="O1986" s="1" t="s">
        <v>13070</v>
      </c>
      <c r="P1986" s="5">
        <v>1</v>
      </c>
      <c r="Q1986" s="1" t="str">
        <v>F</v>
      </c>
    </row>
    <row r="1987" spans="1:17" x14ac:dyDescent="0.2">
      <c r="A1987" s="1" t="s">
        <v>2697</v>
      </c>
      <c r="B1987">
        <v>1</v>
      </c>
      <c r="E1987" s="1" t="s">
        <v>12340</v>
      </c>
      <c r="F1987">
        <v>1</v>
      </c>
      <c r="O1987" s="1" t="s">
        <v>8612</v>
      </c>
      <c r="P1987" s="5">
        <v>1</v>
      </c>
      <c r="Q1987" s="1" t="str">
        <v>F</v>
      </c>
    </row>
    <row r="1988" spans="1:17" x14ac:dyDescent="0.2">
      <c r="A1988" s="1" t="s">
        <v>12489</v>
      </c>
      <c r="B1988">
        <v>1</v>
      </c>
      <c r="E1988" s="1" t="s">
        <v>12523</v>
      </c>
      <c r="F1988">
        <v>1</v>
      </c>
      <c r="O1988" s="1" t="s">
        <v>2431</v>
      </c>
      <c r="P1988" s="5">
        <v>1</v>
      </c>
      <c r="Q1988" s="1" t="str">
        <v>F</v>
      </c>
    </row>
    <row r="1989" spans="1:17" x14ac:dyDescent="0.2">
      <c r="A1989" s="1" t="s">
        <v>11532</v>
      </c>
      <c r="B1989">
        <v>1</v>
      </c>
      <c r="E1989" s="1" t="s">
        <v>12063</v>
      </c>
      <c r="F1989">
        <v>1</v>
      </c>
      <c r="O1989" s="1" t="s">
        <v>12456</v>
      </c>
      <c r="P1989" s="5">
        <v>1</v>
      </c>
      <c r="Q1989" s="1" t="str">
        <v>F</v>
      </c>
    </row>
    <row r="1990" spans="1:17" x14ac:dyDescent="0.2">
      <c r="A1990" s="1" t="s">
        <v>5173</v>
      </c>
      <c r="B1990">
        <v>3</v>
      </c>
      <c r="E1990" s="1" t="s">
        <v>8804</v>
      </c>
      <c r="F1990">
        <v>1</v>
      </c>
      <c r="O1990" s="1" t="s">
        <v>8886</v>
      </c>
      <c r="P1990" s="5">
        <v>1</v>
      </c>
      <c r="Q1990" s="1" t="str">
        <v>F</v>
      </c>
    </row>
    <row r="1991" spans="1:17" x14ac:dyDescent="0.2">
      <c r="A1991" s="1" t="s">
        <v>10536</v>
      </c>
      <c r="B1991">
        <v>1</v>
      </c>
      <c r="E1991" s="1" t="s">
        <v>9426</v>
      </c>
      <c r="F1991">
        <v>1</v>
      </c>
      <c r="O1991" s="1" t="s">
        <v>5612</v>
      </c>
      <c r="P1991" s="5">
        <v>1</v>
      </c>
      <c r="Q1991" s="1" t="str">
        <v>F</v>
      </c>
    </row>
    <row r="1992" spans="1:17" x14ac:dyDescent="0.2">
      <c r="A1992" s="1" t="s">
        <v>7094</v>
      </c>
      <c r="B1992">
        <v>1</v>
      </c>
      <c r="E1992" s="1" t="s">
        <v>2541</v>
      </c>
      <c r="F1992">
        <v>1</v>
      </c>
      <c r="O1992" s="1" t="s">
        <v>11945</v>
      </c>
      <c r="P1992" s="5">
        <v>1</v>
      </c>
      <c r="Q1992" s="1" t="str">
        <v>F</v>
      </c>
    </row>
    <row r="1993" spans="1:17" x14ac:dyDescent="0.2">
      <c r="A1993" s="1" t="s">
        <v>5841</v>
      </c>
      <c r="B1993">
        <v>1</v>
      </c>
      <c r="E1993" s="1" t="s">
        <v>5562</v>
      </c>
      <c r="F1993">
        <v>1</v>
      </c>
      <c r="O1993" s="1" t="s">
        <v>3645</v>
      </c>
      <c r="P1993" s="5">
        <v>1</v>
      </c>
      <c r="Q1993" s="1" t="str">
        <v>F</v>
      </c>
    </row>
    <row r="1994" spans="1:17" x14ac:dyDescent="0.2">
      <c r="A1994" s="1" t="s">
        <v>10099</v>
      </c>
      <c r="B1994">
        <v>3</v>
      </c>
      <c r="E1994" s="1" t="s">
        <v>7696</v>
      </c>
      <c r="F1994">
        <v>1</v>
      </c>
      <c r="O1994" s="1" t="s">
        <v>10699</v>
      </c>
      <c r="P1994" s="5">
        <v>1</v>
      </c>
      <c r="Q1994" s="1" t="str">
        <v>F</v>
      </c>
    </row>
    <row r="1995" spans="1:17" x14ac:dyDescent="0.2">
      <c r="A1995" s="1" t="s">
        <v>9605</v>
      </c>
      <c r="B1995">
        <v>1</v>
      </c>
      <c r="E1995" s="1" t="s">
        <v>6524</v>
      </c>
      <c r="F1995">
        <v>1</v>
      </c>
      <c r="O1995" s="1" t="s">
        <v>10059</v>
      </c>
      <c r="P1995" s="5">
        <v>1</v>
      </c>
      <c r="Q1995" s="1" t="str">
        <v>F</v>
      </c>
    </row>
    <row r="1996" spans="1:17" x14ac:dyDescent="0.2">
      <c r="A1996" s="1" t="s">
        <v>11515</v>
      </c>
      <c r="B1996">
        <v>1</v>
      </c>
      <c r="E1996" s="1" t="s">
        <v>2741</v>
      </c>
      <c r="F1996">
        <v>1</v>
      </c>
      <c r="O1996" s="1" t="s">
        <v>13036</v>
      </c>
      <c r="P1996" s="5">
        <v>1</v>
      </c>
      <c r="Q1996" s="1" t="str">
        <v>F</v>
      </c>
    </row>
    <row r="1997" spans="1:17" x14ac:dyDescent="0.2">
      <c r="A1997" s="1" t="s">
        <v>12703</v>
      </c>
      <c r="B1997">
        <v>1</v>
      </c>
      <c r="E1997" s="1" t="s">
        <v>7838</v>
      </c>
      <c r="F1997">
        <v>1</v>
      </c>
      <c r="O1997" s="1" t="s">
        <v>9292</v>
      </c>
      <c r="P1997" s="5">
        <v>1</v>
      </c>
      <c r="Q1997" s="1" t="str">
        <v>F</v>
      </c>
    </row>
    <row r="1998" spans="1:17" x14ac:dyDescent="0.2">
      <c r="A1998" s="1" t="s">
        <v>9653</v>
      </c>
      <c r="B1998">
        <v>1</v>
      </c>
      <c r="E1998" s="1" t="s">
        <v>12220</v>
      </c>
      <c r="F1998">
        <v>1</v>
      </c>
      <c r="O1998" s="1" t="s">
        <v>10422</v>
      </c>
      <c r="P1998" s="5">
        <v>1</v>
      </c>
      <c r="Q1998" s="1" t="str">
        <v>F</v>
      </c>
    </row>
    <row r="1999" spans="1:17" x14ac:dyDescent="0.2">
      <c r="A1999" s="1" t="s">
        <v>5541</v>
      </c>
      <c r="B1999">
        <v>1</v>
      </c>
      <c r="E1999" s="1" t="s">
        <v>7574</v>
      </c>
      <c r="F1999">
        <v>1</v>
      </c>
      <c r="O1999" s="1" t="s">
        <v>11106</v>
      </c>
      <c r="P1999" s="5">
        <v>1</v>
      </c>
      <c r="Q1999" s="1" t="str">
        <v>F</v>
      </c>
    </row>
    <row r="2000" spans="1:17" x14ac:dyDescent="0.2">
      <c r="A2000" s="1" t="s">
        <v>11999</v>
      </c>
      <c r="B2000">
        <v>1</v>
      </c>
      <c r="E2000" s="1" t="s">
        <v>11950</v>
      </c>
      <c r="F2000">
        <v>1</v>
      </c>
      <c r="O2000" s="1" t="s">
        <v>8126</v>
      </c>
      <c r="P2000" s="5">
        <v>1</v>
      </c>
      <c r="Q2000" s="1" t="str">
        <v>F</v>
      </c>
    </row>
    <row r="2001" spans="1:17" x14ac:dyDescent="0.2">
      <c r="A2001" s="1" t="s">
        <v>12215</v>
      </c>
      <c r="B2001">
        <v>1</v>
      </c>
      <c r="E2001" s="1" t="s">
        <v>5338</v>
      </c>
      <c r="F2001">
        <v>1</v>
      </c>
      <c r="O2001" s="1" t="s">
        <v>2155</v>
      </c>
      <c r="P2001" s="5">
        <v>1</v>
      </c>
      <c r="Q2001" s="1" t="str">
        <v>F</v>
      </c>
    </row>
    <row r="2002" spans="1:17" x14ac:dyDescent="0.2">
      <c r="A2002" s="1" t="s">
        <v>11567</v>
      </c>
      <c r="B2002">
        <v>2</v>
      </c>
      <c r="E2002" s="1" t="s">
        <v>11497</v>
      </c>
      <c r="F2002">
        <v>1</v>
      </c>
      <c r="O2002" s="1" t="s">
        <v>13009</v>
      </c>
      <c r="P2002" s="5">
        <v>1</v>
      </c>
      <c r="Q2002" s="1" t="str">
        <v>F</v>
      </c>
    </row>
    <row r="2003" spans="1:17" x14ac:dyDescent="0.2">
      <c r="A2003" s="1" t="s">
        <v>10284</v>
      </c>
      <c r="B2003">
        <v>1</v>
      </c>
      <c r="E2003" s="1" t="s">
        <v>3649</v>
      </c>
      <c r="F2003">
        <v>1</v>
      </c>
      <c r="O2003" s="1" t="s">
        <v>11966</v>
      </c>
      <c r="P2003" s="5">
        <v>1</v>
      </c>
      <c r="Q2003" s="1" t="str">
        <v>F</v>
      </c>
    </row>
    <row r="2004" spans="1:17" x14ac:dyDescent="0.2">
      <c r="A2004" s="1" t="s">
        <v>10812</v>
      </c>
      <c r="B2004">
        <v>1</v>
      </c>
      <c r="E2004" s="1" t="s">
        <v>12107</v>
      </c>
      <c r="F2004">
        <v>1</v>
      </c>
      <c r="O2004" s="1" t="s">
        <v>12004</v>
      </c>
      <c r="P2004" s="5">
        <v>1</v>
      </c>
      <c r="Q2004" s="1" t="str">
        <v>F</v>
      </c>
    </row>
    <row r="2005" spans="1:17" x14ac:dyDescent="0.2">
      <c r="A2005" s="1" t="s">
        <v>11931</v>
      </c>
      <c r="B2005">
        <v>1</v>
      </c>
      <c r="E2005" s="1" t="s">
        <v>4958</v>
      </c>
      <c r="F2005">
        <v>1</v>
      </c>
      <c r="O2005" s="1" t="s">
        <v>6707</v>
      </c>
      <c r="P2005" s="5">
        <v>1</v>
      </c>
      <c r="Q2005" s="1" t="str">
        <v>F</v>
      </c>
    </row>
    <row r="2006" spans="1:17" x14ac:dyDescent="0.2">
      <c r="A2006" s="1" t="s">
        <v>10039</v>
      </c>
      <c r="B2006">
        <v>5</v>
      </c>
      <c r="E2006" s="1" t="s">
        <v>3746</v>
      </c>
      <c r="F2006">
        <v>1</v>
      </c>
      <c r="O2006" s="1" t="s">
        <v>6273</v>
      </c>
      <c r="P2006" s="5">
        <v>1</v>
      </c>
      <c r="Q2006" s="1" t="str">
        <v>F</v>
      </c>
    </row>
    <row r="2007" spans="1:17" x14ac:dyDescent="0.2">
      <c r="A2007" s="1" t="s">
        <v>6484</v>
      </c>
      <c r="B2007">
        <v>2</v>
      </c>
      <c r="E2007" s="1" t="s">
        <v>4067</v>
      </c>
      <c r="F2007">
        <v>1</v>
      </c>
      <c r="O2007" s="1" t="s">
        <v>12040</v>
      </c>
      <c r="P2007" s="5">
        <v>1</v>
      </c>
      <c r="Q2007" s="1" t="str">
        <v>F</v>
      </c>
    </row>
    <row r="2008" spans="1:17" x14ac:dyDescent="0.2">
      <c r="A2008" s="1" t="s">
        <v>6061</v>
      </c>
      <c r="B2008">
        <v>3</v>
      </c>
      <c r="E2008" s="1" t="s">
        <v>8570</v>
      </c>
      <c r="F2008">
        <v>1</v>
      </c>
      <c r="O2008" s="1" t="s">
        <v>10806</v>
      </c>
      <c r="P2008" s="5">
        <v>1</v>
      </c>
      <c r="Q2008" s="1" t="str">
        <v>F</v>
      </c>
    </row>
    <row r="2009" spans="1:17" x14ac:dyDescent="0.2">
      <c r="A2009" s="1" t="s">
        <v>3749</v>
      </c>
      <c r="B2009">
        <v>1</v>
      </c>
      <c r="E2009" s="1" t="s">
        <v>12843</v>
      </c>
      <c r="F2009">
        <v>1</v>
      </c>
      <c r="O2009" s="1" t="s">
        <v>12661</v>
      </c>
      <c r="P2009" s="5">
        <v>1</v>
      </c>
      <c r="Q2009" s="1" t="str">
        <v>F</v>
      </c>
    </row>
    <row r="2010" spans="1:17" x14ac:dyDescent="0.2">
      <c r="A2010" s="1" t="s">
        <v>12666</v>
      </c>
      <c r="B2010">
        <v>1</v>
      </c>
      <c r="E2010" s="1" t="s">
        <v>9286</v>
      </c>
      <c r="F2010">
        <v>1</v>
      </c>
      <c r="O2010" s="1" t="s">
        <v>12103</v>
      </c>
      <c r="P2010" s="5">
        <v>1</v>
      </c>
      <c r="Q2010" s="1" t="str">
        <v>F</v>
      </c>
    </row>
    <row r="2011" spans="1:17" x14ac:dyDescent="0.2">
      <c r="A2011" s="1" t="s">
        <v>11353</v>
      </c>
      <c r="B2011">
        <v>1</v>
      </c>
      <c r="E2011" s="1" t="s">
        <v>4502</v>
      </c>
      <c r="F2011">
        <v>1</v>
      </c>
      <c r="O2011" s="1" t="s">
        <v>9959</v>
      </c>
      <c r="P2011" s="5">
        <v>1</v>
      </c>
      <c r="Q2011" s="1" t="str">
        <v>F</v>
      </c>
    </row>
    <row r="2012" spans="1:17" x14ac:dyDescent="0.2">
      <c r="A2012" s="1" t="s">
        <v>5036</v>
      </c>
      <c r="B2012">
        <v>3</v>
      </c>
      <c r="E2012" s="1" t="s">
        <v>10558</v>
      </c>
      <c r="F2012">
        <v>1</v>
      </c>
      <c r="O2012" s="1" t="s">
        <v>9593</v>
      </c>
      <c r="P2012" s="5">
        <v>1</v>
      </c>
      <c r="Q2012" s="1" t="str">
        <v>F</v>
      </c>
    </row>
    <row r="2013" spans="1:17" x14ac:dyDescent="0.2">
      <c r="A2013" s="1" t="s">
        <v>4075</v>
      </c>
      <c r="B2013">
        <v>2</v>
      </c>
      <c r="E2013" s="1" t="s">
        <v>9879</v>
      </c>
      <c r="F2013">
        <v>1</v>
      </c>
      <c r="O2013" s="1" t="s">
        <v>7301</v>
      </c>
      <c r="P2013" s="5">
        <v>1</v>
      </c>
      <c r="Q2013" s="1" t="str">
        <v>F</v>
      </c>
    </row>
    <row r="2014" spans="1:17" x14ac:dyDescent="0.2">
      <c r="A2014" s="1" t="s">
        <v>12658</v>
      </c>
      <c r="B2014">
        <v>1</v>
      </c>
      <c r="E2014" s="1" t="s">
        <v>9186</v>
      </c>
      <c r="F2014">
        <v>1</v>
      </c>
      <c r="O2014" s="1" t="s">
        <v>3903</v>
      </c>
      <c r="P2014" s="5">
        <v>1</v>
      </c>
      <c r="Q2014" s="1" t="str">
        <v>F</v>
      </c>
    </row>
    <row r="2015" spans="1:17" x14ac:dyDescent="0.2">
      <c r="A2015" s="1" t="s">
        <v>12093</v>
      </c>
      <c r="B2015">
        <v>1</v>
      </c>
      <c r="E2015" s="1" t="s">
        <v>11565</v>
      </c>
      <c r="F2015">
        <v>1</v>
      </c>
      <c r="O2015" s="1" t="s">
        <v>12947</v>
      </c>
      <c r="P2015" s="5">
        <v>1</v>
      </c>
      <c r="Q2015" s="1" t="str">
        <v>F</v>
      </c>
    </row>
    <row r="2016" spans="1:17" x14ac:dyDescent="0.2">
      <c r="A2016" s="1" t="s">
        <v>10221</v>
      </c>
      <c r="B2016">
        <v>2</v>
      </c>
      <c r="E2016" s="1" t="s">
        <v>10608</v>
      </c>
      <c r="F2016">
        <v>1</v>
      </c>
      <c r="O2016" s="1" t="s">
        <v>6715</v>
      </c>
      <c r="P2016" s="5">
        <v>1</v>
      </c>
      <c r="Q2016" s="1" t="str">
        <v>F</v>
      </c>
    </row>
    <row r="2017" spans="1:17" x14ac:dyDescent="0.2">
      <c r="A2017" s="1" t="s">
        <v>8713</v>
      </c>
      <c r="B2017">
        <v>1</v>
      </c>
      <c r="E2017" s="1" t="s">
        <v>11766</v>
      </c>
      <c r="F2017">
        <v>1</v>
      </c>
      <c r="O2017" s="1" t="s">
        <v>7362</v>
      </c>
      <c r="P2017" s="5">
        <v>1</v>
      </c>
      <c r="Q2017" s="1" t="str">
        <v>F</v>
      </c>
    </row>
    <row r="2018" spans="1:17" x14ac:dyDescent="0.2">
      <c r="A2018" s="1" t="s">
        <v>12462</v>
      </c>
      <c r="B2018">
        <v>6</v>
      </c>
      <c r="E2018" s="1" t="s">
        <v>12096</v>
      </c>
      <c r="F2018">
        <v>1</v>
      </c>
      <c r="O2018" s="1" t="s">
        <v>6310</v>
      </c>
      <c r="P2018" s="5">
        <v>1</v>
      </c>
      <c r="Q2018" s="1" t="str">
        <v>F</v>
      </c>
    </row>
    <row r="2019" spans="1:17" x14ac:dyDescent="0.2">
      <c r="A2019" s="1" t="s">
        <v>6680</v>
      </c>
      <c r="B2019">
        <v>6</v>
      </c>
      <c r="E2019" s="1" t="s">
        <v>7161</v>
      </c>
      <c r="F2019">
        <v>1</v>
      </c>
      <c r="O2019" s="1" t="s">
        <v>9158</v>
      </c>
      <c r="P2019" s="5">
        <v>1</v>
      </c>
      <c r="Q2019" s="1" t="str">
        <v>F</v>
      </c>
    </row>
    <row r="2020" spans="1:17" x14ac:dyDescent="0.2">
      <c r="A2020" s="1" t="s">
        <v>6384</v>
      </c>
      <c r="B2020">
        <v>19</v>
      </c>
      <c r="E2020" s="1" t="s">
        <v>7298</v>
      </c>
      <c r="F2020">
        <v>1</v>
      </c>
      <c r="O2020" s="1" t="s">
        <v>5886</v>
      </c>
      <c r="P2020" s="5">
        <v>1</v>
      </c>
      <c r="Q2020" s="1" t="str">
        <v>F</v>
      </c>
    </row>
    <row r="2021" spans="1:17" x14ac:dyDescent="0.2">
      <c r="A2021" s="1" t="s">
        <v>8333</v>
      </c>
      <c r="B2021">
        <v>8</v>
      </c>
      <c r="E2021" s="1" t="s">
        <v>9321</v>
      </c>
      <c r="F2021">
        <v>1</v>
      </c>
      <c r="O2021" s="1" t="s">
        <v>9832</v>
      </c>
      <c r="P2021" s="5">
        <v>1</v>
      </c>
      <c r="Q2021" s="1" t="str">
        <v>F</v>
      </c>
    </row>
    <row r="2022" spans="1:17" x14ac:dyDescent="0.2">
      <c r="A2022" s="1" t="s">
        <v>12304</v>
      </c>
      <c r="B2022">
        <v>1</v>
      </c>
      <c r="E2022" s="1" t="s">
        <v>7453</v>
      </c>
      <c r="F2022">
        <v>1</v>
      </c>
      <c r="O2022" s="1" t="s">
        <v>9577</v>
      </c>
      <c r="P2022" s="5">
        <v>1</v>
      </c>
      <c r="Q2022" s="1" t="str">
        <v>F</v>
      </c>
    </row>
    <row r="2023" spans="1:17" x14ac:dyDescent="0.2">
      <c r="A2023" s="1" t="s">
        <v>10727</v>
      </c>
      <c r="B2023">
        <v>1</v>
      </c>
      <c r="E2023" s="1" t="s">
        <v>8516</v>
      </c>
      <c r="F2023">
        <v>1</v>
      </c>
      <c r="O2023" s="1" t="s">
        <v>2667</v>
      </c>
      <c r="P2023" s="5">
        <v>1</v>
      </c>
      <c r="Q2023" s="1" t="str">
        <v>F</v>
      </c>
    </row>
    <row r="2024" spans="1:17" x14ac:dyDescent="0.2">
      <c r="A2024" s="1" t="s">
        <v>1196</v>
      </c>
      <c r="B2024">
        <v>2</v>
      </c>
      <c r="E2024" s="1" t="s">
        <v>9751</v>
      </c>
      <c r="F2024">
        <v>1</v>
      </c>
      <c r="O2024" s="1" t="s">
        <v>12464</v>
      </c>
      <c r="P2024" s="5">
        <v>1</v>
      </c>
      <c r="Q2024" s="1" t="str">
        <v>F</v>
      </c>
    </row>
    <row r="2025" spans="1:17" x14ac:dyDescent="0.2">
      <c r="A2025" s="1" t="s">
        <v>3735</v>
      </c>
      <c r="B2025">
        <v>6</v>
      </c>
      <c r="E2025" s="1" t="s">
        <v>5826</v>
      </c>
      <c r="F2025">
        <v>1</v>
      </c>
      <c r="O2025" s="1" t="s">
        <v>10428</v>
      </c>
      <c r="P2025" s="5">
        <v>1</v>
      </c>
      <c r="Q2025" s="1" t="str">
        <v>F</v>
      </c>
    </row>
    <row r="2026" spans="1:17" x14ac:dyDescent="0.2">
      <c r="A2026" s="1" t="s">
        <v>3659</v>
      </c>
      <c r="B2026">
        <v>23</v>
      </c>
      <c r="E2026" s="1" t="s">
        <v>6717</v>
      </c>
      <c r="F2026">
        <v>1</v>
      </c>
      <c r="O2026" s="1" t="s">
        <v>12716</v>
      </c>
      <c r="P2026" s="5">
        <v>1</v>
      </c>
      <c r="Q2026" s="1" t="str">
        <v>F</v>
      </c>
    </row>
    <row r="2027" spans="1:17" x14ac:dyDescent="0.2">
      <c r="A2027" s="1" t="s">
        <v>12604</v>
      </c>
      <c r="B2027">
        <v>1</v>
      </c>
      <c r="E2027" s="1" t="s">
        <v>10627</v>
      </c>
      <c r="F2027">
        <v>1</v>
      </c>
      <c r="O2027" s="1" t="s">
        <v>11777</v>
      </c>
      <c r="P2027" s="5">
        <v>1</v>
      </c>
      <c r="Q2027" s="1" t="str">
        <v>F</v>
      </c>
    </row>
    <row r="2028" spans="1:17" x14ac:dyDescent="0.2">
      <c r="A2028" s="1" t="s">
        <v>5229</v>
      </c>
      <c r="B2028">
        <v>2</v>
      </c>
      <c r="E2028" s="1" t="s">
        <v>10001</v>
      </c>
      <c r="F2028">
        <v>1</v>
      </c>
      <c r="O2028" s="1" t="s">
        <v>11538</v>
      </c>
      <c r="P2028" s="5">
        <v>1</v>
      </c>
      <c r="Q2028" s="1" t="str">
        <v>F</v>
      </c>
    </row>
    <row r="2029" spans="1:17" x14ac:dyDescent="0.2">
      <c r="A2029" s="1" t="s">
        <v>2359</v>
      </c>
      <c r="B2029">
        <v>3</v>
      </c>
      <c r="E2029" s="1" t="s">
        <v>12577</v>
      </c>
      <c r="F2029">
        <v>1</v>
      </c>
      <c r="O2029" s="1" t="s">
        <v>2466</v>
      </c>
      <c r="P2029" s="5">
        <v>1</v>
      </c>
      <c r="Q2029" s="1" t="str">
        <v>F</v>
      </c>
    </row>
    <row r="2030" spans="1:17" x14ac:dyDescent="0.2">
      <c r="A2030" s="1" t="s">
        <v>3288</v>
      </c>
      <c r="B2030">
        <v>11</v>
      </c>
      <c r="E2030" s="1" t="s">
        <v>7427</v>
      </c>
      <c r="F2030">
        <v>1</v>
      </c>
      <c r="O2030" s="1" t="s">
        <v>11910</v>
      </c>
      <c r="P2030" s="5">
        <v>1</v>
      </c>
      <c r="Q2030" s="1" t="str">
        <v>F</v>
      </c>
    </row>
    <row r="2031" spans="1:17" x14ac:dyDescent="0.2">
      <c r="A2031" s="1" t="s">
        <v>7283</v>
      </c>
      <c r="B2031">
        <v>2</v>
      </c>
      <c r="E2031" s="1" t="s">
        <v>8129</v>
      </c>
      <c r="F2031">
        <v>1</v>
      </c>
      <c r="O2031" s="1" t="s">
        <v>10118</v>
      </c>
      <c r="P2031" s="5">
        <v>1</v>
      </c>
      <c r="Q2031" s="1" t="str">
        <v>F</v>
      </c>
    </row>
    <row r="2032" spans="1:17" x14ac:dyDescent="0.2">
      <c r="A2032" s="1" t="s">
        <v>4946</v>
      </c>
      <c r="B2032">
        <v>1</v>
      </c>
      <c r="E2032" s="1" t="s">
        <v>12581</v>
      </c>
      <c r="F2032">
        <v>1</v>
      </c>
      <c r="O2032" s="1" t="s">
        <v>5209</v>
      </c>
      <c r="P2032" s="5">
        <v>1</v>
      </c>
      <c r="Q2032" s="1" t="str">
        <v>F</v>
      </c>
    </row>
    <row r="2033" spans="1:17" x14ac:dyDescent="0.2">
      <c r="A2033" s="1" t="s">
        <v>4948</v>
      </c>
      <c r="B2033">
        <v>1</v>
      </c>
      <c r="E2033" s="1" t="s">
        <v>11942</v>
      </c>
      <c r="F2033">
        <v>1</v>
      </c>
      <c r="O2033" s="1" t="s">
        <v>8987</v>
      </c>
      <c r="P2033" s="5">
        <v>1</v>
      </c>
      <c r="Q2033" s="1" t="str">
        <v>F</v>
      </c>
    </row>
    <row r="2034" spans="1:17" x14ac:dyDescent="0.2">
      <c r="A2034" s="1" t="s">
        <v>3719</v>
      </c>
      <c r="B2034">
        <v>3</v>
      </c>
      <c r="E2034" s="1" t="s">
        <v>7359</v>
      </c>
      <c r="F2034">
        <v>1</v>
      </c>
      <c r="O2034" s="1" t="s">
        <v>9739</v>
      </c>
      <c r="P2034" s="5">
        <v>1</v>
      </c>
      <c r="Q2034" s="1" t="str">
        <v>F</v>
      </c>
    </row>
    <row r="2035" spans="1:17" x14ac:dyDescent="0.2">
      <c r="A2035" s="1" t="s">
        <v>7472</v>
      </c>
      <c r="B2035">
        <v>1</v>
      </c>
      <c r="E2035" s="1" t="s">
        <v>12923</v>
      </c>
      <c r="F2035">
        <v>1</v>
      </c>
      <c r="O2035" s="1" t="s">
        <v>8228</v>
      </c>
      <c r="P2035" s="5">
        <v>1</v>
      </c>
      <c r="Q2035" s="1" t="str">
        <v>F</v>
      </c>
    </row>
    <row r="2036" spans="1:17" x14ac:dyDescent="0.2">
      <c r="A2036" s="1" t="s">
        <v>7164</v>
      </c>
      <c r="B2036">
        <v>1</v>
      </c>
      <c r="E2036" s="1" t="s">
        <v>9367</v>
      </c>
      <c r="F2036">
        <v>1</v>
      </c>
      <c r="O2036" s="1" t="s">
        <v>3214</v>
      </c>
      <c r="P2036" s="5">
        <v>1</v>
      </c>
      <c r="Q2036" s="1" t="str">
        <v>F</v>
      </c>
    </row>
    <row r="2037" spans="1:17" x14ac:dyDescent="0.2">
      <c r="A2037" s="1" t="s">
        <v>12368</v>
      </c>
      <c r="B2037">
        <v>1</v>
      </c>
      <c r="E2037" s="1" t="s">
        <v>4644</v>
      </c>
      <c r="F2037">
        <v>1</v>
      </c>
      <c r="O2037" s="1" t="s">
        <v>9962</v>
      </c>
      <c r="P2037" s="5">
        <v>1</v>
      </c>
      <c r="Q2037" s="1" t="str">
        <v>F</v>
      </c>
    </row>
    <row r="2038" spans="1:17" x14ac:dyDescent="0.2">
      <c r="A2038" s="1" t="s">
        <v>5065</v>
      </c>
      <c r="B2038">
        <v>2</v>
      </c>
      <c r="E2038" s="1" t="s">
        <v>4806</v>
      </c>
      <c r="F2038">
        <v>1</v>
      </c>
      <c r="O2038" s="1" t="s">
        <v>10935</v>
      </c>
      <c r="P2038" s="5">
        <v>1</v>
      </c>
      <c r="Q2038" s="1" t="str">
        <v>F</v>
      </c>
    </row>
    <row r="2039" spans="1:17" x14ac:dyDescent="0.2">
      <c r="A2039" s="1" t="s">
        <v>12244</v>
      </c>
      <c r="B2039">
        <v>1</v>
      </c>
      <c r="E2039" s="1" t="s">
        <v>10851</v>
      </c>
      <c r="F2039">
        <v>1</v>
      </c>
      <c r="O2039" s="1" t="s">
        <v>3922</v>
      </c>
      <c r="P2039" s="5">
        <v>1</v>
      </c>
      <c r="Q2039" s="1" t="str">
        <v>F</v>
      </c>
    </row>
    <row r="2040" spans="1:17" x14ac:dyDescent="0.2">
      <c r="A2040" s="1" t="s">
        <v>8691</v>
      </c>
      <c r="B2040">
        <v>4</v>
      </c>
      <c r="E2040" s="1" t="s">
        <v>6114</v>
      </c>
      <c r="F2040">
        <v>1</v>
      </c>
      <c r="O2040" s="1" t="s">
        <v>5186</v>
      </c>
      <c r="P2040" s="5">
        <v>1</v>
      </c>
      <c r="Q2040" s="1" t="str">
        <v>F</v>
      </c>
    </row>
    <row r="2041" spans="1:17" x14ac:dyDescent="0.2">
      <c r="A2041" s="1" t="s">
        <v>10712</v>
      </c>
      <c r="B2041">
        <v>1</v>
      </c>
      <c r="E2041" s="1" t="s">
        <v>7894</v>
      </c>
      <c r="F2041">
        <v>1</v>
      </c>
      <c r="O2041" s="1" t="s">
        <v>2732</v>
      </c>
      <c r="P2041" s="5">
        <v>1</v>
      </c>
      <c r="Q2041" s="1" t="str">
        <v>F</v>
      </c>
    </row>
    <row r="2042" spans="1:17" x14ac:dyDescent="0.2">
      <c r="A2042" s="1" t="s">
        <v>3442</v>
      </c>
      <c r="B2042">
        <v>2</v>
      </c>
      <c r="E2042" s="1" t="s">
        <v>5904</v>
      </c>
      <c r="F2042">
        <v>1</v>
      </c>
      <c r="O2042" s="1" t="s">
        <v>12049</v>
      </c>
      <c r="P2042" s="5">
        <v>1</v>
      </c>
      <c r="Q2042" s="1" t="str">
        <v>F</v>
      </c>
    </row>
    <row r="2043" spans="1:17" x14ac:dyDescent="0.2">
      <c r="A2043" s="1" t="s">
        <v>10282</v>
      </c>
      <c r="B2043">
        <v>1</v>
      </c>
      <c r="E2043" s="1" t="s">
        <v>1796</v>
      </c>
      <c r="F2043">
        <v>1</v>
      </c>
      <c r="O2043" s="1" t="s">
        <v>11831</v>
      </c>
      <c r="P2043" s="5">
        <v>1</v>
      </c>
      <c r="Q2043" s="1" t="str">
        <v>F</v>
      </c>
    </row>
    <row r="2044" spans="1:17" x14ac:dyDescent="0.2">
      <c r="A2044" s="1" t="s">
        <v>3865</v>
      </c>
      <c r="B2044">
        <v>1</v>
      </c>
      <c r="E2044" s="1" t="s">
        <v>3731</v>
      </c>
      <c r="F2044">
        <v>1</v>
      </c>
      <c r="O2044" s="1" t="s">
        <v>2738</v>
      </c>
      <c r="P2044" s="5">
        <v>1</v>
      </c>
      <c r="Q2044" s="1" t="str">
        <v>F</v>
      </c>
    </row>
    <row r="2045" spans="1:17" x14ac:dyDescent="0.2">
      <c r="A2045" s="1" t="s">
        <v>12595</v>
      </c>
      <c r="B2045">
        <v>1</v>
      </c>
      <c r="E2045" s="1" t="s">
        <v>5626</v>
      </c>
      <c r="F2045">
        <v>1</v>
      </c>
      <c r="O2045" s="1" t="s">
        <v>7512</v>
      </c>
      <c r="P2045" s="5">
        <v>1</v>
      </c>
      <c r="Q2045" s="1" t="str">
        <v>F</v>
      </c>
    </row>
    <row r="2046" spans="1:17" x14ac:dyDescent="0.2">
      <c r="A2046" s="1" t="s">
        <v>2735</v>
      </c>
      <c r="B2046">
        <v>1</v>
      </c>
      <c r="E2046" s="1" t="s">
        <v>8348</v>
      </c>
      <c r="F2046">
        <v>1</v>
      </c>
      <c r="O2046" s="1" t="s">
        <v>8174</v>
      </c>
      <c r="P2046" s="5">
        <v>1</v>
      </c>
      <c r="Q2046" s="1" t="str">
        <v>F</v>
      </c>
    </row>
    <row r="2047" spans="1:17" x14ac:dyDescent="0.2">
      <c r="A2047" s="1" t="s">
        <v>7836</v>
      </c>
      <c r="B2047">
        <v>1</v>
      </c>
      <c r="E2047" s="1" t="s">
        <v>2393</v>
      </c>
      <c r="F2047">
        <v>1</v>
      </c>
      <c r="O2047" s="1" t="s">
        <v>2457</v>
      </c>
      <c r="P2047" s="5">
        <v>1</v>
      </c>
      <c r="Q2047" s="1" t="str">
        <v>F</v>
      </c>
    </row>
    <row r="2048" spans="1:17" x14ac:dyDescent="0.2">
      <c r="A2048" s="1" t="s">
        <v>2269</v>
      </c>
      <c r="B2048">
        <v>1</v>
      </c>
      <c r="E2048" s="1" t="s">
        <v>11871</v>
      </c>
      <c r="F2048">
        <v>1</v>
      </c>
      <c r="O2048" s="1" t="s">
        <v>7824</v>
      </c>
      <c r="P2048" s="5">
        <v>1</v>
      </c>
      <c r="Q2048" s="1" t="str">
        <v>F</v>
      </c>
    </row>
    <row r="2049" spans="1:17" x14ac:dyDescent="0.2">
      <c r="A2049" s="1" t="s">
        <v>2128</v>
      </c>
      <c r="B2049">
        <v>1</v>
      </c>
      <c r="E2049" s="1" t="s">
        <v>6172</v>
      </c>
      <c r="F2049">
        <v>1</v>
      </c>
      <c r="O2049" s="1" t="s">
        <v>9247</v>
      </c>
      <c r="P2049" s="5">
        <v>1</v>
      </c>
      <c r="Q2049" s="1" t="str">
        <v>F</v>
      </c>
    </row>
    <row r="2050" spans="1:17" x14ac:dyDescent="0.2">
      <c r="A2050" s="1" t="s">
        <v>4383</v>
      </c>
      <c r="B2050">
        <v>1</v>
      </c>
      <c r="E2050" s="1" t="s">
        <v>3171</v>
      </c>
      <c r="F2050">
        <v>1</v>
      </c>
      <c r="O2050" s="1" t="s">
        <v>11140</v>
      </c>
      <c r="P2050" s="5">
        <v>1</v>
      </c>
      <c r="Q2050" s="1" t="str">
        <v>F</v>
      </c>
    </row>
    <row r="2051" spans="1:17" x14ac:dyDescent="0.2">
      <c r="A2051" s="1" t="s">
        <v>6157</v>
      </c>
      <c r="B2051">
        <v>1</v>
      </c>
      <c r="E2051" s="1" t="s">
        <v>6975</v>
      </c>
      <c r="F2051">
        <v>1</v>
      </c>
      <c r="O2051" s="1" t="s">
        <v>7521</v>
      </c>
      <c r="P2051" s="5">
        <v>1</v>
      </c>
      <c r="Q2051" s="1" t="str">
        <v>F</v>
      </c>
    </row>
    <row r="2052" spans="1:17" x14ac:dyDescent="0.2">
      <c r="A2052" s="1" t="s">
        <v>2437</v>
      </c>
      <c r="B2052">
        <v>1</v>
      </c>
      <c r="E2052" s="1" t="s">
        <v>10721</v>
      </c>
      <c r="F2052">
        <v>1</v>
      </c>
      <c r="O2052" s="1" t="s">
        <v>12920</v>
      </c>
      <c r="P2052" s="5">
        <v>1</v>
      </c>
      <c r="Q2052" s="1" t="str">
        <v>F</v>
      </c>
    </row>
    <row r="2053" spans="1:17" x14ac:dyDescent="0.2">
      <c r="A2053" s="1" t="s">
        <v>916</v>
      </c>
      <c r="B2053">
        <v>8</v>
      </c>
      <c r="E2053" s="1" t="s">
        <v>10425</v>
      </c>
      <c r="F2053">
        <v>1</v>
      </c>
      <c r="O2053" s="1" t="s">
        <v>9351</v>
      </c>
      <c r="P2053" s="5">
        <v>1</v>
      </c>
      <c r="Q2053" s="1" t="str">
        <v>F</v>
      </c>
    </row>
    <row r="2054" spans="1:17" x14ac:dyDescent="0.2">
      <c r="A2054" s="1" t="s">
        <v>7844</v>
      </c>
      <c r="B2054">
        <v>1</v>
      </c>
      <c r="E2054" s="1" t="s">
        <v>10480</v>
      </c>
      <c r="F2054">
        <v>1</v>
      </c>
      <c r="O2054" s="1" t="s">
        <v>10325</v>
      </c>
      <c r="P2054" s="5">
        <v>1</v>
      </c>
      <c r="Q2054" s="1" t="str">
        <v>F</v>
      </c>
    </row>
    <row r="2055" spans="1:17" x14ac:dyDescent="0.2">
      <c r="A2055" s="1" t="s">
        <v>7974</v>
      </c>
      <c r="B2055">
        <v>4</v>
      </c>
      <c r="E2055" s="1" t="s">
        <v>6323</v>
      </c>
      <c r="F2055">
        <v>1</v>
      </c>
      <c r="O2055" s="1" t="s">
        <v>11479</v>
      </c>
      <c r="P2055" s="5">
        <v>1</v>
      </c>
      <c r="Q2055" s="1" t="str">
        <v>F</v>
      </c>
    </row>
    <row r="2056" spans="1:17" x14ac:dyDescent="0.2">
      <c r="A2056" s="1" t="s">
        <v>4732</v>
      </c>
      <c r="B2056">
        <v>8</v>
      </c>
      <c r="E2056" s="1" t="s">
        <v>7438</v>
      </c>
      <c r="F2056">
        <v>1</v>
      </c>
      <c r="O2056" s="1" t="s">
        <v>4943</v>
      </c>
      <c r="P2056" s="5">
        <v>1</v>
      </c>
      <c r="Q2056" s="1" t="str">
        <v>F</v>
      </c>
    </row>
    <row r="2057" spans="1:17" x14ac:dyDescent="0.2">
      <c r="A2057" s="1" t="s">
        <v>4591</v>
      </c>
      <c r="B2057">
        <v>13</v>
      </c>
      <c r="E2057" s="1" t="s">
        <v>3616</v>
      </c>
      <c r="F2057">
        <v>1</v>
      </c>
      <c r="O2057" s="1" t="s">
        <v>2650</v>
      </c>
      <c r="P2057" s="5">
        <v>1</v>
      </c>
      <c r="Q2057" s="1" t="str">
        <v>F</v>
      </c>
    </row>
    <row r="2058" spans="1:17" x14ac:dyDescent="0.2">
      <c r="A2058" s="1" t="s">
        <v>4565</v>
      </c>
      <c r="B2058">
        <v>1</v>
      </c>
      <c r="E2058" s="1" t="s">
        <v>8916</v>
      </c>
      <c r="F2058">
        <v>1</v>
      </c>
      <c r="O2058" s="1" t="s">
        <v>12699</v>
      </c>
      <c r="P2058" s="5">
        <v>1</v>
      </c>
      <c r="Q2058" s="1" t="str">
        <v>F</v>
      </c>
    </row>
    <row r="2059" spans="1:17" x14ac:dyDescent="0.2">
      <c r="A2059" s="1" t="s">
        <v>4094</v>
      </c>
      <c r="B2059">
        <v>1</v>
      </c>
      <c r="E2059" s="1" t="s">
        <v>9709</v>
      </c>
      <c r="F2059">
        <v>1</v>
      </c>
      <c r="O2059" s="1" t="s">
        <v>8010</v>
      </c>
      <c r="P2059" s="5">
        <v>1</v>
      </c>
      <c r="Q2059" s="1" t="str">
        <v>F</v>
      </c>
    </row>
    <row r="2060" spans="1:17" x14ac:dyDescent="0.2">
      <c r="A2060" s="1" t="s">
        <v>3046</v>
      </c>
      <c r="B2060">
        <v>12</v>
      </c>
      <c r="E2060" s="1" t="s">
        <v>7493</v>
      </c>
      <c r="F2060">
        <v>1</v>
      </c>
      <c r="O2060" s="1" t="s">
        <v>8075</v>
      </c>
      <c r="P2060" s="5">
        <v>1</v>
      </c>
      <c r="Q2060" s="1" t="str">
        <v>F</v>
      </c>
    </row>
    <row r="2061" spans="1:17" x14ac:dyDescent="0.2">
      <c r="A2061" s="1" t="s">
        <v>3066</v>
      </c>
      <c r="B2061">
        <v>1</v>
      </c>
      <c r="E2061" s="1" t="s">
        <v>8707</v>
      </c>
      <c r="F2061">
        <v>1</v>
      </c>
      <c r="O2061" s="1" t="s">
        <v>6085</v>
      </c>
      <c r="P2061" s="5">
        <v>1</v>
      </c>
      <c r="Q2061" s="1" t="str">
        <v>F</v>
      </c>
    </row>
    <row r="2062" spans="1:17" x14ac:dyDescent="0.2">
      <c r="A2062" s="1" t="s">
        <v>3715</v>
      </c>
      <c r="B2062">
        <v>2</v>
      </c>
      <c r="E2062" s="1" t="s">
        <v>1792</v>
      </c>
      <c r="F2062">
        <v>1</v>
      </c>
      <c r="O2062" s="1" t="s">
        <v>11665</v>
      </c>
      <c r="P2062" s="5">
        <v>1</v>
      </c>
      <c r="Q2062" s="1" t="str">
        <v>F</v>
      </c>
    </row>
    <row r="2063" spans="1:17" x14ac:dyDescent="0.2">
      <c r="A2063" s="1" t="s">
        <v>6264</v>
      </c>
      <c r="B2063">
        <v>1</v>
      </c>
      <c r="E2063" s="1" t="s">
        <v>11158</v>
      </c>
      <c r="F2063">
        <v>1</v>
      </c>
      <c r="O2063" s="1" t="s">
        <v>9439</v>
      </c>
      <c r="P2063" s="5">
        <v>1</v>
      </c>
      <c r="Q2063" s="1" t="str">
        <v>F</v>
      </c>
    </row>
    <row r="2064" spans="1:17" x14ac:dyDescent="0.2">
      <c r="A2064" s="1" t="s">
        <v>5634</v>
      </c>
      <c r="B2064">
        <v>1</v>
      </c>
      <c r="E2064" s="1" t="s">
        <v>11557</v>
      </c>
      <c r="F2064">
        <v>1</v>
      </c>
      <c r="O2064" s="1" t="s">
        <v>6138</v>
      </c>
      <c r="P2064" s="5">
        <v>1</v>
      </c>
      <c r="Q2064" s="1" t="str">
        <v>F</v>
      </c>
    </row>
    <row r="2065" spans="1:17" x14ac:dyDescent="0.2">
      <c r="A2065" s="1" t="s">
        <v>2947</v>
      </c>
      <c r="B2065">
        <v>23</v>
      </c>
      <c r="E2065" s="1" t="s">
        <v>6672</v>
      </c>
      <c r="F2065">
        <v>1</v>
      </c>
      <c r="O2065" s="1" t="s">
        <v>12492</v>
      </c>
      <c r="P2065" s="5">
        <v>1</v>
      </c>
      <c r="Q2065" s="1" t="str">
        <v>F</v>
      </c>
    </row>
    <row r="2066" spans="1:17" x14ac:dyDescent="0.2">
      <c r="A2066" s="1" t="s">
        <v>2803</v>
      </c>
      <c r="B2066">
        <v>39</v>
      </c>
      <c r="E2066" s="1" t="s">
        <v>3313</v>
      </c>
      <c r="F2066">
        <v>1</v>
      </c>
      <c r="O2066" s="1" t="s">
        <v>9608</v>
      </c>
      <c r="P2066" s="5">
        <v>1</v>
      </c>
      <c r="Q2066" s="1" t="str">
        <v>F</v>
      </c>
    </row>
    <row r="2067" spans="1:17" x14ac:dyDescent="0.2">
      <c r="A2067" s="1" t="s">
        <v>8086</v>
      </c>
      <c r="B2067">
        <v>1</v>
      </c>
      <c r="E2067" s="1" t="s">
        <v>11761</v>
      </c>
      <c r="F2067">
        <v>1</v>
      </c>
      <c r="O2067" s="1" t="s">
        <v>10025</v>
      </c>
      <c r="P2067" s="5">
        <v>1</v>
      </c>
      <c r="Q2067" s="1" t="str">
        <v>F</v>
      </c>
    </row>
    <row r="2068" spans="1:17" x14ac:dyDescent="0.2">
      <c r="A2068" s="1" t="s">
        <v>10954</v>
      </c>
      <c r="B2068">
        <v>4</v>
      </c>
      <c r="E2068" s="1" t="s">
        <v>9403</v>
      </c>
      <c r="F2068">
        <v>1</v>
      </c>
      <c r="O2068" s="1" t="s">
        <v>10228</v>
      </c>
      <c r="P2068" s="5">
        <v>1</v>
      </c>
      <c r="Q2068" s="1" t="str">
        <v>F</v>
      </c>
    </row>
    <row r="2069" spans="1:17" x14ac:dyDescent="0.2">
      <c r="A2069" s="1" t="s">
        <v>9065</v>
      </c>
      <c r="B2069">
        <v>1</v>
      </c>
      <c r="E2069" s="1" t="s">
        <v>11505</v>
      </c>
      <c r="F2069">
        <v>1</v>
      </c>
      <c r="O2069" s="1" t="s">
        <v>11915</v>
      </c>
      <c r="P2069" s="5">
        <v>1</v>
      </c>
      <c r="Q2069" s="1" t="str">
        <v>F</v>
      </c>
    </row>
    <row r="2070" spans="1:17" x14ac:dyDescent="0.2">
      <c r="A2070" s="1" t="s">
        <v>8595</v>
      </c>
      <c r="B2070">
        <v>4</v>
      </c>
      <c r="E2070" s="1" t="s">
        <v>8104</v>
      </c>
      <c r="F2070">
        <v>1</v>
      </c>
      <c r="O2070" s="1" t="s">
        <v>7189</v>
      </c>
      <c r="P2070" s="5">
        <v>1</v>
      </c>
      <c r="Q2070" s="1" t="str">
        <v>F</v>
      </c>
    </row>
    <row r="2071" spans="1:17" x14ac:dyDescent="0.2">
      <c r="A2071" s="1" t="s">
        <v>8444</v>
      </c>
      <c r="B2071">
        <v>3</v>
      </c>
      <c r="E2071" s="1" t="s">
        <v>6354</v>
      </c>
      <c r="F2071">
        <v>1</v>
      </c>
      <c r="O2071" s="1" t="s">
        <v>6651</v>
      </c>
      <c r="P2071" s="5">
        <v>1</v>
      </c>
      <c r="Q2071" s="1" t="str">
        <v>F</v>
      </c>
    </row>
    <row r="2072" spans="1:17" x14ac:dyDescent="0.2">
      <c r="A2072" s="1" t="s">
        <v>10808</v>
      </c>
      <c r="B2072">
        <v>1</v>
      </c>
      <c r="E2072" s="1" t="s">
        <v>5844</v>
      </c>
      <c r="F2072">
        <v>1</v>
      </c>
      <c r="O2072" s="1" t="s">
        <v>9702</v>
      </c>
      <c r="P2072" s="5">
        <v>1</v>
      </c>
      <c r="Q2072" s="1" t="str">
        <v>F</v>
      </c>
    </row>
    <row r="2073" spans="1:17" x14ac:dyDescent="0.2">
      <c r="A2073" s="1" t="s">
        <v>2995</v>
      </c>
      <c r="B2073">
        <v>1</v>
      </c>
      <c r="E2073" s="1" t="s">
        <v>11493</v>
      </c>
      <c r="F2073">
        <v>1</v>
      </c>
      <c r="O2073" s="1" t="s">
        <v>9678</v>
      </c>
      <c r="P2073" s="5">
        <v>1</v>
      </c>
      <c r="Q2073" s="1" t="str">
        <v>F</v>
      </c>
    </row>
    <row r="2074" spans="1:17" x14ac:dyDescent="0.2">
      <c r="A2074" s="1" t="s">
        <v>7770</v>
      </c>
      <c r="B2074">
        <v>1</v>
      </c>
      <c r="E2074" s="1" t="s">
        <v>8817</v>
      </c>
      <c r="F2074">
        <v>1</v>
      </c>
      <c r="O2074" s="1" t="s">
        <v>7074</v>
      </c>
      <c r="P2074" s="5">
        <v>1</v>
      </c>
      <c r="Q2074" s="1" t="str">
        <v>F</v>
      </c>
    </row>
    <row r="2075" spans="1:17" x14ac:dyDescent="0.2">
      <c r="A2075" s="1" t="s">
        <v>2373</v>
      </c>
      <c r="B2075">
        <v>1</v>
      </c>
      <c r="E2075" s="1" t="s">
        <v>10709</v>
      </c>
      <c r="F2075">
        <v>1</v>
      </c>
      <c r="O2075" s="1" t="s">
        <v>2452</v>
      </c>
      <c r="P2075" s="5">
        <v>1</v>
      </c>
      <c r="Q2075" s="1" t="str">
        <v>F</v>
      </c>
    </row>
    <row r="2076" spans="1:17" x14ac:dyDescent="0.2">
      <c r="A2076" s="1" t="s">
        <v>2235</v>
      </c>
      <c r="B2076">
        <v>3</v>
      </c>
      <c r="E2076" s="1" t="s">
        <v>5293</v>
      </c>
      <c r="F2076">
        <v>1</v>
      </c>
      <c r="O2076" s="1" t="s">
        <v>2538</v>
      </c>
      <c r="P2076" s="5">
        <v>1</v>
      </c>
      <c r="Q2076" s="1" t="str">
        <v>F</v>
      </c>
    </row>
    <row r="2077" spans="1:17" x14ac:dyDescent="0.2">
      <c r="A2077" s="1" t="s">
        <v>3528</v>
      </c>
      <c r="B2077">
        <v>13</v>
      </c>
      <c r="E2077" s="1" t="s">
        <v>12110</v>
      </c>
      <c r="F2077">
        <v>1</v>
      </c>
      <c r="O2077" s="1" t="s">
        <v>12502</v>
      </c>
      <c r="P2077" s="5">
        <v>1</v>
      </c>
      <c r="Q2077" s="1" t="str">
        <v>F</v>
      </c>
    </row>
    <row r="2078" spans="1:17" x14ac:dyDescent="0.2">
      <c r="A2078" s="1" t="s">
        <v>12269</v>
      </c>
      <c r="B2078">
        <v>1</v>
      </c>
      <c r="E2078" s="1" t="s">
        <v>12224</v>
      </c>
      <c r="F2078">
        <v>1</v>
      </c>
      <c r="O2078" s="1" t="s">
        <v>9794</v>
      </c>
      <c r="P2078" s="5">
        <v>1</v>
      </c>
      <c r="Q2078" s="1" t="str">
        <v>F</v>
      </c>
    </row>
    <row r="2079" spans="1:17" x14ac:dyDescent="0.2">
      <c r="A2079" s="1" t="s">
        <v>7263</v>
      </c>
      <c r="B2079">
        <v>2</v>
      </c>
      <c r="E2079" s="1" t="s">
        <v>7870</v>
      </c>
      <c r="F2079">
        <v>1</v>
      </c>
      <c r="O2079" s="1" t="s">
        <v>7862</v>
      </c>
      <c r="P2079" s="5">
        <v>1</v>
      </c>
      <c r="Q2079" s="1" t="str">
        <v>F</v>
      </c>
    </row>
    <row r="2080" spans="1:17" x14ac:dyDescent="0.2">
      <c r="A2080" s="1" t="s">
        <v>3310</v>
      </c>
      <c r="B2080">
        <v>1</v>
      </c>
      <c r="E2080" s="1" t="s">
        <v>2697</v>
      </c>
      <c r="F2080">
        <v>1</v>
      </c>
      <c r="O2080" s="1" t="s">
        <v>10458</v>
      </c>
      <c r="P2080" s="5">
        <v>1</v>
      </c>
      <c r="Q2080" s="1" t="str">
        <v>F</v>
      </c>
    </row>
    <row r="2081" spans="1:17" x14ac:dyDescent="0.2">
      <c r="A2081" s="1" t="s">
        <v>10817</v>
      </c>
      <c r="B2081">
        <v>1</v>
      </c>
      <c r="E2081" s="1" t="s">
        <v>12489</v>
      </c>
      <c r="F2081">
        <v>1</v>
      </c>
      <c r="O2081" s="1" t="s">
        <v>10255</v>
      </c>
      <c r="P2081" s="5">
        <v>1</v>
      </c>
      <c r="Q2081" s="1" t="str">
        <v>F</v>
      </c>
    </row>
    <row r="2082" spans="1:17" x14ac:dyDescent="0.2">
      <c r="A2082" s="1" t="s">
        <v>9838</v>
      </c>
      <c r="B2082">
        <v>2</v>
      </c>
      <c r="E2082" s="1" t="s">
        <v>11532</v>
      </c>
      <c r="F2082">
        <v>1</v>
      </c>
      <c r="O2082" s="1" t="s">
        <v>7356</v>
      </c>
      <c r="P2082" s="5">
        <v>1</v>
      </c>
      <c r="Q2082" s="1" t="str">
        <v>F</v>
      </c>
    </row>
    <row r="2083" spans="1:17" x14ac:dyDescent="0.2">
      <c r="A2083" s="1" t="s">
        <v>9913</v>
      </c>
      <c r="B2083">
        <v>1</v>
      </c>
      <c r="E2083" s="1" t="s">
        <v>10536</v>
      </c>
      <c r="F2083">
        <v>1</v>
      </c>
      <c r="O2083" s="1" t="s">
        <v>2753</v>
      </c>
      <c r="P2083" s="5">
        <v>1</v>
      </c>
      <c r="Q2083" s="1" t="str">
        <v>F</v>
      </c>
    </row>
    <row r="2084" spans="1:17" x14ac:dyDescent="0.2">
      <c r="A2084" s="1" t="s">
        <v>10566</v>
      </c>
      <c r="B2084">
        <v>2</v>
      </c>
      <c r="E2084" s="1" t="s">
        <v>7094</v>
      </c>
      <c r="F2084">
        <v>1</v>
      </c>
      <c r="O2084" s="1" t="s">
        <v>6656</v>
      </c>
      <c r="P2084" s="5">
        <v>1</v>
      </c>
      <c r="Q2084" s="1" t="str">
        <v>F</v>
      </c>
    </row>
    <row r="2085" spans="1:17" x14ac:dyDescent="0.2">
      <c r="A2085" s="1" t="s">
        <v>9553</v>
      </c>
      <c r="B2085">
        <v>2</v>
      </c>
      <c r="E2085" s="1" t="s">
        <v>5841</v>
      </c>
      <c r="F2085">
        <v>1</v>
      </c>
      <c r="O2085" s="1" t="s">
        <v>10664</v>
      </c>
      <c r="P2085" s="5">
        <v>1</v>
      </c>
      <c r="Q2085" s="1" t="str">
        <v>F</v>
      </c>
    </row>
    <row r="2086" spans="1:17" x14ac:dyDescent="0.2">
      <c r="A2086" s="1" t="s">
        <v>10171</v>
      </c>
      <c r="B2086">
        <v>1</v>
      </c>
      <c r="E2086" s="1" t="s">
        <v>9605</v>
      </c>
      <c r="F2086">
        <v>1</v>
      </c>
      <c r="O2086" s="1" t="s">
        <v>2468</v>
      </c>
      <c r="P2086" s="5">
        <v>1</v>
      </c>
      <c r="Q2086" s="1" t="str">
        <v>F</v>
      </c>
    </row>
    <row r="2087" spans="1:17" x14ac:dyDescent="0.2">
      <c r="A2087" s="1" t="s">
        <v>10835</v>
      </c>
      <c r="B2087">
        <v>1</v>
      </c>
      <c r="E2087" s="1" t="s">
        <v>11515</v>
      </c>
      <c r="F2087">
        <v>1</v>
      </c>
      <c r="O2087" s="1" t="s">
        <v>8422</v>
      </c>
      <c r="P2087" s="5">
        <v>1</v>
      </c>
      <c r="Q2087" s="1" t="str">
        <v>F</v>
      </c>
    </row>
    <row r="2088" spans="1:17" x14ac:dyDescent="0.2">
      <c r="A2088" s="1" t="s">
        <v>9235</v>
      </c>
      <c r="B2088">
        <v>1</v>
      </c>
      <c r="E2088" s="1" t="s">
        <v>12703</v>
      </c>
      <c r="F2088">
        <v>1</v>
      </c>
      <c r="O2088" s="1" t="s">
        <v>8437</v>
      </c>
      <c r="P2088" s="5">
        <v>1</v>
      </c>
      <c r="Q2088" s="1" t="str">
        <v>F</v>
      </c>
    </row>
    <row r="2089" spans="1:17" x14ac:dyDescent="0.2">
      <c r="A2089" s="1" t="s">
        <v>9001</v>
      </c>
      <c r="B2089">
        <v>3</v>
      </c>
      <c r="E2089" s="1" t="s">
        <v>9653</v>
      </c>
      <c r="F2089">
        <v>1</v>
      </c>
      <c r="O2089" s="1" t="s">
        <v>9259</v>
      </c>
      <c r="P2089" s="5">
        <v>1</v>
      </c>
      <c r="Q2089" s="1" t="str">
        <v>F</v>
      </c>
    </row>
    <row r="2090" spans="1:17" x14ac:dyDescent="0.2">
      <c r="A2090" s="1" t="s">
        <v>12587</v>
      </c>
      <c r="B2090">
        <v>1</v>
      </c>
      <c r="E2090" s="1" t="s">
        <v>5541</v>
      </c>
      <c r="F2090">
        <v>1</v>
      </c>
      <c r="O2090" s="1" t="s">
        <v>6328</v>
      </c>
      <c r="P2090" s="5">
        <v>1</v>
      </c>
      <c r="Q2090" s="1" t="str">
        <v>F</v>
      </c>
    </row>
    <row r="2091" spans="1:17" x14ac:dyDescent="0.2">
      <c r="A2091" s="1" t="s">
        <v>5907</v>
      </c>
      <c r="B2091">
        <v>2</v>
      </c>
      <c r="E2091" s="1" t="s">
        <v>11999</v>
      </c>
      <c r="F2091">
        <v>1</v>
      </c>
      <c r="O2091" s="1" t="s">
        <v>3039</v>
      </c>
      <c r="P2091" s="5">
        <v>1</v>
      </c>
      <c r="Q2091" s="1" t="str">
        <v>F</v>
      </c>
    </row>
    <row r="2092" spans="1:17" x14ac:dyDescent="0.2">
      <c r="A2092" s="1" t="s">
        <v>11770</v>
      </c>
      <c r="B2092">
        <v>1</v>
      </c>
      <c r="E2092" s="1" t="s">
        <v>12215</v>
      </c>
      <c r="F2092">
        <v>1</v>
      </c>
      <c r="O2092" s="1" t="s">
        <v>6500</v>
      </c>
      <c r="P2092" s="5">
        <v>1</v>
      </c>
      <c r="Q2092" s="1" t="str">
        <v>F</v>
      </c>
    </row>
    <row r="2093" spans="1:17" x14ac:dyDescent="0.2">
      <c r="A2093" s="1" t="s">
        <v>862</v>
      </c>
      <c r="B2093">
        <v>2</v>
      </c>
      <c r="E2093" s="1" t="s">
        <v>10284</v>
      </c>
      <c r="F2093">
        <v>1</v>
      </c>
      <c r="O2093" s="1" t="s">
        <v>11224</v>
      </c>
      <c r="P2093" s="5">
        <v>1</v>
      </c>
      <c r="Q2093" s="1" t="str">
        <v>F</v>
      </c>
    </row>
    <row r="2094" spans="1:17" x14ac:dyDescent="0.2">
      <c r="A2094" s="1" t="s">
        <v>7030</v>
      </c>
      <c r="B2094">
        <v>1</v>
      </c>
      <c r="E2094" s="1" t="s">
        <v>10812</v>
      </c>
      <c r="F2094">
        <v>1</v>
      </c>
      <c r="O2094" s="1" t="s">
        <v>10073</v>
      </c>
      <c r="P2094" s="5">
        <v>1</v>
      </c>
      <c r="Q2094" s="1" t="str">
        <v>F</v>
      </c>
    </row>
    <row r="2095" spans="1:17" x14ac:dyDescent="0.2">
      <c r="A2095" s="1" t="s">
        <v>12246</v>
      </c>
      <c r="B2095">
        <v>1</v>
      </c>
      <c r="E2095" s="1" t="s">
        <v>11931</v>
      </c>
      <c r="F2095">
        <v>1</v>
      </c>
      <c r="O2095" s="1" t="s">
        <v>12183</v>
      </c>
      <c r="P2095" s="5">
        <v>1</v>
      </c>
      <c r="Q2095" s="1" t="str">
        <v>F</v>
      </c>
    </row>
    <row r="2096" spans="1:17" x14ac:dyDescent="0.2">
      <c r="A2096" s="1" t="s">
        <v>4743</v>
      </c>
      <c r="B2096">
        <v>21</v>
      </c>
      <c r="E2096" s="1" t="s">
        <v>3749</v>
      </c>
      <c r="F2096">
        <v>1</v>
      </c>
      <c r="O2096" s="1" t="s">
        <v>9986</v>
      </c>
      <c r="P2096" s="5">
        <v>1</v>
      </c>
      <c r="Q2096" s="1" t="str">
        <v>F</v>
      </c>
    </row>
    <row r="2097" spans="1:17" x14ac:dyDescent="0.2">
      <c r="A2097" s="1" t="s">
        <v>5116</v>
      </c>
      <c r="B2097">
        <v>22</v>
      </c>
      <c r="E2097" s="1" t="s">
        <v>12666</v>
      </c>
      <c r="F2097">
        <v>1</v>
      </c>
      <c r="O2097" s="1" t="s">
        <v>12490</v>
      </c>
      <c r="P2097" s="5">
        <v>1</v>
      </c>
      <c r="Q2097" s="1" t="str">
        <v>F</v>
      </c>
    </row>
    <row r="2098" spans="1:17" x14ac:dyDescent="0.2">
      <c r="A2098" s="1" t="s">
        <v>12180</v>
      </c>
      <c r="B2098">
        <v>1</v>
      </c>
      <c r="E2098" s="1" t="s">
        <v>11353</v>
      </c>
      <c r="F2098">
        <v>1</v>
      </c>
      <c r="O2098" s="1" t="s">
        <v>11847</v>
      </c>
      <c r="P2098" s="5">
        <v>1</v>
      </c>
      <c r="Q2098" s="1" t="str">
        <v>F</v>
      </c>
    </row>
    <row r="2099" spans="1:17" x14ac:dyDescent="0.2">
      <c r="A2099" s="1" t="s">
        <v>11534</v>
      </c>
      <c r="B2099">
        <v>1</v>
      </c>
      <c r="E2099" s="1" t="s">
        <v>12658</v>
      </c>
      <c r="F2099">
        <v>1</v>
      </c>
      <c r="O2099" s="1" t="s">
        <v>8088</v>
      </c>
      <c r="P2099" s="5">
        <v>1</v>
      </c>
      <c r="Q2099" s="1" t="str">
        <v>F</v>
      </c>
    </row>
    <row r="2100" spans="1:17" x14ac:dyDescent="0.2">
      <c r="A2100" s="1" t="s">
        <v>7213</v>
      </c>
      <c r="B2100">
        <v>2</v>
      </c>
      <c r="E2100" s="1" t="s">
        <v>12093</v>
      </c>
      <c r="F2100">
        <v>1</v>
      </c>
      <c r="O2100" s="1" t="s">
        <v>8546</v>
      </c>
      <c r="P2100" s="5">
        <v>1</v>
      </c>
      <c r="Q2100" s="1" t="str">
        <v>F</v>
      </c>
    </row>
    <row r="2101" spans="1:17" x14ac:dyDescent="0.2">
      <c r="A2101" s="1" t="s">
        <v>7807</v>
      </c>
      <c r="B2101">
        <v>5</v>
      </c>
      <c r="E2101" s="1" t="s">
        <v>8713</v>
      </c>
      <c r="F2101">
        <v>1</v>
      </c>
      <c r="O2101" s="1" t="s">
        <v>11490</v>
      </c>
      <c r="P2101" s="5">
        <v>1</v>
      </c>
      <c r="Q2101" s="1" t="str">
        <v>F</v>
      </c>
    </row>
    <row r="2102" spans="1:17" x14ac:dyDescent="0.2">
      <c r="A2102" s="1" t="s">
        <v>12060</v>
      </c>
      <c r="B2102">
        <v>1</v>
      </c>
      <c r="E2102" s="1" t="s">
        <v>12304</v>
      </c>
      <c r="F2102">
        <v>1</v>
      </c>
      <c r="O2102" s="1" t="s">
        <v>10414</v>
      </c>
      <c r="P2102" s="5">
        <v>1</v>
      </c>
      <c r="Q2102" s="1" t="str">
        <v>F</v>
      </c>
    </row>
    <row r="2103" spans="1:17" x14ac:dyDescent="0.2">
      <c r="A2103" s="1" t="s">
        <v>3792</v>
      </c>
      <c r="B2103">
        <v>2</v>
      </c>
      <c r="E2103" s="1" t="s">
        <v>10727</v>
      </c>
      <c r="F2103">
        <v>1</v>
      </c>
      <c r="O2103" s="1" t="s">
        <v>912</v>
      </c>
      <c r="P2103" s="5">
        <v>1</v>
      </c>
      <c r="Q2103" s="1" t="str">
        <v>F</v>
      </c>
    </row>
    <row r="2104" spans="1:17" x14ac:dyDescent="0.2">
      <c r="A2104" s="1" t="s">
        <v>5188</v>
      </c>
      <c r="B2104">
        <v>3</v>
      </c>
      <c r="E2104" s="1" t="s">
        <v>12604</v>
      </c>
      <c r="F2104">
        <v>1</v>
      </c>
      <c r="O2104" s="1" t="s">
        <v>10561</v>
      </c>
      <c r="P2104" s="5">
        <v>1</v>
      </c>
      <c r="Q2104" s="1" t="str">
        <v>F</v>
      </c>
    </row>
    <row r="2105" spans="1:17" x14ac:dyDescent="0.2">
      <c r="A2105" s="1" t="s">
        <v>11591</v>
      </c>
      <c r="B2105">
        <v>1</v>
      </c>
      <c r="E2105" s="1" t="s">
        <v>4946</v>
      </c>
      <c r="F2105">
        <v>1</v>
      </c>
      <c r="O2105" s="1" t="s">
        <v>10802</v>
      </c>
      <c r="P2105" s="5">
        <v>1</v>
      </c>
      <c r="Q2105" s="1" t="str">
        <v>F</v>
      </c>
    </row>
    <row r="2106" spans="1:17" x14ac:dyDescent="0.2">
      <c r="A2106" s="1" t="s">
        <v>8234</v>
      </c>
      <c r="B2106">
        <v>1</v>
      </c>
      <c r="E2106" s="1" t="s">
        <v>4948</v>
      </c>
      <c r="F2106">
        <v>1</v>
      </c>
      <c r="O2106" s="1" t="s">
        <v>3934</v>
      </c>
      <c r="P2106" s="5">
        <v>1</v>
      </c>
      <c r="Q2106" s="1" t="str">
        <v>F</v>
      </c>
    </row>
    <row r="2107" spans="1:17" x14ac:dyDescent="0.2">
      <c r="A2107" s="1" t="s">
        <v>12737</v>
      </c>
      <c r="B2107">
        <v>2</v>
      </c>
      <c r="E2107" s="1" t="s">
        <v>7472</v>
      </c>
      <c r="F2107">
        <v>1</v>
      </c>
      <c r="O2107" s="1" t="s">
        <v>11868</v>
      </c>
      <c r="P2107" s="5">
        <v>1</v>
      </c>
      <c r="Q2107" s="1" t="str">
        <v>F</v>
      </c>
    </row>
    <row r="2108" spans="1:17" x14ac:dyDescent="0.2">
      <c r="A2108" s="1" t="s">
        <v>11142</v>
      </c>
      <c r="B2108">
        <v>2</v>
      </c>
      <c r="E2108" s="1" t="s">
        <v>7164</v>
      </c>
      <c r="F2108">
        <v>1</v>
      </c>
      <c r="O2108" s="1" t="s">
        <v>8045</v>
      </c>
      <c r="P2108" s="5">
        <v>1</v>
      </c>
      <c r="Q2108" s="1" t="str">
        <v>F</v>
      </c>
    </row>
    <row r="2109" spans="1:17" x14ac:dyDescent="0.2">
      <c r="A2109" s="1" t="s">
        <v>11414</v>
      </c>
      <c r="B2109">
        <v>2</v>
      </c>
      <c r="E2109" s="1" t="s">
        <v>12368</v>
      </c>
      <c r="F2109">
        <v>1</v>
      </c>
      <c r="O2109" s="1" t="s">
        <v>8604</v>
      </c>
      <c r="P2109" s="5">
        <v>1</v>
      </c>
      <c r="Q2109" s="1" t="str">
        <v>F</v>
      </c>
    </row>
    <row r="2110" spans="1:17" x14ac:dyDescent="0.2">
      <c r="A2110" s="1" t="s">
        <v>11376</v>
      </c>
      <c r="B2110">
        <v>3</v>
      </c>
      <c r="E2110" s="1" t="s">
        <v>12244</v>
      </c>
      <c r="F2110">
        <v>1</v>
      </c>
      <c r="O2110" s="1" t="s">
        <v>6070</v>
      </c>
      <c r="P2110" s="5">
        <v>1</v>
      </c>
      <c r="Q2110" s="1" t="str">
        <v>F</v>
      </c>
    </row>
    <row r="2111" spans="1:17" x14ac:dyDescent="0.2">
      <c r="A2111" s="1" t="s">
        <v>12731</v>
      </c>
      <c r="B2111">
        <v>1</v>
      </c>
      <c r="E2111" s="1" t="s">
        <v>10712</v>
      </c>
      <c r="F2111">
        <v>1</v>
      </c>
      <c r="O2111" s="1" t="s">
        <v>12693</v>
      </c>
      <c r="P2111" s="5">
        <v>1</v>
      </c>
      <c r="Q2111" s="1" t="str">
        <v>F</v>
      </c>
    </row>
    <row r="2112" spans="1:17" x14ac:dyDescent="0.2">
      <c r="A2112" s="1" t="s">
        <v>10292</v>
      </c>
      <c r="B2112">
        <v>1</v>
      </c>
      <c r="E2112" s="1" t="s">
        <v>10282</v>
      </c>
      <c r="F2112">
        <v>1</v>
      </c>
      <c r="O2112" s="1" t="s">
        <v>5482</v>
      </c>
      <c r="P2112" s="5">
        <v>1</v>
      </c>
      <c r="Q2112" s="1" t="str">
        <v>F</v>
      </c>
    </row>
    <row r="2113" spans="1:17" x14ac:dyDescent="0.2">
      <c r="A2113" s="1" t="s">
        <v>10786</v>
      </c>
      <c r="B2113">
        <v>2</v>
      </c>
      <c r="E2113" s="1" t="s">
        <v>3865</v>
      </c>
      <c r="F2113">
        <v>1</v>
      </c>
      <c r="O2113" s="1" t="s">
        <v>7192</v>
      </c>
      <c r="P2113" s="5">
        <v>1</v>
      </c>
      <c r="Q2113" s="1" t="str">
        <v>F</v>
      </c>
    </row>
    <row r="2114" spans="1:17" x14ac:dyDescent="0.2">
      <c r="A2114" s="1" t="s">
        <v>3368</v>
      </c>
      <c r="B2114">
        <v>5</v>
      </c>
      <c r="E2114" s="1" t="s">
        <v>12595</v>
      </c>
      <c r="F2114">
        <v>1</v>
      </c>
      <c r="O2114" s="1" t="s">
        <v>10863</v>
      </c>
      <c r="P2114" s="5">
        <v>1</v>
      </c>
      <c r="Q2114" s="1" t="str">
        <v>F</v>
      </c>
    </row>
    <row r="2115" spans="1:17" x14ac:dyDescent="0.2">
      <c r="A2115" s="1" t="s">
        <v>4896</v>
      </c>
      <c r="B2115">
        <v>2</v>
      </c>
      <c r="E2115" s="1" t="s">
        <v>2735</v>
      </c>
      <c r="F2115">
        <v>1</v>
      </c>
      <c r="O2115" s="1" t="s">
        <v>9580</v>
      </c>
      <c r="P2115" s="5">
        <v>1</v>
      </c>
      <c r="Q2115" s="1" t="str">
        <v>F</v>
      </c>
    </row>
    <row r="2116" spans="1:17" x14ac:dyDescent="0.2">
      <c r="A2116" s="1" t="s">
        <v>10564</v>
      </c>
      <c r="B2116">
        <v>1</v>
      </c>
      <c r="E2116" s="1" t="s">
        <v>7836</v>
      </c>
      <c r="F2116">
        <v>1</v>
      </c>
      <c r="O2116" s="1" t="s">
        <v>6497</v>
      </c>
      <c r="P2116" s="5">
        <v>1</v>
      </c>
      <c r="Q2116" s="1" t="str">
        <v>F</v>
      </c>
    </row>
    <row r="2117" spans="1:17" x14ac:dyDescent="0.2">
      <c r="A2117" s="1" t="s">
        <v>12706</v>
      </c>
      <c r="B2117">
        <v>3</v>
      </c>
      <c r="E2117" s="1" t="s">
        <v>2269</v>
      </c>
      <c r="F2117">
        <v>1</v>
      </c>
      <c r="O2117" s="1" t="s">
        <v>9514</v>
      </c>
      <c r="P2117" s="5">
        <v>1</v>
      </c>
      <c r="Q2117" s="1" t="str">
        <v>F</v>
      </c>
    </row>
    <row r="2118" spans="1:17" x14ac:dyDescent="0.2">
      <c r="A2118" s="1" t="s">
        <v>8106</v>
      </c>
      <c r="B2118">
        <v>1</v>
      </c>
      <c r="E2118" s="1" t="s">
        <v>2128</v>
      </c>
      <c r="F2118">
        <v>1</v>
      </c>
      <c r="O2118" s="1" t="s">
        <v>12676</v>
      </c>
      <c r="P2118" s="5">
        <v>1</v>
      </c>
      <c r="Q2118" s="1" t="str">
        <v>F</v>
      </c>
    </row>
    <row r="2119" spans="1:17" x14ac:dyDescent="0.2">
      <c r="A2119" s="1" t="s">
        <v>3397</v>
      </c>
      <c r="B2119">
        <v>1</v>
      </c>
      <c r="E2119" s="1" t="s">
        <v>4383</v>
      </c>
      <c r="F2119">
        <v>1</v>
      </c>
      <c r="O2119" s="1" t="s">
        <v>10982</v>
      </c>
      <c r="P2119" s="5">
        <v>1</v>
      </c>
      <c r="Q2119" s="1" t="str">
        <v>F</v>
      </c>
    </row>
    <row r="2120" spans="1:17" x14ac:dyDescent="0.2">
      <c r="A2120" s="1" t="s">
        <v>2308</v>
      </c>
      <c r="B2120">
        <v>1</v>
      </c>
      <c r="E2120" s="1" t="s">
        <v>6157</v>
      </c>
      <c r="F2120">
        <v>1</v>
      </c>
      <c r="O2120" s="1" t="s">
        <v>11502</v>
      </c>
      <c r="P2120" s="5">
        <v>1</v>
      </c>
      <c r="Q2120" s="1" t="str">
        <v>F</v>
      </c>
    </row>
    <row r="2121" spans="1:17" x14ac:dyDescent="0.2">
      <c r="A2121" s="1" t="s">
        <v>10979</v>
      </c>
      <c r="B2121">
        <v>1</v>
      </c>
      <c r="E2121" s="1" t="s">
        <v>2437</v>
      </c>
      <c r="F2121">
        <v>1</v>
      </c>
      <c r="O2121" s="1" t="s">
        <v>10022</v>
      </c>
      <c r="P2121" s="5">
        <v>1</v>
      </c>
      <c r="Q2121" s="1" t="str">
        <v>F</v>
      </c>
    </row>
    <row r="2122" spans="1:17" x14ac:dyDescent="0.2">
      <c r="A2122" s="1" t="s">
        <v>10823</v>
      </c>
      <c r="B2122">
        <v>3</v>
      </c>
      <c r="E2122" s="1" t="s">
        <v>7844</v>
      </c>
      <c r="F2122">
        <v>1</v>
      </c>
      <c r="O2122" s="1" t="s">
        <v>10621</v>
      </c>
      <c r="P2122" s="5">
        <v>1</v>
      </c>
      <c r="Q2122" s="1" t="str">
        <v>F</v>
      </c>
    </row>
    <row r="2123" spans="1:17" x14ac:dyDescent="0.2">
      <c r="A2123" s="1" t="s">
        <v>5179</v>
      </c>
      <c r="B2123">
        <v>1</v>
      </c>
      <c r="E2123" s="1" t="s">
        <v>4565</v>
      </c>
      <c r="F2123">
        <v>1</v>
      </c>
      <c r="O2123" s="1" t="s">
        <v>5883</v>
      </c>
      <c r="P2123" s="5">
        <v>1</v>
      </c>
      <c r="Q2123" s="1" t="str">
        <v>F</v>
      </c>
    </row>
    <row r="2124" spans="1:17" x14ac:dyDescent="0.2">
      <c r="A2124" s="1" t="s">
        <v>11922</v>
      </c>
      <c r="B2124">
        <v>1</v>
      </c>
      <c r="E2124" s="1" t="s">
        <v>4094</v>
      </c>
      <c r="F2124">
        <v>1</v>
      </c>
      <c r="O2124" s="1" t="s">
        <v>8648</v>
      </c>
      <c r="P2124" s="5">
        <v>1</v>
      </c>
      <c r="Q2124" s="1" t="str">
        <v>F</v>
      </c>
    </row>
    <row r="2125" spans="1:17" x14ac:dyDescent="0.2">
      <c r="A2125" s="1" t="s">
        <v>8230</v>
      </c>
      <c r="B2125">
        <v>1</v>
      </c>
      <c r="E2125" s="1" t="s">
        <v>3066</v>
      </c>
      <c r="F2125">
        <v>1</v>
      </c>
      <c r="O2125" s="1" t="s">
        <v>7778</v>
      </c>
      <c r="P2125" s="5">
        <v>1</v>
      </c>
      <c r="Q2125" s="1" t="str">
        <v>F</v>
      </c>
    </row>
    <row r="2126" spans="1:17" x14ac:dyDescent="0.2">
      <c r="A2126" s="1" t="s">
        <v>9127</v>
      </c>
      <c r="B2126">
        <v>1</v>
      </c>
      <c r="E2126" s="1" t="s">
        <v>6264</v>
      </c>
      <c r="F2126">
        <v>1</v>
      </c>
      <c r="O2126" s="1" t="s">
        <v>8259</v>
      </c>
      <c r="P2126" s="5">
        <v>1</v>
      </c>
      <c r="Q2126" s="1" t="str">
        <v>F</v>
      </c>
    </row>
    <row r="2127" spans="1:17" x14ac:dyDescent="0.2">
      <c r="A2127" s="1" t="s">
        <v>11711</v>
      </c>
      <c r="B2127">
        <v>1</v>
      </c>
      <c r="E2127" s="1" t="s">
        <v>5634</v>
      </c>
      <c r="F2127">
        <v>1</v>
      </c>
      <c r="O2127" s="1" t="s">
        <v>12991</v>
      </c>
      <c r="P2127" s="5">
        <v>1</v>
      </c>
      <c r="Q2127" s="1" t="str">
        <v>F</v>
      </c>
    </row>
    <row r="2128" spans="1:17" x14ac:dyDescent="0.2">
      <c r="A2128" s="1" t="s">
        <v>11513</v>
      </c>
      <c r="B2128">
        <v>1</v>
      </c>
      <c r="E2128" s="1" t="s">
        <v>8086</v>
      </c>
      <c r="F2128">
        <v>1</v>
      </c>
      <c r="O2128" s="1" t="s">
        <v>10774</v>
      </c>
      <c r="P2128" s="5">
        <v>1</v>
      </c>
      <c r="Q2128" s="1" t="str">
        <v>F</v>
      </c>
    </row>
    <row r="2129" spans="1:17" x14ac:dyDescent="0.2">
      <c r="A2129" s="1" t="s">
        <v>10613</v>
      </c>
      <c r="B2129">
        <v>1</v>
      </c>
      <c r="E2129" s="1" t="s">
        <v>9065</v>
      </c>
      <c r="F2129">
        <v>1</v>
      </c>
      <c r="O2129" s="1" t="s">
        <v>11091</v>
      </c>
      <c r="P2129" s="5">
        <v>1</v>
      </c>
      <c r="Q2129" s="1" t="str">
        <v>F</v>
      </c>
    </row>
    <row r="2130" spans="1:17" x14ac:dyDescent="0.2">
      <c r="A2130" s="1" t="s">
        <v>10467</v>
      </c>
      <c r="B2130">
        <v>1</v>
      </c>
      <c r="E2130" s="1" t="s">
        <v>10808</v>
      </c>
      <c r="F2130">
        <v>1</v>
      </c>
      <c r="O2130" s="1" t="s">
        <v>11896</v>
      </c>
      <c r="P2130" s="5">
        <v>1</v>
      </c>
      <c r="Q2130" s="1" t="str">
        <v>F</v>
      </c>
    </row>
    <row r="2131" spans="1:17" x14ac:dyDescent="0.2">
      <c r="A2131" s="1" t="s">
        <v>41</v>
      </c>
      <c r="B2131">
        <v>5</v>
      </c>
      <c r="E2131" s="1" t="s">
        <v>2995</v>
      </c>
      <c r="F2131">
        <v>1</v>
      </c>
      <c r="O2131" s="1" t="s">
        <v>8337</v>
      </c>
      <c r="P2131" s="5">
        <v>1</v>
      </c>
      <c r="Q2131" s="1" t="str">
        <v>F</v>
      </c>
    </row>
    <row r="2132" spans="1:17" x14ac:dyDescent="0.2">
      <c r="A2132" s="1" t="s">
        <v>5388</v>
      </c>
      <c r="B2132">
        <v>45</v>
      </c>
      <c r="E2132" s="1" t="s">
        <v>7770</v>
      </c>
      <c r="F2132">
        <v>1</v>
      </c>
      <c r="O2132" s="1" t="s">
        <v>7890</v>
      </c>
      <c r="P2132" s="5">
        <v>1</v>
      </c>
      <c r="Q2132" s="1" t="str">
        <v>F</v>
      </c>
    </row>
    <row r="2133" spans="1:17" x14ac:dyDescent="0.2">
      <c r="A2133" s="1" t="s">
        <v>5255</v>
      </c>
      <c r="B2133">
        <v>1</v>
      </c>
      <c r="E2133" s="1" t="s">
        <v>2373</v>
      </c>
      <c r="F2133">
        <v>1</v>
      </c>
      <c r="O2133" s="1" t="s">
        <v>12999</v>
      </c>
      <c r="P2133" s="5">
        <v>1</v>
      </c>
      <c r="Q2133" s="1" t="str">
        <v>F</v>
      </c>
    </row>
    <row r="2134" spans="1:17" x14ac:dyDescent="0.2">
      <c r="A2134" s="1" t="s">
        <v>4996</v>
      </c>
      <c r="B2134">
        <v>1</v>
      </c>
      <c r="E2134" s="1" t="s">
        <v>12269</v>
      </c>
      <c r="F2134">
        <v>1</v>
      </c>
      <c r="O2134" s="1" t="s">
        <v>11285</v>
      </c>
      <c r="P2134" s="5">
        <v>1</v>
      </c>
      <c r="Q2134" s="1" t="str">
        <v>F</v>
      </c>
    </row>
    <row r="2135" spans="1:17" x14ac:dyDescent="0.2">
      <c r="A2135" s="1" t="s">
        <v>4315</v>
      </c>
      <c r="B2135">
        <v>22</v>
      </c>
      <c r="E2135" s="1" t="s">
        <v>3310</v>
      </c>
      <c r="F2135">
        <v>1</v>
      </c>
      <c r="O2135" s="1" t="s">
        <v>10346</v>
      </c>
      <c r="P2135" s="5">
        <v>1</v>
      </c>
      <c r="Q2135" s="1" t="str">
        <v>F</v>
      </c>
    </row>
    <row r="2136" spans="1:17" x14ac:dyDescent="0.2">
      <c r="A2136" s="1" t="s">
        <v>8945</v>
      </c>
      <c r="B2136">
        <v>3</v>
      </c>
      <c r="E2136" s="1" t="s">
        <v>10817</v>
      </c>
      <c r="F2136">
        <v>1</v>
      </c>
      <c r="O2136" s="1" t="s">
        <v>3379</v>
      </c>
      <c r="P2136" s="5">
        <v>1</v>
      </c>
      <c r="Q2136" s="1" t="str">
        <v>F</v>
      </c>
    </row>
    <row r="2137" spans="1:17" x14ac:dyDescent="0.2">
      <c r="A2137" s="1" t="s">
        <v>12534</v>
      </c>
      <c r="B2137">
        <v>1</v>
      </c>
      <c r="E2137" s="1" t="s">
        <v>9913</v>
      </c>
      <c r="F2137">
        <v>1</v>
      </c>
      <c r="O2137" s="1" t="s">
        <v>5235</v>
      </c>
      <c r="P2137" s="5">
        <v>1</v>
      </c>
      <c r="Q2137" s="1" t="str">
        <v>F</v>
      </c>
    </row>
    <row r="2138" spans="1:17" x14ac:dyDescent="0.2">
      <c r="A2138" s="1" t="s">
        <v>9167</v>
      </c>
      <c r="B2138">
        <v>2</v>
      </c>
      <c r="E2138" s="1" t="s">
        <v>10171</v>
      </c>
      <c r="F2138">
        <v>1</v>
      </c>
      <c r="O2138" s="1" t="s">
        <v>10375</v>
      </c>
      <c r="P2138" s="5">
        <v>1</v>
      </c>
      <c r="Q2138" s="1" t="str">
        <v>F</v>
      </c>
    </row>
    <row r="2139" spans="1:17" x14ac:dyDescent="0.2">
      <c r="A2139" s="1" t="s">
        <v>5875</v>
      </c>
      <c r="B2139">
        <v>2</v>
      </c>
      <c r="E2139" s="1" t="s">
        <v>10835</v>
      </c>
      <c r="F2139">
        <v>1</v>
      </c>
      <c r="O2139" s="1" t="s">
        <v>12838</v>
      </c>
      <c r="P2139" s="5">
        <v>1</v>
      </c>
      <c r="Q2139" s="1" t="str">
        <v>F</v>
      </c>
    </row>
    <row r="2140" spans="1:17" x14ac:dyDescent="0.2">
      <c r="A2140" s="1" t="s">
        <v>4410</v>
      </c>
      <c r="B2140">
        <v>2</v>
      </c>
      <c r="E2140" s="1" t="s">
        <v>9235</v>
      </c>
      <c r="F2140">
        <v>1</v>
      </c>
      <c r="O2140" s="1" t="s">
        <v>12645</v>
      </c>
      <c r="P2140" s="5">
        <v>1</v>
      </c>
      <c r="Q2140" s="1" t="str">
        <v>F</v>
      </c>
    </row>
    <row r="2141" spans="1:17" x14ac:dyDescent="0.2">
      <c r="A2141" s="1" t="s">
        <v>3802</v>
      </c>
      <c r="B2141">
        <v>10</v>
      </c>
      <c r="E2141" s="1" t="s">
        <v>12587</v>
      </c>
      <c r="F2141">
        <v>1</v>
      </c>
      <c r="O2141" s="1" t="s">
        <v>11757</v>
      </c>
      <c r="P2141" s="5">
        <v>1</v>
      </c>
      <c r="Q2141" s="1" t="str">
        <v>F</v>
      </c>
    </row>
    <row r="2142" spans="1:17" x14ac:dyDescent="0.2">
      <c r="A2142" s="1" t="s">
        <v>109</v>
      </c>
      <c r="B2142">
        <v>1</v>
      </c>
      <c r="E2142" s="1" t="s">
        <v>11770</v>
      </c>
      <c r="F2142">
        <v>1</v>
      </c>
      <c r="O2142" s="1" t="s">
        <v>8964</v>
      </c>
      <c r="P2142" s="5">
        <v>1</v>
      </c>
      <c r="Q2142" s="1" t="str">
        <v>F</v>
      </c>
    </row>
    <row r="2143" spans="1:17" x14ac:dyDescent="0.2">
      <c r="A2143" s="1" t="s">
        <v>8041</v>
      </c>
      <c r="B2143">
        <v>1</v>
      </c>
      <c r="E2143" s="1" t="s">
        <v>7030</v>
      </c>
      <c r="F2143">
        <v>1</v>
      </c>
      <c r="O2143" s="1" t="s">
        <v>7443</v>
      </c>
      <c r="P2143" s="5">
        <v>1</v>
      </c>
      <c r="Q2143" s="1" t="str">
        <v>F</v>
      </c>
    </row>
    <row r="2144" spans="1:17" x14ac:dyDescent="0.2">
      <c r="A2144" s="1" t="s">
        <v>6730</v>
      </c>
      <c r="B2144">
        <v>1</v>
      </c>
      <c r="E2144" s="1" t="s">
        <v>12246</v>
      </c>
      <c r="F2144">
        <v>1</v>
      </c>
      <c r="O2144" s="1" t="s">
        <v>4567</v>
      </c>
      <c r="P2144" s="5">
        <v>1</v>
      </c>
      <c r="Q2144" s="1" t="str">
        <v>F</v>
      </c>
    </row>
    <row r="2145" spans="1:17" x14ac:dyDescent="0.2">
      <c r="A2145" s="1" t="s">
        <v>2455</v>
      </c>
      <c r="B2145">
        <v>1</v>
      </c>
      <c r="E2145" s="1" t="s">
        <v>12180</v>
      </c>
      <c r="F2145">
        <v>1</v>
      </c>
      <c r="O2145" s="1" t="s">
        <v>11887</v>
      </c>
      <c r="P2145" s="5">
        <v>1</v>
      </c>
      <c r="Q2145" s="1" t="str">
        <v>F</v>
      </c>
    </row>
    <row r="2146" spans="1:17" x14ac:dyDescent="0.2">
      <c r="A2146" s="1" t="s">
        <v>7166</v>
      </c>
      <c r="B2146">
        <v>1</v>
      </c>
      <c r="E2146" s="1" t="s">
        <v>11534</v>
      </c>
      <c r="F2146">
        <v>1</v>
      </c>
      <c r="O2146" s="1" t="s">
        <v>12332</v>
      </c>
      <c r="P2146" s="5">
        <v>1</v>
      </c>
      <c r="Q2146" s="1" t="str">
        <v>F</v>
      </c>
    </row>
    <row r="2147" spans="1:17" x14ac:dyDescent="0.2">
      <c r="A2147" s="1" t="s">
        <v>11798</v>
      </c>
      <c r="B2147">
        <v>2</v>
      </c>
      <c r="E2147" s="1" t="s">
        <v>12060</v>
      </c>
      <c r="F2147">
        <v>1</v>
      </c>
      <c r="O2147" s="1" t="s">
        <v>10725</v>
      </c>
      <c r="P2147" s="5">
        <v>1</v>
      </c>
      <c r="Q2147" s="1" t="str">
        <v>F</v>
      </c>
    </row>
    <row r="2148" spans="1:17" x14ac:dyDescent="0.2">
      <c r="A2148" s="1" t="s">
        <v>12458</v>
      </c>
      <c r="B2148">
        <v>1</v>
      </c>
      <c r="E2148" s="1" t="s">
        <v>11591</v>
      </c>
      <c r="F2148">
        <v>1</v>
      </c>
      <c r="O2148" s="1" t="s">
        <v>7604</v>
      </c>
      <c r="P2148" s="5">
        <v>1</v>
      </c>
      <c r="Q2148" s="1" t="str">
        <v>F</v>
      </c>
    </row>
    <row r="2149" spans="1:17" x14ac:dyDescent="0.2">
      <c r="A2149" s="1" t="s">
        <v>11744</v>
      </c>
      <c r="B2149">
        <v>1</v>
      </c>
      <c r="E2149" s="1" t="s">
        <v>8234</v>
      </c>
      <c r="F2149">
        <v>1</v>
      </c>
      <c r="O2149" s="1" t="s">
        <v>10274</v>
      </c>
      <c r="P2149" s="5">
        <v>1</v>
      </c>
      <c r="Q2149" s="1" t="str">
        <v>F</v>
      </c>
    </row>
    <row r="2150" spans="1:17" x14ac:dyDescent="0.2">
      <c r="A2150" s="1" t="s">
        <v>10977</v>
      </c>
      <c r="B2150">
        <v>1</v>
      </c>
      <c r="E2150" s="1" t="s">
        <v>12731</v>
      </c>
      <c r="F2150">
        <v>1</v>
      </c>
      <c r="O2150" s="1" t="s">
        <v>9327</v>
      </c>
      <c r="P2150" s="5">
        <v>1</v>
      </c>
      <c r="Q2150" s="1" t="str">
        <v>F</v>
      </c>
    </row>
    <row r="2151" spans="1:17" x14ac:dyDescent="0.2">
      <c r="A2151" s="1" t="s">
        <v>13073</v>
      </c>
      <c r="B2151">
        <v>1</v>
      </c>
      <c r="E2151" s="1" t="s">
        <v>10292</v>
      </c>
      <c r="F2151">
        <v>1</v>
      </c>
      <c r="O2151" s="1" t="s">
        <v>8406</v>
      </c>
      <c r="P2151" s="5">
        <v>1</v>
      </c>
      <c r="Q2151" s="1" t="str">
        <v>F</v>
      </c>
    </row>
    <row r="2152" spans="1:17" x14ac:dyDescent="0.2">
      <c r="A2152" s="1" t="s">
        <v>10765</v>
      </c>
      <c r="B2152">
        <v>2</v>
      </c>
      <c r="E2152" s="1" t="s">
        <v>10564</v>
      </c>
      <c r="F2152">
        <v>1</v>
      </c>
      <c r="O2152" s="1" t="s">
        <v>11116</v>
      </c>
      <c r="P2152" s="5">
        <v>1</v>
      </c>
      <c r="Q2152" s="1" t="str">
        <v>F</v>
      </c>
    </row>
    <row r="2153" spans="1:17" x14ac:dyDescent="0.2">
      <c r="A2153" s="1" t="s">
        <v>1021</v>
      </c>
      <c r="B2153">
        <v>1</v>
      </c>
      <c r="E2153" s="1" t="s">
        <v>8106</v>
      </c>
      <c r="F2153">
        <v>1</v>
      </c>
      <c r="O2153" s="1" t="s">
        <v>7968</v>
      </c>
      <c r="P2153" s="5">
        <v>1</v>
      </c>
      <c r="Q2153" s="1" t="str">
        <v>F</v>
      </c>
    </row>
    <row r="2154" spans="1:17" x14ac:dyDescent="0.2">
      <c r="A2154" s="1" t="s">
        <v>10156</v>
      </c>
      <c r="B2154">
        <v>1</v>
      </c>
      <c r="E2154" s="1" t="s">
        <v>3397</v>
      </c>
      <c r="F2154">
        <v>1</v>
      </c>
      <c r="O2154" s="1" t="s">
        <v>7310</v>
      </c>
      <c r="P2154" s="5">
        <v>1</v>
      </c>
      <c r="Q2154" s="1" t="str">
        <v>F</v>
      </c>
    </row>
    <row r="2155" spans="1:17" x14ac:dyDescent="0.2">
      <c r="A2155" s="1" t="s">
        <v>12664</v>
      </c>
      <c r="B2155">
        <v>1</v>
      </c>
      <c r="E2155" s="1" t="s">
        <v>2308</v>
      </c>
      <c r="F2155">
        <v>1</v>
      </c>
      <c r="O2155" s="1" t="s">
        <v>10339</v>
      </c>
      <c r="P2155" s="5">
        <v>1</v>
      </c>
      <c r="Q2155" s="1" t="str">
        <v>F</v>
      </c>
    </row>
    <row r="2156" spans="1:17" x14ac:dyDescent="0.2">
      <c r="A2156" s="1" t="s">
        <v>10684</v>
      </c>
      <c r="B2156">
        <v>1</v>
      </c>
      <c r="E2156" s="1" t="s">
        <v>10979</v>
      </c>
      <c r="F2156">
        <v>1</v>
      </c>
      <c r="O2156" s="1" t="s">
        <v>9359</v>
      </c>
      <c r="P2156" s="5">
        <v>1</v>
      </c>
      <c r="Q2156" s="1" t="str">
        <v>F</v>
      </c>
    </row>
    <row r="2157" spans="1:17" x14ac:dyDescent="0.2">
      <c r="A2157" s="1" t="s">
        <v>7351</v>
      </c>
      <c r="B2157">
        <v>2</v>
      </c>
      <c r="E2157" s="1" t="s">
        <v>5179</v>
      </c>
      <c r="F2157">
        <v>1</v>
      </c>
      <c r="O2157" s="1" t="s">
        <v>12131</v>
      </c>
      <c r="P2157" s="5">
        <v>1</v>
      </c>
      <c r="Q2157" s="1" t="str">
        <v>F</v>
      </c>
    </row>
    <row r="2158" spans="1:17" x14ac:dyDescent="0.2">
      <c r="A2158" s="1" t="s">
        <v>2340</v>
      </c>
      <c r="B2158">
        <v>5</v>
      </c>
      <c r="E2158" s="1" t="s">
        <v>11922</v>
      </c>
      <c r="F2158">
        <v>1</v>
      </c>
      <c r="O2158" s="1" t="s">
        <v>8150</v>
      </c>
      <c r="P2158" s="5">
        <v>1</v>
      </c>
      <c r="Q2158" s="1" t="str">
        <v>F</v>
      </c>
    </row>
    <row r="2159" spans="1:17" x14ac:dyDescent="0.2">
      <c r="A2159" s="1" t="s">
        <v>6922</v>
      </c>
      <c r="B2159">
        <v>2</v>
      </c>
      <c r="E2159" s="1" t="s">
        <v>8230</v>
      </c>
      <c r="F2159">
        <v>1</v>
      </c>
      <c r="O2159" s="1" t="s">
        <v>2464</v>
      </c>
      <c r="P2159" s="5">
        <v>1</v>
      </c>
      <c r="Q2159" s="1" t="str">
        <v>F</v>
      </c>
    </row>
    <row r="2160" spans="1:17" x14ac:dyDescent="0.2">
      <c r="A2160" s="1" t="s">
        <v>939</v>
      </c>
      <c r="B2160">
        <v>1</v>
      </c>
      <c r="E2160" s="1" t="s">
        <v>9127</v>
      </c>
      <c r="F2160">
        <v>1</v>
      </c>
      <c r="O2160" s="1" t="s">
        <v>10464</v>
      </c>
      <c r="P2160" s="5">
        <v>1</v>
      </c>
      <c r="Q2160" s="1" t="str">
        <v>F</v>
      </c>
    </row>
    <row r="2161" spans="1:17" x14ac:dyDescent="0.2">
      <c r="A2161" s="1" t="s">
        <v>7654</v>
      </c>
      <c r="B2161">
        <v>6</v>
      </c>
      <c r="E2161" s="1" t="s">
        <v>11711</v>
      </c>
      <c r="F2161">
        <v>1</v>
      </c>
      <c r="O2161" s="1" t="s">
        <v>4729</v>
      </c>
      <c r="P2161" s="5">
        <v>1</v>
      </c>
      <c r="Q2161" s="1" t="str">
        <v>F</v>
      </c>
    </row>
    <row r="2162" spans="1:17" x14ac:dyDescent="0.2">
      <c r="A2162" s="1" t="s">
        <v>10066</v>
      </c>
      <c r="B2162">
        <v>1</v>
      </c>
      <c r="E2162" s="1" t="s">
        <v>11513</v>
      </c>
      <c r="F2162">
        <v>1</v>
      </c>
      <c r="O2162" s="1" t="s">
        <v>9927</v>
      </c>
      <c r="P2162" s="5">
        <v>1</v>
      </c>
      <c r="Q2162" s="1" t="str">
        <v>F</v>
      </c>
    </row>
    <row r="2163" spans="1:17" x14ac:dyDescent="0.2">
      <c r="A2163" s="1" t="s">
        <v>11604</v>
      </c>
      <c r="B2163">
        <v>1</v>
      </c>
      <c r="E2163" s="1" t="s">
        <v>10613</v>
      </c>
      <c r="F2163">
        <v>1</v>
      </c>
      <c r="O2163" s="1" t="s">
        <v>12929</v>
      </c>
      <c r="P2163" s="5">
        <v>1</v>
      </c>
      <c r="Q2163" s="1" t="str">
        <v>F</v>
      </c>
    </row>
    <row r="2164" spans="1:17" x14ac:dyDescent="0.2">
      <c r="A2164" s="1" t="s">
        <v>10652</v>
      </c>
      <c r="B2164">
        <v>1</v>
      </c>
      <c r="E2164" s="1" t="s">
        <v>10467</v>
      </c>
      <c r="F2164">
        <v>1</v>
      </c>
      <c r="O2164" s="1" t="s">
        <v>10702</v>
      </c>
      <c r="P2164" s="5">
        <v>1</v>
      </c>
      <c r="Q2164" s="1" t="str">
        <v>F</v>
      </c>
    </row>
    <row r="2165" spans="1:17" x14ac:dyDescent="0.2">
      <c r="A2165" s="1" t="s">
        <v>7440</v>
      </c>
      <c r="B2165">
        <v>1</v>
      </c>
      <c r="E2165" s="1" t="s">
        <v>5255</v>
      </c>
      <c r="F2165">
        <v>1</v>
      </c>
      <c r="O2165" s="1" t="s">
        <v>12236</v>
      </c>
      <c r="P2165" s="5">
        <v>1</v>
      </c>
      <c r="Q2165" s="1" t="str">
        <v>F</v>
      </c>
    </row>
    <row r="2166" spans="1:17" x14ac:dyDescent="0.2">
      <c r="A2166" s="1" t="s">
        <v>12450</v>
      </c>
      <c r="B2166">
        <v>1</v>
      </c>
      <c r="E2166" s="1" t="s">
        <v>4996</v>
      </c>
      <c r="F2166">
        <v>1</v>
      </c>
      <c r="O2166" s="1" t="s">
        <v>10731</v>
      </c>
      <c r="P2166" s="5">
        <v>1</v>
      </c>
      <c r="Q2166" s="1" t="str">
        <v>F</v>
      </c>
    </row>
    <row r="2167" spans="1:17" x14ac:dyDescent="0.2">
      <c r="A2167" s="1" t="s">
        <v>7965</v>
      </c>
      <c r="B2167">
        <v>1</v>
      </c>
      <c r="E2167" s="1" t="s">
        <v>12534</v>
      </c>
      <c r="F2167">
        <v>1</v>
      </c>
      <c r="O2167" s="1" t="s">
        <v>8002</v>
      </c>
      <c r="P2167" s="5">
        <v>1</v>
      </c>
      <c r="Q2167" s="1" t="str">
        <v>F</v>
      </c>
    </row>
    <row r="2168" spans="1:17" x14ac:dyDescent="0.2">
      <c r="A2168" s="1" t="s">
        <v>12997</v>
      </c>
      <c r="B2168">
        <v>1</v>
      </c>
      <c r="E2168" s="1" t="s">
        <v>109</v>
      </c>
      <c r="F2168">
        <v>1</v>
      </c>
      <c r="O2168" s="1" t="s">
        <v>8675</v>
      </c>
      <c r="P2168" s="5">
        <v>1</v>
      </c>
      <c r="Q2168" s="1" t="str">
        <v>F</v>
      </c>
    </row>
    <row r="2169" spans="1:17" x14ac:dyDescent="0.2">
      <c r="A2169" s="1" t="s">
        <v>2713</v>
      </c>
      <c r="B2169">
        <v>5</v>
      </c>
      <c r="E2169" s="1" t="s">
        <v>8041</v>
      </c>
      <c r="F2169">
        <v>1</v>
      </c>
      <c r="O2169" s="1" t="s">
        <v>2069</v>
      </c>
      <c r="P2169" s="5">
        <v>1</v>
      </c>
      <c r="Q2169" s="1" t="str">
        <v>F</v>
      </c>
    </row>
    <row r="2170" spans="1:17" x14ac:dyDescent="0.2">
      <c r="A2170" s="1" t="s">
        <v>6669</v>
      </c>
      <c r="B2170">
        <v>1</v>
      </c>
      <c r="E2170" s="1" t="s">
        <v>6730</v>
      </c>
      <c r="F2170">
        <v>1</v>
      </c>
      <c r="O2170" s="1" t="s">
        <v>5127</v>
      </c>
      <c r="P2170" s="5">
        <v>1</v>
      </c>
      <c r="Q2170" s="1" t="str">
        <v>F</v>
      </c>
    </row>
    <row r="2171" spans="1:17" x14ac:dyDescent="0.2">
      <c r="A2171" s="1" t="s">
        <v>11067</v>
      </c>
      <c r="B2171">
        <v>1</v>
      </c>
      <c r="E2171" s="1" t="s">
        <v>2455</v>
      </c>
      <c r="F2171">
        <v>1</v>
      </c>
      <c r="O2171" s="1" t="s">
        <v>8731</v>
      </c>
      <c r="P2171" s="5">
        <v>1</v>
      </c>
      <c r="Q2171" s="1" t="str">
        <v>F</v>
      </c>
    </row>
    <row r="2172" spans="1:17" x14ac:dyDescent="0.2">
      <c r="A2172" s="1" t="s">
        <v>6592</v>
      </c>
      <c r="B2172">
        <v>17</v>
      </c>
      <c r="E2172" s="1" t="s">
        <v>7166</v>
      </c>
      <c r="F2172">
        <v>1</v>
      </c>
      <c r="O2172" s="1" t="s">
        <v>2490</v>
      </c>
      <c r="P2172" s="5">
        <v>1</v>
      </c>
      <c r="Q2172" s="1" t="str">
        <v>F</v>
      </c>
    </row>
    <row r="2173" spans="1:17" x14ac:dyDescent="0.2">
      <c r="A2173" s="1" t="s">
        <v>12937</v>
      </c>
      <c r="B2173">
        <v>1</v>
      </c>
      <c r="E2173" s="1" t="s">
        <v>12458</v>
      </c>
      <c r="F2173">
        <v>1</v>
      </c>
      <c r="O2173" s="1" t="s">
        <v>3316</v>
      </c>
      <c r="P2173" s="5">
        <v>1</v>
      </c>
      <c r="Q2173" s="1" t="str">
        <v>F</v>
      </c>
    </row>
    <row r="2174" spans="1:17" x14ac:dyDescent="0.2">
      <c r="A2174" s="1" t="s">
        <v>10405</v>
      </c>
      <c r="B2174">
        <v>1</v>
      </c>
      <c r="E2174" s="1" t="s">
        <v>11744</v>
      </c>
      <c r="F2174">
        <v>1</v>
      </c>
      <c r="O2174" s="1" t="s">
        <v>7913</v>
      </c>
      <c r="P2174" s="5">
        <v>1</v>
      </c>
      <c r="Q2174" s="1" t="str">
        <v>F</v>
      </c>
    </row>
    <row r="2175" spans="1:17" x14ac:dyDescent="0.2">
      <c r="A2175" s="1" t="s">
        <v>7313</v>
      </c>
      <c r="B2175">
        <v>1</v>
      </c>
      <c r="E2175" s="1" t="s">
        <v>10977</v>
      </c>
      <c r="F2175">
        <v>1</v>
      </c>
      <c r="O2175" s="1" t="s">
        <v>7316</v>
      </c>
      <c r="P2175" s="5">
        <v>1</v>
      </c>
      <c r="Q2175" s="1" t="str">
        <v>F</v>
      </c>
    </row>
    <row r="2176" spans="1:17" x14ac:dyDescent="0.2">
      <c r="A2176" s="1" t="s">
        <v>6338</v>
      </c>
      <c r="B2176">
        <v>1</v>
      </c>
      <c r="E2176" s="1" t="s">
        <v>13073</v>
      </c>
      <c r="F2176">
        <v>1</v>
      </c>
      <c r="O2176" s="1" t="s">
        <v>6773</v>
      </c>
      <c r="P2176" s="5">
        <v>1</v>
      </c>
      <c r="Q2176" s="1" t="str">
        <v>F</v>
      </c>
    </row>
    <row r="2177" spans="1:17" x14ac:dyDescent="0.2">
      <c r="A2177" s="1" t="s">
        <v>4999</v>
      </c>
      <c r="B2177">
        <v>8</v>
      </c>
      <c r="E2177" s="1" t="s">
        <v>1021</v>
      </c>
      <c r="F2177">
        <v>1</v>
      </c>
      <c r="O2177" s="1" t="s">
        <v>10153</v>
      </c>
      <c r="P2177" s="5">
        <v>1</v>
      </c>
      <c r="Q2177" s="1" t="str">
        <v>F</v>
      </c>
    </row>
    <row r="2178" spans="1:17" x14ac:dyDescent="0.2">
      <c r="A2178" s="1" t="s">
        <v>6087</v>
      </c>
      <c r="B2178">
        <v>4</v>
      </c>
      <c r="E2178" s="1" t="s">
        <v>10156</v>
      </c>
      <c r="F2178">
        <v>1</v>
      </c>
      <c r="O2178" s="1" t="s">
        <v>9977</v>
      </c>
      <c r="P2178" s="5">
        <v>1</v>
      </c>
      <c r="Q2178" s="1" t="str">
        <v>F</v>
      </c>
    </row>
    <row r="2179" spans="1:17" x14ac:dyDescent="0.2">
      <c r="A2179" s="1" t="s">
        <v>11002</v>
      </c>
      <c r="B2179">
        <v>1</v>
      </c>
      <c r="E2179" s="1" t="s">
        <v>12664</v>
      </c>
      <c r="F2179">
        <v>1</v>
      </c>
      <c r="O2179" s="1" t="s">
        <v>11096</v>
      </c>
      <c r="P2179" s="5">
        <v>1</v>
      </c>
      <c r="Q2179" s="1" t="str">
        <v>F</v>
      </c>
    </row>
    <row r="2180" spans="1:17" x14ac:dyDescent="0.2">
      <c r="A2180" s="1" t="s">
        <v>7918</v>
      </c>
      <c r="B2180">
        <v>3</v>
      </c>
      <c r="E2180" s="1" t="s">
        <v>10684</v>
      </c>
      <c r="F2180">
        <v>1</v>
      </c>
      <c r="O2180" s="1" t="s">
        <v>4557</v>
      </c>
      <c r="P2180" s="5">
        <v>1</v>
      </c>
      <c r="Q2180" s="1" t="str">
        <v>F</v>
      </c>
    </row>
    <row r="2181" spans="1:17" x14ac:dyDescent="0.2">
      <c r="A2181" s="1" t="s">
        <v>12121</v>
      </c>
      <c r="B2181">
        <v>3</v>
      </c>
      <c r="E2181" s="1" t="s">
        <v>939</v>
      </c>
      <c r="F2181">
        <v>1</v>
      </c>
      <c r="O2181" s="1" t="s">
        <v>7246</v>
      </c>
      <c r="P2181" s="5">
        <v>1</v>
      </c>
      <c r="Q2181" s="1" t="str">
        <v>F</v>
      </c>
    </row>
    <row r="2182" spans="1:17" x14ac:dyDescent="0.2">
      <c r="A2182" s="1" t="s">
        <v>9450</v>
      </c>
      <c r="B2182">
        <v>5</v>
      </c>
      <c r="E2182" s="1" t="s">
        <v>10066</v>
      </c>
      <c r="F2182">
        <v>1</v>
      </c>
      <c r="O2182" s="1">
        <v>1871</v>
      </c>
      <c r="P2182" s="5">
        <v>1</v>
      </c>
      <c r="Q2182" s="1" t="str">
        <v>F</v>
      </c>
    </row>
    <row r="2183" spans="1:17" x14ac:dyDescent="0.2">
      <c r="A2183" s="1" t="s">
        <v>6169</v>
      </c>
      <c r="B2183">
        <v>1</v>
      </c>
      <c r="E2183" s="1" t="s">
        <v>11604</v>
      </c>
      <c r="F2183">
        <v>1</v>
      </c>
      <c r="O2183" s="1" t="s">
        <v>8837</v>
      </c>
      <c r="P2183" s="5">
        <v>1</v>
      </c>
      <c r="Q2183" s="1" t="str">
        <v>F</v>
      </c>
    </row>
    <row r="2184" spans="1:17" x14ac:dyDescent="0.2">
      <c r="A2184" s="1" t="s">
        <v>9786</v>
      </c>
      <c r="B2184">
        <v>1</v>
      </c>
      <c r="E2184" s="1" t="s">
        <v>10652</v>
      </c>
      <c r="F2184">
        <v>1</v>
      </c>
      <c r="O2184" s="1" t="s">
        <v>12335</v>
      </c>
      <c r="P2184" s="5">
        <v>1</v>
      </c>
      <c r="Q2184" s="1" t="str">
        <v>F</v>
      </c>
    </row>
    <row r="2185" spans="1:17" x14ac:dyDescent="0.2">
      <c r="A2185" s="1" t="s">
        <v>9733</v>
      </c>
      <c r="B2185">
        <v>1</v>
      </c>
      <c r="E2185" s="1" t="s">
        <v>7440</v>
      </c>
      <c r="F2185">
        <v>1</v>
      </c>
      <c r="O2185" s="1" t="s">
        <v>8705</v>
      </c>
      <c r="P2185" s="5">
        <v>1</v>
      </c>
      <c r="Q2185" s="1" t="str">
        <v>F</v>
      </c>
    </row>
    <row r="2186" spans="1:17" x14ac:dyDescent="0.2">
      <c r="A2186" s="1" t="s">
        <v>1703</v>
      </c>
      <c r="B2186">
        <v>1</v>
      </c>
      <c r="E2186" s="1" t="s">
        <v>12450</v>
      </c>
      <c r="F2186">
        <v>1</v>
      </c>
      <c r="O2186" s="1" t="s">
        <v>9558</v>
      </c>
      <c r="P2186" s="5">
        <v>1</v>
      </c>
      <c r="Q2186" s="1" t="str">
        <v>F</v>
      </c>
    </row>
    <row r="2187" spans="1:17" x14ac:dyDescent="0.2">
      <c r="A2187" s="1" t="s">
        <v>4649</v>
      </c>
      <c r="B2187">
        <v>4</v>
      </c>
      <c r="E2187" s="1" t="s">
        <v>7965</v>
      </c>
      <c r="F2187">
        <v>1</v>
      </c>
      <c r="O2187" s="1" t="s">
        <v>7033</v>
      </c>
      <c r="P2187" s="5">
        <v>1</v>
      </c>
      <c r="Q2187" s="1" t="str">
        <v>F</v>
      </c>
    </row>
    <row r="2188" spans="1:17" x14ac:dyDescent="0.2">
      <c r="A2188" s="1" t="s">
        <v>6998</v>
      </c>
      <c r="B2188">
        <v>1</v>
      </c>
      <c r="E2188" s="1" t="s">
        <v>12997</v>
      </c>
      <c r="F2188">
        <v>1</v>
      </c>
      <c r="O2188" s="1" t="s">
        <v>12961</v>
      </c>
      <c r="P2188" s="5">
        <v>1</v>
      </c>
      <c r="Q2188" s="1" t="str">
        <v>F</v>
      </c>
    </row>
    <row r="2189" spans="1:17" x14ac:dyDescent="0.2">
      <c r="A2189" s="1" t="s">
        <v>5849</v>
      </c>
      <c r="B2189">
        <v>1</v>
      </c>
      <c r="E2189" s="1" t="s">
        <v>6669</v>
      </c>
      <c r="F2189">
        <v>1</v>
      </c>
      <c r="O2189" s="1" t="s">
        <v>10706</v>
      </c>
      <c r="P2189" s="5">
        <v>1</v>
      </c>
      <c r="Q2189" s="1" t="str">
        <v>F</v>
      </c>
    </row>
    <row r="2190" spans="1:17" x14ac:dyDescent="0.2">
      <c r="A2190" s="1" t="s">
        <v>4493</v>
      </c>
      <c r="B2190">
        <v>2</v>
      </c>
      <c r="E2190" s="1" t="s">
        <v>11067</v>
      </c>
      <c r="F2190">
        <v>1</v>
      </c>
      <c r="O2190" s="1" t="s">
        <v>9138</v>
      </c>
      <c r="P2190" s="5">
        <v>1</v>
      </c>
      <c r="Q2190" s="1" t="str">
        <v>F</v>
      </c>
    </row>
    <row r="2191" spans="1:17" x14ac:dyDescent="0.2">
      <c r="A2191" s="1" t="s">
        <v>9746</v>
      </c>
      <c r="B2191">
        <v>1</v>
      </c>
      <c r="E2191" s="1" t="s">
        <v>12937</v>
      </c>
      <c r="F2191">
        <v>1</v>
      </c>
      <c r="O2191" s="1" t="s">
        <v>5614</v>
      </c>
      <c r="P2191" s="5">
        <v>1</v>
      </c>
      <c r="Q2191" s="1" t="str">
        <v>F</v>
      </c>
    </row>
    <row r="2192" spans="1:17" x14ac:dyDescent="0.2">
      <c r="A2192" s="1" t="s">
        <v>6340</v>
      </c>
      <c r="B2192">
        <v>1</v>
      </c>
      <c r="E2192" s="1" t="s">
        <v>10405</v>
      </c>
      <c r="F2192">
        <v>1</v>
      </c>
      <c r="O2192" s="1" t="s">
        <v>7289</v>
      </c>
      <c r="P2192" s="5">
        <v>1</v>
      </c>
      <c r="Q2192" s="1" t="str">
        <v>F</v>
      </c>
    </row>
    <row r="2193" spans="1:17" x14ac:dyDescent="0.2">
      <c r="A2193" s="1" t="s">
        <v>8943</v>
      </c>
      <c r="B2193">
        <v>1</v>
      </c>
      <c r="E2193" s="1" t="s">
        <v>7313</v>
      </c>
      <c r="F2193">
        <v>1</v>
      </c>
      <c r="O2193" s="1" t="s">
        <v>5371</v>
      </c>
      <c r="P2193" s="5">
        <v>1</v>
      </c>
      <c r="Q2193" s="1" t="str">
        <v>F</v>
      </c>
    </row>
    <row r="2194" spans="1:17" x14ac:dyDescent="0.2">
      <c r="A2194" s="1" t="s">
        <v>11000</v>
      </c>
      <c r="B2194">
        <v>1</v>
      </c>
      <c r="E2194" s="1" t="s">
        <v>6338</v>
      </c>
      <c r="F2194">
        <v>1</v>
      </c>
      <c r="O2194" s="1" t="s">
        <v>6754</v>
      </c>
      <c r="P2194" s="5">
        <v>1</v>
      </c>
      <c r="Q2194" s="1" t="str">
        <v>F</v>
      </c>
    </row>
    <row r="2195" spans="1:17" x14ac:dyDescent="0.2">
      <c r="A2195" s="1" t="s">
        <v>10689</v>
      </c>
      <c r="B2195">
        <v>1</v>
      </c>
      <c r="E2195" s="1" t="s">
        <v>11002</v>
      </c>
      <c r="F2195">
        <v>1</v>
      </c>
      <c r="O2195" s="1" t="s">
        <v>10503</v>
      </c>
      <c r="P2195" s="5">
        <v>1</v>
      </c>
      <c r="Q2195" s="1" t="str">
        <v>F</v>
      </c>
    </row>
    <row r="2196" spans="1:17" x14ac:dyDescent="0.2">
      <c r="A2196" s="1" t="s">
        <v>5609</v>
      </c>
      <c r="B2196">
        <v>1</v>
      </c>
      <c r="E2196" s="1" t="s">
        <v>6169</v>
      </c>
      <c r="F2196">
        <v>1</v>
      </c>
      <c r="O2196" s="1" t="s">
        <v>8558</v>
      </c>
      <c r="P2196" s="5">
        <v>1</v>
      </c>
      <c r="Q2196" s="1" t="str">
        <v>F</v>
      </c>
    </row>
    <row r="2197" spans="1:17" x14ac:dyDescent="0.2">
      <c r="A2197" s="1" t="s">
        <v>12498</v>
      </c>
      <c r="B2197">
        <v>2</v>
      </c>
      <c r="E2197" s="1" t="s">
        <v>9786</v>
      </c>
      <c r="F2197">
        <v>1</v>
      </c>
      <c r="O2197" s="1" t="s">
        <v>9299</v>
      </c>
      <c r="P2197" s="5">
        <v>1</v>
      </c>
      <c r="Q2197" s="1" t="str">
        <v>F</v>
      </c>
    </row>
    <row r="2198" spans="1:17" x14ac:dyDescent="0.2">
      <c r="A2198" s="1" t="s">
        <v>12194</v>
      </c>
      <c r="B2198">
        <v>1</v>
      </c>
      <c r="E2198" s="1" t="s">
        <v>9733</v>
      </c>
      <c r="F2198">
        <v>1</v>
      </c>
      <c r="O2198" s="1" t="s">
        <v>5169</v>
      </c>
      <c r="P2198" s="5">
        <v>1</v>
      </c>
      <c r="Q2198" s="1" t="str">
        <v>F</v>
      </c>
    </row>
    <row r="2199" spans="1:17" x14ac:dyDescent="0.2">
      <c r="A2199" s="1" t="s">
        <v>7237</v>
      </c>
      <c r="B2199">
        <v>1</v>
      </c>
      <c r="E2199" s="1" t="s">
        <v>1703</v>
      </c>
      <c r="F2199">
        <v>1</v>
      </c>
      <c r="O2199" s="1" t="s">
        <v>8287</v>
      </c>
      <c r="P2199" s="5">
        <v>1</v>
      </c>
      <c r="Q2199" s="1" t="str">
        <v>F</v>
      </c>
    </row>
    <row r="2200" spans="1:17" x14ac:dyDescent="0.2">
      <c r="A2200" s="1" t="s">
        <v>12512</v>
      </c>
      <c r="B2200">
        <v>2</v>
      </c>
      <c r="E2200" s="1" t="s">
        <v>6998</v>
      </c>
      <c r="F2200">
        <v>1</v>
      </c>
      <c r="O2200" s="1" t="s">
        <v>2695</v>
      </c>
      <c r="P2200" s="5">
        <v>1</v>
      </c>
      <c r="Q2200" s="1" t="str">
        <v>F</v>
      </c>
    </row>
    <row r="2201" spans="1:17" x14ac:dyDescent="0.2">
      <c r="A2201" s="1" t="s">
        <v>9180</v>
      </c>
      <c r="B2201">
        <v>10</v>
      </c>
      <c r="E2201" s="1" t="s">
        <v>5849</v>
      </c>
      <c r="F2201">
        <v>1</v>
      </c>
      <c r="O2201" s="1" t="s">
        <v>12135</v>
      </c>
      <c r="P2201" s="5">
        <v>1</v>
      </c>
      <c r="Q2201" s="1" t="str">
        <v>F</v>
      </c>
    </row>
    <row r="2202" spans="1:17" x14ac:dyDescent="0.2">
      <c r="A2202" s="1" t="s">
        <v>6204</v>
      </c>
      <c r="B2202">
        <v>10</v>
      </c>
      <c r="E2202" s="1" t="s">
        <v>9746</v>
      </c>
      <c r="F2202">
        <v>1</v>
      </c>
      <c r="O2202" s="1" t="s">
        <v>10028</v>
      </c>
      <c r="P2202" s="5">
        <v>1</v>
      </c>
      <c r="Q2202" s="1" t="str">
        <v>F</v>
      </c>
    </row>
    <row r="2203" spans="1:17" x14ac:dyDescent="0.2">
      <c r="A2203" s="1" t="s">
        <v>6198</v>
      </c>
      <c r="B2203">
        <v>26</v>
      </c>
      <c r="E2203" s="1" t="s">
        <v>6340</v>
      </c>
      <c r="F2203">
        <v>1</v>
      </c>
      <c r="O2203" s="1" t="s">
        <v>10034</v>
      </c>
      <c r="P2203" s="5">
        <v>1</v>
      </c>
      <c r="Q2203" s="1" t="str">
        <v>F</v>
      </c>
    </row>
    <row r="2204" spans="1:17" x14ac:dyDescent="0.2">
      <c r="A2204" s="1" t="s">
        <v>11443</v>
      </c>
      <c r="B2204">
        <v>1</v>
      </c>
      <c r="E2204" s="1" t="s">
        <v>8943</v>
      </c>
      <c r="F2204">
        <v>1</v>
      </c>
      <c r="O2204" s="1" t="s">
        <v>2135</v>
      </c>
      <c r="P2204" s="5">
        <v>1</v>
      </c>
      <c r="Q2204" s="1" t="str">
        <v>F</v>
      </c>
    </row>
    <row r="2205" spans="1:17" x14ac:dyDescent="0.2">
      <c r="A2205" s="1" t="s">
        <v>6521</v>
      </c>
      <c r="B2205">
        <v>1</v>
      </c>
      <c r="E2205" s="1" t="s">
        <v>11000</v>
      </c>
      <c r="F2205">
        <v>1</v>
      </c>
      <c r="O2205" s="1" t="s">
        <v>7610</v>
      </c>
      <c r="P2205" s="5">
        <v>1</v>
      </c>
      <c r="Q2205" s="1" t="str">
        <v>F</v>
      </c>
    </row>
    <row r="2206" spans="1:17" x14ac:dyDescent="0.2">
      <c r="A2206" s="1" t="s">
        <v>5632</v>
      </c>
      <c r="B2206">
        <v>1</v>
      </c>
      <c r="E2206" s="1" t="s">
        <v>10689</v>
      </c>
      <c r="F2206">
        <v>1</v>
      </c>
      <c r="O2206" s="1" t="s">
        <v>12018</v>
      </c>
      <c r="P2206" s="5">
        <v>1</v>
      </c>
      <c r="Q2206" s="1" t="str">
        <v>F</v>
      </c>
    </row>
    <row r="2207" spans="1:17" x14ac:dyDescent="0.2">
      <c r="A2207" s="1" t="s">
        <v>9178</v>
      </c>
      <c r="B2207">
        <v>2</v>
      </c>
      <c r="E2207" s="1" t="s">
        <v>5609</v>
      </c>
      <c r="F2207">
        <v>1</v>
      </c>
      <c r="O2207" s="1" t="s">
        <v>4646</v>
      </c>
      <c r="P2207" s="5">
        <v>1</v>
      </c>
      <c r="Q2207" s="1" t="str">
        <v>F</v>
      </c>
    </row>
    <row r="2208" spans="1:17" x14ac:dyDescent="0.2">
      <c r="A2208" s="1" t="s">
        <v>8038</v>
      </c>
      <c r="B2208">
        <v>1</v>
      </c>
      <c r="E2208" s="1" t="s">
        <v>12194</v>
      </c>
      <c r="F2208">
        <v>1</v>
      </c>
      <c r="O2208" s="1" t="s">
        <v>12002</v>
      </c>
      <c r="P2208" s="5">
        <v>1</v>
      </c>
      <c r="Q2208" s="1" t="str">
        <v>F</v>
      </c>
    </row>
    <row r="2209" spans="1:17" x14ac:dyDescent="0.2">
      <c r="A2209" s="1" t="s">
        <v>4353</v>
      </c>
      <c r="B2209">
        <v>7</v>
      </c>
      <c r="E2209" s="1" t="s">
        <v>7237</v>
      </c>
      <c r="F2209">
        <v>1</v>
      </c>
      <c r="O2209" s="1" t="s">
        <v>4389</v>
      </c>
      <c r="P2209" s="5">
        <v>1</v>
      </c>
      <c r="Q2209" s="1" t="str">
        <v>F</v>
      </c>
    </row>
    <row r="2210" spans="1:17" x14ac:dyDescent="0.2">
      <c r="A2210" s="1" t="s">
        <v>12212</v>
      </c>
      <c r="B2210">
        <v>1</v>
      </c>
      <c r="E2210" s="1" t="s">
        <v>11443</v>
      </c>
      <c r="F2210">
        <v>1</v>
      </c>
      <c r="O2210" s="1" t="s">
        <v>11073</v>
      </c>
      <c r="P2210" s="5">
        <v>1</v>
      </c>
      <c r="Q2210" s="1" t="str">
        <v>F</v>
      </c>
    </row>
    <row r="2211" spans="1:17" x14ac:dyDescent="0.2">
      <c r="A2211" s="1" t="s">
        <v>11608</v>
      </c>
      <c r="B2211">
        <v>3</v>
      </c>
      <c r="E2211" s="1" t="s">
        <v>6521</v>
      </c>
      <c r="F2211">
        <v>1</v>
      </c>
      <c r="O2211" s="1" t="s">
        <v>7507</v>
      </c>
      <c r="P2211" s="5">
        <v>1</v>
      </c>
      <c r="Q2211" s="1" t="str">
        <v>F</v>
      </c>
    </row>
    <row r="2212" spans="1:17" x14ac:dyDescent="0.2">
      <c r="A2212" s="1" t="s">
        <v>10051</v>
      </c>
      <c r="B2212">
        <v>2</v>
      </c>
      <c r="E2212" s="1" t="s">
        <v>5632</v>
      </c>
      <c r="F2212">
        <v>1</v>
      </c>
      <c r="O2212" s="1" t="s">
        <v>10088</v>
      </c>
      <c r="P2212" s="5">
        <v>1</v>
      </c>
      <c r="Q2212" s="1" t="str">
        <v>F</v>
      </c>
    </row>
    <row r="2213" spans="1:17" x14ac:dyDescent="0.2">
      <c r="A2213" s="1" t="s">
        <v>9084</v>
      </c>
      <c r="B2213">
        <v>6</v>
      </c>
      <c r="E2213" s="1" t="s">
        <v>8038</v>
      </c>
      <c r="F2213">
        <v>1</v>
      </c>
      <c r="O2213" s="1" t="s">
        <v>12970</v>
      </c>
      <c r="P2213" s="5">
        <v>1</v>
      </c>
      <c r="Q2213" s="1" t="str">
        <v>F</v>
      </c>
    </row>
    <row r="2214" spans="1:17" x14ac:dyDescent="0.2">
      <c r="A2214" s="1" t="s">
        <v>6149</v>
      </c>
      <c r="B2214">
        <v>2</v>
      </c>
      <c r="E2214" s="1" t="s">
        <v>12212</v>
      </c>
      <c r="F2214">
        <v>1</v>
      </c>
      <c r="O2214" s="1" t="s">
        <v>11835</v>
      </c>
      <c r="P2214" s="5">
        <v>1</v>
      </c>
      <c r="Q2214" s="1" t="str">
        <v>F</v>
      </c>
    </row>
    <row r="2215" spans="1:17" x14ac:dyDescent="0.2">
      <c r="A2215" s="1" t="s">
        <v>13075</v>
      </c>
      <c r="O2215" s="1" t="s">
        <v>13075</v>
      </c>
      <c r="P2215" s="5"/>
      <c r="Q2215" s="1"/>
    </row>
    <row r="2216" spans="1:17" x14ac:dyDescent="0.2">
      <c r="A2216" s="1" t="s">
        <v>23</v>
      </c>
      <c r="B2216">
        <v>6953</v>
      </c>
      <c r="O2216" s="1" t="s">
        <v>23</v>
      </c>
      <c r="P2216" s="5">
        <v>6953</v>
      </c>
      <c r="Q2216" s="1"/>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7CB7A1-052A-2D42-80DA-49FD02A28D63}">
  <dimension ref="A3:E15"/>
  <sheetViews>
    <sheetView workbookViewId="0">
      <selection activeCell="O12" sqref="O12"/>
    </sheetView>
  </sheetViews>
  <sheetFormatPr baseColWidth="10" defaultRowHeight="16" x14ac:dyDescent="0.2"/>
  <cols>
    <col min="1" max="1" width="13" bestFit="1" customWidth="1"/>
    <col min="2" max="2" width="15.1640625" bestFit="1" customWidth="1"/>
  </cols>
  <sheetData>
    <row r="3" spans="1:5" x14ac:dyDescent="0.2">
      <c r="A3" s="3" t="s">
        <v>0</v>
      </c>
      <c r="B3" t="s">
        <v>1</v>
      </c>
      <c r="D3" s="4" t="s">
        <v>0</v>
      </c>
      <c r="E3" s="4" t="s">
        <v>1</v>
      </c>
    </row>
    <row r="4" spans="1:5" x14ac:dyDescent="0.2">
      <c r="A4" s="1"/>
      <c r="D4" s="1"/>
    </row>
    <row r="5" spans="1:5" x14ac:dyDescent="0.2">
      <c r="A5" s="1" t="s">
        <v>13</v>
      </c>
      <c r="B5">
        <v>2152</v>
      </c>
      <c r="D5" s="1" t="s">
        <v>13</v>
      </c>
      <c r="E5">
        <v>2152</v>
      </c>
    </row>
    <row r="6" spans="1:5" x14ac:dyDescent="0.2">
      <c r="A6" s="1" t="s">
        <v>14</v>
      </c>
      <c r="B6">
        <v>251</v>
      </c>
      <c r="D6" s="1" t="s">
        <v>18</v>
      </c>
      <c r="E6">
        <v>1323</v>
      </c>
    </row>
    <row r="7" spans="1:5" x14ac:dyDescent="0.2">
      <c r="A7" s="1" t="s">
        <v>15</v>
      </c>
      <c r="B7">
        <v>340</v>
      </c>
      <c r="D7" s="1" t="s">
        <v>22</v>
      </c>
      <c r="E7">
        <v>935</v>
      </c>
    </row>
    <row r="8" spans="1:5" x14ac:dyDescent="0.2">
      <c r="A8" s="1" t="s">
        <v>16</v>
      </c>
      <c r="B8">
        <v>269</v>
      </c>
      <c r="D8" s="1" t="s">
        <v>20</v>
      </c>
      <c r="E8">
        <v>926</v>
      </c>
    </row>
    <row r="9" spans="1:5" x14ac:dyDescent="0.2">
      <c r="A9" s="1" t="s">
        <v>17</v>
      </c>
      <c r="B9">
        <v>471</v>
      </c>
      <c r="D9" s="1" t="s">
        <v>17</v>
      </c>
      <c r="E9">
        <v>471</v>
      </c>
    </row>
    <row r="10" spans="1:5" x14ac:dyDescent="0.2">
      <c r="A10" s="1" t="s">
        <v>18</v>
      </c>
      <c r="B10">
        <v>1323</v>
      </c>
      <c r="D10" s="1" t="s">
        <v>15</v>
      </c>
      <c r="E10">
        <v>340</v>
      </c>
    </row>
    <row r="11" spans="1:5" x14ac:dyDescent="0.2">
      <c r="A11" s="1" t="s">
        <v>19</v>
      </c>
      <c r="B11">
        <v>68</v>
      </c>
      <c r="D11" s="1" t="s">
        <v>16</v>
      </c>
      <c r="E11">
        <v>269</v>
      </c>
    </row>
    <row r="12" spans="1:5" x14ac:dyDescent="0.2">
      <c r="A12" s="1" t="s">
        <v>20</v>
      </c>
      <c r="B12">
        <v>926</v>
      </c>
      <c r="D12" s="1" t="s">
        <v>14</v>
      </c>
      <c r="E12">
        <v>251</v>
      </c>
    </row>
    <row r="13" spans="1:5" x14ac:dyDescent="0.2">
      <c r="A13" s="1" t="s">
        <v>21</v>
      </c>
      <c r="B13">
        <v>218</v>
      </c>
      <c r="D13" s="1" t="s">
        <v>21</v>
      </c>
      <c r="E13">
        <v>218</v>
      </c>
    </row>
    <row r="14" spans="1:5" x14ac:dyDescent="0.2">
      <c r="A14" s="1" t="s">
        <v>22</v>
      </c>
      <c r="B14">
        <v>935</v>
      </c>
      <c r="D14" s="1" t="s">
        <v>19</v>
      </c>
      <c r="E14">
        <v>68</v>
      </c>
    </row>
    <row r="15" spans="1:5" x14ac:dyDescent="0.2">
      <c r="A15" s="1" t="s">
        <v>23</v>
      </c>
      <c r="B15">
        <v>6953</v>
      </c>
    </row>
  </sheetData>
  <autoFilter ref="D3:E3" xr:uid="{727CB7A1-052A-2D42-80DA-49FD02A28D63}">
    <sortState xmlns:xlrd2="http://schemas.microsoft.com/office/spreadsheetml/2017/richdata2" ref="D6:E14">
      <sortCondition descending="1" ref="E3"/>
    </sortState>
  </autoFilter>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CD2E4-F7D7-C249-8F92-CEE1C3D64D54}">
  <dimension ref="A3:I5221"/>
  <sheetViews>
    <sheetView topLeftCell="A3" workbookViewId="0">
      <selection activeCell="H22" sqref="H22:J30"/>
    </sheetView>
  </sheetViews>
  <sheetFormatPr baseColWidth="10" defaultRowHeight="16" x14ac:dyDescent="0.2"/>
  <cols>
    <col min="1" max="1" width="155.5" bestFit="1" customWidth="1"/>
    <col min="2" max="2" width="15.1640625" bestFit="1" customWidth="1"/>
  </cols>
  <sheetData>
    <row r="3" spans="1:5" x14ac:dyDescent="0.2">
      <c r="A3" s="3" t="s">
        <v>0</v>
      </c>
      <c r="B3" t="s">
        <v>1</v>
      </c>
      <c r="D3" s="4" t="s">
        <v>0</v>
      </c>
      <c r="E3" s="4" t="s">
        <v>1</v>
      </c>
    </row>
    <row r="4" spans="1:5" x14ac:dyDescent="0.2">
      <c r="A4" s="1" t="s">
        <v>2093</v>
      </c>
      <c r="B4">
        <v>1</v>
      </c>
      <c r="D4" s="1" t="s">
        <v>2</v>
      </c>
      <c r="E4">
        <v>355</v>
      </c>
    </row>
    <row r="5" spans="1:5" x14ac:dyDescent="0.2">
      <c r="A5" s="1" t="s">
        <v>7343</v>
      </c>
      <c r="B5">
        <v>1</v>
      </c>
      <c r="D5" s="1" t="s">
        <v>3</v>
      </c>
      <c r="E5">
        <v>98</v>
      </c>
    </row>
    <row r="6" spans="1:5" x14ac:dyDescent="0.2">
      <c r="A6" s="1" t="s">
        <v>7795</v>
      </c>
      <c r="B6">
        <v>1</v>
      </c>
      <c r="D6" s="1" t="s">
        <v>4</v>
      </c>
      <c r="E6">
        <v>66</v>
      </c>
    </row>
    <row r="7" spans="1:5" x14ac:dyDescent="0.2">
      <c r="A7" s="1" t="s">
        <v>11203</v>
      </c>
      <c r="B7">
        <v>1</v>
      </c>
      <c r="D7" s="1" t="s">
        <v>5</v>
      </c>
      <c r="E7">
        <v>63</v>
      </c>
    </row>
    <row r="8" spans="1:5" x14ac:dyDescent="0.2">
      <c r="A8" s="1" t="s">
        <v>12895</v>
      </c>
      <c r="B8">
        <v>1</v>
      </c>
      <c r="D8" s="1" t="s">
        <v>6</v>
      </c>
      <c r="E8">
        <v>56</v>
      </c>
    </row>
    <row r="9" spans="1:5" x14ac:dyDescent="0.2">
      <c r="A9" s="1" t="s">
        <v>3201</v>
      </c>
      <c r="B9">
        <v>1</v>
      </c>
      <c r="D9" s="1" t="s">
        <v>7</v>
      </c>
      <c r="E9">
        <v>32</v>
      </c>
    </row>
    <row r="10" spans="1:5" x14ac:dyDescent="0.2">
      <c r="A10" s="1" t="s">
        <v>11113</v>
      </c>
      <c r="B10">
        <v>1</v>
      </c>
      <c r="D10" s="1" t="s">
        <v>8</v>
      </c>
      <c r="E10">
        <v>31</v>
      </c>
    </row>
    <row r="11" spans="1:5" x14ac:dyDescent="0.2">
      <c r="A11" s="1" t="s">
        <v>11164</v>
      </c>
      <c r="B11">
        <v>1</v>
      </c>
      <c r="D11" s="1" t="s">
        <v>9</v>
      </c>
      <c r="E11">
        <v>30</v>
      </c>
    </row>
    <row r="12" spans="1:5" x14ac:dyDescent="0.2">
      <c r="A12" s="1" t="s">
        <v>7665</v>
      </c>
      <c r="B12">
        <v>1</v>
      </c>
      <c r="D12" s="1" t="s">
        <v>10</v>
      </c>
      <c r="E12">
        <v>24</v>
      </c>
    </row>
    <row r="13" spans="1:5" x14ac:dyDescent="0.2">
      <c r="A13" s="1" t="s">
        <v>11308</v>
      </c>
      <c r="B13">
        <v>1</v>
      </c>
      <c r="D13" s="1" t="s">
        <v>11</v>
      </c>
      <c r="E13">
        <v>23</v>
      </c>
    </row>
    <row r="14" spans="1:5" x14ac:dyDescent="0.2">
      <c r="A14" s="1" t="s">
        <v>1166</v>
      </c>
      <c r="B14">
        <v>1</v>
      </c>
      <c r="D14" s="1" t="s">
        <v>12</v>
      </c>
      <c r="E14">
        <v>23</v>
      </c>
    </row>
    <row r="15" spans="1:5" x14ac:dyDescent="0.2">
      <c r="A15" s="1" t="s">
        <v>1585</v>
      </c>
      <c r="B15">
        <v>1</v>
      </c>
      <c r="D15" s="1" t="s">
        <v>946</v>
      </c>
      <c r="E15">
        <v>21</v>
      </c>
    </row>
    <row r="16" spans="1:5" x14ac:dyDescent="0.2">
      <c r="A16" s="1" t="s">
        <v>124</v>
      </c>
      <c r="B16">
        <v>1</v>
      </c>
      <c r="D16" s="1" t="s">
        <v>2245</v>
      </c>
      <c r="E16">
        <v>17</v>
      </c>
    </row>
    <row r="17" spans="1:9" x14ac:dyDescent="0.2">
      <c r="A17" s="1" t="s">
        <v>13051</v>
      </c>
      <c r="B17">
        <v>1</v>
      </c>
      <c r="D17" s="1" t="s">
        <v>1445</v>
      </c>
      <c r="E17">
        <v>17</v>
      </c>
    </row>
    <row r="18" spans="1:9" x14ac:dyDescent="0.2">
      <c r="A18" s="1" t="s">
        <v>8012</v>
      </c>
      <c r="B18">
        <v>1</v>
      </c>
      <c r="D18" s="1" t="s">
        <v>1734</v>
      </c>
      <c r="E18">
        <v>16</v>
      </c>
    </row>
    <row r="19" spans="1:9" x14ac:dyDescent="0.2">
      <c r="A19" s="1" t="s">
        <v>13047</v>
      </c>
      <c r="B19">
        <v>1</v>
      </c>
      <c r="D19" s="1" t="s">
        <v>298</v>
      </c>
      <c r="E19">
        <v>16</v>
      </c>
    </row>
    <row r="20" spans="1:9" x14ac:dyDescent="0.2">
      <c r="A20" s="1" t="s">
        <v>8016</v>
      </c>
      <c r="B20">
        <v>1</v>
      </c>
      <c r="D20" s="1" t="s">
        <v>5053</v>
      </c>
      <c r="E20">
        <v>15</v>
      </c>
    </row>
    <row r="21" spans="1:9" x14ac:dyDescent="0.2">
      <c r="A21" s="1" t="s">
        <v>2870</v>
      </c>
      <c r="B21">
        <v>1</v>
      </c>
      <c r="D21" s="1" t="s">
        <v>149</v>
      </c>
      <c r="E21">
        <v>13</v>
      </c>
    </row>
    <row r="22" spans="1:9" x14ac:dyDescent="0.2">
      <c r="A22" s="1" t="s">
        <v>2867</v>
      </c>
      <c r="B22">
        <v>1</v>
      </c>
      <c r="D22" s="1" t="s">
        <v>1936</v>
      </c>
      <c r="E22">
        <v>13</v>
      </c>
      <c r="H22" t="s">
        <v>13086</v>
      </c>
      <c r="I22" t="s">
        <v>13087</v>
      </c>
    </row>
    <row r="23" spans="1:9" x14ac:dyDescent="0.2">
      <c r="A23" s="1" t="s">
        <v>2163</v>
      </c>
      <c r="B23">
        <v>1</v>
      </c>
      <c r="D23" s="1" t="s">
        <v>516</v>
      </c>
      <c r="E23">
        <v>12</v>
      </c>
      <c r="H23" s="6">
        <v>148114</v>
      </c>
      <c r="I23" s="7" t="str">
        <f>CONCATENATE([1]alldata!$A$30,[1]alldata!$B$30)</f>
        <v>Wells Fargo Securities - Equity Research Associate Analyst - RestaurantsWells Fargo</v>
      </c>
    </row>
    <row r="24" spans="1:9" x14ac:dyDescent="0.2">
      <c r="A24" s="1" t="s">
        <v>9775</v>
      </c>
      <c r="B24">
        <v>1</v>
      </c>
      <c r="D24" s="1" t="s">
        <v>1020</v>
      </c>
      <c r="E24">
        <v>12</v>
      </c>
      <c r="H24" s="8">
        <v>148114</v>
      </c>
      <c r="I24" s="9" t="str">
        <f>CONCATENATE([1]alldata!$A$31,[1]alldata!$B$31)</f>
        <v>OPERATIONS RESEARCH ANALYSTDepartment of the Navy</v>
      </c>
    </row>
    <row r="25" spans="1:9" x14ac:dyDescent="0.2">
      <c r="A25" s="1" t="s">
        <v>3721</v>
      </c>
      <c r="B25">
        <v>1</v>
      </c>
      <c r="D25" s="1" t="s">
        <v>1333</v>
      </c>
      <c r="E25">
        <v>12</v>
      </c>
      <c r="H25" s="6">
        <v>148114</v>
      </c>
      <c r="I25" s="7" t="str">
        <f>CONCATENATE([1]alldata!$A$32,[1]alldata!$B$32)</f>
        <v>Technical Evangelist ‚Äì Database, Analytics, and Machine LearningAmazon.com</v>
      </c>
    </row>
    <row r="26" spans="1:9" x14ac:dyDescent="0.2">
      <c r="A26" s="1" t="s">
        <v>3296</v>
      </c>
      <c r="B26">
        <v>1</v>
      </c>
      <c r="D26" s="1" t="s">
        <v>5859</v>
      </c>
      <c r="E26">
        <v>11</v>
      </c>
      <c r="H26" s="8">
        <v>148085</v>
      </c>
      <c r="I26" s="9" t="str">
        <f>CONCATENATE([1]alldata!$A$33,[1]alldata!$B$33)</f>
        <v>Business Intelligence EngineerAmazon.com</v>
      </c>
    </row>
    <row r="27" spans="1:9" x14ac:dyDescent="0.2">
      <c r="A27" s="1" t="s">
        <v>4829</v>
      </c>
      <c r="B27">
        <v>1</v>
      </c>
      <c r="D27" s="1" t="s">
        <v>136</v>
      </c>
      <c r="E27">
        <v>11</v>
      </c>
      <c r="H27" s="6">
        <v>148051</v>
      </c>
      <c r="I27" s="7" t="str">
        <f>CONCATENATE([1]alldata!$A$34,[1]alldata!$B$34)</f>
        <v>Sr. Machine Learning EngineerAmazon.com</v>
      </c>
    </row>
    <row r="28" spans="1:9" x14ac:dyDescent="0.2">
      <c r="A28" s="1" t="s">
        <v>882</v>
      </c>
      <c r="B28">
        <v>1</v>
      </c>
      <c r="D28" s="1" t="s">
        <v>53</v>
      </c>
      <c r="E28">
        <v>11</v>
      </c>
      <c r="H28" s="8">
        <v>38844</v>
      </c>
      <c r="I28" s="9" t="str">
        <f>CONCATENATE([1]alldata!$A$35,[1]alldata!$B$35)</f>
        <v>Manager, TPMsAmazon.com</v>
      </c>
    </row>
    <row r="29" spans="1:9" x14ac:dyDescent="0.2">
      <c r="A29" s="1" t="s">
        <v>4838</v>
      </c>
      <c r="B29">
        <v>1</v>
      </c>
      <c r="D29" s="1" t="s">
        <v>90</v>
      </c>
      <c r="E29">
        <v>9</v>
      </c>
      <c r="H29" s="6">
        <v>38844</v>
      </c>
      <c r="I29" s="7" t="str">
        <f>CONCATENATE([1]alldata!$A$36,[1]alldata!$B$36)</f>
        <v>2018 Research Scientist - SpeechAmazon.com</v>
      </c>
    </row>
    <row r="30" spans="1:9" x14ac:dyDescent="0.2">
      <c r="A30" s="1" t="s">
        <v>8384</v>
      </c>
      <c r="B30">
        <v>1</v>
      </c>
      <c r="D30" s="1" t="s">
        <v>2408</v>
      </c>
      <c r="E30">
        <v>9</v>
      </c>
      <c r="H30" s="8">
        <v>38844</v>
      </c>
      <c r="I30" s="9" t="str">
        <f>CONCATENATE([1]alldata!$A$37,[1]alldata!$B$37)</f>
        <v>Thermal Validation EngineerAmazon.com</v>
      </c>
    </row>
    <row r="31" spans="1:9" x14ac:dyDescent="0.2">
      <c r="A31" s="1" t="s">
        <v>8611</v>
      </c>
      <c r="B31">
        <v>2</v>
      </c>
      <c r="D31" s="1" t="s">
        <v>1925</v>
      </c>
      <c r="E31">
        <v>9</v>
      </c>
    </row>
    <row r="32" spans="1:9" x14ac:dyDescent="0.2">
      <c r="A32" s="1" t="s">
        <v>10198</v>
      </c>
      <c r="B32">
        <v>1</v>
      </c>
      <c r="D32" s="1" t="s">
        <v>4239</v>
      </c>
      <c r="E32">
        <v>8</v>
      </c>
    </row>
    <row r="33" spans="1:5" x14ac:dyDescent="0.2">
      <c r="A33" s="1" t="s">
        <v>7861</v>
      </c>
      <c r="B33">
        <v>1</v>
      </c>
      <c r="D33" s="1" t="s">
        <v>112</v>
      </c>
      <c r="E33">
        <v>8</v>
      </c>
    </row>
    <row r="34" spans="1:5" x14ac:dyDescent="0.2">
      <c r="A34" s="1" t="s">
        <v>9814</v>
      </c>
      <c r="B34">
        <v>1</v>
      </c>
      <c r="D34" s="1" t="s">
        <v>6022</v>
      </c>
      <c r="E34">
        <v>8</v>
      </c>
    </row>
    <row r="35" spans="1:5" x14ac:dyDescent="0.2">
      <c r="A35" s="1" t="s">
        <v>10204</v>
      </c>
      <c r="B35">
        <v>1</v>
      </c>
      <c r="D35" s="1" t="s">
        <v>126</v>
      </c>
      <c r="E35">
        <v>8</v>
      </c>
    </row>
    <row r="36" spans="1:5" x14ac:dyDescent="0.2">
      <c r="A36" s="1" t="s">
        <v>10187</v>
      </c>
      <c r="B36">
        <v>1</v>
      </c>
      <c r="D36" s="1" t="s">
        <v>719</v>
      </c>
      <c r="E36">
        <v>8</v>
      </c>
    </row>
    <row r="37" spans="1:5" x14ac:dyDescent="0.2">
      <c r="A37" s="1" t="s">
        <v>9828</v>
      </c>
      <c r="B37">
        <v>1</v>
      </c>
      <c r="D37" s="1" t="s">
        <v>635</v>
      </c>
      <c r="E37">
        <v>7</v>
      </c>
    </row>
    <row r="38" spans="1:5" x14ac:dyDescent="0.2">
      <c r="A38" s="1" t="s">
        <v>12292</v>
      </c>
      <c r="B38">
        <v>1</v>
      </c>
      <c r="D38" s="1" t="s">
        <v>1755</v>
      </c>
      <c r="E38">
        <v>7</v>
      </c>
    </row>
    <row r="39" spans="1:5" x14ac:dyDescent="0.2">
      <c r="A39" s="1" t="s">
        <v>11460</v>
      </c>
      <c r="B39">
        <v>1</v>
      </c>
      <c r="D39" s="1" t="s">
        <v>4144</v>
      </c>
      <c r="E39">
        <v>7</v>
      </c>
    </row>
    <row r="40" spans="1:5" x14ac:dyDescent="0.2">
      <c r="A40" s="1" t="s">
        <v>9865</v>
      </c>
      <c r="B40">
        <v>1</v>
      </c>
      <c r="D40" s="1" t="s">
        <v>1036</v>
      </c>
      <c r="E40">
        <v>7</v>
      </c>
    </row>
    <row r="41" spans="1:5" x14ac:dyDescent="0.2">
      <c r="A41" s="1" t="s">
        <v>10248</v>
      </c>
      <c r="B41">
        <v>1</v>
      </c>
      <c r="D41" s="1" t="s">
        <v>2275</v>
      </c>
      <c r="E41">
        <v>7</v>
      </c>
    </row>
    <row r="42" spans="1:5" x14ac:dyDescent="0.2">
      <c r="A42" s="1" t="s">
        <v>8824</v>
      </c>
      <c r="B42">
        <v>1</v>
      </c>
      <c r="D42" s="1" t="s">
        <v>192</v>
      </c>
      <c r="E42">
        <v>7</v>
      </c>
    </row>
    <row r="43" spans="1:5" x14ac:dyDescent="0.2">
      <c r="A43" s="1" t="s">
        <v>10454</v>
      </c>
      <c r="B43">
        <v>1</v>
      </c>
      <c r="D43" s="1" t="s">
        <v>1029</v>
      </c>
      <c r="E43">
        <v>7</v>
      </c>
    </row>
    <row r="44" spans="1:5" x14ac:dyDescent="0.2">
      <c r="A44" s="1" t="s">
        <v>6952</v>
      </c>
      <c r="B44">
        <v>1</v>
      </c>
      <c r="D44" s="1" t="s">
        <v>797</v>
      </c>
      <c r="E44">
        <v>7</v>
      </c>
    </row>
    <row r="45" spans="1:5" x14ac:dyDescent="0.2">
      <c r="A45" s="1" t="s">
        <v>2314</v>
      </c>
      <c r="B45">
        <v>1</v>
      </c>
      <c r="D45" s="1" t="s">
        <v>147</v>
      </c>
      <c r="E45">
        <v>7</v>
      </c>
    </row>
    <row r="46" spans="1:5" x14ac:dyDescent="0.2">
      <c r="A46" s="1" t="s">
        <v>10893</v>
      </c>
      <c r="B46">
        <v>1</v>
      </c>
      <c r="D46" s="1" t="s">
        <v>154</v>
      </c>
      <c r="E46">
        <v>6</v>
      </c>
    </row>
    <row r="47" spans="1:5" x14ac:dyDescent="0.2">
      <c r="A47" s="1" t="s">
        <v>9336</v>
      </c>
      <c r="B47">
        <v>1</v>
      </c>
      <c r="D47" s="1" t="s">
        <v>1919</v>
      </c>
      <c r="E47">
        <v>6</v>
      </c>
    </row>
    <row r="48" spans="1:5" x14ac:dyDescent="0.2">
      <c r="A48" s="1" t="s">
        <v>10748</v>
      </c>
      <c r="B48">
        <v>1</v>
      </c>
      <c r="D48" s="1" t="s">
        <v>3444</v>
      </c>
      <c r="E48">
        <v>6</v>
      </c>
    </row>
    <row r="49" spans="1:5" x14ac:dyDescent="0.2">
      <c r="A49" s="1" t="s">
        <v>8664</v>
      </c>
      <c r="B49">
        <v>1</v>
      </c>
      <c r="D49" s="1" t="s">
        <v>5113</v>
      </c>
      <c r="E49">
        <v>6</v>
      </c>
    </row>
    <row r="50" spans="1:5" x14ac:dyDescent="0.2">
      <c r="A50" s="1" t="s">
        <v>1624</v>
      </c>
      <c r="B50">
        <v>5</v>
      </c>
      <c r="D50" s="1" t="s">
        <v>5211</v>
      </c>
      <c r="E50">
        <v>6</v>
      </c>
    </row>
    <row r="51" spans="1:5" x14ac:dyDescent="0.2">
      <c r="A51" s="1" t="s">
        <v>5993</v>
      </c>
      <c r="B51">
        <v>1</v>
      </c>
      <c r="D51" s="1" t="s">
        <v>1853</v>
      </c>
      <c r="E51">
        <v>6</v>
      </c>
    </row>
    <row r="52" spans="1:5" x14ac:dyDescent="0.2">
      <c r="A52" s="1" t="s">
        <v>3105</v>
      </c>
      <c r="B52">
        <v>1</v>
      </c>
      <c r="D52" s="1" t="s">
        <v>236</v>
      </c>
      <c r="E52">
        <v>6</v>
      </c>
    </row>
    <row r="53" spans="1:5" x14ac:dyDescent="0.2">
      <c r="A53" s="1" t="s">
        <v>5979</v>
      </c>
      <c r="B53">
        <v>1</v>
      </c>
      <c r="D53" s="1" t="s">
        <v>6102</v>
      </c>
      <c r="E53">
        <v>6</v>
      </c>
    </row>
    <row r="54" spans="1:5" x14ac:dyDescent="0.2">
      <c r="A54" s="1" t="s">
        <v>11029</v>
      </c>
      <c r="B54">
        <v>1</v>
      </c>
      <c r="D54" s="1" t="s">
        <v>3010</v>
      </c>
      <c r="E54">
        <v>6</v>
      </c>
    </row>
    <row r="55" spans="1:5" x14ac:dyDescent="0.2">
      <c r="A55" s="1" t="s">
        <v>5997</v>
      </c>
      <c r="B55">
        <v>1</v>
      </c>
      <c r="D55" s="1" t="s">
        <v>1934</v>
      </c>
      <c r="E55">
        <v>6</v>
      </c>
    </row>
    <row r="56" spans="1:5" x14ac:dyDescent="0.2">
      <c r="A56" s="1" t="s">
        <v>4436</v>
      </c>
      <c r="B56">
        <v>1</v>
      </c>
      <c r="D56" s="1" t="s">
        <v>1330</v>
      </c>
      <c r="E56">
        <v>6</v>
      </c>
    </row>
    <row r="57" spans="1:5" x14ac:dyDescent="0.2">
      <c r="A57" s="1" t="s">
        <v>3140</v>
      </c>
      <c r="B57">
        <v>1</v>
      </c>
      <c r="D57" s="1" t="s">
        <v>713</v>
      </c>
      <c r="E57">
        <v>6</v>
      </c>
    </row>
    <row r="58" spans="1:5" x14ac:dyDescent="0.2">
      <c r="A58" s="1" t="s">
        <v>3951</v>
      </c>
      <c r="B58">
        <v>1</v>
      </c>
      <c r="D58" s="1" t="s">
        <v>4096</v>
      </c>
      <c r="E58">
        <v>6</v>
      </c>
    </row>
    <row r="59" spans="1:5" x14ac:dyDescent="0.2">
      <c r="A59" s="1" t="s">
        <v>11658</v>
      </c>
      <c r="B59">
        <v>1</v>
      </c>
      <c r="D59" s="1" t="s">
        <v>4543</v>
      </c>
      <c r="E59">
        <v>6</v>
      </c>
    </row>
    <row r="60" spans="1:5" x14ac:dyDescent="0.2">
      <c r="A60" s="1" t="s">
        <v>5009</v>
      </c>
      <c r="B60">
        <v>1</v>
      </c>
      <c r="D60" s="1" t="s">
        <v>3524</v>
      </c>
      <c r="E60">
        <v>6</v>
      </c>
    </row>
    <row r="61" spans="1:5" x14ac:dyDescent="0.2">
      <c r="A61" s="1" t="s">
        <v>6502</v>
      </c>
      <c r="B61">
        <v>1</v>
      </c>
      <c r="D61" s="1" t="s">
        <v>1624</v>
      </c>
      <c r="E61">
        <v>5</v>
      </c>
    </row>
    <row r="62" spans="1:5" x14ac:dyDescent="0.2">
      <c r="A62" s="1" t="s">
        <v>6496</v>
      </c>
      <c r="B62">
        <v>1</v>
      </c>
      <c r="D62" s="1" t="s">
        <v>2566</v>
      </c>
      <c r="E62">
        <v>5</v>
      </c>
    </row>
    <row r="63" spans="1:5" x14ac:dyDescent="0.2">
      <c r="A63" s="1" t="s">
        <v>5895</v>
      </c>
      <c r="B63">
        <v>1</v>
      </c>
      <c r="D63" s="1" t="s">
        <v>1027</v>
      </c>
      <c r="E63">
        <v>5</v>
      </c>
    </row>
    <row r="64" spans="1:5" x14ac:dyDescent="0.2">
      <c r="A64" s="1" t="s">
        <v>1046</v>
      </c>
      <c r="B64">
        <v>1</v>
      </c>
      <c r="D64" s="1" t="s">
        <v>3942</v>
      </c>
      <c r="E64">
        <v>5</v>
      </c>
    </row>
    <row r="65" spans="1:5" x14ac:dyDescent="0.2">
      <c r="A65" s="1" t="s">
        <v>7486</v>
      </c>
      <c r="B65">
        <v>1</v>
      </c>
      <c r="D65" s="1" t="s">
        <v>1491</v>
      </c>
      <c r="E65">
        <v>5</v>
      </c>
    </row>
    <row r="66" spans="1:5" x14ac:dyDescent="0.2">
      <c r="A66" s="1" t="s">
        <v>4869</v>
      </c>
      <c r="B66">
        <v>1</v>
      </c>
      <c r="D66" s="1" t="s">
        <v>1493</v>
      </c>
      <c r="E66">
        <v>5</v>
      </c>
    </row>
    <row r="67" spans="1:5" x14ac:dyDescent="0.2">
      <c r="A67" s="1" t="s">
        <v>4849</v>
      </c>
      <c r="B67">
        <v>1</v>
      </c>
      <c r="D67" s="1" t="s">
        <v>4643</v>
      </c>
      <c r="E67">
        <v>5</v>
      </c>
    </row>
    <row r="68" spans="1:5" x14ac:dyDescent="0.2">
      <c r="A68" s="1" t="s">
        <v>4845</v>
      </c>
      <c r="B68">
        <v>1</v>
      </c>
      <c r="D68" s="1" t="s">
        <v>5400</v>
      </c>
      <c r="E68">
        <v>5</v>
      </c>
    </row>
    <row r="69" spans="1:5" x14ac:dyDescent="0.2">
      <c r="A69" s="1" t="s">
        <v>4847</v>
      </c>
      <c r="B69">
        <v>1</v>
      </c>
      <c r="D69" s="1" t="s">
        <v>1218</v>
      </c>
      <c r="E69">
        <v>5</v>
      </c>
    </row>
    <row r="70" spans="1:5" x14ac:dyDescent="0.2">
      <c r="A70" s="1" t="s">
        <v>4457</v>
      </c>
      <c r="B70">
        <v>1</v>
      </c>
      <c r="D70" s="1" t="s">
        <v>1250</v>
      </c>
      <c r="E70">
        <v>5</v>
      </c>
    </row>
    <row r="71" spans="1:5" x14ac:dyDescent="0.2">
      <c r="A71" s="1" t="s">
        <v>1180</v>
      </c>
      <c r="B71">
        <v>2</v>
      </c>
      <c r="D71" s="1" t="s">
        <v>1700</v>
      </c>
      <c r="E71">
        <v>5</v>
      </c>
    </row>
    <row r="72" spans="1:5" x14ac:dyDescent="0.2">
      <c r="A72" s="1" t="s">
        <v>7468</v>
      </c>
      <c r="B72">
        <v>1</v>
      </c>
      <c r="D72" s="1" t="s">
        <v>2799</v>
      </c>
      <c r="E72">
        <v>5</v>
      </c>
    </row>
    <row r="73" spans="1:5" x14ac:dyDescent="0.2">
      <c r="A73" s="1" t="s">
        <v>12877</v>
      </c>
      <c r="B73">
        <v>1</v>
      </c>
      <c r="D73" s="1" t="s">
        <v>1494</v>
      </c>
      <c r="E73">
        <v>5</v>
      </c>
    </row>
    <row r="74" spans="1:5" x14ac:dyDescent="0.2">
      <c r="A74" s="1" t="s">
        <v>11687</v>
      </c>
      <c r="B74">
        <v>1</v>
      </c>
      <c r="D74" s="1" t="s">
        <v>3870</v>
      </c>
      <c r="E74">
        <v>5</v>
      </c>
    </row>
    <row r="75" spans="1:5" x14ac:dyDescent="0.2">
      <c r="A75" s="1" t="s">
        <v>1252</v>
      </c>
      <c r="B75">
        <v>1</v>
      </c>
      <c r="D75" s="1" t="s">
        <v>481</v>
      </c>
      <c r="E75">
        <v>5</v>
      </c>
    </row>
    <row r="76" spans="1:5" x14ac:dyDescent="0.2">
      <c r="A76" s="1" t="s">
        <v>8470</v>
      </c>
      <c r="B76">
        <v>1</v>
      </c>
      <c r="D76" s="1" t="s">
        <v>4084</v>
      </c>
      <c r="E76">
        <v>5</v>
      </c>
    </row>
    <row r="77" spans="1:5" x14ac:dyDescent="0.2">
      <c r="A77" s="1" t="s">
        <v>8473</v>
      </c>
      <c r="B77">
        <v>1</v>
      </c>
      <c r="D77" s="1" t="s">
        <v>867</v>
      </c>
      <c r="E77">
        <v>5</v>
      </c>
    </row>
    <row r="78" spans="1:5" x14ac:dyDescent="0.2">
      <c r="A78" s="1" t="s">
        <v>1100</v>
      </c>
      <c r="B78">
        <v>1</v>
      </c>
      <c r="D78" s="1" t="s">
        <v>870</v>
      </c>
      <c r="E78">
        <v>5</v>
      </c>
    </row>
    <row r="79" spans="1:5" x14ac:dyDescent="0.2">
      <c r="A79" s="1" t="s">
        <v>8483</v>
      </c>
      <c r="B79">
        <v>1</v>
      </c>
      <c r="D79" s="1" t="s">
        <v>2428</v>
      </c>
      <c r="E79">
        <v>4</v>
      </c>
    </row>
    <row r="80" spans="1:5" x14ac:dyDescent="0.2">
      <c r="A80" s="1" t="s">
        <v>8364</v>
      </c>
      <c r="B80">
        <v>1</v>
      </c>
      <c r="D80" s="1" t="s">
        <v>984</v>
      </c>
      <c r="E80">
        <v>4</v>
      </c>
    </row>
    <row r="81" spans="1:5" x14ac:dyDescent="0.2">
      <c r="A81" s="1" t="s">
        <v>1075</v>
      </c>
      <c r="B81">
        <v>1</v>
      </c>
      <c r="D81" s="1" t="s">
        <v>3132</v>
      </c>
      <c r="E81">
        <v>4</v>
      </c>
    </row>
    <row r="82" spans="1:5" x14ac:dyDescent="0.2">
      <c r="A82" s="1" t="s">
        <v>1081</v>
      </c>
      <c r="B82">
        <v>1</v>
      </c>
      <c r="D82" s="1" t="s">
        <v>10317</v>
      </c>
      <c r="E82">
        <v>4</v>
      </c>
    </row>
    <row r="83" spans="1:5" x14ac:dyDescent="0.2">
      <c r="A83" s="1" t="s">
        <v>137</v>
      </c>
      <c r="B83">
        <v>2</v>
      </c>
      <c r="D83" s="1" t="s">
        <v>1717</v>
      </c>
      <c r="E83">
        <v>4</v>
      </c>
    </row>
    <row r="84" spans="1:5" x14ac:dyDescent="0.2">
      <c r="A84" s="1" t="s">
        <v>3946</v>
      </c>
      <c r="B84">
        <v>1</v>
      </c>
      <c r="D84" s="1" t="s">
        <v>5266</v>
      </c>
      <c r="E84">
        <v>4</v>
      </c>
    </row>
    <row r="85" spans="1:5" x14ac:dyDescent="0.2">
      <c r="A85" s="1" t="s">
        <v>11573</v>
      </c>
      <c r="B85">
        <v>1</v>
      </c>
      <c r="D85" s="1" t="s">
        <v>1110</v>
      </c>
      <c r="E85">
        <v>4</v>
      </c>
    </row>
    <row r="86" spans="1:5" x14ac:dyDescent="0.2">
      <c r="A86" s="1" t="s">
        <v>3937</v>
      </c>
      <c r="B86">
        <v>1</v>
      </c>
      <c r="D86" s="1" t="s">
        <v>5357</v>
      </c>
      <c r="E86">
        <v>4</v>
      </c>
    </row>
    <row r="87" spans="1:5" x14ac:dyDescent="0.2">
      <c r="A87" s="1" t="s">
        <v>9899</v>
      </c>
      <c r="B87">
        <v>1</v>
      </c>
      <c r="D87" s="1" t="s">
        <v>6268</v>
      </c>
      <c r="E87">
        <v>4</v>
      </c>
    </row>
    <row r="88" spans="1:5" x14ac:dyDescent="0.2">
      <c r="A88" s="1" t="s">
        <v>9905</v>
      </c>
      <c r="B88">
        <v>1</v>
      </c>
      <c r="D88" s="1" t="s">
        <v>936</v>
      </c>
      <c r="E88">
        <v>4</v>
      </c>
    </row>
    <row r="89" spans="1:5" x14ac:dyDescent="0.2">
      <c r="A89" s="1" t="s">
        <v>1309</v>
      </c>
      <c r="B89">
        <v>1</v>
      </c>
      <c r="D89" s="1" t="s">
        <v>1956</v>
      </c>
      <c r="E89">
        <v>4</v>
      </c>
    </row>
    <row r="90" spans="1:5" x14ac:dyDescent="0.2">
      <c r="A90" s="1" t="s">
        <v>1072</v>
      </c>
      <c r="B90">
        <v>1</v>
      </c>
      <c r="D90" s="1" t="s">
        <v>6974</v>
      </c>
      <c r="E90">
        <v>4</v>
      </c>
    </row>
    <row r="91" spans="1:5" x14ac:dyDescent="0.2">
      <c r="A91" s="1" t="s">
        <v>6175</v>
      </c>
      <c r="B91">
        <v>1</v>
      </c>
      <c r="D91" s="1" t="s">
        <v>1645</v>
      </c>
      <c r="E91">
        <v>4</v>
      </c>
    </row>
    <row r="92" spans="1:5" x14ac:dyDescent="0.2">
      <c r="A92" s="1" t="s">
        <v>9943</v>
      </c>
      <c r="B92">
        <v>1</v>
      </c>
      <c r="D92" s="1" t="s">
        <v>1921</v>
      </c>
      <c r="E92">
        <v>4</v>
      </c>
    </row>
    <row r="93" spans="1:5" x14ac:dyDescent="0.2">
      <c r="A93" s="1" t="s">
        <v>253</v>
      </c>
      <c r="B93">
        <v>1</v>
      </c>
      <c r="D93" s="1" t="s">
        <v>4104</v>
      </c>
      <c r="E93">
        <v>4</v>
      </c>
    </row>
    <row r="94" spans="1:5" x14ac:dyDescent="0.2">
      <c r="A94" s="1" t="s">
        <v>231</v>
      </c>
      <c r="B94">
        <v>1</v>
      </c>
      <c r="D94" s="1" t="s">
        <v>6387</v>
      </c>
      <c r="E94">
        <v>4</v>
      </c>
    </row>
    <row r="95" spans="1:5" x14ac:dyDescent="0.2">
      <c r="A95" s="1" t="s">
        <v>317</v>
      </c>
      <c r="B95">
        <v>1</v>
      </c>
      <c r="D95" s="1" t="s">
        <v>5917</v>
      </c>
      <c r="E95">
        <v>4</v>
      </c>
    </row>
    <row r="96" spans="1:5" x14ac:dyDescent="0.2">
      <c r="A96" s="1" t="s">
        <v>5699</v>
      </c>
      <c r="B96">
        <v>1</v>
      </c>
      <c r="D96" s="1" t="s">
        <v>174</v>
      </c>
      <c r="E96">
        <v>4</v>
      </c>
    </row>
    <row r="97" spans="1:5" x14ac:dyDescent="0.2">
      <c r="A97" s="1" t="s">
        <v>11349</v>
      </c>
      <c r="B97">
        <v>1</v>
      </c>
      <c r="D97" s="1" t="s">
        <v>1649</v>
      </c>
      <c r="E97">
        <v>4</v>
      </c>
    </row>
    <row r="98" spans="1:5" x14ac:dyDescent="0.2">
      <c r="A98" s="1" t="s">
        <v>10337</v>
      </c>
      <c r="B98">
        <v>1</v>
      </c>
      <c r="D98" s="1" t="s">
        <v>4724</v>
      </c>
      <c r="E98">
        <v>4</v>
      </c>
    </row>
    <row r="99" spans="1:5" x14ac:dyDescent="0.2">
      <c r="A99" s="1" t="s">
        <v>8457</v>
      </c>
      <c r="B99">
        <v>1</v>
      </c>
      <c r="D99" s="1" t="s">
        <v>1490</v>
      </c>
      <c r="E99">
        <v>4</v>
      </c>
    </row>
    <row r="100" spans="1:5" x14ac:dyDescent="0.2">
      <c r="A100" s="1" t="s">
        <v>7598</v>
      </c>
      <c r="B100">
        <v>1</v>
      </c>
      <c r="D100" s="1" t="s">
        <v>1475</v>
      </c>
      <c r="E100">
        <v>4</v>
      </c>
    </row>
    <row r="101" spans="1:5" x14ac:dyDescent="0.2">
      <c r="A101" s="1" t="s">
        <v>7536</v>
      </c>
      <c r="B101">
        <v>1</v>
      </c>
      <c r="D101" s="1" t="s">
        <v>508</v>
      </c>
      <c r="E101">
        <v>4</v>
      </c>
    </row>
    <row r="102" spans="1:5" x14ac:dyDescent="0.2">
      <c r="A102" s="1" t="s">
        <v>613</v>
      </c>
      <c r="B102">
        <v>1</v>
      </c>
      <c r="D102" s="1" t="s">
        <v>3845</v>
      </c>
      <c r="E102">
        <v>4</v>
      </c>
    </row>
    <row r="103" spans="1:5" x14ac:dyDescent="0.2">
      <c r="A103" s="1" t="s">
        <v>251</v>
      </c>
      <c r="B103">
        <v>1</v>
      </c>
      <c r="D103" s="1" t="s">
        <v>3252</v>
      </c>
      <c r="E103">
        <v>4</v>
      </c>
    </row>
    <row r="104" spans="1:5" x14ac:dyDescent="0.2">
      <c r="A104" s="1" t="s">
        <v>683</v>
      </c>
      <c r="B104">
        <v>1</v>
      </c>
      <c r="D104" s="1" t="s">
        <v>223</v>
      </c>
      <c r="E104">
        <v>4</v>
      </c>
    </row>
    <row r="105" spans="1:5" x14ac:dyDescent="0.2">
      <c r="A105" s="1" t="s">
        <v>186</v>
      </c>
      <c r="B105">
        <v>1</v>
      </c>
      <c r="D105" s="1" t="s">
        <v>1938</v>
      </c>
      <c r="E105">
        <v>4</v>
      </c>
    </row>
    <row r="106" spans="1:5" x14ac:dyDescent="0.2">
      <c r="A106" s="1" t="s">
        <v>9730</v>
      </c>
      <c r="B106">
        <v>1</v>
      </c>
      <c r="D106" s="1" t="s">
        <v>2763</v>
      </c>
      <c r="E106">
        <v>4</v>
      </c>
    </row>
    <row r="107" spans="1:5" x14ac:dyDescent="0.2">
      <c r="A107" s="1" t="s">
        <v>5016</v>
      </c>
      <c r="B107">
        <v>3</v>
      </c>
      <c r="D107" s="1" t="s">
        <v>9875</v>
      </c>
      <c r="E107">
        <v>4</v>
      </c>
    </row>
    <row r="108" spans="1:5" x14ac:dyDescent="0.2">
      <c r="A108" s="1" t="s">
        <v>4973</v>
      </c>
      <c r="B108">
        <v>1</v>
      </c>
      <c r="D108" s="1" t="s">
        <v>1483</v>
      </c>
      <c r="E108">
        <v>4</v>
      </c>
    </row>
    <row r="109" spans="1:5" x14ac:dyDescent="0.2">
      <c r="A109" s="1" t="s">
        <v>4969</v>
      </c>
      <c r="B109">
        <v>1</v>
      </c>
      <c r="D109" s="1" t="s">
        <v>5434</v>
      </c>
      <c r="E109">
        <v>4</v>
      </c>
    </row>
    <row r="110" spans="1:5" x14ac:dyDescent="0.2">
      <c r="A110" s="1" t="s">
        <v>11710</v>
      </c>
      <c r="B110">
        <v>1</v>
      </c>
      <c r="D110" s="1" t="s">
        <v>221</v>
      </c>
      <c r="E110">
        <v>4</v>
      </c>
    </row>
    <row r="111" spans="1:5" x14ac:dyDescent="0.2">
      <c r="A111" s="1" t="s">
        <v>1652</v>
      </c>
      <c r="B111">
        <v>1</v>
      </c>
      <c r="D111" s="1" t="s">
        <v>4766</v>
      </c>
      <c r="E111">
        <v>4</v>
      </c>
    </row>
    <row r="112" spans="1:5" x14ac:dyDescent="0.2">
      <c r="A112" s="1" t="s">
        <v>11756</v>
      </c>
      <c r="B112">
        <v>1</v>
      </c>
      <c r="D112" s="1" t="s">
        <v>261</v>
      </c>
      <c r="E112">
        <v>4</v>
      </c>
    </row>
    <row r="113" spans="1:5" x14ac:dyDescent="0.2">
      <c r="A113" s="1" t="s">
        <v>4031</v>
      </c>
      <c r="B113">
        <v>1</v>
      </c>
      <c r="D113" s="1" t="s">
        <v>2003</v>
      </c>
      <c r="E113">
        <v>4</v>
      </c>
    </row>
    <row r="114" spans="1:5" x14ac:dyDescent="0.2">
      <c r="A114" s="1" t="s">
        <v>4003</v>
      </c>
      <c r="B114">
        <v>1</v>
      </c>
      <c r="D114" s="1" t="s">
        <v>120</v>
      </c>
      <c r="E114">
        <v>4</v>
      </c>
    </row>
    <row r="115" spans="1:5" x14ac:dyDescent="0.2">
      <c r="A115" s="1" t="s">
        <v>4965</v>
      </c>
      <c r="B115">
        <v>1</v>
      </c>
      <c r="D115" s="1" t="s">
        <v>2543</v>
      </c>
      <c r="E115">
        <v>4</v>
      </c>
    </row>
    <row r="116" spans="1:5" x14ac:dyDescent="0.2">
      <c r="A116" s="1" t="s">
        <v>4044</v>
      </c>
      <c r="B116">
        <v>1</v>
      </c>
      <c r="D116" s="1" t="s">
        <v>2160</v>
      </c>
      <c r="E116">
        <v>4</v>
      </c>
    </row>
    <row r="117" spans="1:5" x14ac:dyDescent="0.2">
      <c r="A117" s="1" t="s">
        <v>4967</v>
      </c>
      <c r="B117">
        <v>1</v>
      </c>
      <c r="D117" s="1" t="s">
        <v>5016</v>
      </c>
      <c r="E117">
        <v>3</v>
      </c>
    </row>
    <row r="118" spans="1:5" x14ac:dyDescent="0.2">
      <c r="A118" s="1" t="s">
        <v>4025</v>
      </c>
      <c r="B118">
        <v>1</v>
      </c>
      <c r="D118" s="1" t="s">
        <v>158</v>
      </c>
      <c r="E118">
        <v>3</v>
      </c>
    </row>
    <row r="119" spans="1:5" x14ac:dyDescent="0.2">
      <c r="A119" s="1" t="s">
        <v>3995</v>
      </c>
      <c r="B119">
        <v>1</v>
      </c>
      <c r="D119" s="1" t="s">
        <v>8421</v>
      </c>
      <c r="E119">
        <v>3</v>
      </c>
    </row>
    <row r="120" spans="1:5" x14ac:dyDescent="0.2">
      <c r="A120" s="1" t="s">
        <v>5928</v>
      </c>
      <c r="B120">
        <v>1</v>
      </c>
      <c r="D120" s="1" t="s">
        <v>1834</v>
      </c>
      <c r="E120">
        <v>3</v>
      </c>
    </row>
    <row r="121" spans="1:5" x14ac:dyDescent="0.2">
      <c r="A121" s="1" t="s">
        <v>11743</v>
      </c>
      <c r="B121">
        <v>1</v>
      </c>
      <c r="D121" s="1" t="s">
        <v>1495</v>
      </c>
      <c r="E121">
        <v>3</v>
      </c>
    </row>
    <row r="122" spans="1:5" x14ac:dyDescent="0.2">
      <c r="A122" s="1" t="s">
        <v>7967</v>
      </c>
      <c r="B122">
        <v>1</v>
      </c>
      <c r="D122" s="1" t="s">
        <v>1499</v>
      </c>
      <c r="E122">
        <v>3</v>
      </c>
    </row>
    <row r="123" spans="1:5" x14ac:dyDescent="0.2">
      <c r="A123" s="1" t="s">
        <v>3932</v>
      </c>
      <c r="B123">
        <v>1</v>
      </c>
      <c r="D123" s="1" t="s">
        <v>9489</v>
      </c>
      <c r="E123">
        <v>3</v>
      </c>
    </row>
    <row r="124" spans="1:5" x14ac:dyDescent="0.2">
      <c r="A124" s="1" t="s">
        <v>9687</v>
      </c>
      <c r="B124">
        <v>1</v>
      </c>
      <c r="D124" s="1" t="s">
        <v>11561</v>
      </c>
      <c r="E124">
        <v>3</v>
      </c>
    </row>
    <row r="125" spans="1:5" x14ac:dyDescent="0.2">
      <c r="A125" s="1" t="s">
        <v>2418</v>
      </c>
      <c r="B125">
        <v>1</v>
      </c>
      <c r="D125" s="1" t="s">
        <v>2783</v>
      </c>
      <c r="E125">
        <v>3</v>
      </c>
    </row>
    <row r="126" spans="1:5" x14ac:dyDescent="0.2">
      <c r="A126" s="1" t="s">
        <v>5325</v>
      </c>
      <c r="B126">
        <v>1</v>
      </c>
      <c r="D126" s="1" t="s">
        <v>4088</v>
      </c>
      <c r="E126">
        <v>3</v>
      </c>
    </row>
    <row r="127" spans="1:5" x14ac:dyDescent="0.2">
      <c r="A127" s="1" t="s">
        <v>5330</v>
      </c>
      <c r="B127">
        <v>1</v>
      </c>
      <c r="D127" s="1" t="s">
        <v>1288</v>
      </c>
      <c r="E127">
        <v>3</v>
      </c>
    </row>
    <row r="128" spans="1:5" x14ac:dyDescent="0.2">
      <c r="A128" s="1" t="s">
        <v>6772</v>
      </c>
      <c r="B128">
        <v>1</v>
      </c>
      <c r="D128" s="1" t="s">
        <v>2865</v>
      </c>
      <c r="E128">
        <v>3</v>
      </c>
    </row>
    <row r="129" spans="1:5" x14ac:dyDescent="0.2">
      <c r="A129" s="1" t="s">
        <v>8518</v>
      </c>
      <c r="B129">
        <v>1</v>
      </c>
      <c r="D129" s="1" t="s">
        <v>6752</v>
      </c>
      <c r="E129">
        <v>3</v>
      </c>
    </row>
    <row r="130" spans="1:5" x14ac:dyDescent="0.2">
      <c r="A130" s="1" t="s">
        <v>5328</v>
      </c>
      <c r="B130">
        <v>1</v>
      </c>
      <c r="D130" s="1" t="s">
        <v>1954</v>
      </c>
      <c r="E130">
        <v>3</v>
      </c>
    </row>
    <row r="131" spans="1:5" x14ac:dyDescent="0.2">
      <c r="A131" s="1" t="s">
        <v>4322</v>
      </c>
      <c r="B131">
        <v>1</v>
      </c>
      <c r="D131" s="1" t="s">
        <v>8614</v>
      </c>
      <c r="E131">
        <v>3</v>
      </c>
    </row>
    <row r="132" spans="1:5" x14ac:dyDescent="0.2">
      <c r="A132" s="1" t="s">
        <v>12758</v>
      </c>
      <c r="B132">
        <v>1</v>
      </c>
      <c r="D132" s="1" t="s">
        <v>2037</v>
      </c>
      <c r="E132">
        <v>3</v>
      </c>
    </row>
    <row r="133" spans="1:5" x14ac:dyDescent="0.2">
      <c r="A133" s="1" t="s">
        <v>5885</v>
      </c>
      <c r="B133">
        <v>1</v>
      </c>
      <c r="D133" s="1" t="s">
        <v>1496</v>
      </c>
      <c r="E133">
        <v>3</v>
      </c>
    </row>
    <row r="134" spans="1:5" x14ac:dyDescent="0.2">
      <c r="A134" s="1" t="s">
        <v>10825</v>
      </c>
      <c r="B134">
        <v>1</v>
      </c>
      <c r="D134" s="1" t="s">
        <v>10078</v>
      </c>
      <c r="E134">
        <v>3</v>
      </c>
    </row>
    <row r="135" spans="1:5" x14ac:dyDescent="0.2">
      <c r="A135" s="1" t="s">
        <v>11739</v>
      </c>
      <c r="B135">
        <v>1</v>
      </c>
      <c r="D135" s="1" t="s">
        <v>10143</v>
      </c>
      <c r="E135">
        <v>3</v>
      </c>
    </row>
    <row r="136" spans="1:5" x14ac:dyDescent="0.2">
      <c r="A136" s="1" t="s">
        <v>4074</v>
      </c>
      <c r="B136">
        <v>1</v>
      </c>
      <c r="D136" s="1" t="s">
        <v>1492</v>
      </c>
      <c r="E136">
        <v>3</v>
      </c>
    </row>
    <row r="137" spans="1:5" x14ac:dyDescent="0.2">
      <c r="A137" s="1" t="s">
        <v>10027</v>
      </c>
      <c r="B137">
        <v>1</v>
      </c>
      <c r="D137" s="1" t="s">
        <v>1497</v>
      </c>
      <c r="E137">
        <v>3</v>
      </c>
    </row>
    <row r="138" spans="1:5" x14ac:dyDescent="0.2">
      <c r="A138" s="1" t="s">
        <v>9476</v>
      </c>
      <c r="B138">
        <v>1</v>
      </c>
      <c r="D138" s="1" t="s">
        <v>163</v>
      </c>
      <c r="E138">
        <v>3</v>
      </c>
    </row>
    <row r="139" spans="1:5" x14ac:dyDescent="0.2">
      <c r="A139" s="1" t="s">
        <v>3012</v>
      </c>
      <c r="B139">
        <v>1</v>
      </c>
      <c r="D139" s="1" t="s">
        <v>5160</v>
      </c>
      <c r="E139">
        <v>3</v>
      </c>
    </row>
    <row r="140" spans="1:5" x14ac:dyDescent="0.2">
      <c r="A140" s="1" t="s">
        <v>5313</v>
      </c>
      <c r="B140">
        <v>1</v>
      </c>
      <c r="D140" s="1" t="s">
        <v>8324</v>
      </c>
      <c r="E140">
        <v>3</v>
      </c>
    </row>
    <row r="141" spans="1:5" x14ac:dyDescent="0.2">
      <c r="A141" s="1" t="s">
        <v>5596</v>
      </c>
      <c r="B141">
        <v>1</v>
      </c>
      <c r="D141" s="1" t="s">
        <v>4069</v>
      </c>
      <c r="E141">
        <v>3</v>
      </c>
    </row>
    <row r="142" spans="1:5" x14ac:dyDescent="0.2">
      <c r="A142" s="1" t="s">
        <v>5599</v>
      </c>
      <c r="B142">
        <v>1</v>
      </c>
      <c r="D142" s="1" t="s">
        <v>620</v>
      </c>
      <c r="E142">
        <v>3</v>
      </c>
    </row>
    <row r="143" spans="1:5" x14ac:dyDescent="0.2">
      <c r="A143" s="1" t="s">
        <v>12070</v>
      </c>
      <c r="B143">
        <v>1</v>
      </c>
      <c r="D143" s="1" t="s">
        <v>5869</v>
      </c>
      <c r="E143">
        <v>3</v>
      </c>
    </row>
    <row r="144" spans="1:5" x14ac:dyDescent="0.2">
      <c r="A144" s="1" t="s">
        <v>6141</v>
      </c>
      <c r="B144">
        <v>1</v>
      </c>
      <c r="D144" s="1" t="s">
        <v>8651</v>
      </c>
      <c r="E144">
        <v>3</v>
      </c>
    </row>
    <row r="145" spans="1:5" x14ac:dyDescent="0.2">
      <c r="A145" s="1" t="s">
        <v>6090</v>
      </c>
      <c r="B145">
        <v>1</v>
      </c>
      <c r="D145" s="1" t="s">
        <v>1962</v>
      </c>
      <c r="E145">
        <v>3</v>
      </c>
    </row>
    <row r="146" spans="1:5" x14ac:dyDescent="0.2">
      <c r="A146" s="1" t="s">
        <v>12091</v>
      </c>
      <c r="B146">
        <v>1</v>
      </c>
      <c r="D146" s="1" t="s">
        <v>8509</v>
      </c>
      <c r="E146">
        <v>3</v>
      </c>
    </row>
    <row r="147" spans="1:5" x14ac:dyDescent="0.2">
      <c r="A147" s="1" t="s">
        <v>190</v>
      </c>
      <c r="B147">
        <v>1</v>
      </c>
      <c r="D147" s="1" t="s">
        <v>776</v>
      </c>
      <c r="E147">
        <v>3</v>
      </c>
    </row>
    <row r="148" spans="1:5" x14ac:dyDescent="0.2">
      <c r="A148" s="1" t="s">
        <v>876</v>
      </c>
      <c r="B148">
        <v>1</v>
      </c>
      <c r="D148" s="1" t="s">
        <v>10574</v>
      </c>
      <c r="E148">
        <v>3</v>
      </c>
    </row>
    <row r="149" spans="1:5" x14ac:dyDescent="0.2">
      <c r="A149" s="1" t="s">
        <v>4892</v>
      </c>
      <c r="B149">
        <v>1</v>
      </c>
      <c r="D149" s="1" t="s">
        <v>2840</v>
      </c>
      <c r="E149">
        <v>3</v>
      </c>
    </row>
    <row r="150" spans="1:5" x14ac:dyDescent="0.2">
      <c r="A150" s="1" t="s">
        <v>10090</v>
      </c>
      <c r="B150">
        <v>1</v>
      </c>
      <c r="D150" s="1" t="s">
        <v>2775</v>
      </c>
      <c r="E150">
        <v>3</v>
      </c>
    </row>
    <row r="151" spans="1:5" x14ac:dyDescent="0.2">
      <c r="A151" s="1" t="s">
        <v>6770</v>
      </c>
      <c r="B151">
        <v>1</v>
      </c>
      <c r="D151" s="1" t="s">
        <v>3284</v>
      </c>
      <c r="E151">
        <v>3</v>
      </c>
    </row>
    <row r="152" spans="1:5" x14ac:dyDescent="0.2">
      <c r="A152" s="1" t="s">
        <v>5172</v>
      </c>
      <c r="B152">
        <v>1</v>
      </c>
      <c r="D152" s="1" t="s">
        <v>1970</v>
      </c>
      <c r="E152">
        <v>3</v>
      </c>
    </row>
    <row r="153" spans="1:5" x14ac:dyDescent="0.2">
      <c r="A153" s="1" t="s">
        <v>5353</v>
      </c>
      <c r="B153">
        <v>1</v>
      </c>
      <c r="D153" s="1" t="s">
        <v>2795</v>
      </c>
      <c r="E153">
        <v>3</v>
      </c>
    </row>
    <row r="154" spans="1:5" x14ac:dyDescent="0.2">
      <c r="A154" s="1" t="s">
        <v>4042</v>
      </c>
      <c r="B154">
        <v>1</v>
      </c>
      <c r="D154" s="1" t="s">
        <v>1264</v>
      </c>
      <c r="E154">
        <v>3</v>
      </c>
    </row>
    <row r="155" spans="1:5" x14ac:dyDescent="0.2">
      <c r="A155" s="1" t="s">
        <v>4968</v>
      </c>
      <c r="B155">
        <v>1</v>
      </c>
      <c r="D155" s="1" t="s">
        <v>1502</v>
      </c>
      <c r="E155">
        <v>3</v>
      </c>
    </row>
    <row r="156" spans="1:5" x14ac:dyDescent="0.2">
      <c r="A156" s="1" t="s">
        <v>4976</v>
      </c>
      <c r="B156">
        <v>1</v>
      </c>
      <c r="D156" s="1" t="s">
        <v>69</v>
      </c>
      <c r="E156">
        <v>3</v>
      </c>
    </row>
    <row r="157" spans="1:5" x14ac:dyDescent="0.2">
      <c r="A157" s="1" t="s">
        <v>4960</v>
      </c>
      <c r="B157">
        <v>1</v>
      </c>
      <c r="D157" s="1" t="s">
        <v>1297</v>
      </c>
      <c r="E157">
        <v>3</v>
      </c>
    </row>
    <row r="158" spans="1:5" x14ac:dyDescent="0.2">
      <c r="A158" s="1" t="s">
        <v>4983</v>
      </c>
      <c r="B158">
        <v>1</v>
      </c>
      <c r="D158" s="1" t="s">
        <v>5925</v>
      </c>
      <c r="E158">
        <v>3</v>
      </c>
    </row>
    <row r="159" spans="1:5" x14ac:dyDescent="0.2">
      <c r="A159" s="1" t="s">
        <v>479</v>
      </c>
      <c r="B159">
        <v>1</v>
      </c>
      <c r="D159" s="1" t="s">
        <v>6606</v>
      </c>
      <c r="E159">
        <v>3</v>
      </c>
    </row>
    <row r="160" spans="1:5" x14ac:dyDescent="0.2">
      <c r="A160" s="1" t="s">
        <v>2805</v>
      </c>
      <c r="B160">
        <v>1</v>
      </c>
      <c r="D160" s="1" t="s">
        <v>2329</v>
      </c>
      <c r="E160">
        <v>3</v>
      </c>
    </row>
    <row r="161" spans="1:5" x14ac:dyDescent="0.2">
      <c r="A161" s="1" t="s">
        <v>8572</v>
      </c>
      <c r="B161">
        <v>1</v>
      </c>
      <c r="D161" s="1" t="s">
        <v>3543</v>
      </c>
      <c r="E161">
        <v>3</v>
      </c>
    </row>
    <row r="162" spans="1:5" x14ac:dyDescent="0.2">
      <c r="A162" s="1" t="s">
        <v>6389</v>
      </c>
      <c r="B162">
        <v>1</v>
      </c>
      <c r="D162" s="1" t="s">
        <v>9802</v>
      </c>
      <c r="E162">
        <v>3</v>
      </c>
    </row>
    <row r="163" spans="1:5" x14ac:dyDescent="0.2">
      <c r="A163" s="1" t="s">
        <v>3110</v>
      </c>
      <c r="B163">
        <v>1</v>
      </c>
      <c r="D163" s="1" t="s">
        <v>6739</v>
      </c>
      <c r="E163">
        <v>3</v>
      </c>
    </row>
    <row r="164" spans="1:5" x14ac:dyDescent="0.2">
      <c r="A164" s="1" t="s">
        <v>6668</v>
      </c>
      <c r="B164">
        <v>1</v>
      </c>
      <c r="D164" s="1" t="s">
        <v>2372</v>
      </c>
      <c r="E164">
        <v>3</v>
      </c>
    </row>
    <row r="165" spans="1:5" x14ac:dyDescent="0.2">
      <c r="A165" s="1" t="s">
        <v>12583</v>
      </c>
      <c r="B165">
        <v>1</v>
      </c>
      <c r="D165" s="1" t="s">
        <v>3882</v>
      </c>
      <c r="E165">
        <v>3</v>
      </c>
    </row>
    <row r="166" spans="1:5" x14ac:dyDescent="0.2">
      <c r="A166" s="1" t="s">
        <v>7063</v>
      </c>
      <c r="B166">
        <v>1</v>
      </c>
      <c r="D166" s="1" t="s">
        <v>2089</v>
      </c>
      <c r="E166">
        <v>3</v>
      </c>
    </row>
    <row r="167" spans="1:5" x14ac:dyDescent="0.2">
      <c r="A167" s="1" t="s">
        <v>5136</v>
      </c>
      <c r="B167">
        <v>1</v>
      </c>
      <c r="D167" s="1" t="s">
        <v>439</v>
      </c>
      <c r="E167">
        <v>3</v>
      </c>
    </row>
    <row r="168" spans="1:5" x14ac:dyDescent="0.2">
      <c r="A168" s="1" t="s">
        <v>5132</v>
      </c>
      <c r="B168">
        <v>1</v>
      </c>
      <c r="D168" s="1" t="s">
        <v>9391</v>
      </c>
      <c r="E168">
        <v>3</v>
      </c>
    </row>
    <row r="169" spans="1:5" x14ac:dyDescent="0.2">
      <c r="A169" s="1" t="s">
        <v>9680</v>
      </c>
      <c r="B169">
        <v>2</v>
      </c>
      <c r="D169" s="1" t="s">
        <v>1931</v>
      </c>
      <c r="E169">
        <v>3</v>
      </c>
    </row>
    <row r="170" spans="1:5" x14ac:dyDescent="0.2">
      <c r="A170" s="1" t="s">
        <v>2099</v>
      </c>
      <c r="B170">
        <v>1</v>
      </c>
      <c r="D170" s="1" t="s">
        <v>785</v>
      </c>
      <c r="E170">
        <v>3</v>
      </c>
    </row>
    <row r="171" spans="1:5" x14ac:dyDescent="0.2">
      <c r="A171" s="1" t="s">
        <v>7933</v>
      </c>
      <c r="B171">
        <v>1</v>
      </c>
      <c r="D171" s="1" t="s">
        <v>4672</v>
      </c>
      <c r="E171">
        <v>3</v>
      </c>
    </row>
    <row r="172" spans="1:5" x14ac:dyDescent="0.2">
      <c r="A172" s="1" t="s">
        <v>2813</v>
      </c>
      <c r="B172">
        <v>1</v>
      </c>
      <c r="D172" s="1" t="s">
        <v>1422</v>
      </c>
      <c r="E172">
        <v>3</v>
      </c>
    </row>
    <row r="173" spans="1:5" x14ac:dyDescent="0.2">
      <c r="A173" s="1" t="s">
        <v>8704</v>
      </c>
      <c r="B173">
        <v>1</v>
      </c>
      <c r="D173" s="1" t="s">
        <v>436</v>
      </c>
      <c r="E173">
        <v>3</v>
      </c>
    </row>
    <row r="174" spans="1:5" x14ac:dyDescent="0.2">
      <c r="A174" s="1" t="s">
        <v>817</v>
      </c>
      <c r="B174">
        <v>1</v>
      </c>
      <c r="D174" s="1" t="s">
        <v>2214</v>
      </c>
      <c r="E174">
        <v>3</v>
      </c>
    </row>
    <row r="175" spans="1:5" x14ac:dyDescent="0.2">
      <c r="A175" s="1" t="s">
        <v>10383</v>
      </c>
      <c r="B175">
        <v>1</v>
      </c>
      <c r="D175" s="1" t="s">
        <v>6322</v>
      </c>
      <c r="E175">
        <v>3</v>
      </c>
    </row>
    <row r="176" spans="1:5" x14ac:dyDescent="0.2">
      <c r="A176" s="1" t="s">
        <v>10587</v>
      </c>
      <c r="B176">
        <v>1</v>
      </c>
      <c r="D176" s="1" t="s">
        <v>4339</v>
      </c>
      <c r="E176">
        <v>3</v>
      </c>
    </row>
    <row r="177" spans="1:5" x14ac:dyDescent="0.2">
      <c r="A177" s="1" t="s">
        <v>874</v>
      </c>
      <c r="B177">
        <v>1</v>
      </c>
      <c r="D177" s="1" t="s">
        <v>9884</v>
      </c>
      <c r="E177">
        <v>3</v>
      </c>
    </row>
    <row r="178" spans="1:5" x14ac:dyDescent="0.2">
      <c r="A178" s="1" t="s">
        <v>1346</v>
      </c>
      <c r="B178">
        <v>1</v>
      </c>
      <c r="D178" s="1" t="s">
        <v>584</v>
      </c>
      <c r="E178">
        <v>3</v>
      </c>
    </row>
    <row r="179" spans="1:5" x14ac:dyDescent="0.2">
      <c r="A179" s="1" t="s">
        <v>156</v>
      </c>
      <c r="B179">
        <v>2</v>
      </c>
      <c r="D179" s="1" t="s">
        <v>8611</v>
      </c>
      <c r="E179">
        <v>2</v>
      </c>
    </row>
    <row r="180" spans="1:5" x14ac:dyDescent="0.2">
      <c r="A180" s="1" t="s">
        <v>5473</v>
      </c>
      <c r="B180">
        <v>1</v>
      </c>
      <c r="D180" s="1" t="s">
        <v>1180</v>
      </c>
      <c r="E180">
        <v>2</v>
      </c>
    </row>
    <row r="181" spans="1:5" x14ac:dyDescent="0.2">
      <c r="A181" s="1" t="s">
        <v>12048</v>
      </c>
      <c r="B181">
        <v>1</v>
      </c>
      <c r="D181" s="1" t="s">
        <v>137</v>
      </c>
      <c r="E181">
        <v>2</v>
      </c>
    </row>
    <row r="182" spans="1:5" x14ac:dyDescent="0.2">
      <c r="A182" s="1" t="s">
        <v>4150</v>
      </c>
      <c r="B182">
        <v>1</v>
      </c>
      <c r="D182" s="1" t="s">
        <v>9680</v>
      </c>
      <c r="E182">
        <v>2</v>
      </c>
    </row>
    <row r="183" spans="1:5" x14ac:dyDescent="0.2">
      <c r="A183" s="1" t="s">
        <v>4151</v>
      </c>
      <c r="B183">
        <v>2</v>
      </c>
      <c r="D183" s="1" t="s">
        <v>156</v>
      </c>
      <c r="E183">
        <v>2</v>
      </c>
    </row>
    <row r="184" spans="1:5" x14ac:dyDescent="0.2">
      <c r="A184" s="1" t="s">
        <v>4194</v>
      </c>
      <c r="B184">
        <v>1</v>
      </c>
      <c r="D184" s="1" t="s">
        <v>4151</v>
      </c>
      <c r="E184">
        <v>2</v>
      </c>
    </row>
    <row r="185" spans="1:5" x14ac:dyDescent="0.2">
      <c r="A185" s="1" t="s">
        <v>524</v>
      </c>
      <c r="B185">
        <v>1</v>
      </c>
      <c r="D185" s="1" t="s">
        <v>229</v>
      </c>
      <c r="E185">
        <v>2</v>
      </c>
    </row>
    <row r="186" spans="1:5" x14ac:dyDescent="0.2">
      <c r="A186" s="1" t="s">
        <v>154</v>
      </c>
      <c r="B186">
        <v>6</v>
      </c>
      <c r="D186" s="1" t="s">
        <v>1506</v>
      </c>
      <c r="E186">
        <v>2</v>
      </c>
    </row>
    <row r="187" spans="1:5" x14ac:dyDescent="0.2">
      <c r="A187" s="1" t="s">
        <v>11296</v>
      </c>
      <c r="B187">
        <v>1</v>
      </c>
      <c r="D187" s="1" t="s">
        <v>3163</v>
      </c>
      <c r="E187">
        <v>2</v>
      </c>
    </row>
    <row r="188" spans="1:5" x14ac:dyDescent="0.2">
      <c r="A188" s="1" t="s">
        <v>158</v>
      </c>
      <c r="B188">
        <v>3</v>
      </c>
      <c r="D188" s="1" t="s">
        <v>3361</v>
      </c>
      <c r="E188">
        <v>2</v>
      </c>
    </row>
    <row r="189" spans="1:5" x14ac:dyDescent="0.2">
      <c r="A189" s="1" t="s">
        <v>726</v>
      </c>
      <c r="B189">
        <v>1</v>
      </c>
      <c r="D189" s="1" t="s">
        <v>10939</v>
      </c>
      <c r="E189">
        <v>2</v>
      </c>
    </row>
    <row r="190" spans="1:5" x14ac:dyDescent="0.2">
      <c r="A190" s="1" t="s">
        <v>637</v>
      </c>
      <c r="B190">
        <v>1</v>
      </c>
      <c r="D190" s="1" t="s">
        <v>7008</v>
      </c>
      <c r="E190">
        <v>2</v>
      </c>
    </row>
    <row r="191" spans="1:5" x14ac:dyDescent="0.2">
      <c r="A191" s="1" t="s">
        <v>627</v>
      </c>
      <c r="B191">
        <v>1</v>
      </c>
      <c r="D191" s="1" t="s">
        <v>9083</v>
      </c>
      <c r="E191">
        <v>2</v>
      </c>
    </row>
    <row r="192" spans="1:5" x14ac:dyDescent="0.2">
      <c r="A192" s="1" t="s">
        <v>570</v>
      </c>
      <c r="B192">
        <v>1</v>
      </c>
      <c r="D192" s="1" t="s">
        <v>11662</v>
      </c>
      <c r="E192">
        <v>2</v>
      </c>
    </row>
    <row r="193" spans="1:5" x14ac:dyDescent="0.2">
      <c r="A193" s="1" t="s">
        <v>616</v>
      </c>
      <c r="B193">
        <v>1</v>
      </c>
      <c r="D193" s="1" t="s">
        <v>4408</v>
      </c>
      <c r="E193">
        <v>2</v>
      </c>
    </row>
    <row r="194" spans="1:5" x14ac:dyDescent="0.2">
      <c r="A194" s="1" t="s">
        <v>592</v>
      </c>
      <c r="B194">
        <v>1</v>
      </c>
      <c r="D194" s="1" t="s">
        <v>11677</v>
      </c>
      <c r="E194">
        <v>2</v>
      </c>
    </row>
    <row r="195" spans="1:5" x14ac:dyDescent="0.2">
      <c r="A195" s="1" t="s">
        <v>6688</v>
      </c>
      <c r="B195">
        <v>1</v>
      </c>
      <c r="D195" s="1" t="s">
        <v>1501</v>
      </c>
      <c r="E195">
        <v>2</v>
      </c>
    </row>
    <row r="196" spans="1:5" x14ac:dyDescent="0.2">
      <c r="A196" s="1" t="s">
        <v>607</v>
      </c>
      <c r="B196">
        <v>1</v>
      </c>
      <c r="D196" s="1" t="s">
        <v>5493</v>
      </c>
      <c r="E196">
        <v>2</v>
      </c>
    </row>
    <row r="197" spans="1:5" x14ac:dyDescent="0.2">
      <c r="A197" s="1" t="s">
        <v>1321</v>
      </c>
      <c r="B197">
        <v>1</v>
      </c>
      <c r="D197" s="1" t="s">
        <v>3449</v>
      </c>
      <c r="E197">
        <v>2</v>
      </c>
    </row>
    <row r="198" spans="1:5" x14ac:dyDescent="0.2">
      <c r="A198" s="1" t="s">
        <v>229</v>
      </c>
      <c r="B198">
        <v>2</v>
      </c>
      <c r="D198" s="1" t="s">
        <v>10251</v>
      </c>
      <c r="E198">
        <v>2</v>
      </c>
    </row>
    <row r="199" spans="1:5" x14ac:dyDescent="0.2">
      <c r="A199" s="1" t="s">
        <v>715</v>
      </c>
      <c r="B199">
        <v>1</v>
      </c>
      <c r="D199" s="1" t="s">
        <v>118</v>
      </c>
      <c r="E199">
        <v>2</v>
      </c>
    </row>
    <row r="200" spans="1:5" x14ac:dyDescent="0.2">
      <c r="A200" s="1" t="s">
        <v>618</v>
      </c>
      <c r="B200">
        <v>1</v>
      </c>
      <c r="D200" s="1" t="s">
        <v>7998</v>
      </c>
      <c r="E200">
        <v>2</v>
      </c>
    </row>
    <row r="201" spans="1:5" x14ac:dyDescent="0.2">
      <c r="A201" s="1" t="s">
        <v>6206</v>
      </c>
      <c r="B201">
        <v>1</v>
      </c>
      <c r="D201" s="1" t="s">
        <v>9686</v>
      </c>
      <c r="E201">
        <v>2</v>
      </c>
    </row>
    <row r="202" spans="1:5" x14ac:dyDescent="0.2">
      <c r="A202" s="1" t="s">
        <v>6208</v>
      </c>
      <c r="B202">
        <v>1</v>
      </c>
      <c r="D202" s="1" t="s">
        <v>2731</v>
      </c>
      <c r="E202">
        <v>2</v>
      </c>
    </row>
    <row r="203" spans="1:5" x14ac:dyDescent="0.2">
      <c r="A203" s="1" t="s">
        <v>633</v>
      </c>
      <c r="B203">
        <v>1</v>
      </c>
      <c r="D203" s="1" t="s">
        <v>7883</v>
      </c>
      <c r="E203">
        <v>2</v>
      </c>
    </row>
    <row r="204" spans="1:5" x14ac:dyDescent="0.2">
      <c r="A204" s="1" t="s">
        <v>622</v>
      </c>
      <c r="B204">
        <v>1</v>
      </c>
      <c r="D204" s="1" t="s">
        <v>7120</v>
      </c>
      <c r="E204">
        <v>2</v>
      </c>
    </row>
    <row r="205" spans="1:5" x14ac:dyDescent="0.2">
      <c r="A205" s="1" t="s">
        <v>711</v>
      </c>
      <c r="B205">
        <v>1</v>
      </c>
      <c r="D205" s="1" t="s">
        <v>3532</v>
      </c>
      <c r="E205">
        <v>2</v>
      </c>
    </row>
    <row r="206" spans="1:5" x14ac:dyDescent="0.2">
      <c r="A206" s="1" t="s">
        <v>3789</v>
      </c>
      <c r="B206">
        <v>1</v>
      </c>
      <c r="D206" s="1" t="s">
        <v>5932</v>
      </c>
      <c r="E206">
        <v>2</v>
      </c>
    </row>
    <row r="207" spans="1:5" x14ac:dyDescent="0.2">
      <c r="A207" s="1" t="s">
        <v>568</v>
      </c>
      <c r="B207">
        <v>1</v>
      </c>
      <c r="D207" s="1" t="s">
        <v>8023</v>
      </c>
      <c r="E207">
        <v>2</v>
      </c>
    </row>
    <row r="208" spans="1:5" x14ac:dyDescent="0.2">
      <c r="A208" s="1" t="s">
        <v>10348</v>
      </c>
      <c r="B208">
        <v>1</v>
      </c>
      <c r="D208" s="1" t="s">
        <v>10334</v>
      </c>
      <c r="E208">
        <v>2</v>
      </c>
    </row>
    <row r="209" spans="1:5" x14ac:dyDescent="0.2">
      <c r="A209" s="1" t="s">
        <v>2719</v>
      </c>
      <c r="B209">
        <v>1</v>
      </c>
      <c r="D209" s="1" t="s">
        <v>9398</v>
      </c>
      <c r="E209">
        <v>2</v>
      </c>
    </row>
    <row r="210" spans="1:5" x14ac:dyDescent="0.2">
      <c r="A210" s="1" t="s">
        <v>6732</v>
      </c>
      <c r="B210">
        <v>1</v>
      </c>
      <c r="D210" s="1" t="s">
        <v>8103</v>
      </c>
      <c r="E210">
        <v>2</v>
      </c>
    </row>
    <row r="211" spans="1:5" x14ac:dyDescent="0.2">
      <c r="A211" s="1" t="s">
        <v>4175</v>
      </c>
      <c r="B211">
        <v>1</v>
      </c>
      <c r="D211" s="1" t="s">
        <v>1204</v>
      </c>
      <c r="E211">
        <v>2</v>
      </c>
    </row>
    <row r="212" spans="1:5" x14ac:dyDescent="0.2">
      <c r="A212" s="1" t="s">
        <v>4173</v>
      </c>
      <c r="B212">
        <v>1</v>
      </c>
      <c r="D212" s="1" t="s">
        <v>7717</v>
      </c>
      <c r="E212">
        <v>2</v>
      </c>
    </row>
    <row r="213" spans="1:5" x14ac:dyDescent="0.2">
      <c r="A213" s="1" t="s">
        <v>3966</v>
      </c>
      <c r="B213">
        <v>1</v>
      </c>
      <c r="D213" s="1" t="s">
        <v>2734</v>
      </c>
      <c r="E213">
        <v>2</v>
      </c>
    </row>
    <row r="214" spans="1:5" x14ac:dyDescent="0.2">
      <c r="A214" s="1" t="s">
        <v>1363</v>
      </c>
      <c r="B214">
        <v>1</v>
      </c>
      <c r="D214" s="1" t="s">
        <v>6807</v>
      </c>
      <c r="E214">
        <v>2</v>
      </c>
    </row>
    <row r="215" spans="1:5" x14ac:dyDescent="0.2">
      <c r="A215" s="1" t="s">
        <v>5411</v>
      </c>
      <c r="B215">
        <v>1</v>
      </c>
      <c r="D215" s="1" t="s">
        <v>5355</v>
      </c>
      <c r="E215">
        <v>2</v>
      </c>
    </row>
    <row r="216" spans="1:5" x14ac:dyDescent="0.2">
      <c r="A216" s="1" t="s">
        <v>5406</v>
      </c>
      <c r="B216">
        <v>1</v>
      </c>
      <c r="D216" s="1" t="s">
        <v>2875</v>
      </c>
      <c r="E216">
        <v>2</v>
      </c>
    </row>
    <row r="217" spans="1:5" x14ac:dyDescent="0.2">
      <c r="A217" s="1" t="s">
        <v>6641</v>
      </c>
      <c r="B217">
        <v>1</v>
      </c>
      <c r="D217" s="1" t="s">
        <v>4613</v>
      </c>
      <c r="E217">
        <v>2</v>
      </c>
    </row>
    <row r="218" spans="1:5" x14ac:dyDescent="0.2">
      <c r="A218" s="1" t="s">
        <v>1203</v>
      </c>
      <c r="B218">
        <v>1</v>
      </c>
      <c r="D218" s="1" t="s">
        <v>151</v>
      </c>
      <c r="E218">
        <v>2</v>
      </c>
    </row>
    <row r="219" spans="1:5" x14ac:dyDescent="0.2">
      <c r="A219" s="1" t="s">
        <v>1200</v>
      </c>
      <c r="B219">
        <v>1</v>
      </c>
      <c r="D219" s="1" t="s">
        <v>7691</v>
      </c>
      <c r="E219">
        <v>2</v>
      </c>
    </row>
    <row r="220" spans="1:5" x14ac:dyDescent="0.2">
      <c r="A220" s="1" t="s">
        <v>1210</v>
      </c>
      <c r="B220">
        <v>1</v>
      </c>
      <c r="D220" s="1" t="s">
        <v>7927</v>
      </c>
      <c r="E220">
        <v>2</v>
      </c>
    </row>
    <row r="221" spans="1:5" x14ac:dyDescent="0.2">
      <c r="A221" s="1" t="s">
        <v>1206</v>
      </c>
      <c r="B221">
        <v>1</v>
      </c>
      <c r="D221" s="1" t="s">
        <v>4561</v>
      </c>
      <c r="E221">
        <v>2</v>
      </c>
    </row>
    <row r="222" spans="1:5" x14ac:dyDescent="0.2">
      <c r="A222" s="1" t="s">
        <v>5474</v>
      </c>
      <c r="B222">
        <v>1</v>
      </c>
      <c r="D222" s="1" t="s">
        <v>9316</v>
      </c>
      <c r="E222">
        <v>2</v>
      </c>
    </row>
    <row r="223" spans="1:5" x14ac:dyDescent="0.2">
      <c r="A223" s="1" t="s">
        <v>878</v>
      </c>
      <c r="B223">
        <v>1</v>
      </c>
      <c r="D223" s="1" t="s">
        <v>8743</v>
      </c>
      <c r="E223">
        <v>2</v>
      </c>
    </row>
    <row r="224" spans="1:5" x14ac:dyDescent="0.2">
      <c r="A224" s="1" t="s">
        <v>1506</v>
      </c>
      <c r="B224">
        <v>2</v>
      </c>
      <c r="D224" s="1" t="s">
        <v>8261</v>
      </c>
      <c r="E224">
        <v>2</v>
      </c>
    </row>
    <row r="225" spans="1:5" x14ac:dyDescent="0.2">
      <c r="A225" s="1" t="s">
        <v>10698</v>
      </c>
      <c r="B225">
        <v>1</v>
      </c>
      <c r="D225" s="1" t="s">
        <v>3367</v>
      </c>
      <c r="E225">
        <v>2</v>
      </c>
    </row>
    <row r="226" spans="1:5" x14ac:dyDescent="0.2">
      <c r="A226" s="1" t="s">
        <v>808</v>
      </c>
      <c r="B226">
        <v>1</v>
      </c>
      <c r="D226" s="1" t="s">
        <v>1960</v>
      </c>
      <c r="E226">
        <v>2</v>
      </c>
    </row>
    <row r="227" spans="1:5" x14ac:dyDescent="0.2">
      <c r="A227" s="1" t="s">
        <v>9684</v>
      </c>
      <c r="B227">
        <v>1</v>
      </c>
      <c r="D227" s="1" t="s">
        <v>4778</v>
      </c>
      <c r="E227">
        <v>2</v>
      </c>
    </row>
    <row r="228" spans="1:5" x14ac:dyDescent="0.2">
      <c r="A228" s="1" t="s">
        <v>4601</v>
      </c>
      <c r="B228">
        <v>1</v>
      </c>
      <c r="D228" s="1" t="s">
        <v>152</v>
      </c>
      <c r="E228">
        <v>2</v>
      </c>
    </row>
    <row r="229" spans="1:5" x14ac:dyDescent="0.2">
      <c r="A229" s="1" t="s">
        <v>4149</v>
      </c>
      <c r="B229">
        <v>1</v>
      </c>
      <c r="D229" s="1" t="s">
        <v>572</v>
      </c>
      <c r="E229">
        <v>2</v>
      </c>
    </row>
    <row r="230" spans="1:5" x14ac:dyDescent="0.2">
      <c r="A230" s="1" t="s">
        <v>5373</v>
      </c>
      <c r="B230">
        <v>1</v>
      </c>
      <c r="D230" s="1" t="s">
        <v>10378</v>
      </c>
      <c r="E230">
        <v>2</v>
      </c>
    </row>
    <row r="231" spans="1:5" x14ac:dyDescent="0.2">
      <c r="A231" s="1" t="s">
        <v>5268</v>
      </c>
      <c r="B231">
        <v>1</v>
      </c>
      <c r="D231" s="1" t="s">
        <v>1500</v>
      </c>
      <c r="E231">
        <v>2</v>
      </c>
    </row>
    <row r="232" spans="1:5" x14ac:dyDescent="0.2">
      <c r="A232" s="1" t="s">
        <v>4599</v>
      </c>
      <c r="B232">
        <v>1</v>
      </c>
      <c r="D232" s="1" t="s">
        <v>7951</v>
      </c>
      <c r="E232">
        <v>2</v>
      </c>
    </row>
    <row r="233" spans="1:5" x14ac:dyDescent="0.2">
      <c r="A233" s="1" t="s">
        <v>5282</v>
      </c>
      <c r="B233">
        <v>1</v>
      </c>
      <c r="D233" s="1" t="s">
        <v>131</v>
      </c>
      <c r="E233">
        <v>2</v>
      </c>
    </row>
    <row r="234" spans="1:5" x14ac:dyDescent="0.2">
      <c r="A234" s="1" t="s">
        <v>7559</v>
      </c>
      <c r="B234">
        <v>1</v>
      </c>
      <c r="D234" s="1" t="s">
        <v>938</v>
      </c>
      <c r="E234">
        <v>2</v>
      </c>
    </row>
    <row r="235" spans="1:5" x14ac:dyDescent="0.2">
      <c r="A235" s="1" t="s">
        <v>5270</v>
      </c>
      <c r="B235">
        <v>1</v>
      </c>
      <c r="D235" s="1" t="s">
        <v>2688</v>
      </c>
      <c r="E235">
        <v>2</v>
      </c>
    </row>
    <row r="236" spans="1:5" x14ac:dyDescent="0.2">
      <c r="A236" s="1" t="s">
        <v>3099</v>
      </c>
      <c r="B236">
        <v>1</v>
      </c>
      <c r="D236" s="1" t="s">
        <v>8515</v>
      </c>
      <c r="E236">
        <v>2</v>
      </c>
    </row>
    <row r="237" spans="1:5" x14ac:dyDescent="0.2">
      <c r="A237" s="1" t="s">
        <v>3723</v>
      </c>
      <c r="B237">
        <v>1</v>
      </c>
      <c r="D237" s="1" t="s">
        <v>10502</v>
      </c>
      <c r="E237">
        <v>2</v>
      </c>
    </row>
    <row r="238" spans="1:5" x14ac:dyDescent="0.2">
      <c r="A238" s="1" t="s">
        <v>3806</v>
      </c>
      <c r="B238">
        <v>1</v>
      </c>
      <c r="D238" s="1" t="s">
        <v>11105</v>
      </c>
      <c r="E238">
        <v>2</v>
      </c>
    </row>
    <row r="239" spans="1:5" x14ac:dyDescent="0.2">
      <c r="A239" s="1" t="s">
        <v>6634</v>
      </c>
      <c r="B239">
        <v>1</v>
      </c>
      <c r="D239" s="1" t="s">
        <v>1708</v>
      </c>
      <c r="E239">
        <v>2</v>
      </c>
    </row>
    <row r="240" spans="1:5" x14ac:dyDescent="0.2">
      <c r="A240" s="1" t="s">
        <v>3734</v>
      </c>
      <c r="B240">
        <v>1</v>
      </c>
      <c r="D240" s="1" t="s">
        <v>1498</v>
      </c>
      <c r="E240">
        <v>2</v>
      </c>
    </row>
    <row r="241" spans="1:5" x14ac:dyDescent="0.2">
      <c r="A241" s="1" t="s">
        <v>7576</v>
      </c>
      <c r="B241">
        <v>1</v>
      </c>
      <c r="D241" s="1" t="s">
        <v>5421</v>
      </c>
      <c r="E241">
        <v>2</v>
      </c>
    </row>
    <row r="242" spans="1:5" x14ac:dyDescent="0.2">
      <c r="A242" s="1" t="s">
        <v>3498</v>
      </c>
      <c r="B242">
        <v>1</v>
      </c>
      <c r="D242" s="1" t="s">
        <v>9645</v>
      </c>
      <c r="E242">
        <v>2</v>
      </c>
    </row>
    <row r="243" spans="1:5" x14ac:dyDescent="0.2">
      <c r="A243" s="1" t="s">
        <v>3541</v>
      </c>
      <c r="B243">
        <v>1</v>
      </c>
      <c r="D243" s="1" t="s">
        <v>749</v>
      </c>
      <c r="E243">
        <v>2</v>
      </c>
    </row>
    <row r="244" spans="1:5" x14ac:dyDescent="0.2">
      <c r="A244" s="1" t="s">
        <v>3430</v>
      </c>
      <c r="B244">
        <v>1</v>
      </c>
      <c r="D244" s="1" t="s">
        <v>1993</v>
      </c>
      <c r="E244">
        <v>2</v>
      </c>
    </row>
    <row r="245" spans="1:5" x14ac:dyDescent="0.2">
      <c r="A245" s="1" t="s">
        <v>3815</v>
      </c>
      <c r="B245">
        <v>1</v>
      </c>
      <c r="D245" s="1" t="s">
        <v>5264</v>
      </c>
      <c r="E245">
        <v>2</v>
      </c>
    </row>
    <row r="246" spans="1:5" x14ac:dyDescent="0.2">
      <c r="A246" s="1" t="s">
        <v>3163</v>
      </c>
      <c r="B246">
        <v>2</v>
      </c>
      <c r="D246" s="1" t="s">
        <v>1726</v>
      </c>
      <c r="E246">
        <v>2</v>
      </c>
    </row>
    <row r="247" spans="1:5" x14ac:dyDescent="0.2">
      <c r="A247" s="1" t="s">
        <v>3165</v>
      </c>
      <c r="B247">
        <v>1</v>
      </c>
      <c r="D247" s="1" t="s">
        <v>10701</v>
      </c>
      <c r="E247">
        <v>2</v>
      </c>
    </row>
    <row r="248" spans="1:5" x14ac:dyDescent="0.2">
      <c r="A248" s="1" t="s">
        <v>12668</v>
      </c>
      <c r="B248">
        <v>1</v>
      </c>
      <c r="D248" s="1" t="s">
        <v>2997</v>
      </c>
      <c r="E248">
        <v>2</v>
      </c>
    </row>
    <row r="249" spans="1:5" x14ac:dyDescent="0.2">
      <c r="A249" s="1" t="s">
        <v>3097</v>
      </c>
      <c r="B249">
        <v>1</v>
      </c>
      <c r="D249" s="1" t="s">
        <v>11816</v>
      </c>
      <c r="E249">
        <v>2</v>
      </c>
    </row>
    <row r="250" spans="1:5" x14ac:dyDescent="0.2">
      <c r="A250" s="1" t="s">
        <v>3514</v>
      </c>
      <c r="B250">
        <v>1</v>
      </c>
      <c r="D250" s="1" t="s">
        <v>10095</v>
      </c>
      <c r="E250">
        <v>2</v>
      </c>
    </row>
    <row r="251" spans="1:5" x14ac:dyDescent="0.2">
      <c r="A251" s="1" t="s">
        <v>3501</v>
      </c>
      <c r="B251">
        <v>1</v>
      </c>
      <c r="D251" s="1" t="s">
        <v>3128</v>
      </c>
      <c r="E251">
        <v>2</v>
      </c>
    </row>
    <row r="252" spans="1:5" x14ac:dyDescent="0.2">
      <c r="A252" s="1" t="s">
        <v>8421</v>
      </c>
      <c r="B252">
        <v>3</v>
      </c>
      <c r="D252" s="1" t="s">
        <v>3170</v>
      </c>
      <c r="E252">
        <v>2</v>
      </c>
    </row>
    <row r="253" spans="1:5" x14ac:dyDescent="0.2">
      <c r="A253" s="1" t="s">
        <v>4136</v>
      </c>
      <c r="B253">
        <v>1</v>
      </c>
      <c r="D253" s="1" t="s">
        <v>6677</v>
      </c>
      <c r="E253">
        <v>2</v>
      </c>
    </row>
    <row r="254" spans="1:5" x14ac:dyDescent="0.2">
      <c r="A254" s="1" t="s">
        <v>2130</v>
      </c>
      <c r="B254">
        <v>1</v>
      </c>
      <c r="D254" s="1" t="s">
        <v>7659</v>
      </c>
      <c r="E254">
        <v>2</v>
      </c>
    </row>
    <row r="255" spans="1:5" x14ac:dyDescent="0.2">
      <c r="A255" s="1" t="s">
        <v>3909</v>
      </c>
      <c r="B255">
        <v>1</v>
      </c>
      <c r="D255" s="1" t="s">
        <v>7964</v>
      </c>
      <c r="E255">
        <v>2</v>
      </c>
    </row>
    <row r="256" spans="1:5" x14ac:dyDescent="0.2">
      <c r="A256" s="1" t="s">
        <v>3292</v>
      </c>
      <c r="B256">
        <v>1</v>
      </c>
      <c r="D256" s="1" t="s">
        <v>462</v>
      </c>
      <c r="E256">
        <v>2</v>
      </c>
    </row>
    <row r="257" spans="1:5" x14ac:dyDescent="0.2">
      <c r="A257" s="1" t="s">
        <v>3305</v>
      </c>
      <c r="B257">
        <v>1</v>
      </c>
      <c r="D257" s="1" t="s">
        <v>399</v>
      </c>
      <c r="E257">
        <v>2</v>
      </c>
    </row>
    <row r="258" spans="1:5" x14ac:dyDescent="0.2">
      <c r="A258" s="1" t="s">
        <v>4215</v>
      </c>
      <c r="B258">
        <v>1</v>
      </c>
      <c r="D258" s="1" t="s">
        <v>970</v>
      </c>
      <c r="E258">
        <v>2</v>
      </c>
    </row>
    <row r="259" spans="1:5" x14ac:dyDescent="0.2">
      <c r="A259" s="1" t="s">
        <v>5082</v>
      </c>
      <c r="B259">
        <v>1</v>
      </c>
      <c r="D259" s="1" t="s">
        <v>8814</v>
      </c>
      <c r="E259">
        <v>2</v>
      </c>
    </row>
    <row r="260" spans="1:5" x14ac:dyDescent="0.2">
      <c r="A260" s="1" t="s">
        <v>4046</v>
      </c>
      <c r="B260">
        <v>1</v>
      </c>
      <c r="D260" s="1" t="s">
        <v>6145</v>
      </c>
      <c r="E260">
        <v>2</v>
      </c>
    </row>
    <row r="261" spans="1:5" x14ac:dyDescent="0.2">
      <c r="A261" s="1" t="s">
        <v>7811</v>
      </c>
      <c r="B261">
        <v>1</v>
      </c>
      <c r="D261" s="1" t="s">
        <v>4299</v>
      </c>
      <c r="E261">
        <v>2</v>
      </c>
    </row>
    <row r="262" spans="1:5" x14ac:dyDescent="0.2">
      <c r="A262" s="1" t="s">
        <v>2288</v>
      </c>
      <c r="B262">
        <v>1</v>
      </c>
      <c r="D262" s="1" t="s">
        <v>4790</v>
      </c>
      <c r="E262">
        <v>2</v>
      </c>
    </row>
    <row r="263" spans="1:5" x14ac:dyDescent="0.2">
      <c r="A263" s="1" t="s">
        <v>5001</v>
      </c>
      <c r="B263">
        <v>1</v>
      </c>
      <c r="D263" s="1" t="s">
        <v>5045</v>
      </c>
      <c r="E263">
        <v>2</v>
      </c>
    </row>
    <row r="264" spans="1:5" x14ac:dyDescent="0.2">
      <c r="A264" s="1" t="s">
        <v>4385</v>
      </c>
      <c r="B264">
        <v>1</v>
      </c>
      <c r="D264" s="1" t="s">
        <v>7146</v>
      </c>
      <c r="E264">
        <v>2</v>
      </c>
    </row>
    <row r="265" spans="1:5" x14ac:dyDescent="0.2">
      <c r="A265" s="1" t="s">
        <v>1461</v>
      </c>
      <c r="B265">
        <v>1</v>
      </c>
      <c r="D265" s="1" t="s">
        <v>1186</v>
      </c>
      <c r="E265">
        <v>2</v>
      </c>
    </row>
    <row r="266" spans="1:5" x14ac:dyDescent="0.2">
      <c r="A266" s="1" t="s">
        <v>6868</v>
      </c>
      <c r="B266">
        <v>1</v>
      </c>
      <c r="D266" s="1" t="s">
        <v>2523</v>
      </c>
      <c r="E266">
        <v>2</v>
      </c>
    </row>
    <row r="267" spans="1:5" x14ac:dyDescent="0.2">
      <c r="A267" s="1" t="s">
        <v>6867</v>
      </c>
      <c r="B267">
        <v>1</v>
      </c>
      <c r="D267" s="1" t="s">
        <v>514</v>
      </c>
      <c r="E267">
        <v>2</v>
      </c>
    </row>
    <row r="268" spans="1:5" x14ac:dyDescent="0.2">
      <c r="A268" s="1" t="s">
        <v>6841</v>
      </c>
      <c r="B268">
        <v>1</v>
      </c>
      <c r="D268" s="1" t="s">
        <v>128</v>
      </c>
      <c r="E268">
        <v>2</v>
      </c>
    </row>
    <row r="269" spans="1:5" x14ac:dyDescent="0.2">
      <c r="A269" s="1" t="s">
        <v>6827</v>
      </c>
      <c r="B269">
        <v>1</v>
      </c>
      <c r="D269" s="1" t="s">
        <v>7992</v>
      </c>
      <c r="E269">
        <v>2</v>
      </c>
    </row>
    <row r="270" spans="1:5" x14ac:dyDescent="0.2">
      <c r="A270" s="1" t="s">
        <v>7002</v>
      </c>
      <c r="B270">
        <v>1</v>
      </c>
      <c r="D270" s="1" t="s">
        <v>96</v>
      </c>
      <c r="E270">
        <v>2</v>
      </c>
    </row>
    <row r="271" spans="1:5" x14ac:dyDescent="0.2">
      <c r="A271" s="1" t="s">
        <v>10598</v>
      </c>
      <c r="B271">
        <v>1</v>
      </c>
      <c r="D271" s="1" t="s">
        <v>4311</v>
      </c>
      <c r="E271">
        <v>2</v>
      </c>
    </row>
    <row r="272" spans="1:5" x14ac:dyDescent="0.2">
      <c r="A272" s="1" t="s">
        <v>2566</v>
      </c>
      <c r="B272">
        <v>5</v>
      </c>
      <c r="D272" s="1" t="s">
        <v>1592</v>
      </c>
      <c r="E272">
        <v>2</v>
      </c>
    </row>
    <row r="273" spans="1:5" x14ac:dyDescent="0.2">
      <c r="A273" s="1" t="s">
        <v>11127</v>
      </c>
      <c r="B273">
        <v>1</v>
      </c>
      <c r="D273" s="1" t="s">
        <v>1702</v>
      </c>
      <c r="E273">
        <v>2</v>
      </c>
    </row>
    <row r="274" spans="1:5" x14ac:dyDescent="0.2">
      <c r="A274" s="1" t="s">
        <v>5516</v>
      </c>
      <c r="B274">
        <v>1</v>
      </c>
      <c r="D274" s="1" t="s">
        <v>920</v>
      </c>
      <c r="E274">
        <v>2</v>
      </c>
    </row>
    <row r="275" spans="1:5" x14ac:dyDescent="0.2">
      <c r="A275" s="1" t="s">
        <v>8688</v>
      </c>
      <c r="B275">
        <v>1</v>
      </c>
      <c r="D275" s="1" t="s">
        <v>1507</v>
      </c>
      <c r="E275">
        <v>2</v>
      </c>
    </row>
    <row r="276" spans="1:5" x14ac:dyDescent="0.2">
      <c r="A276" s="1" t="s">
        <v>3479</v>
      </c>
      <c r="B276">
        <v>1</v>
      </c>
      <c r="D276" s="1" t="s">
        <v>6404</v>
      </c>
      <c r="E276">
        <v>2</v>
      </c>
    </row>
    <row r="277" spans="1:5" x14ac:dyDescent="0.2">
      <c r="A277" s="1" t="s">
        <v>3574</v>
      </c>
      <c r="B277">
        <v>1</v>
      </c>
      <c r="D277" s="1" t="s">
        <v>9870</v>
      </c>
      <c r="E277">
        <v>2</v>
      </c>
    </row>
    <row r="278" spans="1:5" x14ac:dyDescent="0.2">
      <c r="A278" s="1" t="s">
        <v>9513</v>
      </c>
      <c r="B278">
        <v>1</v>
      </c>
      <c r="D278" s="1" t="s">
        <v>2168</v>
      </c>
      <c r="E278">
        <v>2</v>
      </c>
    </row>
    <row r="279" spans="1:5" x14ac:dyDescent="0.2">
      <c r="A279" s="1" t="s">
        <v>1552</v>
      </c>
      <c r="B279">
        <v>1</v>
      </c>
      <c r="D279" s="1" t="s">
        <v>160</v>
      </c>
      <c r="E279">
        <v>2</v>
      </c>
    </row>
    <row r="280" spans="1:5" x14ac:dyDescent="0.2">
      <c r="A280" s="1" t="s">
        <v>7107</v>
      </c>
      <c r="B280">
        <v>1</v>
      </c>
      <c r="D280" s="1" t="s">
        <v>4833</v>
      </c>
      <c r="E280">
        <v>2</v>
      </c>
    </row>
    <row r="281" spans="1:5" x14ac:dyDescent="0.2">
      <c r="A281" s="1" t="s">
        <v>5318</v>
      </c>
      <c r="B281">
        <v>1</v>
      </c>
      <c r="D281" s="1" t="s">
        <v>6084</v>
      </c>
      <c r="E281">
        <v>2</v>
      </c>
    </row>
    <row r="282" spans="1:5" x14ac:dyDescent="0.2">
      <c r="A282" s="1" t="s">
        <v>5320</v>
      </c>
      <c r="B282">
        <v>1</v>
      </c>
      <c r="D282" s="1" t="s">
        <v>1504</v>
      </c>
      <c r="E282">
        <v>2</v>
      </c>
    </row>
    <row r="283" spans="1:5" x14ac:dyDescent="0.2">
      <c r="A283" s="1" t="s">
        <v>5332</v>
      </c>
      <c r="B283">
        <v>1</v>
      </c>
      <c r="D283" s="1" t="s">
        <v>122</v>
      </c>
      <c r="E283">
        <v>2</v>
      </c>
    </row>
    <row r="284" spans="1:5" x14ac:dyDescent="0.2">
      <c r="A284" s="1" t="s">
        <v>8340</v>
      </c>
      <c r="B284">
        <v>1</v>
      </c>
      <c r="D284" s="1" t="s">
        <v>1254</v>
      </c>
      <c r="E284">
        <v>2</v>
      </c>
    </row>
    <row r="285" spans="1:5" x14ac:dyDescent="0.2">
      <c r="A285" s="1" t="s">
        <v>1521</v>
      </c>
      <c r="B285">
        <v>1</v>
      </c>
      <c r="D285" s="1" t="s">
        <v>3754</v>
      </c>
      <c r="E285">
        <v>2</v>
      </c>
    </row>
    <row r="286" spans="1:5" x14ac:dyDescent="0.2">
      <c r="A286" s="1" t="s">
        <v>6877</v>
      </c>
      <c r="B286">
        <v>1</v>
      </c>
      <c r="D286" s="1" t="s">
        <v>4819</v>
      </c>
      <c r="E286">
        <v>2</v>
      </c>
    </row>
    <row r="287" spans="1:5" x14ac:dyDescent="0.2">
      <c r="A287" s="1" t="s">
        <v>7624</v>
      </c>
      <c r="B287">
        <v>1</v>
      </c>
      <c r="D287" s="1" t="s">
        <v>8690</v>
      </c>
      <c r="E287">
        <v>2</v>
      </c>
    </row>
    <row r="288" spans="1:5" x14ac:dyDescent="0.2">
      <c r="A288" s="1" t="s">
        <v>8772</v>
      </c>
      <c r="B288">
        <v>1</v>
      </c>
      <c r="D288" s="1" t="s">
        <v>3710</v>
      </c>
      <c r="E288">
        <v>2</v>
      </c>
    </row>
    <row r="289" spans="1:5" x14ac:dyDescent="0.2">
      <c r="A289" s="1" t="s">
        <v>3361</v>
      </c>
      <c r="B289">
        <v>2</v>
      </c>
      <c r="D289" s="1" t="s">
        <v>7637</v>
      </c>
      <c r="E289">
        <v>2</v>
      </c>
    </row>
    <row r="290" spans="1:5" x14ac:dyDescent="0.2">
      <c r="A290" s="1" t="s">
        <v>3604</v>
      </c>
      <c r="B290">
        <v>1</v>
      </c>
      <c r="D290" s="1" t="s">
        <v>5920</v>
      </c>
      <c r="E290">
        <v>2</v>
      </c>
    </row>
    <row r="291" spans="1:5" x14ac:dyDescent="0.2">
      <c r="A291" s="1" t="s">
        <v>7893</v>
      </c>
      <c r="B291">
        <v>1</v>
      </c>
      <c r="D291" s="1" t="s">
        <v>4120</v>
      </c>
      <c r="E291">
        <v>2</v>
      </c>
    </row>
    <row r="292" spans="1:5" x14ac:dyDescent="0.2">
      <c r="A292" s="1" t="s">
        <v>8780</v>
      </c>
      <c r="B292">
        <v>1</v>
      </c>
      <c r="D292" s="1" t="s">
        <v>3062</v>
      </c>
      <c r="E292">
        <v>2</v>
      </c>
    </row>
    <row r="293" spans="1:5" x14ac:dyDescent="0.2">
      <c r="A293" s="1" t="s">
        <v>4221</v>
      </c>
      <c r="B293">
        <v>1</v>
      </c>
      <c r="D293" s="1" t="s">
        <v>3530</v>
      </c>
      <c r="E293">
        <v>2</v>
      </c>
    </row>
    <row r="294" spans="1:5" x14ac:dyDescent="0.2">
      <c r="A294" s="1" t="s">
        <v>4333</v>
      </c>
      <c r="B294">
        <v>1</v>
      </c>
      <c r="D294" s="1" t="s">
        <v>3558</v>
      </c>
      <c r="E294">
        <v>2</v>
      </c>
    </row>
    <row r="295" spans="1:5" x14ac:dyDescent="0.2">
      <c r="A295" s="1" t="s">
        <v>6800</v>
      </c>
      <c r="B295">
        <v>1</v>
      </c>
      <c r="D295" s="1" t="s">
        <v>9487</v>
      </c>
      <c r="E295">
        <v>2</v>
      </c>
    </row>
    <row r="296" spans="1:5" x14ac:dyDescent="0.2">
      <c r="A296" s="1" t="s">
        <v>6797</v>
      </c>
      <c r="B296">
        <v>1</v>
      </c>
      <c r="D296" s="1" t="s">
        <v>539</v>
      </c>
      <c r="E296">
        <v>2</v>
      </c>
    </row>
    <row r="297" spans="1:5" x14ac:dyDescent="0.2">
      <c r="A297" s="1" t="s">
        <v>6711</v>
      </c>
      <c r="B297">
        <v>1</v>
      </c>
      <c r="D297" s="1" t="s">
        <v>4762</v>
      </c>
      <c r="E297">
        <v>2</v>
      </c>
    </row>
    <row r="298" spans="1:5" x14ac:dyDescent="0.2">
      <c r="A298" s="1" t="s">
        <v>8067</v>
      </c>
      <c r="B298">
        <v>1</v>
      </c>
      <c r="D298" s="1" t="s">
        <v>88</v>
      </c>
      <c r="E298">
        <v>2</v>
      </c>
    </row>
    <row r="299" spans="1:5" x14ac:dyDescent="0.2">
      <c r="A299" s="1" t="s">
        <v>3381</v>
      </c>
      <c r="B299">
        <v>1</v>
      </c>
      <c r="D299" s="1" t="s">
        <v>1024</v>
      </c>
      <c r="E299">
        <v>2</v>
      </c>
    </row>
    <row r="300" spans="1:5" x14ac:dyDescent="0.2">
      <c r="A300" s="1" t="s">
        <v>1834</v>
      </c>
      <c r="B300">
        <v>3</v>
      </c>
      <c r="D300" s="1" t="s">
        <v>10257</v>
      </c>
      <c r="E300">
        <v>2</v>
      </c>
    </row>
    <row r="301" spans="1:5" x14ac:dyDescent="0.2">
      <c r="A301" s="1" t="s">
        <v>4337</v>
      </c>
      <c r="B301">
        <v>1</v>
      </c>
      <c r="D301" s="1" t="s">
        <v>178</v>
      </c>
      <c r="E301">
        <v>2</v>
      </c>
    </row>
    <row r="302" spans="1:5" x14ac:dyDescent="0.2">
      <c r="A302" s="1" t="s">
        <v>3587</v>
      </c>
      <c r="B302">
        <v>1</v>
      </c>
      <c r="D302" s="1" t="s">
        <v>1426</v>
      </c>
      <c r="E302">
        <v>2</v>
      </c>
    </row>
    <row r="303" spans="1:5" x14ac:dyDescent="0.2">
      <c r="A303" s="1" t="s">
        <v>1891</v>
      </c>
      <c r="B303">
        <v>1</v>
      </c>
      <c r="D303" s="1" t="s">
        <v>7984</v>
      </c>
      <c r="E303">
        <v>2</v>
      </c>
    </row>
    <row r="304" spans="1:5" x14ac:dyDescent="0.2">
      <c r="A304" s="1" t="s">
        <v>11075</v>
      </c>
      <c r="B304">
        <v>1</v>
      </c>
      <c r="D304" s="1" t="s">
        <v>676</v>
      </c>
      <c r="E304">
        <v>2</v>
      </c>
    </row>
    <row r="305" spans="1:5" x14ac:dyDescent="0.2">
      <c r="A305" s="1" t="s">
        <v>11168</v>
      </c>
      <c r="B305">
        <v>1</v>
      </c>
      <c r="D305" s="1" t="s">
        <v>4794</v>
      </c>
      <c r="E305">
        <v>2</v>
      </c>
    </row>
    <row r="306" spans="1:5" x14ac:dyDescent="0.2">
      <c r="A306" s="1" t="s">
        <v>5697</v>
      </c>
      <c r="B306">
        <v>1</v>
      </c>
      <c r="D306" s="1" t="s">
        <v>2632</v>
      </c>
      <c r="E306">
        <v>2</v>
      </c>
    </row>
    <row r="307" spans="1:5" x14ac:dyDescent="0.2">
      <c r="A307" s="1" t="s">
        <v>5646</v>
      </c>
      <c r="B307">
        <v>1</v>
      </c>
      <c r="D307" s="1" t="s">
        <v>1188</v>
      </c>
      <c r="E307">
        <v>2</v>
      </c>
    </row>
    <row r="308" spans="1:5" x14ac:dyDescent="0.2">
      <c r="A308" s="1" t="s">
        <v>5643</v>
      </c>
      <c r="B308">
        <v>1</v>
      </c>
      <c r="D308" s="1" t="s">
        <v>7022</v>
      </c>
      <c r="E308">
        <v>2</v>
      </c>
    </row>
    <row r="309" spans="1:5" x14ac:dyDescent="0.2">
      <c r="A309" s="1" t="s">
        <v>5692</v>
      </c>
      <c r="B309">
        <v>1</v>
      </c>
      <c r="D309" s="1" t="s">
        <v>1995</v>
      </c>
      <c r="E309">
        <v>2</v>
      </c>
    </row>
    <row r="310" spans="1:5" x14ac:dyDescent="0.2">
      <c r="A310" s="1" t="s">
        <v>7121</v>
      </c>
      <c r="B310">
        <v>1</v>
      </c>
      <c r="D310" s="1" t="s">
        <v>9492</v>
      </c>
      <c r="E310">
        <v>2</v>
      </c>
    </row>
    <row r="311" spans="1:5" x14ac:dyDescent="0.2">
      <c r="A311" s="1" t="s">
        <v>5504</v>
      </c>
      <c r="B311">
        <v>1</v>
      </c>
      <c r="D311" s="1" t="s">
        <v>7714</v>
      </c>
      <c r="E311">
        <v>2</v>
      </c>
    </row>
    <row r="312" spans="1:5" x14ac:dyDescent="0.2">
      <c r="A312" s="1" t="s">
        <v>10279</v>
      </c>
      <c r="B312">
        <v>1</v>
      </c>
      <c r="D312" s="1" t="s">
        <v>1365</v>
      </c>
      <c r="E312">
        <v>2</v>
      </c>
    </row>
    <row r="313" spans="1:5" x14ac:dyDescent="0.2">
      <c r="A313" s="1" t="s">
        <v>71</v>
      </c>
      <c r="B313">
        <v>1</v>
      </c>
      <c r="D313" s="1" t="s">
        <v>5940</v>
      </c>
      <c r="E313">
        <v>2</v>
      </c>
    </row>
    <row r="314" spans="1:5" x14ac:dyDescent="0.2">
      <c r="A314" s="1" t="s">
        <v>2210</v>
      </c>
      <c r="B314">
        <v>1</v>
      </c>
      <c r="D314" s="1" t="s">
        <v>4815</v>
      </c>
      <c r="E314">
        <v>2</v>
      </c>
    </row>
    <row r="315" spans="1:5" x14ac:dyDescent="0.2">
      <c r="A315" s="1" t="s">
        <v>3581</v>
      </c>
      <c r="B315">
        <v>1</v>
      </c>
      <c r="D315" s="1" t="s">
        <v>3222</v>
      </c>
      <c r="E315">
        <v>2</v>
      </c>
    </row>
    <row r="316" spans="1:5" x14ac:dyDescent="0.2">
      <c r="A316" s="1" t="s">
        <v>4211</v>
      </c>
      <c r="B316">
        <v>1</v>
      </c>
      <c r="D316" s="1" t="s">
        <v>5941</v>
      </c>
      <c r="E316">
        <v>2</v>
      </c>
    </row>
    <row r="317" spans="1:5" x14ac:dyDescent="0.2">
      <c r="A317" s="1" t="s">
        <v>4217</v>
      </c>
      <c r="B317">
        <v>1</v>
      </c>
      <c r="D317" s="1" t="s">
        <v>263</v>
      </c>
      <c r="E317">
        <v>2</v>
      </c>
    </row>
    <row r="318" spans="1:5" x14ac:dyDescent="0.2">
      <c r="A318" s="1" t="s">
        <v>4219</v>
      </c>
      <c r="B318">
        <v>1</v>
      </c>
      <c r="D318" s="1" t="s">
        <v>10233</v>
      </c>
      <c r="E318">
        <v>2</v>
      </c>
    </row>
    <row r="319" spans="1:5" x14ac:dyDescent="0.2">
      <c r="A319" s="1" t="s">
        <v>11069</v>
      </c>
      <c r="B319">
        <v>1</v>
      </c>
      <c r="D319" s="1" t="s">
        <v>3338</v>
      </c>
      <c r="E319">
        <v>2</v>
      </c>
    </row>
    <row r="320" spans="1:5" x14ac:dyDescent="0.2">
      <c r="A320" s="1" t="s">
        <v>12277</v>
      </c>
      <c r="B320">
        <v>1</v>
      </c>
      <c r="D320" s="1" t="s">
        <v>6312</v>
      </c>
      <c r="E320">
        <v>2</v>
      </c>
    </row>
    <row r="321" spans="1:5" x14ac:dyDescent="0.2">
      <c r="A321" s="1" t="s">
        <v>3207</v>
      </c>
      <c r="B321">
        <v>1</v>
      </c>
      <c r="D321" s="1" t="s">
        <v>5865</v>
      </c>
      <c r="E321">
        <v>2</v>
      </c>
    </row>
    <row r="322" spans="1:5" x14ac:dyDescent="0.2">
      <c r="A322" s="1" t="s">
        <v>4335</v>
      </c>
      <c r="B322">
        <v>1</v>
      </c>
      <c r="D322" s="1" t="s">
        <v>7872</v>
      </c>
      <c r="E322">
        <v>2</v>
      </c>
    </row>
    <row r="323" spans="1:5" x14ac:dyDescent="0.2">
      <c r="A323" s="1" t="s">
        <v>1738</v>
      </c>
      <c r="B323">
        <v>1</v>
      </c>
      <c r="D323" s="1" t="s">
        <v>8430</v>
      </c>
      <c r="E323">
        <v>2</v>
      </c>
    </row>
    <row r="324" spans="1:5" x14ac:dyDescent="0.2">
      <c r="A324" s="1" t="s">
        <v>1759</v>
      </c>
      <c r="B324">
        <v>1</v>
      </c>
      <c r="D324" s="1" t="s">
        <v>1464</v>
      </c>
      <c r="E324">
        <v>2</v>
      </c>
    </row>
    <row r="325" spans="1:5" x14ac:dyDescent="0.2">
      <c r="A325" s="1" t="s">
        <v>1743</v>
      </c>
      <c r="B325">
        <v>1</v>
      </c>
      <c r="D325" s="1" t="s">
        <v>4945</v>
      </c>
      <c r="E325">
        <v>2</v>
      </c>
    </row>
    <row r="326" spans="1:5" x14ac:dyDescent="0.2">
      <c r="A326" s="1" t="s">
        <v>1745</v>
      </c>
      <c r="B326">
        <v>1</v>
      </c>
      <c r="D326" s="1" t="s">
        <v>9862</v>
      </c>
      <c r="E326">
        <v>2</v>
      </c>
    </row>
    <row r="327" spans="1:5" x14ac:dyDescent="0.2">
      <c r="A327" s="1" t="s">
        <v>1764</v>
      </c>
      <c r="B327">
        <v>1</v>
      </c>
      <c r="D327" s="1" t="s">
        <v>2652</v>
      </c>
      <c r="E327">
        <v>2</v>
      </c>
    </row>
    <row r="328" spans="1:5" x14ac:dyDescent="0.2">
      <c r="A328" s="1" t="s">
        <v>1757</v>
      </c>
      <c r="B328">
        <v>1</v>
      </c>
      <c r="D328" s="1" t="s">
        <v>5903</v>
      </c>
      <c r="E328">
        <v>2</v>
      </c>
    </row>
    <row r="329" spans="1:5" x14ac:dyDescent="0.2">
      <c r="A329" s="1" t="s">
        <v>743</v>
      </c>
      <c r="B329">
        <v>1</v>
      </c>
      <c r="D329" s="1" t="s">
        <v>6188</v>
      </c>
      <c r="E329">
        <v>2</v>
      </c>
    </row>
    <row r="330" spans="1:5" x14ac:dyDescent="0.2">
      <c r="A330" s="1" t="s">
        <v>11870</v>
      </c>
      <c r="B330">
        <v>1</v>
      </c>
      <c r="D330" s="1" t="s">
        <v>4375</v>
      </c>
      <c r="E330">
        <v>2</v>
      </c>
    </row>
    <row r="331" spans="1:5" x14ac:dyDescent="0.2">
      <c r="A331" s="1" t="s">
        <v>6317</v>
      </c>
      <c r="B331">
        <v>1</v>
      </c>
      <c r="D331" s="1" t="s">
        <v>3474</v>
      </c>
      <c r="E331">
        <v>2</v>
      </c>
    </row>
    <row r="332" spans="1:5" x14ac:dyDescent="0.2">
      <c r="A332" s="1" t="s">
        <v>3135</v>
      </c>
      <c r="B332">
        <v>1</v>
      </c>
      <c r="D332" s="1" t="s">
        <v>8750</v>
      </c>
      <c r="E332">
        <v>2</v>
      </c>
    </row>
    <row r="333" spans="1:5" x14ac:dyDescent="0.2">
      <c r="A333" s="1" t="s">
        <v>2428</v>
      </c>
      <c r="B333">
        <v>4</v>
      </c>
      <c r="D333" s="1" t="s">
        <v>5911</v>
      </c>
      <c r="E333">
        <v>2</v>
      </c>
    </row>
    <row r="334" spans="1:5" x14ac:dyDescent="0.2">
      <c r="A334" s="1" t="s">
        <v>3886</v>
      </c>
      <c r="B334">
        <v>1</v>
      </c>
      <c r="D334" s="1" t="s">
        <v>5139</v>
      </c>
      <c r="E334">
        <v>2</v>
      </c>
    </row>
    <row r="335" spans="1:5" x14ac:dyDescent="0.2">
      <c r="A335" s="1" t="s">
        <v>3130</v>
      </c>
      <c r="B335">
        <v>1</v>
      </c>
      <c r="D335" s="1" t="s">
        <v>7085</v>
      </c>
      <c r="E335">
        <v>2</v>
      </c>
    </row>
    <row r="336" spans="1:5" x14ac:dyDescent="0.2">
      <c r="A336" s="1" t="s">
        <v>9022</v>
      </c>
      <c r="B336">
        <v>1</v>
      </c>
      <c r="D336" s="1" t="s">
        <v>4774</v>
      </c>
      <c r="E336">
        <v>2</v>
      </c>
    </row>
    <row r="337" spans="1:5" x14ac:dyDescent="0.2">
      <c r="A337" s="1" t="s">
        <v>9013</v>
      </c>
      <c r="B337">
        <v>1</v>
      </c>
      <c r="D337" s="1" t="s">
        <v>4751</v>
      </c>
      <c r="E337">
        <v>2</v>
      </c>
    </row>
    <row r="338" spans="1:5" x14ac:dyDescent="0.2">
      <c r="A338" s="1" t="s">
        <v>3569</v>
      </c>
      <c r="B338">
        <v>1</v>
      </c>
      <c r="D338" s="1" t="s">
        <v>4746</v>
      </c>
      <c r="E338">
        <v>2</v>
      </c>
    </row>
    <row r="339" spans="1:5" x14ac:dyDescent="0.2">
      <c r="A339" s="1" t="s">
        <v>5859</v>
      </c>
      <c r="B339">
        <v>11</v>
      </c>
      <c r="D339" s="1" t="s">
        <v>4785</v>
      </c>
      <c r="E339">
        <v>2</v>
      </c>
    </row>
    <row r="340" spans="1:5" x14ac:dyDescent="0.2">
      <c r="A340" s="1" t="s">
        <v>9036</v>
      </c>
      <c r="B340">
        <v>1</v>
      </c>
      <c r="D340" s="1" t="s">
        <v>4748</v>
      </c>
      <c r="E340">
        <v>2</v>
      </c>
    </row>
    <row r="341" spans="1:5" x14ac:dyDescent="0.2">
      <c r="A341" s="1" t="s">
        <v>8321</v>
      </c>
      <c r="B341">
        <v>1</v>
      </c>
      <c r="D341" s="1" t="s">
        <v>4770</v>
      </c>
      <c r="E341">
        <v>2</v>
      </c>
    </row>
    <row r="342" spans="1:5" x14ac:dyDescent="0.2">
      <c r="A342" s="1" t="s">
        <v>2579</v>
      </c>
      <c r="B342">
        <v>1</v>
      </c>
      <c r="D342" s="1" t="s">
        <v>276</v>
      </c>
      <c r="E342">
        <v>2</v>
      </c>
    </row>
    <row r="343" spans="1:5" x14ac:dyDescent="0.2">
      <c r="A343" s="1" t="s">
        <v>9034</v>
      </c>
      <c r="B343">
        <v>1</v>
      </c>
      <c r="D343" s="1" t="s">
        <v>4153</v>
      </c>
      <c r="E343">
        <v>2</v>
      </c>
    </row>
    <row r="344" spans="1:5" x14ac:dyDescent="0.2">
      <c r="A344" s="1" t="s">
        <v>8312</v>
      </c>
      <c r="B344">
        <v>1</v>
      </c>
      <c r="D344" s="1" t="s">
        <v>2781</v>
      </c>
      <c r="E344">
        <v>2</v>
      </c>
    </row>
    <row r="345" spans="1:5" x14ac:dyDescent="0.2">
      <c r="A345" s="1" t="s">
        <v>2568</v>
      </c>
      <c r="B345">
        <v>1</v>
      </c>
      <c r="D345" s="1" t="s">
        <v>6703</v>
      </c>
      <c r="E345">
        <v>2</v>
      </c>
    </row>
    <row r="346" spans="1:5" x14ac:dyDescent="0.2">
      <c r="A346" s="1" t="s">
        <v>3891</v>
      </c>
      <c r="B346">
        <v>1</v>
      </c>
      <c r="D346" s="1" t="s">
        <v>2884</v>
      </c>
      <c r="E346">
        <v>2</v>
      </c>
    </row>
    <row r="347" spans="1:5" x14ac:dyDescent="0.2">
      <c r="A347" s="1" t="s">
        <v>10999</v>
      </c>
      <c r="B347">
        <v>1</v>
      </c>
      <c r="D347" s="1" t="s">
        <v>5490</v>
      </c>
      <c r="E347">
        <v>2</v>
      </c>
    </row>
    <row r="348" spans="1:5" x14ac:dyDescent="0.2">
      <c r="A348" s="1" t="s">
        <v>12874</v>
      </c>
      <c r="B348">
        <v>1</v>
      </c>
      <c r="D348" s="1" t="s">
        <v>8217</v>
      </c>
      <c r="E348">
        <v>2</v>
      </c>
    </row>
    <row r="349" spans="1:5" x14ac:dyDescent="0.2">
      <c r="A349" s="1" t="s">
        <v>3893</v>
      </c>
      <c r="B349">
        <v>1</v>
      </c>
      <c r="D349" s="1" t="s">
        <v>4772</v>
      </c>
      <c r="E349">
        <v>2</v>
      </c>
    </row>
    <row r="350" spans="1:5" x14ac:dyDescent="0.2">
      <c r="A350" s="1" t="s">
        <v>3199</v>
      </c>
      <c r="B350">
        <v>1</v>
      </c>
      <c r="D350" s="1" t="s">
        <v>2115</v>
      </c>
      <c r="E350">
        <v>2</v>
      </c>
    </row>
    <row r="351" spans="1:5" x14ac:dyDescent="0.2">
      <c r="A351" s="1" t="s">
        <v>5495</v>
      </c>
      <c r="B351">
        <v>1</v>
      </c>
      <c r="D351" s="1" t="s">
        <v>9956</v>
      </c>
      <c r="E351">
        <v>2</v>
      </c>
    </row>
    <row r="352" spans="1:5" x14ac:dyDescent="0.2">
      <c r="A352" s="1" t="s">
        <v>1842</v>
      </c>
      <c r="B352">
        <v>1</v>
      </c>
      <c r="D352" s="1" t="s">
        <v>1915</v>
      </c>
      <c r="E352">
        <v>2</v>
      </c>
    </row>
    <row r="353" spans="1:5" x14ac:dyDescent="0.2">
      <c r="A353" s="1" t="s">
        <v>2390</v>
      </c>
      <c r="B353">
        <v>1</v>
      </c>
      <c r="D353" s="1" t="s">
        <v>1769</v>
      </c>
      <c r="E353">
        <v>2</v>
      </c>
    </row>
    <row r="354" spans="1:5" x14ac:dyDescent="0.2">
      <c r="A354" s="1" t="s">
        <v>4718</v>
      </c>
      <c r="B354">
        <v>1</v>
      </c>
      <c r="D354" s="1" t="s">
        <v>2485</v>
      </c>
      <c r="E354">
        <v>2</v>
      </c>
    </row>
    <row r="355" spans="1:5" x14ac:dyDescent="0.2">
      <c r="A355" s="1" t="s">
        <v>3416</v>
      </c>
      <c r="B355">
        <v>1</v>
      </c>
      <c r="D355" s="1" t="s">
        <v>1685</v>
      </c>
      <c r="E355">
        <v>2</v>
      </c>
    </row>
    <row r="356" spans="1:5" x14ac:dyDescent="0.2">
      <c r="A356" s="1" t="s">
        <v>4247</v>
      </c>
      <c r="B356">
        <v>1</v>
      </c>
      <c r="D356" s="1" t="s">
        <v>10075</v>
      </c>
      <c r="E356">
        <v>2</v>
      </c>
    </row>
    <row r="357" spans="1:5" x14ac:dyDescent="0.2">
      <c r="A357" s="1" t="s">
        <v>11304</v>
      </c>
      <c r="B357">
        <v>1</v>
      </c>
      <c r="D357" s="1" t="s">
        <v>548</v>
      </c>
      <c r="E357">
        <v>2</v>
      </c>
    </row>
    <row r="358" spans="1:5" x14ac:dyDescent="0.2">
      <c r="A358" s="1" t="s">
        <v>3420</v>
      </c>
      <c r="B358">
        <v>1</v>
      </c>
      <c r="D358" s="1" t="s">
        <v>5302</v>
      </c>
      <c r="E358">
        <v>2</v>
      </c>
    </row>
    <row r="359" spans="1:5" x14ac:dyDescent="0.2">
      <c r="A359" s="1" t="s">
        <v>6986</v>
      </c>
      <c r="B359">
        <v>1</v>
      </c>
      <c r="D359" s="1" t="s">
        <v>1751</v>
      </c>
      <c r="E359">
        <v>2</v>
      </c>
    </row>
    <row r="360" spans="1:5" x14ac:dyDescent="0.2">
      <c r="A360" s="1" t="s">
        <v>12624</v>
      </c>
      <c r="B360">
        <v>1</v>
      </c>
      <c r="D360" s="1" t="s">
        <v>9199</v>
      </c>
      <c r="E360">
        <v>2</v>
      </c>
    </row>
    <row r="361" spans="1:5" x14ac:dyDescent="0.2">
      <c r="A361" s="1" t="s">
        <v>9040</v>
      </c>
      <c r="B361">
        <v>1</v>
      </c>
      <c r="D361" s="1" t="s">
        <v>7215</v>
      </c>
      <c r="E361">
        <v>2</v>
      </c>
    </row>
    <row r="362" spans="1:5" x14ac:dyDescent="0.2">
      <c r="A362" s="1" t="s">
        <v>3355</v>
      </c>
      <c r="B362">
        <v>1</v>
      </c>
      <c r="D362" s="1" t="s">
        <v>6583</v>
      </c>
      <c r="E362">
        <v>2</v>
      </c>
    </row>
    <row r="363" spans="1:5" x14ac:dyDescent="0.2">
      <c r="A363" s="1" t="s">
        <v>7337</v>
      </c>
      <c r="B363">
        <v>1</v>
      </c>
      <c r="D363" s="1" t="s">
        <v>1381</v>
      </c>
      <c r="E363">
        <v>2</v>
      </c>
    </row>
    <row r="364" spans="1:5" x14ac:dyDescent="0.2">
      <c r="A364" s="1" t="s">
        <v>3185</v>
      </c>
      <c r="B364">
        <v>1</v>
      </c>
      <c r="D364" s="1" t="s">
        <v>10261</v>
      </c>
      <c r="E364">
        <v>2</v>
      </c>
    </row>
    <row r="365" spans="1:5" x14ac:dyDescent="0.2">
      <c r="A365" s="1" t="s">
        <v>9508</v>
      </c>
      <c r="B365">
        <v>1</v>
      </c>
      <c r="D365" s="1" t="s">
        <v>10299</v>
      </c>
      <c r="E365">
        <v>2</v>
      </c>
    </row>
    <row r="366" spans="1:5" x14ac:dyDescent="0.2">
      <c r="A366" s="1" t="s">
        <v>12252</v>
      </c>
      <c r="B366">
        <v>1</v>
      </c>
      <c r="D366" s="1" t="s">
        <v>1468</v>
      </c>
      <c r="E366">
        <v>2</v>
      </c>
    </row>
    <row r="367" spans="1:5" x14ac:dyDescent="0.2">
      <c r="A367" s="1" t="s">
        <v>11287</v>
      </c>
      <c r="B367">
        <v>1</v>
      </c>
      <c r="D367" s="1" t="s">
        <v>2095</v>
      </c>
      <c r="E367">
        <v>2</v>
      </c>
    </row>
    <row r="368" spans="1:5" x14ac:dyDescent="0.2">
      <c r="A368" s="1" t="s">
        <v>9541</v>
      </c>
      <c r="B368">
        <v>1</v>
      </c>
      <c r="D368" s="1" t="s">
        <v>2649</v>
      </c>
      <c r="E368">
        <v>2</v>
      </c>
    </row>
    <row r="369" spans="1:5" x14ac:dyDescent="0.2">
      <c r="A369" s="1" t="s">
        <v>5088</v>
      </c>
      <c r="B369">
        <v>1</v>
      </c>
      <c r="D369" s="1" t="s">
        <v>5260</v>
      </c>
      <c r="E369">
        <v>2</v>
      </c>
    </row>
    <row r="370" spans="1:5" x14ac:dyDescent="0.2">
      <c r="A370" s="1" t="s">
        <v>2411</v>
      </c>
      <c r="B370">
        <v>1</v>
      </c>
      <c r="D370" s="1" t="s">
        <v>6491</v>
      </c>
      <c r="E370">
        <v>2</v>
      </c>
    </row>
    <row r="371" spans="1:5" x14ac:dyDescent="0.2">
      <c r="A371" s="1" t="s">
        <v>2425</v>
      </c>
      <c r="B371">
        <v>1</v>
      </c>
      <c r="D371" s="1" t="s">
        <v>1417</v>
      </c>
      <c r="E371">
        <v>2</v>
      </c>
    </row>
    <row r="372" spans="1:5" x14ac:dyDescent="0.2">
      <c r="A372" s="1" t="s">
        <v>9542</v>
      </c>
      <c r="B372">
        <v>1</v>
      </c>
      <c r="D372" s="1" t="s">
        <v>4768</v>
      </c>
      <c r="E372">
        <v>2</v>
      </c>
    </row>
    <row r="373" spans="1:5" x14ac:dyDescent="0.2">
      <c r="A373" s="1" t="s">
        <v>9505</v>
      </c>
      <c r="B373">
        <v>1</v>
      </c>
      <c r="D373" s="1" t="s">
        <v>8645</v>
      </c>
      <c r="E373">
        <v>2</v>
      </c>
    </row>
    <row r="374" spans="1:5" x14ac:dyDescent="0.2">
      <c r="A374" s="1" t="s">
        <v>11275</v>
      </c>
      <c r="B374">
        <v>1</v>
      </c>
      <c r="D374" s="1" t="s">
        <v>2694</v>
      </c>
      <c r="E374">
        <v>2</v>
      </c>
    </row>
    <row r="375" spans="1:5" x14ac:dyDescent="0.2">
      <c r="A375" s="1" t="s">
        <v>12387</v>
      </c>
      <c r="B375">
        <v>1</v>
      </c>
      <c r="D375" s="1" t="s">
        <v>6886</v>
      </c>
      <c r="E375">
        <v>2</v>
      </c>
    </row>
    <row r="376" spans="1:5" x14ac:dyDescent="0.2">
      <c r="A376" s="1" t="s">
        <v>5094</v>
      </c>
      <c r="B376">
        <v>1</v>
      </c>
      <c r="D376" s="1" t="s">
        <v>6353</v>
      </c>
      <c r="E376">
        <v>2</v>
      </c>
    </row>
    <row r="377" spans="1:5" x14ac:dyDescent="0.2">
      <c r="A377" s="1" t="s">
        <v>5500</v>
      </c>
      <c r="B377">
        <v>1</v>
      </c>
      <c r="D377" s="1" t="s">
        <v>4760</v>
      </c>
      <c r="E377">
        <v>2</v>
      </c>
    </row>
    <row r="378" spans="1:5" x14ac:dyDescent="0.2">
      <c r="A378" s="1" t="s">
        <v>5090</v>
      </c>
      <c r="B378">
        <v>1</v>
      </c>
      <c r="D378" s="1" t="s">
        <v>6068</v>
      </c>
      <c r="E378">
        <v>2</v>
      </c>
    </row>
    <row r="379" spans="1:5" x14ac:dyDescent="0.2">
      <c r="A379" s="1" t="s">
        <v>5084</v>
      </c>
      <c r="B379">
        <v>1</v>
      </c>
      <c r="D379" s="1" t="s">
        <v>7514</v>
      </c>
      <c r="E379">
        <v>2</v>
      </c>
    </row>
    <row r="380" spans="1:5" x14ac:dyDescent="0.2">
      <c r="A380" s="1" t="s">
        <v>12778</v>
      </c>
      <c r="B380">
        <v>1</v>
      </c>
      <c r="D380" s="1" t="s">
        <v>9994</v>
      </c>
      <c r="E380">
        <v>2</v>
      </c>
    </row>
    <row r="381" spans="1:5" x14ac:dyDescent="0.2">
      <c r="A381" s="1" t="s">
        <v>9340</v>
      </c>
      <c r="B381">
        <v>1</v>
      </c>
      <c r="D381" s="1" t="s">
        <v>143</v>
      </c>
      <c r="E381">
        <v>2</v>
      </c>
    </row>
    <row r="382" spans="1:5" x14ac:dyDescent="0.2">
      <c r="A382" s="1" t="s">
        <v>11019</v>
      </c>
      <c r="B382">
        <v>1</v>
      </c>
      <c r="D382" s="1" t="s">
        <v>4756</v>
      </c>
      <c r="E382">
        <v>2</v>
      </c>
    </row>
    <row r="383" spans="1:5" x14ac:dyDescent="0.2">
      <c r="A383" s="1" t="s">
        <v>3506</v>
      </c>
      <c r="B383">
        <v>1</v>
      </c>
      <c r="D383" s="1" t="s">
        <v>4758</v>
      </c>
      <c r="E383">
        <v>2</v>
      </c>
    </row>
    <row r="384" spans="1:5" x14ac:dyDescent="0.2">
      <c r="A384" s="1" t="s">
        <v>9539</v>
      </c>
      <c r="B384">
        <v>1</v>
      </c>
      <c r="D384" s="1" t="s">
        <v>6742</v>
      </c>
      <c r="E384">
        <v>2</v>
      </c>
    </row>
    <row r="385" spans="1:5" x14ac:dyDescent="0.2">
      <c r="A385" s="1" t="s">
        <v>8787</v>
      </c>
      <c r="B385">
        <v>1</v>
      </c>
      <c r="D385" s="1" t="s">
        <v>8697</v>
      </c>
      <c r="E385">
        <v>2</v>
      </c>
    </row>
    <row r="386" spans="1:5" x14ac:dyDescent="0.2">
      <c r="A386" s="1" t="s">
        <v>11267</v>
      </c>
      <c r="B386">
        <v>1</v>
      </c>
      <c r="D386" s="1" t="s">
        <v>7628</v>
      </c>
      <c r="E386">
        <v>2</v>
      </c>
    </row>
    <row r="387" spans="1:5" x14ac:dyDescent="0.2">
      <c r="A387" s="1" t="s">
        <v>11010</v>
      </c>
      <c r="B387">
        <v>1</v>
      </c>
      <c r="D387" s="1" t="s">
        <v>8693</v>
      </c>
      <c r="E387">
        <v>2</v>
      </c>
    </row>
    <row r="388" spans="1:5" x14ac:dyDescent="0.2">
      <c r="A388" s="1" t="s">
        <v>12781</v>
      </c>
      <c r="B388">
        <v>1</v>
      </c>
      <c r="D388" s="1" t="s">
        <v>1415</v>
      </c>
      <c r="E388">
        <v>2</v>
      </c>
    </row>
    <row r="389" spans="1:5" x14ac:dyDescent="0.2">
      <c r="A389" s="1" t="s">
        <v>3181</v>
      </c>
      <c r="B389">
        <v>1</v>
      </c>
      <c r="D389" s="1" t="s">
        <v>239</v>
      </c>
      <c r="E389">
        <v>2</v>
      </c>
    </row>
    <row r="390" spans="1:5" x14ac:dyDescent="0.2">
      <c r="A390" s="1" t="s">
        <v>11312</v>
      </c>
      <c r="B390">
        <v>1</v>
      </c>
      <c r="D390" s="1" t="s">
        <v>237</v>
      </c>
      <c r="E390">
        <v>2</v>
      </c>
    </row>
    <row r="391" spans="1:5" x14ac:dyDescent="0.2">
      <c r="A391" s="1" t="s">
        <v>6883</v>
      </c>
      <c r="B391">
        <v>1</v>
      </c>
      <c r="D391" s="1" t="s">
        <v>243</v>
      </c>
      <c r="E391">
        <v>2</v>
      </c>
    </row>
    <row r="392" spans="1:5" x14ac:dyDescent="0.2">
      <c r="A392" s="1" t="s">
        <v>9676</v>
      </c>
      <c r="B392">
        <v>1</v>
      </c>
      <c r="D392" s="1" t="s">
        <v>330</v>
      </c>
      <c r="E392">
        <v>2</v>
      </c>
    </row>
    <row r="393" spans="1:5" x14ac:dyDescent="0.2">
      <c r="A393" s="1" t="s">
        <v>6875</v>
      </c>
      <c r="B393">
        <v>1</v>
      </c>
      <c r="D393" s="1" t="s">
        <v>7986</v>
      </c>
      <c r="E393">
        <v>2</v>
      </c>
    </row>
    <row r="394" spans="1:5" x14ac:dyDescent="0.2">
      <c r="A394" s="1" t="s">
        <v>6880</v>
      </c>
      <c r="B394">
        <v>1</v>
      </c>
      <c r="D394" s="1" t="s">
        <v>1274</v>
      </c>
      <c r="E394">
        <v>2</v>
      </c>
    </row>
    <row r="395" spans="1:5" x14ac:dyDescent="0.2">
      <c r="A395" s="1" t="s">
        <v>9201</v>
      </c>
      <c r="B395">
        <v>1</v>
      </c>
      <c r="D395" s="1" t="s">
        <v>9402</v>
      </c>
      <c r="E395">
        <v>2</v>
      </c>
    </row>
    <row r="396" spans="1:5" x14ac:dyDescent="0.2">
      <c r="A396" s="1" t="s">
        <v>7361</v>
      </c>
      <c r="B396">
        <v>1</v>
      </c>
      <c r="D396" s="1" t="s">
        <v>205</v>
      </c>
      <c r="E396">
        <v>2</v>
      </c>
    </row>
    <row r="397" spans="1:5" x14ac:dyDescent="0.2">
      <c r="A397" s="1" t="s">
        <v>9714</v>
      </c>
      <c r="B397">
        <v>1</v>
      </c>
      <c r="D397" s="1" t="s">
        <v>2351</v>
      </c>
      <c r="E397">
        <v>2</v>
      </c>
    </row>
    <row r="398" spans="1:5" x14ac:dyDescent="0.2">
      <c r="A398" s="1" t="s">
        <v>5524</v>
      </c>
      <c r="B398">
        <v>1</v>
      </c>
      <c r="D398" s="1" t="s">
        <v>1395</v>
      </c>
      <c r="E398">
        <v>2</v>
      </c>
    </row>
    <row r="399" spans="1:5" x14ac:dyDescent="0.2">
      <c r="A399" s="1" t="s">
        <v>7917</v>
      </c>
      <c r="B399">
        <v>1</v>
      </c>
      <c r="D399" s="1" t="s">
        <v>370</v>
      </c>
      <c r="E399">
        <v>2</v>
      </c>
    </row>
    <row r="400" spans="1:5" x14ac:dyDescent="0.2">
      <c r="A400" s="1" t="s">
        <v>7041</v>
      </c>
      <c r="B400">
        <v>1</v>
      </c>
      <c r="D400" s="1" t="s">
        <v>290</v>
      </c>
      <c r="E400">
        <v>2</v>
      </c>
    </row>
    <row r="401" spans="1:5" x14ac:dyDescent="0.2">
      <c r="A401" s="1" t="s">
        <v>10939</v>
      </c>
      <c r="B401">
        <v>2</v>
      </c>
      <c r="D401" s="1" t="s">
        <v>321</v>
      </c>
      <c r="E401">
        <v>2</v>
      </c>
    </row>
    <row r="402" spans="1:5" x14ac:dyDescent="0.2">
      <c r="A402" s="1" t="s">
        <v>7584</v>
      </c>
      <c r="B402">
        <v>1</v>
      </c>
      <c r="D402" s="1" t="s">
        <v>357</v>
      </c>
      <c r="E402">
        <v>2</v>
      </c>
    </row>
    <row r="403" spans="1:5" x14ac:dyDescent="0.2">
      <c r="A403" s="1" t="s">
        <v>9695</v>
      </c>
      <c r="B403">
        <v>1</v>
      </c>
      <c r="D403" s="1" t="s">
        <v>428</v>
      </c>
      <c r="E403">
        <v>2</v>
      </c>
    </row>
    <row r="404" spans="1:5" x14ac:dyDescent="0.2">
      <c r="A404" s="1" t="s">
        <v>9691</v>
      </c>
      <c r="B404">
        <v>1</v>
      </c>
      <c r="D404" s="1" t="s">
        <v>11007</v>
      </c>
      <c r="E404">
        <v>2</v>
      </c>
    </row>
    <row r="405" spans="1:5" x14ac:dyDescent="0.2">
      <c r="A405" s="1" t="s">
        <v>11108</v>
      </c>
      <c r="B405">
        <v>1</v>
      </c>
      <c r="D405" s="1" t="s">
        <v>9147</v>
      </c>
      <c r="E405">
        <v>2</v>
      </c>
    </row>
    <row r="406" spans="1:5" x14ac:dyDescent="0.2">
      <c r="A406" s="1" t="s">
        <v>7008</v>
      </c>
      <c r="B406">
        <v>2</v>
      </c>
      <c r="D406" s="1" t="s">
        <v>5404</v>
      </c>
      <c r="E406">
        <v>2</v>
      </c>
    </row>
    <row r="407" spans="1:5" x14ac:dyDescent="0.2">
      <c r="A407" s="1" t="s">
        <v>1514</v>
      </c>
      <c r="B407">
        <v>1</v>
      </c>
      <c r="D407" s="1" t="s">
        <v>2013</v>
      </c>
      <c r="E407">
        <v>2</v>
      </c>
    </row>
    <row r="408" spans="1:5" x14ac:dyDescent="0.2">
      <c r="A408" s="1" t="s">
        <v>11257</v>
      </c>
      <c r="B408">
        <v>1</v>
      </c>
      <c r="D408" s="1" t="s">
        <v>7885</v>
      </c>
      <c r="E408">
        <v>2</v>
      </c>
    </row>
    <row r="409" spans="1:5" x14ac:dyDescent="0.2">
      <c r="A409" s="1" t="s">
        <v>11201</v>
      </c>
      <c r="B409">
        <v>1</v>
      </c>
      <c r="D409" s="1" t="s">
        <v>4378</v>
      </c>
      <c r="E409">
        <v>2</v>
      </c>
    </row>
    <row r="410" spans="1:5" x14ac:dyDescent="0.2">
      <c r="A410" s="1" t="s">
        <v>3147</v>
      </c>
      <c r="B410">
        <v>1</v>
      </c>
      <c r="D410" s="1" t="s">
        <v>8058</v>
      </c>
      <c r="E410">
        <v>2</v>
      </c>
    </row>
    <row r="411" spans="1:5" x14ac:dyDescent="0.2">
      <c r="A411" s="1" t="s">
        <v>10354</v>
      </c>
      <c r="B411">
        <v>1</v>
      </c>
      <c r="D411" s="1" t="s">
        <v>6435</v>
      </c>
      <c r="E411">
        <v>2</v>
      </c>
    </row>
    <row r="412" spans="1:5" x14ac:dyDescent="0.2">
      <c r="A412" s="1" t="s">
        <v>1889</v>
      </c>
      <c r="B412">
        <v>1</v>
      </c>
      <c r="D412" s="1" t="s">
        <v>582</v>
      </c>
      <c r="E412">
        <v>2</v>
      </c>
    </row>
    <row r="413" spans="1:5" x14ac:dyDescent="0.2">
      <c r="A413" s="1" t="s">
        <v>9083</v>
      </c>
      <c r="B413">
        <v>2</v>
      </c>
      <c r="D413" s="1" t="s">
        <v>925</v>
      </c>
      <c r="E413">
        <v>2</v>
      </c>
    </row>
    <row r="414" spans="1:5" x14ac:dyDescent="0.2">
      <c r="A414" s="1" t="s">
        <v>10030</v>
      </c>
      <c r="B414">
        <v>1</v>
      </c>
      <c r="D414" s="1" t="s">
        <v>130</v>
      </c>
      <c r="E414">
        <v>2</v>
      </c>
    </row>
    <row r="415" spans="1:5" x14ac:dyDescent="0.2">
      <c r="A415" s="1" t="s">
        <v>8298</v>
      </c>
      <c r="B415">
        <v>1</v>
      </c>
      <c r="D415" s="1" t="s">
        <v>4545</v>
      </c>
      <c r="E415">
        <v>2</v>
      </c>
    </row>
    <row r="416" spans="1:5" x14ac:dyDescent="0.2">
      <c r="A416" s="1" t="s">
        <v>3967</v>
      </c>
      <c r="B416">
        <v>1</v>
      </c>
      <c r="D416" s="1" t="s">
        <v>279</v>
      </c>
      <c r="E416">
        <v>2</v>
      </c>
    </row>
    <row r="417" spans="1:5" x14ac:dyDescent="0.2">
      <c r="A417" s="1" t="s">
        <v>3674</v>
      </c>
      <c r="B417">
        <v>1</v>
      </c>
      <c r="D417" s="1" t="s">
        <v>135</v>
      </c>
      <c r="E417">
        <v>2</v>
      </c>
    </row>
    <row r="418" spans="1:5" x14ac:dyDescent="0.2">
      <c r="A418" s="1" t="s">
        <v>3682</v>
      </c>
      <c r="B418">
        <v>1</v>
      </c>
      <c r="D418" s="1" t="s">
        <v>259</v>
      </c>
      <c r="E418">
        <v>2</v>
      </c>
    </row>
    <row r="419" spans="1:5" x14ac:dyDescent="0.2">
      <c r="A419" s="1" t="s">
        <v>10680</v>
      </c>
      <c r="B419">
        <v>1</v>
      </c>
      <c r="D419" s="1" t="s">
        <v>272</v>
      </c>
      <c r="E419">
        <v>2</v>
      </c>
    </row>
    <row r="420" spans="1:5" x14ac:dyDescent="0.2">
      <c r="A420" s="1" t="s">
        <v>3648</v>
      </c>
      <c r="B420">
        <v>1</v>
      </c>
      <c r="D420" s="1" t="s">
        <v>7296</v>
      </c>
      <c r="E420">
        <v>2</v>
      </c>
    </row>
    <row r="421" spans="1:5" x14ac:dyDescent="0.2">
      <c r="A421" s="1" t="s">
        <v>577</v>
      </c>
      <c r="B421">
        <v>1</v>
      </c>
      <c r="D421" s="1" t="s">
        <v>560</v>
      </c>
      <c r="E421">
        <v>2</v>
      </c>
    </row>
    <row r="422" spans="1:5" x14ac:dyDescent="0.2">
      <c r="A422" s="1" t="s">
        <v>406</v>
      </c>
      <c r="B422">
        <v>1</v>
      </c>
      <c r="D422" s="1" t="s">
        <v>7801</v>
      </c>
      <c r="E422">
        <v>2</v>
      </c>
    </row>
    <row r="423" spans="1:5" x14ac:dyDescent="0.2">
      <c r="A423" s="1" t="s">
        <v>7171</v>
      </c>
      <c r="B423">
        <v>1</v>
      </c>
      <c r="D423" s="1" t="s">
        <v>655</v>
      </c>
      <c r="E423">
        <v>2</v>
      </c>
    </row>
    <row r="424" spans="1:5" x14ac:dyDescent="0.2">
      <c r="A424" s="1" t="s">
        <v>1495</v>
      </c>
      <c r="B424">
        <v>3</v>
      </c>
      <c r="D424" s="1" t="s">
        <v>1083</v>
      </c>
      <c r="E424">
        <v>2</v>
      </c>
    </row>
    <row r="425" spans="1:5" x14ac:dyDescent="0.2">
      <c r="A425" s="1" t="s">
        <v>1499</v>
      </c>
      <c r="B425">
        <v>3</v>
      </c>
      <c r="D425" s="1" t="s">
        <v>8064</v>
      </c>
      <c r="E425">
        <v>2</v>
      </c>
    </row>
    <row r="426" spans="1:5" x14ac:dyDescent="0.2">
      <c r="A426" s="1" t="s">
        <v>12275</v>
      </c>
      <c r="B426">
        <v>1</v>
      </c>
      <c r="D426" s="1" t="s">
        <v>138</v>
      </c>
      <c r="E426">
        <v>2</v>
      </c>
    </row>
    <row r="427" spans="1:5" x14ac:dyDescent="0.2">
      <c r="A427" s="1" t="s">
        <v>9640</v>
      </c>
      <c r="B427">
        <v>1</v>
      </c>
      <c r="D427" s="1" t="s">
        <v>313</v>
      </c>
      <c r="E427">
        <v>2</v>
      </c>
    </row>
    <row r="428" spans="1:5" x14ac:dyDescent="0.2">
      <c r="A428" s="1" t="s">
        <v>9533</v>
      </c>
      <c r="B428">
        <v>1</v>
      </c>
      <c r="D428" s="1" t="s">
        <v>915</v>
      </c>
      <c r="E428">
        <v>2</v>
      </c>
    </row>
    <row r="429" spans="1:5" x14ac:dyDescent="0.2">
      <c r="A429" s="1" t="s">
        <v>11340</v>
      </c>
      <c r="B429">
        <v>1</v>
      </c>
      <c r="D429" s="1" t="s">
        <v>5161</v>
      </c>
      <c r="E429">
        <v>2</v>
      </c>
    </row>
    <row r="430" spans="1:5" x14ac:dyDescent="0.2">
      <c r="A430" s="1" t="s">
        <v>6598</v>
      </c>
      <c r="B430">
        <v>1</v>
      </c>
      <c r="D430" s="1" t="s">
        <v>5276</v>
      </c>
      <c r="E430">
        <v>2</v>
      </c>
    </row>
    <row r="431" spans="1:5" x14ac:dyDescent="0.2">
      <c r="A431" s="1" t="s">
        <v>3459</v>
      </c>
      <c r="B431">
        <v>1</v>
      </c>
      <c r="D431" s="1" t="s">
        <v>5164</v>
      </c>
      <c r="E431">
        <v>2</v>
      </c>
    </row>
    <row r="432" spans="1:5" x14ac:dyDescent="0.2">
      <c r="A432" s="1" t="s">
        <v>11760</v>
      </c>
      <c r="B432">
        <v>1</v>
      </c>
      <c r="D432" s="1" t="s">
        <v>5162</v>
      </c>
      <c r="E432">
        <v>2</v>
      </c>
    </row>
    <row r="433" spans="1:5" x14ac:dyDescent="0.2">
      <c r="A433" s="1" t="s">
        <v>11662</v>
      </c>
      <c r="B433">
        <v>2</v>
      </c>
      <c r="D433" s="1" t="s">
        <v>2846</v>
      </c>
      <c r="E433">
        <v>2</v>
      </c>
    </row>
    <row r="434" spans="1:5" x14ac:dyDescent="0.2">
      <c r="A434" s="1" t="s">
        <v>9489</v>
      </c>
      <c r="B434">
        <v>3</v>
      </c>
      <c r="D434" s="1" t="s">
        <v>446</v>
      </c>
      <c r="E434">
        <v>2</v>
      </c>
    </row>
    <row r="435" spans="1:5" x14ac:dyDescent="0.2">
      <c r="A435" s="1" t="s">
        <v>9390</v>
      </c>
      <c r="B435">
        <v>1</v>
      </c>
      <c r="D435" s="1" t="s">
        <v>8278</v>
      </c>
      <c r="E435">
        <v>2</v>
      </c>
    </row>
    <row r="436" spans="1:5" x14ac:dyDescent="0.2">
      <c r="A436" s="1" t="s">
        <v>9388</v>
      </c>
      <c r="B436">
        <v>1</v>
      </c>
      <c r="D436" s="1" t="s">
        <v>2921</v>
      </c>
      <c r="E436">
        <v>2</v>
      </c>
    </row>
    <row r="437" spans="1:5" x14ac:dyDescent="0.2">
      <c r="A437" s="1" t="s">
        <v>6050</v>
      </c>
      <c r="B437">
        <v>1</v>
      </c>
      <c r="D437" s="1" t="s">
        <v>2917</v>
      </c>
      <c r="E437">
        <v>2</v>
      </c>
    </row>
    <row r="438" spans="1:5" x14ac:dyDescent="0.2">
      <c r="A438" s="1" t="s">
        <v>699</v>
      </c>
      <c r="B438">
        <v>1</v>
      </c>
      <c r="D438" s="1" t="s">
        <v>4787</v>
      </c>
      <c r="E438">
        <v>2</v>
      </c>
    </row>
    <row r="439" spans="1:5" x14ac:dyDescent="0.2">
      <c r="A439" s="1" t="s">
        <v>3436</v>
      </c>
      <c r="B439">
        <v>1</v>
      </c>
      <c r="D439" s="1" t="s">
        <v>4811</v>
      </c>
      <c r="E439">
        <v>2</v>
      </c>
    </row>
    <row r="440" spans="1:5" x14ac:dyDescent="0.2">
      <c r="A440" s="1" t="s">
        <v>4987</v>
      </c>
      <c r="B440">
        <v>1</v>
      </c>
      <c r="D440" s="1" t="s">
        <v>7016</v>
      </c>
      <c r="E440">
        <v>2</v>
      </c>
    </row>
    <row r="441" spans="1:5" x14ac:dyDescent="0.2">
      <c r="A441" s="1" t="s">
        <v>4408</v>
      </c>
      <c r="B441">
        <v>2</v>
      </c>
      <c r="D441" s="1" t="s">
        <v>4888</v>
      </c>
      <c r="E441">
        <v>2</v>
      </c>
    </row>
    <row r="442" spans="1:5" x14ac:dyDescent="0.2">
      <c r="A442" s="1" t="s">
        <v>7525</v>
      </c>
      <c r="B442">
        <v>1</v>
      </c>
      <c r="D442" s="1" t="s">
        <v>1317</v>
      </c>
      <c r="E442">
        <v>2</v>
      </c>
    </row>
    <row r="443" spans="1:5" x14ac:dyDescent="0.2">
      <c r="A443" s="1" t="s">
        <v>1626</v>
      </c>
      <c r="B443">
        <v>1</v>
      </c>
      <c r="D443" s="1" t="s">
        <v>7403</v>
      </c>
      <c r="E443">
        <v>2</v>
      </c>
    </row>
    <row r="444" spans="1:5" x14ac:dyDescent="0.2">
      <c r="A444" s="1" t="s">
        <v>1008</v>
      </c>
      <c r="B444">
        <v>1</v>
      </c>
      <c r="D444" s="1" t="s">
        <v>7614</v>
      </c>
      <c r="E444">
        <v>2</v>
      </c>
    </row>
    <row r="445" spans="1:5" x14ac:dyDescent="0.2">
      <c r="A445" s="1" t="s">
        <v>10388</v>
      </c>
      <c r="B445">
        <v>1</v>
      </c>
      <c r="D445" s="1" t="s">
        <v>2093</v>
      </c>
      <c r="E445">
        <v>1</v>
      </c>
    </row>
    <row r="446" spans="1:5" x14ac:dyDescent="0.2">
      <c r="A446" s="1" t="s">
        <v>8306</v>
      </c>
      <c r="B446">
        <v>1</v>
      </c>
      <c r="D446" s="1" t="s">
        <v>7343</v>
      </c>
      <c r="E446">
        <v>1</v>
      </c>
    </row>
    <row r="447" spans="1:5" x14ac:dyDescent="0.2">
      <c r="A447" s="1" t="s">
        <v>4466</v>
      </c>
      <c r="B447">
        <v>1</v>
      </c>
      <c r="D447" s="1" t="s">
        <v>7795</v>
      </c>
      <c r="E447">
        <v>1</v>
      </c>
    </row>
    <row r="448" spans="1:5" x14ac:dyDescent="0.2">
      <c r="A448" s="1" t="s">
        <v>10489</v>
      </c>
      <c r="B448">
        <v>1</v>
      </c>
      <c r="D448" s="1" t="s">
        <v>11203</v>
      </c>
      <c r="E448">
        <v>1</v>
      </c>
    </row>
    <row r="449" spans="1:5" x14ac:dyDescent="0.2">
      <c r="A449" s="1" t="s">
        <v>6964</v>
      </c>
      <c r="B449">
        <v>1</v>
      </c>
      <c r="D449" s="1" t="s">
        <v>12895</v>
      </c>
      <c r="E449">
        <v>1</v>
      </c>
    </row>
    <row r="450" spans="1:5" x14ac:dyDescent="0.2">
      <c r="A450" s="1" t="s">
        <v>3094</v>
      </c>
      <c r="B450">
        <v>1</v>
      </c>
      <c r="D450" s="1" t="s">
        <v>3201</v>
      </c>
      <c r="E450">
        <v>1</v>
      </c>
    </row>
    <row r="451" spans="1:5" x14ac:dyDescent="0.2">
      <c r="A451" s="1" t="s">
        <v>475</v>
      </c>
      <c r="B451">
        <v>1</v>
      </c>
      <c r="D451" s="1" t="s">
        <v>11113</v>
      </c>
      <c r="E451">
        <v>1</v>
      </c>
    </row>
    <row r="452" spans="1:5" x14ac:dyDescent="0.2">
      <c r="A452" s="1" t="s">
        <v>3644</v>
      </c>
      <c r="B452">
        <v>1</v>
      </c>
      <c r="D452" s="1" t="s">
        <v>11164</v>
      </c>
      <c r="E452">
        <v>1</v>
      </c>
    </row>
    <row r="453" spans="1:5" x14ac:dyDescent="0.2">
      <c r="A453" s="1" t="s">
        <v>4483</v>
      </c>
      <c r="B453">
        <v>1</v>
      </c>
      <c r="D453" s="1" t="s">
        <v>7665</v>
      </c>
      <c r="E453">
        <v>1</v>
      </c>
    </row>
    <row r="454" spans="1:5" x14ac:dyDescent="0.2">
      <c r="A454" s="1" t="s">
        <v>9137</v>
      </c>
      <c r="B454">
        <v>1</v>
      </c>
      <c r="D454" s="1" t="s">
        <v>11308</v>
      </c>
      <c r="E454">
        <v>1</v>
      </c>
    </row>
    <row r="455" spans="1:5" x14ac:dyDescent="0.2">
      <c r="A455" s="1" t="s">
        <v>11677</v>
      </c>
      <c r="B455">
        <v>2</v>
      </c>
      <c r="D455" s="1" t="s">
        <v>1166</v>
      </c>
      <c r="E455">
        <v>1</v>
      </c>
    </row>
    <row r="456" spans="1:5" x14ac:dyDescent="0.2">
      <c r="A456" s="1" t="s">
        <v>10494</v>
      </c>
      <c r="B456">
        <v>1</v>
      </c>
      <c r="D456" s="1" t="s">
        <v>1585</v>
      </c>
      <c r="E456">
        <v>1</v>
      </c>
    </row>
    <row r="457" spans="1:5" x14ac:dyDescent="0.2">
      <c r="A457" s="1" t="s">
        <v>984</v>
      </c>
      <c r="B457">
        <v>4</v>
      </c>
      <c r="D457" s="1" t="s">
        <v>124</v>
      </c>
      <c r="E457">
        <v>1</v>
      </c>
    </row>
    <row r="458" spans="1:5" x14ac:dyDescent="0.2">
      <c r="A458" s="1" t="s">
        <v>7092</v>
      </c>
      <c r="B458">
        <v>1</v>
      </c>
      <c r="D458" s="1" t="s">
        <v>13051</v>
      </c>
      <c r="E458">
        <v>1</v>
      </c>
    </row>
    <row r="459" spans="1:5" x14ac:dyDescent="0.2">
      <c r="A459" s="1" t="s">
        <v>1785</v>
      </c>
      <c r="B459">
        <v>1</v>
      </c>
      <c r="D459" s="1" t="s">
        <v>8012</v>
      </c>
      <c r="E459">
        <v>1</v>
      </c>
    </row>
    <row r="460" spans="1:5" x14ac:dyDescent="0.2">
      <c r="A460" s="1" t="s">
        <v>550</v>
      </c>
      <c r="B460">
        <v>1</v>
      </c>
      <c r="D460" s="1" t="s">
        <v>13047</v>
      </c>
      <c r="E460">
        <v>1</v>
      </c>
    </row>
    <row r="461" spans="1:5" x14ac:dyDescent="0.2">
      <c r="A461" s="1" t="s">
        <v>11919</v>
      </c>
      <c r="B461">
        <v>1</v>
      </c>
      <c r="D461" s="1" t="s">
        <v>8016</v>
      </c>
      <c r="E461">
        <v>1</v>
      </c>
    </row>
    <row r="462" spans="1:5" x14ac:dyDescent="0.2">
      <c r="A462" s="1" t="s">
        <v>9896</v>
      </c>
      <c r="B462">
        <v>1</v>
      </c>
      <c r="D462" s="1" t="s">
        <v>2870</v>
      </c>
      <c r="E462">
        <v>1</v>
      </c>
    </row>
    <row r="463" spans="1:5" x14ac:dyDescent="0.2">
      <c r="A463" s="1" t="s">
        <v>1501</v>
      </c>
      <c r="B463">
        <v>2</v>
      </c>
      <c r="D463" s="1" t="s">
        <v>2867</v>
      </c>
      <c r="E463">
        <v>1</v>
      </c>
    </row>
    <row r="464" spans="1:5" x14ac:dyDescent="0.2">
      <c r="A464" s="1" t="s">
        <v>5177</v>
      </c>
      <c r="B464">
        <v>1</v>
      </c>
      <c r="D464" s="1" t="s">
        <v>2163</v>
      </c>
      <c r="E464">
        <v>1</v>
      </c>
    </row>
    <row r="465" spans="1:5" x14ac:dyDescent="0.2">
      <c r="A465" s="1" t="s">
        <v>6689</v>
      </c>
      <c r="B465">
        <v>1</v>
      </c>
      <c r="D465" s="1" t="s">
        <v>9775</v>
      </c>
      <c r="E465">
        <v>1</v>
      </c>
    </row>
    <row r="466" spans="1:5" x14ac:dyDescent="0.2">
      <c r="A466" s="1" t="s">
        <v>6701</v>
      </c>
      <c r="B466">
        <v>1</v>
      </c>
      <c r="D466" s="1" t="s">
        <v>3721</v>
      </c>
      <c r="E466">
        <v>1</v>
      </c>
    </row>
    <row r="467" spans="1:5" x14ac:dyDescent="0.2">
      <c r="A467" s="1" t="s">
        <v>4800</v>
      </c>
      <c r="B467">
        <v>1</v>
      </c>
      <c r="D467" s="1" t="s">
        <v>3296</v>
      </c>
      <c r="E467">
        <v>1</v>
      </c>
    </row>
    <row r="468" spans="1:5" x14ac:dyDescent="0.2">
      <c r="A468" s="1" t="s">
        <v>12963</v>
      </c>
      <c r="B468">
        <v>1</v>
      </c>
      <c r="D468" s="1" t="s">
        <v>4829</v>
      </c>
      <c r="E468">
        <v>1</v>
      </c>
    </row>
    <row r="469" spans="1:5" x14ac:dyDescent="0.2">
      <c r="A469" s="1" t="s">
        <v>3331</v>
      </c>
      <c r="B469">
        <v>1</v>
      </c>
      <c r="D469" s="1" t="s">
        <v>882</v>
      </c>
      <c r="E469">
        <v>1</v>
      </c>
    </row>
    <row r="470" spans="1:5" x14ac:dyDescent="0.2">
      <c r="A470" s="1" t="s">
        <v>12140</v>
      </c>
      <c r="B470">
        <v>1</v>
      </c>
      <c r="D470" s="1" t="s">
        <v>4838</v>
      </c>
      <c r="E470">
        <v>1</v>
      </c>
    </row>
    <row r="471" spans="1:5" x14ac:dyDescent="0.2">
      <c r="A471" s="1" t="s">
        <v>2622</v>
      </c>
      <c r="B471">
        <v>1</v>
      </c>
      <c r="D471" s="1" t="s">
        <v>8384</v>
      </c>
      <c r="E471">
        <v>1</v>
      </c>
    </row>
    <row r="472" spans="1:5" x14ac:dyDescent="0.2">
      <c r="A472" s="1" t="s">
        <v>12435</v>
      </c>
      <c r="B472">
        <v>1</v>
      </c>
      <c r="D472" s="1" t="s">
        <v>10198</v>
      </c>
      <c r="E472">
        <v>1</v>
      </c>
    </row>
    <row r="473" spans="1:5" x14ac:dyDescent="0.2">
      <c r="A473" s="1" t="s">
        <v>4274</v>
      </c>
      <c r="B473">
        <v>1</v>
      </c>
      <c r="D473" s="1" t="s">
        <v>7861</v>
      </c>
      <c r="E473">
        <v>1</v>
      </c>
    </row>
    <row r="474" spans="1:5" x14ac:dyDescent="0.2">
      <c r="A474" s="1" t="s">
        <v>10217</v>
      </c>
      <c r="B474">
        <v>1</v>
      </c>
      <c r="D474" s="1" t="s">
        <v>9814</v>
      </c>
      <c r="E474">
        <v>1</v>
      </c>
    </row>
    <row r="475" spans="1:5" x14ac:dyDescent="0.2">
      <c r="A475" s="1" t="s">
        <v>3812</v>
      </c>
      <c r="B475">
        <v>1</v>
      </c>
      <c r="D475" s="1" t="s">
        <v>10204</v>
      </c>
      <c r="E475">
        <v>1</v>
      </c>
    </row>
    <row r="476" spans="1:5" x14ac:dyDescent="0.2">
      <c r="A476" s="1" t="s">
        <v>2940</v>
      </c>
      <c r="B476">
        <v>1</v>
      </c>
      <c r="D476" s="1" t="s">
        <v>10187</v>
      </c>
      <c r="E476">
        <v>1</v>
      </c>
    </row>
    <row r="477" spans="1:5" x14ac:dyDescent="0.2">
      <c r="A477" s="1" t="s">
        <v>2936</v>
      </c>
      <c r="B477">
        <v>1</v>
      </c>
      <c r="D477" s="1" t="s">
        <v>9828</v>
      </c>
      <c r="E477">
        <v>1</v>
      </c>
    </row>
    <row r="478" spans="1:5" x14ac:dyDescent="0.2">
      <c r="A478" s="1" t="s">
        <v>5342</v>
      </c>
      <c r="B478">
        <v>1</v>
      </c>
      <c r="D478" s="1" t="s">
        <v>12292</v>
      </c>
      <c r="E478">
        <v>1</v>
      </c>
    </row>
    <row r="479" spans="1:5" x14ac:dyDescent="0.2">
      <c r="A479" s="1" t="s">
        <v>5569</v>
      </c>
      <c r="B479">
        <v>1</v>
      </c>
      <c r="D479" s="1" t="s">
        <v>11460</v>
      </c>
      <c r="E479">
        <v>1</v>
      </c>
    </row>
    <row r="480" spans="1:5" x14ac:dyDescent="0.2">
      <c r="A480" s="1" t="s">
        <v>12933</v>
      </c>
      <c r="B480">
        <v>1</v>
      </c>
      <c r="D480" s="1" t="s">
        <v>9865</v>
      </c>
      <c r="E480">
        <v>1</v>
      </c>
    </row>
    <row r="481" spans="1:5" x14ac:dyDescent="0.2">
      <c r="A481" s="1" t="s">
        <v>9153</v>
      </c>
      <c r="B481">
        <v>1</v>
      </c>
      <c r="D481" s="1" t="s">
        <v>10248</v>
      </c>
      <c r="E481">
        <v>1</v>
      </c>
    </row>
    <row r="482" spans="1:5" x14ac:dyDescent="0.2">
      <c r="A482" s="1" t="s">
        <v>4674</v>
      </c>
      <c r="B482">
        <v>1</v>
      </c>
      <c r="D482" s="1" t="s">
        <v>8824</v>
      </c>
      <c r="E482">
        <v>1</v>
      </c>
    </row>
    <row r="483" spans="1:5" x14ac:dyDescent="0.2">
      <c r="A483" s="1" t="s">
        <v>4691</v>
      </c>
      <c r="B483">
        <v>1</v>
      </c>
      <c r="D483" s="1" t="s">
        <v>10454</v>
      </c>
      <c r="E483">
        <v>1</v>
      </c>
    </row>
    <row r="484" spans="1:5" x14ac:dyDescent="0.2">
      <c r="A484" s="1" t="s">
        <v>4686</v>
      </c>
      <c r="B484">
        <v>1</v>
      </c>
      <c r="D484" s="1" t="s">
        <v>6952</v>
      </c>
      <c r="E484">
        <v>1</v>
      </c>
    </row>
    <row r="485" spans="1:5" x14ac:dyDescent="0.2">
      <c r="A485" s="1" t="s">
        <v>4715</v>
      </c>
      <c r="B485">
        <v>1</v>
      </c>
      <c r="D485" s="1" t="s">
        <v>2314</v>
      </c>
      <c r="E485">
        <v>1</v>
      </c>
    </row>
    <row r="486" spans="1:5" x14ac:dyDescent="0.2">
      <c r="A486" s="1" t="s">
        <v>2252</v>
      </c>
      <c r="B486">
        <v>1</v>
      </c>
      <c r="D486" s="1" t="s">
        <v>10893</v>
      </c>
      <c r="E486">
        <v>1</v>
      </c>
    </row>
    <row r="487" spans="1:5" x14ac:dyDescent="0.2">
      <c r="A487" s="1" t="s">
        <v>11587</v>
      </c>
      <c r="B487">
        <v>1</v>
      </c>
      <c r="D487" s="1" t="s">
        <v>9336</v>
      </c>
      <c r="E487">
        <v>1</v>
      </c>
    </row>
    <row r="488" spans="1:5" x14ac:dyDescent="0.2">
      <c r="A488" s="1" t="s">
        <v>5520</v>
      </c>
      <c r="B488">
        <v>1</v>
      </c>
      <c r="D488" s="1" t="s">
        <v>10748</v>
      </c>
      <c r="E488">
        <v>1</v>
      </c>
    </row>
    <row r="489" spans="1:5" x14ac:dyDescent="0.2">
      <c r="A489" s="1" t="s">
        <v>6104</v>
      </c>
      <c r="B489">
        <v>1</v>
      </c>
      <c r="D489" s="1" t="s">
        <v>8664</v>
      </c>
      <c r="E489">
        <v>1</v>
      </c>
    </row>
    <row r="490" spans="1:5" x14ac:dyDescent="0.2">
      <c r="A490" s="1" t="s">
        <v>4597</v>
      </c>
      <c r="B490">
        <v>1</v>
      </c>
      <c r="D490" s="1" t="s">
        <v>5993</v>
      </c>
      <c r="E490">
        <v>1</v>
      </c>
    </row>
    <row r="491" spans="1:5" x14ac:dyDescent="0.2">
      <c r="A491" s="1" t="s">
        <v>5994</v>
      </c>
      <c r="B491">
        <v>1</v>
      </c>
      <c r="D491" s="1" t="s">
        <v>3105</v>
      </c>
      <c r="E491">
        <v>1</v>
      </c>
    </row>
    <row r="492" spans="1:5" x14ac:dyDescent="0.2">
      <c r="A492" s="1" t="s">
        <v>1734</v>
      </c>
      <c r="B492">
        <v>16</v>
      </c>
      <c r="D492" s="1" t="s">
        <v>5979</v>
      </c>
      <c r="E492">
        <v>1</v>
      </c>
    </row>
    <row r="493" spans="1:5" x14ac:dyDescent="0.2">
      <c r="A493" s="1" t="s">
        <v>8416</v>
      </c>
      <c r="B493">
        <v>1</v>
      </c>
      <c r="D493" s="1" t="s">
        <v>11029</v>
      </c>
      <c r="E493">
        <v>1</v>
      </c>
    </row>
    <row r="494" spans="1:5" x14ac:dyDescent="0.2">
      <c r="A494" s="1" t="s">
        <v>8403</v>
      </c>
      <c r="B494">
        <v>1</v>
      </c>
      <c r="D494" s="1" t="s">
        <v>5997</v>
      </c>
      <c r="E494">
        <v>1</v>
      </c>
    </row>
    <row r="495" spans="1:5" x14ac:dyDescent="0.2">
      <c r="A495" s="1" t="s">
        <v>11262</v>
      </c>
      <c r="B495">
        <v>1</v>
      </c>
      <c r="D495" s="1" t="s">
        <v>4436</v>
      </c>
      <c r="E495">
        <v>1</v>
      </c>
    </row>
    <row r="496" spans="1:5" x14ac:dyDescent="0.2">
      <c r="A496" s="1" t="s">
        <v>8521</v>
      </c>
      <c r="B496">
        <v>1</v>
      </c>
      <c r="D496" s="1" t="s">
        <v>3140</v>
      </c>
      <c r="E496">
        <v>1</v>
      </c>
    </row>
    <row r="497" spans="1:5" x14ac:dyDescent="0.2">
      <c r="A497" s="1" t="s">
        <v>11561</v>
      </c>
      <c r="B497">
        <v>3</v>
      </c>
      <c r="D497" s="1" t="s">
        <v>3951</v>
      </c>
      <c r="E497">
        <v>1</v>
      </c>
    </row>
    <row r="498" spans="1:5" x14ac:dyDescent="0.2">
      <c r="A498" s="1" t="s">
        <v>5493</v>
      </c>
      <c r="B498">
        <v>2</v>
      </c>
      <c r="D498" s="1" t="s">
        <v>11658</v>
      </c>
      <c r="E498">
        <v>1</v>
      </c>
    </row>
    <row r="499" spans="1:5" x14ac:dyDescent="0.2">
      <c r="A499" s="1" t="s">
        <v>5484</v>
      </c>
      <c r="B499">
        <v>1</v>
      </c>
      <c r="D499" s="1" t="s">
        <v>5009</v>
      </c>
      <c r="E499">
        <v>1</v>
      </c>
    </row>
    <row r="500" spans="1:5" x14ac:dyDescent="0.2">
      <c r="A500" s="1" t="s">
        <v>9333</v>
      </c>
      <c r="B500">
        <v>1</v>
      </c>
      <c r="D500" s="1" t="s">
        <v>6502</v>
      </c>
      <c r="E500">
        <v>1</v>
      </c>
    </row>
    <row r="501" spans="1:5" x14ac:dyDescent="0.2">
      <c r="A501" s="1" t="s">
        <v>12067</v>
      </c>
      <c r="B501">
        <v>1</v>
      </c>
      <c r="D501" s="1" t="s">
        <v>6496</v>
      </c>
      <c r="E501">
        <v>1</v>
      </c>
    </row>
    <row r="502" spans="1:5" x14ac:dyDescent="0.2">
      <c r="A502" s="1" t="s">
        <v>4693</v>
      </c>
      <c r="B502">
        <v>1</v>
      </c>
      <c r="D502" s="1" t="s">
        <v>5895</v>
      </c>
      <c r="E502">
        <v>1</v>
      </c>
    </row>
    <row r="503" spans="1:5" x14ac:dyDescent="0.2">
      <c r="A503" s="1" t="s">
        <v>8412</v>
      </c>
      <c r="B503">
        <v>1</v>
      </c>
      <c r="D503" s="1" t="s">
        <v>1046</v>
      </c>
      <c r="E503">
        <v>1</v>
      </c>
    </row>
    <row r="504" spans="1:5" x14ac:dyDescent="0.2">
      <c r="A504" s="1" t="s">
        <v>1737</v>
      </c>
      <c r="B504">
        <v>1</v>
      </c>
      <c r="D504" s="1" t="s">
        <v>7486</v>
      </c>
      <c r="E504">
        <v>1</v>
      </c>
    </row>
    <row r="505" spans="1:5" x14ac:dyDescent="0.2">
      <c r="A505" s="1" t="s">
        <v>5532</v>
      </c>
      <c r="B505">
        <v>1</v>
      </c>
      <c r="D505" s="1" t="s">
        <v>4869</v>
      </c>
      <c r="E505">
        <v>1</v>
      </c>
    </row>
    <row r="506" spans="1:5" x14ac:dyDescent="0.2">
      <c r="A506" s="1" t="s">
        <v>5383</v>
      </c>
      <c r="B506">
        <v>1</v>
      </c>
      <c r="D506" s="1" t="s">
        <v>4849</v>
      </c>
      <c r="E506">
        <v>1</v>
      </c>
    </row>
    <row r="507" spans="1:5" x14ac:dyDescent="0.2">
      <c r="A507" s="1" t="s">
        <v>8028</v>
      </c>
      <c r="B507">
        <v>1</v>
      </c>
      <c r="D507" s="1" t="s">
        <v>4845</v>
      </c>
      <c r="E507">
        <v>1</v>
      </c>
    </row>
    <row r="508" spans="1:5" x14ac:dyDescent="0.2">
      <c r="A508" s="1" t="s">
        <v>12042</v>
      </c>
      <c r="B508">
        <v>1</v>
      </c>
      <c r="D508" s="1" t="s">
        <v>4847</v>
      </c>
      <c r="E508">
        <v>1</v>
      </c>
    </row>
    <row r="509" spans="1:5" x14ac:dyDescent="0.2">
      <c r="A509" s="1" t="s">
        <v>4618</v>
      </c>
      <c r="B509">
        <v>1</v>
      </c>
      <c r="D509" s="1" t="s">
        <v>4457</v>
      </c>
      <c r="E509">
        <v>1</v>
      </c>
    </row>
    <row r="510" spans="1:5" x14ac:dyDescent="0.2">
      <c r="A510" s="1" t="s">
        <v>12123</v>
      </c>
      <c r="B510">
        <v>1</v>
      </c>
      <c r="D510" s="1" t="s">
        <v>7468</v>
      </c>
      <c r="E510">
        <v>1</v>
      </c>
    </row>
    <row r="511" spans="1:5" x14ac:dyDescent="0.2">
      <c r="A511" s="1" t="s">
        <v>7827</v>
      </c>
      <c r="B511">
        <v>1</v>
      </c>
      <c r="D511" s="1" t="s">
        <v>12877</v>
      </c>
      <c r="E511">
        <v>1</v>
      </c>
    </row>
    <row r="512" spans="1:5" x14ac:dyDescent="0.2">
      <c r="A512" s="1" t="s">
        <v>3467</v>
      </c>
      <c r="B512">
        <v>1</v>
      </c>
      <c r="D512" s="1" t="s">
        <v>11687</v>
      </c>
      <c r="E512">
        <v>1</v>
      </c>
    </row>
    <row r="513" spans="1:5" x14ac:dyDescent="0.2">
      <c r="A513" s="1" t="s">
        <v>12594</v>
      </c>
      <c r="B513">
        <v>1</v>
      </c>
      <c r="D513" s="1" t="s">
        <v>1252</v>
      </c>
      <c r="E513">
        <v>1</v>
      </c>
    </row>
    <row r="514" spans="1:5" x14ac:dyDescent="0.2">
      <c r="A514" s="1" t="s">
        <v>13017</v>
      </c>
      <c r="B514">
        <v>1</v>
      </c>
      <c r="D514" s="1" t="s">
        <v>8470</v>
      </c>
      <c r="E514">
        <v>1</v>
      </c>
    </row>
    <row r="515" spans="1:5" x14ac:dyDescent="0.2">
      <c r="A515" s="1" t="s">
        <v>9071</v>
      </c>
      <c r="B515">
        <v>1</v>
      </c>
      <c r="D515" s="1" t="s">
        <v>8473</v>
      </c>
      <c r="E515">
        <v>1</v>
      </c>
    </row>
    <row r="516" spans="1:5" x14ac:dyDescent="0.2">
      <c r="A516" s="1" t="s">
        <v>3515</v>
      </c>
      <c r="B516">
        <v>1</v>
      </c>
      <c r="D516" s="1" t="s">
        <v>1100</v>
      </c>
      <c r="E516">
        <v>1</v>
      </c>
    </row>
    <row r="517" spans="1:5" x14ac:dyDescent="0.2">
      <c r="A517" s="1" t="s">
        <v>10207</v>
      </c>
      <c r="B517">
        <v>1</v>
      </c>
      <c r="D517" s="1" t="s">
        <v>8483</v>
      </c>
      <c r="E517">
        <v>1</v>
      </c>
    </row>
    <row r="518" spans="1:5" x14ac:dyDescent="0.2">
      <c r="A518" s="1" t="s">
        <v>3191</v>
      </c>
      <c r="B518">
        <v>1</v>
      </c>
      <c r="D518" s="1" t="s">
        <v>8364</v>
      </c>
      <c r="E518">
        <v>1</v>
      </c>
    </row>
    <row r="519" spans="1:5" x14ac:dyDescent="0.2">
      <c r="A519" s="1" t="s">
        <v>12715</v>
      </c>
      <c r="B519">
        <v>1</v>
      </c>
      <c r="D519" s="1" t="s">
        <v>1075</v>
      </c>
      <c r="E519">
        <v>1</v>
      </c>
    </row>
    <row r="520" spans="1:5" x14ac:dyDescent="0.2">
      <c r="A520" s="1" t="s">
        <v>7553</v>
      </c>
      <c r="B520">
        <v>1</v>
      </c>
      <c r="D520" s="1" t="s">
        <v>1081</v>
      </c>
      <c r="E520">
        <v>1</v>
      </c>
    </row>
    <row r="521" spans="1:5" x14ac:dyDescent="0.2">
      <c r="A521" s="1" t="s">
        <v>12080</v>
      </c>
      <c r="B521">
        <v>1</v>
      </c>
      <c r="D521" s="1" t="s">
        <v>3946</v>
      </c>
      <c r="E521">
        <v>1</v>
      </c>
    </row>
    <row r="522" spans="1:5" x14ac:dyDescent="0.2">
      <c r="A522" s="1" t="s">
        <v>3132</v>
      </c>
      <c r="B522">
        <v>4</v>
      </c>
      <c r="D522" s="1" t="s">
        <v>11573</v>
      </c>
      <c r="E522">
        <v>1</v>
      </c>
    </row>
    <row r="523" spans="1:5" x14ac:dyDescent="0.2">
      <c r="A523" s="1" t="s">
        <v>3449</v>
      </c>
      <c r="B523">
        <v>2</v>
      </c>
      <c r="D523" s="1" t="s">
        <v>3937</v>
      </c>
      <c r="E523">
        <v>1</v>
      </c>
    </row>
    <row r="524" spans="1:5" x14ac:dyDescent="0.2">
      <c r="A524" s="1" t="s">
        <v>11713</v>
      </c>
      <c r="B524">
        <v>1</v>
      </c>
      <c r="D524" s="1" t="s">
        <v>9899</v>
      </c>
      <c r="E524">
        <v>1</v>
      </c>
    </row>
    <row r="525" spans="1:5" x14ac:dyDescent="0.2">
      <c r="A525" s="1" t="s">
        <v>4275</v>
      </c>
      <c r="B525">
        <v>1</v>
      </c>
      <c r="D525" s="1" t="s">
        <v>9905</v>
      </c>
      <c r="E525">
        <v>1</v>
      </c>
    </row>
    <row r="526" spans="1:5" x14ac:dyDescent="0.2">
      <c r="A526" s="1" t="s">
        <v>6424</v>
      </c>
      <c r="B526">
        <v>1</v>
      </c>
      <c r="D526" s="1" t="s">
        <v>1309</v>
      </c>
      <c r="E526">
        <v>1</v>
      </c>
    </row>
    <row r="527" spans="1:5" x14ac:dyDescent="0.2">
      <c r="A527" s="1" t="s">
        <v>11765</v>
      </c>
      <c r="B527">
        <v>1</v>
      </c>
      <c r="D527" s="1" t="s">
        <v>1072</v>
      </c>
      <c r="E527">
        <v>1</v>
      </c>
    </row>
    <row r="528" spans="1:5" x14ac:dyDescent="0.2">
      <c r="A528" s="1" t="s">
        <v>11741</v>
      </c>
      <c r="B528">
        <v>1</v>
      </c>
      <c r="D528" s="1" t="s">
        <v>6175</v>
      </c>
      <c r="E528">
        <v>1</v>
      </c>
    </row>
    <row r="529" spans="1:5" x14ac:dyDescent="0.2">
      <c r="A529" s="1" t="s">
        <v>3683</v>
      </c>
      <c r="B529">
        <v>1</v>
      </c>
      <c r="D529" s="1" t="s">
        <v>9943</v>
      </c>
      <c r="E529">
        <v>1</v>
      </c>
    </row>
    <row r="530" spans="1:5" x14ac:dyDescent="0.2">
      <c r="A530" s="1" t="s">
        <v>1879</v>
      </c>
      <c r="B530">
        <v>1</v>
      </c>
      <c r="D530" s="1" t="s">
        <v>253</v>
      </c>
      <c r="E530">
        <v>1</v>
      </c>
    </row>
    <row r="531" spans="1:5" x14ac:dyDescent="0.2">
      <c r="A531" s="1" t="s">
        <v>1877</v>
      </c>
      <c r="B531">
        <v>1</v>
      </c>
      <c r="D531" s="1" t="s">
        <v>231</v>
      </c>
      <c r="E531">
        <v>1</v>
      </c>
    </row>
    <row r="532" spans="1:5" x14ac:dyDescent="0.2">
      <c r="A532" s="1" t="s">
        <v>11472</v>
      </c>
      <c r="B532">
        <v>1</v>
      </c>
      <c r="D532" s="1" t="s">
        <v>317</v>
      </c>
      <c r="E532">
        <v>1</v>
      </c>
    </row>
    <row r="533" spans="1:5" x14ac:dyDescent="0.2">
      <c r="A533" s="1" t="s">
        <v>455</v>
      </c>
      <c r="B533">
        <v>1</v>
      </c>
      <c r="D533" s="1" t="s">
        <v>5699</v>
      </c>
      <c r="E533">
        <v>1</v>
      </c>
    </row>
    <row r="534" spans="1:5" x14ac:dyDescent="0.2">
      <c r="A534" s="1" t="s">
        <v>635</v>
      </c>
      <c r="B534">
        <v>7</v>
      </c>
      <c r="D534" s="1" t="s">
        <v>11349</v>
      </c>
      <c r="E534">
        <v>1</v>
      </c>
    </row>
    <row r="535" spans="1:5" x14ac:dyDescent="0.2">
      <c r="A535" s="1" t="s">
        <v>10568</v>
      </c>
      <c r="B535">
        <v>1</v>
      </c>
      <c r="D535" s="1" t="s">
        <v>10337</v>
      </c>
      <c r="E535">
        <v>1</v>
      </c>
    </row>
    <row r="536" spans="1:5" x14ac:dyDescent="0.2">
      <c r="A536" s="1" t="s">
        <v>1910</v>
      </c>
      <c r="B536">
        <v>1</v>
      </c>
      <c r="D536" s="1" t="s">
        <v>8457</v>
      </c>
      <c r="E536">
        <v>1</v>
      </c>
    </row>
    <row r="537" spans="1:5" x14ac:dyDescent="0.2">
      <c r="A537" s="1" t="s">
        <v>176</v>
      </c>
      <c r="B537">
        <v>1</v>
      </c>
      <c r="D537" s="1" t="s">
        <v>7598</v>
      </c>
      <c r="E537">
        <v>1</v>
      </c>
    </row>
    <row r="538" spans="1:5" x14ac:dyDescent="0.2">
      <c r="A538" s="1" t="s">
        <v>1976</v>
      </c>
      <c r="B538">
        <v>1</v>
      </c>
      <c r="D538" s="1" t="s">
        <v>7536</v>
      </c>
      <c r="E538">
        <v>1</v>
      </c>
    </row>
    <row r="539" spans="1:5" x14ac:dyDescent="0.2">
      <c r="A539" s="1" t="s">
        <v>10626</v>
      </c>
      <c r="B539">
        <v>1</v>
      </c>
      <c r="D539" s="1" t="s">
        <v>613</v>
      </c>
      <c r="E539">
        <v>1</v>
      </c>
    </row>
    <row r="540" spans="1:5" x14ac:dyDescent="0.2">
      <c r="A540" s="1" t="s">
        <v>2239</v>
      </c>
      <c r="B540">
        <v>1</v>
      </c>
      <c r="D540" s="1" t="s">
        <v>251</v>
      </c>
      <c r="E540">
        <v>1</v>
      </c>
    </row>
    <row r="541" spans="1:5" x14ac:dyDescent="0.2">
      <c r="A541" s="1" t="s">
        <v>7662</v>
      </c>
      <c r="B541">
        <v>1</v>
      </c>
      <c r="D541" s="1" t="s">
        <v>683</v>
      </c>
      <c r="E541">
        <v>1</v>
      </c>
    </row>
    <row r="542" spans="1:5" x14ac:dyDescent="0.2">
      <c r="A542" s="1" t="s">
        <v>8869</v>
      </c>
      <c r="B542">
        <v>1</v>
      </c>
      <c r="D542" s="1" t="s">
        <v>186</v>
      </c>
      <c r="E542">
        <v>1</v>
      </c>
    </row>
    <row r="543" spans="1:5" x14ac:dyDescent="0.2">
      <c r="A543" s="1" t="s">
        <v>1232</v>
      </c>
      <c r="B543">
        <v>1</v>
      </c>
      <c r="D543" s="1" t="s">
        <v>9730</v>
      </c>
      <c r="E543">
        <v>1</v>
      </c>
    </row>
    <row r="544" spans="1:5" x14ac:dyDescent="0.2">
      <c r="A544" s="1" t="s">
        <v>1353</v>
      </c>
      <c r="B544">
        <v>1</v>
      </c>
      <c r="D544" s="1" t="s">
        <v>4973</v>
      </c>
      <c r="E544">
        <v>1</v>
      </c>
    </row>
    <row r="545" spans="1:5" x14ac:dyDescent="0.2">
      <c r="A545" s="1" t="s">
        <v>2549</v>
      </c>
      <c r="B545">
        <v>1</v>
      </c>
      <c r="D545" s="1" t="s">
        <v>4969</v>
      </c>
      <c r="E545">
        <v>1</v>
      </c>
    </row>
    <row r="546" spans="1:5" x14ac:dyDescent="0.2">
      <c r="A546" s="1" t="s">
        <v>12879</v>
      </c>
      <c r="B546">
        <v>1</v>
      </c>
      <c r="D546" s="1" t="s">
        <v>11710</v>
      </c>
      <c r="E546">
        <v>1</v>
      </c>
    </row>
    <row r="547" spans="1:5" x14ac:dyDescent="0.2">
      <c r="A547" s="1" t="s">
        <v>1981</v>
      </c>
      <c r="B547">
        <v>1</v>
      </c>
      <c r="D547" s="1" t="s">
        <v>1652</v>
      </c>
      <c r="E547">
        <v>1</v>
      </c>
    </row>
    <row r="548" spans="1:5" x14ac:dyDescent="0.2">
      <c r="A548" s="1" t="s">
        <v>11633</v>
      </c>
      <c r="B548">
        <v>1</v>
      </c>
      <c r="D548" s="1" t="s">
        <v>11756</v>
      </c>
      <c r="E548">
        <v>1</v>
      </c>
    </row>
    <row r="549" spans="1:5" x14ac:dyDescent="0.2">
      <c r="A549" s="1" t="s">
        <v>10175</v>
      </c>
      <c r="B549">
        <v>1</v>
      </c>
      <c r="D549" s="1" t="s">
        <v>4031</v>
      </c>
      <c r="E549">
        <v>1</v>
      </c>
    </row>
    <row r="550" spans="1:5" x14ac:dyDescent="0.2">
      <c r="A550" s="1" t="s">
        <v>696</v>
      </c>
      <c r="B550">
        <v>1</v>
      </c>
      <c r="D550" s="1" t="s">
        <v>4003</v>
      </c>
      <c r="E550">
        <v>1</v>
      </c>
    </row>
    <row r="551" spans="1:5" x14ac:dyDescent="0.2">
      <c r="A551" s="1" t="s">
        <v>8661</v>
      </c>
      <c r="B551">
        <v>1</v>
      </c>
      <c r="D551" s="1" t="s">
        <v>4965</v>
      </c>
      <c r="E551">
        <v>1</v>
      </c>
    </row>
    <row r="552" spans="1:5" x14ac:dyDescent="0.2">
      <c r="A552" s="1" t="s">
        <v>10442</v>
      </c>
      <c r="B552">
        <v>1</v>
      </c>
      <c r="D552" s="1" t="s">
        <v>4044</v>
      </c>
      <c r="E552">
        <v>1</v>
      </c>
    </row>
    <row r="553" spans="1:5" x14ac:dyDescent="0.2">
      <c r="A553" s="1" t="s">
        <v>10251</v>
      </c>
      <c r="B553">
        <v>2</v>
      </c>
      <c r="D553" s="1" t="s">
        <v>4967</v>
      </c>
      <c r="E553">
        <v>1</v>
      </c>
    </row>
    <row r="554" spans="1:5" x14ac:dyDescent="0.2">
      <c r="A554" s="1" t="s">
        <v>10224</v>
      </c>
      <c r="B554">
        <v>1</v>
      </c>
      <c r="D554" s="1" t="s">
        <v>4025</v>
      </c>
      <c r="E554">
        <v>1</v>
      </c>
    </row>
    <row r="555" spans="1:5" x14ac:dyDescent="0.2">
      <c r="A555" s="1" t="s">
        <v>9796</v>
      </c>
      <c r="B555">
        <v>1</v>
      </c>
      <c r="D555" s="1" t="s">
        <v>3995</v>
      </c>
      <c r="E555">
        <v>1</v>
      </c>
    </row>
    <row r="556" spans="1:5" x14ac:dyDescent="0.2">
      <c r="A556" s="1" t="s">
        <v>12597</v>
      </c>
      <c r="B556">
        <v>1</v>
      </c>
      <c r="D556" s="1" t="s">
        <v>5928</v>
      </c>
      <c r="E556">
        <v>1</v>
      </c>
    </row>
    <row r="557" spans="1:5" x14ac:dyDescent="0.2">
      <c r="A557" s="1" t="s">
        <v>4857</v>
      </c>
      <c r="B557">
        <v>1</v>
      </c>
      <c r="D557" s="1" t="s">
        <v>11743</v>
      </c>
      <c r="E557">
        <v>1</v>
      </c>
    </row>
    <row r="558" spans="1:5" x14ac:dyDescent="0.2">
      <c r="A558" s="1" t="s">
        <v>3982</v>
      </c>
      <c r="B558">
        <v>1</v>
      </c>
      <c r="D558" s="1" t="s">
        <v>7967</v>
      </c>
      <c r="E558">
        <v>1</v>
      </c>
    </row>
    <row r="559" spans="1:5" x14ac:dyDescent="0.2">
      <c r="A559" s="1" t="s">
        <v>4853</v>
      </c>
      <c r="B559">
        <v>1</v>
      </c>
      <c r="D559" s="1" t="s">
        <v>3932</v>
      </c>
      <c r="E559">
        <v>1</v>
      </c>
    </row>
    <row r="560" spans="1:5" x14ac:dyDescent="0.2">
      <c r="A560" s="1" t="s">
        <v>12754</v>
      </c>
      <c r="B560">
        <v>1</v>
      </c>
      <c r="D560" s="1" t="s">
        <v>9687</v>
      </c>
      <c r="E560">
        <v>1</v>
      </c>
    </row>
    <row r="561" spans="1:5" x14ac:dyDescent="0.2">
      <c r="A561" s="1" t="s">
        <v>2705</v>
      </c>
      <c r="B561">
        <v>1</v>
      </c>
      <c r="D561" s="1" t="s">
        <v>2418</v>
      </c>
      <c r="E561">
        <v>1</v>
      </c>
    </row>
    <row r="562" spans="1:5" x14ac:dyDescent="0.2">
      <c r="A562" s="1" t="s">
        <v>2708</v>
      </c>
      <c r="B562">
        <v>1</v>
      </c>
      <c r="D562" s="1" t="s">
        <v>5325</v>
      </c>
      <c r="E562">
        <v>1</v>
      </c>
    </row>
    <row r="563" spans="1:5" x14ac:dyDescent="0.2">
      <c r="A563" s="1" t="s">
        <v>118</v>
      </c>
      <c r="B563">
        <v>2</v>
      </c>
      <c r="D563" s="1" t="s">
        <v>5330</v>
      </c>
      <c r="E563">
        <v>1</v>
      </c>
    </row>
    <row r="564" spans="1:5" x14ac:dyDescent="0.2">
      <c r="A564" s="1" t="s">
        <v>530</v>
      </c>
      <c r="B564">
        <v>1</v>
      </c>
      <c r="D564" s="1" t="s">
        <v>6772</v>
      </c>
      <c r="E564">
        <v>1</v>
      </c>
    </row>
    <row r="565" spans="1:5" x14ac:dyDescent="0.2">
      <c r="A565" s="1" t="s">
        <v>491</v>
      </c>
      <c r="B565">
        <v>1</v>
      </c>
      <c r="D565" s="1" t="s">
        <v>8518</v>
      </c>
      <c r="E565">
        <v>1</v>
      </c>
    </row>
    <row r="566" spans="1:5" x14ac:dyDescent="0.2">
      <c r="A566" s="1" t="s">
        <v>8718</v>
      </c>
      <c r="B566">
        <v>1</v>
      </c>
      <c r="D566" s="1" t="s">
        <v>5328</v>
      </c>
      <c r="E566">
        <v>1</v>
      </c>
    </row>
    <row r="567" spans="1:5" x14ac:dyDescent="0.2">
      <c r="A567" s="1" t="s">
        <v>12009</v>
      </c>
      <c r="B567">
        <v>1</v>
      </c>
      <c r="D567" s="1" t="s">
        <v>4322</v>
      </c>
      <c r="E567">
        <v>1</v>
      </c>
    </row>
    <row r="568" spans="1:5" x14ac:dyDescent="0.2">
      <c r="A568" s="1" t="s">
        <v>10512</v>
      </c>
      <c r="B568">
        <v>1</v>
      </c>
      <c r="D568" s="1" t="s">
        <v>12758</v>
      </c>
      <c r="E568">
        <v>1</v>
      </c>
    </row>
    <row r="569" spans="1:5" x14ac:dyDescent="0.2">
      <c r="A569" s="1" t="s">
        <v>1357</v>
      </c>
      <c r="B569">
        <v>1</v>
      </c>
      <c r="D569" s="1" t="s">
        <v>5885</v>
      </c>
      <c r="E569">
        <v>1</v>
      </c>
    </row>
    <row r="570" spans="1:5" x14ac:dyDescent="0.2">
      <c r="A570" s="1" t="s">
        <v>1373</v>
      </c>
      <c r="B570">
        <v>1</v>
      </c>
      <c r="D570" s="1" t="s">
        <v>10825</v>
      </c>
      <c r="E570">
        <v>1</v>
      </c>
    </row>
    <row r="571" spans="1:5" x14ac:dyDescent="0.2">
      <c r="A571" s="1" t="s">
        <v>3902</v>
      </c>
      <c r="B571">
        <v>1</v>
      </c>
      <c r="D571" s="1" t="s">
        <v>11739</v>
      </c>
      <c r="E571">
        <v>1</v>
      </c>
    </row>
    <row r="572" spans="1:5" x14ac:dyDescent="0.2">
      <c r="A572" s="1" t="s">
        <v>2887</v>
      </c>
      <c r="B572">
        <v>1</v>
      </c>
      <c r="D572" s="1" t="s">
        <v>4074</v>
      </c>
      <c r="E572">
        <v>1</v>
      </c>
    </row>
    <row r="573" spans="1:5" x14ac:dyDescent="0.2">
      <c r="A573" s="1" t="s">
        <v>2935</v>
      </c>
      <c r="B573">
        <v>1</v>
      </c>
      <c r="D573" s="1" t="s">
        <v>10027</v>
      </c>
      <c r="E573">
        <v>1</v>
      </c>
    </row>
    <row r="574" spans="1:5" x14ac:dyDescent="0.2">
      <c r="A574" s="1" t="s">
        <v>11564</v>
      </c>
      <c r="B574">
        <v>1</v>
      </c>
      <c r="D574" s="1" t="s">
        <v>9476</v>
      </c>
      <c r="E574">
        <v>1</v>
      </c>
    </row>
    <row r="575" spans="1:5" x14ac:dyDescent="0.2">
      <c r="A575" s="1" t="s">
        <v>2898</v>
      </c>
      <c r="B575">
        <v>1</v>
      </c>
      <c r="D575" s="1" t="s">
        <v>3012</v>
      </c>
      <c r="E575">
        <v>1</v>
      </c>
    </row>
    <row r="576" spans="1:5" x14ac:dyDescent="0.2">
      <c r="A576" s="1" t="s">
        <v>12318</v>
      </c>
      <c r="B576">
        <v>1</v>
      </c>
      <c r="D576" s="1" t="s">
        <v>5313</v>
      </c>
      <c r="E576">
        <v>1</v>
      </c>
    </row>
    <row r="577" spans="1:5" x14ac:dyDescent="0.2">
      <c r="A577" s="1" t="s">
        <v>7998</v>
      </c>
      <c r="B577">
        <v>2</v>
      </c>
      <c r="D577" s="1" t="s">
        <v>5596</v>
      </c>
      <c r="E577">
        <v>1</v>
      </c>
    </row>
    <row r="578" spans="1:5" x14ac:dyDescent="0.2">
      <c r="A578" s="1" t="s">
        <v>7560</v>
      </c>
      <c r="B578">
        <v>1</v>
      </c>
      <c r="D578" s="1" t="s">
        <v>5599</v>
      </c>
      <c r="E578">
        <v>1</v>
      </c>
    </row>
    <row r="579" spans="1:5" x14ac:dyDescent="0.2">
      <c r="A579" s="1" t="s">
        <v>10736</v>
      </c>
      <c r="B579">
        <v>1</v>
      </c>
      <c r="D579" s="1" t="s">
        <v>12070</v>
      </c>
      <c r="E579">
        <v>1</v>
      </c>
    </row>
    <row r="580" spans="1:5" x14ac:dyDescent="0.2">
      <c r="A580" s="1" t="s">
        <v>6833</v>
      </c>
      <c r="B580">
        <v>1</v>
      </c>
      <c r="D580" s="1" t="s">
        <v>6141</v>
      </c>
      <c r="E580">
        <v>1</v>
      </c>
    </row>
    <row r="581" spans="1:5" x14ac:dyDescent="0.2">
      <c r="A581" s="1" t="s">
        <v>355</v>
      </c>
      <c r="B581">
        <v>1</v>
      </c>
      <c r="D581" s="1" t="s">
        <v>6090</v>
      </c>
      <c r="E581">
        <v>1</v>
      </c>
    </row>
    <row r="582" spans="1:5" x14ac:dyDescent="0.2">
      <c r="A582" s="1" t="s">
        <v>6850</v>
      </c>
      <c r="B582">
        <v>1</v>
      </c>
      <c r="D582" s="1" t="s">
        <v>12091</v>
      </c>
      <c r="E582">
        <v>1</v>
      </c>
    </row>
    <row r="583" spans="1:5" x14ac:dyDescent="0.2">
      <c r="A583" s="1" t="s">
        <v>1985</v>
      </c>
      <c r="B583">
        <v>1</v>
      </c>
      <c r="D583" s="1" t="s">
        <v>190</v>
      </c>
      <c r="E583">
        <v>1</v>
      </c>
    </row>
    <row r="584" spans="1:5" x14ac:dyDescent="0.2">
      <c r="A584" s="1" t="s">
        <v>10850</v>
      </c>
      <c r="B584">
        <v>1</v>
      </c>
      <c r="D584" s="1" t="s">
        <v>876</v>
      </c>
      <c r="E584">
        <v>1</v>
      </c>
    </row>
    <row r="585" spans="1:5" x14ac:dyDescent="0.2">
      <c r="A585" s="1" t="s">
        <v>2563</v>
      </c>
      <c r="B585">
        <v>1</v>
      </c>
      <c r="D585" s="1" t="s">
        <v>4892</v>
      </c>
      <c r="E585">
        <v>1</v>
      </c>
    </row>
    <row r="586" spans="1:5" x14ac:dyDescent="0.2">
      <c r="A586" s="1" t="s">
        <v>5381</v>
      </c>
      <c r="B586">
        <v>1</v>
      </c>
      <c r="D586" s="1" t="s">
        <v>10090</v>
      </c>
      <c r="E586">
        <v>1</v>
      </c>
    </row>
    <row r="587" spans="1:5" x14ac:dyDescent="0.2">
      <c r="A587" s="1" t="s">
        <v>9356</v>
      </c>
      <c r="B587">
        <v>1</v>
      </c>
      <c r="D587" s="1" t="s">
        <v>6770</v>
      </c>
      <c r="E587">
        <v>1</v>
      </c>
    </row>
    <row r="588" spans="1:5" x14ac:dyDescent="0.2">
      <c r="A588" s="1" t="s">
        <v>8502</v>
      </c>
      <c r="B588">
        <v>1</v>
      </c>
      <c r="D588" s="1" t="s">
        <v>5172</v>
      </c>
      <c r="E588">
        <v>1</v>
      </c>
    </row>
    <row r="589" spans="1:5" x14ac:dyDescent="0.2">
      <c r="A589" s="1" t="s">
        <v>839</v>
      </c>
      <c r="B589">
        <v>1</v>
      </c>
      <c r="D589" s="1" t="s">
        <v>5353</v>
      </c>
      <c r="E589">
        <v>1</v>
      </c>
    </row>
    <row r="590" spans="1:5" x14ac:dyDescent="0.2">
      <c r="A590" s="1" t="s">
        <v>7911</v>
      </c>
      <c r="B590">
        <v>1</v>
      </c>
      <c r="D590" s="1" t="s">
        <v>4042</v>
      </c>
      <c r="E590">
        <v>1</v>
      </c>
    </row>
    <row r="591" spans="1:5" x14ac:dyDescent="0.2">
      <c r="A591" s="1" t="s">
        <v>7896</v>
      </c>
      <c r="B591">
        <v>1</v>
      </c>
      <c r="D591" s="1" t="s">
        <v>4968</v>
      </c>
      <c r="E591">
        <v>1</v>
      </c>
    </row>
    <row r="592" spans="1:5" x14ac:dyDescent="0.2">
      <c r="A592" s="1" t="s">
        <v>12663</v>
      </c>
      <c r="B592">
        <v>1</v>
      </c>
      <c r="D592" s="1" t="s">
        <v>4976</v>
      </c>
      <c r="E592">
        <v>1</v>
      </c>
    </row>
    <row r="593" spans="1:5" x14ac:dyDescent="0.2">
      <c r="A593" s="1" t="s">
        <v>7417</v>
      </c>
      <c r="B593">
        <v>1</v>
      </c>
      <c r="D593" s="1" t="s">
        <v>4960</v>
      </c>
      <c r="E593">
        <v>1</v>
      </c>
    </row>
    <row r="594" spans="1:5" x14ac:dyDescent="0.2">
      <c r="A594" s="1" t="s">
        <v>11041</v>
      </c>
      <c r="B594">
        <v>1</v>
      </c>
      <c r="D594" s="1" t="s">
        <v>4983</v>
      </c>
      <c r="E594">
        <v>1</v>
      </c>
    </row>
    <row r="595" spans="1:5" x14ac:dyDescent="0.2">
      <c r="A595" s="1" t="s">
        <v>5987</v>
      </c>
      <c r="B595">
        <v>1</v>
      </c>
      <c r="D595" s="1" t="s">
        <v>479</v>
      </c>
      <c r="E595">
        <v>1</v>
      </c>
    </row>
    <row r="596" spans="1:5" x14ac:dyDescent="0.2">
      <c r="A596" s="1" t="s">
        <v>11733</v>
      </c>
      <c r="B596">
        <v>1</v>
      </c>
      <c r="D596" s="1" t="s">
        <v>2805</v>
      </c>
      <c r="E596">
        <v>1</v>
      </c>
    </row>
    <row r="597" spans="1:5" x14ac:dyDescent="0.2">
      <c r="A597" s="1" t="s">
        <v>9783</v>
      </c>
      <c r="B597">
        <v>1</v>
      </c>
      <c r="D597" s="1" t="s">
        <v>8572</v>
      </c>
      <c r="E597">
        <v>1</v>
      </c>
    </row>
    <row r="598" spans="1:5" x14ac:dyDescent="0.2">
      <c r="A598" s="1" t="s">
        <v>12148</v>
      </c>
      <c r="B598">
        <v>1</v>
      </c>
      <c r="D598" s="1" t="s">
        <v>6389</v>
      </c>
      <c r="E598">
        <v>1</v>
      </c>
    </row>
    <row r="599" spans="1:5" x14ac:dyDescent="0.2">
      <c r="A599" s="1" t="s">
        <v>2008</v>
      </c>
      <c r="B599">
        <v>1</v>
      </c>
      <c r="D599" s="1" t="s">
        <v>3110</v>
      </c>
      <c r="E599">
        <v>1</v>
      </c>
    </row>
    <row r="600" spans="1:5" x14ac:dyDescent="0.2">
      <c r="A600" s="1" t="s">
        <v>12191</v>
      </c>
      <c r="B600">
        <v>1</v>
      </c>
      <c r="D600" s="1" t="s">
        <v>6668</v>
      </c>
      <c r="E600">
        <v>1</v>
      </c>
    </row>
    <row r="601" spans="1:5" x14ac:dyDescent="0.2">
      <c r="A601" s="1" t="s">
        <v>941</v>
      </c>
      <c r="B601">
        <v>1</v>
      </c>
      <c r="D601" s="1" t="s">
        <v>12583</v>
      </c>
      <c r="E601">
        <v>1</v>
      </c>
    </row>
    <row r="602" spans="1:5" x14ac:dyDescent="0.2">
      <c r="A602" s="1" t="s">
        <v>8670</v>
      </c>
      <c r="B602">
        <v>1</v>
      </c>
      <c r="D602" s="1" t="s">
        <v>7063</v>
      </c>
      <c r="E602">
        <v>1</v>
      </c>
    </row>
    <row r="603" spans="1:5" x14ac:dyDescent="0.2">
      <c r="A603" s="1" t="s">
        <v>5278</v>
      </c>
      <c r="B603">
        <v>1</v>
      </c>
      <c r="D603" s="1" t="s">
        <v>5136</v>
      </c>
      <c r="E603">
        <v>1</v>
      </c>
    </row>
    <row r="604" spans="1:5" x14ac:dyDescent="0.2">
      <c r="A604" s="1" t="s">
        <v>7087</v>
      </c>
      <c r="B604">
        <v>1</v>
      </c>
      <c r="D604" s="1" t="s">
        <v>5132</v>
      </c>
      <c r="E604">
        <v>1</v>
      </c>
    </row>
    <row r="605" spans="1:5" x14ac:dyDescent="0.2">
      <c r="A605" s="1" t="s">
        <v>10317</v>
      </c>
      <c r="B605">
        <v>4</v>
      </c>
      <c r="D605" s="1" t="s">
        <v>2099</v>
      </c>
      <c r="E605">
        <v>1</v>
      </c>
    </row>
    <row r="606" spans="1:5" x14ac:dyDescent="0.2">
      <c r="A606" s="1" t="s">
        <v>7976</v>
      </c>
      <c r="B606">
        <v>1</v>
      </c>
      <c r="D606" s="1" t="s">
        <v>7933</v>
      </c>
      <c r="E606">
        <v>1</v>
      </c>
    </row>
    <row r="607" spans="1:5" x14ac:dyDescent="0.2">
      <c r="A607" s="1" t="s">
        <v>2123</v>
      </c>
      <c r="B607">
        <v>1</v>
      </c>
      <c r="D607" s="1" t="s">
        <v>2813</v>
      </c>
      <c r="E607">
        <v>1</v>
      </c>
    </row>
    <row r="608" spans="1:5" x14ac:dyDescent="0.2">
      <c r="A608" s="1" t="s">
        <v>9745</v>
      </c>
      <c r="B608">
        <v>1</v>
      </c>
      <c r="D608" s="1" t="s">
        <v>8704</v>
      </c>
      <c r="E608">
        <v>1</v>
      </c>
    </row>
    <row r="609" spans="1:5" x14ac:dyDescent="0.2">
      <c r="A609" s="1" t="s">
        <v>6536</v>
      </c>
      <c r="B609">
        <v>1</v>
      </c>
      <c r="D609" s="1" t="s">
        <v>817</v>
      </c>
      <c r="E609">
        <v>1</v>
      </c>
    </row>
    <row r="610" spans="1:5" x14ac:dyDescent="0.2">
      <c r="A610" s="1" t="s">
        <v>7938</v>
      </c>
      <c r="B610">
        <v>1</v>
      </c>
      <c r="D610" s="1" t="s">
        <v>10383</v>
      </c>
      <c r="E610">
        <v>1</v>
      </c>
    </row>
    <row r="611" spans="1:5" x14ac:dyDescent="0.2">
      <c r="A611" s="1" t="s">
        <v>9174</v>
      </c>
      <c r="B611">
        <v>1</v>
      </c>
      <c r="D611" s="1" t="s">
        <v>10587</v>
      </c>
      <c r="E611">
        <v>1</v>
      </c>
    </row>
    <row r="612" spans="1:5" x14ac:dyDescent="0.2">
      <c r="A612" s="1" t="s">
        <v>1328</v>
      </c>
      <c r="B612">
        <v>1</v>
      </c>
      <c r="D612" s="1" t="s">
        <v>874</v>
      </c>
      <c r="E612">
        <v>1</v>
      </c>
    </row>
    <row r="613" spans="1:5" x14ac:dyDescent="0.2">
      <c r="A613" s="1" t="s">
        <v>4468</v>
      </c>
      <c r="B613">
        <v>1</v>
      </c>
      <c r="D613" s="1" t="s">
        <v>1346</v>
      </c>
      <c r="E613">
        <v>1</v>
      </c>
    </row>
    <row r="614" spans="1:5" x14ac:dyDescent="0.2">
      <c r="A614" s="1" t="s">
        <v>2835</v>
      </c>
      <c r="B614">
        <v>1</v>
      </c>
      <c r="D614" s="1" t="s">
        <v>5473</v>
      </c>
      <c r="E614">
        <v>1</v>
      </c>
    </row>
    <row r="615" spans="1:5" x14ac:dyDescent="0.2">
      <c r="A615" s="1" t="s">
        <v>4048</v>
      </c>
      <c r="B615">
        <v>1</v>
      </c>
      <c r="D615" s="1" t="s">
        <v>12048</v>
      </c>
      <c r="E615">
        <v>1</v>
      </c>
    </row>
    <row r="616" spans="1:5" x14ac:dyDescent="0.2">
      <c r="A616" s="1" t="s">
        <v>3123</v>
      </c>
      <c r="B616">
        <v>1</v>
      </c>
      <c r="D616" s="1" t="s">
        <v>4150</v>
      </c>
      <c r="E616">
        <v>1</v>
      </c>
    </row>
    <row r="617" spans="1:5" x14ac:dyDescent="0.2">
      <c r="A617" s="1" t="s">
        <v>5240</v>
      </c>
      <c r="B617">
        <v>1</v>
      </c>
      <c r="D617" s="1" t="s">
        <v>4194</v>
      </c>
      <c r="E617">
        <v>1</v>
      </c>
    </row>
    <row r="618" spans="1:5" x14ac:dyDescent="0.2">
      <c r="A618" s="1" t="s">
        <v>10922</v>
      </c>
      <c r="B618">
        <v>1</v>
      </c>
      <c r="D618" s="1" t="s">
        <v>524</v>
      </c>
      <c r="E618">
        <v>1</v>
      </c>
    </row>
    <row r="619" spans="1:5" x14ac:dyDescent="0.2">
      <c r="A619" s="1" t="s">
        <v>3954</v>
      </c>
      <c r="B619">
        <v>1</v>
      </c>
      <c r="D619" s="1" t="s">
        <v>11296</v>
      </c>
      <c r="E619">
        <v>1</v>
      </c>
    </row>
    <row r="620" spans="1:5" x14ac:dyDescent="0.2">
      <c r="A620" s="1" t="s">
        <v>8289</v>
      </c>
      <c r="B620">
        <v>1</v>
      </c>
      <c r="D620" s="1" t="s">
        <v>726</v>
      </c>
      <c r="E620">
        <v>1</v>
      </c>
    </row>
    <row r="621" spans="1:5" x14ac:dyDescent="0.2">
      <c r="A621" s="1" t="s">
        <v>835</v>
      </c>
      <c r="B621">
        <v>1</v>
      </c>
      <c r="D621" s="1" t="s">
        <v>637</v>
      </c>
      <c r="E621">
        <v>1</v>
      </c>
    </row>
    <row r="622" spans="1:5" x14ac:dyDescent="0.2">
      <c r="A622" s="1" t="s">
        <v>849</v>
      </c>
      <c r="B622">
        <v>1</v>
      </c>
      <c r="D622" s="1" t="s">
        <v>627</v>
      </c>
      <c r="E622">
        <v>1</v>
      </c>
    </row>
    <row r="623" spans="1:5" x14ac:dyDescent="0.2">
      <c r="A623" s="1" t="s">
        <v>844</v>
      </c>
      <c r="B623">
        <v>1</v>
      </c>
      <c r="D623" s="1" t="s">
        <v>570</v>
      </c>
      <c r="E623">
        <v>1</v>
      </c>
    </row>
    <row r="624" spans="1:5" x14ac:dyDescent="0.2">
      <c r="A624" s="1" t="s">
        <v>824</v>
      </c>
      <c r="B624">
        <v>1</v>
      </c>
      <c r="D624" s="1" t="s">
        <v>616</v>
      </c>
      <c r="E624">
        <v>1</v>
      </c>
    </row>
    <row r="625" spans="1:5" x14ac:dyDescent="0.2">
      <c r="A625" s="1" t="s">
        <v>858</v>
      </c>
      <c r="B625">
        <v>1</v>
      </c>
      <c r="D625" s="1" t="s">
        <v>592</v>
      </c>
      <c r="E625">
        <v>1</v>
      </c>
    </row>
    <row r="626" spans="1:5" x14ac:dyDescent="0.2">
      <c r="A626" s="1" t="s">
        <v>3065</v>
      </c>
      <c r="B626">
        <v>1</v>
      </c>
      <c r="D626" s="1" t="s">
        <v>6688</v>
      </c>
      <c r="E626">
        <v>1</v>
      </c>
    </row>
    <row r="627" spans="1:5" x14ac:dyDescent="0.2">
      <c r="A627" s="1" t="s">
        <v>3056</v>
      </c>
      <c r="B627">
        <v>1</v>
      </c>
      <c r="D627" s="1" t="s">
        <v>607</v>
      </c>
      <c r="E627">
        <v>1</v>
      </c>
    </row>
    <row r="628" spans="1:5" x14ac:dyDescent="0.2">
      <c r="A628" s="1" t="s">
        <v>3048</v>
      </c>
      <c r="B628">
        <v>1</v>
      </c>
      <c r="D628" s="1" t="s">
        <v>1321</v>
      </c>
      <c r="E628">
        <v>1</v>
      </c>
    </row>
    <row r="629" spans="1:5" x14ac:dyDescent="0.2">
      <c r="A629" s="1" t="s">
        <v>3052</v>
      </c>
      <c r="B629">
        <v>1</v>
      </c>
      <c r="D629" s="1" t="s">
        <v>715</v>
      </c>
      <c r="E629">
        <v>1</v>
      </c>
    </row>
    <row r="630" spans="1:5" x14ac:dyDescent="0.2">
      <c r="A630" s="1" t="s">
        <v>907</v>
      </c>
      <c r="B630">
        <v>1</v>
      </c>
      <c r="D630" s="1" t="s">
        <v>618</v>
      </c>
      <c r="E630">
        <v>1</v>
      </c>
    </row>
    <row r="631" spans="1:5" x14ac:dyDescent="0.2">
      <c r="A631" s="1" t="s">
        <v>6295</v>
      </c>
      <c r="B631">
        <v>1</v>
      </c>
      <c r="D631" s="1" t="s">
        <v>6206</v>
      </c>
      <c r="E631">
        <v>1</v>
      </c>
    </row>
    <row r="632" spans="1:5" x14ac:dyDescent="0.2">
      <c r="A632" s="1" t="s">
        <v>11891</v>
      </c>
      <c r="B632">
        <v>1</v>
      </c>
      <c r="D632" s="1" t="s">
        <v>6208</v>
      </c>
      <c r="E632">
        <v>1</v>
      </c>
    </row>
    <row r="633" spans="1:5" x14ac:dyDescent="0.2">
      <c r="A633" s="1" t="s">
        <v>2826</v>
      </c>
      <c r="B633">
        <v>1</v>
      </c>
      <c r="D633" s="1" t="s">
        <v>633</v>
      </c>
      <c r="E633">
        <v>1</v>
      </c>
    </row>
    <row r="634" spans="1:5" x14ac:dyDescent="0.2">
      <c r="A634" s="1" t="s">
        <v>10062</v>
      </c>
      <c r="B634">
        <v>1</v>
      </c>
      <c r="D634" s="1" t="s">
        <v>622</v>
      </c>
      <c r="E634">
        <v>1</v>
      </c>
    </row>
    <row r="635" spans="1:5" x14ac:dyDescent="0.2">
      <c r="A635" s="1" t="s">
        <v>787</v>
      </c>
      <c r="B635">
        <v>1</v>
      </c>
      <c r="D635" s="1" t="s">
        <v>711</v>
      </c>
      <c r="E635">
        <v>1</v>
      </c>
    </row>
    <row r="636" spans="1:5" x14ac:dyDescent="0.2">
      <c r="A636" s="1" t="s">
        <v>7940</v>
      </c>
      <c r="B636">
        <v>1</v>
      </c>
      <c r="D636" s="1" t="s">
        <v>3789</v>
      </c>
      <c r="E636">
        <v>1</v>
      </c>
    </row>
    <row r="637" spans="1:5" x14ac:dyDescent="0.2">
      <c r="A637" s="1" t="s">
        <v>6943</v>
      </c>
      <c r="B637">
        <v>1</v>
      </c>
      <c r="D637" s="1" t="s">
        <v>568</v>
      </c>
      <c r="E637">
        <v>1</v>
      </c>
    </row>
    <row r="638" spans="1:5" x14ac:dyDescent="0.2">
      <c r="A638" s="1" t="s">
        <v>1581</v>
      </c>
      <c r="B638">
        <v>1</v>
      </c>
      <c r="D638" s="1" t="s">
        <v>10348</v>
      </c>
      <c r="E638">
        <v>1</v>
      </c>
    </row>
    <row r="639" spans="1:5" x14ac:dyDescent="0.2">
      <c r="A639" s="1" t="s">
        <v>12733</v>
      </c>
      <c r="B639">
        <v>1</v>
      </c>
      <c r="D639" s="1" t="s">
        <v>2719</v>
      </c>
      <c r="E639">
        <v>1</v>
      </c>
    </row>
    <row r="640" spans="1:5" x14ac:dyDescent="0.2">
      <c r="A640" s="1" t="s">
        <v>7852</v>
      </c>
      <c r="B640">
        <v>1</v>
      </c>
      <c r="D640" s="1" t="s">
        <v>6732</v>
      </c>
      <c r="E640">
        <v>1</v>
      </c>
    </row>
    <row r="641" spans="1:5" x14ac:dyDescent="0.2">
      <c r="A641" s="1" t="s">
        <v>11695</v>
      </c>
      <c r="B641">
        <v>1</v>
      </c>
      <c r="D641" s="1" t="s">
        <v>4175</v>
      </c>
      <c r="E641">
        <v>1</v>
      </c>
    </row>
    <row r="642" spans="1:5" x14ac:dyDescent="0.2">
      <c r="A642" s="1" t="s">
        <v>3963</v>
      </c>
      <c r="B642">
        <v>1</v>
      </c>
      <c r="D642" s="1" t="s">
        <v>4173</v>
      </c>
      <c r="E642">
        <v>1</v>
      </c>
    </row>
    <row r="643" spans="1:5" x14ac:dyDescent="0.2">
      <c r="A643" s="1" t="s">
        <v>3106</v>
      </c>
      <c r="B643">
        <v>1</v>
      </c>
      <c r="D643" s="1" t="s">
        <v>3966</v>
      </c>
      <c r="E643">
        <v>1</v>
      </c>
    </row>
    <row r="644" spans="1:5" x14ac:dyDescent="0.2">
      <c r="A644" s="1" t="s">
        <v>3102</v>
      </c>
      <c r="B644">
        <v>1</v>
      </c>
      <c r="D644" s="1" t="s">
        <v>1363</v>
      </c>
      <c r="E644">
        <v>1</v>
      </c>
    </row>
    <row r="645" spans="1:5" x14ac:dyDescent="0.2">
      <c r="A645" s="1" t="s">
        <v>11413</v>
      </c>
      <c r="B645">
        <v>1</v>
      </c>
      <c r="D645" s="1" t="s">
        <v>5411</v>
      </c>
      <c r="E645">
        <v>1</v>
      </c>
    </row>
    <row r="646" spans="1:5" x14ac:dyDescent="0.2">
      <c r="A646" s="1" t="s">
        <v>9708</v>
      </c>
      <c r="B646">
        <v>1</v>
      </c>
      <c r="D646" s="1" t="s">
        <v>5406</v>
      </c>
      <c r="E646">
        <v>1</v>
      </c>
    </row>
    <row r="647" spans="1:5" x14ac:dyDescent="0.2">
      <c r="A647" s="1" t="s">
        <v>5995</v>
      </c>
      <c r="B647">
        <v>1</v>
      </c>
      <c r="D647" s="1" t="s">
        <v>6641</v>
      </c>
      <c r="E647">
        <v>1</v>
      </c>
    </row>
    <row r="648" spans="1:5" x14ac:dyDescent="0.2">
      <c r="A648" s="1" t="s">
        <v>2815</v>
      </c>
      <c r="B648">
        <v>1</v>
      </c>
      <c r="D648" s="1" t="s">
        <v>1203</v>
      </c>
      <c r="E648">
        <v>1</v>
      </c>
    </row>
    <row r="649" spans="1:5" x14ac:dyDescent="0.2">
      <c r="A649" s="1" t="s">
        <v>6692</v>
      </c>
      <c r="B649">
        <v>1</v>
      </c>
      <c r="D649" s="1" t="s">
        <v>1200</v>
      </c>
      <c r="E649">
        <v>1</v>
      </c>
    </row>
    <row r="650" spans="1:5" x14ac:dyDescent="0.2">
      <c r="A650" s="1" t="s">
        <v>9706</v>
      </c>
      <c r="B650">
        <v>1</v>
      </c>
      <c r="D650" s="1" t="s">
        <v>1210</v>
      </c>
      <c r="E650">
        <v>1</v>
      </c>
    </row>
    <row r="651" spans="1:5" x14ac:dyDescent="0.2">
      <c r="A651" s="1" t="s">
        <v>3150</v>
      </c>
      <c r="B651">
        <v>1</v>
      </c>
      <c r="D651" s="1" t="s">
        <v>1206</v>
      </c>
      <c r="E651">
        <v>1</v>
      </c>
    </row>
    <row r="652" spans="1:5" x14ac:dyDescent="0.2">
      <c r="A652" s="1" t="s">
        <v>3076</v>
      </c>
      <c r="B652">
        <v>1</v>
      </c>
      <c r="D652" s="1" t="s">
        <v>5474</v>
      </c>
      <c r="E652">
        <v>1</v>
      </c>
    </row>
    <row r="653" spans="1:5" x14ac:dyDescent="0.2">
      <c r="A653" s="1" t="s">
        <v>6008</v>
      </c>
      <c r="B653">
        <v>1</v>
      </c>
      <c r="D653" s="1" t="s">
        <v>878</v>
      </c>
      <c r="E653">
        <v>1</v>
      </c>
    </row>
    <row r="654" spans="1:5" x14ac:dyDescent="0.2">
      <c r="A654" s="1" t="s">
        <v>9686</v>
      </c>
      <c r="B654">
        <v>2</v>
      </c>
      <c r="D654" s="1" t="s">
        <v>10698</v>
      </c>
      <c r="E654">
        <v>1</v>
      </c>
    </row>
    <row r="655" spans="1:5" x14ac:dyDescent="0.2">
      <c r="A655" s="1" t="s">
        <v>7119</v>
      </c>
      <c r="B655">
        <v>1</v>
      </c>
      <c r="D655" s="1" t="s">
        <v>808</v>
      </c>
      <c r="E655">
        <v>1</v>
      </c>
    </row>
    <row r="656" spans="1:5" x14ac:dyDescent="0.2">
      <c r="A656" s="1" t="s">
        <v>6736</v>
      </c>
      <c r="B656">
        <v>1</v>
      </c>
      <c r="D656" s="1" t="s">
        <v>9684</v>
      </c>
      <c r="E656">
        <v>1</v>
      </c>
    </row>
    <row r="657" spans="1:5" x14ac:dyDescent="0.2">
      <c r="A657" s="1" t="s">
        <v>2731</v>
      </c>
      <c r="B657">
        <v>2</v>
      </c>
      <c r="D657" s="1" t="s">
        <v>4601</v>
      </c>
      <c r="E657">
        <v>1</v>
      </c>
    </row>
    <row r="658" spans="1:5" x14ac:dyDescent="0.2">
      <c r="A658" s="1" t="s">
        <v>1524</v>
      </c>
      <c r="B658">
        <v>1</v>
      </c>
      <c r="D658" s="1" t="s">
        <v>4149</v>
      </c>
      <c r="E658">
        <v>1</v>
      </c>
    </row>
    <row r="659" spans="1:5" x14ac:dyDescent="0.2">
      <c r="A659" s="1" t="s">
        <v>6013</v>
      </c>
      <c r="B659">
        <v>1</v>
      </c>
      <c r="D659" s="1" t="s">
        <v>5373</v>
      </c>
      <c r="E659">
        <v>1</v>
      </c>
    </row>
    <row r="660" spans="1:5" x14ac:dyDescent="0.2">
      <c r="A660" s="1" t="s">
        <v>9119</v>
      </c>
      <c r="B660">
        <v>1</v>
      </c>
      <c r="D660" s="1" t="s">
        <v>5268</v>
      </c>
      <c r="E660">
        <v>1</v>
      </c>
    </row>
    <row r="661" spans="1:5" x14ac:dyDescent="0.2">
      <c r="A661" s="1" t="s">
        <v>3328</v>
      </c>
      <c r="B661">
        <v>1</v>
      </c>
      <c r="D661" s="1" t="s">
        <v>4599</v>
      </c>
      <c r="E661">
        <v>1</v>
      </c>
    </row>
    <row r="662" spans="1:5" x14ac:dyDescent="0.2">
      <c r="A662" s="1" t="s">
        <v>5379</v>
      </c>
      <c r="B662">
        <v>1</v>
      </c>
      <c r="D662" s="1" t="s">
        <v>5282</v>
      </c>
      <c r="E662">
        <v>1</v>
      </c>
    </row>
    <row r="663" spans="1:5" x14ac:dyDescent="0.2">
      <c r="A663" s="1" t="s">
        <v>12603</v>
      </c>
      <c r="B663">
        <v>1</v>
      </c>
      <c r="D663" s="1" t="s">
        <v>7559</v>
      </c>
      <c r="E663">
        <v>1</v>
      </c>
    </row>
    <row r="664" spans="1:5" x14ac:dyDescent="0.2">
      <c r="A664" s="1" t="s">
        <v>7408</v>
      </c>
      <c r="B664">
        <v>1</v>
      </c>
      <c r="D664" s="1" t="s">
        <v>5270</v>
      </c>
      <c r="E664">
        <v>1</v>
      </c>
    </row>
    <row r="665" spans="1:5" x14ac:dyDescent="0.2">
      <c r="A665" s="1" t="s">
        <v>7412</v>
      </c>
      <c r="B665">
        <v>1</v>
      </c>
      <c r="D665" s="1" t="s">
        <v>3099</v>
      </c>
      <c r="E665">
        <v>1</v>
      </c>
    </row>
    <row r="666" spans="1:5" x14ac:dyDescent="0.2">
      <c r="A666" s="1" t="s">
        <v>7407</v>
      </c>
      <c r="B666">
        <v>1</v>
      </c>
      <c r="D666" s="1" t="s">
        <v>3723</v>
      </c>
      <c r="E666">
        <v>1</v>
      </c>
    </row>
    <row r="667" spans="1:5" x14ac:dyDescent="0.2">
      <c r="A667" s="1" t="s">
        <v>9103</v>
      </c>
      <c r="B667">
        <v>1</v>
      </c>
      <c r="D667" s="1" t="s">
        <v>3806</v>
      </c>
      <c r="E667">
        <v>1</v>
      </c>
    </row>
    <row r="668" spans="1:5" x14ac:dyDescent="0.2">
      <c r="A668" s="1" t="s">
        <v>7118</v>
      </c>
      <c r="B668">
        <v>1</v>
      </c>
      <c r="D668" s="1" t="s">
        <v>6634</v>
      </c>
      <c r="E668">
        <v>1</v>
      </c>
    </row>
    <row r="669" spans="1:5" x14ac:dyDescent="0.2">
      <c r="A669" s="1" t="s">
        <v>2388</v>
      </c>
      <c r="B669">
        <v>1</v>
      </c>
      <c r="D669" s="1" t="s">
        <v>3734</v>
      </c>
      <c r="E669">
        <v>1</v>
      </c>
    </row>
    <row r="670" spans="1:5" x14ac:dyDescent="0.2">
      <c r="A670" s="1" t="s">
        <v>9673</v>
      </c>
      <c r="B670">
        <v>1</v>
      </c>
      <c r="D670" s="1" t="s">
        <v>7576</v>
      </c>
      <c r="E670">
        <v>1</v>
      </c>
    </row>
    <row r="671" spans="1:5" x14ac:dyDescent="0.2">
      <c r="A671" s="1" t="s">
        <v>2430</v>
      </c>
      <c r="B671">
        <v>1</v>
      </c>
      <c r="D671" s="1" t="s">
        <v>3498</v>
      </c>
      <c r="E671">
        <v>1</v>
      </c>
    </row>
    <row r="672" spans="1:5" x14ac:dyDescent="0.2">
      <c r="A672" s="1" t="s">
        <v>7126</v>
      </c>
      <c r="B672">
        <v>1</v>
      </c>
      <c r="D672" s="1" t="s">
        <v>3541</v>
      </c>
      <c r="E672">
        <v>1</v>
      </c>
    </row>
    <row r="673" spans="1:5" x14ac:dyDescent="0.2">
      <c r="A673" s="1" t="s">
        <v>3092</v>
      </c>
      <c r="B673">
        <v>1</v>
      </c>
      <c r="D673" s="1" t="s">
        <v>3430</v>
      </c>
      <c r="E673">
        <v>1</v>
      </c>
    </row>
    <row r="674" spans="1:5" x14ac:dyDescent="0.2">
      <c r="A674" s="1" t="s">
        <v>5978</v>
      </c>
      <c r="B674">
        <v>1</v>
      </c>
      <c r="D674" s="1" t="s">
        <v>3815</v>
      </c>
      <c r="E674">
        <v>1</v>
      </c>
    </row>
    <row r="675" spans="1:5" x14ac:dyDescent="0.2">
      <c r="A675" s="1" t="s">
        <v>2783</v>
      </c>
      <c r="B675">
        <v>3</v>
      </c>
      <c r="D675" s="1" t="s">
        <v>3165</v>
      </c>
      <c r="E675">
        <v>1</v>
      </c>
    </row>
    <row r="676" spans="1:5" x14ac:dyDescent="0.2">
      <c r="A676" s="1" t="s">
        <v>5985</v>
      </c>
      <c r="B676">
        <v>1</v>
      </c>
      <c r="D676" s="1" t="s">
        <v>12668</v>
      </c>
      <c r="E676">
        <v>1</v>
      </c>
    </row>
    <row r="677" spans="1:5" x14ac:dyDescent="0.2">
      <c r="A677" s="1" t="s">
        <v>1102</v>
      </c>
      <c r="B677">
        <v>1</v>
      </c>
      <c r="D677" s="1" t="s">
        <v>3097</v>
      </c>
      <c r="E677">
        <v>1</v>
      </c>
    </row>
    <row r="678" spans="1:5" x14ac:dyDescent="0.2">
      <c r="A678" s="1" t="s">
        <v>4426</v>
      </c>
      <c r="B678">
        <v>1</v>
      </c>
      <c r="D678" s="1" t="s">
        <v>3514</v>
      </c>
      <c r="E678">
        <v>1</v>
      </c>
    </row>
    <row r="679" spans="1:5" x14ac:dyDescent="0.2">
      <c r="A679" s="1" t="s">
        <v>1717</v>
      </c>
      <c r="B679">
        <v>4</v>
      </c>
      <c r="D679" s="1" t="s">
        <v>3501</v>
      </c>
      <c r="E679">
        <v>1</v>
      </c>
    </row>
    <row r="680" spans="1:5" x14ac:dyDescent="0.2">
      <c r="A680" s="1" t="s">
        <v>10776</v>
      </c>
      <c r="B680">
        <v>1</v>
      </c>
      <c r="D680" s="1" t="s">
        <v>4136</v>
      </c>
      <c r="E680">
        <v>1</v>
      </c>
    </row>
    <row r="681" spans="1:5" x14ac:dyDescent="0.2">
      <c r="A681" s="1" t="s">
        <v>7385</v>
      </c>
      <c r="B681">
        <v>1</v>
      </c>
      <c r="D681" s="1" t="s">
        <v>2130</v>
      </c>
      <c r="E681">
        <v>1</v>
      </c>
    </row>
    <row r="682" spans="1:5" x14ac:dyDescent="0.2">
      <c r="A682" s="1" t="s">
        <v>4271</v>
      </c>
      <c r="B682">
        <v>1</v>
      </c>
      <c r="D682" s="1" t="s">
        <v>3909</v>
      </c>
      <c r="E682">
        <v>1</v>
      </c>
    </row>
    <row r="683" spans="1:5" x14ac:dyDescent="0.2">
      <c r="A683" s="1" t="s">
        <v>2789</v>
      </c>
      <c r="B683">
        <v>1</v>
      </c>
      <c r="D683" s="1" t="s">
        <v>3292</v>
      </c>
      <c r="E683">
        <v>1</v>
      </c>
    </row>
    <row r="684" spans="1:5" x14ac:dyDescent="0.2">
      <c r="A684" s="1" t="s">
        <v>4239</v>
      </c>
      <c r="B684">
        <v>8</v>
      </c>
      <c r="D684" s="1" t="s">
        <v>3305</v>
      </c>
      <c r="E684">
        <v>1</v>
      </c>
    </row>
    <row r="685" spans="1:5" x14ac:dyDescent="0.2">
      <c r="A685" s="1" t="s">
        <v>11183</v>
      </c>
      <c r="B685">
        <v>1</v>
      </c>
      <c r="D685" s="1" t="s">
        <v>4215</v>
      </c>
      <c r="E685">
        <v>1</v>
      </c>
    </row>
    <row r="686" spans="1:5" x14ac:dyDescent="0.2">
      <c r="A686" s="1" t="s">
        <v>12088</v>
      </c>
      <c r="B686">
        <v>1</v>
      </c>
      <c r="D686" s="1" t="s">
        <v>5082</v>
      </c>
      <c r="E686">
        <v>1</v>
      </c>
    </row>
    <row r="687" spans="1:5" x14ac:dyDescent="0.2">
      <c r="A687" s="1" t="s">
        <v>3195</v>
      </c>
      <c r="B687">
        <v>1</v>
      </c>
      <c r="D687" s="1" t="s">
        <v>4046</v>
      </c>
      <c r="E687">
        <v>1</v>
      </c>
    </row>
    <row r="688" spans="1:5" x14ac:dyDescent="0.2">
      <c r="A688" s="1" t="s">
        <v>12109</v>
      </c>
      <c r="B688">
        <v>1</v>
      </c>
      <c r="D688" s="1" t="s">
        <v>7811</v>
      </c>
      <c r="E688">
        <v>1</v>
      </c>
    </row>
    <row r="689" spans="1:5" x14ac:dyDescent="0.2">
      <c r="A689" s="1" t="s">
        <v>9949</v>
      </c>
      <c r="B689">
        <v>1</v>
      </c>
      <c r="D689" s="1" t="s">
        <v>2288</v>
      </c>
      <c r="E689">
        <v>1</v>
      </c>
    </row>
    <row r="690" spans="1:5" x14ac:dyDescent="0.2">
      <c r="A690" s="1" t="s">
        <v>12120</v>
      </c>
      <c r="B690">
        <v>1</v>
      </c>
      <c r="D690" s="1" t="s">
        <v>5001</v>
      </c>
      <c r="E690">
        <v>1</v>
      </c>
    </row>
    <row r="691" spans="1:5" x14ac:dyDescent="0.2">
      <c r="A691" s="1" t="s">
        <v>7924</v>
      </c>
      <c r="B691">
        <v>1</v>
      </c>
      <c r="D691" s="1" t="s">
        <v>4385</v>
      </c>
      <c r="E691">
        <v>1</v>
      </c>
    </row>
    <row r="692" spans="1:5" x14ac:dyDescent="0.2">
      <c r="A692" s="1" t="s">
        <v>1830</v>
      </c>
      <c r="B692">
        <v>1</v>
      </c>
      <c r="D692" s="1" t="s">
        <v>1461</v>
      </c>
      <c r="E692">
        <v>1</v>
      </c>
    </row>
    <row r="693" spans="1:5" x14ac:dyDescent="0.2">
      <c r="A693" s="1" t="s">
        <v>1828</v>
      </c>
      <c r="B693">
        <v>1</v>
      </c>
      <c r="D693" s="1" t="s">
        <v>6868</v>
      </c>
      <c r="E693">
        <v>1</v>
      </c>
    </row>
    <row r="694" spans="1:5" x14ac:dyDescent="0.2">
      <c r="A694" s="1" t="s">
        <v>6124</v>
      </c>
      <c r="B694">
        <v>1</v>
      </c>
      <c r="D694" s="1" t="s">
        <v>6867</v>
      </c>
      <c r="E694">
        <v>1</v>
      </c>
    </row>
    <row r="695" spans="1:5" x14ac:dyDescent="0.2">
      <c r="A695" s="1" t="s">
        <v>7132</v>
      </c>
      <c r="B695">
        <v>1</v>
      </c>
      <c r="D695" s="1" t="s">
        <v>6841</v>
      </c>
      <c r="E695">
        <v>1</v>
      </c>
    </row>
    <row r="696" spans="1:5" x14ac:dyDescent="0.2">
      <c r="A696" s="1" t="s">
        <v>3152</v>
      </c>
      <c r="B696">
        <v>1</v>
      </c>
      <c r="D696" s="1" t="s">
        <v>6827</v>
      </c>
      <c r="E696">
        <v>1</v>
      </c>
    </row>
    <row r="697" spans="1:5" x14ac:dyDescent="0.2">
      <c r="A697" s="1" t="s">
        <v>1980</v>
      </c>
      <c r="B697">
        <v>1</v>
      </c>
      <c r="D697" s="1" t="s">
        <v>7002</v>
      </c>
      <c r="E697">
        <v>1</v>
      </c>
    </row>
    <row r="698" spans="1:5" x14ac:dyDescent="0.2">
      <c r="A698" s="1" t="s">
        <v>5385</v>
      </c>
      <c r="B698">
        <v>1</v>
      </c>
      <c r="D698" s="1" t="s">
        <v>10598</v>
      </c>
      <c r="E698">
        <v>1</v>
      </c>
    </row>
    <row r="699" spans="1:5" x14ac:dyDescent="0.2">
      <c r="A699" s="1" t="s">
        <v>12308</v>
      </c>
      <c r="B699">
        <v>1</v>
      </c>
      <c r="D699" s="1" t="s">
        <v>11127</v>
      </c>
      <c r="E699">
        <v>1</v>
      </c>
    </row>
    <row r="700" spans="1:5" x14ac:dyDescent="0.2">
      <c r="A700" s="1" t="s">
        <v>2045</v>
      </c>
      <c r="B700">
        <v>1</v>
      </c>
      <c r="D700" s="1" t="s">
        <v>5516</v>
      </c>
      <c r="E700">
        <v>1</v>
      </c>
    </row>
    <row r="701" spans="1:5" x14ac:dyDescent="0.2">
      <c r="A701" s="1" t="s">
        <v>7883</v>
      </c>
      <c r="B701">
        <v>2</v>
      </c>
      <c r="D701" s="1" t="s">
        <v>8688</v>
      </c>
      <c r="E701">
        <v>1</v>
      </c>
    </row>
    <row r="702" spans="1:5" x14ac:dyDescent="0.2">
      <c r="A702" s="1" t="s">
        <v>1731</v>
      </c>
      <c r="B702">
        <v>1</v>
      </c>
      <c r="D702" s="1" t="s">
        <v>3479</v>
      </c>
      <c r="E702">
        <v>1</v>
      </c>
    </row>
    <row r="703" spans="1:5" x14ac:dyDescent="0.2">
      <c r="A703" s="1" t="s">
        <v>8209</v>
      </c>
      <c r="B703">
        <v>1</v>
      </c>
      <c r="D703" s="1" t="s">
        <v>3574</v>
      </c>
      <c r="E703">
        <v>1</v>
      </c>
    </row>
    <row r="704" spans="1:5" x14ac:dyDescent="0.2">
      <c r="A704" s="1" t="s">
        <v>12142</v>
      </c>
      <c r="B704">
        <v>1</v>
      </c>
      <c r="D704" s="1" t="s">
        <v>9513</v>
      </c>
      <c r="E704">
        <v>1</v>
      </c>
    </row>
    <row r="705" spans="1:5" x14ac:dyDescent="0.2">
      <c r="A705" s="1" t="s">
        <v>7236</v>
      </c>
      <c r="B705">
        <v>1</v>
      </c>
      <c r="D705" s="1" t="s">
        <v>1552</v>
      </c>
      <c r="E705">
        <v>1</v>
      </c>
    </row>
    <row r="706" spans="1:5" x14ac:dyDescent="0.2">
      <c r="A706" s="1" t="s">
        <v>6168</v>
      </c>
      <c r="B706">
        <v>1</v>
      </c>
      <c r="D706" s="1" t="s">
        <v>7107</v>
      </c>
      <c r="E706">
        <v>1</v>
      </c>
    </row>
    <row r="707" spans="1:5" x14ac:dyDescent="0.2">
      <c r="A707" s="1" t="s">
        <v>2176</v>
      </c>
      <c r="B707">
        <v>1</v>
      </c>
      <c r="D707" s="1" t="s">
        <v>5318</v>
      </c>
      <c r="E707">
        <v>1</v>
      </c>
    </row>
    <row r="708" spans="1:5" x14ac:dyDescent="0.2">
      <c r="A708" s="1" t="s">
        <v>2180</v>
      </c>
      <c r="B708">
        <v>1</v>
      </c>
      <c r="D708" s="1" t="s">
        <v>5320</v>
      </c>
      <c r="E708">
        <v>1</v>
      </c>
    </row>
    <row r="709" spans="1:5" x14ac:dyDescent="0.2">
      <c r="A709" s="1" t="s">
        <v>9205</v>
      </c>
      <c r="B709">
        <v>1</v>
      </c>
      <c r="D709" s="1" t="s">
        <v>5332</v>
      </c>
      <c r="E709">
        <v>1</v>
      </c>
    </row>
    <row r="710" spans="1:5" x14ac:dyDescent="0.2">
      <c r="A710" s="1" t="s">
        <v>8825</v>
      </c>
      <c r="B710">
        <v>1</v>
      </c>
      <c r="D710" s="1" t="s">
        <v>8340</v>
      </c>
      <c r="E710">
        <v>1</v>
      </c>
    </row>
    <row r="711" spans="1:5" x14ac:dyDescent="0.2">
      <c r="A711" s="1" t="s">
        <v>6902</v>
      </c>
      <c r="B711">
        <v>1</v>
      </c>
      <c r="D711" s="1" t="s">
        <v>1521</v>
      </c>
      <c r="E711">
        <v>1</v>
      </c>
    </row>
    <row r="712" spans="1:5" x14ac:dyDescent="0.2">
      <c r="A712" s="1" t="s">
        <v>6523</v>
      </c>
      <c r="B712">
        <v>1</v>
      </c>
      <c r="D712" s="1" t="s">
        <v>6877</v>
      </c>
      <c r="E712">
        <v>1</v>
      </c>
    </row>
    <row r="713" spans="1:5" x14ac:dyDescent="0.2">
      <c r="A713" s="1" t="s">
        <v>5666</v>
      </c>
      <c r="B713">
        <v>1</v>
      </c>
      <c r="D713" s="1" t="s">
        <v>7624</v>
      </c>
      <c r="E713">
        <v>1</v>
      </c>
    </row>
    <row r="714" spans="1:5" x14ac:dyDescent="0.2">
      <c r="A714" s="1" t="s">
        <v>813</v>
      </c>
      <c r="B714">
        <v>1</v>
      </c>
      <c r="D714" s="1" t="s">
        <v>8772</v>
      </c>
      <c r="E714">
        <v>1</v>
      </c>
    </row>
    <row r="715" spans="1:5" x14ac:dyDescent="0.2">
      <c r="A715" s="1" t="s">
        <v>5266</v>
      </c>
      <c r="B715">
        <v>4</v>
      </c>
      <c r="D715" s="1" t="s">
        <v>3604</v>
      </c>
      <c r="E715">
        <v>1</v>
      </c>
    </row>
    <row r="716" spans="1:5" x14ac:dyDescent="0.2">
      <c r="A716" s="1" t="s">
        <v>5185</v>
      </c>
      <c r="B716">
        <v>1</v>
      </c>
      <c r="D716" s="1" t="s">
        <v>7893</v>
      </c>
      <c r="E716">
        <v>1</v>
      </c>
    </row>
    <row r="717" spans="1:5" x14ac:dyDescent="0.2">
      <c r="A717" s="1" t="s">
        <v>9991</v>
      </c>
      <c r="B717">
        <v>1</v>
      </c>
      <c r="D717" s="1" t="s">
        <v>8780</v>
      </c>
      <c r="E717">
        <v>1</v>
      </c>
    </row>
    <row r="718" spans="1:5" x14ac:dyDescent="0.2">
      <c r="A718" s="1" t="s">
        <v>9163</v>
      </c>
      <c r="B718">
        <v>1</v>
      </c>
      <c r="D718" s="1" t="s">
        <v>4221</v>
      </c>
      <c r="E718">
        <v>1</v>
      </c>
    </row>
    <row r="719" spans="1:5" x14ac:dyDescent="0.2">
      <c r="A719" s="1" t="s">
        <v>11593</v>
      </c>
      <c r="B719">
        <v>1</v>
      </c>
      <c r="D719" s="1" t="s">
        <v>4333</v>
      </c>
      <c r="E719">
        <v>1</v>
      </c>
    </row>
    <row r="720" spans="1:5" x14ac:dyDescent="0.2">
      <c r="A720" s="1" t="s">
        <v>5667</v>
      </c>
      <c r="B720">
        <v>1</v>
      </c>
      <c r="D720" s="1" t="s">
        <v>6800</v>
      </c>
      <c r="E720">
        <v>1</v>
      </c>
    </row>
    <row r="721" spans="1:5" x14ac:dyDescent="0.2">
      <c r="A721" s="1" t="s">
        <v>1949</v>
      </c>
      <c r="B721">
        <v>1</v>
      </c>
      <c r="D721" s="1" t="s">
        <v>6797</v>
      </c>
      <c r="E721">
        <v>1</v>
      </c>
    </row>
    <row r="722" spans="1:5" x14ac:dyDescent="0.2">
      <c r="A722" s="1" t="s">
        <v>2002</v>
      </c>
      <c r="B722">
        <v>1</v>
      </c>
      <c r="D722" s="1" t="s">
        <v>6711</v>
      </c>
      <c r="E722">
        <v>1</v>
      </c>
    </row>
    <row r="723" spans="1:5" x14ac:dyDescent="0.2">
      <c r="A723" s="1" t="s">
        <v>7961</v>
      </c>
      <c r="B723">
        <v>1</v>
      </c>
      <c r="D723" s="1" t="s">
        <v>8067</v>
      </c>
      <c r="E723">
        <v>1</v>
      </c>
    </row>
    <row r="724" spans="1:5" x14ac:dyDescent="0.2">
      <c r="A724" s="1" t="s">
        <v>11459</v>
      </c>
      <c r="B724">
        <v>1</v>
      </c>
      <c r="D724" s="1" t="s">
        <v>3381</v>
      </c>
      <c r="E724">
        <v>1</v>
      </c>
    </row>
    <row r="725" spans="1:5" x14ac:dyDescent="0.2">
      <c r="A725" s="1" t="s">
        <v>1458</v>
      </c>
      <c r="B725">
        <v>1</v>
      </c>
      <c r="D725" s="1" t="s">
        <v>4337</v>
      </c>
      <c r="E725">
        <v>1</v>
      </c>
    </row>
    <row r="726" spans="1:5" x14ac:dyDescent="0.2">
      <c r="A726" s="1" t="s">
        <v>11750</v>
      </c>
      <c r="B726">
        <v>1</v>
      </c>
      <c r="D726" s="1" t="s">
        <v>3587</v>
      </c>
      <c r="E726">
        <v>1</v>
      </c>
    </row>
    <row r="727" spans="1:5" x14ac:dyDescent="0.2">
      <c r="A727" s="1" t="s">
        <v>7120</v>
      </c>
      <c r="B727">
        <v>2</v>
      </c>
      <c r="D727" s="1" t="s">
        <v>1891</v>
      </c>
      <c r="E727">
        <v>1</v>
      </c>
    </row>
    <row r="728" spans="1:5" x14ac:dyDescent="0.2">
      <c r="A728" s="1" t="s">
        <v>6018</v>
      </c>
      <c r="B728">
        <v>1</v>
      </c>
      <c r="D728" s="1" t="s">
        <v>11075</v>
      </c>
      <c r="E728">
        <v>1</v>
      </c>
    </row>
    <row r="729" spans="1:5" x14ac:dyDescent="0.2">
      <c r="A729" s="1" t="s">
        <v>639</v>
      </c>
      <c r="B729">
        <v>1</v>
      </c>
      <c r="D729" s="1" t="s">
        <v>11168</v>
      </c>
      <c r="E729">
        <v>1</v>
      </c>
    </row>
    <row r="730" spans="1:5" x14ac:dyDescent="0.2">
      <c r="A730" s="1" t="s">
        <v>4906</v>
      </c>
      <c r="B730">
        <v>1</v>
      </c>
      <c r="D730" s="1" t="s">
        <v>5697</v>
      </c>
      <c r="E730">
        <v>1</v>
      </c>
    </row>
    <row r="731" spans="1:5" x14ac:dyDescent="0.2">
      <c r="A731" s="1" t="s">
        <v>4326</v>
      </c>
      <c r="B731">
        <v>1</v>
      </c>
      <c r="D731" s="1" t="s">
        <v>5646</v>
      </c>
      <c r="E731">
        <v>1</v>
      </c>
    </row>
    <row r="732" spans="1:5" x14ac:dyDescent="0.2">
      <c r="A732" s="1" t="s">
        <v>4040</v>
      </c>
      <c r="B732">
        <v>1</v>
      </c>
      <c r="D732" s="1" t="s">
        <v>5643</v>
      </c>
      <c r="E732">
        <v>1</v>
      </c>
    </row>
    <row r="733" spans="1:5" x14ac:dyDescent="0.2">
      <c r="A733" s="1" t="s">
        <v>3748</v>
      </c>
      <c r="B733">
        <v>1</v>
      </c>
      <c r="D733" s="1" t="s">
        <v>5692</v>
      </c>
      <c r="E733">
        <v>1</v>
      </c>
    </row>
    <row r="734" spans="1:5" x14ac:dyDescent="0.2">
      <c r="A734" s="1" t="s">
        <v>1755</v>
      </c>
      <c r="B734">
        <v>7</v>
      </c>
      <c r="D734" s="1" t="s">
        <v>7121</v>
      </c>
      <c r="E734">
        <v>1</v>
      </c>
    </row>
    <row r="735" spans="1:5" x14ac:dyDescent="0.2">
      <c r="A735" s="1" t="s">
        <v>1883</v>
      </c>
      <c r="B735">
        <v>1</v>
      </c>
      <c r="D735" s="1" t="s">
        <v>5504</v>
      </c>
      <c r="E735">
        <v>1</v>
      </c>
    </row>
    <row r="736" spans="1:5" x14ac:dyDescent="0.2">
      <c r="A736" s="1" t="s">
        <v>4669</v>
      </c>
      <c r="B736">
        <v>1</v>
      </c>
      <c r="D736" s="1" t="s">
        <v>10279</v>
      </c>
      <c r="E736">
        <v>1</v>
      </c>
    </row>
    <row r="737" spans="1:5" x14ac:dyDescent="0.2">
      <c r="A737" s="1" t="s">
        <v>6862</v>
      </c>
      <c r="B737">
        <v>1</v>
      </c>
      <c r="D737" s="1" t="s">
        <v>71</v>
      </c>
      <c r="E737">
        <v>1</v>
      </c>
    </row>
    <row r="738" spans="1:5" x14ac:dyDescent="0.2">
      <c r="A738" s="1" t="s">
        <v>5579</v>
      </c>
      <c r="B738">
        <v>1</v>
      </c>
      <c r="D738" s="1" t="s">
        <v>2210</v>
      </c>
      <c r="E738">
        <v>1</v>
      </c>
    </row>
    <row r="739" spans="1:5" x14ac:dyDescent="0.2">
      <c r="A739" s="1" t="s">
        <v>9087</v>
      </c>
      <c r="B739">
        <v>1</v>
      </c>
      <c r="D739" s="1" t="s">
        <v>3581</v>
      </c>
      <c r="E739">
        <v>1</v>
      </c>
    </row>
    <row r="740" spans="1:5" x14ac:dyDescent="0.2">
      <c r="A740" s="1" t="s">
        <v>6852</v>
      </c>
      <c r="B740">
        <v>1</v>
      </c>
      <c r="D740" s="1" t="s">
        <v>4211</v>
      </c>
      <c r="E740">
        <v>1</v>
      </c>
    </row>
    <row r="741" spans="1:5" x14ac:dyDescent="0.2">
      <c r="A741" s="1" t="s">
        <v>7424</v>
      </c>
      <c r="B741">
        <v>1</v>
      </c>
      <c r="D741" s="1" t="s">
        <v>4217</v>
      </c>
      <c r="E741">
        <v>1</v>
      </c>
    </row>
    <row r="742" spans="1:5" x14ac:dyDescent="0.2">
      <c r="A742" s="1" t="s">
        <v>6106</v>
      </c>
      <c r="B742">
        <v>1</v>
      </c>
      <c r="D742" s="1" t="s">
        <v>4219</v>
      </c>
      <c r="E742">
        <v>1</v>
      </c>
    </row>
    <row r="743" spans="1:5" x14ac:dyDescent="0.2">
      <c r="A743" s="1" t="s">
        <v>8007</v>
      </c>
      <c r="B743">
        <v>1</v>
      </c>
      <c r="D743" s="1" t="s">
        <v>11069</v>
      </c>
      <c r="E743">
        <v>1</v>
      </c>
    </row>
    <row r="744" spans="1:5" x14ac:dyDescent="0.2">
      <c r="A744" s="1" t="s">
        <v>11245</v>
      </c>
      <c r="B744">
        <v>1</v>
      </c>
      <c r="D744" s="1" t="s">
        <v>12277</v>
      </c>
      <c r="E744">
        <v>1</v>
      </c>
    </row>
    <row r="745" spans="1:5" x14ac:dyDescent="0.2">
      <c r="A745" s="1" t="s">
        <v>4546</v>
      </c>
      <c r="B745">
        <v>1</v>
      </c>
      <c r="D745" s="1" t="s">
        <v>3207</v>
      </c>
      <c r="E745">
        <v>1</v>
      </c>
    </row>
    <row r="746" spans="1:5" x14ac:dyDescent="0.2">
      <c r="A746" s="1" t="s">
        <v>4688</v>
      </c>
      <c r="B746">
        <v>1</v>
      </c>
      <c r="D746" s="1" t="s">
        <v>4335</v>
      </c>
      <c r="E746">
        <v>1</v>
      </c>
    </row>
    <row r="747" spans="1:5" x14ac:dyDescent="0.2">
      <c r="A747" s="1" t="s">
        <v>4088</v>
      </c>
      <c r="B747">
        <v>3</v>
      </c>
      <c r="D747" s="1" t="s">
        <v>1738</v>
      </c>
      <c r="E747">
        <v>1</v>
      </c>
    </row>
    <row r="748" spans="1:5" x14ac:dyDescent="0.2">
      <c r="A748" s="1" t="s">
        <v>6809</v>
      </c>
      <c r="B748">
        <v>1</v>
      </c>
      <c r="D748" s="1" t="s">
        <v>1759</v>
      </c>
      <c r="E748">
        <v>1</v>
      </c>
    </row>
    <row r="749" spans="1:5" x14ac:dyDescent="0.2">
      <c r="A749" s="1" t="s">
        <v>2535</v>
      </c>
      <c r="B749">
        <v>1</v>
      </c>
      <c r="D749" s="1" t="s">
        <v>1743</v>
      </c>
      <c r="E749">
        <v>1</v>
      </c>
    </row>
    <row r="750" spans="1:5" x14ac:dyDescent="0.2">
      <c r="A750" s="1" t="s">
        <v>6094</v>
      </c>
      <c r="B750">
        <v>1</v>
      </c>
      <c r="D750" s="1" t="s">
        <v>1745</v>
      </c>
      <c r="E750">
        <v>1</v>
      </c>
    </row>
    <row r="751" spans="1:5" x14ac:dyDescent="0.2">
      <c r="A751" s="1" t="s">
        <v>3953</v>
      </c>
      <c r="B751">
        <v>1</v>
      </c>
      <c r="D751" s="1" t="s">
        <v>1764</v>
      </c>
      <c r="E751">
        <v>1</v>
      </c>
    </row>
    <row r="752" spans="1:5" x14ac:dyDescent="0.2">
      <c r="A752" s="1" t="s">
        <v>8428</v>
      </c>
      <c r="B752">
        <v>1</v>
      </c>
      <c r="D752" s="1" t="s">
        <v>1757</v>
      </c>
      <c r="E752">
        <v>1</v>
      </c>
    </row>
    <row r="753" spans="1:5" x14ac:dyDescent="0.2">
      <c r="A753" s="1" t="s">
        <v>3532</v>
      </c>
      <c r="B753">
        <v>2</v>
      </c>
      <c r="D753" s="1" t="s">
        <v>743</v>
      </c>
      <c r="E753">
        <v>1</v>
      </c>
    </row>
    <row r="754" spans="1:5" x14ac:dyDescent="0.2">
      <c r="A754" s="1" t="s">
        <v>9435</v>
      </c>
      <c r="B754">
        <v>1</v>
      </c>
      <c r="D754" s="1" t="s">
        <v>11870</v>
      </c>
      <c r="E754">
        <v>1</v>
      </c>
    </row>
    <row r="755" spans="1:5" x14ac:dyDescent="0.2">
      <c r="A755" s="1" t="s">
        <v>7606</v>
      </c>
      <c r="B755">
        <v>1</v>
      </c>
      <c r="D755" s="1" t="s">
        <v>6317</v>
      </c>
      <c r="E755">
        <v>1</v>
      </c>
    </row>
    <row r="756" spans="1:5" x14ac:dyDescent="0.2">
      <c r="A756" s="1" t="s">
        <v>7549</v>
      </c>
      <c r="B756">
        <v>1</v>
      </c>
      <c r="D756" s="1" t="s">
        <v>3135</v>
      </c>
      <c r="E756">
        <v>1</v>
      </c>
    </row>
    <row r="757" spans="1:5" x14ac:dyDescent="0.2">
      <c r="A757" s="1" t="s">
        <v>5576</v>
      </c>
      <c r="B757">
        <v>1</v>
      </c>
      <c r="D757" s="1" t="s">
        <v>3886</v>
      </c>
      <c r="E757">
        <v>1</v>
      </c>
    </row>
    <row r="758" spans="1:5" x14ac:dyDescent="0.2">
      <c r="A758" s="1" t="s">
        <v>8476</v>
      </c>
      <c r="B758">
        <v>1</v>
      </c>
      <c r="D758" s="1" t="s">
        <v>3130</v>
      </c>
      <c r="E758">
        <v>1</v>
      </c>
    </row>
    <row r="759" spans="1:5" x14ac:dyDescent="0.2">
      <c r="A759" s="1" t="s">
        <v>11580</v>
      </c>
      <c r="B759">
        <v>1</v>
      </c>
      <c r="D759" s="1" t="s">
        <v>9022</v>
      </c>
      <c r="E759">
        <v>1</v>
      </c>
    </row>
    <row r="760" spans="1:5" x14ac:dyDescent="0.2">
      <c r="A760" s="1" t="s">
        <v>5932</v>
      </c>
      <c r="B760">
        <v>2</v>
      </c>
      <c r="D760" s="1" t="s">
        <v>9013</v>
      </c>
      <c r="E760">
        <v>1</v>
      </c>
    </row>
    <row r="761" spans="1:5" x14ac:dyDescent="0.2">
      <c r="A761" s="1" t="s">
        <v>4554</v>
      </c>
      <c r="B761">
        <v>1</v>
      </c>
      <c r="D761" s="1" t="s">
        <v>3569</v>
      </c>
      <c r="E761">
        <v>1</v>
      </c>
    </row>
    <row r="762" spans="1:5" x14ac:dyDescent="0.2">
      <c r="A762" s="1" t="s">
        <v>8023</v>
      </c>
      <c r="B762">
        <v>2</v>
      </c>
      <c r="D762" s="1" t="s">
        <v>9036</v>
      </c>
      <c r="E762">
        <v>1</v>
      </c>
    </row>
    <row r="763" spans="1:5" x14ac:dyDescent="0.2">
      <c r="A763" s="1" t="s">
        <v>1262</v>
      </c>
      <c r="B763">
        <v>1</v>
      </c>
      <c r="D763" s="1" t="s">
        <v>8321</v>
      </c>
      <c r="E763">
        <v>1</v>
      </c>
    </row>
    <row r="764" spans="1:5" x14ac:dyDescent="0.2">
      <c r="A764" s="1" t="s">
        <v>13034</v>
      </c>
      <c r="B764">
        <v>1</v>
      </c>
      <c r="D764" s="1" t="s">
        <v>2579</v>
      </c>
      <c r="E764">
        <v>1</v>
      </c>
    </row>
    <row r="765" spans="1:5" x14ac:dyDescent="0.2">
      <c r="A765" s="1" t="s">
        <v>12850</v>
      </c>
      <c r="B765">
        <v>1</v>
      </c>
      <c r="D765" s="1" t="s">
        <v>9034</v>
      </c>
      <c r="E765">
        <v>1</v>
      </c>
    </row>
    <row r="766" spans="1:5" x14ac:dyDescent="0.2">
      <c r="A766" s="1" t="s">
        <v>3678</v>
      </c>
      <c r="B766">
        <v>1</v>
      </c>
      <c r="D766" s="1" t="s">
        <v>8312</v>
      </c>
      <c r="E766">
        <v>1</v>
      </c>
    </row>
    <row r="767" spans="1:5" x14ac:dyDescent="0.2">
      <c r="A767" s="1" t="s">
        <v>5937</v>
      </c>
      <c r="B767">
        <v>1</v>
      </c>
      <c r="D767" s="1" t="s">
        <v>2568</v>
      </c>
      <c r="E767">
        <v>1</v>
      </c>
    </row>
    <row r="768" spans="1:5" x14ac:dyDescent="0.2">
      <c r="A768" s="1" t="s">
        <v>5924</v>
      </c>
      <c r="B768">
        <v>1</v>
      </c>
      <c r="D768" s="1" t="s">
        <v>3891</v>
      </c>
      <c r="E768">
        <v>1</v>
      </c>
    </row>
    <row r="769" spans="1:5" x14ac:dyDescent="0.2">
      <c r="A769" s="1" t="s">
        <v>5938</v>
      </c>
      <c r="B769">
        <v>1</v>
      </c>
      <c r="D769" s="1" t="s">
        <v>10999</v>
      </c>
      <c r="E769">
        <v>1</v>
      </c>
    </row>
    <row r="770" spans="1:5" x14ac:dyDescent="0.2">
      <c r="A770" s="1" t="s">
        <v>3864</v>
      </c>
      <c r="B770">
        <v>1</v>
      </c>
      <c r="D770" s="1" t="s">
        <v>12874</v>
      </c>
      <c r="E770">
        <v>1</v>
      </c>
    </row>
    <row r="771" spans="1:5" x14ac:dyDescent="0.2">
      <c r="A771" s="1" t="s">
        <v>4027</v>
      </c>
      <c r="B771">
        <v>1</v>
      </c>
      <c r="D771" s="1" t="s">
        <v>3893</v>
      </c>
      <c r="E771">
        <v>1</v>
      </c>
    </row>
    <row r="772" spans="1:5" x14ac:dyDescent="0.2">
      <c r="A772" s="1" t="s">
        <v>965</v>
      </c>
      <c r="B772">
        <v>1</v>
      </c>
      <c r="D772" s="1" t="s">
        <v>3199</v>
      </c>
      <c r="E772">
        <v>1</v>
      </c>
    </row>
    <row r="773" spans="1:5" x14ac:dyDescent="0.2">
      <c r="A773" s="1" t="s">
        <v>8280</v>
      </c>
      <c r="B773">
        <v>1</v>
      </c>
      <c r="D773" s="1" t="s">
        <v>5495</v>
      </c>
      <c r="E773">
        <v>1</v>
      </c>
    </row>
    <row r="774" spans="1:5" x14ac:dyDescent="0.2">
      <c r="A774" s="1" t="s">
        <v>3786</v>
      </c>
      <c r="B774">
        <v>1</v>
      </c>
      <c r="D774" s="1" t="s">
        <v>1842</v>
      </c>
      <c r="E774">
        <v>1</v>
      </c>
    </row>
    <row r="775" spans="1:5" x14ac:dyDescent="0.2">
      <c r="A775" s="1" t="s">
        <v>4923</v>
      </c>
      <c r="B775">
        <v>1</v>
      </c>
      <c r="D775" s="1" t="s">
        <v>2390</v>
      </c>
      <c r="E775">
        <v>1</v>
      </c>
    </row>
    <row r="776" spans="1:5" x14ac:dyDescent="0.2">
      <c r="A776" s="1" t="s">
        <v>2506</v>
      </c>
      <c r="B776">
        <v>1</v>
      </c>
      <c r="D776" s="1" t="s">
        <v>4718</v>
      </c>
      <c r="E776">
        <v>1</v>
      </c>
    </row>
    <row r="777" spans="1:5" x14ac:dyDescent="0.2">
      <c r="A777" s="1" t="s">
        <v>6348</v>
      </c>
      <c r="B777">
        <v>1</v>
      </c>
      <c r="D777" s="1" t="s">
        <v>3416</v>
      </c>
      <c r="E777">
        <v>1</v>
      </c>
    </row>
    <row r="778" spans="1:5" x14ac:dyDescent="0.2">
      <c r="A778" s="1" t="s">
        <v>4908</v>
      </c>
      <c r="B778">
        <v>1</v>
      </c>
      <c r="D778" s="1" t="s">
        <v>4247</v>
      </c>
      <c r="E778">
        <v>1</v>
      </c>
    </row>
    <row r="779" spans="1:5" x14ac:dyDescent="0.2">
      <c r="A779" s="1" t="s">
        <v>2853</v>
      </c>
      <c r="B779">
        <v>1</v>
      </c>
      <c r="D779" s="1" t="s">
        <v>11304</v>
      </c>
      <c r="E779">
        <v>1</v>
      </c>
    </row>
    <row r="780" spans="1:5" x14ac:dyDescent="0.2">
      <c r="A780" s="1" t="s">
        <v>4473</v>
      </c>
      <c r="B780">
        <v>1</v>
      </c>
      <c r="D780" s="1" t="s">
        <v>3420</v>
      </c>
      <c r="E780">
        <v>1</v>
      </c>
    </row>
    <row r="781" spans="1:5" x14ac:dyDescent="0.2">
      <c r="A781" s="1" t="s">
        <v>641</v>
      </c>
      <c r="B781">
        <v>1</v>
      </c>
      <c r="D781" s="1" t="s">
        <v>6986</v>
      </c>
      <c r="E781">
        <v>1</v>
      </c>
    </row>
    <row r="782" spans="1:5" x14ac:dyDescent="0.2">
      <c r="A782" s="1" t="s">
        <v>10871</v>
      </c>
      <c r="B782">
        <v>1</v>
      </c>
      <c r="D782" s="1" t="s">
        <v>12624</v>
      </c>
      <c r="E782">
        <v>1</v>
      </c>
    </row>
    <row r="783" spans="1:5" x14ac:dyDescent="0.2">
      <c r="A783" s="1" t="s">
        <v>11442</v>
      </c>
      <c r="B783">
        <v>1</v>
      </c>
      <c r="D783" s="1" t="s">
        <v>9040</v>
      </c>
      <c r="E783">
        <v>1</v>
      </c>
    </row>
    <row r="784" spans="1:5" x14ac:dyDescent="0.2">
      <c r="A784" s="1" t="s">
        <v>4854</v>
      </c>
      <c r="B784">
        <v>1</v>
      </c>
      <c r="D784" s="1" t="s">
        <v>3355</v>
      </c>
      <c r="E784">
        <v>1</v>
      </c>
    </row>
    <row r="785" spans="1:5" x14ac:dyDescent="0.2">
      <c r="A785" s="1" t="s">
        <v>8347</v>
      </c>
      <c r="B785">
        <v>1</v>
      </c>
      <c r="D785" s="1" t="s">
        <v>7337</v>
      </c>
      <c r="E785">
        <v>1</v>
      </c>
    </row>
    <row r="786" spans="1:5" x14ac:dyDescent="0.2">
      <c r="A786" s="1" t="s">
        <v>6950</v>
      </c>
      <c r="B786">
        <v>1</v>
      </c>
      <c r="D786" s="1" t="s">
        <v>3185</v>
      </c>
      <c r="E786">
        <v>1</v>
      </c>
    </row>
    <row r="787" spans="1:5" x14ac:dyDescent="0.2">
      <c r="A787" s="1" t="s">
        <v>11089</v>
      </c>
      <c r="B787">
        <v>1</v>
      </c>
      <c r="D787" s="1" t="s">
        <v>9508</v>
      </c>
      <c r="E787">
        <v>1</v>
      </c>
    </row>
    <row r="788" spans="1:5" x14ac:dyDescent="0.2">
      <c r="A788" s="1" t="s">
        <v>2105</v>
      </c>
      <c r="B788">
        <v>1</v>
      </c>
      <c r="D788" s="1" t="s">
        <v>12252</v>
      </c>
      <c r="E788">
        <v>1</v>
      </c>
    </row>
    <row r="789" spans="1:5" x14ac:dyDescent="0.2">
      <c r="A789" s="1" t="s">
        <v>3899</v>
      </c>
      <c r="B789">
        <v>1</v>
      </c>
      <c r="D789" s="1" t="s">
        <v>11287</v>
      </c>
      <c r="E789">
        <v>1</v>
      </c>
    </row>
    <row r="790" spans="1:5" x14ac:dyDescent="0.2">
      <c r="A790" s="1" t="s">
        <v>7586</v>
      </c>
      <c r="B790">
        <v>1</v>
      </c>
      <c r="D790" s="1" t="s">
        <v>9541</v>
      </c>
      <c r="E790">
        <v>1</v>
      </c>
    </row>
    <row r="791" spans="1:5" x14ac:dyDescent="0.2">
      <c r="A791" s="1" t="s">
        <v>3470</v>
      </c>
      <c r="B791">
        <v>1</v>
      </c>
      <c r="D791" s="1" t="s">
        <v>5088</v>
      </c>
      <c r="E791">
        <v>1</v>
      </c>
    </row>
    <row r="792" spans="1:5" x14ac:dyDescent="0.2">
      <c r="A792" s="1" t="s">
        <v>5007</v>
      </c>
      <c r="B792">
        <v>1</v>
      </c>
      <c r="D792" s="1" t="s">
        <v>2411</v>
      </c>
      <c r="E792">
        <v>1</v>
      </c>
    </row>
    <row r="793" spans="1:5" x14ac:dyDescent="0.2">
      <c r="A793" s="1" t="s">
        <v>6709</v>
      </c>
      <c r="B793">
        <v>1</v>
      </c>
      <c r="D793" s="1" t="s">
        <v>2425</v>
      </c>
      <c r="E793">
        <v>1</v>
      </c>
    </row>
    <row r="794" spans="1:5" x14ac:dyDescent="0.2">
      <c r="A794" s="1" t="s">
        <v>1690</v>
      </c>
      <c r="B794">
        <v>1</v>
      </c>
      <c r="D794" s="1" t="s">
        <v>9542</v>
      </c>
      <c r="E794">
        <v>1</v>
      </c>
    </row>
    <row r="795" spans="1:5" x14ac:dyDescent="0.2">
      <c r="A795" s="1" t="s">
        <v>860</v>
      </c>
      <c r="B795">
        <v>1</v>
      </c>
      <c r="D795" s="1" t="s">
        <v>9505</v>
      </c>
      <c r="E795">
        <v>1</v>
      </c>
    </row>
    <row r="796" spans="1:5" x14ac:dyDescent="0.2">
      <c r="A796" s="1" t="s">
        <v>781</v>
      </c>
      <c r="B796">
        <v>1</v>
      </c>
      <c r="D796" s="1" t="s">
        <v>11275</v>
      </c>
      <c r="E796">
        <v>1</v>
      </c>
    </row>
    <row r="797" spans="1:5" x14ac:dyDescent="0.2">
      <c r="A797" s="1" t="s">
        <v>8924</v>
      </c>
      <c r="B797">
        <v>1</v>
      </c>
      <c r="D797" s="1" t="s">
        <v>12387</v>
      </c>
      <c r="E797">
        <v>1</v>
      </c>
    </row>
    <row r="798" spans="1:5" x14ac:dyDescent="0.2">
      <c r="A798" s="1" t="s">
        <v>2699</v>
      </c>
      <c r="B798">
        <v>1</v>
      </c>
      <c r="D798" s="1" t="s">
        <v>5094</v>
      </c>
      <c r="E798">
        <v>1</v>
      </c>
    </row>
    <row r="799" spans="1:5" x14ac:dyDescent="0.2">
      <c r="A799" s="1" t="s">
        <v>2831</v>
      </c>
      <c r="B799">
        <v>1</v>
      </c>
      <c r="D799" s="1" t="s">
        <v>5500</v>
      </c>
      <c r="E799">
        <v>1</v>
      </c>
    </row>
    <row r="800" spans="1:5" x14ac:dyDescent="0.2">
      <c r="A800" s="1" t="s">
        <v>1178</v>
      </c>
      <c r="B800">
        <v>1</v>
      </c>
      <c r="D800" s="1" t="s">
        <v>5090</v>
      </c>
      <c r="E800">
        <v>1</v>
      </c>
    </row>
    <row r="801" spans="1:5" x14ac:dyDescent="0.2">
      <c r="A801" s="1" t="s">
        <v>6793</v>
      </c>
      <c r="B801">
        <v>1</v>
      </c>
      <c r="D801" s="1" t="s">
        <v>5084</v>
      </c>
      <c r="E801">
        <v>1</v>
      </c>
    </row>
    <row r="802" spans="1:5" x14ac:dyDescent="0.2">
      <c r="A802" s="1" t="s">
        <v>4093</v>
      </c>
      <c r="B802">
        <v>1</v>
      </c>
      <c r="D802" s="1" t="s">
        <v>12778</v>
      </c>
      <c r="E802">
        <v>1</v>
      </c>
    </row>
    <row r="803" spans="1:5" x14ac:dyDescent="0.2">
      <c r="A803" s="1" t="s">
        <v>9361</v>
      </c>
      <c r="B803">
        <v>1</v>
      </c>
      <c r="D803" s="1" t="s">
        <v>9340</v>
      </c>
      <c r="E803">
        <v>1</v>
      </c>
    </row>
    <row r="804" spans="1:5" x14ac:dyDescent="0.2">
      <c r="A804" s="1" t="s">
        <v>9464</v>
      </c>
      <c r="B804">
        <v>1</v>
      </c>
      <c r="D804" s="1" t="s">
        <v>11019</v>
      </c>
      <c r="E804">
        <v>1</v>
      </c>
    </row>
    <row r="805" spans="1:5" x14ac:dyDescent="0.2">
      <c r="A805" s="1" t="s">
        <v>7143</v>
      </c>
      <c r="B805">
        <v>1</v>
      </c>
      <c r="D805" s="1" t="s">
        <v>3506</v>
      </c>
      <c r="E805">
        <v>1</v>
      </c>
    </row>
    <row r="806" spans="1:5" x14ac:dyDescent="0.2">
      <c r="A806" s="1" t="s">
        <v>1342</v>
      </c>
      <c r="B806">
        <v>1</v>
      </c>
      <c r="D806" s="1" t="s">
        <v>9539</v>
      </c>
      <c r="E806">
        <v>1</v>
      </c>
    </row>
    <row r="807" spans="1:5" x14ac:dyDescent="0.2">
      <c r="A807" s="1" t="s">
        <v>3145</v>
      </c>
      <c r="B807">
        <v>1</v>
      </c>
      <c r="D807" s="1" t="s">
        <v>8787</v>
      </c>
      <c r="E807">
        <v>1</v>
      </c>
    </row>
    <row r="808" spans="1:5" x14ac:dyDescent="0.2">
      <c r="A808" s="1" t="s">
        <v>6315</v>
      </c>
      <c r="B808">
        <v>1</v>
      </c>
      <c r="D808" s="1" t="s">
        <v>11267</v>
      </c>
      <c r="E808">
        <v>1</v>
      </c>
    </row>
    <row r="809" spans="1:5" x14ac:dyDescent="0.2">
      <c r="A809" s="1" t="s">
        <v>10345</v>
      </c>
      <c r="B809">
        <v>1</v>
      </c>
      <c r="D809" s="1" t="s">
        <v>11010</v>
      </c>
      <c r="E809">
        <v>1</v>
      </c>
    </row>
    <row r="810" spans="1:5" x14ac:dyDescent="0.2">
      <c r="A810" s="1" t="s">
        <v>2154</v>
      </c>
      <c r="B810">
        <v>1</v>
      </c>
      <c r="D810" s="1" t="s">
        <v>12781</v>
      </c>
      <c r="E810">
        <v>1</v>
      </c>
    </row>
    <row r="811" spans="1:5" x14ac:dyDescent="0.2">
      <c r="A811" s="1" t="s">
        <v>7353</v>
      </c>
      <c r="B811">
        <v>1</v>
      </c>
      <c r="D811" s="1" t="s">
        <v>3181</v>
      </c>
      <c r="E811">
        <v>1</v>
      </c>
    </row>
    <row r="812" spans="1:5" x14ac:dyDescent="0.2">
      <c r="A812" s="1" t="s">
        <v>9116</v>
      </c>
      <c r="B812">
        <v>1</v>
      </c>
      <c r="D812" s="1" t="s">
        <v>11312</v>
      </c>
      <c r="E812">
        <v>1</v>
      </c>
    </row>
    <row r="813" spans="1:5" x14ac:dyDescent="0.2">
      <c r="A813" s="1" t="s">
        <v>853</v>
      </c>
      <c r="B813">
        <v>1</v>
      </c>
      <c r="D813" s="1" t="s">
        <v>6883</v>
      </c>
      <c r="E813">
        <v>1</v>
      </c>
    </row>
    <row r="814" spans="1:5" x14ac:dyDescent="0.2">
      <c r="A814" s="1" t="s">
        <v>9672</v>
      </c>
      <c r="B814">
        <v>1</v>
      </c>
      <c r="D814" s="1" t="s">
        <v>9676</v>
      </c>
      <c r="E814">
        <v>1</v>
      </c>
    </row>
    <row r="815" spans="1:5" x14ac:dyDescent="0.2">
      <c r="A815" s="1" t="s">
        <v>12241</v>
      </c>
      <c r="B815">
        <v>1</v>
      </c>
      <c r="D815" s="1" t="s">
        <v>6875</v>
      </c>
      <c r="E815">
        <v>1</v>
      </c>
    </row>
    <row r="816" spans="1:5" x14ac:dyDescent="0.2">
      <c r="A816" s="1" t="s">
        <v>9369</v>
      </c>
      <c r="B816">
        <v>1</v>
      </c>
      <c r="D816" s="1" t="s">
        <v>6880</v>
      </c>
      <c r="E816">
        <v>1</v>
      </c>
    </row>
    <row r="817" spans="1:5" x14ac:dyDescent="0.2">
      <c r="A817" s="1" t="s">
        <v>3385</v>
      </c>
      <c r="B817">
        <v>1</v>
      </c>
      <c r="D817" s="1" t="s">
        <v>9201</v>
      </c>
      <c r="E817">
        <v>1</v>
      </c>
    </row>
    <row r="818" spans="1:5" x14ac:dyDescent="0.2">
      <c r="A818" s="1" t="s">
        <v>6694</v>
      </c>
      <c r="B818">
        <v>1</v>
      </c>
      <c r="D818" s="1" t="s">
        <v>7361</v>
      </c>
      <c r="E818">
        <v>1</v>
      </c>
    </row>
    <row r="819" spans="1:5" x14ac:dyDescent="0.2">
      <c r="A819" s="1" t="s">
        <v>6696</v>
      </c>
      <c r="B819">
        <v>1</v>
      </c>
      <c r="D819" s="1" t="s">
        <v>9714</v>
      </c>
      <c r="E819">
        <v>1</v>
      </c>
    </row>
    <row r="820" spans="1:5" x14ac:dyDescent="0.2">
      <c r="A820" s="1" t="s">
        <v>10334</v>
      </c>
      <c r="B820">
        <v>2</v>
      </c>
      <c r="D820" s="1" t="s">
        <v>5524</v>
      </c>
      <c r="E820">
        <v>1</v>
      </c>
    </row>
    <row r="821" spans="1:5" x14ac:dyDescent="0.2">
      <c r="A821" s="1" t="s">
        <v>10201</v>
      </c>
      <c r="B821">
        <v>1</v>
      </c>
      <c r="D821" s="1" t="s">
        <v>7917</v>
      </c>
      <c r="E821">
        <v>1</v>
      </c>
    </row>
    <row r="822" spans="1:5" x14ac:dyDescent="0.2">
      <c r="A822" s="1" t="s">
        <v>9398</v>
      </c>
      <c r="B822">
        <v>2</v>
      </c>
      <c r="D822" s="1" t="s">
        <v>7041</v>
      </c>
      <c r="E822">
        <v>1</v>
      </c>
    </row>
    <row r="823" spans="1:5" x14ac:dyDescent="0.2">
      <c r="A823" s="1" t="s">
        <v>9692</v>
      </c>
      <c r="B823">
        <v>1</v>
      </c>
      <c r="D823" s="1" t="s">
        <v>7584</v>
      </c>
      <c r="E823">
        <v>1</v>
      </c>
    </row>
    <row r="824" spans="1:5" x14ac:dyDescent="0.2">
      <c r="A824" s="1" t="s">
        <v>3491</v>
      </c>
      <c r="B824">
        <v>1</v>
      </c>
      <c r="D824" s="1" t="s">
        <v>9695</v>
      </c>
      <c r="E824">
        <v>1</v>
      </c>
    </row>
    <row r="825" spans="1:5" x14ac:dyDescent="0.2">
      <c r="A825" s="1" t="s">
        <v>12748</v>
      </c>
      <c r="B825">
        <v>1</v>
      </c>
      <c r="D825" s="1" t="s">
        <v>9691</v>
      </c>
      <c r="E825">
        <v>1</v>
      </c>
    </row>
    <row r="826" spans="1:5" x14ac:dyDescent="0.2">
      <c r="A826" s="1" t="s">
        <v>8103</v>
      </c>
      <c r="B826">
        <v>2</v>
      </c>
      <c r="D826" s="1" t="s">
        <v>11108</v>
      </c>
      <c r="E826">
        <v>1</v>
      </c>
    </row>
    <row r="827" spans="1:5" x14ac:dyDescent="0.2">
      <c r="A827" s="1" t="s">
        <v>10448</v>
      </c>
      <c r="B827">
        <v>1</v>
      </c>
      <c r="D827" s="1" t="s">
        <v>1514</v>
      </c>
      <c r="E827">
        <v>1</v>
      </c>
    </row>
    <row r="828" spans="1:5" x14ac:dyDescent="0.2">
      <c r="A828" s="1" t="s">
        <v>8822</v>
      </c>
      <c r="B828">
        <v>1</v>
      </c>
      <c r="D828" s="1" t="s">
        <v>11257</v>
      </c>
      <c r="E828">
        <v>1</v>
      </c>
    </row>
    <row r="829" spans="1:5" x14ac:dyDescent="0.2">
      <c r="A829" s="1" t="s">
        <v>4163</v>
      </c>
      <c r="B829">
        <v>1</v>
      </c>
      <c r="D829" s="1" t="s">
        <v>11201</v>
      </c>
      <c r="E829">
        <v>1</v>
      </c>
    </row>
    <row r="830" spans="1:5" x14ac:dyDescent="0.2">
      <c r="A830" s="1" t="s">
        <v>2302</v>
      </c>
      <c r="B830">
        <v>1</v>
      </c>
      <c r="D830" s="1" t="s">
        <v>3147</v>
      </c>
      <c r="E830">
        <v>1</v>
      </c>
    </row>
    <row r="831" spans="1:5" x14ac:dyDescent="0.2">
      <c r="A831" s="1" t="s">
        <v>7163</v>
      </c>
      <c r="B831">
        <v>1</v>
      </c>
      <c r="D831" s="1" t="s">
        <v>10354</v>
      </c>
      <c r="E831">
        <v>1</v>
      </c>
    </row>
    <row r="832" spans="1:5" x14ac:dyDescent="0.2">
      <c r="A832" s="1" t="s">
        <v>1172</v>
      </c>
      <c r="B832">
        <v>1</v>
      </c>
      <c r="D832" s="1" t="s">
        <v>1889</v>
      </c>
      <c r="E832">
        <v>1</v>
      </c>
    </row>
    <row r="833" spans="1:5" x14ac:dyDescent="0.2">
      <c r="A833" s="1" t="s">
        <v>1291</v>
      </c>
      <c r="B833">
        <v>1</v>
      </c>
      <c r="D833" s="1" t="s">
        <v>10030</v>
      </c>
      <c r="E833">
        <v>1</v>
      </c>
    </row>
    <row r="834" spans="1:5" x14ac:dyDescent="0.2">
      <c r="A834" s="1" t="s">
        <v>8736</v>
      </c>
      <c r="B834">
        <v>1</v>
      </c>
      <c r="D834" s="1" t="s">
        <v>8298</v>
      </c>
      <c r="E834">
        <v>1</v>
      </c>
    </row>
    <row r="835" spans="1:5" x14ac:dyDescent="0.2">
      <c r="A835" s="1" t="s">
        <v>5704</v>
      </c>
      <c r="B835">
        <v>1</v>
      </c>
      <c r="D835" s="1" t="s">
        <v>3967</v>
      </c>
      <c r="E835">
        <v>1</v>
      </c>
    </row>
    <row r="836" spans="1:5" x14ac:dyDescent="0.2">
      <c r="A836" s="1" t="s">
        <v>5788</v>
      </c>
      <c r="B836">
        <v>1</v>
      </c>
      <c r="D836" s="1" t="s">
        <v>3674</v>
      </c>
      <c r="E836">
        <v>1</v>
      </c>
    </row>
    <row r="837" spans="1:5" x14ac:dyDescent="0.2">
      <c r="A837" s="1" t="s">
        <v>3952</v>
      </c>
      <c r="B837">
        <v>1</v>
      </c>
      <c r="D837" s="1" t="s">
        <v>3682</v>
      </c>
      <c r="E837">
        <v>1</v>
      </c>
    </row>
    <row r="838" spans="1:5" x14ac:dyDescent="0.2">
      <c r="A838" s="1" t="s">
        <v>1293</v>
      </c>
      <c r="B838">
        <v>1</v>
      </c>
      <c r="D838" s="1" t="s">
        <v>10680</v>
      </c>
      <c r="E838">
        <v>1</v>
      </c>
    </row>
    <row r="839" spans="1:5" x14ac:dyDescent="0.2">
      <c r="A839" s="1" t="s">
        <v>5190</v>
      </c>
      <c r="B839">
        <v>1</v>
      </c>
      <c r="D839" s="1" t="s">
        <v>3648</v>
      </c>
      <c r="E839">
        <v>1</v>
      </c>
    </row>
    <row r="840" spans="1:5" x14ac:dyDescent="0.2">
      <c r="A840" s="1" t="s">
        <v>3307</v>
      </c>
      <c r="B840">
        <v>1</v>
      </c>
      <c r="D840" s="1" t="s">
        <v>577</v>
      </c>
      <c r="E840">
        <v>1</v>
      </c>
    </row>
    <row r="841" spans="1:5" x14ac:dyDescent="0.2">
      <c r="A841" s="1" t="s">
        <v>1204</v>
      </c>
      <c r="B841">
        <v>2</v>
      </c>
      <c r="D841" s="1" t="s">
        <v>406</v>
      </c>
      <c r="E841">
        <v>1</v>
      </c>
    </row>
    <row r="842" spans="1:5" x14ac:dyDescent="0.2">
      <c r="A842" s="1" t="s">
        <v>1473</v>
      </c>
      <c r="B842">
        <v>1</v>
      </c>
      <c r="D842" s="1" t="s">
        <v>7171</v>
      </c>
      <c r="E842">
        <v>1</v>
      </c>
    </row>
    <row r="843" spans="1:5" x14ac:dyDescent="0.2">
      <c r="A843" s="1" t="s">
        <v>9607</v>
      </c>
      <c r="B843">
        <v>1</v>
      </c>
      <c r="D843" s="1" t="s">
        <v>12275</v>
      </c>
      <c r="E843">
        <v>1</v>
      </c>
    </row>
    <row r="844" spans="1:5" x14ac:dyDescent="0.2">
      <c r="A844" s="1" t="s">
        <v>1509</v>
      </c>
      <c r="B844">
        <v>1</v>
      </c>
      <c r="D844" s="1" t="s">
        <v>9640</v>
      </c>
      <c r="E844">
        <v>1</v>
      </c>
    </row>
    <row r="845" spans="1:5" x14ac:dyDescent="0.2">
      <c r="A845" s="1" t="s">
        <v>1657</v>
      </c>
      <c r="B845">
        <v>1</v>
      </c>
      <c r="D845" s="1" t="s">
        <v>9533</v>
      </c>
      <c r="E845">
        <v>1</v>
      </c>
    </row>
    <row r="846" spans="1:5" x14ac:dyDescent="0.2">
      <c r="A846" s="1" t="s">
        <v>1219</v>
      </c>
      <c r="B846">
        <v>1</v>
      </c>
      <c r="D846" s="1" t="s">
        <v>11340</v>
      </c>
      <c r="E846">
        <v>1</v>
      </c>
    </row>
    <row r="847" spans="1:5" x14ac:dyDescent="0.2">
      <c r="A847" s="1" t="s">
        <v>1288</v>
      </c>
      <c r="B847">
        <v>3</v>
      </c>
      <c r="D847" s="1" t="s">
        <v>6598</v>
      </c>
      <c r="E847">
        <v>1</v>
      </c>
    </row>
    <row r="848" spans="1:5" x14ac:dyDescent="0.2">
      <c r="A848" s="1" t="s">
        <v>1451</v>
      </c>
      <c r="B848">
        <v>1</v>
      </c>
      <c r="D848" s="1" t="s">
        <v>3459</v>
      </c>
      <c r="E848">
        <v>1</v>
      </c>
    </row>
    <row r="849" spans="1:5" x14ac:dyDescent="0.2">
      <c r="A849" s="1" t="s">
        <v>1313</v>
      </c>
      <c r="B849">
        <v>1</v>
      </c>
      <c r="D849" s="1" t="s">
        <v>11760</v>
      </c>
      <c r="E849">
        <v>1</v>
      </c>
    </row>
    <row r="850" spans="1:5" x14ac:dyDescent="0.2">
      <c r="A850" s="1" t="s">
        <v>1268</v>
      </c>
      <c r="B850">
        <v>1</v>
      </c>
      <c r="D850" s="1" t="s">
        <v>9390</v>
      </c>
      <c r="E850">
        <v>1</v>
      </c>
    </row>
    <row r="851" spans="1:5" x14ac:dyDescent="0.2">
      <c r="A851" s="1" t="s">
        <v>8995</v>
      </c>
      <c r="B851">
        <v>1</v>
      </c>
      <c r="D851" s="1" t="s">
        <v>9388</v>
      </c>
      <c r="E851">
        <v>1</v>
      </c>
    </row>
    <row r="852" spans="1:5" x14ac:dyDescent="0.2">
      <c r="A852" s="1" t="s">
        <v>3034</v>
      </c>
      <c r="B852">
        <v>1</v>
      </c>
      <c r="D852" s="1" t="s">
        <v>6050</v>
      </c>
      <c r="E852">
        <v>1</v>
      </c>
    </row>
    <row r="853" spans="1:5" x14ac:dyDescent="0.2">
      <c r="A853" s="1" t="s">
        <v>12486</v>
      </c>
      <c r="B853">
        <v>1</v>
      </c>
      <c r="D853" s="1" t="s">
        <v>699</v>
      </c>
      <c r="E853">
        <v>1</v>
      </c>
    </row>
    <row r="854" spans="1:5" x14ac:dyDescent="0.2">
      <c r="A854" s="1" t="s">
        <v>10753</v>
      </c>
      <c r="B854">
        <v>1</v>
      </c>
      <c r="D854" s="1" t="s">
        <v>3436</v>
      </c>
      <c r="E854">
        <v>1</v>
      </c>
    </row>
    <row r="855" spans="1:5" x14ac:dyDescent="0.2">
      <c r="A855" s="1" t="s">
        <v>11822</v>
      </c>
      <c r="B855">
        <v>1</v>
      </c>
      <c r="D855" s="1" t="s">
        <v>4987</v>
      </c>
      <c r="E855">
        <v>1</v>
      </c>
    </row>
    <row r="856" spans="1:5" x14ac:dyDescent="0.2">
      <c r="A856" s="1" t="s">
        <v>1027</v>
      </c>
      <c r="B856">
        <v>5</v>
      </c>
      <c r="D856" s="1" t="s">
        <v>7525</v>
      </c>
      <c r="E856">
        <v>1</v>
      </c>
    </row>
    <row r="857" spans="1:5" x14ac:dyDescent="0.2">
      <c r="A857" s="1" t="s">
        <v>11</v>
      </c>
      <c r="B857">
        <v>23</v>
      </c>
      <c r="D857" s="1" t="s">
        <v>1626</v>
      </c>
      <c r="E857">
        <v>1</v>
      </c>
    </row>
    <row r="858" spans="1:5" x14ac:dyDescent="0.2">
      <c r="A858" s="1" t="s">
        <v>4392</v>
      </c>
      <c r="B858">
        <v>1</v>
      </c>
      <c r="D858" s="1" t="s">
        <v>1008</v>
      </c>
      <c r="E858">
        <v>1</v>
      </c>
    </row>
    <row r="859" spans="1:5" x14ac:dyDescent="0.2">
      <c r="A859" s="1" t="s">
        <v>5252</v>
      </c>
      <c r="B859">
        <v>1</v>
      </c>
      <c r="D859" s="1" t="s">
        <v>10388</v>
      </c>
      <c r="E859">
        <v>1</v>
      </c>
    </row>
    <row r="860" spans="1:5" x14ac:dyDescent="0.2">
      <c r="A860" s="1" t="s">
        <v>3027</v>
      </c>
      <c r="B860">
        <v>1</v>
      </c>
      <c r="D860" s="1" t="s">
        <v>8306</v>
      </c>
      <c r="E860">
        <v>1</v>
      </c>
    </row>
    <row r="861" spans="1:5" x14ac:dyDescent="0.2">
      <c r="A861" s="1" t="s">
        <v>203</v>
      </c>
      <c r="B861">
        <v>1</v>
      </c>
      <c r="D861" s="1" t="s">
        <v>4466</v>
      </c>
      <c r="E861">
        <v>1</v>
      </c>
    </row>
    <row r="862" spans="1:5" x14ac:dyDescent="0.2">
      <c r="A862" s="1" t="s">
        <v>228</v>
      </c>
      <c r="B862">
        <v>1</v>
      </c>
      <c r="D862" s="1" t="s">
        <v>10489</v>
      </c>
      <c r="E862">
        <v>1</v>
      </c>
    </row>
    <row r="863" spans="1:5" x14ac:dyDescent="0.2">
      <c r="A863" s="1" t="s">
        <v>3148</v>
      </c>
      <c r="B863">
        <v>1</v>
      </c>
      <c r="D863" s="1" t="s">
        <v>6964</v>
      </c>
      <c r="E863">
        <v>1</v>
      </c>
    </row>
    <row r="864" spans="1:5" x14ac:dyDescent="0.2">
      <c r="A864" s="1" t="s">
        <v>9841</v>
      </c>
      <c r="B864">
        <v>1</v>
      </c>
      <c r="D864" s="1" t="s">
        <v>3094</v>
      </c>
      <c r="E864">
        <v>1</v>
      </c>
    </row>
    <row r="865" spans="1:5" x14ac:dyDescent="0.2">
      <c r="A865" s="1" t="s">
        <v>8831</v>
      </c>
      <c r="B865">
        <v>1</v>
      </c>
      <c r="D865" s="1" t="s">
        <v>475</v>
      </c>
      <c r="E865">
        <v>1</v>
      </c>
    </row>
    <row r="866" spans="1:5" x14ac:dyDescent="0.2">
      <c r="A866" s="1" t="s">
        <v>11483</v>
      </c>
      <c r="B866">
        <v>1</v>
      </c>
      <c r="D866" s="1" t="s">
        <v>3644</v>
      </c>
      <c r="E866">
        <v>1</v>
      </c>
    </row>
    <row r="867" spans="1:5" x14ac:dyDescent="0.2">
      <c r="A867" s="1" t="s">
        <v>7358</v>
      </c>
      <c r="B867">
        <v>1</v>
      </c>
      <c r="D867" s="1" t="s">
        <v>4483</v>
      </c>
      <c r="E867">
        <v>1</v>
      </c>
    </row>
    <row r="868" spans="1:5" x14ac:dyDescent="0.2">
      <c r="A868" s="1" t="s">
        <v>11833</v>
      </c>
      <c r="B868">
        <v>1</v>
      </c>
      <c r="D868" s="1" t="s">
        <v>9137</v>
      </c>
      <c r="E868">
        <v>1</v>
      </c>
    </row>
    <row r="869" spans="1:5" x14ac:dyDescent="0.2">
      <c r="A869" s="1" t="s">
        <v>8564</v>
      </c>
      <c r="B869">
        <v>1</v>
      </c>
      <c r="D869" s="1" t="s">
        <v>10494</v>
      </c>
      <c r="E869">
        <v>1</v>
      </c>
    </row>
    <row r="870" spans="1:5" x14ac:dyDescent="0.2">
      <c r="A870" s="1" t="s">
        <v>10984</v>
      </c>
      <c r="B870">
        <v>1</v>
      </c>
      <c r="D870" s="1" t="s">
        <v>7092</v>
      </c>
      <c r="E870">
        <v>1</v>
      </c>
    </row>
    <row r="871" spans="1:5" x14ac:dyDescent="0.2">
      <c r="A871" s="1" t="s">
        <v>8904</v>
      </c>
      <c r="B871">
        <v>1</v>
      </c>
      <c r="D871" s="1" t="s">
        <v>1785</v>
      </c>
      <c r="E871">
        <v>1</v>
      </c>
    </row>
    <row r="872" spans="1:5" x14ac:dyDescent="0.2">
      <c r="A872" s="1" t="s">
        <v>8172</v>
      </c>
      <c r="B872">
        <v>1</v>
      </c>
      <c r="D872" s="1" t="s">
        <v>550</v>
      </c>
      <c r="E872">
        <v>1</v>
      </c>
    </row>
    <row r="873" spans="1:5" x14ac:dyDescent="0.2">
      <c r="A873" s="1" t="s">
        <v>3957</v>
      </c>
      <c r="B873">
        <v>1</v>
      </c>
      <c r="D873" s="1" t="s">
        <v>11919</v>
      </c>
      <c r="E873">
        <v>1</v>
      </c>
    </row>
    <row r="874" spans="1:5" x14ac:dyDescent="0.2">
      <c r="A874" s="1" t="s">
        <v>4556</v>
      </c>
      <c r="B874">
        <v>1</v>
      </c>
      <c r="D874" s="1" t="s">
        <v>9896</v>
      </c>
      <c r="E874">
        <v>1</v>
      </c>
    </row>
    <row r="875" spans="1:5" x14ac:dyDescent="0.2">
      <c r="A875" s="1" t="s">
        <v>2583</v>
      </c>
      <c r="B875">
        <v>1</v>
      </c>
      <c r="D875" s="1" t="s">
        <v>5177</v>
      </c>
      <c r="E875">
        <v>1</v>
      </c>
    </row>
    <row r="876" spans="1:5" x14ac:dyDescent="0.2">
      <c r="A876" s="1" t="s">
        <v>5023</v>
      </c>
      <c r="B876">
        <v>1</v>
      </c>
      <c r="D876" s="1" t="s">
        <v>6689</v>
      </c>
      <c r="E876">
        <v>1</v>
      </c>
    </row>
    <row r="877" spans="1:5" x14ac:dyDescent="0.2">
      <c r="A877" s="1" t="s">
        <v>67</v>
      </c>
      <c r="B877">
        <v>1</v>
      </c>
      <c r="D877" s="1" t="s">
        <v>6701</v>
      </c>
      <c r="E877">
        <v>1</v>
      </c>
    </row>
    <row r="878" spans="1:5" x14ac:dyDescent="0.2">
      <c r="A878" s="1" t="s">
        <v>2355</v>
      </c>
      <c r="B878">
        <v>1</v>
      </c>
      <c r="D878" s="1" t="s">
        <v>4800</v>
      </c>
      <c r="E878">
        <v>1</v>
      </c>
    </row>
    <row r="879" spans="1:5" x14ac:dyDescent="0.2">
      <c r="A879" s="1" t="s">
        <v>8192</v>
      </c>
      <c r="B879">
        <v>1</v>
      </c>
      <c r="D879" s="1" t="s">
        <v>12963</v>
      </c>
      <c r="E879">
        <v>1</v>
      </c>
    </row>
    <row r="880" spans="1:5" x14ac:dyDescent="0.2">
      <c r="A880" s="1" t="s">
        <v>8204</v>
      </c>
      <c r="B880">
        <v>1</v>
      </c>
      <c r="D880" s="1" t="s">
        <v>3331</v>
      </c>
      <c r="E880">
        <v>1</v>
      </c>
    </row>
    <row r="881" spans="1:5" x14ac:dyDescent="0.2">
      <c r="A881" s="1" t="s">
        <v>9395</v>
      </c>
      <c r="B881">
        <v>1</v>
      </c>
      <c r="D881" s="1" t="s">
        <v>12140</v>
      </c>
      <c r="E881">
        <v>1</v>
      </c>
    </row>
    <row r="882" spans="1:5" x14ac:dyDescent="0.2">
      <c r="A882" s="1" t="s">
        <v>11935</v>
      </c>
      <c r="B882">
        <v>1</v>
      </c>
      <c r="D882" s="1" t="s">
        <v>2622</v>
      </c>
      <c r="E882">
        <v>1</v>
      </c>
    </row>
    <row r="883" spans="1:5" x14ac:dyDescent="0.2">
      <c r="A883" s="1" t="s">
        <v>12235</v>
      </c>
      <c r="B883">
        <v>1</v>
      </c>
      <c r="D883" s="1" t="s">
        <v>12435</v>
      </c>
      <c r="E883">
        <v>1</v>
      </c>
    </row>
    <row r="884" spans="1:5" x14ac:dyDescent="0.2">
      <c r="A884" s="1" t="s">
        <v>3713</v>
      </c>
      <c r="B884">
        <v>1</v>
      </c>
      <c r="D884" s="1" t="s">
        <v>4274</v>
      </c>
      <c r="E884">
        <v>1</v>
      </c>
    </row>
    <row r="885" spans="1:5" x14ac:dyDescent="0.2">
      <c r="A885" s="1" t="s">
        <v>653</v>
      </c>
      <c r="B885">
        <v>1</v>
      </c>
      <c r="D885" s="1" t="s">
        <v>10217</v>
      </c>
      <c r="E885">
        <v>1</v>
      </c>
    </row>
    <row r="886" spans="1:5" x14ac:dyDescent="0.2">
      <c r="A886" s="1" t="s">
        <v>5839</v>
      </c>
      <c r="B886">
        <v>1</v>
      </c>
      <c r="D886" s="1" t="s">
        <v>3812</v>
      </c>
      <c r="E886">
        <v>1</v>
      </c>
    </row>
    <row r="887" spans="1:5" x14ac:dyDescent="0.2">
      <c r="A887" s="1" t="s">
        <v>4879</v>
      </c>
      <c r="B887">
        <v>1</v>
      </c>
      <c r="D887" s="1" t="s">
        <v>2940</v>
      </c>
      <c r="E887">
        <v>1</v>
      </c>
    </row>
    <row r="888" spans="1:5" x14ac:dyDescent="0.2">
      <c r="A888" s="1" t="s">
        <v>11944</v>
      </c>
      <c r="B888">
        <v>1</v>
      </c>
      <c r="D888" s="1" t="s">
        <v>2936</v>
      </c>
      <c r="E888">
        <v>1</v>
      </c>
    </row>
    <row r="889" spans="1:5" x14ac:dyDescent="0.2">
      <c r="A889" s="1" t="s">
        <v>3623</v>
      </c>
      <c r="B889">
        <v>1</v>
      </c>
      <c r="D889" s="1" t="s">
        <v>5342</v>
      </c>
      <c r="E889">
        <v>1</v>
      </c>
    </row>
    <row r="890" spans="1:5" x14ac:dyDescent="0.2">
      <c r="A890" s="1" t="s">
        <v>848</v>
      </c>
      <c r="B890">
        <v>1</v>
      </c>
      <c r="D890" s="1" t="s">
        <v>5569</v>
      </c>
      <c r="E890">
        <v>1</v>
      </c>
    </row>
    <row r="891" spans="1:5" x14ac:dyDescent="0.2">
      <c r="A891" s="1" t="s">
        <v>3309</v>
      </c>
      <c r="B891">
        <v>1</v>
      </c>
      <c r="D891" s="1" t="s">
        <v>12933</v>
      </c>
      <c r="E891">
        <v>1</v>
      </c>
    </row>
    <row r="892" spans="1:5" x14ac:dyDescent="0.2">
      <c r="A892" s="1" t="s">
        <v>10294</v>
      </c>
      <c r="B892">
        <v>1</v>
      </c>
      <c r="D892" s="1" t="s">
        <v>9153</v>
      </c>
      <c r="E892">
        <v>1</v>
      </c>
    </row>
    <row r="893" spans="1:5" x14ac:dyDescent="0.2">
      <c r="A893" s="1" t="s">
        <v>12563</v>
      </c>
      <c r="B893">
        <v>1</v>
      </c>
      <c r="D893" s="1" t="s">
        <v>4674</v>
      </c>
      <c r="E893">
        <v>1</v>
      </c>
    </row>
    <row r="894" spans="1:5" x14ac:dyDescent="0.2">
      <c r="A894" s="1" t="s">
        <v>829</v>
      </c>
      <c r="B894">
        <v>1</v>
      </c>
      <c r="D894" s="1" t="s">
        <v>4691</v>
      </c>
      <c r="E894">
        <v>1</v>
      </c>
    </row>
    <row r="895" spans="1:5" x14ac:dyDescent="0.2">
      <c r="A895" s="1" t="s">
        <v>831</v>
      </c>
      <c r="B895">
        <v>1</v>
      </c>
      <c r="D895" s="1" t="s">
        <v>4686</v>
      </c>
      <c r="E895">
        <v>1</v>
      </c>
    </row>
    <row r="896" spans="1:5" x14ac:dyDescent="0.2">
      <c r="A896" s="1" t="s">
        <v>11486</v>
      </c>
      <c r="B896">
        <v>1</v>
      </c>
      <c r="D896" s="1" t="s">
        <v>4715</v>
      </c>
      <c r="E896">
        <v>1</v>
      </c>
    </row>
    <row r="897" spans="1:5" x14ac:dyDescent="0.2">
      <c r="A897" s="1" t="s">
        <v>2320</v>
      </c>
      <c r="B897">
        <v>1</v>
      </c>
      <c r="D897" s="1" t="s">
        <v>2252</v>
      </c>
      <c r="E897">
        <v>1</v>
      </c>
    </row>
    <row r="898" spans="1:5" x14ac:dyDescent="0.2">
      <c r="A898" s="1" t="s">
        <v>2322</v>
      </c>
      <c r="B898">
        <v>1</v>
      </c>
      <c r="D898" s="1" t="s">
        <v>11587</v>
      </c>
      <c r="E898">
        <v>1</v>
      </c>
    </row>
    <row r="899" spans="1:5" x14ac:dyDescent="0.2">
      <c r="A899" s="1" t="s">
        <v>9906</v>
      </c>
      <c r="B899">
        <v>1</v>
      </c>
      <c r="D899" s="1" t="s">
        <v>5520</v>
      </c>
      <c r="E899">
        <v>1</v>
      </c>
    </row>
    <row r="900" spans="1:5" x14ac:dyDescent="0.2">
      <c r="A900" s="1" t="s">
        <v>1919</v>
      </c>
      <c r="B900">
        <v>6</v>
      </c>
      <c r="D900" s="1" t="s">
        <v>6104</v>
      </c>
      <c r="E900">
        <v>1</v>
      </c>
    </row>
    <row r="901" spans="1:5" x14ac:dyDescent="0.2">
      <c r="A901" s="1" t="s">
        <v>7717</v>
      </c>
      <c r="B901">
        <v>2</v>
      </c>
      <c r="D901" s="1" t="s">
        <v>4597</v>
      </c>
      <c r="E901">
        <v>1</v>
      </c>
    </row>
    <row r="902" spans="1:5" x14ac:dyDescent="0.2">
      <c r="A902" s="1" t="s">
        <v>7742</v>
      </c>
      <c r="B902">
        <v>1</v>
      </c>
      <c r="D902" s="1" t="s">
        <v>5994</v>
      </c>
      <c r="E902">
        <v>1</v>
      </c>
    </row>
    <row r="903" spans="1:5" x14ac:dyDescent="0.2">
      <c r="A903" s="1" t="s">
        <v>6337</v>
      </c>
      <c r="B903">
        <v>1</v>
      </c>
      <c r="D903" s="1" t="s">
        <v>8416</v>
      </c>
      <c r="E903">
        <v>1</v>
      </c>
    </row>
    <row r="904" spans="1:5" x14ac:dyDescent="0.2">
      <c r="A904" s="1" t="s">
        <v>2865</v>
      </c>
      <c r="B904">
        <v>3</v>
      </c>
      <c r="D904" s="1" t="s">
        <v>8403</v>
      </c>
      <c r="E904">
        <v>1</v>
      </c>
    </row>
    <row r="905" spans="1:5" x14ac:dyDescent="0.2">
      <c r="A905" s="1" t="s">
        <v>6113</v>
      </c>
      <c r="B905">
        <v>1</v>
      </c>
      <c r="D905" s="1" t="s">
        <v>11262</v>
      </c>
      <c r="E905">
        <v>1</v>
      </c>
    </row>
    <row r="906" spans="1:5" x14ac:dyDescent="0.2">
      <c r="A906" s="1" t="s">
        <v>12495</v>
      </c>
      <c r="B906">
        <v>1</v>
      </c>
      <c r="D906" s="1" t="s">
        <v>8521</v>
      </c>
      <c r="E906">
        <v>1</v>
      </c>
    </row>
    <row r="907" spans="1:5" x14ac:dyDescent="0.2">
      <c r="A907" s="1" t="s">
        <v>988</v>
      </c>
      <c r="B907">
        <v>1</v>
      </c>
      <c r="D907" s="1" t="s">
        <v>5484</v>
      </c>
      <c r="E907">
        <v>1</v>
      </c>
    </row>
    <row r="908" spans="1:5" x14ac:dyDescent="0.2">
      <c r="A908" s="1" t="s">
        <v>5951</v>
      </c>
      <c r="B908">
        <v>1</v>
      </c>
      <c r="D908" s="1" t="s">
        <v>9333</v>
      </c>
      <c r="E908">
        <v>1</v>
      </c>
    </row>
    <row r="909" spans="1:5" x14ac:dyDescent="0.2">
      <c r="A909" s="1" t="s">
        <v>5952</v>
      </c>
      <c r="B909">
        <v>1</v>
      </c>
      <c r="D909" s="1" t="s">
        <v>12067</v>
      </c>
      <c r="E909">
        <v>1</v>
      </c>
    </row>
    <row r="910" spans="1:5" x14ac:dyDescent="0.2">
      <c r="A910" s="1" t="s">
        <v>3494</v>
      </c>
      <c r="B910">
        <v>1</v>
      </c>
      <c r="D910" s="1" t="s">
        <v>4693</v>
      </c>
      <c r="E910">
        <v>1</v>
      </c>
    </row>
    <row r="911" spans="1:5" x14ac:dyDescent="0.2">
      <c r="A911" s="1" t="s">
        <v>2734</v>
      </c>
      <c r="B911">
        <v>2</v>
      </c>
      <c r="D911" s="1" t="s">
        <v>8412</v>
      </c>
      <c r="E911">
        <v>1</v>
      </c>
    </row>
    <row r="912" spans="1:5" x14ac:dyDescent="0.2">
      <c r="A912" s="1" t="s">
        <v>5</v>
      </c>
      <c r="B912">
        <v>63</v>
      </c>
      <c r="D912" s="1" t="s">
        <v>1737</v>
      </c>
      <c r="E912">
        <v>1</v>
      </c>
    </row>
    <row r="913" spans="1:5" x14ac:dyDescent="0.2">
      <c r="A913" s="1" t="s">
        <v>13031</v>
      </c>
      <c r="B913">
        <v>1</v>
      </c>
      <c r="D913" s="1" t="s">
        <v>5532</v>
      </c>
      <c r="E913">
        <v>1</v>
      </c>
    </row>
    <row r="914" spans="1:5" x14ac:dyDescent="0.2">
      <c r="A914" s="1" t="s">
        <v>3980</v>
      </c>
      <c r="B914">
        <v>1</v>
      </c>
      <c r="D914" s="1" t="s">
        <v>5383</v>
      </c>
      <c r="E914">
        <v>1</v>
      </c>
    </row>
    <row r="915" spans="1:5" x14ac:dyDescent="0.2">
      <c r="A915" s="1" t="s">
        <v>2353</v>
      </c>
      <c r="B915">
        <v>1</v>
      </c>
      <c r="D915" s="1" t="s">
        <v>8028</v>
      </c>
      <c r="E915">
        <v>1</v>
      </c>
    </row>
    <row r="916" spans="1:5" x14ac:dyDescent="0.2">
      <c r="A916" s="1" t="s">
        <v>7684</v>
      </c>
      <c r="B916">
        <v>1</v>
      </c>
      <c r="D916" s="1" t="s">
        <v>12042</v>
      </c>
      <c r="E916">
        <v>1</v>
      </c>
    </row>
    <row r="917" spans="1:5" x14ac:dyDescent="0.2">
      <c r="A917" s="1" t="s">
        <v>7066</v>
      </c>
      <c r="B917">
        <v>1</v>
      </c>
      <c r="D917" s="1" t="s">
        <v>4618</v>
      </c>
      <c r="E917">
        <v>1</v>
      </c>
    </row>
    <row r="918" spans="1:5" x14ac:dyDescent="0.2">
      <c r="A918" s="1" t="s">
        <v>226</v>
      </c>
      <c r="B918">
        <v>1</v>
      </c>
      <c r="D918" s="1" t="s">
        <v>12123</v>
      </c>
      <c r="E918">
        <v>1</v>
      </c>
    </row>
    <row r="919" spans="1:5" x14ac:dyDescent="0.2">
      <c r="A919" s="1" t="s">
        <v>9988</v>
      </c>
      <c r="B919">
        <v>1</v>
      </c>
      <c r="D919" s="1" t="s">
        <v>7827</v>
      </c>
      <c r="E919">
        <v>1</v>
      </c>
    </row>
    <row r="920" spans="1:5" x14ac:dyDescent="0.2">
      <c r="A920" s="1" t="s">
        <v>7068</v>
      </c>
      <c r="B920">
        <v>1</v>
      </c>
      <c r="D920" s="1" t="s">
        <v>3467</v>
      </c>
      <c r="E920">
        <v>1</v>
      </c>
    </row>
    <row r="921" spans="1:5" x14ac:dyDescent="0.2">
      <c r="A921" s="1" t="s">
        <v>12678</v>
      </c>
      <c r="B921">
        <v>1</v>
      </c>
      <c r="D921" s="1" t="s">
        <v>12594</v>
      </c>
      <c r="E921">
        <v>1</v>
      </c>
    </row>
    <row r="922" spans="1:5" x14ac:dyDescent="0.2">
      <c r="A922" s="1" t="s">
        <v>10981</v>
      </c>
      <c r="B922">
        <v>1</v>
      </c>
      <c r="D922" s="1" t="s">
        <v>13017</v>
      </c>
      <c r="E922">
        <v>1</v>
      </c>
    </row>
    <row r="923" spans="1:5" x14ac:dyDescent="0.2">
      <c r="A923" s="1" t="s">
        <v>2585</v>
      </c>
      <c r="B923">
        <v>1</v>
      </c>
      <c r="D923" s="1" t="s">
        <v>9071</v>
      </c>
      <c r="E923">
        <v>1</v>
      </c>
    </row>
    <row r="924" spans="1:5" x14ac:dyDescent="0.2">
      <c r="A924" s="1" t="s">
        <v>6017</v>
      </c>
      <c r="B924">
        <v>1</v>
      </c>
      <c r="D924" s="1" t="s">
        <v>3515</v>
      </c>
      <c r="E924">
        <v>1</v>
      </c>
    </row>
    <row r="925" spans="1:5" x14ac:dyDescent="0.2">
      <c r="A925" s="1" t="s">
        <v>6602</v>
      </c>
      <c r="B925">
        <v>1</v>
      </c>
      <c r="D925" s="1" t="s">
        <v>10207</v>
      </c>
      <c r="E925">
        <v>1</v>
      </c>
    </row>
    <row r="926" spans="1:5" x14ac:dyDescent="0.2">
      <c r="A926" s="1" t="s">
        <v>625</v>
      </c>
      <c r="B926">
        <v>1</v>
      </c>
      <c r="D926" s="1" t="s">
        <v>3191</v>
      </c>
      <c r="E926">
        <v>1</v>
      </c>
    </row>
    <row r="927" spans="1:5" x14ac:dyDescent="0.2">
      <c r="A927" s="1" t="s">
        <v>543</v>
      </c>
      <c r="B927">
        <v>1</v>
      </c>
      <c r="D927" s="1" t="s">
        <v>12715</v>
      </c>
      <c r="E927">
        <v>1</v>
      </c>
    </row>
    <row r="928" spans="1:5" x14ac:dyDescent="0.2">
      <c r="A928" s="1" t="s">
        <v>7857</v>
      </c>
      <c r="B928">
        <v>1</v>
      </c>
      <c r="D928" s="1" t="s">
        <v>7553</v>
      </c>
      <c r="E928">
        <v>1</v>
      </c>
    </row>
    <row r="929" spans="1:5" x14ac:dyDescent="0.2">
      <c r="A929" s="1" t="s">
        <v>6408</v>
      </c>
      <c r="B929">
        <v>1</v>
      </c>
      <c r="D929" s="1" t="s">
        <v>12080</v>
      </c>
      <c r="E929">
        <v>1</v>
      </c>
    </row>
    <row r="930" spans="1:5" x14ac:dyDescent="0.2">
      <c r="A930" s="1" t="s">
        <v>8074</v>
      </c>
      <c r="B930">
        <v>1</v>
      </c>
      <c r="D930" s="1" t="s">
        <v>11713</v>
      </c>
      <c r="E930">
        <v>1</v>
      </c>
    </row>
    <row r="931" spans="1:5" x14ac:dyDescent="0.2">
      <c r="A931" s="1" t="s">
        <v>9008</v>
      </c>
      <c r="B931">
        <v>1</v>
      </c>
      <c r="D931" s="1" t="s">
        <v>4275</v>
      </c>
      <c r="E931">
        <v>1</v>
      </c>
    </row>
    <row r="932" spans="1:5" x14ac:dyDescent="0.2">
      <c r="A932" s="1" t="s">
        <v>7603</v>
      </c>
      <c r="B932">
        <v>1</v>
      </c>
      <c r="D932" s="1" t="s">
        <v>6424</v>
      </c>
      <c r="E932">
        <v>1</v>
      </c>
    </row>
    <row r="933" spans="1:5" x14ac:dyDescent="0.2">
      <c r="A933" s="1" t="s">
        <v>4993</v>
      </c>
      <c r="B933">
        <v>1</v>
      </c>
      <c r="D933" s="1" t="s">
        <v>11765</v>
      </c>
      <c r="E933">
        <v>1</v>
      </c>
    </row>
    <row r="934" spans="1:5" x14ac:dyDescent="0.2">
      <c r="A934" s="1" t="s">
        <v>3396</v>
      </c>
      <c r="B934">
        <v>1</v>
      </c>
      <c r="D934" s="1" t="s">
        <v>11741</v>
      </c>
      <c r="E934">
        <v>1</v>
      </c>
    </row>
    <row r="935" spans="1:5" x14ac:dyDescent="0.2">
      <c r="A935" s="1" t="s">
        <v>10402</v>
      </c>
      <c r="B935">
        <v>1</v>
      </c>
      <c r="D935" s="1" t="s">
        <v>3683</v>
      </c>
      <c r="E935">
        <v>1</v>
      </c>
    </row>
    <row r="936" spans="1:5" x14ac:dyDescent="0.2">
      <c r="A936" s="1" t="s">
        <v>518</v>
      </c>
      <c r="B936">
        <v>1</v>
      </c>
      <c r="D936" s="1" t="s">
        <v>1879</v>
      </c>
      <c r="E936">
        <v>1</v>
      </c>
    </row>
    <row r="937" spans="1:5" x14ac:dyDescent="0.2">
      <c r="A937" s="1" t="s">
        <v>4191</v>
      </c>
      <c r="B937">
        <v>1</v>
      </c>
      <c r="D937" s="1" t="s">
        <v>1877</v>
      </c>
      <c r="E937">
        <v>1</v>
      </c>
    </row>
    <row r="938" spans="1:5" x14ac:dyDescent="0.2">
      <c r="A938" s="1" t="s">
        <v>4192</v>
      </c>
      <c r="B938">
        <v>1</v>
      </c>
      <c r="D938" s="1" t="s">
        <v>11472</v>
      </c>
      <c r="E938">
        <v>1</v>
      </c>
    </row>
    <row r="939" spans="1:5" x14ac:dyDescent="0.2">
      <c r="A939" s="1" t="s">
        <v>4148</v>
      </c>
      <c r="B939">
        <v>1</v>
      </c>
      <c r="D939" s="1" t="s">
        <v>455</v>
      </c>
      <c r="E939">
        <v>1</v>
      </c>
    </row>
    <row r="940" spans="1:5" x14ac:dyDescent="0.2">
      <c r="A940" s="1" t="s">
        <v>533</v>
      </c>
      <c r="B940">
        <v>1</v>
      </c>
      <c r="D940" s="1" t="s">
        <v>10568</v>
      </c>
      <c r="E940">
        <v>1</v>
      </c>
    </row>
    <row r="941" spans="1:5" x14ac:dyDescent="0.2">
      <c r="A941" s="1" t="s">
        <v>1225</v>
      </c>
      <c r="B941">
        <v>1</v>
      </c>
      <c r="D941" s="1" t="s">
        <v>1910</v>
      </c>
      <c r="E941">
        <v>1</v>
      </c>
    </row>
    <row r="942" spans="1:5" x14ac:dyDescent="0.2">
      <c r="A942" s="1" t="s">
        <v>8188</v>
      </c>
      <c r="B942">
        <v>1</v>
      </c>
      <c r="D942" s="1" t="s">
        <v>176</v>
      </c>
      <c r="E942">
        <v>1</v>
      </c>
    </row>
    <row r="943" spans="1:5" x14ac:dyDescent="0.2">
      <c r="A943" s="1" t="s">
        <v>8176</v>
      </c>
      <c r="B943">
        <v>1</v>
      </c>
      <c r="D943" s="1" t="s">
        <v>1976</v>
      </c>
      <c r="E943">
        <v>1</v>
      </c>
    </row>
    <row r="944" spans="1:5" x14ac:dyDescent="0.2">
      <c r="A944" s="1" t="s">
        <v>5565</v>
      </c>
      <c r="B944">
        <v>1</v>
      </c>
      <c r="D944" s="1" t="s">
        <v>10626</v>
      </c>
      <c r="E944">
        <v>1</v>
      </c>
    </row>
    <row r="945" spans="1:5" x14ac:dyDescent="0.2">
      <c r="A945" s="1" t="s">
        <v>2879</v>
      </c>
      <c r="B945">
        <v>1</v>
      </c>
      <c r="D945" s="1" t="s">
        <v>2239</v>
      </c>
      <c r="E945">
        <v>1</v>
      </c>
    </row>
    <row r="946" spans="1:5" x14ac:dyDescent="0.2">
      <c r="A946" s="1" t="s">
        <v>4776</v>
      </c>
      <c r="B946">
        <v>1</v>
      </c>
      <c r="D946" s="1" t="s">
        <v>7662</v>
      </c>
      <c r="E946">
        <v>1</v>
      </c>
    </row>
    <row r="947" spans="1:5" x14ac:dyDescent="0.2">
      <c r="A947" s="1" t="s">
        <v>2100</v>
      </c>
      <c r="B947">
        <v>1</v>
      </c>
      <c r="D947" s="1" t="s">
        <v>8869</v>
      </c>
      <c r="E947">
        <v>1</v>
      </c>
    </row>
    <row r="948" spans="1:5" x14ac:dyDescent="0.2">
      <c r="A948" s="1" t="s">
        <v>12447</v>
      </c>
      <c r="B948">
        <v>1</v>
      </c>
      <c r="D948" s="1" t="s">
        <v>1232</v>
      </c>
      <c r="E948">
        <v>1</v>
      </c>
    </row>
    <row r="949" spans="1:5" x14ac:dyDescent="0.2">
      <c r="A949" s="1" t="s">
        <v>2521</v>
      </c>
      <c r="B949">
        <v>1</v>
      </c>
      <c r="D949" s="1" t="s">
        <v>1353</v>
      </c>
      <c r="E949">
        <v>1</v>
      </c>
    </row>
    <row r="950" spans="1:5" x14ac:dyDescent="0.2">
      <c r="A950" s="1" t="s">
        <v>2502</v>
      </c>
      <c r="B950">
        <v>1</v>
      </c>
      <c r="D950" s="1" t="s">
        <v>2549</v>
      </c>
      <c r="E950">
        <v>1</v>
      </c>
    </row>
    <row r="951" spans="1:5" x14ac:dyDescent="0.2">
      <c r="A951" s="1" t="s">
        <v>3575</v>
      </c>
      <c r="B951">
        <v>1</v>
      </c>
      <c r="D951" s="1" t="s">
        <v>12879</v>
      </c>
      <c r="E951">
        <v>1</v>
      </c>
    </row>
    <row r="952" spans="1:5" x14ac:dyDescent="0.2">
      <c r="A952" s="1" t="s">
        <v>8163</v>
      </c>
      <c r="B952">
        <v>1</v>
      </c>
      <c r="D952" s="1" t="s">
        <v>1981</v>
      </c>
      <c r="E952">
        <v>1</v>
      </c>
    </row>
    <row r="953" spans="1:5" x14ac:dyDescent="0.2">
      <c r="A953" s="1" t="s">
        <v>6807</v>
      </c>
      <c r="B953">
        <v>2</v>
      </c>
      <c r="D953" s="1" t="s">
        <v>11633</v>
      </c>
      <c r="E953">
        <v>1</v>
      </c>
    </row>
    <row r="954" spans="1:5" x14ac:dyDescent="0.2">
      <c r="A954" s="1" t="s">
        <v>8183</v>
      </c>
      <c r="B954">
        <v>1</v>
      </c>
      <c r="D954" s="1" t="s">
        <v>10175</v>
      </c>
      <c r="E954">
        <v>1</v>
      </c>
    </row>
    <row r="955" spans="1:5" x14ac:dyDescent="0.2">
      <c r="A955" s="1" t="s">
        <v>8194</v>
      </c>
      <c r="B955">
        <v>1</v>
      </c>
      <c r="D955" s="1" t="s">
        <v>696</v>
      </c>
      <c r="E955">
        <v>1</v>
      </c>
    </row>
    <row r="956" spans="1:5" x14ac:dyDescent="0.2">
      <c r="A956" s="1" t="s">
        <v>11807</v>
      </c>
      <c r="B956">
        <v>1</v>
      </c>
      <c r="D956" s="1" t="s">
        <v>8661</v>
      </c>
      <c r="E956">
        <v>1</v>
      </c>
    </row>
    <row r="957" spans="1:5" x14ac:dyDescent="0.2">
      <c r="A957" s="1" t="s">
        <v>1115</v>
      </c>
      <c r="B957">
        <v>1</v>
      </c>
      <c r="D957" s="1" t="s">
        <v>10442</v>
      </c>
      <c r="E957">
        <v>1</v>
      </c>
    </row>
    <row r="958" spans="1:5" x14ac:dyDescent="0.2">
      <c r="A958" s="1" t="s">
        <v>7406</v>
      </c>
      <c r="B958">
        <v>1</v>
      </c>
      <c r="D958" s="1" t="s">
        <v>10224</v>
      </c>
      <c r="E958">
        <v>1</v>
      </c>
    </row>
    <row r="959" spans="1:5" x14ac:dyDescent="0.2">
      <c r="A959" s="1" t="s">
        <v>6014</v>
      </c>
      <c r="B959">
        <v>1</v>
      </c>
      <c r="D959" s="1" t="s">
        <v>9796</v>
      </c>
      <c r="E959">
        <v>1</v>
      </c>
    </row>
    <row r="960" spans="1:5" x14ac:dyDescent="0.2">
      <c r="A960" s="1" t="s">
        <v>12845</v>
      </c>
      <c r="B960">
        <v>1</v>
      </c>
      <c r="D960" s="1" t="s">
        <v>12597</v>
      </c>
      <c r="E960">
        <v>1</v>
      </c>
    </row>
    <row r="961" spans="1:5" x14ac:dyDescent="0.2">
      <c r="A961" s="1" t="s">
        <v>5355</v>
      </c>
      <c r="B961">
        <v>2</v>
      </c>
      <c r="D961" s="1" t="s">
        <v>4857</v>
      </c>
      <c r="E961">
        <v>1</v>
      </c>
    </row>
    <row r="962" spans="1:5" x14ac:dyDescent="0.2">
      <c r="A962" s="1" t="s">
        <v>5351</v>
      </c>
      <c r="B962">
        <v>1</v>
      </c>
      <c r="D962" s="1" t="s">
        <v>3982</v>
      </c>
      <c r="E962">
        <v>1</v>
      </c>
    </row>
    <row r="963" spans="1:5" x14ac:dyDescent="0.2">
      <c r="A963" s="1" t="s">
        <v>7587</v>
      </c>
      <c r="B963">
        <v>1</v>
      </c>
      <c r="D963" s="1" t="s">
        <v>4853</v>
      </c>
      <c r="E963">
        <v>1</v>
      </c>
    </row>
    <row r="964" spans="1:5" x14ac:dyDescent="0.2">
      <c r="A964" s="1" t="s">
        <v>7596</v>
      </c>
      <c r="B964">
        <v>1</v>
      </c>
      <c r="D964" s="1" t="s">
        <v>12754</v>
      </c>
      <c r="E964">
        <v>1</v>
      </c>
    </row>
    <row r="965" spans="1:5" x14ac:dyDescent="0.2">
      <c r="A965" s="1" t="s">
        <v>12357</v>
      </c>
      <c r="B965">
        <v>1</v>
      </c>
      <c r="D965" s="1" t="s">
        <v>2705</v>
      </c>
      <c r="E965">
        <v>1</v>
      </c>
    </row>
    <row r="966" spans="1:5" x14ac:dyDescent="0.2">
      <c r="A966" s="1" t="s">
        <v>1070</v>
      </c>
      <c r="B966">
        <v>1</v>
      </c>
      <c r="D966" s="1" t="s">
        <v>2708</v>
      </c>
      <c r="E966">
        <v>1</v>
      </c>
    </row>
    <row r="967" spans="1:5" x14ac:dyDescent="0.2">
      <c r="A967" s="1" t="s">
        <v>7910</v>
      </c>
      <c r="B967">
        <v>1</v>
      </c>
      <c r="D967" s="1" t="s">
        <v>530</v>
      </c>
      <c r="E967">
        <v>1</v>
      </c>
    </row>
    <row r="968" spans="1:5" x14ac:dyDescent="0.2">
      <c r="A968" s="1" t="s">
        <v>6918</v>
      </c>
      <c r="B968">
        <v>1</v>
      </c>
      <c r="D968" s="1" t="s">
        <v>491</v>
      </c>
      <c r="E968">
        <v>1</v>
      </c>
    </row>
    <row r="969" spans="1:5" x14ac:dyDescent="0.2">
      <c r="A969" s="1" t="s">
        <v>1799</v>
      </c>
      <c r="B969">
        <v>1</v>
      </c>
      <c r="D969" s="1" t="s">
        <v>8718</v>
      </c>
      <c r="E969">
        <v>1</v>
      </c>
    </row>
    <row r="970" spans="1:5" x14ac:dyDescent="0.2">
      <c r="A970" s="1" t="s">
        <v>6195</v>
      </c>
      <c r="B970">
        <v>1</v>
      </c>
      <c r="D970" s="1" t="s">
        <v>12009</v>
      </c>
      <c r="E970">
        <v>1</v>
      </c>
    </row>
    <row r="971" spans="1:5" x14ac:dyDescent="0.2">
      <c r="A971" s="1" t="s">
        <v>9597</v>
      </c>
      <c r="B971">
        <v>1</v>
      </c>
      <c r="D971" s="1" t="s">
        <v>10512</v>
      </c>
      <c r="E971">
        <v>1</v>
      </c>
    </row>
    <row r="972" spans="1:5" x14ac:dyDescent="0.2">
      <c r="A972" s="1" t="s">
        <v>2875</v>
      </c>
      <c r="B972">
        <v>2</v>
      </c>
      <c r="D972" s="1" t="s">
        <v>1357</v>
      </c>
      <c r="E972">
        <v>1</v>
      </c>
    </row>
    <row r="973" spans="1:5" x14ac:dyDescent="0.2">
      <c r="A973" s="1" t="s">
        <v>8372</v>
      </c>
      <c r="B973">
        <v>1</v>
      </c>
      <c r="D973" s="1" t="s">
        <v>1373</v>
      </c>
      <c r="E973">
        <v>1</v>
      </c>
    </row>
    <row r="974" spans="1:5" x14ac:dyDescent="0.2">
      <c r="A974" s="1" t="s">
        <v>1157</v>
      </c>
      <c r="B974">
        <v>1</v>
      </c>
      <c r="D974" s="1" t="s">
        <v>3902</v>
      </c>
      <c r="E974">
        <v>1</v>
      </c>
    </row>
    <row r="975" spans="1:5" x14ac:dyDescent="0.2">
      <c r="A975" s="1" t="s">
        <v>9189</v>
      </c>
      <c r="B975">
        <v>1</v>
      </c>
      <c r="D975" s="1" t="s">
        <v>2887</v>
      </c>
      <c r="E975">
        <v>1</v>
      </c>
    </row>
    <row r="976" spans="1:5" x14ac:dyDescent="0.2">
      <c r="A976" s="1" t="s">
        <v>1152</v>
      </c>
      <c r="B976">
        <v>1</v>
      </c>
      <c r="D976" s="1" t="s">
        <v>2935</v>
      </c>
      <c r="E976">
        <v>1</v>
      </c>
    </row>
    <row r="977" spans="1:5" x14ac:dyDescent="0.2">
      <c r="A977" s="1" t="s">
        <v>1154</v>
      </c>
      <c r="B977">
        <v>1</v>
      </c>
      <c r="D977" s="1" t="s">
        <v>11564</v>
      </c>
      <c r="E977">
        <v>1</v>
      </c>
    </row>
    <row r="978" spans="1:5" x14ac:dyDescent="0.2">
      <c r="A978" s="1" t="s">
        <v>1112</v>
      </c>
      <c r="B978">
        <v>1</v>
      </c>
      <c r="D978" s="1" t="s">
        <v>2898</v>
      </c>
      <c r="E978">
        <v>1</v>
      </c>
    </row>
    <row r="979" spans="1:5" x14ac:dyDescent="0.2">
      <c r="A979" s="1" t="s">
        <v>2573</v>
      </c>
      <c r="B979">
        <v>1</v>
      </c>
      <c r="D979" s="1" t="s">
        <v>12318</v>
      </c>
      <c r="E979">
        <v>1</v>
      </c>
    </row>
    <row r="980" spans="1:5" x14ac:dyDescent="0.2">
      <c r="A980" s="1" t="s">
        <v>5479</v>
      </c>
      <c r="B980">
        <v>1</v>
      </c>
      <c r="D980" s="1" t="s">
        <v>7560</v>
      </c>
      <c r="E980">
        <v>1</v>
      </c>
    </row>
    <row r="981" spans="1:5" x14ac:dyDescent="0.2">
      <c r="A981" s="1" t="s">
        <v>1629</v>
      </c>
      <c r="B981">
        <v>1</v>
      </c>
      <c r="D981" s="1" t="s">
        <v>10736</v>
      </c>
      <c r="E981">
        <v>1</v>
      </c>
    </row>
    <row r="982" spans="1:5" x14ac:dyDescent="0.2">
      <c r="A982" s="1" t="s">
        <v>8036</v>
      </c>
      <c r="B982">
        <v>1</v>
      </c>
      <c r="D982" s="1" t="s">
        <v>6833</v>
      </c>
      <c r="E982">
        <v>1</v>
      </c>
    </row>
    <row r="983" spans="1:5" x14ac:dyDescent="0.2">
      <c r="A983" s="1" t="s">
        <v>4064</v>
      </c>
      <c r="B983">
        <v>1</v>
      </c>
      <c r="D983" s="1" t="s">
        <v>355</v>
      </c>
      <c r="E983">
        <v>1</v>
      </c>
    </row>
    <row r="984" spans="1:5" x14ac:dyDescent="0.2">
      <c r="A984" s="1" t="s">
        <v>1110</v>
      </c>
      <c r="B984">
        <v>4</v>
      </c>
      <c r="D984" s="1" t="s">
        <v>6850</v>
      </c>
      <c r="E984">
        <v>1</v>
      </c>
    </row>
    <row r="985" spans="1:5" x14ac:dyDescent="0.2">
      <c r="A985" s="1" t="s">
        <v>10601</v>
      </c>
      <c r="B985">
        <v>1</v>
      </c>
      <c r="D985" s="1" t="s">
        <v>1985</v>
      </c>
      <c r="E985">
        <v>1</v>
      </c>
    </row>
    <row r="986" spans="1:5" x14ac:dyDescent="0.2">
      <c r="A986" s="1" t="s">
        <v>13011</v>
      </c>
      <c r="B986">
        <v>1</v>
      </c>
      <c r="D986" s="1" t="s">
        <v>10850</v>
      </c>
      <c r="E986">
        <v>1</v>
      </c>
    </row>
    <row r="987" spans="1:5" x14ac:dyDescent="0.2">
      <c r="A987" s="1" t="s">
        <v>5357</v>
      </c>
      <c r="B987">
        <v>4</v>
      </c>
      <c r="D987" s="1" t="s">
        <v>2563</v>
      </c>
      <c r="E987">
        <v>1</v>
      </c>
    </row>
    <row r="988" spans="1:5" x14ac:dyDescent="0.2">
      <c r="A988" s="1" t="s">
        <v>7265</v>
      </c>
      <c r="B988">
        <v>1</v>
      </c>
      <c r="D988" s="1" t="s">
        <v>5381</v>
      </c>
      <c r="E988">
        <v>1</v>
      </c>
    </row>
    <row r="989" spans="1:5" x14ac:dyDescent="0.2">
      <c r="A989" s="1" t="s">
        <v>11787</v>
      </c>
      <c r="B989">
        <v>1</v>
      </c>
      <c r="D989" s="1" t="s">
        <v>9356</v>
      </c>
      <c r="E989">
        <v>1</v>
      </c>
    </row>
    <row r="990" spans="1:5" x14ac:dyDescent="0.2">
      <c r="A990" s="1" t="s">
        <v>5216</v>
      </c>
      <c r="B990">
        <v>1</v>
      </c>
      <c r="D990" s="1" t="s">
        <v>8502</v>
      </c>
      <c r="E990">
        <v>1</v>
      </c>
    </row>
    <row r="991" spans="1:5" x14ac:dyDescent="0.2">
      <c r="A991" s="1" t="s">
        <v>6469</v>
      </c>
      <c r="B991">
        <v>1</v>
      </c>
      <c r="D991" s="1" t="s">
        <v>839</v>
      </c>
      <c r="E991">
        <v>1</v>
      </c>
    </row>
    <row r="992" spans="1:5" x14ac:dyDescent="0.2">
      <c r="A992" s="1" t="s">
        <v>3444</v>
      </c>
      <c r="B992">
        <v>6</v>
      </c>
      <c r="D992" s="1" t="s">
        <v>7911</v>
      </c>
      <c r="E992">
        <v>1</v>
      </c>
    </row>
    <row r="993" spans="1:5" x14ac:dyDescent="0.2">
      <c r="A993" s="1" t="s">
        <v>891</v>
      </c>
      <c r="B993">
        <v>1</v>
      </c>
      <c r="D993" s="1" t="s">
        <v>7896</v>
      </c>
      <c r="E993">
        <v>1</v>
      </c>
    </row>
    <row r="994" spans="1:5" x14ac:dyDescent="0.2">
      <c r="A994" s="1" t="s">
        <v>3701</v>
      </c>
      <c r="B994">
        <v>1</v>
      </c>
      <c r="D994" s="1" t="s">
        <v>12663</v>
      </c>
      <c r="E994">
        <v>1</v>
      </c>
    </row>
    <row r="995" spans="1:5" x14ac:dyDescent="0.2">
      <c r="A995" s="1" t="s">
        <v>1150</v>
      </c>
      <c r="B995">
        <v>1</v>
      </c>
      <c r="D995" s="1" t="s">
        <v>7417</v>
      </c>
      <c r="E995">
        <v>1</v>
      </c>
    </row>
    <row r="996" spans="1:5" x14ac:dyDescent="0.2">
      <c r="A996" s="1" t="s">
        <v>7855</v>
      </c>
      <c r="B996">
        <v>1</v>
      </c>
      <c r="D996" s="1" t="s">
        <v>11041</v>
      </c>
      <c r="E996">
        <v>1</v>
      </c>
    </row>
    <row r="997" spans="1:5" x14ac:dyDescent="0.2">
      <c r="A997" s="1" t="s">
        <v>541</v>
      </c>
      <c r="B997">
        <v>1</v>
      </c>
      <c r="D997" s="1" t="s">
        <v>5987</v>
      </c>
      <c r="E997">
        <v>1</v>
      </c>
    </row>
    <row r="998" spans="1:5" x14ac:dyDescent="0.2">
      <c r="A998" s="1" t="s">
        <v>3704</v>
      </c>
      <c r="B998">
        <v>1</v>
      </c>
      <c r="D998" s="1" t="s">
        <v>11733</v>
      </c>
      <c r="E998">
        <v>1</v>
      </c>
    </row>
    <row r="999" spans="1:5" x14ac:dyDescent="0.2">
      <c r="A999" s="1" t="s">
        <v>5574</v>
      </c>
      <c r="B999">
        <v>1</v>
      </c>
      <c r="D999" s="1" t="s">
        <v>9783</v>
      </c>
      <c r="E999">
        <v>1</v>
      </c>
    </row>
    <row r="1000" spans="1:5" x14ac:dyDescent="0.2">
      <c r="A1000" s="1" t="s">
        <v>9471</v>
      </c>
      <c r="B1000">
        <v>1</v>
      </c>
      <c r="D1000" s="1" t="s">
        <v>12148</v>
      </c>
      <c r="E1000">
        <v>1</v>
      </c>
    </row>
    <row r="1001" spans="1:5" x14ac:dyDescent="0.2">
      <c r="A1001" s="1" t="s">
        <v>6247</v>
      </c>
      <c r="B1001">
        <v>1</v>
      </c>
      <c r="D1001" s="1" t="s">
        <v>2008</v>
      </c>
      <c r="E1001">
        <v>1</v>
      </c>
    </row>
    <row r="1002" spans="1:5" x14ac:dyDescent="0.2">
      <c r="A1002" s="1" t="s">
        <v>6044</v>
      </c>
      <c r="B1002">
        <v>1</v>
      </c>
      <c r="D1002" s="1" t="s">
        <v>12191</v>
      </c>
      <c r="E1002">
        <v>1</v>
      </c>
    </row>
    <row r="1003" spans="1:5" x14ac:dyDescent="0.2">
      <c r="A1003" s="1" t="s">
        <v>1715</v>
      </c>
      <c r="B1003">
        <v>1</v>
      </c>
      <c r="D1003" s="1" t="s">
        <v>941</v>
      </c>
      <c r="E1003">
        <v>1</v>
      </c>
    </row>
    <row r="1004" spans="1:5" x14ac:dyDescent="0.2">
      <c r="A1004" s="1" t="s">
        <v>1709</v>
      </c>
      <c r="B1004">
        <v>1</v>
      </c>
      <c r="D1004" s="1" t="s">
        <v>8670</v>
      </c>
      <c r="E1004">
        <v>1</v>
      </c>
    </row>
    <row r="1005" spans="1:5" x14ac:dyDescent="0.2">
      <c r="A1005" s="1" t="s">
        <v>4613</v>
      </c>
      <c r="B1005">
        <v>2</v>
      </c>
      <c r="D1005" s="1" t="s">
        <v>5278</v>
      </c>
      <c r="E1005">
        <v>1</v>
      </c>
    </row>
    <row r="1006" spans="1:5" x14ac:dyDescent="0.2">
      <c r="A1006" s="1" t="s">
        <v>3978</v>
      </c>
      <c r="B1006">
        <v>1</v>
      </c>
      <c r="D1006" s="1" t="s">
        <v>7087</v>
      </c>
      <c r="E1006">
        <v>1</v>
      </c>
    </row>
    <row r="1007" spans="1:5" x14ac:dyDescent="0.2">
      <c r="A1007" s="1" t="s">
        <v>4054</v>
      </c>
      <c r="B1007">
        <v>1</v>
      </c>
      <c r="D1007" s="1" t="s">
        <v>7976</v>
      </c>
      <c r="E1007">
        <v>1</v>
      </c>
    </row>
    <row r="1008" spans="1:5" x14ac:dyDescent="0.2">
      <c r="A1008" s="1" t="s">
        <v>5586</v>
      </c>
      <c r="B1008">
        <v>1</v>
      </c>
      <c r="D1008" s="1" t="s">
        <v>2123</v>
      </c>
      <c r="E1008">
        <v>1</v>
      </c>
    </row>
    <row r="1009" spans="1:5" x14ac:dyDescent="0.2">
      <c r="A1009" s="1" t="s">
        <v>9223</v>
      </c>
      <c r="B1009">
        <v>1</v>
      </c>
      <c r="D1009" s="1" t="s">
        <v>9745</v>
      </c>
      <c r="E1009">
        <v>1</v>
      </c>
    </row>
    <row r="1010" spans="1:5" x14ac:dyDescent="0.2">
      <c r="A1010" s="1" t="s">
        <v>2</v>
      </c>
      <c r="B1010">
        <v>355</v>
      </c>
      <c r="D1010" s="1" t="s">
        <v>6536</v>
      </c>
      <c r="E1010">
        <v>1</v>
      </c>
    </row>
    <row r="1011" spans="1:5" x14ac:dyDescent="0.2">
      <c r="A1011" s="1" t="s">
        <v>2304</v>
      </c>
      <c r="B1011">
        <v>1</v>
      </c>
      <c r="D1011" s="1" t="s">
        <v>7938</v>
      </c>
      <c r="E1011">
        <v>1</v>
      </c>
    </row>
    <row r="1012" spans="1:5" x14ac:dyDescent="0.2">
      <c r="A1012" s="1" t="s">
        <v>11908</v>
      </c>
      <c r="B1012">
        <v>1</v>
      </c>
      <c r="D1012" s="1" t="s">
        <v>9174</v>
      </c>
      <c r="E1012">
        <v>1</v>
      </c>
    </row>
    <row r="1013" spans="1:5" x14ac:dyDescent="0.2">
      <c r="A1013" s="1" t="s">
        <v>10290</v>
      </c>
      <c r="B1013">
        <v>1</v>
      </c>
      <c r="D1013" s="1" t="s">
        <v>1328</v>
      </c>
      <c r="E1013">
        <v>1</v>
      </c>
    </row>
    <row r="1014" spans="1:5" x14ac:dyDescent="0.2">
      <c r="A1014" s="1" t="s">
        <v>9725</v>
      </c>
      <c r="B1014">
        <v>1</v>
      </c>
      <c r="D1014" s="1" t="s">
        <v>4468</v>
      </c>
      <c r="E1014">
        <v>1</v>
      </c>
    </row>
    <row r="1015" spans="1:5" x14ac:dyDescent="0.2">
      <c r="A1015" s="1" t="s">
        <v>151</v>
      </c>
      <c r="B1015">
        <v>2</v>
      </c>
      <c r="D1015" s="1" t="s">
        <v>2835</v>
      </c>
      <c r="E1015">
        <v>1</v>
      </c>
    </row>
    <row r="1016" spans="1:5" x14ac:dyDescent="0.2">
      <c r="A1016" s="1" t="s">
        <v>602</v>
      </c>
      <c r="B1016">
        <v>1</v>
      </c>
      <c r="D1016" s="1" t="s">
        <v>4048</v>
      </c>
      <c r="E1016">
        <v>1</v>
      </c>
    </row>
    <row r="1017" spans="1:5" x14ac:dyDescent="0.2">
      <c r="A1017" s="1" t="s">
        <v>7691</v>
      </c>
      <c r="B1017">
        <v>2</v>
      </c>
      <c r="D1017" s="1" t="s">
        <v>3123</v>
      </c>
      <c r="E1017">
        <v>1</v>
      </c>
    </row>
    <row r="1018" spans="1:5" x14ac:dyDescent="0.2">
      <c r="A1018" s="1" t="s">
        <v>5153</v>
      </c>
      <c r="B1018">
        <v>1</v>
      </c>
      <c r="D1018" s="1" t="s">
        <v>5240</v>
      </c>
      <c r="E1018">
        <v>1</v>
      </c>
    </row>
    <row r="1019" spans="1:5" x14ac:dyDescent="0.2">
      <c r="A1019" s="1" t="s">
        <v>901</v>
      </c>
      <c r="B1019">
        <v>1</v>
      </c>
      <c r="D1019" s="1" t="s">
        <v>10922</v>
      </c>
      <c r="E1019">
        <v>1</v>
      </c>
    </row>
    <row r="1020" spans="1:5" x14ac:dyDescent="0.2">
      <c r="A1020" s="1" t="s">
        <v>7927</v>
      </c>
      <c r="B1020">
        <v>2</v>
      </c>
      <c r="D1020" s="1" t="s">
        <v>3954</v>
      </c>
      <c r="E1020">
        <v>1</v>
      </c>
    </row>
    <row r="1021" spans="1:5" x14ac:dyDescent="0.2">
      <c r="A1021" s="1" t="s">
        <v>5877</v>
      </c>
      <c r="B1021">
        <v>1</v>
      </c>
      <c r="D1021" s="1" t="s">
        <v>8289</v>
      </c>
      <c r="E1021">
        <v>1</v>
      </c>
    </row>
    <row r="1022" spans="1:5" x14ac:dyDescent="0.2">
      <c r="A1022" s="1" t="s">
        <v>7188</v>
      </c>
      <c r="B1022">
        <v>1</v>
      </c>
      <c r="D1022" s="1" t="s">
        <v>835</v>
      </c>
      <c r="E1022">
        <v>1</v>
      </c>
    </row>
    <row r="1023" spans="1:5" x14ac:dyDescent="0.2">
      <c r="A1023" s="1" t="s">
        <v>12418</v>
      </c>
      <c r="B1023">
        <v>1</v>
      </c>
      <c r="D1023" s="1" t="s">
        <v>849</v>
      </c>
      <c r="E1023">
        <v>1</v>
      </c>
    </row>
    <row r="1024" spans="1:5" x14ac:dyDescent="0.2">
      <c r="A1024" s="1" t="s">
        <v>6805</v>
      </c>
      <c r="B1024">
        <v>1</v>
      </c>
      <c r="D1024" s="1" t="s">
        <v>844</v>
      </c>
      <c r="E1024">
        <v>1</v>
      </c>
    </row>
    <row r="1025" spans="1:5" x14ac:dyDescent="0.2">
      <c r="A1025" s="1" t="s">
        <v>2205</v>
      </c>
      <c r="B1025">
        <v>1</v>
      </c>
      <c r="D1025" s="1" t="s">
        <v>824</v>
      </c>
      <c r="E1025">
        <v>1</v>
      </c>
    </row>
    <row r="1026" spans="1:5" x14ac:dyDescent="0.2">
      <c r="A1026" s="1" t="s">
        <v>2589</v>
      </c>
      <c r="B1026">
        <v>1</v>
      </c>
      <c r="D1026" s="1" t="s">
        <v>858</v>
      </c>
      <c r="E1026">
        <v>1</v>
      </c>
    </row>
    <row r="1027" spans="1:5" x14ac:dyDescent="0.2">
      <c r="A1027" s="1" t="s">
        <v>1141</v>
      </c>
      <c r="B1027">
        <v>1</v>
      </c>
      <c r="D1027" s="1" t="s">
        <v>3065</v>
      </c>
      <c r="E1027">
        <v>1</v>
      </c>
    </row>
    <row r="1028" spans="1:5" x14ac:dyDescent="0.2">
      <c r="A1028" s="1" t="s">
        <v>1146</v>
      </c>
      <c r="B1028">
        <v>1</v>
      </c>
      <c r="D1028" s="1" t="s">
        <v>3056</v>
      </c>
      <c r="E1028">
        <v>1</v>
      </c>
    </row>
    <row r="1029" spans="1:5" x14ac:dyDescent="0.2">
      <c r="A1029" s="1" t="s">
        <v>986</v>
      </c>
      <c r="B1029">
        <v>1</v>
      </c>
      <c r="D1029" s="1" t="s">
        <v>3048</v>
      </c>
      <c r="E1029">
        <v>1</v>
      </c>
    </row>
    <row r="1030" spans="1:5" x14ac:dyDescent="0.2">
      <c r="A1030" s="1" t="s">
        <v>10976</v>
      </c>
      <c r="B1030">
        <v>1</v>
      </c>
      <c r="D1030" s="1" t="s">
        <v>3052</v>
      </c>
      <c r="E1030">
        <v>1</v>
      </c>
    </row>
    <row r="1031" spans="1:5" x14ac:dyDescent="0.2">
      <c r="A1031" s="1" t="s">
        <v>12520</v>
      </c>
      <c r="B1031">
        <v>1</v>
      </c>
      <c r="D1031" s="1" t="s">
        <v>907</v>
      </c>
      <c r="E1031">
        <v>1</v>
      </c>
    </row>
    <row r="1032" spans="1:5" x14ac:dyDescent="0.2">
      <c r="A1032" s="1" t="s">
        <v>3370</v>
      </c>
      <c r="B1032">
        <v>1</v>
      </c>
      <c r="D1032" s="1" t="s">
        <v>6295</v>
      </c>
      <c r="E1032">
        <v>1</v>
      </c>
    </row>
    <row r="1033" spans="1:5" x14ac:dyDescent="0.2">
      <c r="A1033" s="1" t="s">
        <v>589</v>
      </c>
      <c r="B1033">
        <v>1</v>
      </c>
      <c r="D1033" s="1" t="s">
        <v>11891</v>
      </c>
      <c r="E1033">
        <v>1</v>
      </c>
    </row>
    <row r="1034" spans="1:5" x14ac:dyDescent="0.2">
      <c r="A1034" s="1" t="s">
        <v>2198</v>
      </c>
      <c r="B1034">
        <v>1</v>
      </c>
      <c r="D1034" s="1" t="s">
        <v>2826</v>
      </c>
      <c r="E1034">
        <v>1</v>
      </c>
    </row>
    <row r="1035" spans="1:5" x14ac:dyDescent="0.2">
      <c r="A1035" s="1" t="s">
        <v>11784</v>
      </c>
      <c r="B1035">
        <v>1</v>
      </c>
      <c r="D1035" s="1" t="s">
        <v>10062</v>
      </c>
      <c r="E1035">
        <v>1</v>
      </c>
    </row>
    <row r="1036" spans="1:5" x14ac:dyDescent="0.2">
      <c r="A1036" s="1" t="s">
        <v>11351</v>
      </c>
      <c r="B1036">
        <v>1</v>
      </c>
      <c r="D1036" s="1" t="s">
        <v>787</v>
      </c>
      <c r="E1036">
        <v>1</v>
      </c>
    </row>
    <row r="1037" spans="1:5" x14ac:dyDescent="0.2">
      <c r="A1037" s="1" t="s">
        <v>10338</v>
      </c>
      <c r="B1037">
        <v>1</v>
      </c>
      <c r="D1037" s="1" t="s">
        <v>7940</v>
      </c>
      <c r="E1037">
        <v>1</v>
      </c>
    </row>
    <row r="1038" spans="1:5" x14ac:dyDescent="0.2">
      <c r="A1038" s="1" t="s">
        <v>3697</v>
      </c>
      <c r="B1038">
        <v>1</v>
      </c>
      <c r="D1038" s="1" t="s">
        <v>6943</v>
      </c>
      <c r="E1038">
        <v>1</v>
      </c>
    </row>
    <row r="1039" spans="1:5" x14ac:dyDescent="0.2">
      <c r="A1039" s="1" t="s">
        <v>855</v>
      </c>
      <c r="B1039">
        <v>1</v>
      </c>
      <c r="D1039" s="1" t="s">
        <v>1581</v>
      </c>
      <c r="E1039">
        <v>1</v>
      </c>
    </row>
    <row r="1040" spans="1:5" x14ac:dyDescent="0.2">
      <c r="A1040" s="1" t="s">
        <v>851</v>
      </c>
      <c r="B1040">
        <v>1</v>
      </c>
      <c r="D1040" s="1" t="s">
        <v>12733</v>
      </c>
      <c r="E1040">
        <v>1</v>
      </c>
    </row>
    <row r="1041" spans="1:5" x14ac:dyDescent="0.2">
      <c r="A1041" s="1" t="s">
        <v>12452</v>
      </c>
      <c r="B1041">
        <v>1</v>
      </c>
      <c r="D1041" s="1" t="s">
        <v>7852</v>
      </c>
      <c r="E1041">
        <v>1</v>
      </c>
    </row>
    <row r="1042" spans="1:5" x14ac:dyDescent="0.2">
      <c r="A1042" s="1" t="s">
        <v>8583</v>
      </c>
      <c r="B1042">
        <v>1</v>
      </c>
      <c r="D1042" s="1" t="s">
        <v>11695</v>
      </c>
      <c r="E1042">
        <v>1</v>
      </c>
    </row>
    <row r="1043" spans="1:5" x14ac:dyDescent="0.2">
      <c r="A1043" s="1" t="s">
        <v>4052</v>
      </c>
      <c r="B1043">
        <v>1</v>
      </c>
      <c r="D1043" s="1" t="s">
        <v>3963</v>
      </c>
      <c r="E1043">
        <v>1</v>
      </c>
    </row>
    <row r="1044" spans="1:5" x14ac:dyDescent="0.2">
      <c r="A1044" s="1" t="s">
        <v>11878</v>
      </c>
      <c r="B1044">
        <v>1</v>
      </c>
      <c r="D1044" s="1" t="s">
        <v>3106</v>
      </c>
      <c r="E1044">
        <v>1</v>
      </c>
    </row>
    <row r="1045" spans="1:5" x14ac:dyDescent="0.2">
      <c r="A1045" s="1" t="s">
        <v>6268</v>
      </c>
      <c r="B1045">
        <v>4</v>
      </c>
      <c r="D1045" s="1" t="s">
        <v>3102</v>
      </c>
      <c r="E1045">
        <v>1</v>
      </c>
    </row>
    <row r="1046" spans="1:5" x14ac:dyDescent="0.2">
      <c r="A1046" s="1" t="s">
        <v>3662</v>
      </c>
      <c r="B1046">
        <v>1</v>
      </c>
      <c r="D1046" s="1" t="s">
        <v>11413</v>
      </c>
      <c r="E1046">
        <v>1</v>
      </c>
    </row>
    <row r="1047" spans="1:5" x14ac:dyDescent="0.2">
      <c r="A1047" s="1" t="s">
        <v>5208</v>
      </c>
      <c r="B1047">
        <v>1</v>
      </c>
      <c r="D1047" s="1" t="s">
        <v>9708</v>
      </c>
      <c r="E1047">
        <v>1</v>
      </c>
    </row>
    <row r="1048" spans="1:5" x14ac:dyDescent="0.2">
      <c r="A1048" s="1" t="s">
        <v>4561</v>
      </c>
      <c r="B1048">
        <v>2</v>
      </c>
      <c r="D1048" s="1" t="s">
        <v>5995</v>
      </c>
      <c r="E1048">
        <v>1</v>
      </c>
    </row>
    <row r="1049" spans="1:5" x14ac:dyDescent="0.2">
      <c r="A1049" s="1" t="s">
        <v>11368</v>
      </c>
      <c r="B1049">
        <v>1</v>
      </c>
      <c r="D1049" s="1" t="s">
        <v>2815</v>
      </c>
      <c r="E1049">
        <v>1</v>
      </c>
    </row>
    <row r="1050" spans="1:5" x14ac:dyDescent="0.2">
      <c r="A1050" s="1" t="s">
        <v>5346</v>
      </c>
      <c r="B1050">
        <v>1</v>
      </c>
      <c r="D1050" s="1" t="s">
        <v>6692</v>
      </c>
      <c r="E1050">
        <v>1</v>
      </c>
    </row>
    <row r="1051" spans="1:5" x14ac:dyDescent="0.2">
      <c r="A1051" s="1" t="s">
        <v>2358</v>
      </c>
      <c r="B1051">
        <v>1</v>
      </c>
      <c r="D1051" s="1" t="s">
        <v>9706</v>
      </c>
      <c r="E1051">
        <v>1</v>
      </c>
    </row>
    <row r="1052" spans="1:5" x14ac:dyDescent="0.2">
      <c r="A1052" s="1" t="s">
        <v>4035</v>
      </c>
      <c r="B1052">
        <v>1</v>
      </c>
      <c r="D1052" s="1" t="s">
        <v>3150</v>
      </c>
      <c r="E1052">
        <v>1</v>
      </c>
    </row>
    <row r="1053" spans="1:5" x14ac:dyDescent="0.2">
      <c r="A1053" s="1" t="s">
        <v>12840</v>
      </c>
      <c r="B1053">
        <v>1</v>
      </c>
      <c r="D1053" s="1" t="s">
        <v>3076</v>
      </c>
      <c r="E1053">
        <v>1</v>
      </c>
    </row>
    <row r="1054" spans="1:5" x14ac:dyDescent="0.2">
      <c r="A1054" s="1" t="s">
        <v>9316</v>
      </c>
      <c r="B1054">
        <v>2</v>
      </c>
      <c r="D1054" s="1" t="s">
        <v>6008</v>
      </c>
      <c r="E1054">
        <v>1</v>
      </c>
    </row>
    <row r="1055" spans="1:5" x14ac:dyDescent="0.2">
      <c r="A1055" s="1" t="s">
        <v>8601</v>
      </c>
      <c r="B1055">
        <v>1</v>
      </c>
      <c r="D1055" s="1" t="s">
        <v>7119</v>
      </c>
      <c r="E1055">
        <v>1</v>
      </c>
    </row>
    <row r="1056" spans="1:5" x14ac:dyDescent="0.2">
      <c r="A1056" s="1" t="s">
        <v>4935</v>
      </c>
      <c r="B1056">
        <v>1</v>
      </c>
      <c r="D1056" s="1" t="s">
        <v>6736</v>
      </c>
      <c r="E1056">
        <v>1</v>
      </c>
    </row>
    <row r="1057" spans="1:5" x14ac:dyDescent="0.2">
      <c r="A1057" s="1" t="s">
        <v>11855</v>
      </c>
      <c r="B1057">
        <v>1</v>
      </c>
      <c r="D1057" s="1" t="s">
        <v>1524</v>
      </c>
      <c r="E1057">
        <v>1</v>
      </c>
    </row>
    <row r="1058" spans="1:5" x14ac:dyDescent="0.2">
      <c r="A1058" s="1" t="s">
        <v>12854</v>
      </c>
      <c r="B1058">
        <v>1</v>
      </c>
      <c r="D1058" s="1" t="s">
        <v>6013</v>
      </c>
      <c r="E1058">
        <v>1</v>
      </c>
    </row>
    <row r="1059" spans="1:5" x14ac:dyDescent="0.2">
      <c r="A1059" s="1" t="s">
        <v>10563</v>
      </c>
      <c r="B1059">
        <v>1</v>
      </c>
      <c r="D1059" s="1" t="s">
        <v>9119</v>
      </c>
      <c r="E1059">
        <v>1</v>
      </c>
    </row>
    <row r="1060" spans="1:5" x14ac:dyDescent="0.2">
      <c r="A1060" s="1" t="s">
        <v>1595</v>
      </c>
      <c r="B1060">
        <v>1</v>
      </c>
      <c r="D1060" s="1" t="s">
        <v>3328</v>
      </c>
      <c r="E1060">
        <v>1</v>
      </c>
    </row>
    <row r="1061" spans="1:5" x14ac:dyDescent="0.2">
      <c r="A1061" s="1" t="s">
        <v>9655</v>
      </c>
      <c r="B1061">
        <v>1</v>
      </c>
      <c r="D1061" s="1" t="s">
        <v>5379</v>
      </c>
      <c r="E1061">
        <v>1</v>
      </c>
    </row>
    <row r="1062" spans="1:5" x14ac:dyDescent="0.2">
      <c r="A1062" s="1" t="s">
        <v>7206</v>
      </c>
      <c r="B1062">
        <v>1</v>
      </c>
      <c r="D1062" s="1" t="s">
        <v>12603</v>
      </c>
      <c r="E1062">
        <v>1</v>
      </c>
    </row>
    <row r="1063" spans="1:5" x14ac:dyDescent="0.2">
      <c r="A1063" s="1" t="s">
        <v>194</v>
      </c>
      <c r="B1063">
        <v>1</v>
      </c>
      <c r="D1063" s="1" t="s">
        <v>7408</v>
      </c>
      <c r="E1063">
        <v>1</v>
      </c>
    </row>
    <row r="1064" spans="1:5" x14ac:dyDescent="0.2">
      <c r="A1064" s="1" t="s">
        <v>8875</v>
      </c>
      <c r="B1064">
        <v>1</v>
      </c>
      <c r="D1064" s="1" t="s">
        <v>7412</v>
      </c>
      <c r="E1064">
        <v>1</v>
      </c>
    </row>
    <row r="1065" spans="1:5" x14ac:dyDescent="0.2">
      <c r="A1065" s="1" t="s">
        <v>9648</v>
      </c>
      <c r="B1065">
        <v>1</v>
      </c>
      <c r="D1065" s="1" t="s">
        <v>7407</v>
      </c>
      <c r="E1065">
        <v>1</v>
      </c>
    </row>
    <row r="1066" spans="1:5" x14ac:dyDescent="0.2">
      <c r="A1066" s="1" t="s">
        <v>1893</v>
      </c>
      <c r="B1066">
        <v>1</v>
      </c>
      <c r="D1066" s="1" t="s">
        <v>9103</v>
      </c>
      <c r="E1066">
        <v>1</v>
      </c>
    </row>
    <row r="1067" spans="1:5" x14ac:dyDescent="0.2">
      <c r="A1067" s="1" t="s">
        <v>5350</v>
      </c>
      <c r="B1067">
        <v>1</v>
      </c>
      <c r="D1067" s="1" t="s">
        <v>7118</v>
      </c>
      <c r="E1067">
        <v>1</v>
      </c>
    </row>
    <row r="1068" spans="1:5" x14ac:dyDescent="0.2">
      <c r="A1068" s="1" t="s">
        <v>9246</v>
      </c>
      <c r="B1068">
        <v>1</v>
      </c>
      <c r="D1068" s="1" t="s">
        <v>2388</v>
      </c>
      <c r="E1068">
        <v>1</v>
      </c>
    </row>
    <row r="1069" spans="1:5" x14ac:dyDescent="0.2">
      <c r="A1069" s="1" t="s">
        <v>1857</v>
      </c>
      <c r="B1069">
        <v>1</v>
      </c>
      <c r="D1069" s="1" t="s">
        <v>9673</v>
      </c>
      <c r="E1069">
        <v>1</v>
      </c>
    </row>
    <row r="1070" spans="1:5" x14ac:dyDescent="0.2">
      <c r="A1070" s="1" t="s">
        <v>2203</v>
      </c>
      <c r="B1070">
        <v>1</v>
      </c>
      <c r="D1070" s="1" t="s">
        <v>2430</v>
      </c>
      <c r="E1070">
        <v>1</v>
      </c>
    </row>
    <row r="1071" spans="1:5" x14ac:dyDescent="0.2">
      <c r="A1071" s="1" t="s">
        <v>2113</v>
      </c>
      <c r="B1071">
        <v>1</v>
      </c>
      <c r="D1071" s="1" t="s">
        <v>7126</v>
      </c>
      <c r="E1071">
        <v>1</v>
      </c>
    </row>
    <row r="1072" spans="1:5" x14ac:dyDescent="0.2">
      <c r="A1072" s="1" t="s">
        <v>8389</v>
      </c>
      <c r="B1072">
        <v>1</v>
      </c>
      <c r="D1072" s="1" t="s">
        <v>3092</v>
      </c>
      <c r="E1072">
        <v>1</v>
      </c>
    </row>
    <row r="1073" spans="1:5" x14ac:dyDescent="0.2">
      <c r="A1073" s="1" t="s">
        <v>596</v>
      </c>
      <c r="B1073">
        <v>1</v>
      </c>
      <c r="D1073" s="1" t="s">
        <v>5978</v>
      </c>
      <c r="E1073">
        <v>1</v>
      </c>
    </row>
    <row r="1074" spans="1:5" x14ac:dyDescent="0.2">
      <c r="A1074" s="1" t="s">
        <v>11324</v>
      </c>
      <c r="B1074">
        <v>1</v>
      </c>
      <c r="D1074" s="1" t="s">
        <v>5985</v>
      </c>
      <c r="E1074">
        <v>1</v>
      </c>
    </row>
    <row r="1075" spans="1:5" x14ac:dyDescent="0.2">
      <c r="A1075" s="1" t="s">
        <v>11974</v>
      </c>
      <c r="B1075">
        <v>1</v>
      </c>
      <c r="D1075" s="1" t="s">
        <v>1102</v>
      </c>
      <c r="E1075">
        <v>1</v>
      </c>
    </row>
    <row r="1076" spans="1:5" x14ac:dyDescent="0.2">
      <c r="A1076" s="1" t="s">
        <v>2587</v>
      </c>
      <c r="B1076">
        <v>1</v>
      </c>
      <c r="D1076" s="1" t="s">
        <v>4426</v>
      </c>
      <c r="E1076">
        <v>1</v>
      </c>
    </row>
    <row r="1077" spans="1:5" x14ac:dyDescent="0.2">
      <c r="A1077" s="1" t="s">
        <v>8270</v>
      </c>
      <c r="B1077">
        <v>1</v>
      </c>
      <c r="D1077" s="1" t="s">
        <v>10776</v>
      </c>
      <c r="E1077">
        <v>1</v>
      </c>
    </row>
    <row r="1078" spans="1:5" x14ac:dyDescent="0.2">
      <c r="A1078" s="1" t="s">
        <v>8357</v>
      </c>
      <c r="B1078">
        <v>1</v>
      </c>
      <c r="D1078" s="1" t="s">
        <v>7385</v>
      </c>
      <c r="E1078">
        <v>1</v>
      </c>
    </row>
    <row r="1079" spans="1:5" x14ac:dyDescent="0.2">
      <c r="A1079" s="1" t="s">
        <v>1148</v>
      </c>
      <c r="B1079">
        <v>1</v>
      </c>
      <c r="D1079" s="1" t="s">
        <v>4271</v>
      </c>
      <c r="E1079">
        <v>1</v>
      </c>
    </row>
    <row r="1080" spans="1:5" x14ac:dyDescent="0.2">
      <c r="A1080" s="1" t="s">
        <v>8402</v>
      </c>
      <c r="B1080">
        <v>1</v>
      </c>
      <c r="D1080" s="1" t="s">
        <v>2789</v>
      </c>
      <c r="E1080">
        <v>1</v>
      </c>
    </row>
    <row r="1081" spans="1:5" x14ac:dyDescent="0.2">
      <c r="A1081" s="1" t="s">
        <v>4388</v>
      </c>
      <c r="B1081">
        <v>1</v>
      </c>
      <c r="D1081" s="1" t="s">
        <v>11183</v>
      </c>
      <c r="E1081">
        <v>1</v>
      </c>
    </row>
    <row r="1082" spans="1:5" x14ac:dyDescent="0.2">
      <c r="A1082" s="1" t="s">
        <v>12637</v>
      </c>
      <c r="B1082">
        <v>1</v>
      </c>
      <c r="D1082" s="1" t="s">
        <v>12088</v>
      </c>
      <c r="E1082">
        <v>1</v>
      </c>
    </row>
    <row r="1083" spans="1:5" x14ac:dyDescent="0.2">
      <c r="A1083" s="1" t="s">
        <v>65</v>
      </c>
      <c r="B1083">
        <v>1</v>
      </c>
      <c r="D1083" s="1" t="s">
        <v>3195</v>
      </c>
      <c r="E1083">
        <v>1</v>
      </c>
    </row>
    <row r="1084" spans="1:5" x14ac:dyDescent="0.2">
      <c r="A1084" s="1" t="s">
        <v>8610</v>
      </c>
      <c r="B1084">
        <v>1</v>
      </c>
      <c r="D1084" s="1" t="s">
        <v>12109</v>
      </c>
      <c r="E1084">
        <v>1</v>
      </c>
    </row>
    <row r="1085" spans="1:5" x14ac:dyDescent="0.2">
      <c r="A1085" s="1" t="s">
        <v>13001</v>
      </c>
      <c r="B1085">
        <v>1</v>
      </c>
      <c r="D1085" s="1" t="s">
        <v>9949</v>
      </c>
      <c r="E1085">
        <v>1</v>
      </c>
    </row>
    <row r="1086" spans="1:5" x14ac:dyDescent="0.2">
      <c r="A1086" s="1" t="s">
        <v>3695</v>
      </c>
      <c r="B1086">
        <v>1</v>
      </c>
      <c r="D1086" s="1" t="s">
        <v>12120</v>
      </c>
      <c r="E1086">
        <v>1</v>
      </c>
    </row>
    <row r="1087" spans="1:5" x14ac:dyDescent="0.2">
      <c r="A1087" s="1" t="s">
        <v>4001</v>
      </c>
      <c r="B1087">
        <v>1</v>
      </c>
      <c r="D1087" s="1" t="s">
        <v>7924</v>
      </c>
      <c r="E1087">
        <v>1</v>
      </c>
    </row>
    <row r="1088" spans="1:5" x14ac:dyDescent="0.2">
      <c r="A1088" s="1" t="s">
        <v>61</v>
      </c>
      <c r="B1088">
        <v>1</v>
      </c>
      <c r="D1088" s="1" t="s">
        <v>1830</v>
      </c>
      <c r="E1088">
        <v>1</v>
      </c>
    </row>
    <row r="1089" spans="1:5" x14ac:dyDescent="0.2">
      <c r="A1089" s="1" t="s">
        <v>11873</v>
      </c>
      <c r="B1089">
        <v>1</v>
      </c>
      <c r="D1089" s="1" t="s">
        <v>1828</v>
      </c>
      <c r="E1089">
        <v>1</v>
      </c>
    </row>
    <row r="1090" spans="1:5" x14ac:dyDescent="0.2">
      <c r="A1090" s="1" t="s">
        <v>10607</v>
      </c>
      <c r="B1090">
        <v>1</v>
      </c>
      <c r="D1090" s="1" t="s">
        <v>6124</v>
      </c>
      <c r="E1090">
        <v>1</v>
      </c>
    </row>
    <row r="1091" spans="1:5" x14ac:dyDescent="0.2">
      <c r="A1091" s="1" t="s">
        <v>8630</v>
      </c>
      <c r="B1091">
        <v>1</v>
      </c>
      <c r="D1091" s="1" t="s">
        <v>7132</v>
      </c>
      <c r="E1091">
        <v>1</v>
      </c>
    </row>
    <row r="1092" spans="1:5" x14ac:dyDescent="0.2">
      <c r="A1092" s="1" t="s">
        <v>2676</v>
      </c>
      <c r="B1092">
        <v>1</v>
      </c>
      <c r="D1092" s="1" t="s">
        <v>3152</v>
      </c>
      <c r="E1092">
        <v>1</v>
      </c>
    </row>
    <row r="1093" spans="1:5" x14ac:dyDescent="0.2">
      <c r="A1093" s="1" t="s">
        <v>4200</v>
      </c>
      <c r="B1093">
        <v>1</v>
      </c>
      <c r="D1093" s="1" t="s">
        <v>1980</v>
      </c>
      <c r="E1093">
        <v>1</v>
      </c>
    </row>
    <row r="1094" spans="1:5" x14ac:dyDescent="0.2">
      <c r="A1094" s="1" t="s">
        <v>3656</v>
      </c>
      <c r="B1094">
        <v>1</v>
      </c>
      <c r="D1094" s="1" t="s">
        <v>5385</v>
      </c>
      <c r="E1094">
        <v>1</v>
      </c>
    </row>
    <row r="1095" spans="1:5" x14ac:dyDescent="0.2">
      <c r="A1095" s="1" t="s">
        <v>6394</v>
      </c>
      <c r="B1095">
        <v>1</v>
      </c>
      <c r="D1095" s="1" t="s">
        <v>12308</v>
      </c>
      <c r="E1095">
        <v>1</v>
      </c>
    </row>
    <row r="1096" spans="1:5" x14ac:dyDescent="0.2">
      <c r="A1096" s="1" t="s">
        <v>846</v>
      </c>
      <c r="B1096">
        <v>1</v>
      </c>
      <c r="D1096" s="1" t="s">
        <v>2045</v>
      </c>
      <c r="E1096">
        <v>1</v>
      </c>
    </row>
    <row r="1097" spans="1:5" x14ac:dyDescent="0.2">
      <c r="A1097" s="1" t="s">
        <v>850</v>
      </c>
      <c r="B1097">
        <v>1</v>
      </c>
      <c r="D1097" s="1" t="s">
        <v>1731</v>
      </c>
      <c r="E1097">
        <v>1</v>
      </c>
    </row>
    <row r="1098" spans="1:5" x14ac:dyDescent="0.2">
      <c r="A1098" s="1" t="s">
        <v>9443</v>
      </c>
      <c r="B1098">
        <v>1</v>
      </c>
      <c r="D1098" s="1" t="s">
        <v>8209</v>
      </c>
      <c r="E1098">
        <v>1</v>
      </c>
    </row>
    <row r="1099" spans="1:5" x14ac:dyDescent="0.2">
      <c r="A1099" s="1" t="s">
        <v>12527</v>
      </c>
      <c r="B1099">
        <v>1</v>
      </c>
      <c r="D1099" s="1" t="s">
        <v>12142</v>
      </c>
      <c r="E1099">
        <v>1</v>
      </c>
    </row>
    <row r="1100" spans="1:5" x14ac:dyDescent="0.2">
      <c r="A1100" s="1" t="s">
        <v>10590</v>
      </c>
      <c r="B1100">
        <v>1</v>
      </c>
      <c r="D1100" s="1" t="s">
        <v>7236</v>
      </c>
      <c r="E1100">
        <v>1</v>
      </c>
    </row>
    <row r="1101" spans="1:5" x14ac:dyDescent="0.2">
      <c r="A1101" s="1" t="s">
        <v>9312</v>
      </c>
      <c r="B1101">
        <v>1</v>
      </c>
      <c r="D1101" s="1" t="s">
        <v>6168</v>
      </c>
      <c r="E1101">
        <v>1</v>
      </c>
    </row>
    <row r="1102" spans="1:5" x14ac:dyDescent="0.2">
      <c r="A1102" s="1" t="s">
        <v>9704</v>
      </c>
      <c r="B1102">
        <v>1</v>
      </c>
      <c r="D1102" s="1" t="s">
        <v>2176</v>
      </c>
      <c r="E1102">
        <v>1</v>
      </c>
    </row>
    <row r="1103" spans="1:5" x14ac:dyDescent="0.2">
      <c r="A1103" s="1" t="s">
        <v>10605</v>
      </c>
      <c r="B1103">
        <v>1</v>
      </c>
      <c r="D1103" s="1" t="s">
        <v>2180</v>
      </c>
      <c r="E1103">
        <v>1</v>
      </c>
    </row>
    <row r="1104" spans="1:5" x14ac:dyDescent="0.2">
      <c r="A1104" s="1" t="s">
        <v>7650</v>
      </c>
      <c r="B1104">
        <v>1</v>
      </c>
      <c r="D1104" s="1" t="s">
        <v>9205</v>
      </c>
      <c r="E1104">
        <v>1</v>
      </c>
    </row>
    <row r="1105" spans="1:5" x14ac:dyDescent="0.2">
      <c r="A1105" s="1" t="s">
        <v>7227</v>
      </c>
      <c r="B1105">
        <v>1</v>
      </c>
      <c r="D1105" s="1" t="s">
        <v>8825</v>
      </c>
      <c r="E1105">
        <v>1</v>
      </c>
    </row>
    <row r="1106" spans="1:5" x14ac:dyDescent="0.2">
      <c r="A1106" s="1" t="s">
        <v>7960</v>
      </c>
      <c r="B1106">
        <v>1</v>
      </c>
      <c r="D1106" s="1" t="s">
        <v>6902</v>
      </c>
      <c r="E1106">
        <v>1</v>
      </c>
    </row>
    <row r="1107" spans="1:5" x14ac:dyDescent="0.2">
      <c r="A1107" s="1" t="s">
        <v>13008</v>
      </c>
      <c r="B1107">
        <v>1</v>
      </c>
      <c r="D1107" s="1" t="s">
        <v>6523</v>
      </c>
      <c r="E1107">
        <v>1</v>
      </c>
    </row>
    <row r="1108" spans="1:5" x14ac:dyDescent="0.2">
      <c r="A1108" s="1" t="s">
        <v>10336</v>
      </c>
      <c r="B1108">
        <v>1</v>
      </c>
      <c r="D1108" s="1" t="s">
        <v>5666</v>
      </c>
      <c r="E1108">
        <v>1</v>
      </c>
    </row>
    <row r="1109" spans="1:5" x14ac:dyDescent="0.2">
      <c r="A1109" s="1" t="s">
        <v>6486</v>
      </c>
      <c r="B1109">
        <v>1</v>
      </c>
      <c r="D1109" s="1" t="s">
        <v>813</v>
      </c>
      <c r="E1109">
        <v>1</v>
      </c>
    </row>
    <row r="1110" spans="1:5" x14ac:dyDescent="0.2">
      <c r="A1110" s="1" t="s">
        <v>12540</v>
      </c>
      <c r="B1110">
        <v>1</v>
      </c>
      <c r="D1110" s="1" t="s">
        <v>5185</v>
      </c>
      <c r="E1110">
        <v>1</v>
      </c>
    </row>
    <row r="1111" spans="1:5" x14ac:dyDescent="0.2">
      <c r="A1111" s="1" t="s">
        <v>6623</v>
      </c>
      <c r="B1111">
        <v>1</v>
      </c>
      <c r="D1111" s="1" t="s">
        <v>9991</v>
      </c>
      <c r="E1111">
        <v>1</v>
      </c>
    </row>
    <row r="1112" spans="1:5" x14ac:dyDescent="0.2">
      <c r="A1112" s="1" t="s">
        <v>10571</v>
      </c>
      <c r="B1112">
        <v>1</v>
      </c>
      <c r="D1112" s="1" t="s">
        <v>9163</v>
      </c>
      <c r="E1112">
        <v>1</v>
      </c>
    </row>
    <row r="1113" spans="1:5" x14ac:dyDescent="0.2">
      <c r="A1113" s="1" t="s">
        <v>3944</v>
      </c>
      <c r="B1113">
        <v>1</v>
      </c>
      <c r="D1113" s="1" t="s">
        <v>11593</v>
      </c>
      <c r="E1113">
        <v>1</v>
      </c>
    </row>
    <row r="1114" spans="1:5" x14ac:dyDescent="0.2">
      <c r="A1114" s="1" t="s">
        <v>8004</v>
      </c>
      <c r="B1114">
        <v>1</v>
      </c>
      <c r="D1114" s="1" t="s">
        <v>5667</v>
      </c>
      <c r="E1114">
        <v>1</v>
      </c>
    </row>
    <row r="1115" spans="1:5" x14ac:dyDescent="0.2">
      <c r="A1115" s="1" t="s">
        <v>12214</v>
      </c>
      <c r="B1115">
        <v>1</v>
      </c>
      <c r="D1115" s="1" t="s">
        <v>1949</v>
      </c>
      <c r="E1115">
        <v>1</v>
      </c>
    </row>
    <row r="1116" spans="1:5" x14ac:dyDescent="0.2">
      <c r="A1116" s="1" t="s">
        <v>12518</v>
      </c>
      <c r="B1116">
        <v>1</v>
      </c>
      <c r="D1116" s="1" t="s">
        <v>2002</v>
      </c>
      <c r="E1116">
        <v>1</v>
      </c>
    </row>
    <row r="1117" spans="1:5" x14ac:dyDescent="0.2">
      <c r="A1117" s="1" t="s">
        <v>2686</v>
      </c>
      <c r="B1117">
        <v>1</v>
      </c>
      <c r="D1117" s="1" t="s">
        <v>7961</v>
      </c>
      <c r="E1117">
        <v>1</v>
      </c>
    </row>
    <row r="1118" spans="1:5" x14ac:dyDescent="0.2">
      <c r="A1118" s="1" t="s">
        <v>1860</v>
      </c>
      <c r="B1118">
        <v>1</v>
      </c>
      <c r="D1118" s="1" t="s">
        <v>11459</v>
      </c>
      <c r="E1118">
        <v>1</v>
      </c>
    </row>
    <row r="1119" spans="1:5" x14ac:dyDescent="0.2">
      <c r="A1119" s="1" t="s">
        <v>6610</v>
      </c>
      <c r="B1119">
        <v>1</v>
      </c>
      <c r="D1119" s="1" t="s">
        <v>1458</v>
      </c>
      <c r="E1119">
        <v>1</v>
      </c>
    </row>
    <row r="1120" spans="1:5" x14ac:dyDescent="0.2">
      <c r="A1120" s="1" t="s">
        <v>10595</v>
      </c>
      <c r="B1120">
        <v>1</v>
      </c>
      <c r="D1120" s="1" t="s">
        <v>11750</v>
      </c>
      <c r="E1120">
        <v>1</v>
      </c>
    </row>
    <row r="1121" spans="1:5" x14ac:dyDescent="0.2">
      <c r="A1121" s="1" t="s">
        <v>11971</v>
      </c>
      <c r="B1121">
        <v>1</v>
      </c>
      <c r="D1121" s="1" t="s">
        <v>6018</v>
      </c>
      <c r="E1121">
        <v>1</v>
      </c>
    </row>
    <row r="1122" spans="1:5" x14ac:dyDescent="0.2">
      <c r="A1122" s="1" t="s">
        <v>8743</v>
      </c>
      <c r="B1122">
        <v>2</v>
      </c>
      <c r="D1122" s="1" t="s">
        <v>639</v>
      </c>
      <c r="E1122">
        <v>1</v>
      </c>
    </row>
    <row r="1123" spans="1:5" x14ac:dyDescent="0.2">
      <c r="A1123" s="1" t="s">
        <v>11853</v>
      </c>
      <c r="B1123">
        <v>1</v>
      </c>
      <c r="D1123" s="1" t="s">
        <v>4906</v>
      </c>
      <c r="E1123">
        <v>1</v>
      </c>
    </row>
    <row r="1124" spans="1:5" x14ac:dyDescent="0.2">
      <c r="A1124" s="1" t="s">
        <v>9582</v>
      </c>
      <c r="B1124">
        <v>1</v>
      </c>
      <c r="D1124" s="1" t="s">
        <v>4326</v>
      </c>
      <c r="E1124">
        <v>1</v>
      </c>
    </row>
    <row r="1125" spans="1:5" x14ac:dyDescent="0.2">
      <c r="A1125" s="1" t="s">
        <v>7953</v>
      </c>
      <c r="B1125">
        <v>1</v>
      </c>
      <c r="D1125" s="1" t="s">
        <v>4040</v>
      </c>
      <c r="E1125">
        <v>1</v>
      </c>
    </row>
    <row r="1126" spans="1:5" x14ac:dyDescent="0.2">
      <c r="A1126" s="1" t="s">
        <v>6752</v>
      </c>
      <c r="B1126">
        <v>3</v>
      </c>
      <c r="D1126" s="1" t="s">
        <v>3748</v>
      </c>
      <c r="E1126">
        <v>1</v>
      </c>
    </row>
    <row r="1127" spans="1:5" x14ac:dyDescent="0.2">
      <c r="A1127" s="1" t="s">
        <v>6119</v>
      </c>
      <c r="B1127">
        <v>1</v>
      </c>
      <c r="D1127" s="1" t="s">
        <v>1883</v>
      </c>
      <c r="E1127">
        <v>1</v>
      </c>
    </row>
    <row r="1128" spans="1:5" x14ac:dyDescent="0.2">
      <c r="A1128" s="1" t="s">
        <v>10582</v>
      </c>
      <c r="B1128">
        <v>1</v>
      </c>
      <c r="D1128" s="1" t="s">
        <v>4669</v>
      </c>
      <c r="E1128">
        <v>1</v>
      </c>
    </row>
    <row r="1129" spans="1:5" x14ac:dyDescent="0.2">
      <c r="A1129" s="1" t="s">
        <v>7035</v>
      </c>
      <c r="B1129">
        <v>1</v>
      </c>
      <c r="D1129" s="1" t="s">
        <v>6862</v>
      </c>
      <c r="E1129">
        <v>1</v>
      </c>
    </row>
    <row r="1130" spans="1:5" x14ac:dyDescent="0.2">
      <c r="A1130" s="1" t="s">
        <v>13069</v>
      </c>
      <c r="B1130">
        <v>1</v>
      </c>
      <c r="D1130" s="1" t="s">
        <v>5579</v>
      </c>
      <c r="E1130">
        <v>1</v>
      </c>
    </row>
    <row r="1131" spans="1:5" x14ac:dyDescent="0.2">
      <c r="A1131" s="1" t="s">
        <v>5559</v>
      </c>
      <c r="B1131">
        <v>1</v>
      </c>
      <c r="D1131" s="1" t="s">
        <v>9087</v>
      </c>
      <c r="E1131">
        <v>1</v>
      </c>
    </row>
    <row r="1132" spans="1:5" x14ac:dyDescent="0.2">
      <c r="A1132" s="1" t="s">
        <v>9652</v>
      </c>
      <c r="B1132">
        <v>1</v>
      </c>
      <c r="D1132" s="1" t="s">
        <v>6852</v>
      </c>
      <c r="E1132">
        <v>1</v>
      </c>
    </row>
    <row r="1133" spans="1:5" x14ac:dyDescent="0.2">
      <c r="A1133" s="1" t="s">
        <v>12475</v>
      </c>
      <c r="B1133">
        <v>1</v>
      </c>
      <c r="D1133" s="1" t="s">
        <v>7424</v>
      </c>
      <c r="E1133">
        <v>1</v>
      </c>
    </row>
    <row r="1134" spans="1:5" x14ac:dyDescent="0.2">
      <c r="A1134" s="1" t="s">
        <v>7725</v>
      </c>
      <c r="B1134">
        <v>1</v>
      </c>
      <c r="D1134" s="1" t="s">
        <v>6106</v>
      </c>
      <c r="E1134">
        <v>1</v>
      </c>
    </row>
    <row r="1135" spans="1:5" x14ac:dyDescent="0.2">
      <c r="A1135" s="1" t="s">
        <v>10908</v>
      </c>
      <c r="B1135">
        <v>1</v>
      </c>
      <c r="D1135" s="1" t="s">
        <v>8007</v>
      </c>
      <c r="E1135">
        <v>1</v>
      </c>
    </row>
    <row r="1136" spans="1:5" x14ac:dyDescent="0.2">
      <c r="A1136" s="1" t="s">
        <v>12957</v>
      </c>
      <c r="B1136">
        <v>1</v>
      </c>
      <c r="D1136" s="1" t="s">
        <v>11245</v>
      </c>
      <c r="E1136">
        <v>1</v>
      </c>
    </row>
    <row r="1137" spans="1:5" x14ac:dyDescent="0.2">
      <c r="A1137" s="1" t="s">
        <v>12977</v>
      </c>
      <c r="B1137">
        <v>1</v>
      </c>
      <c r="D1137" s="1" t="s">
        <v>4546</v>
      </c>
      <c r="E1137">
        <v>1</v>
      </c>
    </row>
    <row r="1138" spans="1:5" x14ac:dyDescent="0.2">
      <c r="A1138" s="1" t="s">
        <v>2285</v>
      </c>
      <c r="B1138">
        <v>1</v>
      </c>
      <c r="D1138" s="1" t="s">
        <v>4688</v>
      </c>
      <c r="E1138">
        <v>1</v>
      </c>
    </row>
    <row r="1139" spans="1:5" x14ac:dyDescent="0.2">
      <c r="A1139" s="1" t="s">
        <v>4261</v>
      </c>
      <c r="B1139">
        <v>1</v>
      </c>
      <c r="D1139" s="1" t="s">
        <v>6809</v>
      </c>
      <c r="E1139">
        <v>1</v>
      </c>
    </row>
    <row r="1140" spans="1:5" x14ac:dyDescent="0.2">
      <c r="A1140" s="1" t="s">
        <v>8261</v>
      </c>
      <c r="B1140">
        <v>2</v>
      </c>
      <c r="D1140" s="1" t="s">
        <v>2535</v>
      </c>
      <c r="E1140">
        <v>1</v>
      </c>
    </row>
    <row r="1141" spans="1:5" x14ac:dyDescent="0.2">
      <c r="A1141" s="1" t="s">
        <v>3157</v>
      </c>
      <c r="B1141">
        <v>1</v>
      </c>
      <c r="D1141" s="1" t="s">
        <v>6094</v>
      </c>
      <c r="E1141">
        <v>1</v>
      </c>
    </row>
    <row r="1142" spans="1:5" x14ac:dyDescent="0.2">
      <c r="A1142" s="1" t="s">
        <v>11884</v>
      </c>
      <c r="B1142">
        <v>1</v>
      </c>
      <c r="D1142" s="1" t="s">
        <v>3953</v>
      </c>
      <c r="E1142">
        <v>1</v>
      </c>
    </row>
    <row r="1143" spans="1:5" x14ac:dyDescent="0.2">
      <c r="A1143" s="1" t="s">
        <v>3155</v>
      </c>
      <c r="B1143">
        <v>1</v>
      </c>
      <c r="D1143" s="1" t="s">
        <v>8428</v>
      </c>
      <c r="E1143">
        <v>1</v>
      </c>
    </row>
    <row r="1144" spans="1:5" x14ac:dyDescent="0.2">
      <c r="A1144" s="1" t="s">
        <v>3367</v>
      </c>
      <c r="B1144">
        <v>2</v>
      </c>
      <c r="D1144" s="1" t="s">
        <v>9435</v>
      </c>
      <c r="E1144">
        <v>1</v>
      </c>
    </row>
    <row r="1145" spans="1:5" x14ac:dyDescent="0.2">
      <c r="A1145" s="1" t="s">
        <v>12642</v>
      </c>
      <c r="B1145">
        <v>1</v>
      </c>
      <c r="D1145" s="1" t="s">
        <v>7606</v>
      </c>
      <c r="E1145">
        <v>1</v>
      </c>
    </row>
    <row r="1146" spans="1:5" x14ac:dyDescent="0.2">
      <c r="A1146" s="1" t="s">
        <v>11630</v>
      </c>
      <c r="B1146">
        <v>1</v>
      </c>
      <c r="D1146" s="1" t="s">
        <v>7549</v>
      </c>
      <c r="E1146">
        <v>1</v>
      </c>
    </row>
    <row r="1147" spans="1:5" x14ac:dyDescent="0.2">
      <c r="A1147" s="1" t="s">
        <v>9305</v>
      </c>
      <c r="B1147">
        <v>1</v>
      </c>
      <c r="D1147" s="1" t="s">
        <v>5576</v>
      </c>
      <c r="E1147">
        <v>1</v>
      </c>
    </row>
    <row r="1148" spans="1:5" x14ac:dyDescent="0.2">
      <c r="A1148" s="1" t="s">
        <v>12979</v>
      </c>
      <c r="B1148">
        <v>1</v>
      </c>
      <c r="D1148" s="1" t="s">
        <v>8476</v>
      </c>
      <c r="E1148">
        <v>1</v>
      </c>
    </row>
    <row r="1149" spans="1:5" x14ac:dyDescent="0.2">
      <c r="A1149" s="1" t="s">
        <v>9741</v>
      </c>
      <c r="B1149">
        <v>1</v>
      </c>
      <c r="D1149" s="1" t="s">
        <v>11580</v>
      </c>
      <c r="E1149">
        <v>1</v>
      </c>
    </row>
    <row r="1150" spans="1:5" x14ac:dyDescent="0.2">
      <c r="A1150" s="1" t="s">
        <v>1290</v>
      </c>
      <c r="B1150">
        <v>1</v>
      </c>
      <c r="D1150" s="1" t="s">
        <v>4554</v>
      </c>
      <c r="E1150">
        <v>1</v>
      </c>
    </row>
    <row r="1151" spans="1:5" x14ac:dyDescent="0.2">
      <c r="A1151" s="1" t="s">
        <v>6148</v>
      </c>
      <c r="B1151">
        <v>1</v>
      </c>
      <c r="D1151" s="1" t="s">
        <v>1262</v>
      </c>
      <c r="E1151">
        <v>1</v>
      </c>
    </row>
    <row r="1152" spans="1:5" x14ac:dyDescent="0.2">
      <c r="A1152" s="1" t="s">
        <v>6151</v>
      </c>
      <c r="B1152">
        <v>1</v>
      </c>
      <c r="D1152" s="1" t="s">
        <v>13034</v>
      </c>
      <c r="E1152">
        <v>1</v>
      </c>
    </row>
    <row r="1153" spans="1:5" x14ac:dyDescent="0.2">
      <c r="A1153" s="1" t="s">
        <v>1908</v>
      </c>
      <c r="B1153">
        <v>1</v>
      </c>
      <c r="D1153" s="1" t="s">
        <v>12850</v>
      </c>
      <c r="E1153">
        <v>1</v>
      </c>
    </row>
    <row r="1154" spans="1:5" x14ac:dyDescent="0.2">
      <c r="A1154" s="1" t="s">
        <v>1161</v>
      </c>
      <c r="B1154">
        <v>1</v>
      </c>
      <c r="D1154" s="1" t="s">
        <v>3678</v>
      </c>
      <c r="E1154">
        <v>1</v>
      </c>
    </row>
    <row r="1155" spans="1:5" x14ac:dyDescent="0.2">
      <c r="A1155" s="1" t="s">
        <v>888</v>
      </c>
      <c r="B1155">
        <v>1</v>
      </c>
      <c r="D1155" s="1" t="s">
        <v>5937</v>
      </c>
      <c r="E1155">
        <v>1</v>
      </c>
    </row>
    <row r="1156" spans="1:5" x14ac:dyDescent="0.2">
      <c r="A1156" s="1" t="s">
        <v>81</v>
      </c>
      <c r="B1156">
        <v>1</v>
      </c>
      <c r="D1156" s="1" t="s">
        <v>5924</v>
      </c>
      <c r="E1156">
        <v>1</v>
      </c>
    </row>
    <row r="1157" spans="1:5" x14ac:dyDescent="0.2">
      <c r="A1157" s="1" t="s">
        <v>895</v>
      </c>
      <c r="B1157">
        <v>1</v>
      </c>
      <c r="D1157" s="1" t="s">
        <v>5938</v>
      </c>
      <c r="E1157">
        <v>1</v>
      </c>
    </row>
    <row r="1158" spans="1:5" x14ac:dyDescent="0.2">
      <c r="A1158" s="1" t="s">
        <v>11880</v>
      </c>
      <c r="B1158">
        <v>1</v>
      </c>
      <c r="D1158" s="1" t="s">
        <v>3864</v>
      </c>
      <c r="E1158">
        <v>1</v>
      </c>
    </row>
    <row r="1159" spans="1:5" x14ac:dyDescent="0.2">
      <c r="A1159" s="1" t="s">
        <v>3942</v>
      </c>
      <c r="B1159">
        <v>5</v>
      </c>
      <c r="D1159" s="1" t="s">
        <v>4027</v>
      </c>
      <c r="E1159">
        <v>1</v>
      </c>
    </row>
    <row r="1160" spans="1:5" x14ac:dyDescent="0.2">
      <c r="A1160" s="1" t="s">
        <v>3388</v>
      </c>
      <c r="B1160">
        <v>1</v>
      </c>
      <c r="D1160" s="1" t="s">
        <v>965</v>
      </c>
      <c r="E1160">
        <v>1</v>
      </c>
    </row>
    <row r="1161" spans="1:5" x14ac:dyDescent="0.2">
      <c r="A1161" s="1" t="s">
        <v>936</v>
      </c>
      <c r="B1161">
        <v>4</v>
      </c>
      <c r="D1161" s="1" t="s">
        <v>8280</v>
      </c>
      <c r="E1161">
        <v>1</v>
      </c>
    </row>
    <row r="1162" spans="1:5" x14ac:dyDescent="0.2">
      <c r="A1162" s="1" t="s">
        <v>598</v>
      </c>
      <c r="B1162">
        <v>1</v>
      </c>
      <c r="D1162" s="1" t="s">
        <v>3786</v>
      </c>
      <c r="E1162">
        <v>1</v>
      </c>
    </row>
    <row r="1163" spans="1:5" x14ac:dyDescent="0.2">
      <c r="A1163" s="1" t="s">
        <v>3401</v>
      </c>
      <c r="B1163">
        <v>1</v>
      </c>
      <c r="D1163" s="1" t="s">
        <v>4923</v>
      </c>
      <c r="E1163">
        <v>1</v>
      </c>
    </row>
    <row r="1164" spans="1:5" x14ac:dyDescent="0.2">
      <c r="A1164" s="1" t="s">
        <v>1048</v>
      </c>
      <c r="B1164">
        <v>1</v>
      </c>
      <c r="D1164" s="1" t="s">
        <v>2506</v>
      </c>
      <c r="E1164">
        <v>1</v>
      </c>
    </row>
    <row r="1165" spans="1:5" x14ac:dyDescent="0.2">
      <c r="A1165" s="1" t="s">
        <v>7355</v>
      </c>
      <c r="B1165">
        <v>1</v>
      </c>
      <c r="D1165" s="1" t="s">
        <v>6348</v>
      </c>
      <c r="E1165">
        <v>1</v>
      </c>
    </row>
    <row r="1166" spans="1:5" x14ac:dyDescent="0.2">
      <c r="A1166" s="1" t="s">
        <v>4504</v>
      </c>
      <c r="B1166">
        <v>1</v>
      </c>
      <c r="D1166" s="1" t="s">
        <v>4908</v>
      </c>
      <c r="E1166">
        <v>1</v>
      </c>
    </row>
    <row r="1167" spans="1:5" x14ac:dyDescent="0.2">
      <c r="A1167" s="1" t="s">
        <v>833</v>
      </c>
      <c r="B1167">
        <v>1</v>
      </c>
      <c r="D1167" s="1" t="s">
        <v>2853</v>
      </c>
      <c r="E1167">
        <v>1</v>
      </c>
    </row>
    <row r="1168" spans="1:5" x14ac:dyDescent="0.2">
      <c r="A1168" s="1" t="s">
        <v>1713</v>
      </c>
      <c r="B1168">
        <v>1</v>
      </c>
      <c r="D1168" s="1" t="s">
        <v>4473</v>
      </c>
      <c r="E1168">
        <v>1</v>
      </c>
    </row>
    <row r="1169" spans="1:5" x14ac:dyDescent="0.2">
      <c r="A1169" s="1" t="s">
        <v>12848</v>
      </c>
      <c r="B1169">
        <v>1</v>
      </c>
      <c r="D1169" s="1" t="s">
        <v>641</v>
      </c>
      <c r="E1169">
        <v>1</v>
      </c>
    </row>
    <row r="1170" spans="1:5" x14ac:dyDescent="0.2">
      <c r="A1170" s="1" t="s">
        <v>8447</v>
      </c>
      <c r="B1170">
        <v>1</v>
      </c>
      <c r="D1170" s="1" t="s">
        <v>10871</v>
      </c>
      <c r="E1170">
        <v>1</v>
      </c>
    </row>
    <row r="1171" spans="1:5" x14ac:dyDescent="0.2">
      <c r="A1171" s="1" t="s">
        <v>1286</v>
      </c>
      <c r="B1171">
        <v>1</v>
      </c>
      <c r="D1171" s="1" t="s">
        <v>11442</v>
      </c>
      <c r="E1171">
        <v>1</v>
      </c>
    </row>
    <row r="1172" spans="1:5" x14ac:dyDescent="0.2">
      <c r="A1172" s="1" t="s">
        <v>9348</v>
      </c>
      <c r="B1172">
        <v>1</v>
      </c>
      <c r="D1172" s="1" t="s">
        <v>4854</v>
      </c>
      <c r="E1172">
        <v>1</v>
      </c>
    </row>
    <row r="1173" spans="1:5" x14ac:dyDescent="0.2">
      <c r="A1173" s="1" t="s">
        <v>2433</v>
      </c>
      <c r="B1173">
        <v>1</v>
      </c>
      <c r="D1173" s="1" t="s">
        <v>8347</v>
      </c>
      <c r="E1173">
        <v>1</v>
      </c>
    </row>
    <row r="1174" spans="1:5" x14ac:dyDescent="0.2">
      <c r="A1174" s="1" t="s">
        <v>1303</v>
      </c>
      <c r="B1174">
        <v>1</v>
      </c>
      <c r="D1174" s="1" t="s">
        <v>6950</v>
      </c>
      <c r="E1174">
        <v>1</v>
      </c>
    </row>
    <row r="1175" spans="1:5" x14ac:dyDescent="0.2">
      <c r="A1175" s="1" t="s">
        <v>12255</v>
      </c>
      <c r="B1175">
        <v>1</v>
      </c>
      <c r="D1175" s="1" t="s">
        <v>11089</v>
      </c>
      <c r="E1175">
        <v>1</v>
      </c>
    </row>
    <row r="1176" spans="1:5" x14ac:dyDescent="0.2">
      <c r="A1176" s="1" t="s">
        <v>893</v>
      </c>
      <c r="B1176">
        <v>1</v>
      </c>
      <c r="D1176" s="1" t="s">
        <v>2105</v>
      </c>
      <c r="E1176">
        <v>1</v>
      </c>
    </row>
    <row r="1177" spans="1:5" x14ac:dyDescent="0.2">
      <c r="A1177" s="1" t="s">
        <v>1705</v>
      </c>
      <c r="B1177">
        <v>1</v>
      </c>
      <c r="D1177" s="1" t="s">
        <v>3899</v>
      </c>
      <c r="E1177">
        <v>1</v>
      </c>
    </row>
    <row r="1178" spans="1:5" x14ac:dyDescent="0.2">
      <c r="A1178" s="1" t="s">
        <v>1711</v>
      </c>
      <c r="B1178">
        <v>1</v>
      </c>
      <c r="D1178" s="1" t="s">
        <v>7586</v>
      </c>
      <c r="E1178">
        <v>1</v>
      </c>
    </row>
    <row r="1179" spans="1:5" x14ac:dyDescent="0.2">
      <c r="A1179" s="1" t="s">
        <v>1898</v>
      </c>
      <c r="B1179">
        <v>1</v>
      </c>
      <c r="D1179" s="1" t="s">
        <v>3470</v>
      </c>
      <c r="E1179">
        <v>1</v>
      </c>
    </row>
    <row r="1180" spans="1:5" x14ac:dyDescent="0.2">
      <c r="A1180" s="1" t="s">
        <v>1903</v>
      </c>
      <c r="B1180">
        <v>1</v>
      </c>
      <c r="D1180" s="1" t="s">
        <v>5007</v>
      </c>
      <c r="E1180">
        <v>1</v>
      </c>
    </row>
    <row r="1181" spans="1:5" x14ac:dyDescent="0.2">
      <c r="A1181" s="1" t="s">
        <v>10202</v>
      </c>
      <c r="B1181">
        <v>1</v>
      </c>
      <c r="D1181" s="1" t="s">
        <v>6709</v>
      </c>
      <c r="E1181">
        <v>1</v>
      </c>
    </row>
    <row r="1182" spans="1:5" x14ac:dyDescent="0.2">
      <c r="A1182" s="1" t="s">
        <v>4347</v>
      </c>
      <c r="B1182">
        <v>1</v>
      </c>
      <c r="D1182" s="1" t="s">
        <v>1690</v>
      </c>
      <c r="E1182">
        <v>1</v>
      </c>
    </row>
    <row r="1183" spans="1:5" x14ac:dyDescent="0.2">
      <c r="A1183" s="1" t="s">
        <v>11977</v>
      </c>
      <c r="B1183">
        <v>1</v>
      </c>
      <c r="D1183" s="1" t="s">
        <v>860</v>
      </c>
      <c r="E1183">
        <v>1</v>
      </c>
    </row>
    <row r="1184" spans="1:5" x14ac:dyDescent="0.2">
      <c r="A1184" s="1" t="s">
        <v>5214</v>
      </c>
      <c r="B1184">
        <v>1</v>
      </c>
      <c r="D1184" s="1" t="s">
        <v>781</v>
      </c>
      <c r="E1184">
        <v>1</v>
      </c>
    </row>
    <row r="1185" spans="1:5" x14ac:dyDescent="0.2">
      <c r="A1185" s="1" t="s">
        <v>886</v>
      </c>
      <c r="B1185">
        <v>1</v>
      </c>
      <c r="D1185" s="1" t="s">
        <v>8924</v>
      </c>
      <c r="E1185">
        <v>1</v>
      </c>
    </row>
    <row r="1186" spans="1:5" x14ac:dyDescent="0.2">
      <c r="A1186" s="1" t="s">
        <v>5126</v>
      </c>
      <c r="B1186">
        <v>1</v>
      </c>
      <c r="D1186" s="1" t="s">
        <v>2699</v>
      </c>
      <c r="E1186">
        <v>1</v>
      </c>
    </row>
    <row r="1187" spans="1:5" x14ac:dyDescent="0.2">
      <c r="A1187" s="1" t="s">
        <v>1960</v>
      </c>
      <c r="B1187">
        <v>2</v>
      </c>
      <c r="D1187" s="1" t="s">
        <v>2831</v>
      </c>
      <c r="E1187">
        <v>1</v>
      </c>
    </row>
    <row r="1188" spans="1:5" x14ac:dyDescent="0.2">
      <c r="A1188" s="1" t="s">
        <v>4957</v>
      </c>
      <c r="B1188">
        <v>1</v>
      </c>
      <c r="D1188" s="1" t="s">
        <v>1178</v>
      </c>
      <c r="E1188">
        <v>1</v>
      </c>
    </row>
    <row r="1189" spans="1:5" x14ac:dyDescent="0.2">
      <c r="A1189" s="1" t="s">
        <v>10618</v>
      </c>
      <c r="B1189">
        <v>1</v>
      </c>
      <c r="D1189" s="1" t="s">
        <v>6793</v>
      </c>
      <c r="E1189">
        <v>1</v>
      </c>
    </row>
    <row r="1190" spans="1:5" x14ac:dyDescent="0.2">
      <c r="A1190" s="1" t="s">
        <v>6948</v>
      </c>
      <c r="B1190">
        <v>1</v>
      </c>
      <c r="D1190" s="1" t="s">
        <v>4093</v>
      </c>
      <c r="E1190">
        <v>1</v>
      </c>
    </row>
    <row r="1191" spans="1:5" x14ac:dyDescent="0.2">
      <c r="A1191" s="1" t="s">
        <v>4942</v>
      </c>
      <c r="B1191">
        <v>1</v>
      </c>
      <c r="D1191" s="1" t="s">
        <v>9361</v>
      </c>
      <c r="E1191">
        <v>1</v>
      </c>
    </row>
    <row r="1192" spans="1:5" x14ac:dyDescent="0.2">
      <c r="A1192" s="1" t="s">
        <v>6197</v>
      </c>
      <c r="B1192">
        <v>1</v>
      </c>
      <c r="D1192" s="1" t="s">
        <v>9464</v>
      </c>
      <c r="E1192">
        <v>1</v>
      </c>
    </row>
    <row r="1193" spans="1:5" x14ac:dyDescent="0.2">
      <c r="A1193" s="1" t="s">
        <v>609</v>
      </c>
      <c r="B1193">
        <v>1</v>
      </c>
      <c r="D1193" s="1" t="s">
        <v>7143</v>
      </c>
      <c r="E1193">
        <v>1</v>
      </c>
    </row>
    <row r="1194" spans="1:5" x14ac:dyDescent="0.2">
      <c r="A1194" s="1" t="s">
        <v>11895</v>
      </c>
      <c r="B1194">
        <v>1</v>
      </c>
      <c r="D1194" s="1" t="s">
        <v>1342</v>
      </c>
      <c r="E1194">
        <v>1</v>
      </c>
    </row>
    <row r="1195" spans="1:5" x14ac:dyDescent="0.2">
      <c r="A1195" s="1" t="s">
        <v>8861</v>
      </c>
      <c r="B1195">
        <v>1</v>
      </c>
      <c r="D1195" s="1" t="s">
        <v>3145</v>
      </c>
      <c r="E1195">
        <v>1</v>
      </c>
    </row>
    <row r="1196" spans="1:5" x14ac:dyDescent="0.2">
      <c r="A1196" s="1" t="s">
        <v>12871</v>
      </c>
      <c r="B1196">
        <v>1</v>
      </c>
      <c r="D1196" s="1" t="s">
        <v>6315</v>
      </c>
      <c r="E1196">
        <v>1</v>
      </c>
    </row>
    <row r="1197" spans="1:5" x14ac:dyDescent="0.2">
      <c r="A1197" s="1" t="s">
        <v>10316</v>
      </c>
      <c r="B1197">
        <v>1</v>
      </c>
      <c r="D1197" s="1" t="s">
        <v>10345</v>
      </c>
      <c r="E1197">
        <v>1</v>
      </c>
    </row>
    <row r="1198" spans="1:5" x14ac:dyDescent="0.2">
      <c r="A1198" s="1" t="s">
        <v>1301</v>
      </c>
      <c r="B1198">
        <v>1</v>
      </c>
      <c r="D1198" s="1" t="s">
        <v>2154</v>
      </c>
      <c r="E1198">
        <v>1</v>
      </c>
    </row>
    <row r="1199" spans="1:5" x14ac:dyDescent="0.2">
      <c r="A1199" s="1" t="s">
        <v>2344</v>
      </c>
      <c r="B1199">
        <v>1</v>
      </c>
      <c r="D1199" s="1" t="s">
        <v>7353</v>
      </c>
      <c r="E1199">
        <v>1</v>
      </c>
    </row>
    <row r="1200" spans="1:5" x14ac:dyDescent="0.2">
      <c r="A1200" s="1" t="s">
        <v>49</v>
      </c>
      <c r="B1200">
        <v>1</v>
      </c>
      <c r="D1200" s="1" t="s">
        <v>9116</v>
      </c>
      <c r="E1200">
        <v>1</v>
      </c>
    </row>
    <row r="1201" spans="1:5" x14ac:dyDescent="0.2">
      <c r="A1201" s="1" t="s">
        <v>11939</v>
      </c>
      <c r="B1201">
        <v>1</v>
      </c>
      <c r="D1201" s="1" t="s">
        <v>853</v>
      </c>
      <c r="E1201">
        <v>1</v>
      </c>
    </row>
    <row r="1202" spans="1:5" x14ac:dyDescent="0.2">
      <c r="A1202" s="1" t="s">
        <v>12818</v>
      </c>
      <c r="B1202">
        <v>1</v>
      </c>
      <c r="D1202" s="1" t="s">
        <v>9672</v>
      </c>
      <c r="E1202">
        <v>1</v>
      </c>
    </row>
    <row r="1203" spans="1:5" x14ac:dyDescent="0.2">
      <c r="A1203" s="1" t="s">
        <v>9588</v>
      </c>
      <c r="B1203">
        <v>1</v>
      </c>
      <c r="D1203" s="1" t="s">
        <v>12241</v>
      </c>
      <c r="E1203">
        <v>1</v>
      </c>
    </row>
    <row r="1204" spans="1:5" x14ac:dyDescent="0.2">
      <c r="A1204" s="1" t="s">
        <v>1947</v>
      </c>
      <c r="B1204">
        <v>1</v>
      </c>
      <c r="D1204" s="1" t="s">
        <v>9369</v>
      </c>
      <c r="E1204">
        <v>1</v>
      </c>
    </row>
    <row r="1205" spans="1:5" x14ac:dyDescent="0.2">
      <c r="A1205" s="1" t="s">
        <v>4778</v>
      </c>
      <c r="B1205">
        <v>2</v>
      </c>
      <c r="D1205" s="1" t="s">
        <v>3385</v>
      </c>
      <c r="E1205">
        <v>1</v>
      </c>
    </row>
    <row r="1206" spans="1:5" x14ac:dyDescent="0.2">
      <c r="A1206" s="1" t="s">
        <v>9400</v>
      </c>
      <c r="B1206">
        <v>1</v>
      </c>
      <c r="D1206" s="1" t="s">
        <v>6694</v>
      </c>
      <c r="E1206">
        <v>1</v>
      </c>
    </row>
    <row r="1207" spans="1:5" x14ac:dyDescent="0.2">
      <c r="A1207" s="1" t="s">
        <v>574</v>
      </c>
      <c r="B1207">
        <v>1</v>
      </c>
      <c r="D1207" s="1" t="s">
        <v>6696</v>
      </c>
      <c r="E1207">
        <v>1</v>
      </c>
    </row>
    <row r="1208" spans="1:5" x14ac:dyDescent="0.2">
      <c r="A1208" s="1" t="s">
        <v>4351</v>
      </c>
      <c r="B1208">
        <v>1</v>
      </c>
      <c r="D1208" s="1" t="s">
        <v>10201</v>
      </c>
      <c r="E1208">
        <v>1</v>
      </c>
    </row>
    <row r="1209" spans="1:5" x14ac:dyDescent="0.2">
      <c r="A1209" s="1" t="s">
        <v>4144</v>
      </c>
      <c r="B1209">
        <v>7</v>
      </c>
      <c r="D1209" s="1" t="s">
        <v>9692</v>
      </c>
      <c r="E1209">
        <v>1</v>
      </c>
    </row>
    <row r="1210" spans="1:5" x14ac:dyDescent="0.2">
      <c r="A1210" s="1" t="s">
        <v>4179</v>
      </c>
      <c r="B1210">
        <v>1</v>
      </c>
      <c r="D1210" s="1" t="s">
        <v>3491</v>
      </c>
      <c r="E1210">
        <v>1</v>
      </c>
    </row>
    <row r="1211" spans="1:5" x14ac:dyDescent="0.2">
      <c r="A1211" s="1" t="s">
        <v>4184</v>
      </c>
      <c r="B1211">
        <v>1</v>
      </c>
      <c r="D1211" s="1" t="s">
        <v>12748</v>
      </c>
      <c r="E1211">
        <v>1</v>
      </c>
    </row>
    <row r="1212" spans="1:5" x14ac:dyDescent="0.2">
      <c r="A1212" s="1" t="s">
        <v>4182</v>
      </c>
      <c r="B1212">
        <v>1</v>
      </c>
      <c r="D1212" s="1" t="s">
        <v>10448</v>
      </c>
      <c r="E1212">
        <v>1</v>
      </c>
    </row>
    <row r="1213" spans="1:5" x14ac:dyDescent="0.2">
      <c r="A1213" s="1" t="s">
        <v>4196</v>
      </c>
      <c r="B1213">
        <v>1</v>
      </c>
      <c r="D1213" s="1" t="s">
        <v>8822</v>
      </c>
      <c r="E1213">
        <v>1</v>
      </c>
    </row>
    <row r="1214" spans="1:5" x14ac:dyDescent="0.2">
      <c r="A1214" s="1" t="s">
        <v>4183</v>
      </c>
      <c r="B1214">
        <v>1</v>
      </c>
      <c r="D1214" s="1" t="s">
        <v>4163</v>
      </c>
      <c r="E1214">
        <v>1</v>
      </c>
    </row>
    <row r="1215" spans="1:5" x14ac:dyDescent="0.2">
      <c r="A1215" s="1" t="s">
        <v>7846</v>
      </c>
      <c r="B1215">
        <v>1</v>
      </c>
      <c r="D1215" s="1" t="s">
        <v>2302</v>
      </c>
      <c r="E1215">
        <v>1</v>
      </c>
    </row>
    <row r="1216" spans="1:5" x14ac:dyDescent="0.2">
      <c r="A1216" s="1" t="s">
        <v>10805</v>
      </c>
      <c r="B1216">
        <v>1</v>
      </c>
      <c r="D1216" s="1" t="s">
        <v>7163</v>
      </c>
      <c r="E1216">
        <v>1</v>
      </c>
    </row>
    <row r="1217" spans="1:5" x14ac:dyDescent="0.2">
      <c r="A1217" s="1" t="s">
        <v>8638</v>
      </c>
      <c r="B1217">
        <v>1</v>
      </c>
      <c r="D1217" s="1" t="s">
        <v>1172</v>
      </c>
      <c r="E1217">
        <v>1</v>
      </c>
    </row>
    <row r="1218" spans="1:5" x14ac:dyDescent="0.2">
      <c r="A1218" s="1" t="s">
        <v>5228</v>
      </c>
      <c r="B1218">
        <v>1</v>
      </c>
      <c r="D1218" s="1" t="s">
        <v>1291</v>
      </c>
      <c r="E1218">
        <v>1</v>
      </c>
    </row>
    <row r="1219" spans="1:5" x14ac:dyDescent="0.2">
      <c r="A1219" s="1" t="s">
        <v>9924</v>
      </c>
      <c r="B1219">
        <v>1</v>
      </c>
      <c r="D1219" s="1" t="s">
        <v>8736</v>
      </c>
      <c r="E1219">
        <v>1</v>
      </c>
    </row>
    <row r="1220" spans="1:5" x14ac:dyDescent="0.2">
      <c r="A1220" s="1" t="s">
        <v>12579</v>
      </c>
      <c r="B1220">
        <v>1</v>
      </c>
      <c r="D1220" s="1" t="s">
        <v>5704</v>
      </c>
      <c r="E1220">
        <v>1</v>
      </c>
    </row>
    <row r="1221" spans="1:5" x14ac:dyDescent="0.2">
      <c r="A1221" s="1" t="s">
        <v>4593</v>
      </c>
      <c r="B1221">
        <v>1</v>
      </c>
      <c r="D1221" s="1" t="s">
        <v>5788</v>
      </c>
      <c r="E1221">
        <v>1</v>
      </c>
    </row>
    <row r="1222" spans="1:5" x14ac:dyDescent="0.2">
      <c r="A1222" s="1" t="s">
        <v>1865</v>
      </c>
      <c r="B1222">
        <v>1</v>
      </c>
      <c r="D1222" s="1" t="s">
        <v>3952</v>
      </c>
      <c r="E1222">
        <v>1</v>
      </c>
    </row>
    <row r="1223" spans="1:5" x14ac:dyDescent="0.2">
      <c r="A1223" s="1" t="s">
        <v>2056</v>
      </c>
      <c r="B1223">
        <v>1</v>
      </c>
      <c r="D1223" s="1" t="s">
        <v>1293</v>
      </c>
      <c r="E1223">
        <v>1</v>
      </c>
    </row>
    <row r="1224" spans="1:5" x14ac:dyDescent="0.2">
      <c r="A1224" s="1" t="s">
        <v>6758</v>
      </c>
      <c r="B1224">
        <v>1</v>
      </c>
      <c r="D1224" s="1" t="s">
        <v>5190</v>
      </c>
      <c r="E1224">
        <v>1</v>
      </c>
    </row>
    <row r="1225" spans="1:5" x14ac:dyDescent="0.2">
      <c r="A1225" s="1" t="s">
        <v>152</v>
      </c>
      <c r="B1225">
        <v>2</v>
      </c>
      <c r="D1225" s="1" t="s">
        <v>3307</v>
      </c>
      <c r="E1225">
        <v>1</v>
      </c>
    </row>
    <row r="1226" spans="1:5" x14ac:dyDescent="0.2">
      <c r="A1226" s="1" t="s">
        <v>7318</v>
      </c>
      <c r="B1226">
        <v>1</v>
      </c>
      <c r="D1226" s="1" t="s">
        <v>1473</v>
      </c>
      <c r="E1226">
        <v>1</v>
      </c>
    </row>
    <row r="1227" spans="1:5" x14ac:dyDescent="0.2">
      <c r="A1227" s="1" t="s">
        <v>4486</v>
      </c>
      <c r="B1227">
        <v>1</v>
      </c>
      <c r="D1227" s="1" t="s">
        <v>9607</v>
      </c>
      <c r="E1227">
        <v>1</v>
      </c>
    </row>
    <row r="1228" spans="1:5" x14ac:dyDescent="0.2">
      <c r="A1228" s="1" t="s">
        <v>8073</v>
      </c>
      <c r="B1228">
        <v>1</v>
      </c>
      <c r="D1228" s="1" t="s">
        <v>1509</v>
      </c>
      <c r="E1228">
        <v>1</v>
      </c>
    </row>
    <row r="1229" spans="1:5" x14ac:dyDescent="0.2">
      <c r="A1229" s="1" t="s">
        <v>2339</v>
      </c>
      <c r="B1229">
        <v>1</v>
      </c>
      <c r="D1229" s="1" t="s">
        <v>1657</v>
      </c>
      <c r="E1229">
        <v>1</v>
      </c>
    </row>
    <row r="1230" spans="1:5" x14ac:dyDescent="0.2">
      <c r="A1230" s="1" t="s">
        <v>1956</v>
      </c>
      <c r="B1230">
        <v>4</v>
      </c>
      <c r="D1230" s="1" t="s">
        <v>1219</v>
      </c>
      <c r="E1230">
        <v>1</v>
      </c>
    </row>
    <row r="1231" spans="1:5" x14ac:dyDescent="0.2">
      <c r="A1231" s="1" t="s">
        <v>2057</v>
      </c>
      <c r="B1231">
        <v>1</v>
      </c>
      <c r="D1231" s="1" t="s">
        <v>1451</v>
      </c>
      <c r="E1231">
        <v>1</v>
      </c>
    </row>
    <row r="1232" spans="1:5" x14ac:dyDescent="0.2">
      <c r="A1232" s="1" t="s">
        <v>8532</v>
      </c>
      <c r="B1232">
        <v>1</v>
      </c>
      <c r="D1232" s="1" t="s">
        <v>1313</v>
      </c>
      <c r="E1232">
        <v>1</v>
      </c>
    </row>
    <row r="1233" spans="1:5" x14ac:dyDescent="0.2">
      <c r="A1233" s="1" t="s">
        <v>10018</v>
      </c>
      <c r="B1233">
        <v>1</v>
      </c>
      <c r="D1233" s="1" t="s">
        <v>1268</v>
      </c>
      <c r="E1233">
        <v>1</v>
      </c>
    </row>
    <row r="1234" spans="1:5" x14ac:dyDescent="0.2">
      <c r="A1234" s="1" t="s">
        <v>594</v>
      </c>
      <c r="B1234">
        <v>1</v>
      </c>
      <c r="D1234" s="1" t="s">
        <v>8995</v>
      </c>
      <c r="E1234">
        <v>1</v>
      </c>
    </row>
    <row r="1235" spans="1:5" x14ac:dyDescent="0.2">
      <c r="A1235" s="1" t="s">
        <v>9314</v>
      </c>
      <c r="B1235">
        <v>1</v>
      </c>
      <c r="D1235" s="1" t="s">
        <v>3034</v>
      </c>
      <c r="E1235">
        <v>1</v>
      </c>
    </row>
    <row r="1236" spans="1:5" x14ac:dyDescent="0.2">
      <c r="A1236" s="1" t="s">
        <v>572</v>
      </c>
      <c r="B1236">
        <v>2</v>
      </c>
      <c r="D1236" s="1" t="s">
        <v>12486</v>
      </c>
      <c r="E1236">
        <v>1</v>
      </c>
    </row>
    <row r="1237" spans="1:5" x14ac:dyDescent="0.2">
      <c r="A1237" s="1" t="s">
        <v>12471</v>
      </c>
      <c r="B1237">
        <v>1</v>
      </c>
      <c r="D1237" s="1" t="s">
        <v>10753</v>
      </c>
      <c r="E1237">
        <v>1</v>
      </c>
    </row>
    <row r="1238" spans="1:5" x14ac:dyDescent="0.2">
      <c r="A1238" s="1" t="s">
        <v>5219</v>
      </c>
      <c r="B1238">
        <v>1</v>
      </c>
      <c r="D1238" s="1" t="s">
        <v>11822</v>
      </c>
      <c r="E1238">
        <v>1</v>
      </c>
    </row>
    <row r="1239" spans="1:5" x14ac:dyDescent="0.2">
      <c r="A1239" s="1" t="s">
        <v>1964</v>
      </c>
      <c r="B1239">
        <v>1</v>
      </c>
      <c r="D1239" s="1" t="s">
        <v>4392</v>
      </c>
      <c r="E1239">
        <v>1</v>
      </c>
    </row>
    <row r="1240" spans="1:5" x14ac:dyDescent="0.2">
      <c r="A1240" s="1" t="s">
        <v>2392</v>
      </c>
      <c r="B1240">
        <v>1</v>
      </c>
      <c r="D1240" s="1" t="s">
        <v>5252</v>
      </c>
      <c r="E1240">
        <v>1</v>
      </c>
    </row>
    <row r="1241" spans="1:5" x14ac:dyDescent="0.2">
      <c r="A1241" s="1" t="s">
        <v>4181</v>
      </c>
      <c r="B1241">
        <v>1</v>
      </c>
      <c r="D1241" s="1" t="s">
        <v>3027</v>
      </c>
      <c r="E1241">
        <v>1</v>
      </c>
    </row>
    <row r="1242" spans="1:5" x14ac:dyDescent="0.2">
      <c r="A1242" s="1" t="s">
        <v>1681</v>
      </c>
      <c r="B1242">
        <v>1</v>
      </c>
      <c r="D1242" s="1" t="s">
        <v>203</v>
      </c>
      <c r="E1242">
        <v>1</v>
      </c>
    </row>
    <row r="1243" spans="1:5" x14ac:dyDescent="0.2">
      <c r="A1243" s="1" t="s">
        <v>4140</v>
      </c>
      <c r="B1243">
        <v>1</v>
      </c>
      <c r="D1243" s="1" t="s">
        <v>228</v>
      </c>
      <c r="E1243">
        <v>1</v>
      </c>
    </row>
    <row r="1244" spans="1:5" x14ac:dyDescent="0.2">
      <c r="A1244" s="1" t="s">
        <v>1133</v>
      </c>
      <c r="B1244">
        <v>1</v>
      </c>
      <c r="D1244" s="1" t="s">
        <v>3148</v>
      </c>
      <c r="E1244">
        <v>1</v>
      </c>
    </row>
    <row r="1245" spans="1:5" x14ac:dyDescent="0.2">
      <c r="A1245" s="1" t="s">
        <v>10036</v>
      </c>
      <c r="B1245">
        <v>1</v>
      </c>
      <c r="D1245" s="1" t="s">
        <v>9841</v>
      </c>
      <c r="E1245">
        <v>1</v>
      </c>
    </row>
    <row r="1246" spans="1:5" x14ac:dyDescent="0.2">
      <c r="A1246" s="1" t="s">
        <v>2325</v>
      </c>
      <c r="B1246">
        <v>1</v>
      </c>
      <c r="D1246" s="1" t="s">
        <v>8831</v>
      </c>
      <c r="E1246">
        <v>1</v>
      </c>
    </row>
    <row r="1247" spans="1:5" x14ac:dyDescent="0.2">
      <c r="A1247" s="1" t="s">
        <v>3861</v>
      </c>
      <c r="B1247">
        <v>1</v>
      </c>
      <c r="D1247" s="1" t="s">
        <v>11483</v>
      </c>
      <c r="E1247">
        <v>1</v>
      </c>
    </row>
    <row r="1248" spans="1:5" x14ac:dyDescent="0.2">
      <c r="A1248" s="1" t="s">
        <v>9184</v>
      </c>
      <c r="B1248">
        <v>1</v>
      </c>
      <c r="D1248" s="1" t="s">
        <v>7358</v>
      </c>
      <c r="E1248">
        <v>1</v>
      </c>
    </row>
    <row r="1249" spans="1:5" x14ac:dyDescent="0.2">
      <c r="A1249" s="1" t="s">
        <v>6895</v>
      </c>
      <c r="B1249">
        <v>1</v>
      </c>
      <c r="D1249" s="1" t="s">
        <v>11833</v>
      </c>
      <c r="E1249">
        <v>1</v>
      </c>
    </row>
    <row r="1250" spans="1:5" x14ac:dyDescent="0.2">
      <c r="A1250" s="1" t="s">
        <v>3780</v>
      </c>
      <c r="B1250">
        <v>1</v>
      </c>
      <c r="D1250" s="1" t="s">
        <v>8564</v>
      </c>
      <c r="E1250">
        <v>1</v>
      </c>
    </row>
    <row r="1251" spans="1:5" x14ac:dyDescent="0.2">
      <c r="A1251" s="1" t="s">
        <v>1129</v>
      </c>
      <c r="B1251">
        <v>1</v>
      </c>
      <c r="D1251" s="1" t="s">
        <v>10984</v>
      </c>
      <c r="E1251">
        <v>1</v>
      </c>
    </row>
    <row r="1252" spans="1:5" x14ac:dyDescent="0.2">
      <c r="A1252" s="1" t="s">
        <v>8396</v>
      </c>
      <c r="B1252">
        <v>1</v>
      </c>
      <c r="D1252" s="1" t="s">
        <v>8904</v>
      </c>
      <c r="E1252">
        <v>1</v>
      </c>
    </row>
    <row r="1253" spans="1:5" x14ac:dyDescent="0.2">
      <c r="A1253" s="1" t="s">
        <v>10833</v>
      </c>
      <c r="B1253">
        <v>1</v>
      </c>
      <c r="D1253" s="1" t="s">
        <v>8172</v>
      </c>
      <c r="E1253">
        <v>1</v>
      </c>
    </row>
    <row r="1254" spans="1:5" x14ac:dyDescent="0.2">
      <c r="A1254" s="1" t="s">
        <v>10874</v>
      </c>
      <c r="B1254">
        <v>1</v>
      </c>
      <c r="D1254" s="1" t="s">
        <v>3957</v>
      </c>
      <c r="E1254">
        <v>1</v>
      </c>
    </row>
    <row r="1255" spans="1:5" x14ac:dyDescent="0.2">
      <c r="A1255" s="1" t="s">
        <v>12788</v>
      </c>
      <c r="B1255">
        <v>1</v>
      </c>
      <c r="D1255" s="1" t="s">
        <v>4556</v>
      </c>
      <c r="E1255">
        <v>1</v>
      </c>
    </row>
    <row r="1256" spans="1:5" x14ac:dyDescent="0.2">
      <c r="A1256" s="1" t="s">
        <v>3709</v>
      </c>
      <c r="B1256">
        <v>1</v>
      </c>
      <c r="D1256" s="1" t="s">
        <v>2583</v>
      </c>
      <c r="E1256">
        <v>1</v>
      </c>
    </row>
    <row r="1257" spans="1:5" x14ac:dyDescent="0.2">
      <c r="A1257" s="1" t="s">
        <v>4180</v>
      </c>
      <c r="B1257">
        <v>1</v>
      </c>
      <c r="D1257" s="1" t="s">
        <v>5023</v>
      </c>
      <c r="E1257">
        <v>1</v>
      </c>
    </row>
    <row r="1258" spans="1:5" x14ac:dyDescent="0.2">
      <c r="A1258" s="1" t="s">
        <v>6760</v>
      </c>
      <c r="B1258">
        <v>1</v>
      </c>
      <c r="D1258" s="1" t="s">
        <v>67</v>
      </c>
      <c r="E1258">
        <v>1</v>
      </c>
    </row>
    <row r="1259" spans="1:5" x14ac:dyDescent="0.2">
      <c r="A1259" s="1" t="s">
        <v>2311</v>
      </c>
      <c r="B1259">
        <v>1</v>
      </c>
      <c r="D1259" s="1" t="s">
        <v>2355</v>
      </c>
      <c r="E1259">
        <v>1</v>
      </c>
    </row>
    <row r="1260" spans="1:5" x14ac:dyDescent="0.2">
      <c r="A1260" s="1" t="s">
        <v>11529</v>
      </c>
      <c r="B1260">
        <v>1</v>
      </c>
      <c r="D1260" s="1" t="s">
        <v>8192</v>
      </c>
      <c r="E1260">
        <v>1</v>
      </c>
    </row>
    <row r="1261" spans="1:5" x14ac:dyDescent="0.2">
      <c r="A1261" s="1" t="s">
        <v>4286</v>
      </c>
      <c r="B1261">
        <v>1</v>
      </c>
      <c r="D1261" s="1" t="s">
        <v>8204</v>
      </c>
      <c r="E1261">
        <v>1</v>
      </c>
    </row>
    <row r="1262" spans="1:5" x14ac:dyDescent="0.2">
      <c r="A1262" s="1" t="s">
        <v>8642</v>
      </c>
      <c r="B1262">
        <v>1</v>
      </c>
      <c r="D1262" s="1" t="s">
        <v>9395</v>
      </c>
      <c r="E1262">
        <v>1</v>
      </c>
    </row>
    <row r="1263" spans="1:5" x14ac:dyDescent="0.2">
      <c r="A1263" s="1" t="s">
        <v>600</v>
      </c>
      <c r="B1263">
        <v>1</v>
      </c>
      <c r="D1263" s="1" t="s">
        <v>11935</v>
      </c>
      <c r="E1263">
        <v>1</v>
      </c>
    </row>
    <row r="1264" spans="1:5" x14ac:dyDescent="0.2">
      <c r="A1264" s="1" t="s">
        <v>63</v>
      </c>
      <c r="B1264">
        <v>1</v>
      </c>
      <c r="D1264" s="1" t="s">
        <v>12235</v>
      </c>
      <c r="E1264">
        <v>1</v>
      </c>
    </row>
    <row r="1265" spans="1:5" x14ac:dyDescent="0.2">
      <c r="A1265" s="1" t="s">
        <v>6465</v>
      </c>
      <c r="B1265">
        <v>1</v>
      </c>
      <c r="D1265" s="1" t="s">
        <v>3713</v>
      </c>
      <c r="E1265">
        <v>1</v>
      </c>
    </row>
    <row r="1266" spans="1:5" x14ac:dyDescent="0.2">
      <c r="A1266" s="1" t="s">
        <v>1953</v>
      </c>
      <c r="B1266">
        <v>1</v>
      </c>
      <c r="D1266" s="1" t="s">
        <v>653</v>
      </c>
      <c r="E1266">
        <v>1</v>
      </c>
    </row>
    <row r="1267" spans="1:5" x14ac:dyDescent="0.2">
      <c r="A1267" s="1" t="s">
        <v>10378</v>
      </c>
      <c r="B1267">
        <v>2</v>
      </c>
      <c r="D1267" s="1" t="s">
        <v>5839</v>
      </c>
      <c r="E1267">
        <v>1</v>
      </c>
    </row>
    <row r="1268" spans="1:5" x14ac:dyDescent="0.2">
      <c r="A1268" s="1" t="s">
        <v>5459</v>
      </c>
      <c r="B1268">
        <v>1</v>
      </c>
      <c r="D1268" s="1" t="s">
        <v>4879</v>
      </c>
      <c r="E1268">
        <v>1</v>
      </c>
    </row>
    <row r="1269" spans="1:5" x14ac:dyDescent="0.2">
      <c r="A1269" s="1" t="s">
        <v>8069</v>
      </c>
      <c r="B1269">
        <v>1</v>
      </c>
      <c r="D1269" s="1" t="s">
        <v>11944</v>
      </c>
      <c r="E1269">
        <v>1</v>
      </c>
    </row>
    <row r="1270" spans="1:5" x14ac:dyDescent="0.2">
      <c r="A1270" s="1" t="s">
        <v>6763</v>
      </c>
      <c r="B1270">
        <v>1</v>
      </c>
      <c r="D1270" s="1" t="s">
        <v>3623</v>
      </c>
      <c r="E1270">
        <v>1</v>
      </c>
    </row>
    <row r="1271" spans="1:5" x14ac:dyDescent="0.2">
      <c r="A1271" s="1" t="s">
        <v>575</v>
      </c>
      <c r="B1271">
        <v>1</v>
      </c>
      <c r="D1271" s="1" t="s">
        <v>848</v>
      </c>
      <c r="E1271">
        <v>1</v>
      </c>
    </row>
    <row r="1272" spans="1:5" x14ac:dyDescent="0.2">
      <c r="A1272" s="1" t="s">
        <v>6400</v>
      </c>
      <c r="B1272">
        <v>1</v>
      </c>
      <c r="D1272" s="1" t="s">
        <v>3309</v>
      </c>
      <c r="E1272">
        <v>1</v>
      </c>
    </row>
    <row r="1273" spans="1:5" x14ac:dyDescent="0.2">
      <c r="A1273" s="1" t="s">
        <v>6463</v>
      </c>
      <c r="B1273">
        <v>1</v>
      </c>
      <c r="D1273" s="1" t="s">
        <v>10294</v>
      </c>
      <c r="E1273">
        <v>1</v>
      </c>
    </row>
    <row r="1274" spans="1:5" x14ac:dyDescent="0.2">
      <c r="A1274" s="1" t="s">
        <v>2316</v>
      </c>
      <c r="B1274">
        <v>1</v>
      </c>
      <c r="D1274" s="1" t="s">
        <v>12563</v>
      </c>
      <c r="E1274">
        <v>1</v>
      </c>
    </row>
    <row r="1275" spans="1:5" x14ac:dyDescent="0.2">
      <c r="A1275" s="1" t="s">
        <v>4932</v>
      </c>
      <c r="B1275">
        <v>1</v>
      </c>
      <c r="D1275" s="1" t="s">
        <v>829</v>
      </c>
      <c r="E1275">
        <v>1</v>
      </c>
    </row>
    <row r="1276" spans="1:5" x14ac:dyDescent="0.2">
      <c r="A1276" s="1" t="s">
        <v>2678</v>
      </c>
      <c r="B1276">
        <v>1</v>
      </c>
      <c r="D1276" s="1" t="s">
        <v>831</v>
      </c>
      <c r="E1276">
        <v>1</v>
      </c>
    </row>
    <row r="1277" spans="1:5" x14ac:dyDescent="0.2">
      <c r="A1277" s="1" t="s">
        <v>12536</v>
      </c>
      <c r="B1277">
        <v>1</v>
      </c>
      <c r="D1277" s="1" t="s">
        <v>11486</v>
      </c>
      <c r="E1277">
        <v>1</v>
      </c>
    </row>
    <row r="1278" spans="1:5" x14ac:dyDescent="0.2">
      <c r="A1278" s="1" t="s">
        <v>11813</v>
      </c>
      <c r="B1278">
        <v>1</v>
      </c>
      <c r="D1278" s="1" t="s">
        <v>2320</v>
      </c>
      <c r="E1278">
        <v>1</v>
      </c>
    </row>
    <row r="1279" spans="1:5" x14ac:dyDescent="0.2">
      <c r="A1279" s="1" t="s">
        <v>11475</v>
      </c>
      <c r="B1279">
        <v>1</v>
      </c>
      <c r="D1279" s="1" t="s">
        <v>2322</v>
      </c>
      <c r="E1279">
        <v>1</v>
      </c>
    </row>
    <row r="1280" spans="1:5" x14ac:dyDescent="0.2">
      <c r="A1280" s="1" t="s">
        <v>10555</v>
      </c>
      <c r="B1280">
        <v>1</v>
      </c>
      <c r="D1280" s="1" t="s">
        <v>9906</v>
      </c>
      <c r="E1280">
        <v>1</v>
      </c>
    </row>
    <row r="1281" spans="1:5" x14ac:dyDescent="0.2">
      <c r="A1281" s="1" t="s">
        <v>5829</v>
      </c>
      <c r="B1281">
        <v>1</v>
      </c>
      <c r="D1281" s="1" t="s">
        <v>7742</v>
      </c>
      <c r="E1281">
        <v>1</v>
      </c>
    </row>
    <row r="1282" spans="1:5" x14ac:dyDescent="0.2">
      <c r="A1282" s="1" t="s">
        <v>6617</v>
      </c>
      <c r="B1282">
        <v>1</v>
      </c>
      <c r="D1282" s="1" t="s">
        <v>6337</v>
      </c>
      <c r="E1282">
        <v>1</v>
      </c>
    </row>
    <row r="1283" spans="1:5" x14ac:dyDescent="0.2">
      <c r="A1283" s="1" t="s">
        <v>10617</v>
      </c>
      <c r="B1283">
        <v>1</v>
      </c>
      <c r="D1283" s="1" t="s">
        <v>6113</v>
      </c>
      <c r="E1283">
        <v>1</v>
      </c>
    </row>
    <row r="1284" spans="1:5" x14ac:dyDescent="0.2">
      <c r="A1284" s="1" t="s">
        <v>11478</v>
      </c>
      <c r="B1284">
        <v>1</v>
      </c>
      <c r="D1284" s="1" t="s">
        <v>12495</v>
      </c>
      <c r="E1284">
        <v>1</v>
      </c>
    </row>
    <row r="1285" spans="1:5" x14ac:dyDescent="0.2">
      <c r="A1285" s="1" t="s">
        <v>1954</v>
      </c>
      <c r="B1285">
        <v>3</v>
      </c>
      <c r="D1285" s="1" t="s">
        <v>988</v>
      </c>
      <c r="E1285">
        <v>1</v>
      </c>
    </row>
    <row r="1286" spans="1:5" x14ac:dyDescent="0.2">
      <c r="A1286" s="1" t="s">
        <v>1951</v>
      </c>
      <c r="B1286">
        <v>1</v>
      </c>
      <c r="D1286" s="1" t="s">
        <v>5951</v>
      </c>
      <c r="E1286">
        <v>1</v>
      </c>
    </row>
    <row r="1287" spans="1:5" x14ac:dyDescent="0.2">
      <c r="A1287" s="1" t="s">
        <v>8893</v>
      </c>
      <c r="B1287">
        <v>1</v>
      </c>
      <c r="D1287" s="1" t="s">
        <v>5952</v>
      </c>
      <c r="E1287">
        <v>1</v>
      </c>
    </row>
    <row r="1288" spans="1:5" x14ac:dyDescent="0.2">
      <c r="A1288" s="1" t="s">
        <v>4632</v>
      </c>
      <c r="B1288">
        <v>1</v>
      </c>
      <c r="D1288" s="1" t="s">
        <v>3494</v>
      </c>
      <c r="E1288">
        <v>1</v>
      </c>
    </row>
    <row r="1289" spans="1:5" x14ac:dyDescent="0.2">
      <c r="A1289" s="1" t="s">
        <v>8890</v>
      </c>
      <c r="B1289">
        <v>1</v>
      </c>
      <c r="D1289" s="1" t="s">
        <v>13031</v>
      </c>
      <c r="E1289">
        <v>1</v>
      </c>
    </row>
    <row r="1290" spans="1:5" x14ac:dyDescent="0.2">
      <c r="A1290" s="1" t="s">
        <v>8094</v>
      </c>
      <c r="B1290">
        <v>1</v>
      </c>
      <c r="D1290" s="1" t="s">
        <v>3980</v>
      </c>
      <c r="E1290">
        <v>1</v>
      </c>
    </row>
    <row r="1291" spans="1:5" x14ac:dyDescent="0.2">
      <c r="A1291" s="1" t="s">
        <v>8614</v>
      </c>
      <c r="B1291">
        <v>3</v>
      </c>
      <c r="D1291" s="1" t="s">
        <v>2353</v>
      </c>
      <c r="E1291">
        <v>1</v>
      </c>
    </row>
    <row r="1292" spans="1:5" x14ac:dyDescent="0.2">
      <c r="A1292" s="1" t="s">
        <v>1034</v>
      </c>
      <c r="B1292">
        <v>1</v>
      </c>
      <c r="D1292" s="1" t="s">
        <v>7684</v>
      </c>
      <c r="E1292">
        <v>1</v>
      </c>
    </row>
    <row r="1293" spans="1:5" x14ac:dyDescent="0.2">
      <c r="A1293" s="1" t="s">
        <v>6974</v>
      </c>
      <c r="B1293">
        <v>4</v>
      </c>
      <c r="D1293" s="1" t="s">
        <v>7066</v>
      </c>
      <c r="E1293">
        <v>1</v>
      </c>
    </row>
    <row r="1294" spans="1:5" x14ac:dyDescent="0.2">
      <c r="A1294" s="1" t="s">
        <v>804</v>
      </c>
      <c r="B1294">
        <v>1</v>
      </c>
      <c r="D1294" s="1" t="s">
        <v>226</v>
      </c>
      <c r="E1294">
        <v>1</v>
      </c>
    </row>
    <row r="1295" spans="1:5" x14ac:dyDescent="0.2">
      <c r="A1295" s="1" t="s">
        <v>1500</v>
      </c>
      <c r="B1295">
        <v>2</v>
      </c>
      <c r="D1295" s="1" t="s">
        <v>9988</v>
      </c>
      <c r="E1295">
        <v>1</v>
      </c>
    </row>
    <row r="1296" spans="1:5" x14ac:dyDescent="0.2">
      <c r="A1296" s="1" t="s">
        <v>3961</v>
      </c>
      <c r="B1296">
        <v>1</v>
      </c>
      <c r="D1296" s="1" t="s">
        <v>7068</v>
      </c>
      <c r="E1296">
        <v>1</v>
      </c>
    </row>
    <row r="1297" spans="1:5" x14ac:dyDescent="0.2">
      <c r="A1297" s="1" t="s">
        <v>3971</v>
      </c>
      <c r="B1297">
        <v>1</v>
      </c>
      <c r="D1297" s="1" t="s">
        <v>12678</v>
      </c>
      <c r="E1297">
        <v>1</v>
      </c>
    </row>
    <row r="1298" spans="1:5" x14ac:dyDescent="0.2">
      <c r="A1298" s="1" t="s">
        <v>8899</v>
      </c>
      <c r="B1298">
        <v>1</v>
      </c>
      <c r="D1298" s="1" t="s">
        <v>10981</v>
      </c>
      <c r="E1298">
        <v>1</v>
      </c>
    </row>
    <row r="1299" spans="1:5" x14ac:dyDescent="0.2">
      <c r="A1299" s="1" t="s">
        <v>6000</v>
      </c>
      <c r="B1299">
        <v>1</v>
      </c>
      <c r="D1299" s="1" t="s">
        <v>2585</v>
      </c>
      <c r="E1299">
        <v>1</v>
      </c>
    </row>
    <row r="1300" spans="1:5" x14ac:dyDescent="0.2">
      <c r="A1300" s="1" t="s">
        <v>9968</v>
      </c>
      <c r="B1300">
        <v>1</v>
      </c>
      <c r="D1300" s="1" t="s">
        <v>6017</v>
      </c>
      <c r="E1300">
        <v>1</v>
      </c>
    </row>
    <row r="1301" spans="1:5" x14ac:dyDescent="0.2">
      <c r="A1301" s="1" t="s">
        <v>10463</v>
      </c>
      <c r="B1301">
        <v>1</v>
      </c>
      <c r="D1301" s="1" t="s">
        <v>6602</v>
      </c>
      <c r="E1301">
        <v>1</v>
      </c>
    </row>
    <row r="1302" spans="1:5" x14ac:dyDescent="0.2">
      <c r="A1302" s="1" t="s">
        <v>4609</v>
      </c>
      <c r="B1302">
        <v>1</v>
      </c>
      <c r="D1302" s="1" t="s">
        <v>625</v>
      </c>
      <c r="E1302">
        <v>1</v>
      </c>
    </row>
    <row r="1303" spans="1:5" x14ac:dyDescent="0.2">
      <c r="A1303" s="1" t="s">
        <v>6415</v>
      </c>
      <c r="B1303">
        <v>1</v>
      </c>
      <c r="D1303" s="1" t="s">
        <v>543</v>
      </c>
      <c r="E1303">
        <v>1</v>
      </c>
    </row>
    <row r="1304" spans="1:5" x14ac:dyDescent="0.2">
      <c r="A1304" s="1" t="s">
        <v>2882</v>
      </c>
      <c r="B1304">
        <v>1</v>
      </c>
      <c r="D1304" s="1" t="s">
        <v>7857</v>
      </c>
      <c r="E1304">
        <v>1</v>
      </c>
    </row>
    <row r="1305" spans="1:5" x14ac:dyDescent="0.2">
      <c r="A1305" s="1" t="s">
        <v>4481</v>
      </c>
      <c r="B1305">
        <v>1</v>
      </c>
      <c r="D1305" s="1" t="s">
        <v>6408</v>
      </c>
      <c r="E1305">
        <v>1</v>
      </c>
    </row>
    <row r="1306" spans="1:5" x14ac:dyDescent="0.2">
      <c r="A1306" s="1" t="s">
        <v>1168</v>
      </c>
      <c r="B1306">
        <v>1</v>
      </c>
      <c r="D1306" s="1" t="s">
        <v>8074</v>
      </c>
      <c r="E1306">
        <v>1</v>
      </c>
    </row>
    <row r="1307" spans="1:5" x14ac:dyDescent="0.2">
      <c r="A1307" s="1" t="s">
        <v>7369</v>
      </c>
      <c r="B1307">
        <v>1</v>
      </c>
      <c r="D1307" s="1" t="s">
        <v>9008</v>
      </c>
      <c r="E1307">
        <v>1</v>
      </c>
    </row>
    <row r="1308" spans="1:5" x14ac:dyDescent="0.2">
      <c r="A1308" s="1" t="s">
        <v>827</v>
      </c>
      <c r="B1308">
        <v>1</v>
      </c>
      <c r="D1308" s="1" t="s">
        <v>7603</v>
      </c>
      <c r="E1308">
        <v>1</v>
      </c>
    </row>
    <row r="1309" spans="1:5" x14ac:dyDescent="0.2">
      <c r="A1309" s="1" t="s">
        <v>10872</v>
      </c>
      <c r="B1309">
        <v>1</v>
      </c>
      <c r="D1309" s="1" t="s">
        <v>4993</v>
      </c>
      <c r="E1309">
        <v>1</v>
      </c>
    </row>
    <row r="1310" spans="1:5" x14ac:dyDescent="0.2">
      <c r="A1310" s="1" t="s">
        <v>11370</v>
      </c>
      <c r="B1310">
        <v>1</v>
      </c>
      <c r="D1310" s="1" t="s">
        <v>3396</v>
      </c>
      <c r="E1310">
        <v>1</v>
      </c>
    </row>
    <row r="1311" spans="1:5" x14ac:dyDescent="0.2">
      <c r="A1311" s="1" t="s">
        <v>1645</v>
      </c>
      <c r="B1311">
        <v>4</v>
      </c>
      <c r="D1311" s="1" t="s">
        <v>10402</v>
      </c>
      <c r="E1311">
        <v>1</v>
      </c>
    </row>
    <row r="1312" spans="1:5" x14ac:dyDescent="0.2">
      <c r="A1312" s="1" t="s">
        <v>7951</v>
      </c>
      <c r="B1312">
        <v>2</v>
      </c>
      <c r="D1312" s="1" t="s">
        <v>518</v>
      </c>
      <c r="E1312">
        <v>1</v>
      </c>
    </row>
    <row r="1313" spans="1:5" x14ac:dyDescent="0.2">
      <c r="A1313" s="1" t="s">
        <v>131</v>
      </c>
      <c r="B1313">
        <v>2</v>
      </c>
      <c r="D1313" s="1" t="s">
        <v>4191</v>
      </c>
      <c r="E1313">
        <v>1</v>
      </c>
    </row>
    <row r="1314" spans="1:5" x14ac:dyDescent="0.2">
      <c r="A1314" s="1" t="s">
        <v>11402</v>
      </c>
      <c r="B1314">
        <v>1</v>
      </c>
      <c r="D1314" s="1" t="s">
        <v>4192</v>
      </c>
      <c r="E1314">
        <v>1</v>
      </c>
    </row>
    <row r="1315" spans="1:5" x14ac:dyDescent="0.2">
      <c r="A1315" s="1" t="s">
        <v>1344</v>
      </c>
      <c r="B1315">
        <v>1</v>
      </c>
      <c r="D1315" s="1" t="s">
        <v>4148</v>
      </c>
      <c r="E1315">
        <v>1</v>
      </c>
    </row>
    <row r="1316" spans="1:5" x14ac:dyDescent="0.2">
      <c r="A1316" s="1" t="s">
        <v>3134</v>
      </c>
      <c r="B1316">
        <v>1</v>
      </c>
      <c r="D1316" s="1" t="s">
        <v>533</v>
      </c>
      <c r="E1316">
        <v>1</v>
      </c>
    </row>
    <row r="1317" spans="1:5" x14ac:dyDescent="0.2">
      <c r="A1317" s="1" t="s">
        <v>5237</v>
      </c>
      <c r="B1317">
        <v>1</v>
      </c>
      <c r="D1317" s="1" t="s">
        <v>1225</v>
      </c>
      <c r="E1317">
        <v>1</v>
      </c>
    </row>
    <row r="1318" spans="1:5" x14ac:dyDescent="0.2">
      <c r="A1318" s="1" t="s">
        <v>1836</v>
      </c>
      <c r="B1318">
        <v>1</v>
      </c>
      <c r="D1318" s="1" t="s">
        <v>8188</v>
      </c>
      <c r="E1318">
        <v>1</v>
      </c>
    </row>
    <row r="1319" spans="1:5" x14ac:dyDescent="0.2">
      <c r="A1319" s="1" t="s">
        <v>11615</v>
      </c>
      <c r="B1319">
        <v>1</v>
      </c>
      <c r="D1319" s="1" t="s">
        <v>8176</v>
      </c>
      <c r="E1319">
        <v>1</v>
      </c>
    </row>
    <row r="1320" spans="1:5" x14ac:dyDescent="0.2">
      <c r="A1320" s="1" t="s">
        <v>1369</v>
      </c>
      <c r="B1320">
        <v>1</v>
      </c>
      <c r="D1320" s="1" t="s">
        <v>5565</v>
      </c>
      <c r="E1320">
        <v>1</v>
      </c>
    </row>
    <row r="1321" spans="1:5" x14ac:dyDescent="0.2">
      <c r="A1321" s="1" t="s">
        <v>5854</v>
      </c>
      <c r="B1321">
        <v>1</v>
      </c>
      <c r="D1321" s="1" t="s">
        <v>2879</v>
      </c>
      <c r="E1321">
        <v>1</v>
      </c>
    </row>
    <row r="1322" spans="1:5" x14ac:dyDescent="0.2">
      <c r="A1322" s="1" t="s">
        <v>2591</v>
      </c>
      <c r="B1322">
        <v>1</v>
      </c>
      <c r="D1322" s="1" t="s">
        <v>4776</v>
      </c>
      <c r="E1322">
        <v>1</v>
      </c>
    </row>
    <row r="1323" spans="1:5" x14ac:dyDescent="0.2">
      <c r="A1323" s="1" t="s">
        <v>1367</v>
      </c>
      <c r="B1323">
        <v>1</v>
      </c>
      <c r="D1323" s="1" t="s">
        <v>2100</v>
      </c>
      <c r="E1323">
        <v>1</v>
      </c>
    </row>
    <row r="1324" spans="1:5" x14ac:dyDescent="0.2">
      <c r="A1324" s="1" t="s">
        <v>3633</v>
      </c>
      <c r="B1324">
        <v>1</v>
      </c>
      <c r="D1324" s="1" t="s">
        <v>12447</v>
      </c>
      <c r="E1324">
        <v>1</v>
      </c>
    </row>
    <row r="1325" spans="1:5" x14ac:dyDescent="0.2">
      <c r="A1325" s="1" t="s">
        <v>5795</v>
      </c>
      <c r="B1325">
        <v>1</v>
      </c>
      <c r="D1325" s="1" t="s">
        <v>2521</v>
      </c>
      <c r="E1325">
        <v>1</v>
      </c>
    </row>
    <row r="1326" spans="1:5" x14ac:dyDescent="0.2">
      <c r="A1326" s="1" t="s">
        <v>5753</v>
      </c>
      <c r="B1326">
        <v>1</v>
      </c>
      <c r="D1326" s="1" t="s">
        <v>2502</v>
      </c>
      <c r="E1326">
        <v>1</v>
      </c>
    </row>
    <row r="1327" spans="1:5" x14ac:dyDescent="0.2">
      <c r="A1327" s="1" t="s">
        <v>5672</v>
      </c>
      <c r="B1327">
        <v>1</v>
      </c>
      <c r="D1327" s="1" t="s">
        <v>3575</v>
      </c>
      <c r="E1327">
        <v>1</v>
      </c>
    </row>
    <row r="1328" spans="1:5" x14ac:dyDescent="0.2">
      <c r="A1328" s="1" t="s">
        <v>4438</v>
      </c>
      <c r="B1328">
        <v>1</v>
      </c>
      <c r="D1328" s="1" t="s">
        <v>8163</v>
      </c>
      <c r="E1328">
        <v>1</v>
      </c>
    </row>
    <row r="1329" spans="1:5" x14ac:dyDescent="0.2">
      <c r="A1329" s="1" t="s">
        <v>10521</v>
      </c>
      <c r="B1329">
        <v>1</v>
      </c>
      <c r="D1329" s="1" t="s">
        <v>8183</v>
      </c>
      <c r="E1329">
        <v>1</v>
      </c>
    </row>
    <row r="1330" spans="1:5" x14ac:dyDescent="0.2">
      <c r="A1330" s="1" t="s">
        <v>8440</v>
      </c>
      <c r="B1330">
        <v>1</v>
      </c>
      <c r="D1330" s="1" t="s">
        <v>8194</v>
      </c>
      <c r="E1330">
        <v>1</v>
      </c>
    </row>
    <row r="1331" spans="1:5" x14ac:dyDescent="0.2">
      <c r="A1331" s="1" t="s">
        <v>1921</v>
      </c>
      <c r="B1331">
        <v>4</v>
      </c>
      <c r="D1331" s="1" t="s">
        <v>11807</v>
      </c>
      <c r="E1331">
        <v>1</v>
      </c>
    </row>
    <row r="1332" spans="1:5" x14ac:dyDescent="0.2">
      <c r="A1332" s="1" t="s">
        <v>12913</v>
      </c>
      <c r="B1332">
        <v>1</v>
      </c>
      <c r="D1332" s="1" t="s">
        <v>1115</v>
      </c>
      <c r="E1332">
        <v>1</v>
      </c>
    </row>
    <row r="1333" spans="1:5" x14ac:dyDescent="0.2">
      <c r="A1333" s="1" t="s">
        <v>3120</v>
      </c>
      <c r="B1333">
        <v>1</v>
      </c>
      <c r="D1333" s="1" t="s">
        <v>7406</v>
      </c>
      <c r="E1333">
        <v>1</v>
      </c>
    </row>
    <row r="1334" spans="1:5" x14ac:dyDescent="0.2">
      <c r="A1334" s="1" t="s">
        <v>2037</v>
      </c>
      <c r="B1334">
        <v>3</v>
      </c>
      <c r="D1334" s="1" t="s">
        <v>6014</v>
      </c>
      <c r="E1334">
        <v>1</v>
      </c>
    </row>
    <row r="1335" spans="1:5" x14ac:dyDescent="0.2">
      <c r="A1335" s="1" t="s">
        <v>4432</v>
      </c>
      <c r="B1335">
        <v>1</v>
      </c>
      <c r="D1335" s="1" t="s">
        <v>12845</v>
      </c>
      <c r="E1335">
        <v>1</v>
      </c>
    </row>
    <row r="1336" spans="1:5" x14ac:dyDescent="0.2">
      <c r="A1336" s="1" t="s">
        <v>4428</v>
      </c>
      <c r="B1336">
        <v>1</v>
      </c>
      <c r="D1336" s="1" t="s">
        <v>5351</v>
      </c>
      <c r="E1336">
        <v>1</v>
      </c>
    </row>
    <row r="1337" spans="1:5" x14ac:dyDescent="0.2">
      <c r="A1337" s="1" t="s">
        <v>1324</v>
      </c>
      <c r="B1337">
        <v>1</v>
      </c>
      <c r="D1337" s="1" t="s">
        <v>7587</v>
      </c>
      <c r="E1337">
        <v>1</v>
      </c>
    </row>
    <row r="1338" spans="1:5" x14ac:dyDescent="0.2">
      <c r="A1338" s="1" t="s">
        <v>7071</v>
      </c>
      <c r="B1338">
        <v>1</v>
      </c>
      <c r="D1338" s="1" t="s">
        <v>7596</v>
      </c>
      <c r="E1338">
        <v>1</v>
      </c>
    </row>
    <row r="1339" spans="1:5" x14ac:dyDescent="0.2">
      <c r="A1339" s="1" t="s">
        <v>7729</v>
      </c>
      <c r="B1339">
        <v>1</v>
      </c>
      <c r="D1339" s="1" t="s">
        <v>12357</v>
      </c>
      <c r="E1339">
        <v>1</v>
      </c>
    </row>
    <row r="1340" spans="1:5" x14ac:dyDescent="0.2">
      <c r="A1340" s="1" t="s">
        <v>6995</v>
      </c>
      <c r="B1340">
        <v>1</v>
      </c>
      <c r="D1340" s="1" t="s">
        <v>1070</v>
      </c>
      <c r="E1340">
        <v>1</v>
      </c>
    </row>
    <row r="1341" spans="1:5" x14ac:dyDescent="0.2">
      <c r="A1341" s="1" t="s">
        <v>9727</v>
      </c>
      <c r="B1341">
        <v>1</v>
      </c>
      <c r="D1341" s="1" t="s">
        <v>7910</v>
      </c>
      <c r="E1341">
        <v>1</v>
      </c>
    </row>
    <row r="1342" spans="1:5" x14ac:dyDescent="0.2">
      <c r="A1342" s="1" t="s">
        <v>10000</v>
      </c>
      <c r="B1342">
        <v>1</v>
      </c>
      <c r="D1342" s="1" t="s">
        <v>6918</v>
      </c>
      <c r="E1342">
        <v>1</v>
      </c>
    </row>
    <row r="1343" spans="1:5" x14ac:dyDescent="0.2">
      <c r="A1343" s="1" t="s">
        <v>12188</v>
      </c>
      <c r="B1343">
        <v>1</v>
      </c>
      <c r="D1343" s="1" t="s">
        <v>1799</v>
      </c>
      <c r="E1343">
        <v>1</v>
      </c>
    </row>
    <row r="1344" spans="1:5" x14ac:dyDescent="0.2">
      <c r="A1344" s="1" t="s">
        <v>10840</v>
      </c>
      <c r="B1344">
        <v>1</v>
      </c>
      <c r="D1344" s="1" t="s">
        <v>6195</v>
      </c>
      <c r="E1344">
        <v>1</v>
      </c>
    </row>
    <row r="1345" spans="1:5" x14ac:dyDescent="0.2">
      <c r="A1345" s="1" t="s">
        <v>12265</v>
      </c>
      <c r="B1345">
        <v>1</v>
      </c>
      <c r="D1345" s="1" t="s">
        <v>9597</v>
      </c>
      <c r="E1345">
        <v>1</v>
      </c>
    </row>
    <row r="1346" spans="1:5" x14ac:dyDescent="0.2">
      <c r="A1346" s="1" t="s">
        <v>4104</v>
      </c>
      <c r="B1346">
        <v>4</v>
      </c>
      <c r="D1346" s="1" t="s">
        <v>8372</v>
      </c>
      <c r="E1346">
        <v>1</v>
      </c>
    </row>
    <row r="1347" spans="1:5" x14ac:dyDescent="0.2">
      <c r="A1347" s="1" t="s">
        <v>3672</v>
      </c>
      <c r="B1347">
        <v>1</v>
      </c>
      <c r="D1347" s="1" t="s">
        <v>1157</v>
      </c>
      <c r="E1347">
        <v>1</v>
      </c>
    </row>
    <row r="1348" spans="1:5" x14ac:dyDescent="0.2">
      <c r="A1348" s="1" t="s">
        <v>4013</v>
      </c>
      <c r="B1348">
        <v>1</v>
      </c>
      <c r="D1348" s="1" t="s">
        <v>9189</v>
      </c>
      <c r="E1348">
        <v>1</v>
      </c>
    </row>
    <row r="1349" spans="1:5" x14ac:dyDescent="0.2">
      <c r="A1349" s="1" t="s">
        <v>7251</v>
      </c>
      <c r="B1349">
        <v>1</v>
      </c>
      <c r="D1349" s="1" t="s">
        <v>1152</v>
      </c>
      <c r="E1349">
        <v>1</v>
      </c>
    </row>
    <row r="1350" spans="1:5" x14ac:dyDescent="0.2">
      <c r="A1350" s="1" t="s">
        <v>4828</v>
      </c>
      <c r="B1350">
        <v>1</v>
      </c>
      <c r="D1350" s="1" t="s">
        <v>1154</v>
      </c>
      <c r="E1350">
        <v>1</v>
      </c>
    </row>
    <row r="1351" spans="1:5" x14ac:dyDescent="0.2">
      <c r="A1351" s="1" t="s">
        <v>4830</v>
      </c>
      <c r="B1351">
        <v>1</v>
      </c>
      <c r="D1351" s="1" t="s">
        <v>1112</v>
      </c>
      <c r="E1351">
        <v>1</v>
      </c>
    </row>
    <row r="1352" spans="1:5" x14ac:dyDescent="0.2">
      <c r="A1352" s="1" t="s">
        <v>8872</v>
      </c>
      <c r="B1352">
        <v>1</v>
      </c>
      <c r="D1352" s="1" t="s">
        <v>2573</v>
      </c>
      <c r="E1352">
        <v>1</v>
      </c>
    </row>
    <row r="1353" spans="1:5" x14ac:dyDescent="0.2">
      <c r="A1353" s="1" t="s">
        <v>1795</v>
      </c>
      <c r="B1353">
        <v>1</v>
      </c>
      <c r="D1353" s="1" t="s">
        <v>5479</v>
      </c>
      <c r="E1353">
        <v>1</v>
      </c>
    </row>
    <row r="1354" spans="1:5" x14ac:dyDescent="0.2">
      <c r="A1354" s="1" t="s">
        <v>4781</v>
      </c>
      <c r="B1354">
        <v>1</v>
      </c>
      <c r="D1354" s="1" t="s">
        <v>1629</v>
      </c>
      <c r="E1354">
        <v>1</v>
      </c>
    </row>
    <row r="1355" spans="1:5" x14ac:dyDescent="0.2">
      <c r="A1355" s="1" t="s">
        <v>4471</v>
      </c>
      <c r="B1355">
        <v>1</v>
      </c>
      <c r="D1355" s="1" t="s">
        <v>8036</v>
      </c>
      <c r="E1355">
        <v>1</v>
      </c>
    </row>
    <row r="1356" spans="1:5" x14ac:dyDescent="0.2">
      <c r="A1356" s="1" t="s">
        <v>10497</v>
      </c>
      <c r="B1356">
        <v>1</v>
      </c>
      <c r="D1356" s="1" t="s">
        <v>4064</v>
      </c>
      <c r="E1356">
        <v>1</v>
      </c>
    </row>
    <row r="1357" spans="1:5" x14ac:dyDescent="0.2">
      <c r="A1357" s="1" t="s">
        <v>4808</v>
      </c>
      <c r="B1357">
        <v>1</v>
      </c>
      <c r="D1357" s="1" t="s">
        <v>10601</v>
      </c>
      <c r="E1357">
        <v>1</v>
      </c>
    </row>
    <row r="1358" spans="1:5" x14ac:dyDescent="0.2">
      <c r="A1358" s="1" t="s">
        <v>1173</v>
      </c>
      <c r="B1358">
        <v>1</v>
      </c>
      <c r="D1358" s="1" t="s">
        <v>13011</v>
      </c>
      <c r="E1358">
        <v>1</v>
      </c>
    </row>
    <row r="1359" spans="1:5" x14ac:dyDescent="0.2">
      <c r="A1359" s="1" t="s">
        <v>11457</v>
      </c>
      <c r="B1359">
        <v>1</v>
      </c>
      <c r="D1359" s="1" t="s">
        <v>7265</v>
      </c>
      <c r="E1359">
        <v>1</v>
      </c>
    </row>
    <row r="1360" spans="1:5" x14ac:dyDescent="0.2">
      <c r="A1360" s="1" t="s">
        <v>10460</v>
      </c>
      <c r="B1360">
        <v>1</v>
      </c>
      <c r="D1360" s="1" t="s">
        <v>11787</v>
      </c>
      <c r="E1360">
        <v>1</v>
      </c>
    </row>
    <row r="1361" spans="1:5" x14ac:dyDescent="0.2">
      <c r="A1361" s="1" t="s">
        <v>4449</v>
      </c>
      <c r="B1361">
        <v>1</v>
      </c>
      <c r="D1361" s="1" t="s">
        <v>5216</v>
      </c>
      <c r="E1361">
        <v>1</v>
      </c>
    </row>
    <row r="1362" spans="1:5" x14ac:dyDescent="0.2">
      <c r="A1362" s="1" t="s">
        <v>4843</v>
      </c>
      <c r="B1362">
        <v>1</v>
      </c>
      <c r="D1362" s="1" t="s">
        <v>6469</v>
      </c>
      <c r="E1362">
        <v>1</v>
      </c>
    </row>
    <row r="1363" spans="1:5" x14ac:dyDescent="0.2">
      <c r="A1363" s="1" t="s">
        <v>4851</v>
      </c>
      <c r="B1363">
        <v>1</v>
      </c>
      <c r="D1363" s="1" t="s">
        <v>891</v>
      </c>
      <c r="E1363">
        <v>1</v>
      </c>
    </row>
    <row r="1364" spans="1:5" x14ac:dyDescent="0.2">
      <c r="A1364" s="1" t="s">
        <v>938</v>
      </c>
      <c r="B1364">
        <v>2</v>
      </c>
      <c r="D1364" s="1" t="s">
        <v>3701</v>
      </c>
      <c r="E1364">
        <v>1</v>
      </c>
    </row>
    <row r="1365" spans="1:5" x14ac:dyDescent="0.2">
      <c r="A1365" s="1" t="s">
        <v>8317</v>
      </c>
      <c r="B1365">
        <v>1</v>
      </c>
      <c r="D1365" s="1" t="s">
        <v>1150</v>
      </c>
      <c r="E1365">
        <v>1</v>
      </c>
    </row>
    <row r="1366" spans="1:5" x14ac:dyDescent="0.2">
      <c r="A1366" s="1" t="s">
        <v>7375</v>
      </c>
      <c r="B1366">
        <v>1</v>
      </c>
      <c r="D1366" s="1" t="s">
        <v>7855</v>
      </c>
      <c r="E1366">
        <v>1</v>
      </c>
    </row>
    <row r="1367" spans="1:5" x14ac:dyDescent="0.2">
      <c r="A1367" s="1" t="s">
        <v>11153</v>
      </c>
      <c r="B1367">
        <v>1</v>
      </c>
      <c r="D1367" s="1" t="s">
        <v>541</v>
      </c>
      <c r="E1367">
        <v>1</v>
      </c>
    </row>
    <row r="1368" spans="1:5" x14ac:dyDescent="0.2">
      <c r="A1368" s="1" t="s">
        <v>9659</v>
      </c>
      <c r="B1368">
        <v>1</v>
      </c>
      <c r="D1368" s="1" t="s">
        <v>3704</v>
      </c>
      <c r="E1368">
        <v>1</v>
      </c>
    </row>
    <row r="1369" spans="1:5" x14ac:dyDescent="0.2">
      <c r="A1369" s="1" t="s">
        <v>2688</v>
      </c>
      <c r="B1369">
        <v>2</v>
      </c>
      <c r="D1369" s="1" t="s">
        <v>5574</v>
      </c>
      <c r="E1369">
        <v>1</v>
      </c>
    </row>
    <row r="1370" spans="1:5" x14ac:dyDescent="0.2">
      <c r="A1370" s="1" t="s">
        <v>2234</v>
      </c>
      <c r="B1370">
        <v>1</v>
      </c>
      <c r="D1370" s="1" t="s">
        <v>9471</v>
      </c>
      <c r="E1370">
        <v>1</v>
      </c>
    </row>
    <row r="1371" spans="1:5" x14ac:dyDescent="0.2">
      <c r="A1371" s="1" t="s">
        <v>4563</v>
      </c>
      <c r="B1371">
        <v>1</v>
      </c>
      <c r="D1371" s="1" t="s">
        <v>6247</v>
      </c>
      <c r="E1371">
        <v>1</v>
      </c>
    </row>
    <row r="1372" spans="1:5" x14ac:dyDescent="0.2">
      <c r="A1372" s="1" t="s">
        <v>2454</v>
      </c>
      <c r="B1372">
        <v>1</v>
      </c>
      <c r="D1372" s="1" t="s">
        <v>6044</v>
      </c>
      <c r="E1372">
        <v>1</v>
      </c>
    </row>
    <row r="1373" spans="1:5" x14ac:dyDescent="0.2">
      <c r="A1373" s="1" t="s">
        <v>13020</v>
      </c>
      <c r="B1373">
        <v>1</v>
      </c>
      <c r="D1373" s="1" t="s">
        <v>1715</v>
      </c>
      <c r="E1373">
        <v>1</v>
      </c>
    </row>
    <row r="1374" spans="1:5" x14ac:dyDescent="0.2">
      <c r="A1374" s="1" t="s">
        <v>9092</v>
      </c>
      <c r="B1374">
        <v>1</v>
      </c>
      <c r="D1374" s="1" t="s">
        <v>1709</v>
      </c>
      <c r="E1374">
        <v>1</v>
      </c>
    </row>
    <row r="1375" spans="1:5" x14ac:dyDescent="0.2">
      <c r="A1375" s="1" t="s">
        <v>10758</v>
      </c>
      <c r="B1375">
        <v>1</v>
      </c>
      <c r="D1375" s="1" t="s">
        <v>3978</v>
      </c>
      <c r="E1375">
        <v>1</v>
      </c>
    </row>
    <row r="1376" spans="1:5" x14ac:dyDescent="0.2">
      <c r="A1376" s="1" t="s">
        <v>4102</v>
      </c>
      <c r="B1376">
        <v>1</v>
      </c>
      <c r="D1376" s="1" t="s">
        <v>4054</v>
      </c>
      <c r="E1376">
        <v>1</v>
      </c>
    </row>
    <row r="1377" spans="1:5" x14ac:dyDescent="0.2">
      <c r="A1377" s="1" t="s">
        <v>11054</v>
      </c>
      <c r="B1377">
        <v>1</v>
      </c>
      <c r="D1377" s="1" t="s">
        <v>5586</v>
      </c>
      <c r="E1377">
        <v>1</v>
      </c>
    </row>
    <row r="1378" spans="1:5" x14ac:dyDescent="0.2">
      <c r="A1378" s="1" t="s">
        <v>3060</v>
      </c>
      <c r="B1378">
        <v>1</v>
      </c>
      <c r="D1378" s="1" t="s">
        <v>9223</v>
      </c>
      <c r="E1378">
        <v>1</v>
      </c>
    </row>
    <row r="1379" spans="1:5" x14ac:dyDescent="0.2">
      <c r="A1379" s="1" t="s">
        <v>10704</v>
      </c>
      <c r="B1379">
        <v>1</v>
      </c>
      <c r="D1379" s="1" t="s">
        <v>2304</v>
      </c>
      <c r="E1379">
        <v>1</v>
      </c>
    </row>
    <row r="1380" spans="1:5" x14ac:dyDescent="0.2">
      <c r="A1380" s="1" t="s">
        <v>8515</v>
      </c>
      <c r="B1380">
        <v>2</v>
      </c>
      <c r="D1380" s="1" t="s">
        <v>11908</v>
      </c>
      <c r="E1380">
        <v>1</v>
      </c>
    </row>
    <row r="1381" spans="1:5" x14ac:dyDescent="0.2">
      <c r="A1381" s="1" t="s">
        <v>12403</v>
      </c>
      <c r="B1381">
        <v>1</v>
      </c>
      <c r="D1381" s="1" t="s">
        <v>10290</v>
      </c>
      <c r="E1381">
        <v>1</v>
      </c>
    </row>
    <row r="1382" spans="1:5" x14ac:dyDescent="0.2">
      <c r="A1382" s="1" t="s">
        <v>8358</v>
      </c>
      <c r="B1382">
        <v>1</v>
      </c>
      <c r="D1382" s="1" t="s">
        <v>9725</v>
      </c>
      <c r="E1382">
        <v>1</v>
      </c>
    </row>
    <row r="1383" spans="1:5" x14ac:dyDescent="0.2">
      <c r="A1383" s="1" t="s">
        <v>5113</v>
      </c>
      <c r="B1383">
        <v>6</v>
      </c>
      <c r="D1383" s="1" t="s">
        <v>602</v>
      </c>
      <c r="E1383">
        <v>1</v>
      </c>
    </row>
    <row r="1384" spans="1:5" x14ac:dyDescent="0.2">
      <c r="A1384" s="1" t="s">
        <v>6614</v>
      </c>
      <c r="B1384">
        <v>1</v>
      </c>
      <c r="D1384" s="1" t="s">
        <v>5153</v>
      </c>
      <c r="E1384">
        <v>1</v>
      </c>
    </row>
    <row r="1385" spans="1:5" x14ac:dyDescent="0.2">
      <c r="A1385" s="1" t="s">
        <v>2558</v>
      </c>
      <c r="B1385">
        <v>1</v>
      </c>
      <c r="D1385" s="1" t="s">
        <v>901</v>
      </c>
      <c r="E1385">
        <v>1</v>
      </c>
    </row>
    <row r="1386" spans="1:5" x14ac:dyDescent="0.2">
      <c r="A1386" s="1" t="s">
        <v>10502</v>
      </c>
      <c r="B1386">
        <v>2</v>
      </c>
      <c r="D1386" s="1" t="s">
        <v>5877</v>
      </c>
      <c r="E1386">
        <v>1</v>
      </c>
    </row>
    <row r="1387" spans="1:5" x14ac:dyDescent="0.2">
      <c r="A1387" s="1" t="s">
        <v>11292</v>
      </c>
      <c r="B1387">
        <v>1</v>
      </c>
      <c r="D1387" s="1" t="s">
        <v>7188</v>
      </c>
      <c r="E1387">
        <v>1</v>
      </c>
    </row>
    <row r="1388" spans="1:5" x14ac:dyDescent="0.2">
      <c r="A1388" s="1" t="s">
        <v>2821</v>
      </c>
      <c r="B1388">
        <v>1</v>
      </c>
      <c r="D1388" s="1" t="s">
        <v>12418</v>
      </c>
      <c r="E1388">
        <v>1</v>
      </c>
    </row>
    <row r="1389" spans="1:5" x14ac:dyDescent="0.2">
      <c r="A1389" s="1" t="s">
        <v>11314</v>
      </c>
      <c r="B1389">
        <v>1</v>
      </c>
      <c r="D1389" s="1" t="s">
        <v>6805</v>
      </c>
      <c r="E1389">
        <v>1</v>
      </c>
    </row>
    <row r="1390" spans="1:5" x14ac:dyDescent="0.2">
      <c r="A1390" s="1" t="s">
        <v>7138</v>
      </c>
      <c r="B1390">
        <v>1</v>
      </c>
      <c r="D1390" s="1" t="s">
        <v>2205</v>
      </c>
      <c r="E1390">
        <v>1</v>
      </c>
    </row>
    <row r="1391" spans="1:5" x14ac:dyDescent="0.2">
      <c r="A1391" s="1" t="s">
        <v>10441</v>
      </c>
      <c r="B1391">
        <v>1</v>
      </c>
      <c r="D1391" s="1" t="s">
        <v>2589</v>
      </c>
      <c r="E1391">
        <v>1</v>
      </c>
    </row>
    <row r="1392" spans="1:5" x14ac:dyDescent="0.2">
      <c r="A1392" s="1" t="s">
        <v>2436</v>
      </c>
      <c r="B1392">
        <v>1</v>
      </c>
      <c r="D1392" s="1" t="s">
        <v>1141</v>
      </c>
      <c r="E1392">
        <v>1</v>
      </c>
    </row>
    <row r="1393" spans="1:5" x14ac:dyDescent="0.2">
      <c r="A1393" s="1" t="s">
        <v>2527</v>
      </c>
      <c r="B1393">
        <v>1</v>
      </c>
      <c r="D1393" s="1" t="s">
        <v>1146</v>
      </c>
      <c r="E1393">
        <v>1</v>
      </c>
    </row>
    <row r="1394" spans="1:5" x14ac:dyDescent="0.2">
      <c r="A1394" s="1" t="s">
        <v>12644</v>
      </c>
      <c r="B1394">
        <v>1</v>
      </c>
      <c r="D1394" s="1" t="s">
        <v>986</v>
      </c>
      <c r="E1394">
        <v>1</v>
      </c>
    </row>
    <row r="1395" spans="1:5" x14ac:dyDescent="0.2">
      <c r="A1395" s="1" t="s">
        <v>9909</v>
      </c>
      <c r="B1395">
        <v>1</v>
      </c>
      <c r="D1395" s="1" t="s">
        <v>10976</v>
      </c>
      <c r="E1395">
        <v>1</v>
      </c>
    </row>
    <row r="1396" spans="1:5" x14ac:dyDescent="0.2">
      <c r="A1396" s="1" t="s">
        <v>7413</v>
      </c>
      <c r="B1396">
        <v>1</v>
      </c>
      <c r="D1396" s="1" t="s">
        <v>12520</v>
      </c>
      <c r="E1396">
        <v>1</v>
      </c>
    </row>
    <row r="1397" spans="1:5" x14ac:dyDescent="0.2">
      <c r="A1397" s="1" t="s">
        <v>10456</v>
      </c>
      <c r="B1397">
        <v>1</v>
      </c>
      <c r="D1397" s="1" t="s">
        <v>3370</v>
      </c>
      <c r="E1397">
        <v>1</v>
      </c>
    </row>
    <row r="1398" spans="1:5" x14ac:dyDescent="0.2">
      <c r="A1398" s="1" t="s">
        <v>10777</v>
      </c>
      <c r="B1398">
        <v>1</v>
      </c>
      <c r="D1398" s="1" t="s">
        <v>589</v>
      </c>
      <c r="E1398">
        <v>1</v>
      </c>
    </row>
    <row r="1399" spans="1:5" x14ac:dyDescent="0.2">
      <c r="A1399" s="1" t="s">
        <v>12705</v>
      </c>
      <c r="B1399">
        <v>1</v>
      </c>
      <c r="D1399" s="1" t="s">
        <v>2198</v>
      </c>
      <c r="E1399">
        <v>1</v>
      </c>
    </row>
    <row r="1400" spans="1:5" x14ac:dyDescent="0.2">
      <c r="A1400" s="1" t="s">
        <v>3300</v>
      </c>
      <c r="B1400">
        <v>1</v>
      </c>
      <c r="D1400" s="1" t="s">
        <v>11784</v>
      </c>
      <c r="E1400">
        <v>1</v>
      </c>
    </row>
    <row r="1401" spans="1:5" x14ac:dyDescent="0.2">
      <c r="A1401" s="1" t="s">
        <v>11105</v>
      </c>
      <c r="B1401">
        <v>2</v>
      </c>
      <c r="D1401" s="1" t="s">
        <v>11351</v>
      </c>
      <c r="E1401">
        <v>1</v>
      </c>
    </row>
    <row r="1402" spans="1:5" x14ac:dyDescent="0.2">
      <c r="A1402" s="1" t="s">
        <v>6127</v>
      </c>
      <c r="B1402">
        <v>1</v>
      </c>
      <c r="D1402" s="1" t="s">
        <v>10338</v>
      </c>
      <c r="E1402">
        <v>1</v>
      </c>
    </row>
    <row r="1403" spans="1:5" x14ac:dyDescent="0.2">
      <c r="A1403" s="1" t="s">
        <v>11004</v>
      </c>
      <c r="B1403">
        <v>1</v>
      </c>
      <c r="D1403" s="1" t="s">
        <v>3697</v>
      </c>
      <c r="E1403">
        <v>1</v>
      </c>
    </row>
    <row r="1404" spans="1:5" x14ac:dyDescent="0.2">
      <c r="A1404" s="1" t="s">
        <v>9779</v>
      </c>
      <c r="B1404">
        <v>1</v>
      </c>
      <c r="D1404" s="1" t="s">
        <v>855</v>
      </c>
      <c r="E1404">
        <v>1</v>
      </c>
    </row>
    <row r="1405" spans="1:5" x14ac:dyDescent="0.2">
      <c r="A1405" s="1" t="s">
        <v>1741</v>
      </c>
      <c r="B1405">
        <v>1</v>
      </c>
      <c r="D1405" s="1" t="s">
        <v>851</v>
      </c>
      <c r="E1405">
        <v>1</v>
      </c>
    </row>
    <row r="1406" spans="1:5" x14ac:dyDescent="0.2">
      <c r="A1406" s="1" t="s">
        <v>10482</v>
      </c>
      <c r="B1406">
        <v>1</v>
      </c>
      <c r="D1406" s="1" t="s">
        <v>12452</v>
      </c>
      <c r="E1406">
        <v>1</v>
      </c>
    </row>
    <row r="1407" spans="1:5" x14ac:dyDescent="0.2">
      <c r="A1407" s="1" t="s">
        <v>7254</v>
      </c>
      <c r="B1407">
        <v>1</v>
      </c>
      <c r="D1407" s="1" t="s">
        <v>8583</v>
      </c>
      <c r="E1407">
        <v>1</v>
      </c>
    </row>
    <row r="1408" spans="1:5" x14ac:dyDescent="0.2">
      <c r="A1408" s="1" t="s">
        <v>8966</v>
      </c>
      <c r="B1408">
        <v>1</v>
      </c>
      <c r="D1408" s="1" t="s">
        <v>4052</v>
      </c>
      <c r="E1408">
        <v>1</v>
      </c>
    </row>
    <row r="1409" spans="1:5" x14ac:dyDescent="0.2">
      <c r="A1409" s="1" t="s">
        <v>10686</v>
      </c>
      <c r="B1409">
        <v>1</v>
      </c>
      <c r="D1409" s="1" t="s">
        <v>11878</v>
      </c>
      <c r="E1409">
        <v>1</v>
      </c>
    </row>
    <row r="1410" spans="1:5" x14ac:dyDescent="0.2">
      <c r="A1410" s="1" t="s">
        <v>453</v>
      </c>
      <c r="B1410">
        <v>1</v>
      </c>
      <c r="D1410" s="1" t="s">
        <v>3662</v>
      </c>
      <c r="E1410">
        <v>1</v>
      </c>
    </row>
    <row r="1411" spans="1:5" x14ac:dyDescent="0.2">
      <c r="A1411" s="1" t="s">
        <v>7791</v>
      </c>
      <c r="B1411">
        <v>1</v>
      </c>
      <c r="D1411" s="1" t="s">
        <v>5208</v>
      </c>
      <c r="E1411">
        <v>1</v>
      </c>
    </row>
    <row r="1412" spans="1:5" x14ac:dyDescent="0.2">
      <c r="A1412" s="1" t="s">
        <v>1905</v>
      </c>
      <c r="B1412">
        <v>1</v>
      </c>
      <c r="D1412" s="1" t="s">
        <v>11368</v>
      </c>
      <c r="E1412">
        <v>1</v>
      </c>
    </row>
    <row r="1413" spans="1:5" x14ac:dyDescent="0.2">
      <c r="A1413" s="1" t="s">
        <v>12314</v>
      </c>
      <c r="B1413">
        <v>1</v>
      </c>
      <c r="D1413" s="1" t="s">
        <v>5346</v>
      </c>
      <c r="E1413">
        <v>1</v>
      </c>
    </row>
    <row r="1414" spans="1:5" x14ac:dyDescent="0.2">
      <c r="A1414" s="1" t="s">
        <v>11087</v>
      </c>
      <c r="B1414">
        <v>1</v>
      </c>
      <c r="D1414" s="1" t="s">
        <v>2358</v>
      </c>
      <c r="E1414">
        <v>1</v>
      </c>
    </row>
    <row r="1415" spans="1:5" x14ac:dyDescent="0.2">
      <c r="A1415" s="1" t="s">
        <v>8553</v>
      </c>
      <c r="B1415">
        <v>1</v>
      </c>
      <c r="D1415" s="1" t="s">
        <v>4035</v>
      </c>
      <c r="E1415">
        <v>1</v>
      </c>
    </row>
    <row r="1416" spans="1:5" x14ac:dyDescent="0.2">
      <c r="A1416" s="1" t="s">
        <v>1531</v>
      </c>
      <c r="B1416">
        <v>1</v>
      </c>
      <c r="D1416" s="1" t="s">
        <v>12840</v>
      </c>
      <c r="E1416">
        <v>1</v>
      </c>
    </row>
    <row r="1417" spans="1:5" x14ac:dyDescent="0.2">
      <c r="A1417" s="1" t="s">
        <v>12160</v>
      </c>
      <c r="B1417">
        <v>1</v>
      </c>
      <c r="D1417" s="1" t="s">
        <v>8601</v>
      </c>
      <c r="E1417">
        <v>1</v>
      </c>
    </row>
    <row r="1418" spans="1:5" x14ac:dyDescent="0.2">
      <c r="A1418" s="1" t="s">
        <v>8550</v>
      </c>
      <c r="B1418">
        <v>1</v>
      </c>
      <c r="D1418" s="1" t="s">
        <v>4935</v>
      </c>
      <c r="E1418">
        <v>1</v>
      </c>
    </row>
    <row r="1419" spans="1:5" x14ac:dyDescent="0.2">
      <c r="A1419" s="1" t="s">
        <v>1544</v>
      </c>
      <c r="B1419">
        <v>1</v>
      </c>
      <c r="D1419" s="1" t="s">
        <v>11855</v>
      </c>
      <c r="E1419">
        <v>1</v>
      </c>
    </row>
    <row r="1420" spans="1:5" x14ac:dyDescent="0.2">
      <c r="A1420" s="1" t="s">
        <v>1516</v>
      </c>
      <c r="B1420">
        <v>1</v>
      </c>
      <c r="D1420" s="1" t="s">
        <v>12854</v>
      </c>
      <c r="E1420">
        <v>1</v>
      </c>
    </row>
    <row r="1421" spans="1:5" x14ac:dyDescent="0.2">
      <c r="A1421" s="1" t="s">
        <v>7134</v>
      </c>
      <c r="B1421">
        <v>1</v>
      </c>
      <c r="D1421" s="1" t="s">
        <v>10563</v>
      </c>
      <c r="E1421">
        <v>1</v>
      </c>
    </row>
    <row r="1422" spans="1:5" x14ac:dyDescent="0.2">
      <c r="A1422" s="1" t="s">
        <v>9377</v>
      </c>
      <c r="B1422">
        <v>1</v>
      </c>
      <c r="D1422" s="1" t="s">
        <v>1595</v>
      </c>
      <c r="E1422">
        <v>1</v>
      </c>
    </row>
    <row r="1423" spans="1:5" x14ac:dyDescent="0.2">
      <c r="A1423" s="1" t="s">
        <v>2489</v>
      </c>
      <c r="B1423">
        <v>1</v>
      </c>
      <c r="D1423" s="1" t="s">
        <v>9655</v>
      </c>
      <c r="E1423">
        <v>1</v>
      </c>
    </row>
    <row r="1424" spans="1:5" x14ac:dyDescent="0.2">
      <c r="A1424" s="1" t="s">
        <v>10880</v>
      </c>
      <c r="B1424">
        <v>1</v>
      </c>
      <c r="D1424" s="1" t="s">
        <v>7206</v>
      </c>
      <c r="E1424">
        <v>1</v>
      </c>
    </row>
    <row r="1425" spans="1:5" x14ac:dyDescent="0.2">
      <c r="A1425" s="1" t="s">
        <v>1598</v>
      </c>
      <c r="B1425">
        <v>1</v>
      </c>
      <c r="D1425" s="1" t="s">
        <v>194</v>
      </c>
      <c r="E1425">
        <v>1</v>
      </c>
    </row>
    <row r="1426" spans="1:5" x14ac:dyDescent="0.2">
      <c r="A1426" s="1" t="s">
        <v>1036</v>
      </c>
      <c r="B1426">
        <v>7</v>
      </c>
      <c r="D1426" s="1" t="s">
        <v>8875</v>
      </c>
      <c r="E1426">
        <v>1</v>
      </c>
    </row>
    <row r="1427" spans="1:5" x14ac:dyDescent="0.2">
      <c r="A1427" s="1" t="s">
        <v>1708</v>
      </c>
      <c r="B1427">
        <v>2</v>
      </c>
      <c r="D1427" s="1" t="s">
        <v>9648</v>
      </c>
      <c r="E1427">
        <v>1</v>
      </c>
    </row>
    <row r="1428" spans="1:5" x14ac:dyDescent="0.2">
      <c r="A1428" s="1" t="s">
        <v>8240</v>
      </c>
      <c r="B1428">
        <v>1</v>
      </c>
      <c r="D1428" s="1" t="s">
        <v>1893</v>
      </c>
      <c r="E1428">
        <v>1</v>
      </c>
    </row>
    <row r="1429" spans="1:5" x14ac:dyDescent="0.2">
      <c r="A1429" s="1" t="s">
        <v>1491</v>
      </c>
      <c r="B1429">
        <v>5</v>
      </c>
      <c r="D1429" s="1" t="s">
        <v>5350</v>
      </c>
      <c r="E1429">
        <v>1</v>
      </c>
    </row>
    <row r="1430" spans="1:5" x14ac:dyDescent="0.2">
      <c r="A1430" s="1" t="s">
        <v>1498</v>
      </c>
      <c r="B1430">
        <v>2</v>
      </c>
      <c r="D1430" s="1" t="s">
        <v>9246</v>
      </c>
      <c r="E1430">
        <v>1</v>
      </c>
    </row>
    <row r="1431" spans="1:5" x14ac:dyDescent="0.2">
      <c r="A1431" s="1" t="s">
        <v>5064</v>
      </c>
      <c r="B1431">
        <v>1</v>
      </c>
      <c r="D1431" s="1" t="s">
        <v>1857</v>
      </c>
      <c r="E1431">
        <v>1</v>
      </c>
    </row>
    <row r="1432" spans="1:5" x14ac:dyDescent="0.2">
      <c r="A1432" s="1" t="s">
        <v>10783</v>
      </c>
      <c r="B1432">
        <v>1</v>
      </c>
      <c r="D1432" s="1" t="s">
        <v>2203</v>
      </c>
      <c r="E1432">
        <v>1</v>
      </c>
    </row>
    <row r="1433" spans="1:5" x14ac:dyDescent="0.2">
      <c r="A1433" s="1" t="s">
        <v>12323</v>
      </c>
      <c r="B1433">
        <v>1</v>
      </c>
      <c r="D1433" s="1" t="s">
        <v>2113</v>
      </c>
      <c r="E1433">
        <v>1</v>
      </c>
    </row>
    <row r="1434" spans="1:5" x14ac:dyDescent="0.2">
      <c r="A1434" s="1" t="s">
        <v>5982</v>
      </c>
      <c r="B1434">
        <v>1</v>
      </c>
      <c r="D1434" s="1" t="s">
        <v>8389</v>
      </c>
      <c r="E1434">
        <v>1</v>
      </c>
    </row>
    <row r="1435" spans="1:5" x14ac:dyDescent="0.2">
      <c r="A1435" s="1" t="s">
        <v>1496</v>
      </c>
      <c r="B1435">
        <v>3</v>
      </c>
      <c r="D1435" s="1" t="s">
        <v>596</v>
      </c>
      <c r="E1435">
        <v>1</v>
      </c>
    </row>
    <row r="1436" spans="1:5" x14ac:dyDescent="0.2">
      <c r="A1436" s="1" t="s">
        <v>7785</v>
      </c>
      <c r="B1436">
        <v>1</v>
      </c>
      <c r="D1436" s="1" t="s">
        <v>11324</v>
      </c>
      <c r="E1436">
        <v>1</v>
      </c>
    </row>
    <row r="1437" spans="1:5" x14ac:dyDescent="0.2">
      <c r="A1437" s="1" t="s">
        <v>7782</v>
      </c>
      <c r="B1437">
        <v>1</v>
      </c>
      <c r="D1437" s="1" t="s">
        <v>11974</v>
      </c>
      <c r="E1437">
        <v>1</v>
      </c>
    </row>
    <row r="1438" spans="1:5" x14ac:dyDescent="0.2">
      <c r="A1438" s="1" t="s">
        <v>7787</v>
      </c>
      <c r="B1438">
        <v>1</v>
      </c>
      <c r="D1438" s="1" t="s">
        <v>2587</v>
      </c>
      <c r="E1438">
        <v>1</v>
      </c>
    </row>
    <row r="1439" spans="1:5" x14ac:dyDescent="0.2">
      <c r="A1439" s="1" t="s">
        <v>8575</v>
      </c>
      <c r="B1439">
        <v>1</v>
      </c>
      <c r="D1439" s="1" t="s">
        <v>8270</v>
      </c>
      <c r="E1439">
        <v>1</v>
      </c>
    </row>
    <row r="1440" spans="1:5" x14ac:dyDescent="0.2">
      <c r="A1440" s="1" t="s">
        <v>3605</v>
      </c>
      <c r="B1440">
        <v>1</v>
      </c>
      <c r="D1440" s="1" t="s">
        <v>8357</v>
      </c>
      <c r="E1440">
        <v>1</v>
      </c>
    </row>
    <row r="1441" spans="1:5" x14ac:dyDescent="0.2">
      <c r="A1441" s="1" t="s">
        <v>11150</v>
      </c>
      <c r="B1441">
        <v>1</v>
      </c>
      <c r="D1441" s="1" t="s">
        <v>1148</v>
      </c>
      <c r="E1441">
        <v>1</v>
      </c>
    </row>
    <row r="1442" spans="1:5" x14ac:dyDescent="0.2">
      <c r="A1442" s="1" t="s">
        <v>7185</v>
      </c>
      <c r="B1442">
        <v>1</v>
      </c>
      <c r="D1442" s="1" t="s">
        <v>8402</v>
      </c>
      <c r="E1442">
        <v>1</v>
      </c>
    </row>
    <row r="1443" spans="1:5" x14ac:dyDescent="0.2">
      <c r="A1443" s="1" t="s">
        <v>10770</v>
      </c>
      <c r="B1443">
        <v>1</v>
      </c>
      <c r="D1443" s="1" t="s">
        <v>4388</v>
      </c>
      <c r="E1443">
        <v>1</v>
      </c>
    </row>
    <row r="1444" spans="1:5" x14ac:dyDescent="0.2">
      <c r="A1444" s="1" t="s">
        <v>1056</v>
      </c>
      <c r="B1444">
        <v>1</v>
      </c>
      <c r="D1444" s="1" t="s">
        <v>12637</v>
      </c>
      <c r="E1444">
        <v>1</v>
      </c>
    </row>
    <row r="1445" spans="1:5" x14ac:dyDescent="0.2">
      <c r="A1445" s="1" t="s">
        <v>1493</v>
      </c>
      <c r="B1445">
        <v>5</v>
      </c>
      <c r="D1445" s="1" t="s">
        <v>65</v>
      </c>
      <c r="E1445">
        <v>1</v>
      </c>
    </row>
    <row r="1446" spans="1:5" x14ac:dyDescent="0.2">
      <c r="A1446" s="1" t="s">
        <v>7475</v>
      </c>
      <c r="B1446">
        <v>1</v>
      </c>
      <c r="D1446" s="1" t="s">
        <v>8610</v>
      </c>
      <c r="E1446">
        <v>1</v>
      </c>
    </row>
    <row r="1447" spans="1:5" x14ac:dyDescent="0.2">
      <c r="A1447" s="1" t="s">
        <v>12675</v>
      </c>
      <c r="B1447">
        <v>1</v>
      </c>
      <c r="D1447" s="1" t="s">
        <v>13001</v>
      </c>
      <c r="E1447">
        <v>1</v>
      </c>
    </row>
    <row r="1448" spans="1:5" x14ac:dyDescent="0.2">
      <c r="A1448" s="1" t="s">
        <v>7127</v>
      </c>
      <c r="B1448">
        <v>1</v>
      </c>
      <c r="D1448" s="1" t="s">
        <v>3695</v>
      </c>
      <c r="E1448">
        <v>1</v>
      </c>
    </row>
    <row r="1449" spans="1:5" x14ac:dyDescent="0.2">
      <c r="A1449" s="1" t="s">
        <v>1873</v>
      </c>
      <c r="B1449">
        <v>1</v>
      </c>
      <c r="D1449" s="1" t="s">
        <v>4001</v>
      </c>
      <c r="E1449">
        <v>1</v>
      </c>
    </row>
    <row r="1450" spans="1:5" x14ac:dyDescent="0.2">
      <c r="A1450" s="1" t="s">
        <v>8227</v>
      </c>
      <c r="B1450">
        <v>1</v>
      </c>
      <c r="D1450" s="1" t="s">
        <v>61</v>
      </c>
      <c r="E1450">
        <v>1</v>
      </c>
    </row>
    <row r="1451" spans="1:5" x14ac:dyDescent="0.2">
      <c r="A1451" s="1" t="s">
        <v>4341</v>
      </c>
      <c r="B1451">
        <v>1</v>
      </c>
      <c r="D1451" s="1" t="s">
        <v>11873</v>
      </c>
      <c r="E1451">
        <v>1</v>
      </c>
    </row>
    <row r="1452" spans="1:5" x14ac:dyDescent="0.2">
      <c r="A1452" s="1" t="s">
        <v>7907</v>
      </c>
      <c r="B1452">
        <v>1</v>
      </c>
      <c r="D1452" s="1" t="s">
        <v>10607</v>
      </c>
      <c r="E1452">
        <v>1</v>
      </c>
    </row>
    <row r="1453" spans="1:5" x14ac:dyDescent="0.2">
      <c r="A1453" s="1" t="s">
        <v>6972</v>
      </c>
      <c r="B1453">
        <v>1</v>
      </c>
      <c r="D1453" s="1" t="s">
        <v>8630</v>
      </c>
      <c r="E1453">
        <v>1</v>
      </c>
    </row>
    <row r="1454" spans="1:5" x14ac:dyDescent="0.2">
      <c r="A1454" s="1" t="s">
        <v>5421</v>
      </c>
      <c r="B1454">
        <v>2</v>
      </c>
      <c r="D1454" s="1" t="s">
        <v>2676</v>
      </c>
      <c r="E1454">
        <v>1</v>
      </c>
    </row>
    <row r="1455" spans="1:5" x14ac:dyDescent="0.2">
      <c r="A1455" s="1" t="s">
        <v>4821</v>
      </c>
      <c r="B1455">
        <v>1</v>
      </c>
      <c r="D1455" s="1" t="s">
        <v>4200</v>
      </c>
      <c r="E1455">
        <v>1</v>
      </c>
    </row>
    <row r="1456" spans="1:5" x14ac:dyDescent="0.2">
      <c r="A1456" s="1" t="s">
        <v>3384</v>
      </c>
      <c r="B1456">
        <v>1</v>
      </c>
      <c r="D1456" s="1" t="s">
        <v>3656</v>
      </c>
      <c r="E1456">
        <v>1</v>
      </c>
    </row>
    <row r="1457" spans="1:5" x14ac:dyDescent="0.2">
      <c r="A1457" s="1" t="s">
        <v>7899</v>
      </c>
      <c r="B1457">
        <v>1</v>
      </c>
      <c r="D1457" s="1" t="s">
        <v>6394</v>
      </c>
      <c r="E1457">
        <v>1</v>
      </c>
    </row>
    <row r="1458" spans="1:5" x14ac:dyDescent="0.2">
      <c r="A1458" s="1" t="s">
        <v>6461</v>
      </c>
      <c r="B1458">
        <v>1</v>
      </c>
      <c r="D1458" s="1" t="s">
        <v>846</v>
      </c>
      <c r="E1458">
        <v>1</v>
      </c>
    </row>
    <row r="1459" spans="1:5" x14ac:dyDescent="0.2">
      <c r="A1459" s="1" t="s">
        <v>1814</v>
      </c>
      <c r="B1459">
        <v>1</v>
      </c>
      <c r="D1459" s="1" t="s">
        <v>850</v>
      </c>
      <c r="E1459">
        <v>1</v>
      </c>
    </row>
    <row r="1460" spans="1:5" x14ac:dyDescent="0.2">
      <c r="A1460" s="1" t="s">
        <v>12262</v>
      </c>
      <c r="B1460">
        <v>1</v>
      </c>
      <c r="D1460" s="1" t="s">
        <v>9443</v>
      </c>
      <c r="E1460">
        <v>1</v>
      </c>
    </row>
    <row r="1461" spans="1:5" x14ac:dyDescent="0.2">
      <c r="A1461" s="1" t="s">
        <v>11110</v>
      </c>
      <c r="B1461">
        <v>1</v>
      </c>
      <c r="D1461" s="1" t="s">
        <v>12527</v>
      </c>
      <c r="E1461">
        <v>1</v>
      </c>
    </row>
    <row r="1462" spans="1:5" x14ac:dyDescent="0.2">
      <c r="A1462" s="1" t="s">
        <v>6437</v>
      </c>
      <c r="B1462">
        <v>1</v>
      </c>
      <c r="D1462" s="1" t="s">
        <v>10590</v>
      </c>
      <c r="E1462">
        <v>1</v>
      </c>
    </row>
    <row r="1463" spans="1:5" x14ac:dyDescent="0.2">
      <c r="A1463" s="1" t="s">
        <v>1869</v>
      </c>
      <c r="B1463">
        <v>1</v>
      </c>
      <c r="D1463" s="1" t="s">
        <v>9312</v>
      </c>
      <c r="E1463">
        <v>1</v>
      </c>
    </row>
    <row r="1464" spans="1:5" x14ac:dyDescent="0.2">
      <c r="A1464" s="1" t="s">
        <v>2655</v>
      </c>
      <c r="B1464">
        <v>1</v>
      </c>
      <c r="D1464" s="1" t="s">
        <v>9704</v>
      </c>
      <c r="E1464">
        <v>1</v>
      </c>
    </row>
    <row r="1465" spans="1:5" x14ac:dyDescent="0.2">
      <c r="A1465" s="1" t="s">
        <v>9645</v>
      </c>
      <c r="B1465">
        <v>2</v>
      </c>
      <c r="D1465" s="1" t="s">
        <v>10605</v>
      </c>
      <c r="E1465">
        <v>1</v>
      </c>
    </row>
    <row r="1466" spans="1:5" x14ac:dyDescent="0.2">
      <c r="A1466" s="1" t="s">
        <v>11861</v>
      </c>
      <c r="B1466">
        <v>1</v>
      </c>
      <c r="D1466" s="1" t="s">
        <v>7650</v>
      </c>
      <c r="E1466">
        <v>1</v>
      </c>
    </row>
    <row r="1467" spans="1:5" x14ac:dyDescent="0.2">
      <c r="A1467" s="1" t="s">
        <v>1974</v>
      </c>
      <c r="B1467">
        <v>1</v>
      </c>
      <c r="D1467" s="1" t="s">
        <v>7227</v>
      </c>
      <c r="E1467">
        <v>1</v>
      </c>
    </row>
    <row r="1468" spans="1:5" x14ac:dyDescent="0.2">
      <c r="A1468" s="1" t="s">
        <v>3635</v>
      </c>
      <c r="B1468">
        <v>1</v>
      </c>
      <c r="D1468" s="1" t="s">
        <v>7960</v>
      </c>
      <c r="E1468">
        <v>1</v>
      </c>
    </row>
    <row r="1469" spans="1:5" x14ac:dyDescent="0.2">
      <c r="A1469" s="1" t="s">
        <v>3718</v>
      </c>
      <c r="B1469">
        <v>1</v>
      </c>
      <c r="D1469" s="1" t="s">
        <v>13008</v>
      </c>
      <c r="E1469">
        <v>1</v>
      </c>
    </row>
    <row r="1470" spans="1:5" x14ac:dyDescent="0.2">
      <c r="A1470" s="1" t="s">
        <v>5300</v>
      </c>
      <c r="B1470">
        <v>1</v>
      </c>
      <c r="D1470" s="1" t="s">
        <v>10336</v>
      </c>
      <c r="E1470">
        <v>1</v>
      </c>
    </row>
    <row r="1471" spans="1:5" x14ac:dyDescent="0.2">
      <c r="A1471" s="1" t="s">
        <v>3854</v>
      </c>
      <c r="B1471">
        <v>1</v>
      </c>
      <c r="D1471" s="1" t="s">
        <v>6486</v>
      </c>
      <c r="E1471">
        <v>1</v>
      </c>
    </row>
    <row r="1472" spans="1:5" x14ac:dyDescent="0.2">
      <c r="A1472" s="1" t="s">
        <v>10181</v>
      </c>
      <c r="B1472">
        <v>1</v>
      </c>
      <c r="D1472" s="1" t="s">
        <v>12540</v>
      </c>
      <c r="E1472">
        <v>1</v>
      </c>
    </row>
    <row r="1473" spans="1:5" x14ac:dyDescent="0.2">
      <c r="A1473" s="1" t="s">
        <v>12031</v>
      </c>
      <c r="B1473">
        <v>1</v>
      </c>
      <c r="D1473" s="1" t="s">
        <v>6623</v>
      </c>
      <c r="E1473">
        <v>1</v>
      </c>
    </row>
    <row r="1474" spans="1:5" x14ac:dyDescent="0.2">
      <c r="A1474" s="1" t="s">
        <v>12975</v>
      </c>
      <c r="B1474">
        <v>1</v>
      </c>
      <c r="D1474" s="1" t="s">
        <v>10571</v>
      </c>
      <c r="E1474">
        <v>1</v>
      </c>
    </row>
    <row r="1475" spans="1:5" x14ac:dyDescent="0.2">
      <c r="A1475" s="1" t="s">
        <v>1617</v>
      </c>
      <c r="B1475">
        <v>1</v>
      </c>
      <c r="D1475" s="1" t="s">
        <v>3944</v>
      </c>
      <c r="E1475">
        <v>1</v>
      </c>
    </row>
    <row r="1476" spans="1:5" x14ac:dyDescent="0.2">
      <c r="A1476" s="1" t="s">
        <v>2250</v>
      </c>
      <c r="B1476">
        <v>1</v>
      </c>
      <c r="D1476" s="1" t="s">
        <v>8004</v>
      </c>
      <c r="E1476">
        <v>1</v>
      </c>
    </row>
    <row r="1477" spans="1:5" x14ac:dyDescent="0.2">
      <c r="A1477" s="1" t="s">
        <v>8828</v>
      </c>
      <c r="B1477">
        <v>1</v>
      </c>
      <c r="D1477" s="1" t="s">
        <v>12214</v>
      </c>
      <c r="E1477">
        <v>1</v>
      </c>
    </row>
    <row r="1478" spans="1:5" x14ac:dyDescent="0.2">
      <c r="A1478" s="1" t="s">
        <v>8133</v>
      </c>
      <c r="B1478">
        <v>1</v>
      </c>
      <c r="D1478" s="1" t="s">
        <v>12518</v>
      </c>
      <c r="E1478">
        <v>1</v>
      </c>
    </row>
    <row r="1479" spans="1:5" x14ac:dyDescent="0.2">
      <c r="A1479" s="1" t="s">
        <v>8215</v>
      </c>
      <c r="B1479">
        <v>1</v>
      </c>
      <c r="D1479" s="1" t="s">
        <v>2686</v>
      </c>
      <c r="E1479">
        <v>1</v>
      </c>
    </row>
    <row r="1480" spans="1:5" x14ac:dyDescent="0.2">
      <c r="A1480" s="1" t="s">
        <v>4805</v>
      </c>
      <c r="B1480">
        <v>1</v>
      </c>
      <c r="D1480" s="1" t="s">
        <v>1860</v>
      </c>
      <c r="E1480">
        <v>1</v>
      </c>
    </row>
    <row r="1481" spans="1:5" x14ac:dyDescent="0.2">
      <c r="A1481" s="1" t="s">
        <v>3642</v>
      </c>
      <c r="B1481">
        <v>1</v>
      </c>
      <c r="D1481" s="1" t="s">
        <v>6610</v>
      </c>
      <c r="E1481">
        <v>1</v>
      </c>
    </row>
    <row r="1482" spans="1:5" x14ac:dyDescent="0.2">
      <c r="A1482" s="1" t="s">
        <v>11928</v>
      </c>
      <c r="B1482">
        <v>1</v>
      </c>
      <c r="D1482" s="1" t="s">
        <v>10595</v>
      </c>
      <c r="E1482">
        <v>1</v>
      </c>
    </row>
    <row r="1483" spans="1:5" x14ac:dyDescent="0.2">
      <c r="A1483" s="1" t="s">
        <v>4904</v>
      </c>
      <c r="B1483">
        <v>1</v>
      </c>
      <c r="D1483" s="1" t="s">
        <v>11971</v>
      </c>
      <c r="E1483">
        <v>1</v>
      </c>
    </row>
    <row r="1484" spans="1:5" x14ac:dyDescent="0.2">
      <c r="A1484" s="1" t="s">
        <v>6137</v>
      </c>
      <c r="B1484">
        <v>1</v>
      </c>
      <c r="D1484" s="1" t="s">
        <v>11853</v>
      </c>
      <c r="E1484">
        <v>1</v>
      </c>
    </row>
    <row r="1485" spans="1:5" x14ac:dyDescent="0.2">
      <c r="A1485" s="1" t="s">
        <v>7212</v>
      </c>
      <c r="B1485">
        <v>1</v>
      </c>
      <c r="D1485" s="1" t="s">
        <v>9582</v>
      </c>
      <c r="E1485">
        <v>1</v>
      </c>
    </row>
    <row r="1486" spans="1:5" x14ac:dyDescent="0.2">
      <c r="A1486" s="1" t="s">
        <v>8085</v>
      </c>
      <c r="B1486">
        <v>1</v>
      </c>
      <c r="D1486" s="1" t="s">
        <v>7953</v>
      </c>
      <c r="E1486">
        <v>1</v>
      </c>
    </row>
    <row r="1487" spans="1:5" x14ac:dyDescent="0.2">
      <c r="A1487" s="1" t="s">
        <v>951</v>
      </c>
      <c r="B1487">
        <v>1</v>
      </c>
      <c r="D1487" s="1" t="s">
        <v>6119</v>
      </c>
      <c r="E1487">
        <v>1</v>
      </c>
    </row>
    <row r="1488" spans="1:5" x14ac:dyDescent="0.2">
      <c r="A1488" s="1" t="s">
        <v>6212</v>
      </c>
      <c r="B1488">
        <v>1</v>
      </c>
      <c r="D1488" s="1" t="s">
        <v>10582</v>
      </c>
      <c r="E1488">
        <v>1</v>
      </c>
    </row>
    <row r="1489" spans="1:5" x14ac:dyDescent="0.2">
      <c r="A1489" s="1" t="s">
        <v>645</v>
      </c>
      <c r="B1489">
        <v>1</v>
      </c>
      <c r="D1489" s="1" t="s">
        <v>7035</v>
      </c>
      <c r="E1489">
        <v>1</v>
      </c>
    </row>
    <row r="1490" spans="1:5" x14ac:dyDescent="0.2">
      <c r="A1490" s="1" t="s">
        <v>3484</v>
      </c>
      <c r="B1490">
        <v>1</v>
      </c>
      <c r="D1490" s="1" t="s">
        <v>13069</v>
      </c>
      <c r="E1490">
        <v>1</v>
      </c>
    </row>
    <row r="1491" spans="1:5" x14ac:dyDescent="0.2">
      <c r="A1491" s="1" t="s">
        <v>7531</v>
      </c>
      <c r="B1491">
        <v>1</v>
      </c>
      <c r="D1491" s="1" t="s">
        <v>5559</v>
      </c>
      <c r="E1491">
        <v>1</v>
      </c>
    </row>
    <row r="1492" spans="1:5" x14ac:dyDescent="0.2">
      <c r="A1492" s="1" t="s">
        <v>10738</v>
      </c>
      <c r="B1492">
        <v>1</v>
      </c>
      <c r="D1492" s="1" t="s">
        <v>9652</v>
      </c>
      <c r="E1492">
        <v>1</v>
      </c>
    </row>
    <row r="1493" spans="1:5" x14ac:dyDescent="0.2">
      <c r="A1493" s="1" t="s">
        <v>7582</v>
      </c>
      <c r="B1493">
        <v>1</v>
      </c>
      <c r="D1493" s="1" t="s">
        <v>12475</v>
      </c>
      <c r="E1493">
        <v>1</v>
      </c>
    </row>
    <row r="1494" spans="1:5" x14ac:dyDescent="0.2">
      <c r="A1494" s="1" t="s">
        <v>6278</v>
      </c>
      <c r="B1494">
        <v>1</v>
      </c>
      <c r="D1494" s="1" t="s">
        <v>7725</v>
      </c>
      <c r="E1494">
        <v>1</v>
      </c>
    </row>
    <row r="1495" spans="1:5" x14ac:dyDescent="0.2">
      <c r="A1495" s="1" t="s">
        <v>5262</v>
      </c>
      <c r="B1495">
        <v>1</v>
      </c>
      <c r="D1495" s="1" t="s">
        <v>10908</v>
      </c>
      <c r="E1495">
        <v>1</v>
      </c>
    </row>
    <row r="1496" spans="1:5" x14ac:dyDescent="0.2">
      <c r="A1496" s="1" t="s">
        <v>5803</v>
      </c>
      <c r="B1496">
        <v>1</v>
      </c>
      <c r="D1496" s="1" t="s">
        <v>12957</v>
      </c>
      <c r="E1496">
        <v>1</v>
      </c>
    </row>
    <row r="1497" spans="1:5" x14ac:dyDescent="0.2">
      <c r="A1497" s="1" t="s">
        <v>5781</v>
      </c>
      <c r="B1497">
        <v>1</v>
      </c>
      <c r="D1497" s="1" t="s">
        <v>12977</v>
      </c>
      <c r="E1497">
        <v>1</v>
      </c>
    </row>
    <row r="1498" spans="1:5" x14ac:dyDescent="0.2">
      <c r="A1498" s="1" t="s">
        <v>5656</v>
      </c>
      <c r="B1498">
        <v>1</v>
      </c>
      <c r="D1498" s="1" t="s">
        <v>2285</v>
      </c>
      <c r="E1498">
        <v>1</v>
      </c>
    </row>
    <row r="1499" spans="1:5" x14ac:dyDescent="0.2">
      <c r="A1499" s="1" t="s">
        <v>3668</v>
      </c>
      <c r="B1499">
        <v>1</v>
      </c>
      <c r="D1499" s="1" t="s">
        <v>4261</v>
      </c>
      <c r="E1499">
        <v>1</v>
      </c>
    </row>
    <row r="1500" spans="1:5" x14ac:dyDescent="0.2">
      <c r="A1500" s="1" t="s">
        <v>5226</v>
      </c>
      <c r="B1500">
        <v>1</v>
      </c>
      <c r="D1500" s="1" t="s">
        <v>3157</v>
      </c>
      <c r="E1500">
        <v>1</v>
      </c>
    </row>
    <row r="1501" spans="1:5" x14ac:dyDescent="0.2">
      <c r="A1501" s="1" t="s">
        <v>10195</v>
      </c>
      <c r="B1501">
        <v>1</v>
      </c>
      <c r="D1501" s="1" t="s">
        <v>11884</v>
      </c>
      <c r="E1501">
        <v>1</v>
      </c>
    </row>
    <row r="1502" spans="1:5" x14ac:dyDescent="0.2">
      <c r="A1502" s="1" t="s">
        <v>3804</v>
      </c>
      <c r="B1502">
        <v>1</v>
      </c>
      <c r="D1502" s="1" t="s">
        <v>3155</v>
      </c>
      <c r="E1502">
        <v>1</v>
      </c>
    </row>
    <row r="1503" spans="1:5" x14ac:dyDescent="0.2">
      <c r="A1503" s="1" t="s">
        <v>3091</v>
      </c>
      <c r="B1503">
        <v>1</v>
      </c>
      <c r="D1503" s="1" t="s">
        <v>12642</v>
      </c>
      <c r="E1503">
        <v>1</v>
      </c>
    </row>
    <row r="1504" spans="1:5" x14ac:dyDescent="0.2">
      <c r="A1504" s="1" t="s">
        <v>3088</v>
      </c>
      <c r="B1504">
        <v>1</v>
      </c>
      <c r="D1504" s="1" t="s">
        <v>11630</v>
      </c>
      <c r="E1504">
        <v>1</v>
      </c>
    </row>
    <row r="1505" spans="1:5" x14ac:dyDescent="0.2">
      <c r="A1505" s="1" t="s">
        <v>10114</v>
      </c>
      <c r="B1505">
        <v>1</v>
      </c>
      <c r="D1505" s="1" t="s">
        <v>9305</v>
      </c>
      <c r="E1505">
        <v>1</v>
      </c>
    </row>
    <row r="1506" spans="1:5" x14ac:dyDescent="0.2">
      <c r="A1506" s="1" t="s">
        <v>5681</v>
      </c>
      <c r="B1506">
        <v>1</v>
      </c>
      <c r="D1506" s="1" t="s">
        <v>12979</v>
      </c>
      <c r="E1506">
        <v>1</v>
      </c>
    </row>
    <row r="1507" spans="1:5" x14ac:dyDescent="0.2">
      <c r="A1507" s="1" t="s">
        <v>6326</v>
      </c>
      <c r="B1507">
        <v>1</v>
      </c>
      <c r="D1507" s="1" t="s">
        <v>9741</v>
      </c>
      <c r="E1507">
        <v>1</v>
      </c>
    </row>
    <row r="1508" spans="1:5" x14ac:dyDescent="0.2">
      <c r="A1508" s="1" t="s">
        <v>3743</v>
      </c>
      <c r="B1508">
        <v>1</v>
      </c>
      <c r="D1508" s="1" t="s">
        <v>1290</v>
      </c>
      <c r="E1508">
        <v>1</v>
      </c>
    </row>
    <row r="1509" spans="1:5" x14ac:dyDescent="0.2">
      <c r="A1509" s="1" t="s">
        <v>749</v>
      </c>
      <c r="B1509">
        <v>2</v>
      </c>
      <c r="D1509" s="1" t="s">
        <v>6148</v>
      </c>
      <c r="E1509">
        <v>1</v>
      </c>
    </row>
    <row r="1510" spans="1:5" x14ac:dyDescent="0.2">
      <c r="A1510" s="1" t="s">
        <v>4113</v>
      </c>
      <c r="B1510">
        <v>1</v>
      </c>
      <c r="D1510" s="1" t="s">
        <v>6151</v>
      </c>
      <c r="E1510">
        <v>1</v>
      </c>
    </row>
    <row r="1511" spans="1:5" x14ac:dyDescent="0.2">
      <c r="A1511" s="1" t="s">
        <v>4116</v>
      </c>
      <c r="B1511">
        <v>1</v>
      </c>
      <c r="D1511" s="1" t="s">
        <v>1908</v>
      </c>
      <c r="E1511">
        <v>1</v>
      </c>
    </row>
    <row r="1512" spans="1:5" x14ac:dyDescent="0.2">
      <c r="A1512" s="1" t="s">
        <v>2029</v>
      </c>
      <c r="B1512">
        <v>1</v>
      </c>
      <c r="D1512" s="1" t="s">
        <v>1161</v>
      </c>
      <c r="E1512">
        <v>1</v>
      </c>
    </row>
    <row r="1513" spans="1:5" x14ac:dyDescent="0.2">
      <c r="A1513" s="1" t="s">
        <v>5677</v>
      </c>
      <c r="B1513">
        <v>1</v>
      </c>
      <c r="D1513" s="1" t="s">
        <v>888</v>
      </c>
      <c r="E1513">
        <v>1</v>
      </c>
    </row>
    <row r="1514" spans="1:5" x14ac:dyDescent="0.2">
      <c r="A1514" s="1" t="s">
        <v>5730</v>
      </c>
      <c r="B1514">
        <v>1</v>
      </c>
      <c r="D1514" s="1" t="s">
        <v>81</v>
      </c>
      <c r="E1514">
        <v>1</v>
      </c>
    </row>
    <row r="1515" spans="1:5" x14ac:dyDescent="0.2">
      <c r="A1515" s="1" t="s">
        <v>7552</v>
      </c>
      <c r="B1515">
        <v>1</v>
      </c>
      <c r="D1515" s="1" t="s">
        <v>895</v>
      </c>
      <c r="E1515">
        <v>1</v>
      </c>
    </row>
    <row r="1516" spans="1:5" x14ac:dyDescent="0.2">
      <c r="A1516" s="1" t="s">
        <v>8203</v>
      </c>
      <c r="B1516">
        <v>1</v>
      </c>
      <c r="D1516" s="1" t="s">
        <v>11880</v>
      </c>
      <c r="E1516">
        <v>1</v>
      </c>
    </row>
    <row r="1517" spans="1:5" x14ac:dyDescent="0.2">
      <c r="A1517" s="1" t="s">
        <v>2097</v>
      </c>
      <c r="B1517">
        <v>1</v>
      </c>
      <c r="D1517" s="1" t="s">
        <v>3388</v>
      </c>
      <c r="E1517">
        <v>1</v>
      </c>
    </row>
    <row r="1518" spans="1:5" x14ac:dyDescent="0.2">
      <c r="A1518" s="1" t="s">
        <v>5588</v>
      </c>
      <c r="B1518">
        <v>1</v>
      </c>
      <c r="D1518" s="1" t="s">
        <v>598</v>
      </c>
      <c r="E1518">
        <v>1</v>
      </c>
    </row>
    <row r="1519" spans="1:5" x14ac:dyDescent="0.2">
      <c r="A1519" s="1" t="s">
        <v>3960</v>
      </c>
      <c r="B1519">
        <v>1</v>
      </c>
      <c r="D1519" s="1" t="s">
        <v>3401</v>
      </c>
      <c r="E1519">
        <v>1</v>
      </c>
    </row>
    <row r="1520" spans="1:5" x14ac:dyDescent="0.2">
      <c r="A1520" s="1" t="s">
        <v>6287</v>
      </c>
      <c r="B1520">
        <v>1</v>
      </c>
      <c r="D1520" s="1" t="s">
        <v>1048</v>
      </c>
      <c r="E1520">
        <v>1</v>
      </c>
    </row>
    <row r="1521" spans="1:5" x14ac:dyDescent="0.2">
      <c r="A1521" s="1" t="s">
        <v>1061</v>
      </c>
      <c r="B1521">
        <v>1</v>
      </c>
      <c r="D1521" s="1" t="s">
        <v>7355</v>
      </c>
      <c r="E1521">
        <v>1</v>
      </c>
    </row>
    <row r="1522" spans="1:5" x14ac:dyDescent="0.2">
      <c r="A1522" s="1" t="s">
        <v>8811</v>
      </c>
      <c r="B1522">
        <v>1</v>
      </c>
      <c r="D1522" s="1" t="s">
        <v>4504</v>
      </c>
      <c r="E1522">
        <v>1</v>
      </c>
    </row>
    <row r="1523" spans="1:5" x14ac:dyDescent="0.2">
      <c r="A1523" s="1" t="s">
        <v>5645</v>
      </c>
      <c r="B1523">
        <v>1</v>
      </c>
      <c r="D1523" s="1" t="s">
        <v>833</v>
      </c>
      <c r="E1523">
        <v>1</v>
      </c>
    </row>
    <row r="1524" spans="1:5" x14ac:dyDescent="0.2">
      <c r="A1524" s="1" t="s">
        <v>5693</v>
      </c>
      <c r="B1524">
        <v>1</v>
      </c>
      <c r="D1524" s="1" t="s">
        <v>1713</v>
      </c>
      <c r="E1524">
        <v>1</v>
      </c>
    </row>
    <row r="1525" spans="1:5" x14ac:dyDescent="0.2">
      <c r="A1525" s="1" t="s">
        <v>5731</v>
      </c>
      <c r="B1525">
        <v>1</v>
      </c>
      <c r="D1525" s="1" t="s">
        <v>12848</v>
      </c>
      <c r="E1525">
        <v>1</v>
      </c>
    </row>
    <row r="1526" spans="1:5" x14ac:dyDescent="0.2">
      <c r="A1526" s="1" t="s">
        <v>5674</v>
      </c>
      <c r="B1526">
        <v>1</v>
      </c>
      <c r="D1526" s="1" t="s">
        <v>8447</v>
      </c>
      <c r="E1526">
        <v>1</v>
      </c>
    </row>
    <row r="1527" spans="1:5" x14ac:dyDescent="0.2">
      <c r="A1527" s="1" t="s">
        <v>5695</v>
      </c>
      <c r="B1527">
        <v>1</v>
      </c>
      <c r="D1527" s="1" t="s">
        <v>1286</v>
      </c>
      <c r="E1527">
        <v>1</v>
      </c>
    </row>
    <row r="1528" spans="1:5" x14ac:dyDescent="0.2">
      <c r="A1528" s="1" t="s">
        <v>5652</v>
      </c>
      <c r="B1528">
        <v>1</v>
      </c>
      <c r="D1528" s="1" t="s">
        <v>9348</v>
      </c>
      <c r="E1528">
        <v>1</v>
      </c>
    </row>
    <row r="1529" spans="1:5" x14ac:dyDescent="0.2">
      <c r="A1529" s="1" t="s">
        <v>5806</v>
      </c>
      <c r="B1529">
        <v>1</v>
      </c>
      <c r="D1529" s="1" t="s">
        <v>2433</v>
      </c>
      <c r="E1529">
        <v>1</v>
      </c>
    </row>
    <row r="1530" spans="1:5" x14ac:dyDescent="0.2">
      <c r="A1530" s="1" t="s">
        <v>5779</v>
      </c>
      <c r="B1530">
        <v>1</v>
      </c>
      <c r="D1530" s="1" t="s">
        <v>1303</v>
      </c>
      <c r="E1530">
        <v>1</v>
      </c>
    </row>
    <row r="1531" spans="1:5" x14ac:dyDescent="0.2">
      <c r="A1531" s="1" t="s">
        <v>5721</v>
      </c>
      <c r="B1531">
        <v>1</v>
      </c>
      <c r="D1531" s="1" t="s">
        <v>12255</v>
      </c>
      <c r="E1531">
        <v>1</v>
      </c>
    </row>
    <row r="1532" spans="1:5" x14ac:dyDescent="0.2">
      <c r="A1532" s="1" t="s">
        <v>5744</v>
      </c>
      <c r="B1532">
        <v>1</v>
      </c>
      <c r="D1532" s="1" t="s">
        <v>893</v>
      </c>
      <c r="E1532">
        <v>1</v>
      </c>
    </row>
    <row r="1533" spans="1:5" x14ac:dyDescent="0.2">
      <c r="A1533" s="1" t="s">
        <v>5696</v>
      </c>
      <c r="B1533">
        <v>1</v>
      </c>
      <c r="D1533" s="1" t="s">
        <v>1705</v>
      </c>
      <c r="E1533">
        <v>1</v>
      </c>
    </row>
    <row r="1534" spans="1:5" x14ac:dyDescent="0.2">
      <c r="A1534" s="1" t="s">
        <v>5760</v>
      </c>
      <c r="B1534">
        <v>1</v>
      </c>
      <c r="D1534" s="1" t="s">
        <v>1711</v>
      </c>
      <c r="E1534">
        <v>1</v>
      </c>
    </row>
    <row r="1535" spans="1:5" x14ac:dyDescent="0.2">
      <c r="A1535" s="1" t="s">
        <v>5772</v>
      </c>
      <c r="B1535">
        <v>1</v>
      </c>
      <c r="D1535" s="1" t="s">
        <v>1898</v>
      </c>
      <c r="E1535">
        <v>1</v>
      </c>
    </row>
    <row r="1536" spans="1:5" x14ac:dyDescent="0.2">
      <c r="A1536" s="1" t="s">
        <v>5722</v>
      </c>
      <c r="B1536">
        <v>1</v>
      </c>
      <c r="D1536" s="1" t="s">
        <v>1903</v>
      </c>
      <c r="E1536">
        <v>1</v>
      </c>
    </row>
    <row r="1537" spans="1:5" x14ac:dyDescent="0.2">
      <c r="A1537" s="1" t="s">
        <v>5747</v>
      </c>
      <c r="B1537">
        <v>1</v>
      </c>
      <c r="D1537" s="1" t="s">
        <v>10202</v>
      </c>
      <c r="E1537">
        <v>1</v>
      </c>
    </row>
    <row r="1538" spans="1:5" x14ac:dyDescent="0.2">
      <c r="A1538" s="1" t="s">
        <v>5810</v>
      </c>
      <c r="B1538">
        <v>1</v>
      </c>
      <c r="D1538" s="1" t="s">
        <v>4347</v>
      </c>
      <c r="E1538">
        <v>1</v>
      </c>
    </row>
    <row r="1539" spans="1:5" x14ac:dyDescent="0.2">
      <c r="A1539" s="1" t="s">
        <v>5792</v>
      </c>
      <c r="B1539">
        <v>1</v>
      </c>
      <c r="D1539" s="1" t="s">
        <v>11977</v>
      </c>
      <c r="E1539">
        <v>1</v>
      </c>
    </row>
    <row r="1540" spans="1:5" x14ac:dyDescent="0.2">
      <c r="A1540" s="1" t="s">
        <v>5724</v>
      </c>
      <c r="B1540">
        <v>1</v>
      </c>
      <c r="D1540" s="1" t="s">
        <v>5214</v>
      </c>
      <c r="E1540">
        <v>1</v>
      </c>
    </row>
    <row r="1541" spans="1:5" x14ac:dyDescent="0.2">
      <c r="A1541" s="1" t="s">
        <v>5816</v>
      </c>
      <c r="B1541">
        <v>1</v>
      </c>
      <c r="D1541" s="1" t="s">
        <v>886</v>
      </c>
      <c r="E1541">
        <v>1</v>
      </c>
    </row>
    <row r="1542" spans="1:5" x14ac:dyDescent="0.2">
      <c r="A1542" s="1" t="s">
        <v>5642</v>
      </c>
      <c r="B1542">
        <v>1</v>
      </c>
      <c r="D1542" s="1" t="s">
        <v>5126</v>
      </c>
      <c r="E1542">
        <v>1</v>
      </c>
    </row>
    <row r="1543" spans="1:5" x14ac:dyDescent="0.2">
      <c r="A1543" s="1" t="s">
        <v>5713</v>
      </c>
      <c r="B1543">
        <v>1</v>
      </c>
      <c r="D1543" s="1" t="s">
        <v>4957</v>
      </c>
      <c r="E1543">
        <v>1</v>
      </c>
    </row>
    <row r="1544" spans="1:5" x14ac:dyDescent="0.2">
      <c r="A1544" s="1" t="s">
        <v>5765</v>
      </c>
      <c r="B1544">
        <v>1</v>
      </c>
      <c r="D1544" s="1" t="s">
        <v>10618</v>
      </c>
      <c r="E1544">
        <v>1</v>
      </c>
    </row>
    <row r="1545" spans="1:5" x14ac:dyDescent="0.2">
      <c r="A1545" s="1" t="s">
        <v>5807</v>
      </c>
      <c r="B1545">
        <v>1</v>
      </c>
      <c r="D1545" s="1" t="s">
        <v>6948</v>
      </c>
      <c r="E1545">
        <v>1</v>
      </c>
    </row>
    <row r="1546" spans="1:5" x14ac:dyDescent="0.2">
      <c r="A1546" s="1" t="s">
        <v>5738</v>
      </c>
      <c r="B1546">
        <v>1</v>
      </c>
      <c r="D1546" s="1" t="s">
        <v>4942</v>
      </c>
      <c r="E1546">
        <v>1</v>
      </c>
    </row>
    <row r="1547" spans="1:5" x14ac:dyDescent="0.2">
      <c r="A1547" s="1" t="s">
        <v>5723</v>
      </c>
      <c r="B1547">
        <v>1</v>
      </c>
      <c r="D1547" s="1" t="s">
        <v>6197</v>
      </c>
      <c r="E1547">
        <v>1</v>
      </c>
    </row>
    <row r="1548" spans="1:5" x14ac:dyDescent="0.2">
      <c r="A1548" s="1" t="s">
        <v>5654</v>
      </c>
      <c r="B1548">
        <v>1</v>
      </c>
      <c r="D1548" s="1" t="s">
        <v>609</v>
      </c>
      <c r="E1548">
        <v>1</v>
      </c>
    </row>
    <row r="1549" spans="1:5" x14ac:dyDescent="0.2">
      <c r="A1549" s="1" t="s">
        <v>5650</v>
      </c>
      <c r="B1549">
        <v>1</v>
      </c>
      <c r="D1549" s="1" t="s">
        <v>11895</v>
      </c>
      <c r="E1549">
        <v>1</v>
      </c>
    </row>
    <row r="1550" spans="1:5" x14ac:dyDescent="0.2">
      <c r="A1550" s="1" t="s">
        <v>5648</v>
      </c>
      <c r="B1550">
        <v>1</v>
      </c>
      <c r="D1550" s="1" t="s">
        <v>8861</v>
      </c>
      <c r="E1550">
        <v>1</v>
      </c>
    </row>
    <row r="1551" spans="1:5" x14ac:dyDescent="0.2">
      <c r="A1551" s="1" t="s">
        <v>5780</v>
      </c>
      <c r="B1551">
        <v>1</v>
      </c>
      <c r="D1551" s="1" t="s">
        <v>12871</v>
      </c>
      <c r="E1551">
        <v>1</v>
      </c>
    </row>
    <row r="1552" spans="1:5" x14ac:dyDescent="0.2">
      <c r="A1552" s="1" t="s">
        <v>5776</v>
      </c>
      <c r="B1552">
        <v>1</v>
      </c>
      <c r="D1552" s="1" t="s">
        <v>10316</v>
      </c>
      <c r="E1552">
        <v>1</v>
      </c>
    </row>
    <row r="1553" spans="1:5" x14ac:dyDescent="0.2">
      <c r="A1553" s="1" t="s">
        <v>4324</v>
      </c>
      <c r="B1553">
        <v>1</v>
      </c>
      <c r="D1553" s="1" t="s">
        <v>1301</v>
      </c>
      <c r="E1553">
        <v>1</v>
      </c>
    </row>
    <row r="1554" spans="1:5" x14ac:dyDescent="0.2">
      <c r="A1554" s="1" t="s">
        <v>2447</v>
      </c>
      <c r="B1554">
        <v>1</v>
      </c>
      <c r="D1554" s="1" t="s">
        <v>2344</v>
      </c>
      <c r="E1554">
        <v>1</v>
      </c>
    </row>
    <row r="1555" spans="1:5" x14ac:dyDescent="0.2">
      <c r="A1555" s="1" t="s">
        <v>5663</v>
      </c>
      <c r="B1555">
        <v>1</v>
      </c>
      <c r="D1555" s="1" t="s">
        <v>49</v>
      </c>
      <c r="E1555">
        <v>1</v>
      </c>
    </row>
    <row r="1556" spans="1:5" x14ac:dyDescent="0.2">
      <c r="A1556" s="1" t="s">
        <v>5770</v>
      </c>
      <c r="B1556">
        <v>1</v>
      </c>
      <c r="D1556" s="1" t="s">
        <v>11939</v>
      </c>
      <c r="E1556">
        <v>1</v>
      </c>
    </row>
    <row r="1557" spans="1:5" x14ac:dyDescent="0.2">
      <c r="A1557" s="1" t="s">
        <v>5727</v>
      </c>
      <c r="B1557">
        <v>1</v>
      </c>
      <c r="D1557" s="1" t="s">
        <v>12818</v>
      </c>
      <c r="E1557">
        <v>1</v>
      </c>
    </row>
    <row r="1558" spans="1:5" x14ac:dyDescent="0.2">
      <c r="A1558" s="1" t="s">
        <v>5673</v>
      </c>
      <c r="B1558">
        <v>1</v>
      </c>
      <c r="D1558" s="1" t="s">
        <v>9588</v>
      </c>
      <c r="E1558">
        <v>1</v>
      </c>
    </row>
    <row r="1559" spans="1:5" x14ac:dyDescent="0.2">
      <c r="A1559" s="1" t="s">
        <v>4500</v>
      </c>
      <c r="B1559">
        <v>1</v>
      </c>
      <c r="D1559" s="1" t="s">
        <v>1947</v>
      </c>
      <c r="E1559">
        <v>1</v>
      </c>
    </row>
    <row r="1560" spans="1:5" x14ac:dyDescent="0.2">
      <c r="A1560" s="1" t="s">
        <v>6047</v>
      </c>
      <c r="B1560">
        <v>1</v>
      </c>
      <c r="D1560" s="1" t="s">
        <v>9400</v>
      </c>
      <c r="E1560">
        <v>1</v>
      </c>
    </row>
    <row r="1561" spans="1:5" x14ac:dyDescent="0.2">
      <c r="A1561" s="1" t="s">
        <v>7156</v>
      </c>
      <c r="B1561">
        <v>1</v>
      </c>
      <c r="D1561" s="1" t="s">
        <v>574</v>
      </c>
      <c r="E1561">
        <v>1</v>
      </c>
    </row>
    <row r="1562" spans="1:5" x14ac:dyDescent="0.2">
      <c r="A1562" s="1" t="s">
        <v>6387</v>
      </c>
      <c r="B1562">
        <v>4</v>
      </c>
      <c r="D1562" s="1" t="s">
        <v>4351</v>
      </c>
      <c r="E1562">
        <v>1</v>
      </c>
    </row>
    <row r="1563" spans="1:5" x14ac:dyDescent="0.2">
      <c r="A1563" s="1" t="s">
        <v>11342</v>
      </c>
      <c r="B1563">
        <v>1</v>
      </c>
      <c r="D1563" s="1" t="s">
        <v>4179</v>
      </c>
      <c r="E1563">
        <v>1</v>
      </c>
    </row>
    <row r="1564" spans="1:5" x14ac:dyDescent="0.2">
      <c r="A1564" s="1" t="s">
        <v>11336</v>
      </c>
      <c r="B1564">
        <v>1</v>
      </c>
      <c r="D1564" s="1" t="s">
        <v>4184</v>
      </c>
      <c r="E1564">
        <v>1</v>
      </c>
    </row>
    <row r="1565" spans="1:5" x14ac:dyDescent="0.2">
      <c r="A1565" s="1" t="s">
        <v>11332</v>
      </c>
      <c r="B1565">
        <v>1</v>
      </c>
      <c r="D1565" s="1" t="s">
        <v>4182</v>
      </c>
      <c r="E1565">
        <v>1</v>
      </c>
    </row>
    <row r="1566" spans="1:5" x14ac:dyDescent="0.2">
      <c r="A1566" s="1" t="s">
        <v>6232</v>
      </c>
      <c r="B1566">
        <v>1</v>
      </c>
      <c r="D1566" s="1" t="s">
        <v>4196</v>
      </c>
      <c r="E1566">
        <v>1</v>
      </c>
    </row>
    <row r="1567" spans="1:5" x14ac:dyDescent="0.2">
      <c r="A1567" s="1" t="s">
        <v>7932</v>
      </c>
      <c r="B1567">
        <v>1</v>
      </c>
      <c r="D1567" s="1" t="s">
        <v>4183</v>
      </c>
      <c r="E1567">
        <v>1</v>
      </c>
    </row>
    <row r="1568" spans="1:5" x14ac:dyDescent="0.2">
      <c r="A1568" s="1" t="s">
        <v>10170</v>
      </c>
      <c r="B1568">
        <v>1</v>
      </c>
      <c r="D1568" s="1" t="s">
        <v>7846</v>
      </c>
      <c r="E1568">
        <v>1</v>
      </c>
    </row>
    <row r="1569" spans="1:5" x14ac:dyDescent="0.2">
      <c r="A1569" s="1" t="s">
        <v>1993</v>
      </c>
      <c r="B1569">
        <v>2</v>
      </c>
      <c r="D1569" s="1" t="s">
        <v>10805</v>
      </c>
      <c r="E1569">
        <v>1</v>
      </c>
    </row>
    <row r="1570" spans="1:5" x14ac:dyDescent="0.2">
      <c r="A1570" s="1" t="s">
        <v>2970</v>
      </c>
      <c r="B1570">
        <v>1</v>
      </c>
      <c r="D1570" s="1" t="s">
        <v>8638</v>
      </c>
      <c r="E1570">
        <v>1</v>
      </c>
    </row>
    <row r="1571" spans="1:5" x14ac:dyDescent="0.2">
      <c r="A1571" s="1" t="s">
        <v>2955</v>
      </c>
      <c r="B1571">
        <v>1</v>
      </c>
      <c r="D1571" s="1" t="s">
        <v>5228</v>
      </c>
      <c r="E1571">
        <v>1</v>
      </c>
    </row>
    <row r="1572" spans="1:5" x14ac:dyDescent="0.2">
      <c r="A1572" s="1" t="s">
        <v>2974</v>
      </c>
      <c r="B1572">
        <v>1</v>
      </c>
      <c r="D1572" s="1" t="s">
        <v>9924</v>
      </c>
      <c r="E1572">
        <v>1</v>
      </c>
    </row>
    <row r="1573" spans="1:5" x14ac:dyDescent="0.2">
      <c r="A1573" s="1" t="s">
        <v>2990</v>
      </c>
      <c r="B1573">
        <v>1</v>
      </c>
      <c r="D1573" s="1" t="s">
        <v>12579</v>
      </c>
      <c r="E1573">
        <v>1</v>
      </c>
    </row>
    <row r="1574" spans="1:5" x14ac:dyDescent="0.2">
      <c r="A1574" s="1" t="s">
        <v>2982</v>
      </c>
      <c r="B1574">
        <v>1</v>
      </c>
      <c r="D1574" s="1" t="s">
        <v>4593</v>
      </c>
      <c r="E1574">
        <v>1</v>
      </c>
    </row>
    <row r="1575" spans="1:5" x14ac:dyDescent="0.2">
      <c r="A1575" s="1" t="s">
        <v>2978</v>
      </c>
      <c r="B1575">
        <v>1</v>
      </c>
      <c r="D1575" s="1" t="s">
        <v>1865</v>
      </c>
      <c r="E1575">
        <v>1</v>
      </c>
    </row>
    <row r="1576" spans="1:5" x14ac:dyDescent="0.2">
      <c r="A1576" s="1" t="s">
        <v>2968</v>
      </c>
      <c r="B1576">
        <v>1</v>
      </c>
      <c r="D1576" s="1" t="s">
        <v>2056</v>
      </c>
      <c r="E1576">
        <v>1</v>
      </c>
    </row>
    <row r="1577" spans="1:5" x14ac:dyDescent="0.2">
      <c r="A1577" s="1" t="s">
        <v>2953</v>
      </c>
      <c r="B1577">
        <v>1</v>
      </c>
      <c r="D1577" s="1" t="s">
        <v>6758</v>
      </c>
      <c r="E1577">
        <v>1</v>
      </c>
    </row>
    <row r="1578" spans="1:5" x14ac:dyDescent="0.2">
      <c r="A1578" s="1" t="s">
        <v>2951</v>
      </c>
      <c r="B1578">
        <v>1</v>
      </c>
      <c r="D1578" s="1" t="s">
        <v>7318</v>
      </c>
      <c r="E1578">
        <v>1</v>
      </c>
    </row>
    <row r="1579" spans="1:5" x14ac:dyDescent="0.2">
      <c r="A1579" s="1" t="s">
        <v>2976</v>
      </c>
      <c r="B1579">
        <v>1</v>
      </c>
      <c r="D1579" s="1" t="s">
        <v>4486</v>
      </c>
      <c r="E1579">
        <v>1</v>
      </c>
    </row>
    <row r="1580" spans="1:5" x14ac:dyDescent="0.2">
      <c r="A1580" s="1" t="s">
        <v>2961</v>
      </c>
      <c r="B1580">
        <v>1</v>
      </c>
      <c r="D1580" s="1" t="s">
        <v>8073</v>
      </c>
      <c r="E1580">
        <v>1</v>
      </c>
    </row>
    <row r="1581" spans="1:5" x14ac:dyDescent="0.2">
      <c r="A1581" s="1" t="s">
        <v>3539</v>
      </c>
      <c r="B1581">
        <v>1</v>
      </c>
      <c r="D1581" s="1" t="s">
        <v>2339</v>
      </c>
      <c r="E1581">
        <v>1</v>
      </c>
    </row>
    <row r="1582" spans="1:5" x14ac:dyDescent="0.2">
      <c r="A1582" s="1" t="s">
        <v>7556</v>
      </c>
      <c r="B1582">
        <v>1</v>
      </c>
      <c r="D1582" s="1" t="s">
        <v>2057</v>
      </c>
      <c r="E1582">
        <v>1</v>
      </c>
    </row>
    <row r="1583" spans="1:5" x14ac:dyDescent="0.2">
      <c r="A1583" s="1" t="s">
        <v>7880</v>
      </c>
      <c r="B1583">
        <v>1</v>
      </c>
      <c r="D1583" s="1" t="s">
        <v>8532</v>
      </c>
      <c r="E1583">
        <v>1</v>
      </c>
    </row>
    <row r="1584" spans="1:5" x14ac:dyDescent="0.2">
      <c r="A1584" s="1" t="s">
        <v>3486</v>
      </c>
      <c r="B1584">
        <v>1</v>
      </c>
      <c r="D1584" s="1" t="s">
        <v>10018</v>
      </c>
      <c r="E1584">
        <v>1</v>
      </c>
    </row>
    <row r="1585" spans="1:5" x14ac:dyDescent="0.2">
      <c r="A1585" s="1" t="s">
        <v>5032</v>
      </c>
      <c r="B1585">
        <v>1</v>
      </c>
      <c r="D1585" s="1" t="s">
        <v>594</v>
      </c>
      <c r="E1585">
        <v>1</v>
      </c>
    </row>
    <row r="1586" spans="1:5" x14ac:dyDescent="0.2">
      <c r="A1586" s="1" t="s">
        <v>10837</v>
      </c>
      <c r="B1586">
        <v>1</v>
      </c>
      <c r="D1586" s="1" t="s">
        <v>9314</v>
      </c>
      <c r="E1586">
        <v>1</v>
      </c>
    </row>
    <row r="1587" spans="1:5" x14ac:dyDescent="0.2">
      <c r="A1587" s="1" t="s">
        <v>5936</v>
      </c>
      <c r="B1587">
        <v>1</v>
      </c>
      <c r="D1587" s="1" t="s">
        <v>12471</v>
      </c>
      <c r="E1587">
        <v>1</v>
      </c>
    </row>
    <row r="1588" spans="1:5" x14ac:dyDescent="0.2">
      <c r="A1588" s="1" t="s">
        <v>2715</v>
      </c>
      <c r="B1588">
        <v>1</v>
      </c>
      <c r="D1588" s="1" t="s">
        <v>5219</v>
      </c>
      <c r="E1588">
        <v>1</v>
      </c>
    </row>
    <row r="1589" spans="1:5" x14ac:dyDescent="0.2">
      <c r="A1589" s="1" t="s">
        <v>1659</v>
      </c>
      <c r="B1589">
        <v>1</v>
      </c>
      <c r="D1589" s="1" t="s">
        <v>1964</v>
      </c>
      <c r="E1589">
        <v>1</v>
      </c>
    </row>
    <row r="1590" spans="1:5" x14ac:dyDescent="0.2">
      <c r="A1590" s="1" t="s">
        <v>5914</v>
      </c>
      <c r="B1590">
        <v>1</v>
      </c>
      <c r="D1590" s="1" t="s">
        <v>2392</v>
      </c>
      <c r="E1590">
        <v>1</v>
      </c>
    </row>
    <row r="1591" spans="1:5" x14ac:dyDescent="0.2">
      <c r="A1591" s="1" t="s">
        <v>5264</v>
      </c>
      <c r="B1591">
        <v>2</v>
      </c>
      <c r="D1591" s="1" t="s">
        <v>4181</v>
      </c>
      <c r="E1591">
        <v>1</v>
      </c>
    </row>
    <row r="1592" spans="1:5" x14ac:dyDescent="0.2">
      <c r="A1592" s="1" t="s">
        <v>11682</v>
      </c>
      <c r="B1592">
        <v>1</v>
      </c>
      <c r="D1592" s="1" t="s">
        <v>1681</v>
      </c>
      <c r="E1592">
        <v>1</v>
      </c>
    </row>
    <row r="1593" spans="1:5" x14ac:dyDescent="0.2">
      <c r="A1593" s="1" t="s">
        <v>2721</v>
      </c>
      <c r="B1593">
        <v>1</v>
      </c>
      <c r="D1593" s="1" t="s">
        <v>4140</v>
      </c>
      <c r="E1593">
        <v>1</v>
      </c>
    </row>
    <row r="1594" spans="1:5" x14ac:dyDescent="0.2">
      <c r="A1594" s="1" t="s">
        <v>10742</v>
      </c>
      <c r="B1594">
        <v>1</v>
      </c>
      <c r="D1594" s="1" t="s">
        <v>1133</v>
      </c>
      <c r="E1594">
        <v>1</v>
      </c>
    </row>
    <row r="1595" spans="1:5" x14ac:dyDescent="0.2">
      <c r="A1595" s="1" t="s">
        <v>3112</v>
      </c>
      <c r="B1595">
        <v>1</v>
      </c>
      <c r="D1595" s="1" t="s">
        <v>10036</v>
      </c>
      <c r="E1595">
        <v>1</v>
      </c>
    </row>
    <row r="1596" spans="1:5" x14ac:dyDescent="0.2">
      <c r="A1596" s="1" t="s">
        <v>3113</v>
      </c>
      <c r="B1596">
        <v>1</v>
      </c>
      <c r="D1596" s="1" t="s">
        <v>2325</v>
      </c>
      <c r="E1596">
        <v>1</v>
      </c>
    </row>
    <row r="1597" spans="1:5" x14ac:dyDescent="0.2">
      <c r="A1597" s="1" t="s">
        <v>4372</v>
      </c>
      <c r="B1597">
        <v>1</v>
      </c>
      <c r="D1597" s="1" t="s">
        <v>3861</v>
      </c>
      <c r="E1597">
        <v>1</v>
      </c>
    </row>
    <row r="1598" spans="1:5" x14ac:dyDescent="0.2">
      <c r="A1598" s="1" t="s">
        <v>2725</v>
      </c>
      <c r="B1598">
        <v>1</v>
      </c>
      <c r="D1598" s="1" t="s">
        <v>9184</v>
      </c>
      <c r="E1598">
        <v>1</v>
      </c>
    </row>
    <row r="1599" spans="1:5" x14ac:dyDescent="0.2">
      <c r="A1599" s="1" t="s">
        <v>5572</v>
      </c>
      <c r="B1599">
        <v>1</v>
      </c>
      <c r="D1599" s="1" t="s">
        <v>6895</v>
      </c>
      <c r="E1599">
        <v>1</v>
      </c>
    </row>
    <row r="1600" spans="1:5" x14ac:dyDescent="0.2">
      <c r="A1600" s="1" t="s">
        <v>9555</v>
      </c>
      <c r="B1600">
        <v>1</v>
      </c>
      <c r="D1600" s="1" t="s">
        <v>3780</v>
      </c>
      <c r="E1600">
        <v>1</v>
      </c>
    </row>
    <row r="1601" spans="1:5" x14ac:dyDescent="0.2">
      <c r="A1601" s="1" t="s">
        <v>6706</v>
      </c>
      <c r="B1601">
        <v>1</v>
      </c>
      <c r="D1601" s="1" t="s">
        <v>1129</v>
      </c>
      <c r="E1601">
        <v>1</v>
      </c>
    </row>
    <row r="1602" spans="1:5" x14ac:dyDescent="0.2">
      <c r="A1602" s="1" t="s">
        <v>3109</v>
      </c>
      <c r="B1602">
        <v>1</v>
      </c>
      <c r="D1602" s="1" t="s">
        <v>8396</v>
      </c>
      <c r="E1602">
        <v>1</v>
      </c>
    </row>
    <row r="1603" spans="1:5" x14ac:dyDescent="0.2">
      <c r="A1603" s="1" t="s">
        <v>7043</v>
      </c>
      <c r="B1603">
        <v>1</v>
      </c>
      <c r="D1603" s="1" t="s">
        <v>10833</v>
      </c>
      <c r="E1603">
        <v>1</v>
      </c>
    </row>
    <row r="1604" spans="1:5" x14ac:dyDescent="0.2">
      <c r="A1604" s="1" t="s">
        <v>7014</v>
      </c>
      <c r="B1604">
        <v>1</v>
      </c>
      <c r="D1604" s="1" t="s">
        <v>10874</v>
      </c>
      <c r="E1604">
        <v>1</v>
      </c>
    </row>
    <row r="1605" spans="1:5" x14ac:dyDescent="0.2">
      <c r="A1605" s="1" t="s">
        <v>3782</v>
      </c>
      <c r="B1605">
        <v>1</v>
      </c>
      <c r="D1605" s="1" t="s">
        <v>12788</v>
      </c>
      <c r="E1605">
        <v>1</v>
      </c>
    </row>
    <row r="1606" spans="1:5" x14ac:dyDescent="0.2">
      <c r="A1606" s="1" t="s">
        <v>3773</v>
      </c>
      <c r="B1606">
        <v>1</v>
      </c>
      <c r="D1606" s="1" t="s">
        <v>3709</v>
      </c>
      <c r="E1606">
        <v>1</v>
      </c>
    </row>
    <row r="1607" spans="1:5" x14ac:dyDescent="0.2">
      <c r="A1607" s="1" t="s">
        <v>9265</v>
      </c>
      <c r="B1607">
        <v>1</v>
      </c>
      <c r="D1607" s="1" t="s">
        <v>4180</v>
      </c>
      <c r="E1607">
        <v>1</v>
      </c>
    </row>
    <row r="1608" spans="1:5" x14ac:dyDescent="0.2">
      <c r="A1608" s="1" t="s">
        <v>4643</v>
      </c>
      <c r="B1608">
        <v>5</v>
      </c>
      <c r="D1608" s="1" t="s">
        <v>6760</v>
      </c>
      <c r="E1608">
        <v>1</v>
      </c>
    </row>
    <row r="1609" spans="1:5" x14ac:dyDescent="0.2">
      <c r="A1609" s="1" t="s">
        <v>10331</v>
      </c>
      <c r="B1609">
        <v>1</v>
      </c>
      <c r="D1609" s="1" t="s">
        <v>2311</v>
      </c>
      <c r="E1609">
        <v>1</v>
      </c>
    </row>
    <row r="1610" spans="1:5" x14ac:dyDescent="0.2">
      <c r="A1610" s="1" t="s">
        <v>2717</v>
      </c>
      <c r="B1610">
        <v>1</v>
      </c>
      <c r="D1610" s="1" t="s">
        <v>11529</v>
      </c>
      <c r="E1610">
        <v>1</v>
      </c>
    </row>
    <row r="1611" spans="1:5" x14ac:dyDescent="0.2">
      <c r="A1611" s="1" t="s">
        <v>4621</v>
      </c>
      <c r="B1611">
        <v>1</v>
      </c>
      <c r="D1611" s="1" t="s">
        <v>4286</v>
      </c>
      <c r="E1611">
        <v>1</v>
      </c>
    </row>
    <row r="1612" spans="1:5" x14ac:dyDescent="0.2">
      <c r="A1612" s="1" t="s">
        <v>6272</v>
      </c>
      <c r="B1612">
        <v>1</v>
      </c>
      <c r="D1612" s="1" t="s">
        <v>8642</v>
      </c>
      <c r="E1612">
        <v>1</v>
      </c>
    </row>
    <row r="1613" spans="1:5" x14ac:dyDescent="0.2">
      <c r="A1613" s="1" t="s">
        <v>9566</v>
      </c>
      <c r="B1613">
        <v>1</v>
      </c>
      <c r="D1613" s="1" t="s">
        <v>600</v>
      </c>
      <c r="E1613">
        <v>1</v>
      </c>
    </row>
    <row r="1614" spans="1:5" x14ac:dyDescent="0.2">
      <c r="A1614" s="1" t="s">
        <v>8255</v>
      </c>
      <c r="B1614">
        <v>1</v>
      </c>
      <c r="D1614" s="1" t="s">
        <v>63</v>
      </c>
      <c r="E1614">
        <v>1</v>
      </c>
    </row>
    <row r="1615" spans="1:5" x14ac:dyDescent="0.2">
      <c r="A1615" s="1" t="s">
        <v>8201</v>
      </c>
      <c r="B1615">
        <v>1</v>
      </c>
      <c r="D1615" s="1" t="s">
        <v>6465</v>
      </c>
      <c r="E1615">
        <v>1</v>
      </c>
    </row>
    <row r="1616" spans="1:5" x14ac:dyDescent="0.2">
      <c r="A1616" s="1" t="s">
        <v>7157</v>
      </c>
      <c r="B1616">
        <v>1</v>
      </c>
      <c r="D1616" s="1" t="s">
        <v>1953</v>
      </c>
      <c r="E1616">
        <v>1</v>
      </c>
    </row>
    <row r="1617" spans="1:5" x14ac:dyDescent="0.2">
      <c r="A1617" s="1" t="s">
        <v>7478</v>
      </c>
      <c r="B1617">
        <v>1</v>
      </c>
      <c r="D1617" s="1" t="s">
        <v>5459</v>
      </c>
      <c r="E1617">
        <v>1</v>
      </c>
    </row>
    <row r="1618" spans="1:5" x14ac:dyDescent="0.2">
      <c r="A1618" s="1" t="s">
        <v>5923</v>
      </c>
      <c r="B1618">
        <v>1</v>
      </c>
      <c r="D1618" s="1" t="s">
        <v>8069</v>
      </c>
      <c r="E1618">
        <v>1</v>
      </c>
    </row>
    <row r="1619" spans="1:5" x14ac:dyDescent="0.2">
      <c r="A1619" s="1" t="s">
        <v>3117</v>
      </c>
      <c r="B1619">
        <v>1</v>
      </c>
      <c r="D1619" s="1" t="s">
        <v>6763</v>
      </c>
      <c r="E1619">
        <v>1</v>
      </c>
    </row>
    <row r="1620" spans="1:5" x14ac:dyDescent="0.2">
      <c r="A1620" s="1" t="s">
        <v>3121</v>
      </c>
      <c r="B1620">
        <v>1</v>
      </c>
      <c r="D1620" s="1" t="s">
        <v>575</v>
      </c>
      <c r="E1620">
        <v>1</v>
      </c>
    </row>
    <row r="1621" spans="1:5" x14ac:dyDescent="0.2">
      <c r="A1621" s="1" t="s">
        <v>3116</v>
      </c>
      <c r="B1621">
        <v>1</v>
      </c>
      <c r="D1621" s="1" t="s">
        <v>6400</v>
      </c>
      <c r="E1621">
        <v>1</v>
      </c>
    </row>
    <row r="1622" spans="1:5" x14ac:dyDescent="0.2">
      <c r="A1622" s="1" t="s">
        <v>3122</v>
      </c>
      <c r="B1622">
        <v>1</v>
      </c>
      <c r="D1622" s="1" t="s">
        <v>6463</v>
      </c>
      <c r="E1622">
        <v>1</v>
      </c>
    </row>
    <row r="1623" spans="1:5" x14ac:dyDescent="0.2">
      <c r="A1623" s="1" t="s">
        <v>7458</v>
      </c>
      <c r="B1623">
        <v>1</v>
      </c>
      <c r="D1623" s="1" t="s">
        <v>2316</v>
      </c>
      <c r="E1623">
        <v>1</v>
      </c>
    </row>
    <row r="1624" spans="1:5" x14ac:dyDescent="0.2">
      <c r="A1624" s="1" t="s">
        <v>7470</v>
      </c>
      <c r="B1624">
        <v>1</v>
      </c>
      <c r="D1624" s="1" t="s">
        <v>4932</v>
      </c>
      <c r="E1624">
        <v>1</v>
      </c>
    </row>
    <row r="1625" spans="1:5" x14ac:dyDescent="0.2">
      <c r="A1625" s="1" t="s">
        <v>4309</v>
      </c>
      <c r="B1625">
        <v>1</v>
      </c>
      <c r="D1625" s="1" t="s">
        <v>2678</v>
      </c>
      <c r="E1625">
        <v>1</v>
      </c>
    </row>
    <row r="1626" spans="1:5" x14ac:dyDescent="0.2">
      <c r="A1626" s="1" t="s">
        <v>3451</v>
      </c>
      <c r="B1626">
        <v>1</v>
      </c>
      <c r="D1626" s="1" t="s">
        <v>12536</v>
      </c>
      <c r="E1626">
        <v>1</v>
      </c>
    </row>
    <row r="1627" spans="1:5" x14ac:dyDescent="0.2">
      <c r="A1627" s="1" t="s">
        <v>5715</v>
      </c>
      <c r="B1627">
        <v>1</v>
      </c>
      <c r="D1627" s="1" t="s">
        <v>11813</v>
      </c>
      <c r="E1627">
        <v>1</v>
      </c>
    </row>
    <row r="1628" spans="1:5" x14ac:dyDescent="0.2">
      <c r="A1628" s="1" t="s">
        <v>904</v>
      </c>
      <c r="B1628">
        <v>1</v>
      </c>
      <c r="D1628" s="1" t="s">
        <v>11475</v>
      </c>
      <c r="E1628">
        <v>1</v>
      </c>
    </row>
    <row r="1629" spans="1:5" x14ac:dyDescent="0.2">
      <c r="A1629" s="1" t="s">
        <v>1859</v>
      </c>
      <c r="B1629">
        <v>1</v>
      </c>
      <c r="D1629" s="1" t="s">
        <v>10555</v>
      </c>
      <c r="E1629">
        <v>1</v>
      </c>
    </row>
    <row r="1630" spans="1:5" x14ac:dyDescent="0.2">
      <c r="A1630" s="1" t="s">
        <v>11706</v>
      </c>
      <c r="B1630">
        <v>1</v>
      </c>
      <c r="D1630" s="1" t="s">
        <v>5829</v>
      </c>
      <c r="E1630">
        <v>1</v>
      </c>
    </row>
    <row r="1631" spans="1:5" x14ac:dyDescent="0.2">
      <c r="A1631" s="1" t="s">
        <v>6553</v>
      </c>
      <c r="B1631">
        <v>1</v>
      </c>
      <c r="D1631" s="1" t="s">
        <v>6617</v>
      </c>
      <c r="E1631">
        <v>1</v>
      </c>
    </row>
    <row r="1632" spans="1:5" x14ac:dyDescent="0.2">
      <c r="A1632" s="1" t="s">
        <v>949</v>
      </c>
      <c r="B1632">
        <v>1</v>
      </c>
      <c r="D1632" s="1" t="s">
        <v>10617</v>
      </c>
      <c r="E1632">
        <v>1</v>
      </c>
    </row>
    <row r="1633" spans="1:5" x14ac:dyDescent="0.2">
      <c r="A1633" s="1" t="s">
        <v>2363</v>
      </c>
      <c r="B1633">
        <v>1</v>
      </c>
      <c r="D1633" s="1" t="s">
        <v>11478</v>
      </c>
      <c r="E1633">
        <v>1</v>
      </c>
    </row>
    <row r="1634" spans="1:5" x14ac:dyDescent="0.2">
      <c r="A1634" s="1" t="s">
        <v>9364</v>
      </c>
      <c r="B1634">
        <v>1</v>
      </c>
      <c r="D1634" s="1" t="s">
        <v>1951</v>
      </c>
      <c r="E1634">
        <v>1</v>
      </c>
    </row>
    <row r="1635" spans="1:5" x14ac:dyDescent="0.2">
      <c r="A1635" s="1" t="s">
        <v>5998</v>
      </c>
      <c r="B1635">
        <v>1</v>
      </c>
      <c r="D1635" s="1" t="s">
        <v>8893</v>
      </c>
      <c r="E1635">
        <v>1</v>
      </c>
    </row>
    <row r="1636" spans="1:5" x14ac:dyDescent="0.2">
      <c r="A1636" s="1" t="s">
        <v>7009</v>
      </c>
      <c r="B1636">
        <v>1</v>
      </c>
      <c r="D1636" s="1" t="s">
        <v>4632</v>
      </c>
      <c r="E1636">
        <v>1</v>
      </c>
    </row>
    <row r="1637" spans="1:5" x14ac:dyDescent="0.2">
      <c r="A1637" s="1" t="s">
        <v>5583</v>
      </c>
      <c r="B1637">
        <v>1</v>
      </c>
      <c r="D1637" s="1" t="s">
        <v>8890</v>
      </c>
      <c r="E1637">
        <v>1</v>
      </c>
    </row>
    <row r="1638" spans="1:5" x14ac:dyDescent="0.2">
      <c r="A1638" s="1" t="s">
        <v>8166</v>
      </c>
      <c r="B1638">
        <v>1</v>
      </c>
      <c r="D1638" s="1" t="s">
        <v>8094</v>
      </c>
      <c r="E1638">
        <v>1</v>
      </c>
    </row>
    <row r="1639" spans="1:5" x14ac:dyDescent="0.2">
      <c r="A1639" s="1" t="s">
        <v>11652</v>
      </c>
      <c r="B1639">
        <v>1</v>
      </c>
      <c r="D1639" s="1" t="s">
        <v>1034</v>
      </c>
      <c r="E1639">
        <v>1</v>
      </c>
    </row>
    <row r="1640" spans="1:5" x14ac:dyDescent="0.2">
      <c r="A1640" s="1" t="s">
        <v>3115</v>
      </c>
      <c r="B1640">
        <v>1</v>
      </c>
      <c r="D1640" s="1" t="s">
        <v>804</v>
      </c>
      <c r="E1640">
        <v>1</v>
      </c>
    </row>
    <row r="1641" spans="1:5" x14ac:dyDescent="0.2">
      <c r="A1641" s="1" t="s">
        <v>3103</v>
      </c>
      <c r="B1641">
        <v>1</v>
      </c>
      <c r="D1641" s="1" t="s">
        <v>3961</v>
      </c>
      <c r="E1641">
        <v>1</v>
      </c>
    </row>
    <row r="1642" spans="1:5" x14ac:dyDescent="0.2">
      <c r="A1642" s="1" t="s">
        <v>3880</v>
      </c>
      <c r="B1642">
        <v>1</v>
      </c>
      <c r="D1642" s="1" t="s">
        <v>3971</v>
      </c>
      <c r="E1642">
        <v>1</v>
      </c>
    </row>
    <row r="1643" spans="1:5" x14ac:dyDescent="0.2">
      <c r="A1643" s="1" t="s">
        <v>8963</v>
      </c>
      <c r="B1643">
        <v>1</v>
      </c>
      <c r="D1643" s="1" t="s">
        <v>8899</v>
      </c>
      <c r="E1643">
        <v>1</v>
      </c>
    </row>
    <row r="1644" spans="1:5" x14ac:dyDescent="0.2">
      <c r="A1644" s="1" t="s">
        <v>815</v>
      </c>
      <c r="B1644">
        <v>1</v>
      </c>
      <c r="D1644" s="1" t="s">
        <v>6000</v>
      </c>
      <c r="E1644">
        <v>1</v>
      </c>
    </row>
    <row r="1645" spans="1:5" x14ac:dyDescent="0.2">
      <c r="A1645" s="1" t="s">
        <v>10479</v>
      </c>
      <c r="B1645">
        <v>1</v>
      </c>
      <c r="D1645" s="1" t="s">
        <v>9968</v>
      </c>
      <c r="E1645">
        <v>1</v>
      </c>
    </row>
    <row r="1646" spans="1:5" x14ac:dyDescent="0.2">
      <c r="A1646" s="1" t="s">
        <v>836</v>
      </c>
      <c r="B1646">
        <v>1</v>
      </c>
      <c r="D1646" s="1" t="s">
        <v>10463</v>
      </c>
      <c r="E1646">
        <v>1</v>
      </c>
    </row>
    <row r="1647" spans="1:5" x14ac:dyDescent="0.2">
      <c r="A1647" s="1" t="s">
        <v>3567</v>
      </c>
      <c r="B1647">
        <v>1</v>
      </c>
      <c r="D1647" s="1" t="s">
        <v>4609</v>
      </c>
      <c r="E1647">
        <v>1</v>
      </c>
    </row>
    <row r="1648" spans="1:5" x14ac:dyDescent="0.2">
      <c r="A1648" s="1" t="s">
        <v>10677</v>
      </c>
      <c r="B1648">
        <v>1</v>
      </c>
      <c r="D1648" s="1" t="s">
        <v>6415</v>
      </c>
      <c r="E1648">
        <v>1</v>
      </c>
    </row>
    <row r="1649" spans="1:5" x14ac:dyDescent="0.2">
      <c r="A1649" s="1" t="s">
        <v>1398</v>
      </c>
      <c r="B1649">
        <v>1</v>
      </c>
      <c r="D1649" s="1" t="s">
        <v>2882</v>
      </c>
      <c r="E1649">
        <v>1</v>
      </c>
    </row>
    <row r="1650" spans="1:5" x14ac:dyDescent="0.2">
      <c r="A1650" s="1" t="s">
        <v>6171</v>
      </c>
      <c r="B1650">
        <v>1</v>
      </c>
      <c r="D1650" s="1" t="s">
        <v>4481</v>
      </c>
      <c r="E1650">
        <v>1</v>
      </c>
    </row>
    <row r="1651" spans="1:5" x14ac:dyDescent="0.2">
      <c r="A1651" s="1" t="s">
        <v>7491</v>
      </c>
      <c r="B1651">
        <v>1</v>
      </c>
      <c r="D1651" s="1" t="s">
        <v>1168</v>
      </c>
      <c r="E1651">
        <v>1</v>
      </c>
    </row>
    <row r="1652" spans="1:5" x14ac:dyDescent="0.2">
      <c r="A1652" s="1" t="s">
        <v>7489</v>
      </c>
      <c r="B1652">
        <v>1</v>
      </c>
      <c r="D1652" s="1" t="s">
        <v>7369</v>
      </c>
      <c r="E1652">
        <v>1</v>
      </c>
    </row>
    <row r="1653" spans="1:5" x14ac:dyDescent="0.2">
      <c r="A1653" s="1" t="s">
        <v>7065</v>
      </c>
      <c r="B1653">
        <v>1</v>
      </c>
      <c r="D1653" s="1" t="s">
        <v>827</v>
      </c>
      <c r="E1653">
        <v>1</v>
      </c>
    </row>
    <row r="1654" spans="1:5" x14ac:dyDescent="0.2">
      <c r="A1654" s="1" t="s">
        <v>1726</v>
      </c>
      <c r="B1654">
        <v>2</v>
      </c>
      <c r="D1654" s="1" t="s">
        <v>10872</v>
      </c>
      <c r="E1654">
        <v>1</v>
      </c>
    </row>
    <row r="1655" spans="1:5" x14ac:dyDescent="0.2">
      <c r="A1655" s="1" t="s">
        <v>1212</v>
      </c>
      <c r="B1655">
        <v>1</v>
      </c>
      <c r="D1655" s="1" t="s">
        <v>11370</v>
      </c>
      <c r="E1655">
        <v>1</v>
      </c>
    </row>
    <row r="1656" spans="1:5" x14ac:dyDescent="0.2">
      <c r="A1656" s="1" t="s">
        <v>5840</v>
      </c>
      <c r="B1656">
        <v>1</v>
      </c>
      <c r="D1656" s="1" t="s">
        <v>11402</v>
      </c>
      <c r="E1656">
        <v>1</v>
      </c>
    </row>
    <row r="1657" spans="1:5" x14ac:dyDescent="0.2">
      <c r="A1657" s="1" t="s">
        <v>7293</v>
      </c>
      <c r="B1657">
        <v>1</v>
      </c>
      <c r="D1657" s="1" t="s">
        <v>1344</v>
      </c>
      <c r="E1657">
        <v>1</v>
      </c>
    </row>
    <row r="1658" spans="1:5" x14ac:dyDescent="0.2">
      <c r="A1658" s="1" t="s">
        <v>1929</v>
      </c>
      <c r="B1658">
        <v>1</v>
      </c>
      <c r="D1658" s="1" t="s">
        <v>3134</v>
      </c>
      <c r="E1658">
        <v>1</v>
      </c>
    </row>
    <row r="1659" spans="1:5" x14ac:dyDescent="0.2">
      <c r="A1659" s="1" t="s">
        <v>4989</v>
      </c>
      <c r="B1659">
        <v>1</v>
      </c>
      <c r="D1659" s="1" t="s">
        <v>5237</v>
      </c>
      <c r="E1659">
        <v>1</v>
      </c>
    </row>
    <row r="1660" spans="1:5" x14ac:dyDescent="0.2">
      <c r="A1660" s="1" t="s">
        <v>7419</v>
      </c>
      <c r="B1660">
        <v>1</v>
      </c>
      <c r="D1660" s="1" t="s">
        <v>1836</v>
      </c>
      <c r="E1660">
        <v>1</v>
      </c>
    </row>
    <row r="1661" spans="1:5" x14ac:dyDescent="0.2">
      <c r="A1661" s="1" t="s">
        <v>5764</v>
      </c>
      <c r="B1661">
        <v>1</v>
      </c>
      <c r="D1661" s="1" t="s">
        <v>11615</v>
      </c>
      <c r="E1661">
        <v>1</v>
      </c>
    </row>
    <row r="1662" spans="1:5" x14ac:dyDescent="0.2">
      <c r="A1662" s="1" t="s">
        <v>10701</v>
      </c>
      <c r="B1662">
        <v>2</v>
      </c>
      <c r="D1662" s="1" t="s">
        <v>1369</v>
      </c>
      <c r="E1662">
        <v>1</v>
      </c>
    </row>
    <row r="1663" spans="1:5" x14ac:dyDescent="0.2">
      <c r="A1663" s="1" t="s">
        <v>2997</v>
      </c>
      <c r="B1663">
        <v>2</v>
      </c>
      <c r="D1663" s="1" t="s">
        <v>5854</v>
      </c>
      <c r="E1663">
        <v>1</v>
      </c>
    </row>
    <row r="1664" spans="1:5" x14ac:dyDescent="0.2">
      <c r="A1664" s="1" t="s">
        <v>2295</v>
      </c>
      <c r="B1664">
        <v>1</v>
      </c>
      <c r="D1664" s="1" t="s">
        <v>2591</v>
      </c>
      <c r="E1664">
        <v>1</v>
      </c>
    </row>
    <row r="1665" spans="1:5" x14ac:dyDescent="0.2">
      <c r="A1665" s="1" t="s">
        <v>10065</v>
      </c>
      <c r="B1665">
        <v>1</v>
      </c>
      <c r="D1665" s="1" t="s">
        <v>1367</v>
      </c>
      <c r="E1665">
        <v>1</v>
      </c>
    </row>
    <row r="1666" spans="1:5" x14ac:dyDescent="0.2">
      <c r="A1666" s="1" t="s">
        <v>6193</v>
      </c>
      <c r="B1666">
        <v>1</v>
      </c>
      <c r="D1666" s="1" t="s">
        <v>3633</v>
      </c>
      <c r="E1666">
        <v>1</v>
      </c>
    </row>
    <row r="1667" spans="1:5" x14ac:dyDescent="0.2">
      <c r="A1667" s="1" t="s">
        <v>6191</v>
      </c>
      <c r="B1667">
        <v>1</v>
      </c>
      <c r="D1667" s="1" t="s">
        <v>5795</v>
      </c>
      <c r="E1667">
        <v>1</v>
      </c>
    </row>
    <row r="1668" spans="1:5" x14ac:dyDescent="0.2">
      <c r="A1668" s="1" t="s">
        <v>3131</v>
      </c>
      <c r="B1668">
        <v>1</v>
      </c>
      <c r="D1668" s="1" t="s">
        <v>5753</v>
      </c>
      <c r="E1668">
        <v>1</v>
      </c>
    </row>
    <row r="1669" spans="1:5" x14ac:dyDescent="0.2">
      <c r="A1669" s="1" t="s">
        <v>10858</v>
      </c>
      <c r="B1669">
        <v>1</v>
      </c>
      <c r="D1669" s="1" t="s">
        <v>5672</v>
      </c>
      <c r="E1669">
        <v>1</v>
      </c>
    </row>
    <row r="1670" spans="1:5" x14ac:dyDescent="0.2">
      <c r="A1670" s="1" t="s">
        <v>884</v>
      </c>
      <c r="B1670">
        <v>1</v>
      </c>
      <c r="D1670" s="1" t="s">
        <v>4438</v>
      </c>
      <c r="E1670">
        <v>1</v>
      </c>
    </row>
    <row r="1671" spans="1:5" x14ac:dyDescent="0.2">
      <c r="A1671" s="1" t="s">
        <v>1619</v>
      </c>
      <c r="B1671">
        <v>1</v>
      </c>
      <c r="D1671" s="1" t="s">
        <v>10521</v>
      </c>
      <c r="E1671">
        <v>1</v>
      </c>
    </row>
    <row r="1672" spans="1:5" x14ac:dyDescent="0.2">
      <c r="A1672" s="1" t="s">
        <v>3124</v>
      </c>
      <c r="B1672">
        <v>1</v>
      </c>
      <c r="D1672" s="1" t="s">
        <v>8440</v>
      </c>
      <c r="E1672">
        <v>1</v>
      </c>
    </row>
    <row r="1673" spans="1:5" x14ac:dyDescent="0.2">
      <c r="A1673" s="1" t="s">
        <v>3129</v>
      </c>
      <c r="B1673">
        <v>1</v>
      </c>
      <c r="D1673" s="1" t="s">
        <v>12913</v>
      </c>
      <c r="E1673">
        <v>1</v>
      </c>
    </row>
    <row r="1674" spans="1:5" x14ac:dyDescent="0.2">
      <c r="A1674" s="1" t="s">
        <v>3139</v>
      </c>
      <c r="B1674">
        <v>1</v>
      </c>
      <c r="D1674" s="1" t="s">
        <v>3120</v>
      </c>
      <c r="E1674">
        <v>1</v>
      </c>
    </row>
    <row r="1675" spans="1:5" x14ac:dyDescent="0.2">
      <c r="A1675" s="1" t="s">
        <v>11753</v>
      </c>
      <c r="B1675">
        <v>1</v>
      </c>
      <c r="D1675" s="1" t="s">
        <v>4432</v>
      </c>
      <c r="E1675">
        <v>1</v>
      </c>
    </row>
    <row r="1676" spans="1:5" x14ac:dyDescent="0.2">
      <c r="A1676" s="1" t="s">
        <v>3114</v>
      </c>
      <c r="B1676">
        <v>1</v>
      </c>
      <c r="D1676" s="1" t="s">
        <v>4428</v>
      </c>
      <c r="E1676">
        <v>1</v>
      </c>
    </row>
    <row r="1677" spans="1:5" x14ac:dyDescent="0.2">
      <c r="A1677" s="1" t="s">
        <v>3087</v>
      </c>
      <c r="B1677">
        <v>1</v>
      </c>
      <c r="D1677" s="1" t="s">
        <v>1324</v>
      </c>
      <c r="E1677">
        <v>1</v>
      </c>
    </row>
    <row r="1678" spans="1:5" x14ac:dyDescent="0.2">
      <c r="A1678" s="1" t="s">
        <v>9288</v>
      </c>
      <c r="B1678">
        <v>1</v>
      </c>
      <c r="D1678" s="1" t="s">
        <v>7071</v>
      </c>
      <c r="E1678">
        <v>1</v>
      </c>
    </row>
    <row r="1679" spans="1:5" x14ac:dyDescent="0.2">
      <c r="A1679" s="1" t="s">
        <v>11816</v>
      </c>
      <c r="B1679">
        <v>2</v>
      </c>
      <c r="D1679" s="1" t="s">
        <v>7729</v>
      </c>
      <c r="E1679">
        <v>1</v>
      </c>
    </row>
    <row r="1680" spans="1:5" x14ac:dyDescent="0.2">
      <c r="A1680" s="1" t="s">
        <v>9985</v>
      </c>
      <c r="B1680">
        <v>1</v>
      </c>
      <c r="D1680" s="1" t="s">
        <v>6995</v>
      </c>
      <c r="E1680">
        <v>1</v>
      </c>
    </row>
    <row r="1681" spans="1:5" x14ac:dyDescent="0.2">
      <c r="A1681" s="1" t="s">
        <v>2267</v>
      </c>
      <c r="B1681">
        <v>1</v>
      </c>
      <c r="D1681" s="1" t="s">
        <v>9727</v>
      </c>
      <c r="E1681">
        <v>1</v>
      </c>
    </row>
    <row r="1682" spans="1:5" x14ac:dyDescent="0.2">
      <c r="A1682" s="1" t="s">
        <v>10095</v>
      </c>
      <c r="B1682">
        <v>2</v>
      </c>
      <c r="D1682" s="1" t="s">
        <v>10000</v>
      </c>
      <c r="E1682">
        <v>1</v>
      </c>
    </row>
    <row r="1683" spans="1:5" x14ac:dyDescent="0.2">
      <c r="A1683" s="1" t="s">
        <v>12173</v>
      </c>
      <c r="B1683">
        <v>1</v>
      </c>
      <c r="D1683" s="1" t="s">
        <v>12188</v>
      </c>
      <c r="E1683">
        <v>1</v>
      </c>
    </row>
    <row r="1684" spans="1:5" x14ac:dyDescent="0.2">
      <c r="A1684" s="1" t="s">
        <v>10190</v>
      </c>
      <c r="B1684">
        <v>1</v>
      </c>
      <c r="D1684" s="1" t="s">
        <v>10840</v>
      </c>
      <c r="E1684">
        <v>1</v>
      </c>
    </row>
    <row r="1685" spans="1:5" x14ac:dyDescent="0.2">
      <c r="A1685" s="1" t="s">
        <v>12876</v>
      </c>
      <c r="B1685">
        <v>1</v>
      </c>
      <c r="D1685" s="1" t="s">
        <v>12265</v>
      </c>
      <c r="E1685">
        <v>1</v>
      </c>
    </row>
    <row r="1686" spans="1:5" x14ac:dyDescent="0.2">
      <c r="A1686" s="1" t="s">
        <v>7840</v>
      </c>
      <c r="B1686">
        <v>1</v>
      </c>
      <c r="D1686" s="1" t="s">
        <v>3672</v>
      </c>
      <c r="E1686">
        <v>1</v>
      </c>
    </row>
    <row r="1687" spans="1:5" x14ac:dyDescent="0.2">
      <c r="A1687" s="1" t="s">
        <v>12376</v>
      </c>
      <c r="B1687">
        <v>1</v>
      </c>
      <c r="D1687" s="1" t="s">
        <v>4013</v>
      </c>
      <c r="E1687">
        <v>1</v>
      </c>
    </row>
    <row r="1688" spans="1:5" x14ac:dyDescent="0.2">
      <c r="A1688" s="1" t="s">
        <v>12966</v>
      </c>
      <c r="B1688">
        <v>1</v>
      </c>
      <c r="D1688" s="1" t="s">
        <v>7251</v>
      </c>
      <c r="E1688">
        <v>1</v>
      </c>
    </row>
    <row r="1689" spans="1:5" x14ac:dyDescent="0.2">
      <c r="A1689" s="1" t="s">
        <v>13005</v>
      </c>
      <c r="B1689">
        <v>1</v>
      </c>
      <c r="D1689" s="1" t="s">
        <v>4828</v>
      </c>
      <c r="E1689">
        <v>1</v>
      </c>
    </row>
    <row r="1690" spans="1:5" x14ac:dyDescent="0.2">
      <c r="A1690" s="1" t="s">
        <v>12441</v>
      </c>
      <c r="B1690">
        <v>1</v>
      </c>
      <c r="D1690" s="1" t="s">
        <v>4830</v>
      </c>
      <c r="E1690">
        <v>1</v>
      </c>
    </row>
    <row r="1691" spans="1:5" x14ac:dyDescent="0.2">
      <c r="A1691" s="1" t="s">
        <v>12836</v>
      </c>
      <c r="B1691">
        <v>1</v>
      </c>
      <c r="D1691" s="1" t="s">
        <v>8872</v>
      </c>
      <c r="E1691">
        <v>1</v>
      </c>
    </row>
    <row r="1692" spans="1:5" x14ac:dyDescent="0.2">
      <c r="A1692" s="1" t="s">
        <v>2256</v>
      </c>
      <c r="B1692">
        <v>1</v>
      </c>
      <c r="D1692" s="1" t="s">
        <v>1795</v>
      </c>
      <c r="E1692">
        <v>1</v>
      </c>
    </row>
    <row r="1693" spans="1:5" x14ac:dyDescent="0.2">
      <c r="A1693" s="1" t="s">
        <v>6028</v>
      </c>
      <c r="B1693">
        <v>1</v>
      </c>
      <c r="D1693" s="1" t="s">
        <v>4781</v>
      </c>
      <c r="E1693">
        <v>1</v>
      </c>
    </row>
    <row r="1694" spans="1:5" x14ac:dyDescent="0.2">
      <c r="A1694" s="1" t="s">
        <v>10486</v>
      </c>
      <c r="B1694">
        <v>1</v>
      </c>
      <c r="D1694" s="1" t="s">
        <v>4471</v>
      </c>
      <c r="E1694">
        <v>1</v>
      </c>
    </row>
    <row r="1695" spans="1:5" x14ac:dyDescent="0.2">
      <c r="A1695" s="1" t="s">
        <v>4798</v>
      </c>
      <c r="B1695">
        <v>1</v>
      </c>
      <c r="D1695" s="1" t="s">
        <v>10497</v>
      </c>
      <c r="E1695">
        <v>1</v>
      </c>
    </row>
    <row r="1696" spans="1:5" x14ac:dyDescent="0.2">
      <c r="A1696" s="1" t="s">
        <v>12034</v>
      </c>
      <c r="B1696">
        <v>1</v>
      </c>
      <c r="D1696" s="1" t="s">
        <v>4808</v>
      </c>
      <c r="E1696">
        <v>1</v>
      </c>
    </row>
    <row r="1697" spans="1:5" x14ac:dyDescent="0.2">
      <c r="A1697" s="1" t="s">
        <v>10648</v>
      </c>
      <c r="B1697">
        <v>1</v>
      </c>
      <c r="D1697" s="1" t="s">
        <v>1173</v>
      </c>
      <c r="E1697">
        <v>1</v>
      </c>
    </row>
    <row r="1698" spans="1:5" x14ac:dyDescent="0.2">
      <c r="A1698" s="1" t="s">
        <v>2151</v>
      </c>
      <c r="B1698">
        <v>1</v>
      </c>
      <c r="D1698" s="1" t="s">
        <v>11457</v>
      </c>
      <c r="E1698">
        <v>1</v>
      </c>
    </row>
    <row r="1699" spans="1:5" x14ac:dyDescent="0.2">
      <c r="A1699" s="1" t="s">
        <v>729</v>
      </c>
      <c r="B1699">
        <v>1</v>
      </c>
      <c r="D1699" s="1" t="s">
        <v>10460</v>
      </c>
      <c r="E1699">
        <v>1</v>
      </c>
    </row>
    <row r="1700" spans="1:5" x14ac:dyDescent="0.2">
      <c r="A1700" s="1" t="s">
        <v>5981</v>
      </c>
      <c r="B1700">
        <v>1</v>
      </c>
      <c r="D1700" s="1" t="s">
        <v>4449</v>
      </c>
      <c r="E1700">
        <v>1</v>
      </c>
    </row>
    <row r="1701" spans="1:5" x14ac:dyDescent="0.2">
      <c r="A1701" s="1" t="s">
        <v>334</v>
      </c>
      <c r="B1701">
        <v>1</v>
      </c>
      <c r="D1701" s="1" t="s">
        <v>4843</v>
      </c>
      <c r="E1701">
        <v>1</v>
      </c>
    </row>
    <row r="1702" spans="1:5" x14ac:dyDescent="0.2">
      <c r="A1702" s="1" t="s">
        <v>408</v>
      </c>
      <c r="B1702">
        <v>1</v>
      </c>
      <c r="D1702" s="1" t="s">
        <v>4851</v>
      </c>
      <c r="E1702">
        <v>1</v>
      </c>
    </row>
    <row r="1703" spans="1:5" x14ac:dyDescent="0.2">
      <c r="A1703" s="1" t="s">
        <v>2919</v>
      </c>
      <c r="B1703">
        <v>1</v>
      </c>
      <c r="D1703" s="1" t="s">
        <v>8317</v>
      </c>
      <c r="E1703">
        <v>1</v>
      </c>
    </row>
    <row r="1704" spans="1:5" x14ac:dyDescent="0.2">
      <c r="A1704" s="1" t="s">
        <v>4840</v>
      </c>
      <c r="B1704">
        <v>1</v>
      </c>
      <c r="D1704" s="1" t="s">
        <v>7375</v>
      </c>
      <c r="E1704">
        <v>1</v>
      </c>
    </row>
    <row r="1705" spans="1:5" x14ac:dyDescent="0.2">
      <c r="A1705" s="1" t="s">
        <v>7300</v>
      </c>
      <c r="B1705">
        <v>1</v>
      </c>
      <c r="D1705" s="1" t="s">
        <v>11153</v>
      </c>
      <c r="E1705">
        <v>1</v>
      </c>
    </row>
    <row r="1706" spans="1:5" x14ac:dyDescent="0.2">
      <c r="A1706" s="1" t="s">
        <v>2845</v>
      </c>
      <c r="B1706">
        <v>1</v>
      </c>
      <c r="D1706" s="1" t="s">
        <v>9659</v>
      </c>
      <c r="E1706">
        <v>1</v>
      </c>
    </row>
    <row r="1707" spans="1:5" x14ac:dyDescent="0.2">
      <c r="A1707" s="1" t="s">
        <v>3128</v>
      </c>
      <c r="B1707">
        <v>2</v>
      </c>
      <c r="D1707" s="1" t="s">
        <v>2234</v>
      </c>
      <c r="E1707">
        <v>1</v>
      </c>
    </row>
    <row r="1708" spans="1:5" x14ac:dyDescent="0.2">
      <c r="A1708" s="1" t="s">
        <v>9660</v>
      </c>
      <c r="B1708">
        <v>1</v>
      </c>
      <c r="D1708" s="1" t="s">
        <v>4563</v>
      </c>
      <c r="E1708">
        <v>1</v>
      </c>
    </row>
    <row r="1709" spans="1:5" x14ac:dyDescent="0.2">
      <c r="A1709" s="1" t="s">
        <v>11612</v>
      </c>
      <c r="B1709">
        <v>1</v>
      </c>
      <c r="D1709" s="1" t="s">
        <v>2454</v>
      </c>
      <c r="E1709">
        <v>1</v>
      </c>
    </row>
    <row r="1710" spans="1:5" x14ac:dyDescent="0.2">
      <c r="A1710" s="1" t="s">
        <v>3086</v>
      </c>
      <c r="B1710">
        <v>1</v>
      </c>
      <c r="D1710" s="1" t="s">
        <v>13020</v>
      </c>
      <c r="E1710">
        <v>1</v>
      </c>
    </row>
    <row r="1711" spans="1:5" x14ac:dyDescent="0.2">
      <c r="A1711" s="1" t="s">
        <v>3111</v>
      </c>
      <c r="B1711">
        <v>1</v>
      </c>
      <c r="D1711" s="1" t="s">
        <v>9092</v>
      </c>
      <c r="E1711">
        <v>1</v>
      </c>
    </row>
    <row r="1712" spans="1:5" x14ac:dyDescent="0.2">
      <c r="A1712" s="1" t="s">
        <v>9658</v>
      </c>
      <c r="B1712">
        <v>1</v>
      </c>
      <c r="D1712" s="1" t="s">
        <v>10758</v>
      </c>
      <c r="E1712">
        <v>1</v>
      </c>
    </row>
    <row r="1713" spans="1:5" x14ac:dyDescent="0.2">
      <c r="A1713" s="1" t="s">
        <v>5367</v>
      </c>
      <c r="B1713">
        <v>1</v>
      </c>
      <c r="D1713" s="1" t="s">
        <v>4102</v>
      </c>
      <c r="E1713">
        <v>1</v>
      </c>
    </row>
    <row r="1714" spans="1:5" x14ac:dyDescent="0.2">
      <c r="A1714" s="1" t="s">
        <v>6370</v>
      </c>
      <c r="B1714">
        <v>1</v>
      </c>
      <c r="D1714" s="1" t="s">
        <v>11054</v>
      </c>
      <c r="E1714">
        <v>1</v>
      </c>
    </row>
    <row r="1715" spans="1:5" x14ac:dyDescent="0.2">
      <c r="A1715" s="1" t="s">
        <v>1776</v>
      </c>
      <c r="B1715">
        <v>1</v>
      </c>
      <c r="D1715" s="1" t="s">
        <v>3060</v>
      </c>
      <c r="E1715">
        <v>1</v>
      </c>
    </row>
    <row r="1716" spans="1:5" x14ac:dyDescent="0.2">
      <c r="A1716" s="1" t="s">
        <v>2017</v>
      </c>
      <c r="B1716">
        <v>1</v>
      </c>
      <c r="D1716" s="1" t="s">
        <v>10704</v>
      </c>
      <c r="E1716">
        <v>1</v>
      </c>
    </row>
    <row r="1717" spans="1:5" x14ac:dyDescent="0.2">
      <c r="A1717" s="1" t="s">
        <v>4277</v>
      </c>
      <c r="B1717">
        <v>1</v>
      </c>
      <c r="D1717" s="1" t="s">
        <v>12403</v>
      </c>
      <c r="E1717">
        <v>1</v>
      </c>
    </row>
    <row r="1718" spans="1:5" x14ac:dyDescent="0.2">
      <c r="A1718" s="1" t="s">
        <v>10163</v>
      </c>
      <c r="B1718">
        <v>1</v>
      </c>
      <c r="D1718" s="1" t="s">
        <v>8358</v>
      </c>
      <c r="E1718">
        <v>1</v>
      </c>
    </row>
    <row r="1719" spans="1:5" x14ac:dyDescent="0.2">
      <c r="A1719" s="1" t="s">
        <v>1479</v>
      </c>
      <c r="B1719">
        <v>1</v>
      </c>
      <c r="D1719" s="1" t="s">
        <v>6614</v>
      </c>
      <c r="E1719">
        <v>1</v>
      </c>
    </row>
    <row r="1720" spans="1:5" x14ac:dyDescent="0.2">
      <c r="A1720" s="1" t="s">
        <v>3170</v>
      </c>
      <c r="B1720">
        <v>2</v>
      </c>
      <c r="D1720" s="1" t="s">
        <v>2558</v>
      </c>
      <c r="E1720">
        <v>1</v>
      </c>
    </row>
    <row r="1721" spans="1:5" x14ac:dyDescent="0.2">
      <c r="A1721" s="1" t="s">
        <v>6493</v>
      </c>
      <c r="B1721">
        <v>1</v>
      </c>
      <c r="D1721" s="1" t="s">
        <v>11292</v>
      </c>
      <c r="E1721">
        <v>1</v>
      </c>
    </row>
    <row r="1722" spans="1:5" x14ac:dyDescent="0.2">
      <c r="A1722" s="1" t="s">
        <v>6677</v>
      </c>
      <c r="B1722">
        <v>2</v>
      </c>
      <c r="D1722" s="1" t="s">
        <v>2821</v>
      </c>
      <c r="E1722">
        <v>1</v>
      </c>
    </row>
    <row r="1723" spans="1:5" x14ac:dyDescent="0.2">
      <c r="A1723" s="1" t="s">
        <v>7659</v>
      </c>
      <c r="B1723">
        <v>2</v>
      </c>
      <c r="D1723" s="1" t="s">
        <v>11314</v>
      </c>
      <c r="E1723">
        <v>1</v>
      </c>
    </row>
    <row r="1724" spans="1:5" x14ac:dyDescent="0.2">
      <c r="A1724" s="1" t="s">
        <v>13043</v>
      </c>
      <c r="B1724">
        <v>1</v>
      </c>
      <c r="D1724" s="1" t="s">
        <v>7138</v>
      </c>
      <c r="E1724">
        <v>1</v>
      </c>
    </row>
    <row r="1725" spans="1:5" x14ac:dyDescent="0.2">
      <c r="A1725" s="1" t="s">
        <v>10682</v>
      </c>
      <c r="B1725">
        <v>1</v>
      </c>
      <c r="D1725" s="1" t="s">
        <v>10441</v>
      </c>
      <c r="E1725">
        <v>1</v>
      </c>
    </row>
    <row r="1726" spans="1:5" x14ac:dyDescent="0.2">
      <c r="A1726" s="1" t="s">
        <v>3670</v>
      </c>
      <c r="B1726">
        <v>1</v>
      </c>
      <c r="D1726" s="1" t="s">
        <v>2436</v>
      </c>
      <c r="E1726">
        <v>1</v>
      </c>
    </row>
    <row r="1727" spans="1:5" x14ac:dyDescent="0.2">
      <c r="A1727" s="1" t="s">
        <v>7809</v>
      </c>
      <c r="B1727">
        <v>1</v>
      </c>
      <c r="D1727" s="1" t="s">
        <v>2527</v>
      </c>
      <c r="E1727">
        <v>1</v>
      </c>
    </row>
    <row r="1728" spans="1:5" x14ac:dyDescent="0.2">
      <c r="A1728" s="1" t="s">
        <v>9166</v>
      </c>
      <c r="B1728">
        <v>1</v>
      </c>
      <c r="D1728" s="1" t="s">
        <v>12644</v>
      </c>
      <c r="E1728">
        <v>1</v>
      </c>
    </row>
    <row r="1729" spans="1:5" x14ac:dyDescent="0.2">
      <c r="A1729" s="1" t="s">
        <v>2103</v>
      </c>
      <c r="B1729">
        <v>1</v>
      </c>
      <c r="D1729" s="1" t="s">
        <v>9909</v>
      </c>
      <c r="E1729">
        <v>1</v>
      </c>
    </row>
    <row r="1730" spans="1:5" x14ac:dyDescent="0.2">
      <c r="A1730" s="1" t="s">
        <v>8850</v>
      </c>
      <c r="B1730">
        <v>1</v>
      </c>
      <c r="D1730" s="1" t="s">
        <v>7413</v>
      </c>
      <c r="E1730">
        <v>1</v>
      </c>
    </row>
    <row r="1731" spans="1:5" x14ac:dyDescent="0.2">
      <c r="A1731" s="1" t="s">
        <v>8839</v>
      </c>
      <c r="B1731">
        <v>1</v>
      </c>
      <c r="D1731" s="1" t="s">
        <v>10456</v>
      </c>
      <c r="E1731">
        <v>1</v>
      </c>
    </row>
    <row r="1732" spans="1:5" x14ac:dyDescent="0.2">
      <c r="A1732" s="1" t="s">
        <v>7964</v>
      </c>
      <c r="B1732">
        <v>2</v>
      </c>
      <c r="D1732" s="1" t="s">
        <v>10777</v>
      </c>
      <c r="E1732">
        <v>1</v>
      </c>
    </row>
    <row r="1733" spans="1:5" x14ac:dyDescent="0.2">
      <c r="A1733" s="1" t="s">
        <v>9888</v>
      </c>
      <c r="B1733">
        <v>1</v>
      </c>
      <c r="D1733" s="1" t="s">
        <v>12705</v>
      </c>
      <c r="E1733">
        <v>1</v>
      </c>
    </row>
    <row r="1734" spans="1:5" x14ac:dyDescent="0.2">
      <c r="A1734" s="1" t="s">
        <v>5003</v>
      </c>
      <c r="B1734">
        <v>1</v>
      </c>
      <c r="D1734" s="1" t="s">
        <v>3300</v>
      </c>
      <c r="E1734">
        <v>1</v>
      </c>
    </row>
    <row r="1735" spans="1:5" x14ac:dyDescent="0.2">
      <c r="A1735" s="1" t="s">
        <v>8852</v>
      </c>
      <c r="B1735">
        <v>1</v>
      </c>
      <c r="D1735" s="1" t="s">
        <v>6127</v>
      </c>
      <c r="E1735">
        <v>1</v>
      </c>
    </row>
    <row r="1736" spans="1:5" x14ac:dyDescent="0.2">
      <c r="A1736" s="1" t="s">
        <v>7766</v>
      </c>
      <c r="B1736">
        <v>1</v>
      </c>
      <c r="D1736" s="1" t="s">
        <v>11004</v>
      </c>
      <c r="E1736">
        <v>1</v>
      </c>
    </row>
    <row r="1737" spans="1:5" x14ac:dyDescent="0.2">
      <c r="A1737" s="1" t="s">
        <v>10761</v>
      </c>
      <c r="B1737">
        <v>1</v>
      </c>
      <c r="D1737" s="1" t="s">
        <v>9779</v>
      </c>
      <c r="E1737">
        <v>1</v>
      </c>
    </row>
    <row r="1738" spans="1:5" x14ac:dyDescent="0.2">
      <c r="A1738" s="1" t="s">
        <v>12365</v>
      </c>
      <c r="B1738">
        <v>1</v>
      </c>
      <c r="D1738" s="1" t="s">
        <v>1741</v>
      </c>
      <c r="E1738">
        <v>1</v>
      </c>
    </row>
    <row r="1739" spans="1:5" x14ac:dyDescent="0.2">
      <c r="A1739" s="1" t="s">
        <v>3455</v>
      </c>
      <c r="B1739">
        <v>1</v>
      </c>
      <c r="D1739" s="1" t="s">
        <v>10482</v>
      </c>
      <c r="E1739">
        <v>1</v>
      </c>
    </row>
    <row r="1740" spans="1:5" x14ac:dyDescent="0.2">
      <c r="A1740" s="1" t="s">
        <v>2021</v>
      </c>
      <c r="B1740">
        <v>1</v>
      </c>
      <c r="D1740" s="1" t="s">
        <v>7254</v>
      </c>
      <c r="E1740">
        <v>1</v>
      </c>
    </row>
    <row r="1741" spans="1:5" x14ac:dyDescent="0.2">
      <c r="A1741" s="1" t="s">
        <v>462</v>
      </c>
      <c r="B1741">
        <v>2</v>
      </c>
      <c r="D1741" s="1" t="s">
        <v>8966</v>
      </c>
      <c r="E1741">
        <v>1</v>
      </c>
    </row>
    <row r="1742" spans="1:5" x14ac:dyDescent="0.2">
      <c r="A1742" s="1" t="s">
        <v>399</v>
      </c>
      <c r="B1742">
        <v>2</v>
      </c>
      <c r="D1742" s="1" t="s">
        <v>10686</v>
      </c>
      <c r="E1742">
        <v>1</v>
      </c>
    </row>
    <row r="1743" spans="1:5" x14ac:dyDescent="0.2">
      <c r="A1743" s="1" t="s">
        <v>8196</v>
      </c>
      <c r="B1743">
        <v>1</v>
      </c>
      <c r="D1743" s="1" t="s">
        <v>453</v>
      </c>
      <c r="E1743">
        <v>1</v>
      </c>
    </row>
    <row r="1744" spans="1:5" x14ac:dyDescent="0.2">
      <c r="A1744" s="1" t="s">
        <v>10902</v>
      </c>
      <c r="B1744">
        <v>1</v>
      </c>
      <c r="D1744" s="1" t="s">
        <v>7791</v>
      </c>
      <c r="E1744">
        <v>1</v>
      </c>
    </row>
    <row r="1745" spans="1:5" x14ac:dyDescent="0.2">
      <c r="A1745" s="1" t="s">
        <v>970</v>
      </c>
      <c r="B1745">
        <v>2</v>
      </c>
      <c r="D1745" s="1" t="s">
        <v>1905</v>
      </c>
      <c r="E1745">
        <v>1</v>
      </c>
    </row>
    <row r="1746" spans="1:5" x14ac:dyDescent="0.2">
      <c r="A1746" s="1" t="s">
        <v>5400</v>
      </c>
      <c r="B1746">
        <v>5</v>
      </c>
      <c r="D1746" s="1" t="s">
        <v>12314</v>
      </c>
      <c r="E1746">
        <v>1</v>
      </c>
    </row>
    <row r="1747" spans="1:5" x14ac:dyDescent="0.2">
      <c r="A1747" s="1" t="s">
        <v>7280</v>
      </c>
      <c r="B1747">
        <v>1</v>
      </c>
      <c r="D1747" s="1" t="s">
        <v>11087</v>
      </c>
      <c r="E1747">
        <v>1</v>
      </c>
    </row>
    <row r="1748" spans="1:5" x14ac:dyDescent="0.2">
      <c r="A1748" s="1" t="s">
        <v>8273</v>
      </c>
      <c r="B1748">
        <v>1</v>
      </c>
      <c r="D1748" s="1" t="s">
        <v>8553</v>
      </c>
      <c r="E1748">
        <v>1</v>
      </c>
    </row>
    <row r="1749" spans="1:5" x14ac:dyDescent="0.2">
      <c r="A1749" s="1" t="s">
        <v>1378</v>
      </c>
      <c r="B1749">
        <v>1</v>
      </c>
      <c r="D1749" s="1" t="s">
        <v>1531</v>
      </c>
      <c r="E1749">
        <v>1</v>
      </c>
    </row>
    <row r="1750" spans="1:5" x14ac:dyDescent="0.2">
      <c r="A1750" s="1" t="s">
        <v>12149</v>
      </c>
      <c r="B1750">
        <v>1</v>
      </c>
      <c r="D1750" s="1" t="s">
        <v>12160</v>
      </c>
      <c r="E1750">
        <v>1</v>
      </c>
    </row>
    <row r="1751" spans="1:5" x14ac:dyDescent="0.2">
      <c r="A1751" s="1" t="s">
        <v>10365</v>
      </c>
      <c r="B1751">
        <v>1</v>
      </c>
      <c r="D1751" s="1" t="s">
        <v>8550</v>
      </c>
      <c r="E1751">
        <v>1</v>
      </c>
    </row>
    <row r="1752" spans="1:5" x14ac:dyDescent="0.2">
      <c r="A1752" s="1" t="s">
        <v>12311</v>
      </c>
      <c r="B1752">
        <v>1</v>
      </c>
      <c r="D1752" s="1" t="s">
        <v>1544</v>
      </c>
      <c r="E1752">
        <v>1</v>
      </c>
    </row>
    <row r="1753" spans="1:5" x14ac:dyDescent="0.2">
      <c r="A1753" s="1" t="s">
        <v>9213</v>
      </c>
      <c r="B1753">
        <v>1</v>
      </c>
      <c r="D1753" s="1" t="s">
        <v>1516</v>
      </c>
      <c r="E1753">
        <v>1</v>
      </c>
    </row>
    <row r="1754" spans="1:5" x14ac:dyDescent="0.2">
      <c r="A1754" s="1" t="s">
        <v>9674</v>
      </c>
      <c r="B1754">
        <v>1</v>
      </c>
      <c r="D1754" s="1" t="s">
        <v>7134</v>
      </c>
      <c r="E1754">
        <v>1</v>
      </c>
    </row>
    <row r="1755" spans="1:5" x14ac:dyDescent="0.2">
      <c r="A1755" s="1" t="s">
        <v>4015</v>
      </c>
      <c r="B1755">
        <v>1</v>
      </c>
      <c r="D1755" s="1" t="s">
        <v>9377</v>
      </c>
      <c r="E1755">
        <v>1</v>
      </c>
    </row>
    <row r="1756" spans="1:5" x14ac:dyDescent="0.2">
      <c r="A1756" s="1" t="s">
        <v>1305</v>
      </c>
      <c r="B1756">
        <v>1</v>
      </c>
      <c r="D1756" s="1" t="s">
        <v>2489</v>
      </c>
      <c r="E1756">
        <v>1</v>
      </c>
    </row>
    <row r="1757" spans="1:5" x14ac:dyDescent="0.2">
      <c r="A1757" s="1" t="s">
        <v>9544</v>
      </c>
      <c r="B1757">
        <v>1</v>
      </c>
      <c r="D1757" s="1" t="s">
        <v>10880</v>
      </c>
      <c r="E1757">
        <v>1</v>
      </c>
    </row>
    <row r="1758" spans="1:5" x14ac:dyDescent="0.2">
      <c r="A1758" s="1" t="s">
        <v>1782</v>
      </c>
      <c r="B1758">
        <v>1</v>
      </c>
      <c r="D1758" s="1" t="s">
        <v>1598</v>
      </c>
      <c r="E1758">
        <v>1</v>
      </c>
    </row>
    <row r="1759" spans="1:5" x14ac:dyDescent="0.2">
      <c r="A1759" s="1" t="s">
        <v>4459</v>
      </c>
      <c r="B1759">
        <v>1</v>
      </c>
      <c r="D1759" s="1" t="s">
        <v>8240</v>
      </c>
      <c r="E1759">
        <v>1</v>
      </c>
    </row>
    <row r="1760" spans="1:5" x14ac:dyDescent="0.2">
      <c r="A1760" s="1" t="s">
        <v>11504</v>
      </c>
      <c r="B1760">
        <v>1</v>
      </c>
      <c r="D1760" s="1" t="s">
        <v>5064</v>
      </c>
      <c r="E1760">
        <v>1</v>
      </c>
    </row>
    <row r="1761" spans="1:5" x14ac:dyDescent="0.2">
      <c r="A1761" s="1" t="s">
        <v>961</v>
      </c>
      <c r="B1761">
        <v>1</v>
      </c>
      <c r="D1761" s="1" t="s">
        <v>10783</v>
      </c>
      <c r="E1761">
        <v>1</v>
      </c>
    </row>
    <row r="1762" spans="1:5" x14ac:dyDescent="0.2">
      <c r="A1762" s="1" t="s">
        <v>8466</v>
      </c>
      <c r="B1762">
        <v>1</v>
      </c>
      <c r="D1762" s="1" t="s">
        <v>12323</v>
      </c>
      <c r="E1762">
        <v>1</v>
      </c>
    </row>
    <row r="1763" spans="1:5" x14ac:dyDescent="0.2">
      <c r="A1763" s="1" t="s">
        <v>6367</v>
      </c>
      <c r="B1763">
        <v>1</v>
      </c>
      <c r="D1763" s="1" t="s">
        <v>5982</v>
      </c>
      <c r="E1763">
        <v>1</v>
      </c>
    </row>
    <row r="1764" spans="1:5" x14ac:dyDescent="0.2">
      <c r="A1764" s="1" t="s">
        <v>6365</v>
      </c>
      <c r="B1764">
        <v>1</v>
      </c>
      <c r="D1764" s="1" t="s">
        <v>7785</v>
      </c>
      <c r="E1764">
        <v>1</v>
      </c>
    </row>
    <row r="1765" spans="1:5" x14ac:dyDescent="0.2">
      <c r="A1765" s="1" t="s">
        <v>8535</v>
      </c>
      <c r="B1765">
        <v>1</v>
      </c>
      <c r="D1765" s="1" t="s">
        <v>7782</v>
      </c>
      <c r="E1765">
        <v>1</v>
      </c>
    </row>
    <row r="1766" spans="1:5" x14ac:dyDescent="0.2">
      <c r="A1766" s="1" t="s">
        <v>3808</v>
      </c>
      <c r="B1766">
        <v>1</v>
      </c>
      <c r="D1766" s="1" t="s">
        <v>7787</v>
      </c>
      <c r="E1766">
        <v>1</v>
      </c>
    </row>
    <row r="1767" spans="1:5" x14ac:dyDescent="0.2">
      <c r="A1767" s="1" t="s">
        <v>6765</v>
      </c>
      <c r="B1767">
        <v>1</v>
      </c>
      <c r="D1767" s="1" t="s">
        <v>8575</v>
      </c>
      <c r="E1767">
        <v>1</v>
      </c>
    </row>
    <row r="1768" spans="1:5" x14ac:dyDescent="0.2">
      <c r="A1768" s="1" t="s">
        <v>5534</v>
      </c>
      <c r="B1768">
        <v>1</v>
      </c>
      <c r="D1768" s="1" t="s">
        <v>3605</v>
      </c>
      <c r="E1768">
        <v>1</v>
      </c>
    </row>
    <row r="1769" spans="1:5" x14ac:dyDescent="0.2">
      <c r="A1769" s="1" t="s">
        <v>6293</v>
      </c>
      <c r="B1769">
        <v>1</v>
      </c>
      <c r="D1769" s="1" t="s">
        <v>11150</v>
      </c>
      <c r="E1769">
        <v>1</v>
      </c>
    </row>
    <row r="1770" spans="1:5" x14ac:dyDescent="0.2">
      <c r="A1770" s="1" t="s">
        <v>3050</v>
      </c>
      <c r="B1770">
        <v>1</v>
      </c>
      <c r="D1770" s="1" t="s">
        <v>7185</v>
      </c>
      <c r="E1770">
        <v>1</v>
      </c>
    </row>
    <row r="1771" spans="1:5" x14ac:dyDescent="0.2">
      <c r="A1771" s="1" t="s">
        <v>9462</v>
      </c>
      <c r="B1771">
        <v>1</v>
      </c>
      <c r="D1771" s="1" t="s">
        <v>10770</v>
      </c>
      <c r="E1771">
        <v>1</v>
      </c>
    </row>
    <row r="1772" spans="1:5" x14ac:dyDescent="0.2">
      <c r="A1772" s="1" t="s">
        <v>11985</v>
      </c>
      <c r="B1772">
        <v>1</v>
      </c>
      <c r="D1772" s="1" t="s">
        <v>1056</v>
      </c>
      <c r="E1772">
        <v>1</v>
      </c>
    </row>
    <row r="1773" spans="1:5" x14ac:dyDescent="0.2">
      <c r="A1773" s="1" t="s">
        <v>1208</v>
      </c>
      <c r="B1773">
        <v>1</v>
      </c>
      <c r="D1773" s="1" t="s">
        <v>7475</v>
      </c>
      <c r="E1773">
        <v>1</v>
      </c>
    </row>
    <row r="1774" spans="1:5" x14ac:dyDescent="0.2">
      <c r="A1774" s="1" t="s">
        <v>7463</v>
      </c>
      <c r="B1774">
        <v>1</v>
      </c>
      <c r="D1774" s="1" t="s">
        <v>12675</v>
      </c>
      <c r="E1774">
        <v>1</v>
      </c>
    </row>
    <row r="1775" spans="1:5" x14ac:dyDescent="0.2">
      <c r="A1775" s="1" t="s">
        <v>9258</v>
      </c>
      <c r="B1775">
        <v>1</v>
      </c>
      <c r="D1775" s="1" t="s">
        <v>7127</v>
      </c>
      <c r="E1775">
        <v>1</v>
      </c>
    </row>
    <row r="1776" spans="1:5" x14ac:dyDescent="0.2">
      <c r="A1776" s="1" t="s">
        <v>2510</v>
      </c>
      <c r="B1776">
        <v>1</v>
      </c>
      <c r="D1776" s="1" t="s">
        <v>1873</v>
      </c>
      <c r="E1776">
        <v>1</v>
      </c>
    </row>
    <row r="1777" spans="1:5" x14ac:dyDescent="0.2">
      <c r="A1777" s="1" t="s">
        <v>2515</v>
      </c>
      <c r="B1777">
        <v>1</v>
      </c>
      <c r="D1777" s="1" t="s">
        <v>8227</v>
      </c>
      <c r="E1777">
        <v>1</v>
      </c>
    </row>
    <row r="1778" spans="1:5" x14ac:dyDescent="0.2">
      <c r="A1778" s="1" t="s">
        <v>5888</v>
      </c>
      <c r="B1778">
        <v>1</v>
      </c>
      <c r="D1778" s="1" t="s">
        <v>4341</v>
      </c>
      <c r="E1778">
        <v>1</v>
      </c>
    </row>
    <row r="1779" spans="1:5" x14ac:dyDescent="0.2">
      <c r="A1779" s="1" t="s">
        <v>9831</v>
      </c>
      <c r="B1779">
        <v>1</v>
      </c>
      <c r="D1779" s="1" t="s">
        <v>7907</v>
      </c>
      <c r="E1779">
        <v>1</v>
      </c>
    </row>
    <row r="1780" spans="1:5" x14ac:dyDescent="0.2">
      <c r="A1780" s="1" t="s">
        <v>10633</v>
      </c>
      <c r="B1780">
        <v>1</v>
      </c>
      <c r="D1780" s="1" t="s">
        <v>6972</v>
      </c>
      <c r="E1780">
        <v>1</v>
      </c>
    </row>
    <row r="1781" spans="1:5" x14ac:dyDescent="0.2">
      <c r="A1781" s="1" t="s">
        <v>8152</v>
      </c>
      <c r="B1781">
        <v>1</v>
      </c>
      <c r="D1781" s="1" t="s">
        <v>4821</v>
      </c>
      <c r="E1781">
        <v>1</v>
      </c>
    </row>
    <row r="1782" spans="1:5" x14ac:dyDescent="0.2">
      <c r="A1782" s="1" t="s">
        <v>4615</v>
      </c>
      <c r="B1782">
        <v>1</v>
      </c>
      <c r="D1782" s="1" t="s">
        <v>3384</v>
      </c>
      <c r="E1782">
        <v>1</v>
      </c>
    </row>
    <row r="1783" spans="1:5" x14ac:dyDescent="0.2">
      <c r="A1783" s="1" t="s">
        <v>5917</v>
      </c>
      <c r="B1783">
        <v>4</v>
      </c>
      <c r="D1783" s="1" t="s">
        <v>7899</v>
      </c>
      <c r="E1783">
        <v>1</v>
      </c>
    </row>
    <row r="1784" spans="1:5" x14ac:dyDescent="0.2">
      <c r="A1784" s="1" t="s">
        <v>7876</v>
      </c>
      <c r="B1784">
        <v>1</v>
      </c>
      <c r="D1784" s="1" t="s">
        <v>6461</v>
      </c>
      <c r="E1784">
        <v>1</v>
      </c>
    </row>
    <row r="1785" spans="1:5" x14ac:dyDescent="0.2">
      <c r="A1785" s="1" t="s">
        <v>12632</v>
      </c>
      <c r="B1785">
        <v>1</v>
      </c>
      <c r="D1785" s="1" t="s">
        <v>1814</v>
      </c>
      <c r="E1785">
        <v>1</v>
      </c>
    </row>
    <row r="1786" spans="1:5" x14ac:dyDescent="0.2">
      <c r="A1786" s="1" t="s">
        <v>11645</v>
      </c>
      <c r="B1786">
        <v>1</v>
      </c>
      <c r="D1786" s="1" t="s">
        <v>12262</v>
      </c>
      <c r="E1786">
        <v>1</v>
      </c>
    </row>
    <row r="1787" spans="1:5" x14ac:dyDescent="0.2">
      <c r="A1787" s="1" t="s">
        <v>11654</v>
      </c>
      <c r="B1787">
        <v>1</v>
      </c>
      <c r="D1787" s="1" t="s">
        <v>11110</v>
      </c>
      <c r="E1787">
        <v>1</v>
      </c>
    </row>
    <row r="1788" spans="1:5" x14ac:dyDescent="0.2">
      <c r="A1788" s="1" t="s">
        <v>11607</v>
      </c>
      <c r="B1788">
        <v>1</v>
      </c>
      <c r="D1788" s="1" t="s">
        <v>6437</v>
      </c>
      <c r="E1788">
        <v>1</v>
      </c>
    </row>
    <row r="1789" spans="1:5" x14ac:dyDescent="0.2">
      <c r="A1789" s="1" t="s">
        <v>2059</v>
      </c>
      <c r="B1789">
        <v>1</v>
      </c>
      <c r="D1789" s="1" t="s">
        <v>1869</v>
      </c>
      <c r="E1789">
        <v>1</v>
      </c>
    </row>
    <row r="1790" spans="1:5" x14ac:dyDescent="0.2">
      <c r="A1790" s="1" t="s">
        <v>2594</v>
      </c>
      <c r="B1790">
        <v>1</v>
      </c>
      <c r="D1790" s="1" t="s">
        <v>2655</v>
      </c>
      <c r="E1790">
        <v>1</v>
      </c>
    </row>
    <row r="1791" spans="1:5" x14ac:dyDescent="0.2">
      <c r="A1791" s="1" t="s">
        <v>12660</v>
      </c>
      <c r="B1791">
        <v>1</v>
      </c>
      <c r="D1791" s="1" t="s">
        <v>11861</v>
      </c>
      <c r="E1791">
        <v>1</v>
      </c>
    </row>
    <row r="1792" spans="1:5" x14ac:dyDescent="0.2">
      <c r="A1792" s="1" t="s">
        <v>802</v>
      </c>
      <c r="B1792">
        <v>1</v>
      </c>
      <c r="D1792" s="1" t="s">
        <v>1974</v>
      </c>
      <c r="E1792">
        <v>1</v>
      </c>
    </row>
    <row r="1793" spans="1:5" x14ac:dyDescent="0.2">
      <c r="A1793" s="1" t="s">
        <v>800</v>
      </c>
      <c r="B1793">
        <v>1</v>
      </c>
      <c r="D1793" s="1" t="s">
        <v>3635</v>
      </c>
      <c r="E1793">
        <v>1</v>
      </c>
    </row>
    <row r="1794" spans="1:5" x14ac:dyDescent="0.2">
      <c r="A1794" s="1" t="s">
        <v>8814</v>
      </c>
      <c r="B1794">
        <v>2</v>
      </c>
      <c r="D1794" s="1" t="s">
        <v>3718</v>
      </c>
      <c r="E1794">
        <v>1</v>
      </c>
    </row>
    <row r="1795" spans="1:5" x14ac:dyDescent="0.2">
      <c r="A1795" s="1" t="s">
        <v>2620</v>
      </c>
      <c r="B1795">
        <v>1</v>
      </c>
      <c r="D1795" s="1" t="s">
        <v>5300</v>
      </c>
      <c r="E1795">
        <v>1</v>
      </c>
    </row>
    <row r="1796" spans="1:5" x14ac:dyDescent="0.2">
      <c r="A1796" s="1" t="s">
        <v>708</v>
      </c>
      <c r="B1796">
        <v>1</v>
      </c>
      <c r="D1796" s="1" t="s">
        <v>3854</v>
      </c>
      <c r="E1796">
        <v>1</v>
      </c>
    </row>
    <row r="1797" spans="1:5" x14ac:dyDescent="0.2">
      <c r="A1797" s="1" t="s">
        <v>1958</v>
      </c>
      <c r="B1797">
        <v>1</v>
      </c>
      <c r="D1797" s="1" t="s">
        <v>10181</v>
      </c>
      <c r="E1797">
        <v>1</v>
      </c>
    </row>
    <row r="1798" spans="1:5" x14ac:dyDescent="0.2">
      <c r="A1798" s="1" t="s">
        <v>9458</v>
      </c>
      <c r="B1798">
        <v>1</v>
      </c>
      <c r="D1798" s="1" t="s">
        <v>12031</v>
      </c>
      <c r="E1798">
        <v>1</v>
      </c>
    </row>
    <row r="1799" spans="1:5" x14ac:dyDescent="0.2">
      <c r="A1799" s="1" t="s">
        <v>9454</v>
      </c>
      <c r="B1799">
        <v>1</v>
      </c>
      <c r="D1799" s="1" t="s">
        <v>12975</v>
      </c>
      <c r="E1799">
        <v>1</v>
      </c>
    </row>
    <row r="1800" spans="1:5" x14ac:dyDescent="0.2">
      <c r="A1800" s="1" t="s">
        <v>5315</v>
      </c>
      <c r="B1800">
        <v>1</v>
      </c>
      <c r="D1800" s="1" t="s">
        <v>1617</v>
      </c>
      <c r="E1800">
        <v>1</v>
      </c>
    </row>
    <row r="1801" spans="1:5" x14ac:dyDescent="0.2">
      <c r="A1801" s="1" t="s">
        <v>3078</v>
      </c>
      <c r="B1801">
        <v>1</v>
      </c>
      <c r="D1801" s="1" t="s">
        <v>2250</v>
      </c>
      <c r="E1801">
        <v>1</v>
      </c>
    </row>
    <row r="1802" spans="1:5" x14ac:dyDescent="0.2">
      <c r="A1802" s="1" t="s">
        <v>11779</v>
      </c>
      <c r="B1802">
        <v>1</v>
      </c>
      <c r="D1802" s="1" t="s">
        <v>8828</v>
      </c>
      <c r="E1802">
        <v>1</v>
      </c>
    </row>
    <row r="1803" spans="1:5" x14ac:dyDescent="0.2">
      <c r="A1803" s="1" t="s">
        <v>7182</v>
      </c>
      <c r="B1803">
        <v>1</v>
      </c>
      <c r="D1803" s="1" t="s">
        <v>8133</v>
      </c>
      <c r="E1803">
        <v>1</v>
      </c>
    </row>
    <row r="1804" spans="1:5" x14ac:dyDescent="0.2">
      <c r="A1804" s="1" t="s">
        <v>12600</v>
      </c>
      <c r="B1804">
        <v>1</v>
      </c>
      <c r="D1804" s="1" t="s">
        <v>8215</v>
      </c>
      <c r="E1804">
        <v>1</v>
      </c>
    </row>
    <row r="1805" spans="1:5" x14ac:dyDescent="0.2">
      <c r="A1805" s="1" t="s">
        <v>6840</v>
      </c>
      <c r="B1805">
        <v>1</v>
      </c>
      <c r="D1805" s="1" t="s">
        <v>4805</v>
      </c>
      <c r="E1805">
        <v>1</v>
      </c>
    </row>
    <row r="1806" spans="1:5" x14ac:dyDescent="0.2">
      <c r="A1806" s="1" t="s">
        <v>12182</v>
      </c>
      <c r="B1806">
        <v>1</v>
      </c>
      <c r="D1806" s="1" t="s">
        <v>3642</v>
      </c>
      <c r="E1806">
        <v>1</v>
      </c>
    </row>
    <row r="1807" spans="1:5" x14ac:dyDescent="0.2">
      <c r="A1807" s="1" t="s">
        <v>9291</v>
      </c>
      <c r="B1807">
        <v>1</v>
      </c>
      <c r="D1807" s="1" t="s">
        <v>11928</v>
      </c>
      <c r="E1807">
        <v>1</v>
      </c>
    </row>
    <row r="1808" spans="1:5" x14ac:dyDescent="0.2">
      <c r="A1808" s="1" t="s">
        <v>6829</v>
      </c>
      <c r="B1808">
        <v>1</v>
      </c>
      <c r="D1808" s="1" t="s">
        <v>4904</v>
      </c>
      <c r="E1808">
        <v>1</v>
      </c>
    </row>
    <row r="1809" spans="1:5" x14ac:dyDescent="0.2">
      <c r="A1809" s="1" t="s">
        <v>6825</v>
      </c>
      <c r="B1809">
        <v>1</v>
      </c>
      <c r="D1809" s="1" t="s">
        <v>6137</v>
      </c>
      <c r="E1809">
        <v>1</v>
      </c>
    </row>
    <row r="1810" spans="1:5" x14ac:dyDescent="0.2">
      <c r="A1810" s="1" t="s">
        <v>2771</v>
      </c>
      <c r="B1810">
        <v>1</v>
      </c>
      <c r="D1810" s="1" t="s">
        <v>7212</v>
      </c>
      <c r="E1810">
        <v>1</v>
      </c>
    </row>
    <row r="1811" spans="1:5" x14ac:dyDescent="0.2">
      <c r="A1811" s="1" t="s">
        <v>2556</v>
      </c>
      <c r="B1811">
        <v>1</v>
      </c>
      <c r="D1811" s="1" t="s">
        <v>8085</v>
      </c>
      <c r="E1811">
        <v>1</v>
      </c>
    </row>
    <row r="1812" spans="1:5" x14ac:dyDescent="0.2">
      <c r="A1812" s="1" t="s">
        <v>7867</v>
      </c>
      <c r="B1812">
        <v>1</v>
      </c>
      <c r="D1812" s="1" t="s">
        <v>951</v>
      </c>
      <c r="E1812">
        <v>1</v>
      </c>
    </row>
    <row r="1813" spans="1:5" x14ac:dyDescent="0.2">
      <c r="A1813" s="1" t="s">
        <v>4187</v>
      </c>
      <c r="B1813">
        <v>1</v>
      </c>
      <c r="D1813" s="1" t="s">
        <v>6212</v>
      </c>
      <c r="E1813">
        <v>1</v>
      </c>
    </row>
    <row r="1814" spans="1:5" x14ac:dyDescent="0.2">
      <c r="A1814" s="1" t="s">
        <v>4189</v>
      </c>
      <c r="B1814">
        <v>1</v>
      </c>
      <c r="D1814" s="1" t="s">
        <v>645</v>
      </c>
      <c r="E1814">
        <v>1</v>
      </c>
    </row>
    <row r="1815" spans="1:5" x14ac:dyDescent="0.2">
      <c r="A1815" s="1" t="s">
        <v>7747</v>
      </c>
      <c r="B1815">
        <v>1</v>
      </c>
      <c r="D1815" s="1" t="s">
        <v>3484</v>
      </c>
      <c r="E1815">
        <v>1</v>
      </c>
    </row>
    <row r="1816" spans="1:5" x14ac:dyDescent="0.2">
      <c r="A1816" s="1" t="s">
        <v>11650</v>
      </c>
      <c r="B1816">
        <v>1</v>
      </c>
      <c r="D1816" s="1" t="s">
        <v>7531</v>
      </c>
      <c r="E1816">
        <v>1</v>
      </c>
    </row>
    <row r="1817" spans="1:5" x14ac:dyDescent="0.2">
      <c r="A1817" s="1" t="s">
        <v>10101</v>
      </c>
      <c r="B1817">
        <v>1</v>
      </c>
      <c r="D1817" s="1" t="s">
        <v>10738</v>
      </c>
      <c r="E1817">
        <v>1</v>
      </c>
    </row>
    <row r="1818" spans="1:5" x14ac:dyDescent="0.2">
      <c r="A1818" s="1" t="s">
        <v>12618</v>
      </c>
      <c r="B1818">
        <v>1</v>
      </c>
      <c r="D1818" s="1" t="s">
        <v>7582</v>
      </c>
      <c r="E1818">
        <v>1</v>
      </c>
    </row>
    <row r="1819" spans="1:5" x14ac:dyDescent="0.2">
      <c r="A1819" s="1" t="s">
        <v>2517</v>
      </c>
      <c r="B1819">
        <v>1</v>
      </c>
      <c r="D1819" s="1" t="s">
        <v>6278</v>
      </c>
      <c r="E1819">
        <v>1</v>
      </c>
    </row>
    <row r="1820" spans="1:5" x14ac:dyDescent="0.2">
      <c r="A1820" s="1" t="s">
        <v>2512</v>
      </c>
      <c r="B1820">
        <v>1</v>
      </c>
      <c r="D1820" s="1" t="s">
        <v>5262</v>
      </c>
      <c r="E1820">
        <v>1</v>
      </c>
    </row>
    <row r="1821" spans="1:5" x14ac:dyDescent="0.2">
      <c r="A1821" s="1" t="s">
        <v>2196</v>
      </c>
      <c r="B1821">
        <v>1</v>
      </c>
      <c r="D1821" s="1" t="s">
        <v>5803</v>
      </c>
      <c r="E1821">
        <v>1</v>
      </c>
    </row>
    <row r="1822" spans="1:5" x14ac:dyDescent="0.2">
      <c r="A1822" s="1" t="s">
        <v>3433</v>
      </c>
      <c r="B1822">
        <v>1</v>
      </c>
      <c r="D1822" s="1" t="s">
        <v>5781</v>
      </c>
      <c r="E1822">
        <v>1</v>
      </c>
    </row>
    <row r="1823" spans="1:5" x14ac:dyDescent="0.2">
      <c r="A1823" s="1" t="s">
        <v>452</v>
      </c>
      <c r="B1823">
        <v>1</v>
      </c>
      <c r="D1823" s="1" t="s">
        <v>5656</v>
      </c>
      <c r="E1823">
        <v>1</v>
      </c>
    </row>
    <row r="1824" spans="1:5" x14ac:dyDescent="0.2">
      <c r="A1824" s="1" t="s">
        <v>2462</v>
      </c>
      <c r="B1824">
        <v>1</v>
      </c>
      <c r="D1824" s="1" t="s">
        <v>3668</v>
      </c>
      <c r="E1824">
        <v>1</v>
      </c>
    </row>
    <row r="1825" spans="1:5" x14ac:dyDescent="0.2">
      <c r="A1825" s="1" t="s">
        <v>7707</v>
      </c>
      <c r="B1825">
        <v>1</v>
      </c>
      <c r="D1825" s="1" t="s">
        <v>5226</v>
      </c>
      <c r="E1825">
        <v>1</v>
      </c>
    </row>
    <row r="1826" spans="1:5" x14ac:dyDescent="0.2">
      <c r="A1826" s="1" t="s">
        <v>5834</v>
      </c>
      <c r="B1826">
        <v>1</v>
      </c>
      <c r="D1826" s="1" t="s">
        <v>10195</v>
      </c>
      <c r="E1826">
        <v>1</v>
      </c>
    </row>
    <row r="1827" spans="1:5" x14ac:dyDescent="0.2">
      <c r="A1827" s="1" t="s">
        <v>2519</v>
      </c>
      <c r="B1827">
        <v>1</v>
      </c>
      <c r="D1827" s="1" t="s">
        <v>3804</v>
      </c>
      <c r="E1827">
        <v>1</v>
      </c>
    </row>
    <row r="1828" spans="1:5" x14ac:dyDescent="0.2">
      <c r="A1828" s="1" t="s">
        <v>12200</v>
      </c>
      <c r="B1828">
        <v>1</v>
      </c>
      <c r="D1828" s="1" t="s">
        <v>3091</v>
      </c>
      <c r="E1828">
        <v>1</v>
      </c>
    </row>
    <row r="1829" spans="1:5" x14ac:dyDescent="0.2">
      <c r="A1829" s="1" t="s">
        <v>6249</v>
      </c>
      <c r="B1829">
        <v>1</v>
      </c>
      <c r="D1829" s="1" t="s">
        <v>3088</v>
      </c>
      <c r="E1829">
        <v>1</v>
      </c>
    </row>
    <row r="1830" spans="1:5" x14ac:dyDescent="0.2">
      <c r="A1830" s="1" t="s">
        <v>11776</v>
      </c>
      <c r="B1830">
        <v>1</v>
      </c>
      <c r="D1830" s="1" t="s">
        <v>10114</v>
      </c>
      <c r="E1830">
        <v>1</v>
      </c>
    </row>
    <row r="1831" spans="1:5" x14ac:dyDescent="0.2">
      <c r="A1831" s="1" t="s">
        <v>3590</v>
      </c>
      <c r="B1831">
        <v>1</v>
      </c>
      <c r="D1831" s="1" t="s">
        <v>5681</v>
      </c>
      <c r="E1831">
        <v>1</v>
      </c>
    </row>
    <row r="1832" spans="1:5" x14ac:dyDescent="0.2">
      <c r="A1832" s="1" t="s">
        <v>9665</v>
      </c>
      <c r="B1832">
        <v>1</v>
      </c>
      <c r="D1832" s="1" t="s">
        <v>6326</v>
      </c>
      <c r="E1832">
        <v>1</v>
      </c>
    </row>
    <row r="1833" spans="1:5" x14ac:dyDescent="0.2">
      <c r="A1833" s="1" t="s">
        <v>554</v>
      </c>
      <c r="B1833">
        <v>1</v>
      </c>
      <c r="D1833" s="1" t="s">
        <v>3743</v>
      </c>
      <c r="E1833">
        <v>1</v>
      </c>
    </row>
    <row r="1834" spans="1:5" x14ac:dyDescent="0.2">
      <c r="A1834" s="1" t="s">
        <v>6768</v>
      </c>
      <c r="B1834">
        <v>1</v>
      </c>
      <c r="D1834" s="1" t="s">
        <v>4113</v>
      </c>
      <c r="E1834">
        <v>1</v>
      </c>
    </row>
    <row r="1835" spans="1:5" x14ac:dyDescent="0.2">
      <c r="A1835" s="1" t="s">
        <v>6145</v>
      </c>
      <c r="B1835">
        <v>2</v>
      </c>
      <c r="D1835" s="1" t="s">
        <v>4116</v>
      </c>
      <c r="E1835">
        <v>1</v>
      </c>
    </row>
    <row r="1836" spans="1:5" x14ac:dyDescent="0.2">
      <c r="A1836" s="1" t="s">
        <v>10078</v>
      </c>
      <c r="B1836">
        <v>3</v>
      </c>
      <c r="D1836" s="1" t="s">
        <v>2029</v>
      </c>
      <c r="E1836">
        <v>1</v>
      </c>
    </row>
    <row r="1837" spans="1:5" x14ac:dyDescent="0.2">
      <c r="A1837" s="1" t="s">
        <v>1972</v>
      </c>
      <c r="B1837">
        <v>1</v>
      </c>
      <c r="D1837" s="1" t="s">
        <v>5677</v>
      </c>
      <c r="E1837">
        <v>1</v>
      </c>
    </row>
    <row r="1838" spans="1:5" x14ac:dyDescent="0.2">
      <c r="A1838" s="1" t="s">
        <v>2054</v>
      </c>
      <c r="B1838">
        <v>1</v>
      </c>
      <c r="D1838" s="1" t="s">
        <v>5730</v>
      </c>
      <c r="E1838">
        <v>1</v>
      </c>
    </row>
    <row r="1839" spans="1:5" x14ac:dyDescent="0.2">
      <c r="A1839" s="1" t="s">
        <v>13040</v>
      </c>
      <c r="B1839">
        <v>1</v>
      </c>
      <c r="D1839" s="1" t="s">
        <v>7552</v>
      </c>
      <c r="E1839">
        <v>1</v>
      </c>
    </row>
    <row r="1840" spans="1:5" x14ac:dyDescent="0.2">
      <c r="A1840" s="1" t="s">
        <v>3560</v>
      </c>
      <c r="B1840">
        <v>1</v>
      </c>
      <c r="D1840" s="1" t="s">
        <v>8203</v>
      </c>
      <c r="E1840">
        <v>1</v>
      </c>
    </row>
    <row r="1841" spans="1:5" x14ac:dyDescent="0.2">
      <c r="A1841" s="1" t="s">
        <v>2016</v>
      </c>
      <c r="B1841">
        <v>1</v>
      </c>
      <c r="D1841" s="1" t="s">
        <v>2097</v>
      </c>
      <c r="E1841">
        <v>1</v>
      </c>
    </row>
    <row r="1842" spans="1:5" x14ac:dyDescent="0.2">
      <c r="A1842" s="1" t="s">
        <v>9698</v>
      </c>
      <c r="B1842">
        <v>1</v>
      </c>
      <c r="D1842" s="1" t="s">
        <v>5588</v>
      </c>
      <c r="E1842">
        <v>1</v>
      </c>
    </row>
    <row r="1843" spans="1:5" x14ac:dyDescent="0.2">
      <c r="A1843" s="1" t="s">
        <v>701</v>
      </c>
      <c r="B1843">
        <v>1</v>
      </c>
      <c r="D1843" s="1" t="s">
        <v>3960</v>
      </c>
      <c r="E1843">
        <v>1</v>
      </c>
    </row>
    <row r="1844" spans="1:5" x14ac:dyDescent="0.2">
      <c r="A1844" s="1" t="s">
        <v>11125</v>
      </c>
      <c r="B1844">
        <v>1</v>
      </c>
      <c r="D1844" s="1" t="s">
        <v>6287</v>
      </c>
      <c r="E1844">
        <v>1</v>
      </c>
    </row>
    <row r="1845" spans="1:5" x14ac:dyDescent="0.2">
      <c r="A1845" s="1" t="s">
        <v>8319</v>
      </c>
      <c r="B1845">
        <v>1</v>
      </c>
      <c r="D1845" s="1" t="s">
        <v>1061</v>
      </c>
      <c r="E1845">
        <v>1</v>
      </c>
    </row>
    <row r="1846" spans="1:5" x14ac:dyDescent="0.2">
      <c r="A1846" s="1" t="s">
        <v>10276</v>
      </c>
      <c r="B1846">
        <v>1</v>
      </c>
      <c r="D1846" s="1" t="s">
        <v>8811</v>
      </c>
      <c r="E1846">
        <v>1</v>
      </c>
    </row>
    <row r="1847" spans="1:5" x14ac:dyDescent="0.2">
      <c r="A1847" s="1" t="s">
        <v>7028</v>
      </c>
      <c r="B1847">
        <v>1</v>
      </c>
      <c r="D1847" s="1" t="s">
        <v>5645</v>
      </c>
      <c r="E1847">
        <v>1</v>
      </c>
    </row>
    <row r="1848" spans="1:5" x14ac:dyDescent="0.2">
      <c r="A1848" s="1" t="s">
        <v>8783</v>
      </c>
      <c r="B1848">
        <v>1</v>
      </c>
      <c r="D1848" s="1" t="s">
        <v>5693</v>
      </c>
      <c r="E1848">
        <v>1</v>
      </c>
    </row>
    <row r="1849" spans="1:5" x14ac:dyDescent="0.2">
      <c r="A1849" s="1" t="s">
        <v>7740</v>
      </c>
      <c r="B1849">
        <v>1</v>
      </c>
      <c r="D1849" s="1" t="s">
        <v>5731</v>
      </c>
      <c r="E1849">
        <v>1</v>
      </c>
    </row>
    <row r="1850" spans="1:5" x14ac:dyDescent="0.2">
      <c r="A1850" s="1" t="s">
        <v>6230</v>
      </c>
      <c r="B1850">
        <v>1</v>
      </c>
      <c r="D1850" s="1" t="s">
        <v>5674</v>
      </c>
      <c r="E1850">
        <v>1</v>
      </c>
    </row>
    <row r="1851" spans="1:5" x14ac:dyDescent="0.2">
      <c r="A1851" s="1" t="s">
        <v>3595</v>
      </c>
      <c r="B1851">
        <v>1</v>
      </c>
      <c r="D1851" s="1" t="s">
        <v>5695</v>
      </c>
      <c r="E1851">
        <v>1</v>
      </c>
    </row>
    <row r="1852" spans="1:5" x14ac:dyDescent="0.2">
      <c r="A1852" s="1" t="s">
        <v>7122</v>
      </c>
      <c r="B1852">
        <v>1</v>
      </c>
      <c r="D1852" s="1" t="s">
        <v>5652</v>
      </c>
      <c r="E1852">
        <v>1</v>
      </c>
    </row>
    <row r="1853" spans="1:5" x14ac:dyDescent="0.2">
      <c r="A1853" s="1" t="s">
        <v>3601</v>
      </c>
      <c r="B1853">
        <v>1</v>
      </c>
      <c r="D1853" s="1" t="s">
        <v>5806</v>
      </c>
      <c r="E1853">
        <v>1</v>
      </c>
    </row>
    <row r="1854" spans="1:5" x14ac:dyDescent="0.2">
      <c r="A1854" s="1" t="s">
        <v>463</v>
      </c>
      <c r="B1854">
        <v>1</v>
      </c>
      <c r="D1854" s="1" t="s">
        <v>5779</v>
      </c>
      <c r="E1854">
        <v>1</v>
      </c>
    </row>
    <row r="1855" spans="1:5" x14ac:dyDescent="0.2">
      <c r="A1855" s="1" t="s">
        <v>717</v>
      </c>
      <c r="B1855">
        <v>1</v>
      </c>
      <c r="D1855" s="1" t="s">
        <v>5721</v>
      </c>
      <c r="E1855">
        <v>1</v>
      </c>
    </row>
    <row r="1856" spans="1:5" x14ac:dyDescent="0.2">
      <c r="A1856" s="1" t="s">
        <v>7720</v>
      </c>
      <c r="B1856">
        <v>1</v>
      </c>
      <c r="D1856" s="1" t="s">
        <v>5744</v>
      </c>
      <c r="E1856">
        <v>1</v>
      </c>
    </row>
    <row r="1857" spans="1:5" x14ac:dyDescent="0.2">
      <c r="A1857" s="1" t="s">
        <v>10421</v>
      </c>
      <c r="B1857">
        <v>1</v>
      </c>
      <c r="D1857" s="1" t="s">
        <v>5696</v>
      </c>
      <c r="E1857">
        <v>1</v>
      </c>
    </row>
    <row r="1858" spans="1:5" x14ac:dyDescent="0.2">
      <c r="A1858" s="1" t="s">
        <v>7495</v>
      </c>
      <c r="B1858">
        <v>1</v>
      </c>
      <c r="D1858" s="1" t="s">
        <v>5760</v>
      </c>
      <c r="E1858">
        <v>1</v>
      </c>
    </row>
    <row r="1859" spans="1:5" x14ac:dyDescent="0.2">
      <c r="A1859" s="1" t="s">
        <v>8040</v>
      </c>
      <c r="B1859">
        <v>1</v>
      </c>
      <c r="D1859" s="1" t="s">
        <v>5772</v>
      </c>
      <c r="E1859">
        <v>1</v>
      </c>
    </row>
    <row r="1860" spans="1:5" x14ac:dyDescent="0.2">
      <c r="A1860" s="1" t="s">
        <v>12761</v>
      </c>
      <c r="B1860">
        <v>1</v>
      </c>
      <c r="D1860" s="1" t="s">
        <v>5722</v>
      </c>
      <c r="E1860">
        <v>1</v>
      </c>
    </row>
    <row r="1861" spans="1:5" x14ac:dyDescent="0.2">
      <c r="A1861" s="1" t="s">
        <v>4299</v>
      </c>
      <c r="B1861">
        <v>2</v>
      </c>
      <c r="D1861" s="1" t="s">
        <v>5747</v>
      </c>
      <c r="E1861">
        <v>1</v>
      </c>
    </row>
    <row r="1862" spans="1:5" x14ac:dyDescent="0.2">
      <c r="A1862" s="1" t="s">
        <v>3968</v>
      </c>
      <c r="B1862">
        <v>1</v>
      </c>
      <c r="D1862" s="1" t="s">
        <v>5810</v>
      </c>
      <c r="E1862">
        <v>1</v>
      </c>
    </row>
    <row r="1863" spans="1:5" x14ac:dyDescent="0.2">
      <c r="A1863" s="1" t="s">
        <v>9133</v>
      </c>
      <c r="B1863">
        <v>1</v>
      </c>
      <c r="D1863" s="1" t="s">
        <v>5792</v>
      </c>
      <c r="E1863">
        <v>1</v>
      </c>
    </row>
    <row r="1864" spans="1:5" x14ac:dyDescent="0.2">
      <c r="A1864" s="1" t="s">
        <v>6509</v>
      </c>
      <c r="B1864">
        <v>1</v>
      </c>
      <c r="D1864" s="1" t="s">
        <v>5724</v>
      </c>
      <c r="E1864">
        <v>1</v>
      </c>
    </row>
    <row r="1865" spans="1:5" x14ac:dyDescent="0.2">
      <c r="A1865" s="1" t="s">
        <v>2086</v>
      </c>
      <c r="B1865">
        <v>1</v>
      </c>
      <c r="D1865" s="1" t="s">
        <v>5816</v>
      </c>
      <c r="E1865">
        <v>1</v>
      </c>
    </row>
    <row r="1866" spans="1:5" x14ac:dyDescent="0.2">
      <c r="A1866" s="1" t="s">
        <v>10146</v>
      </c>
      <c r="B1866">
        <v>1</v>
      </c>
      <c r="D1866" s="1" t="s">
        <v>5642</v>
      </c>
      <c r="E1866">
        <v>1</v>
      </c>
    </row>
    <row r="1867" spans="1:5" x14ac:dyDescent="0.2">
      <c r="A1867" s="1" t="s">
        <v>4790</v>
      </c>
      <c r="B1867">
        <v>2</v>
      </c>
      <c r="D1867" s="1" t="s">
        <v>5713</v>
      </c>
      <c r="E1867">
        <v>1</v>
      </c>
    </row>
    <row r="1868" spans="1:5" x14ac:dyDescent="0.2">
      <c r="A1868" s="1" t="s">
        <v>3127</v>
      </c>
      <c r="B1868">
        <v>1</v>
      </c>
      <c r="D1868" s="1" t="s">
        <v>5765</v>
      </c>
      <c r="E1868">
        <v>1</v>
      </c>
    </row>
    <row r="1869" spans="1:5" x14ac:dyDescent="0.2">
      <c r="A1869" s="1" t="s">
        <v>12772</v>
      </c>
      <c r="B1869">
        <v>1</v>
      </c>
      <c r="D1869" s="1" t="s">
        <v>5807</v>
      </c>
      <c r="E1869">
        <v>1</v>
      </c>
    </row>
    <row r="1870" spans="1:5" x14ac:dyDescent="0.2">
      <c r="A1870" s="1" t="s">
        <v>9595</v>
      </c>
      <c r="B1870">
        <v>1</v>
      </c>
      <c r="D1870" s="1" t="s">
        <v>5738</v>
      </c>
      <c r="E1870">
        <v>1</v>
      </c>
    </row>
    <row r="1871" spans="1:5" x14ac:dyDescent="0.2">
      <c r="A1871" s="1" t="s">
        <v>7498</v>
      </c>
      <c r="B1871">
        <v>1</v>
      </c>
      <c r="D1871" s="1" t="s">
        <v>5723</v>
      </c>
      <c r="E1871">
        <v>1</v>
      </c>
    </row>
    <row r="1872" spans="1:5" x14ac:dyDescent="0.2">
      <c r="A1872" s="1" t="s">
        <v>3555</v>
      </c>
      <c r="B1872">
        <v>1</v>
      </c>
      <c r="D1872" s="1" t="s">
        <v>5654</v>
      </c>
      <c r="E1872">
        <v>1</v>
      </c>
    </row>
    <row r="1873" spans="1:5" x14ac:dyDescent="0.2">
      <c r="A1873" s="1" t="s">
        <v>6891</v>
      </c>
      <c r="B1873">
        <v>1</v>
      </c>
      <c r="D1873" s="1" t="s">
        <v>5650</v>
      </c>
      <c r="E1873">
        <v>1</v>
      </c>
    </row>
    <row r="1874" spans="1:5" x14ac:dyDescent="0.2">
      <c r="A1874" s="1" t="s">
        <v>7282</v>
      </c>
      <c r="B1874">
        <v>1</v>
      </c>
      <c r="D1874" s="1" t="s">
        <v>5648</v>
      </c>
      <c r="E1874">
        <v>1</v>
      </c>
    </row>
    <row r="1875" spans="1:5" x14ac:dyDescent="0.2">
      <c r="A1875" s="1" t="s">
        <v>5990</v>
      </c>
      <c r="B1875">
        <v>1</v>
      </c>
      <c r="D1875" s="1" t="s">
        <v>5780</v>
      </c>
      <c r="E1875">
        <v>1</v>
      </c>
    </row>
    <row r="1876" spans="1:5" x14ac:dyDescent="0.2">
      <c r="A1876" s="1" t="s">
        <v>7724</v>
      </c>
      <c r="B1876">
        <v>1</v>
      </c>
      <c r="D1876" s="1" t="s">
        <v>5776</v>
      </c>
      <c r="E1876">
        <v>1</v>
      </c>
    </row>
    <row r="1877" spans="1:5" x14ac:dyDescent="0.2">
      <c r="A1877" s="1" t="s">
        <v>12735</v>
      </c>
      <c r="B1877">
        <v>1</v>
      </c>
      <c r="D1877" s="1" t="s">
        <v>4324</v>
      </c>
      <c r="E1877">
        <v>1</v>
      </c>
    </row>
    <row r="1878" spans="1:5" x14ac:dyDescent="0.2">
      <c r="A1878" s="1" t="s">
        <v>11632</v>
      </c>
      <c r="B1878">
        <v>1</v>
      </c>
      <c r="D1878" s="1" t="s">
        <v>2447</v>
      </c>
      <c r="E1878">
        <v>1</v>
      </c>
    </row>
    <row r="1879" spans="1:5" x14ac:dyDescent="0.2">
      <c r="A1879" s="1" t="s">
        <v>6630</v>
      </c>
      <c r="B1879">
        <v>1</v>
      </c>
      <c r="D1879" s="1" t="s">
        <v>5663</v>
      </c>
      <c r="E1879">
        <v>1</v>
      </c>
    </row>
    <row r="1880" spans="1:5" x14ac:dyDescent="0.2">
      <c r="A1880" s="1" t="s">
        <v>3955</v>
      </c>
      <c r="B1880">
        <v>1</v>
      </c>
      <c r="D1880" s="1" t="s">
        <v>5770</v>
      </c>
      <c r="E1880">
        <v>1</v>
      </c>
    </row>
    <row r="1881" spans="1:5" x14ac:dyDescent="0.2">
      <c r="A1881" s="1" t="s">
        <v>7017</v>
      </c>
      <c r="B1881">
        <v>1</v>
      </c>
      <c r="D1881" s="1" t="s">
        <v>5727</v>
      </c>
      <c r="E1881">
        <v>1</v>
      </c>
    </row>
    <row r="1882" spans="1:5" x14ac:dyDescent="0.2">
      <c r="A1882" s="1" t="s">
        <v>12712</v>
      </c>
      <c r="B1882">
        <v>1</v>
      </c>
      <c r="D1882" s="1" t="s">
        <v>5673</v>
      </c>
      <c r="E1882">
        <v>1</v>
      </c>
    </row>
    <row r="1883" spans="1:5" x14ac:dyDescent="0.2">
      <c r="A1883" s="1" t="s">
        <v>5975</v>
      </c>
      <c r="B1883">
        <v>1</v>
      </c>
      <c r="D1883" s="1" t="s">
        <v>4500</v>
      </c>
      <c r="E1883">
        <v>1</v>
      </c>
    </row>
    <row r="1884" spans="1:5" x14ac:dyDescent="0.2">
      <c r="A1884" s="1" t="s">
        <v>2847</v>
      </c>
      <c r="B1884">
        <v>1</v>
      </c>
      <c r="D1884" s="1" t="s">
        <v>6047</v>
      </c>
      <c r="E1884">
        <v>1</v>
      </c>
    </row>
    <row r="1885" spans="1:5" x14ac:dyDescent="0.2">
      <c r="A1885" s="1" t="s">
        <v>2823</v>
      </c>
      <c r="B1885">
        <v>1</v>
      </c>
      <c r="D1885" s="1" t="s">
        <v>7156</v>
      </c>
      <c r="E1885">
        <v>1</v>
      </c>
    </row>
    <row r="1886" spans="1:5" x14ac:dyDescent="0.2">
      <c r="A1886" s="1" t="s">
        <v>4625</v>
      </c>
      <c r="B1886">
        <v>1</v>
      </c>
      <c r="D1886" s="1" t="s">
        <v>11342</v>
      </c>
      <c r="E1886">
        <v>1</v>
      </c>
    </row>
    <row r="1887" spans="1:5" x14ac:dyDescent="0.2">
      <c r="A1887" s="1" t="s">
        <v>5962</v>
      </c>
      <c r="B1887">
        <v>1</v>
      </c>
      <c r="D1887" s="1" t="s">
        <v>11336</v>
      </c>
      <c r="E1887">
        <v>1</v>
      </c>
    </row>
    <row r="1888" spans="1:5" x14ac:dyDescent="0.2">
      <c r="A1888" s="1" t="s">
        <v>12444</v>
      </c>
      <c r="B1888">
        <v>1</v>
      </c>
      <c r="D1888" s="1" t="s">
        <v>11332</v>
      </c>
      <c r="E1888">
        <v>1</v>
      </c>
    </row>
    <row r="1889" spans="1:5" x14ac:dyDescent="0.2">
      <c r="A1889" s="1" t="s">
        <v>5045</v>
      </c>
      <c r="B1889">
        <v>2</v>
      </c>
      <c r="D1889" s="1" t="s">
        <v>6232</v>
      </c>
      <c r="E1889">
        <v>1</v>
      </c>
    </row>
    <row r="1890" spans="1:5" x14ac:dyDescent="0.2">
      <c r="A1890" s="1" t="s">
        <v>2851</v>
      </c>
      <c r="B1890">
        <v>1</v>
      </c>
      <c r="D1890" s="1" t="s">
        <v>7932</v>
      </c>
      <c r="E1890">
        <v>1</v>
      </c>
    </row>
    <row r="1891" spans="1:5" x14ac:dyDescent="0.2">
      <c r="A1891" s="1" t="s">
        <v>9150</v>
      </c>
      <c r="B1891">
        <v>1</v>
      </c>
      <c r="D1891" s="1" t="s">
        <v>10170</v>
      </c>
      <c r="E1891">
        <v>1</v>
      </c>
    </row>
    <row r="1892" spans="1:5" x14ac:dyDescent="0.2">
      <c r="A1892" s="1" t="s">
        <v>9145</v>
      </c>
      <c r="B1892">
        <v>1</v>
      </c>
      <c r="D1892" s="1" t="s">
        <v>2970</v>
      </c>
      <c r="E1892">
        <v>1</v>
      </c>
    </row>
    <row r="1893" spans="1:5" x14ac:dyDescent="0.2">
      <c r="A1893" s="1" t="s">
        <v>1766</v>
      </c>
      <c r="B1893">
        <v>1</v>
      </c>
      <c r="D1893" s="1" t="s">
        <v>2955</v>
      </c>
      <c r="E1893">
        <v>1</v>
      </c>
    </row>
    <row r="1894" spans="1:5" x14ac:dyDescent="0.2">
      <c r="A1894" s="1" t="s">
        <v>13072</v>
      </c>
      <c r="B1894">
        <v>1</v>
      </c>
      <c r="D1894" s="1" t="s">
        <v>2974</v>
      </c>
      <c r="E1894">
        <v>1</v>
      </c>
    </row>
    <row r="1895" spans="1:5" x14ac:dyDescent="0.2">
      <c r="A1895" s="1" t="s">
        <v>11492</v>
      </c>
      <c r="B1895">
        <v>1</v>
      </c>
      <c r="D1895" s="1" t="s">
        <v>2990</v>
      </c>
      <c r="E1895">
        <v>1</v>
      </c>
    </row>
    <row r="1896" spans="1:5" x14ac:dyDescent="0.2">
      <c r="A1896" s="1" t="s">
        <v>12827</v>
      </c>
      <c r="B1896">
        <v>1</v>
      </c>
      <c r="D1896" s="1" t="s">
        <v>2982</v>
      </c>
      <c r="E1896">
        <v>1</v>
      </c>
    </row>
    <row r="1897" spans="1:5" x14ac:dyDescent="0.2">
      <c r="A1897" s="1" t="s">
        <v>11898</v>
      </c>
      <c r="B1897">
        <v>1</v>
      </c>
      <c r="D1897" s="1" t="s">
        <v>2978</v>
      </c>
      <c r="E1897">
        <v>1</v>
      </c>
    </row>
    <row r="1898" spans="1:5" x14ac:dyDescent="0.2">
      <c r="A1898" s="1" t="s">
        <v>9281</v>
      </c>
      <c r="B1898">
        <v>1</v>
      </c>
      <c r="D1898" s="1" t="s">
        <v>2968</v>
      </c>
      <c r="E1898">
        <v>1</v>
      </c>
    </row>
    <row r="1899" spans="1:5" x14ac:dyDescent="0.2">
      <c r="A1899" s="1" t="s">
        <v>9143</v>
      </c>
      <c r="B1899">
        <v>1</v>
      </c>
      <c r="D1899" s="1" t="s">
        <v>2953</v>
      </c>
      <c r="E1899">
        <v>1</v>
      </c>
    </row>
    <row r="1900" spans="1:5" x14ac:dyDescent="0.2">
      <c r="A1900" s="1" t="s">
        <v>1968</v>
      </c>
      <c r="B1900">
        <v>1</v>
      </c>
      <c r="D1900" s="1" t="s">
        <v>2951</v>
      </c>
      <c r="E1900">
        <v>1</v>
      </c>
    </row>
    <row r="1901" spans="1:5" x14ac:dyDescent="0.2">
      <c r="A1901" s="1" t="s">
        <v>10865</v>
      </c>
      <c r="B1901">
        <v>1</v>
      </c>
      <c r="D1901" s="1" t="s">
        <v>2976</v>
      </c>
      <c r="E1901">
        <v>1</v>
      </c>
    </row>
    <row r="1902" spans="1:5" x14ac:dyDescent="0.2">
      <c r="A1902" s="1" t="s">
        <v>10143</v>
      </c>
      <c r="B1902">
        <v>3</v>
      </c>
      <c r="D1902" s="1" t="s">
        <v>2961</v>
      </c>
      <c r="E1902">
        <v>1</v>
      </c>
    </row>
    <row r="1903" spans="1:5" x14ac:dyDescent="0.2">
      <c r="A1903" s="1" t="s">
        <v>1816</v>
      </c>
      <c r="B1903">
        <v>1</v>
      </c>
      <c r="D1903" s="1" t="s">
        <v>3539</v>
      </c>
      <c r="E1903">
        <v>1</v>
      </c>
    </row>
    <row r="1904" spans="1:5" x14ac:dyDescent="0.2">
      <c r="A1904" s="1" t="s">
        <v>5551</v>
      </c>
      <c r="B1904">
        <v>1</v>
      </c>
      <c r="D1904" s="1" t="s">
        <v>7556</v>
      </c>
      <c r="E1904">
        <v>1</v>
      </c>
    </row>
    <row r="1905" spans="1:5" x14ac:dyDescent="0.2">
      <c r="A1905" s="1" t="s">
        <v>9799</v>
      </c>
      <c r="B1905">
        <v>1</v>
      </c>
      <c r="D1905" s="1" t="s">
        <v>7880</v>
      </c>
      <c r="E1905">
        <v>1</v>
      </c>
    </row>
    <row r="1906" spans="1:5" x14ac:dyDescent="0.2">
      <c r="A1906" s="1" t="s">
        <v>8149</v>
      </c>
      <c r="B1906">
        <v>1</v>
      </c>
      <c r="D1906" s="1" t="s">
        <v>3486</v>
      </c>
      <c r="E1906">
        <v>1</v>
      </c>
    </row>
    <row r="1907" spans="1:5" x14ac:dyDescent="0.2">
      <c r="A1907" s="1" t="s">
        <v>8756</v>
      </c>
      <c r="B1907">
        <v>1</v>
      </c>
      <c r="D1907" s="1" t="s">
        <v>5032</v>
      </c>
      <c r="E1907">
        <v>1</v>
      </c>
    </row>
    <row r="1908" spans="1:5" x14ac:dyDescent="0.2">
      <c r="A1908" s="1" t="s">
        <v>11043</v>
      </c>
      <c r="B1908">
        <v>1</v>
      </c>
      <c r="D1908" s="1" t="s">
        <v>10837</v>
      </c>
      <c r="E1908">
        <v>1</v>
      </c>
    </row>
    <row r="1909" spans="1:5" x14ac:dyDescent="0.2">
      <c r="A1909" s="1" t="s">
        <v>9449</v>
      </c>
      <c r="B1909">
        <v>1</v>
      </c>
      <c r="D1909" s="1" t="s">
        <v>5936</v>
      </c>
      <c r="E1909">
        <v>1</v>
      </c>
    </row>
    <row r="1910" spans="1:5" x14ac:dyDescent="0.2">
      <c r="A1910" s="1" t="s">
        <v>5709</v>
      </c>
      <c r="B1910">
        <v>1</v>
      </c>
      <c r="D1910" s="1" t="s">
        <v>2715</v>
      </c>
      <c r="E1910">
        <v>1</v>
      </c>
    </row>
    <row r="1911" spans="1:5" x14ac:dyDescent="0.2">
      <c r="A1911" s="1" t="s">
        <v>11013</v>
      </c>
      <c r="B1911">
        <v>1</v>
      </c>
      <c r="D1911" s="1" t="s">
        <v>1659</v>
      </c>
      <c r="E1911">
        <v>1</v>
      </c>
    </row>
    <row r="1912" spans="1:5" x14ac:dyDescent="0.2">
      <c r="A1912" s="1" t="s">
        <v>5684</v>
      </c>
      <c r="B1912">
        <v>1</v>
      </c>
      <c r="D1912" s="1" t="s">
        <v>5914</v>
      </c>
      <c r="E1912">
        <v>1</v>
      </c>
    </row>
    <row r="1913" spans="1:5" x14ac:dyDescent="0.2">
      <c r="A1913" s="1" t="s">
        <v>10940</v>
      </c>
      <c r="B1913">
        <v>1</v>
      </c>
      <c r="D1913" s="1" t="s">
        <v>11682</v>
      </c>
      <c r="E1913">
        <v>1</v>
      </c>
    </row>
    <row r="1914" spans="1:5" x14ac:dyDescent="0.2">
      <c r="A1914" s="1" t="s">
        <v>12820</v>
      </c>
      <c r="B1914">
        <v>1</v>
      </c>
      <c r="D1914" s="1" t="s">
        <v>2721</v>
      </c>
      <c r="E1914">
        <v>1</v>
      </c>
    </row>
    <row r="1915" spans="1:5" x14ac:dyDescent="0.2">
      <c r="A1915" s="1" t="s">
        <v>7039</v>
      </c>
      <c r="B1915">
        <v>1</v>
      </c>
      <c r="D1915" s="1" t="s">
        <v>10742</v>
      </c>
      <c r="E1915">
        <v>1</v>
      </c>
    </row>
    <row r="1916" spans="1:5" x14ac:dyDescent="0.2">
      <c r="A1916" s="1" t="s">
        <v>9122</v>
      </c>
      <c r="B1916">
        <v>1</v>
      </c>
      <c r="D1916" s="1" t="s">
        <v>3112</v>
      </c>
      <c r="E1916">
        <v>1</v>
      </c>
    </row>
    <row r="1917" spans="1:5" x14ac:dyDescent="0.2">
      <c r="A1917" s="1" t="s">
        <v>4464</v>
      </c>
      <c r="B1917">
        <v>1</v>
      </c>
      <c r="D1917" s="1" t="s">
        <v>3113</v>
      </c>
      <c r="E1917">
        <v>1</v>
      </c>
    </row>
    <row r="1918" spans="1:5" x14ac:dyDescent="0.2">
      <c r="A1918" s="1" t="s">
        <v>4019</v>
      </c>
      <c r="B1918">
        <v>1</v>
      </c>
      <c r="D1918" s="1" t="s">
        <v>4372</v>
      </c>
      <c r="E1918">
        <v>1</v>
      </c>
    </row>
    <row r="1919" spans="1:5" x14ac:dyDescent="0.2">
      <c r="A1919" s="1" t="s">
        <v>5973</v>
      </c>
      <c r="B1919">
        <v>1</v>
      </c>
      <c r="D1919" s="1" t="s">
        <v>2725</v>
      </c>
      <c r="E1919">
        <v>1</v>
      </c>
    </row>
    <row r="1920" spans="1:5" x14ac:dyDescent="0.2">
      <c r="A1920" s="1" t="s">
        <v>45</v>
      </c>
      <c r="B1920">
        <v>1</v>
      </c>
      <c r="D1920" s="1" t="s">
        <v>5572</v>
      </c>
      <c r="E1920">
        <v>1</v>
      </c>
    </row>
    <row r="1921" spans="1:5" x14ac:dyDescent="0.2">
      <c r="A1921" s="1" t="s">
        <v>8185</v>
      </c>
      <c r="B1921">
        <v>1</v>
      </c>
      <c r="D1921" s="1" t="s">
        <v>9555</v>
      </c>
      <c r="E1921">
        <v>1</v>
      </c>
    </row>
    <row r="1922" spans="1:5" x14ac:dyDescent="0.2">
      <c r="A1922" s="1" t="s">
        <v>5733</v>
      </c>
      <c r="B1922">
        <v>1</v>
      </c>
      <c r="D1922" s="1" t="s">
        <v>6706</v>
      </c>
      <c r="E1922">
        <v>1</v>
      </c>
    </row>
    <row r="1923" spans="1:5" x14ac:dyDescent="0.2">
      <c r="A1923" s="1" t="s">
        <v>3687</v>
      </c>
      <c r="B1923">
        <v>1</v>
      </c>
      <c r="D1923" s="1" t="s">
        <v>3109</v>
      </c>
      <c r="E1923">
        <v>1</v>
      </c>
    </row>
    <row r="1924" spans="1:5" x14ac:dyDescent="0.2">
      <c r="A1924" s="1" t="s">
        <v>4304</v>
      </c>
      <c r="B1924">
        <v>1</v>
      </c>
      <c r="D1924" s="1" t="s">
        <v>7043</v>
      </c>
      <c r="E1924">
        <v>1</v>
      </c>
    </row>
    <row r="1925" spans="1:5" x14ac:dyDescent="0.2">
      <c r="A1925" s="1" t="s">
        <v>1978</v>
      </c>
      <c r="B1925">
        <v>1</v>
      </c>
      <c r="D1925" s="1" t="s">
        <v>7014</v>
      </c>
      <c r="E1925">
        <v>1</v>
      </c>
    </row>
    <row r="1926" spans="1:5" x14ac:dyDescent="0.2">
      <c r="A1926" s="1" t="s">
        <v>10549</v>
      </c>
      <c r="B1926">
        <v>1</v>
      </c>
      <c r="D1926" s="1" t="s">
        <v>3782</v>
      </c>
      <c r="E1926">
        <v>1</v>
      </c>
    </row>
    <row r="1927" spans="1:5" x14ac:dyDescent="0.2">
      <c r="A1927" s="1" t="s">
        <v>6990</v>
      </c>
      <c r="B1927">
        <v>1</v>
      </c>
      <c r="D1927" s="1" t="s">
        <v>3773</v>
      </c>
      <c r="E1927">
        <v>1</v>
      </c>
    </row>
    <row r="1928" spans="1:5" x14ac:dyDescent="0.2">
      <c r="A1928" s="1" t="s">
        <v>4475</v>
      </c>
      <c r="B1928">
        <v>1</v>
      </c>
      <c r="D1928" s="1" t="s">
        <v>9265</v>
      </c>
      <c r="E1928">
        <v>1</v>
      </c>
    </row>
    <row r="1929" spans="1:5" x14ac:dyDescent="0.2">
      <c r="A1929" s="1" t="s">
        <v>4146</v>
      </c>
      <c r="B1929">
        <v>1</v>
      </c>
      <c r="D1929" s="1" t="s">
        <v>10331</v>
      </c>
      <c r="E1929">
        <v>1</v>
      </c>
    </row>
    <row r="1930" spans="1:5" x14ac:dyDescent="0.2">
      <c r="A1930" s="1" t="s">
        <v>7442</v>
      </c>
      <c r="B1930">
        <v>1</v>
      </c>
      <c r="D1930" s="1" t="s">
        <v>2717</v>
      </c>
      <c r="E1930">
        <v>1</v>
      </c>
    </row>
    <row r="1931" spans="1:5" x14ac:dyDescent="0.2">
      <c r="A1931" s="1" t="s">
        <v>4603</v>
      </c>
      <c r="B1931">
        <v>1</v>
      </c>
      <c r="D1931" s="1" t="s">
        <v>4621</v>
      </c>
      <c r="E1931">
        <v>1</v>
      </c>
    </row>
    <row r="1932" spans="1:5" x14ac:dyDescent="0.2">
      <c r="A1932" s="1" t="s">
        <v>3527</v>
      </c>
      <c r="B1932">
        <v>1</v>
      </c>
      <c r="D1932" s="1" t="s">
        <v>6272</v>
      </c>
      <c r="E1932">
        <v>1</v>
      </c>
    </row>
    <row r="1933" spans="1:5" x14ac:dyDescent="0.2">
      <c r="A1933" s="1" t="s">
        <v>6541</v>
      </c>
      <c r="B1933">
        <v>1</v>
      </c>
      <c r="D1933" s="1" t="s">
        <v>9566</v>
      </c>
      <c r="E1933">
        <v>1</v>
      </c>
    </row>
    <row r="1934" spans="1:5" x14ac:dyDescent="0.2">
      <c r="A1934" s="1" t="s">
        <v>11805</v>
      </c>
      <c r="B1934">
        <v>1</v>
      </c>
      <c r="D1934" s="1" t="s">
        <v>8255</v>
      </c>
      <c r="E1934">
        <v>1</v>
      </c>
    </row>
    <row r="1935" spans="1:5" x14ac:dyDescent="0.2">
      <c r="A1935" s="1" t="s">
        <v>499</v>
      </c>
      <c r="B1935">
        <v>1</v>
      </c>
      <c r="D1935" s="1" t="s">
        <v>8201</v>
      </c>
      <c r="E1935">
        <v>1</v>
      </c>
    </row>
    <row r="1936" spans="1:5" x14ac:dyDescent="0.2">
      <c r="A1936" s="1" t="s">
        <v>9077</v>
      </c>
      <c r="B1936">
        <v>1</v>
      </c>
      <c r="D1936" s="1" t="s">
        <v>7157</v>
      </c>
      <c r="E1936">
        <v>1</v>
      </c>
    </row>
    <row r="1937" spans="1:5" x14ac:dyDescent="0.2">
      <c r="A1937" s="1" t="s">
        <v>7548</v>
      </c>
      <c r="B1937">
        <v>1</v>
      </c>
      <c r="D1937" s="1" t="s">
        <v>7478</v>
      </c>
      <c r="E1937">
        <v>1</v>
      </c>
    </row>
    <row r="1938" spans="1:5" x14ac:dyDescent="0.2">
      <c r="A1938" s="1" t="s">
        <v>7146</v>
      </c>
      <c r="B1938">
        <v>2</v>
      </c>
      <c r="D1938" s="1" t="s">
        <v>5923</v>
      </c>
      <c r="E1938">
        <v>1</v>
      </c>
    </row>
    <row r="1939" spans="1:5" x14ac:dyDescent="0.2">
      <c r="A1939" s="1" t="s">
        <v>1722</v>
      </c>
      <c r="B1939">
        <v>1</v>
      </c>
      <c r="D1939" s="1" t="s">
        <v>3117</v>
      </c>
      <c r="E1939">
        <v>1</v>
      </c>
    </row>
    <row r="1940" spans="1:5" x14ac:dyDescent="0.2">
      <c r="A1940" s="1" t="s">
        <v>12172</v>
      </c>
      <c r="B1940">
        <v>1</v>
      </c>
      <c r="D1940" s="1" t="s">
        <v>3121</v>
      </c>
      <c r="E1940">
        <v>1</v>
      </c>
    </row>
    <row r="1941" spans="1:5" x14ac:dyDescent="0.2">
      <c r="A1941" s="1" t="s">
        <v>4534</v>
      </c>
      <c r="B1941">
        <v>1</v>
      </c>
      <c r="D1941" s="1" t="s">
        <v>3116</v>
      </c>
      <c r="E1941">
        <v>1</v>
      </c>
    </row>
    <row r="1942" spans="1:5" x14ac:dyDescent="0.2">
      <c r="A1942" s="1" t="s">
        <v>1319</v>
      </c>
      <c r="B1942">
        <v>1</v>
      </c>
      <c r="D1942" s="1" t="s">
        <v>3122</v>
      </c>
      <c r="E1942">
        <v>1</v>
      </c>
    </row>
    <row r="1943" spans="1:5" x14ac:dyDescent="0.2">
      <c r="A1943" s="1" t="s">
        <v>8862</v>
      </c>
      <c r="B1943">
        <v>1</v>
      </c>
      <c r="D1943" s="1" t="s">
        <v>7458</v>
      </c>
      <c r="E1943">
        <v>1</v>
      </c>
    </row>
    <row r="1944" spans="1:5" x14ac:dyDescent="0.2">
      <c r="A1944" s="1" t="s">
        <v>4397</v>
      </c>
      <c r="B1944">
        <v>1</v>
      </c>
      <c r="D1944" s="1" t="s">
        <v>7470</v>
      </c>
      <c r="E1944">
        <v>1</v>
      </c>
    </row>
    <row r="1945" spans="1:5" x14ac:dyDescent="0.2">
      <c r="A1945" s="1" t="s">
        <v>1186</v>
      </c>
      <c r="B1945">
        <v>2</v>
      </c>
      <c r="D1945" s="1" t="s">
        <v>4309</v>
      </c>
      <c r="E1945">
        <v>1</v>
      </c>
    </row>
    <row r="1946" spans="1:5" x14ac:dyDescent="0.2">
      <c r="A1946" s="1" t="s">
        <v>5211</v>
      </c>
      <c r="B1946">
        <v>6</v>
      </c>
      <c r="D1946" s="1" t="s">
        <v>3451</v>
      </c>
      <c r="E1946">
        <v>1</v>
      </c>
    </row>
    <row r="1947" spans="1:5" x14ac:dyDescent="0.2">
      <c r="A1947" s="1" t="s">
        <v>106</v>
      </c>
      <c r="B1947">
        <v>1</v>
      </c>
      <c r="D1947" s="1" t="s">
        <v>5715</v>
      </c>
      <c r="E1947">
        <v>1</v>
      </c>
    </row>
    <row r="1948" spans="1:5" x14ac:dyDescent="0.2">
      <c r="A1948" s="1" t="s">
        <v>6734</v>
      </c>
      <c r="B1948">
        <v>1</v>
      </c>
      <c r="D1948" s="1" t="s">
        <v>904</v>
      </c>
      <c r="E1948">
        <v>1</v>
      </c>
    </row>
    <row r="1949" spans="1:5" x14ac:dyDescent="0.2">
      <c r="A1949" s="1" t="s">
        <v>1875</v>
      </c>
      <c r="B1949">
        <v>1</v>
      </c>
      <c r="D1949" s="1" t="s">
        <v>1859</v>
      </c>
      <c r="E1949">
        <v>1</v>
      </c>
    </row>
    <row r="1950" spans="1:5" x14ac:dyDescent="0.2">
      <c r="A1950" s="1" t="s">
        <v>1871</v>
      </c>
      <c r="B1950">
        <v>1</v>
      </c>
      <c r="D1950" s="1" t="s">
        <v>11706</v>
      </c>
      <c r="E1950">
        <v>1</v>
      </c>
    </row>
    <row r="1951" spans="1:5" x14ac:dyDescent="0.2">
      <c r="A1951" s="1" t="s">
        <v>12271</v>
      </c>
      <c r="B1951">
        <v>1</v>
      </c>
      <c r="D1951" s="1" t="s">
        <v>6553</v>
      </c>
      <c r="E1951">
        <v>1</v>
      </c>
    </row>
    <row r="1952" spans="1:5" x14ac:dyDescent="0.2">
      <c r="A1952" s="1" t="s">
        <v>8739</v>
      </c>
      <c r="B1952">
        <v>1</v>
      </c>
      <c r="D1952" s="1" t="s">
        <v>949</v>
      </c>
      <c r="E1952">
        <v>1</v>
      </c>
    </row>
    <row r="1953" spans="1:5" x14ac:dyDescent="0.2">
      <c r="A1953" s="1" t="s">
        <v>10149</v>
      </c>
      <c r="B1953">
        <v>1</v>
      </c>
      <c r="D1953" s="1" t="s">
        <v>2363</v>
      </c>
      <c r="E1953">
        <v>1</v>
      </c>
    </row>
    <row r="1954" spans="1:5" x14ac:dyDescent="0.2">
      <c r="A1954" s="1" t="s">
        <v>8158</v>
      </c>
      <c r="B1954">
        <v>1</v>
      </c>
      <c r="D1954" s="1" t="s">
        <v>9364</v>
      </c>
      <c r="E1954">
        <v>1</v>
      </c>
    </row>
    <row r="1955" spans="1:5" x14ac:dyDescent="0.2">
      <c r="A1955" s="1" t="s">
        <v>2533</v>
      </c>
      <c r="B1955">
        <v>1</v>
      </c>
      <c r="D1955" s="1" t="s">
        <v>5998</v>
      </c>
      <c r="E1955">
        <v>1</v>
      </c>
    </row>
    <row r="1956" spans="1:5" x14ac:dyDescent="0.2">
      <c r="A1956" s="1" t="s">
        <v>8292</v>
      </c>
      <c r="B1956">
        <v>1</v>
      </c>
      <c r="D1956" s="1" t="s">
        <v>7009</v>
      </c>
      <c r="E1956">
        <v>1</v>
      </c>
    </row>
    <row r="1957" spans="1:5" x14ac:dyDescent="0.2">
      <c r="A1957" s="1" t="s">
        <v>8990</v>
      </c>
      <c r="B1957">
        <v>1</v>
      </c>
      <c r="D1957" s="1" t="s">
        <v>5583</v>
      </c>
      <c r="E1957">
        <v>1</v>
      </c>
    </row>
    <row r="1958" spans="1:5" x14ac:dyDescent="0.2">
      <c r="A1958" s="1" t="s">
        <v>4268</v>
      </c>
      <c r="B1958">
        <v>1</v>
      </c>
      <c r="D1958" s="1" t="s">
        <v>8166</v>
      </c>
      <c r="E1958">
        <v>1</v>
      </c>
    </row>
    <row r="1959" spans="1:5" x14ac:dyDescent="0.2">
      <c r="A1959" s="1" t="s">
        <v>918</v>
      </c>
      <c r="B1959">
        <v>1</v>
      </c>
      <c r="D1959" s="1" t="s">
        <v>11652</v>
      </c>
      <c r="E1959">
        <v>1</v>
      </c>
    </row>
    <row r="1960" spans="1:5" x14ac:dyDescent="0.2">
      <c r="A1960" s="1" t="s">
        <v>2404</v>
      </c>
      <c r="B1960">
        <v>1</v>
      </c>
      <c r="D1960" s="1" t="s">
        <v>3115</v>
      </c>
      <c r="E1960">
        <v>1</v>
      </c>
    </row>
    <row r="1961" spans="1:5" x14ac:dyDescent="0.2">
      <c r="A1961" s="1" t="s">
        <v>2078</v>
      </c>
      <c r="B1961">
        <v>1</v>
      </c>
      <c r="D1961" s="1" t="s">
        <v>3103</v>
      </c>
      <c r="E1961">
        <v>1</v>
      </c>
    </row>
    <row r="1962" spans="1:5" x14ac:dyDescent="0.2">
      <c r="A1962" s="1" t="s">
        <v>5989</v>
      </c>
      <c r="B1962">
        <v>1</v>
      </c>
      <c r="D1962" s="1" t="s">
        <v>3880</v>
      </c>
      <c r="E1962">
        <v>1</v>
      </c>
    </row>
    <row r="1963" spans="1:5" x14ac:dyDescent="0.2">
      <c r="A1963" s="1" t="s">
        <v>9975</v>
      </c>
      <c r="B1963">
        <v>1</v>
      </c>
      <c r="D1963" s="1" t="s">
        <v>8963</v>
      </c>
      <c r="E1963">
        <v>1</v>
      </c>
    </row>
    <row r="1964" spans="1:5" x14ac:dyDescent="0.2">
      <c r="A1964" s="1" t="s">
        <v>10708</v>
      </c>
      <c r="B1964">
        <v>1</v>
      </c>
      <c r="D1964" s="1" t="s">
        <v>815</v>
      </c>
      <c r="E1964">
        <v>1</v>
      </c>
    </row>
    <row r="1965" spans="1:5" x14ac:dyDescent="0.2">
      <c r="A1965" s="1" t="s">
        <v>7131</v>
      </c>
      <c r="B1965">
        <v>1</v>
      </c>
      <c r="D1965" s="1" t="s">
        <v>10479</v>
      </c>
      <c r="E1965">
        <v>1</v>
      </c>
    </row>
    <row r="1966" spans="1:5" x14ac:dyDescent="0.2">
      <c r="A1966" s="1" t="s">
        <v>3738</v>
      </c>
      <c r="B1966">
        <v>1</v>
      </c>
      <c r="D1966" s="1" t="s">
        <v>836</v>
      </c>
      <c r="E1966">
        <v>1</v>
      </c>
    </row>
    <row r="1967" spans="1:5" x14ac:dyDescent="0.2">
      <c r="A1967" s="1" t="s">
        <v>3740</v>
      </c>
      <c r="B1967">
        <v>1</v>
      </c>
      <c r="D1967" s="1" t="s">
        <v>3567</v>
      </c>
      <c r="E1967">
        <v>1</v>
      </c>
    </row>
    <row r="1968" spans="1:5" x14ac:dyDescent="0.2">
      <c r="A1968" s="1" t="s">
        <v>2819</v>
      </c>
      <c r="B1968">
        <v>1</v>
      </c>
      <c r="D1968" s="1" t="s">
        <v>10677</v>
      </c>
      <c r="E1968">
        <v>1</v>
      </c>
    </row>
    <row r="1969" spans="1:5" x14ac:dyDescent="0.2">
      <c r="A1969" s="1" t="s">
        <v>8414</v>
      </c>
      <c r="B1969">
        <v>1</v>
      </c>
      <c r="D1969" s="1" t="s">
        <v>1398</v>
      </c>
      <c r="E1969">
        <v>1</v>
      </c>
    </row>
    <row r="1970" spans="1:5" x14ac:dyDescent="0.2">
      <c r="A1970" s="1" t="s">
        <v>9965</v>
      </c>
      <c r="B1970">
        <v>1</v>
      </c>
      <c r="D1970" s="1" t="s">
        <v>6171</v>
      </c>
      <c r="E1970">
        <v>1</v>
      </c>
    </row>
    <row r="1971" spans="1:5" x14ac:dyDescent="0.2">
      <c r="A1971" s="1" t="s">
        <v>10929</v>
      </c>
      <c r="B1971">
        <v>1</v>
      </c>
      <c r="D1971" s="1" t="s">
        <v>7491</v>
      </c>
      <c r="E1971">
        <v>1</v>
      </c>
    </row>
    <row r="1972" spans="1:5" x14ac:dyDescent="0.2">
      <c r="A1972" s="1" t="s">
        <v>7059</v>
      </c>
      <c r="B1972">
        <v>1</v>
      </c>
      <c r="D1972" s="1" t="s">
        <v>7489</v>
      </c>
      <c r="E1972">
        <v>1</v>
      </c>
    </row>
    <row r="1973" spans="1:5" x14ac:dyDescent="0.2">
      <c r="A1973" s="1" t="s">
        <v>8474</v>
      </c>
      <c r="B1973">
        <v>1</v>
      </c>
      <c r="D1973" s="1" t="s">
        <v>7065</v>
      </c>
      <c r="E1973">
        <v>1</v>
      </c>
    </row>
    <row r="1974" spans="1:5" x14ac:dyDescent="0.2">
      <c r="A1974" s="1" t="s">
        <v>8491</v>
      </c>
      <c r="B1974">
        <v>1</v>
      </c>
      <c r="D1974" s="1" t="s">
        <v>1212</v>
      </c>
      <c r="E1974">
        <v>1</v>
      </c>
    </row>
    <row r="1975" spans="1:5" x14ac:dyDescent="0.2">
      <c r="A1975" s="1" t="s">
        <v>841</v>
      </c>
      <c r="B1975">
        <v>1</v>
      </c>
      <c r="D1975" s="1" t="s">
        <v>5840</v>
      </c>
      <c r="E1975">
        <v>1</v>
      </c>
    </row>
    <row r="1976" spans="1:5" x14ac:dyDescent="0.2">
      <c r="A1976" s="1" t="s">
        <v>5232</v>
      </c>
      <c r="B1976">
        <v>1</v>
      </c>
      <c r="D1976" s="1" t="s">
        <v>7293</v>
      </c>
      <c r="E1976">
        <v>1</v>
      </c>
    </row>
    <row r="1977" spans="1:5" x14ac:dyDescent="0.2">
      <c r="A1977" s="1" t="s">
        <v>11501</v>
      </c>
      <c r="B1977">
        <v>1</v>
      </c>
      <c r="D1977" s="1" t="s">
        <v>1929</v>
      </c>
      <c r="E1977">
        <v>1</v>
      </c>
    </row>
    <row r="1978" spans="1:5" x14ac:dyDescent="0.2">
      <c r="A1978" s="1" t="s">
        <v>9762</v>
      </c>
      <c r="B1978">
        <v>1</v>
      </c>
      <c r="D1978" s="1" t="s">
        <v>4989</v>
      </c>
      <c r="E1978">
        <v>1</v>
      </c>
    </row>
    <row r="1979" spans="1:5" x14ac:dyDescent="0.2">
      <c r="A1979" s="1" t="s">
        <v>7010</v>
      </c>
      <c r="B1979">
        <v>1</v>
      </c>
      <c r="D1979" s="1" t="s">
        <v>7419</v>
      </c>
      <c r="E1979">
        <v>1</v>
      </c>
    </row>
    <row r="1980" spans="1:5" x14ac:dyDescent="0.2">
      <c r="A1980" s="1" t="s">
        <v>12882</v>
      </c>
      <c r="B1980">
        <v>1</v>
      </c>
      <c r="D1980" s="1" t="s">
        <v>5764</v>
      </c>
      <c r="E1980">
        <v>1</v>
      </c>
    </row>
    <row r="1981" spans="1:5" x14ac:dyDescent="0.2">
      <c r="A1981" s="1" t="s">
        <v>4998</v>
      </c>
      <c r="B1981">
        <v>1</v>
      </c>
      <c r="D1981" s="1" t="s">
        <v>2295</v>
      </c>
      <c r="E1981">
        <v>1</v>
      </c>
    </row>
    <row r="1982" spans="1:5" x14ac:dyDescent="0.2">
      <c r="A1982" s="1" t="s">
        <v>2523</v>
      </c>
      <c r="B1982">
        <v>2</v>
      </c>
      <c r="D1982" s="1" t="s">
        <v>10065</v>
      </c>
      <c r="E1982">
        <v>1</v>
      </c>
    </row>
    <row r="1983" spans="1:5" x14ac:dyDescent="0.2">
      <c r="A1983" s="1" t="s">
        <v>5620</v>
      </c>
      <c r="B1983">
        <v>1</v>
      </c>
      <c r="D1983" s="1" t="s">
        <v>6193</v>
      </c>
      <c r="E1983">
        <v>1</v>
      </c>
    </row>
    <row r="1984" spans="1:5" x14ac:dyDescent="0.2">
      <c r="A1984" s="1" t="s">
        <v>6418</v>
      </c>
      <c r="B1984">
        <v>1</v>
      </c>
      <c r="D1984" s="1" t="s">
        <v>6191</v>
      </c>
      <c r="E1984">
        <v>1</v>
      </c>
    </row>
    <row r="1985" spans="1:5" x14ac:dyDescent="0.2">
      <c r="A1985" s="1" t="s">
        <v>10623</v>
      </c>
      <c r="B1985">
        <v>1</v>
      </c>
      <c r="D1985" s="1" t="s">
        <v>3131</v>
      </c>
      <c r="E1985">
        <v>1</v>
      </c>
    </row>
    <row r="1986" spans="1:5" x14ac:dyDescent="0.2">
      <c r="A1986" s="1" t="s">
        <v>11577</v>
      </c>
      <c r="B1986">
        <v>1</v>
      </c>
      <c r="D1986" s="1" t="s">
        <v>10858</v>
      </c>
      <c r="E1986">
        <v>1</v>
      </c>
    </row>
    <row r="1987" spans="1:5" x14ac:dyDescent="0.2">
      <c r="A1987" s="1" t="s">
        <v>1214</v>
      </c>
      <c r="B1987">
        <v>1</v>
      </c>
      <c r="D1987" s="1" t="s">
        <v>884</v>
      </c>
      <c r="E1987">
        <v>1</v>
      </c>
    </row>
    <row r="1988" spans="1:5" x14ac:dyDescent="0.2">
      <c r="A1988" s="1" t="s">
        <v>8180</v>
      </c>
      <c r="B1988">
        <v>1</v>
      </c>
      <c r="D1988" s="1" t="s">
        <v>1619</v>
      </c>
      <c r="E1988">
        <v>1</v>
      </c>
    </row>
    <row r="1989" spans="1:5" x14ac:dyDescent="0.2">
      <c r="A1989" s="1" t="s">
        <v>11903</v>
      </c>
      <c r="B1989">
        <v>1</v>
      </c>
      <c r="D1989" s="1" t="s">
        <v>3124</v>
      </c>
      <c r="E1989">
        <v>1</v>
      </c>
    </row>
    <row r="1990" spans="1:5" x14ac:dyDescent="0.2">
      <c r="A1990" s="1" t="s">
        <v>1218</v>
      </c>
      <c r="B1990">
        <v>5</v>
      </c>
      <c r="D1990" s="1" t="s">
        <v>3129</v>
      </c>
      <c r="E1990">
        <v>1</v>
      </c>
    </row>
    <row r="1991" spans="1:5" x14ac:dyDescent="0.2">
      <c r="A1991" s="1" t="s">
        <v>770</v>
      </c>
      <c r="B1991">
        <v>1</v>
      </c>
      <c r="D1991" s="1" t="s">
        <v>3139</v>
      </c>
      <c r="E1991">
        <v>1</v>
      </c>
    </row>
    <row r="1992" spans="1:5" x14ac:dyDescent="0.2">
      <c r="A1992" s="1" t="s">
        <v>972</v>
      </c>
      <c r="B1992">
        <v>1</v>
      </c>
      <c r="D1992" s="1" t="s">
        <v>11753</v>
      </c>
      <c r="E1992">
        <v>1</v>
      </c>
    </row>
    <row r="1993" spans="1:5" x14ac:dyDescent="0.2">
      <c r="A1993" s="1" t="s">
        <v>974</v>
      </c>
      <c r="B1993">
        <v>1</v>
      </c>
      <c r="D1993" s="1" t="s">
        <v>3114</v>
      </c>
      <c r="E1993">
        <v>1</v>
      </c>
    </row>
    <row r="1994" spans="1:5" x14ac:dyDescent="0.2">
      <c r="A1994" s="1" t="s">
        <v>959</v>
      </c>
      <c r="B1994">
        <v>1</v>
      </c>
      <c r="D1994" s="1" t="s">
        <v>3087</v>
      </c>
      <c r="E1994">
        <v>1</v>
      </c>
    </row>
    <row r="1995" spans="1:5" x14ac:dyDescent="0.2">
      <c r="A1995" s="1" t="s">
        <v>1697</v>
      </c>
      <c r="B1995">
        <v>1</v>
      </c>
      <c r="D1995" s="1" t="s">
        <v>9288</v>
      </c>
      <c r="E1995">
        <v>1</v>
      </c>
    </row>
    <row r="1996" spans="1:5" x14ac:dyDescent="0.2">
      <c r="A1996" s="1" t="s">
        <v>1192</v>
      </c>
      <c r="B1996">
        <v>1</v>
      </c>
      <c r="D1996" s="1" t="s">
        <v>9985</v>
      </c>
      <c r="E1996">
        <v>1</v>
      </c>
    </row>
    <row r="1997" spans="1:5" x14ac:dyDescent="0.2">
      <c r="A1997" s="1" t="s">
        <v>8896</v>
      </c>
      <c r="B1997">
        <v>1</v>
      </c>
      <c r="D1997" s="1" t="s">
        <v>2267</v>
      </c>
      <c r="E1997">
        <v>1</v>
      </c>
    </row>
    <row r="1998" spans="1:5" x14ac:dyDescent="0.2">
      <c r="A1998" s="1" t="s">
        <v>6954</v>
      </c>
      <c r="B1998">
        <v>1</v>
      </c>
      <c r="D1998" s="1" t="s">
        <v>12173</v>
      </c>
      <c r="E1998">
        <v>1</v>
      </c>
    </row>
    <row r="1999" spans="1:5" x14ac:dyDescent="0.2">
      <c r="A1999" s="1" t="s">
        <v>12910</v>
      </c>
      <c r="B1999">
        <v>1</v>
      </c>
      <c r="D1999" s="1" t="s">
        <v>10190</v>
      </c>
      <c r="E1999">
        <v>1</v>
      </c>
    </row>
    <row r="2000" spans="1:5" x14ac:dyDescent="0.2">
      <c r="A2000" s="1" t="s">
        <v>1693</v>
      </c>
      <c r="B2000">
        <v>1</v>
      </c>
      <c r="D2000" s="1" t="s">
        <v>12876</v>
      </c>
      <c r="E2000">
        <v>1</v>
      </c>
    </row>
    <row r="2001" spans="1:5" x14ac:dyDescent="0.2">
      <c r="A2001" s="1" t="s">
        <v>8443</v>
      </c>
      <c r="B2001">
        <v>1</v>
      </c>
      <c r="D2001" s="1" t="s">
        <v>7840</v>
      </c>
      <c r="E2001">
        <v>1</v>
      </c>
    </row>
    <row r="2002" spans="1:5" x14ac:dyDescent="0.2">
      <c r="A2002" s="1" t="s">
        <v>8439</v>
      </c>
      <c r="B2002">
        <v>1</v>
      </c>
      <c r="D2002" s="1" t="s">
        <v>12376</v>
      </c>
      <c r="E2002">
        <v>1</v>
      </c>
    </row>
    <row r="2003" spans="1:5" x14ac:dyDescent="0.2">
      <c r="A2003" s="1" t="s">
        <v>11667</v>
      </c>
      <c r="B2003">
        <v>1</v>
      </c>
      <c r="D2003" s="1" t="s">
        <v>12966</v>
      </c>
      <c r="E2003">
        <v>1</v>
      </c>
    </row>
    <row r="2004" spans="1:5" x14ac:dyDescent="0.2">
      <c r="A2004" s="1" t="s">
        <v>9677</v>
      </c>
      <c r="B2004">
        <v>1</v>
      </c>
      <c r="D2004" s="1" t="s">
        <v>13005</v>
      </c>
      <c r="E2004">
        <v>1</v>
      </c>
    </row>
    <row r="2005" spans="1:5" x14ac:dyDescent="0.2">
      <c r="A2005" s="1" t="s">
        <v>8986</v>
      </c>
      <c r="B2005">
        <v>1</v>
      </c>
      <c r="D2005" s="1" t="s">
        <v>12441</v>
      </c>
      <c r="E2005">
        <v>1</v>
      </c>
    </row>
    <row r="2006" spans="1:5" x14ac:dyDescent="0.2">
      <c r="A2006" s="1" t="s">
        <v>3168</v>
      </c>
      <c r="B2006">
        <v>1</v>
      </c>
      <c r="D2006" s="1" t="s">
        <v>12836</v>
      </c>
      <c r="E2006">
        <v>1</v>
      </c>
    </row>
    <row r="2007" spans="1:5" x14ac:dyDescent="0.2">
      <c r="A2007" s="1" t="s">
        <v>10396</v>
      </c>
      <c r="B2007">
        <v>1</v>
      </c>
      <c r="D2007" s="1" t="s">
        <v>2256</v>
      </c>
      <c r="E2007">
        <v>1</v>
      </c>
    </row>
    <row r="2008" spans="1:5" x14ac:dyDescent="0.2">
      <c r="A2008" s="1" t="s">
        <v>10882</v>
      </c>
      <c r="B2008">
        <v>1</v>
      </c>
      <c r="D2008" s="1" t="s">
        <v>6028</v>
      </c>
      <c r="E2008">
        <v>1</v>
      </c>
    </row>
    <row r="2009" spans="1:5" x14ac:dyDescent="0.2">
      <c r="A2009" s="1" t="s">
        <v>3984</v>
      </c>
      <c r="B2009">
        <v>1</v>
      </c>
      <c r="D2009" s="1" t="s">
        <v>10486</v>
      </c>
      <c r="E2009">
        <v>1</v>
      </c>
    </row>
    <row r="2010" spans="1:5" x14ac:dyDescent="0.2">
      <c r="A2010" s="1" t="s">
        <v>9249</v>
      </c>
      <c r="B2010">
        <v>1</v>
      </c>
      <c r="D2010" s="1" t="s">
        <v>4798</v>
      </c>
      <c r="E2010">
        <v>1</v>
      </c>
    </row>
    <row r="2011" spans="1:5" x14ac:dyDescent="0.2">
      <c r="A2011" s="1" t="s">
        <v>2712</v>
      </c>
      <c r="B2011">
        <v>1</v>
      </c>
      <c r="D2011" s="1" t="s">
        <v>12034</v>
      </c>
      <c r="E2011">
        <v>1</v>
      </c>
    </row>
    <row r="2012" spans="1:5" x14ac:dyDescent="0.2">
      <c r="A2012" s="1" t="s">
        <v>7399</v>
      </c>
      <c r="B2012">
        <v>1</v>
      </c>
      <c r="D2012" s="1" t="s">
        <v>10648</v>
      </c>
      <c r="E2012">
        <v>1</v>
      </c>
    </row>
    <row r="2013" spans="1:5" x14ac:dyDescent="0.2">
      <c r="A2013" s="1" t="s">
        <v>5360</v>
      </c>
      <c r="B2013">
        <v>1</v>
      </c>
      <c r="D2013" s="1" t="s">
        <v>2151</v>
      </c>
      <c r="E2013">
        <v>1</v>
      </c>
    </row>
    <row r="2014" spans="1:5" x14ac:dyDescent="0.2">
      <c r="A2014" s="1" t="s">
        <v>514</v>
      </c>
      <c r="B2014">
        <v>2</v>
      </c>
      <c r="D2014" s="1" t="s">
        <v>729</v>
      </c>
      <c r="E2014">
        <v>1</v>
      </c>
    </row>
    <row r="2015" spans="1:5" x14ac:dyDescent="0.2">
      <c r="A2015" s="1" t="s">
        <v>497</v>
      </c>
      <c r="B2015">
        <v>1</v>
      </c>
      <c r="D2015" s="1" t="s">
        <v>5981</v>
      </c>
      <c r="E2015">
        <v>1</v>
      </c>
    </row>
    <row r="2016" spans="1:5" x14ac:dyDescent="0.2">
      <c r="A2016" s="1" t="s">
        <v>128</v>
      </c>
      <c r="B2016">
        <v>2</v>
      </c>
      <c r="D2016" s="1" t="s">
        <v>334</v>
      </c>
      <c r="E2016">
        <v>1</v>
      </c>
    </row>
    <row r="2017" spans="1:5" x14ac:dyDescent="0.2">
      <c r="A2017" s="1" t="s">
        <v>10911</v>
      </c>
      <c r="B2017">
        <v>1</v>
      </c>
      <c r="D2017" s="1" t="s">
        <v>408</v>
      </c>
      <c r="E2017">
        <v>1</v>
      </c>
    </row>
    <row r="2018" spans="1:5" x14ac:dyDescent="0.2">
      <c r="A2018" s="1" t="s">
        <v>5953</v>
      </c>
      <c r="B2018">
        <v>1</v>
      </c>
      <c r="D2018" s="1" t="s">
        <v>2919</v>
      </c>
      <c r="E2018">
        <v>1</v>
      </c>
    </row>
    <row r="2019" spans="1:5" x14ac:dyDescent="0.2">
      <c r="A2019" s="1" t="s">
        <v>1607</v>
      </c>
      <c r="B2019">
        <v>1</v>
      </c>
      <c r="D2019" s="1" t="s">
        <v>4840</v>
      </c>
      <c r="E2019">
        <v>1</v>
      </c>
    </row>
    <row r="2020" spans="1:5" x14ac:dyDescent="0.2">
      <c r="A2020" s="1" t="s">
        <v>2467</v>
      </c>
      <c r="B2020">
        <v>1</v>
      </c>
      <c r="D2020" s="1" t="s">
        <v>7300</v>
      </c>
      <c r="E2020">
        <v>1</v>
      </c>
    </row>
    <row r="2021" spans="1:5" x14ac:dyDescent="0.2">
      <c r="A2021" s="1" t="s">
        <v>6853</v>
      </c>
      <c r="B2021">
        <v>1</v>
      </c>
      <c r="D2021" s="1" t="s">
        <v>2845</v>
      </c>
      <c r="E2021">
        <v>1</v>
      </c>
    </row>
    <row r="2022" spans="1:5" x14ac:dyDescent="0.2">
      <c r="A2022" s="1" t="s">
        <v>9124</v>
      </c>
      <c r="B2022">
        <v>1</v>
      </c>
      <c r="D2022" s="1" t="s">
        <v>9660</v>
      </c>
      <c r="E2022">
        <v>1</v>
      </c>
    </row>
    <row r="2023" spans="1:5" x14ac:dyDescent="0.2">
      <c r="A2023" s="1" t="s">
        <v>3835</v>
      </c>
      <c r="B2023">
        <v>1</v>
      </c>
      <c r="D2023" s="1" t="s">
        <v>11612</v>
      </c>
      <c r="E2023">
        <v>1</v>
      </c>
    </row>
    <row r="2024" spans="1:5" x14ac:dyDescent="0.2">
      <c r="A2024" s="1" t="s">
        <v>3833</v>
      </c>
      <c r="B2024">
        <v>1</v>
      </c>
      <c r="D2024" s="1" t="s">
        <v>3086</v>
      </c>
      <c r="E2024">
        <v>1</v>
      </c>
    </row>
    <row r="2025" spans="1:5" x14ac:dyDescent="0.2">
      <c r="A2025" s="1" t="s">
        <v>3827</v>
      </c>
      <c r="B2025">
        <v>1</v>
      </c>
      <c r="D2025" s="1" t="s">
        <v>3111</v>
      </c>
      <c r="E2025">
        <v>1</v>
      </c>
    </row>
    <row r="2026" spans="1:5" x14ac:dyDescent="0.2">
      <c r="A2026" s="1" t="s">
        <v>3825</v>
      </c>
      <c r="B2026">
        <v>1</v>
      </c>
      <c r="D2026" s="1" t="s">
        <v>9658</v>
      </c>
      <c r="E2026">
        <v>1</v>
      </c>
    </row>
    <row r="2027" spans="1:5" x14ac:dyDescent="0.2">
      <c r="A2027" s="1" t="s">
        <v>7421</v>
      </c>
      <c r="B2027">
        <v>1</v>
      </c>
      <c r="D2027" s="1" t="s">
        <v>5367</v>
      </c>
      <c r="E2027">
        <v>1</v>
      </c>
    </row>
    <row r="2028" spans="1:5" x14ac:dyDescent="0.2">
      <c r="A2028" s="1" t="s">
        <v>6361</v>
      </c>
      <c r="B2028">
        <v>1</v>
      </c>
      <c r="D2028" s="1" t="s">
        <v>6370</v>
      </c>
      <c r="E2028">
        <v>1</v>
      </c>
    </row>
    <row r="2029" spans="1:5" x14ac:dyDescent="0.2">
      <c r="A2029" s="1" t="s">
        <v>6368</v>
      </c>
      <c r="B2029">
        <v>1</v>
      </c>
      <c r="D2029" s="1" t="s">
        <v>1776</v>
      </c>
      <c r="E2029">
        <v>1</v>
      </c>
    </row>
    <row r="2030" spans="1:5" x14ac:dyDescent="0.2">
      <c r="A2030" s="1" t="s">
        <v>6726</v>
      </c>
      <c r="B2030">
        <v>1</v>
      </c>
      <c r="D2030" s="1" t="s">
        <v>2017</v>
      </c>
      <c r="E2030">
        <v>1</v>
      </c>
    </row>
    <row r="2031" spans="1:5" x14ac:dyDescent="0.2">
      <c r="A2031" s="1" t="s">
        <v>9846</v>
      </c>
      <c r="B2031">
        <v>1</v>
      </c>
      <c r="D2031" s="1" t="s">
        <v>4277</v>
      </c>
      <c r="E2031">
        <v>1</v>
      </c>
    </row>
    <row r="2032" spans="1:5" x14ac:dyDescent="0.2">
      <c r="A2032" s="1" t="s">
        <v>4107</v>
      </c>
      <c r="B2032">
        <v>1</v>
      </c>
      <c r="D2032" s="1" t="s">
        <v>10163</v>
      </c>
      <c r="E2032">
        <v>1</v>
      </c>
    </row>
    <row r="2033" spans="1:5" x14ac:dyDescent="0.2">
      <c r="A2033" s="1" t="s">
        <v>7315</v>
      </c>
      <c r="B2033">
        <v>1</v>
      </c>
      <c r="D2033" s="1" t="s">
        <v>1479</v>
      </c>
      <c r="E2033">
        <v>1</v>
      </c>
    </row>
    <row r="2034" spans="1:5" x14ac:dyDescent="0.2">
      <c r="A2034" s="1" t="s">
        <v>2072</v>
      </c>
      <c r="B2034">
        <v>1</v>
      </c>
      <c r="D2034" s="1" t="s">
        <v>6493</v>
      </c>
      <c r="E2034">
        <v>1</v>
      </c>
    </row>
    <row r="2035" spans="1:5" x14ac:dyDescent="0.2">
      <c r="A2035" s="1" t="s">
        <v>174</v>
      </c>
      <c r="B2035">
        <v>4</v>
      </c>
      <c r="D2035" s="1" t="s">
        <v>13043</v>
      </c>
      <c r="E2035">
        <v>1</v>
      </c>
    </row>
    <row r="2036" spans="1:5" x14ac:dyDescent="0.2">
      <c r="A2036" s="1" t="s">
        <v>4413</v>
      </c>
      <c r="B2036">
        <v>1</v>
      </c>
      <c r="D2036" s="1" t="s">
        <v>10682</v>
      </c>
      <c r="E2036">
        <v>1</v>
      </c>
    </row>
    <row r="2037" spans="1:5" x14ac:dyDescent="0.2">
      <c r="A2037" s="1" t="s">
        <v>3068</v>
      </c>
      <c r="B2037">
        <v>1</v>
      </c>
      <c r="D2037" s="1" t="s">
        <v>3670</v>
      </c>
      <c r="E2037">
        <v>1</v>
      </c>
    </row>
    <row r="2038" spans="1:5" x14ac:dyDescent="0.2">
      <c r="A2038" s="1" t="s">
        <v>9423</v>
      </c>
      <c r="B2038">
        <v>1</v>
      </c>
      <c r="D2038" s="1" t="s">
        <v>7809</v>
      </c>
      <c r="E2038">
        <v>1</v>
      </c>
    </row>
    <row r="2039" spans="1:5" x14ac:dyDescent="0.2">
      <c r="A2039" s="1" t="s">
        <v>4963</v>
      </c>
      <c r="B2039">
        <v>1</v>
      </c>
      <c r="D2039" s="1" t="s">
        <v>9166</v>
      </c>
      <c r="E2039">
        <v>1</v>
      </c>
    </row>
    <row r="2040" spans="1:5" x14ac:dyDescent="0.2">
      <c r="A2040" s="1" t="s">
        <v>4982</v>
      </c>
      <c r="B2040">
        <v>1</v>
      </c>
      <c r="D2040" s="1" t="s">
        <v>2103</v>
      </c>
      <c r="E2040">
        <v>1</v>
      </c>
    </row>
    <row r="2041" spans="1:5" x14ac:dyDescent="0.2">
      <c r="A2041" s="1" t="s">
        <v>4980</v>
      </c>
      <c r="B2041">
        <v>1</v>
      </c>
      <c r="D2041" s="1" t="s">
        <v>8850</v>
      </c>
      <c r="E2041">
        <v>1</v>
      </c>
    </row>
    <row r="2042" spans="1:5" x14ac:dyDescent="0.2">
      <c r="A2042" s="1" t="s">
        <v>3083</v>
      </c>
      <c r="B2042">
        <v>1</v>
      </c>
      <c r="D2042" s="1" t="s">
        <v>8839</v>
      </c>
      <c r="E2042">
        <v>1</v>
      </c>
    </row>
    <row r="2043" spans="1:5" x14ac:dyDescent="0.2">
      <c r="A2043" s="1" t="s">
        <v>1695</v>
      </c>
      <c r="B2043">
        <v>1</v>
      </c>
      <c r="D2043" s="1" t="s">
        <v>9888</v>
      </c>
      <c r="E2043">
        <v>1</v>
      </c>
    </row>
    <row r="2044" spans="1:5" x14ac:dyDescent="0.2">
      <c r="A2044" s="1" t="s">
        <v>5603</v>
      </c>
      <c r="B2044">
        <v>1</v>
      </c>
      <c r="D2044" s="1" t="s">
        <v>5003</v>
      </c>
      <c r="E2044">
        <v>1</v>
      </c>
    </row>
    <row r="2045" spans="1:5" x14ac:dyDescent="0.2">
      <c r="A2045" s="1" t="s">
        <v>5605</v>
      </c>
      <c r="B2045">
        <v>1</v>
      </c>
      <c r="D2045" s="1" t="s">
        <v>8852</v>
      </c>
      <c r="E2045">
        <v>1</v>
      </c>
    </row>
    <row r="2046" spans="1:5" x14ac:dyDescent="0.2">
      <c r="A2046" s="1" t="s">
        <v>5601</v>
      </c>
      <c r="B2046">
        <v>1</v>
      </c>
      <c r="D2046" s="1" t="s">
        <v>7766</v>
      </c>
      <c r="E2046">
        <v>1</v>
      </c>
    </row>
    <row r="2047" spans="1:5" x14ac:dyDescent="0.2">
      <c r="A2047" s="1" t="s">
        <v>5607</v>
      </c>
      <c r="B2047">
        <v>1</v>
      </c>
      <c r="D2047" s="1" t="s">
        <v>10761</v>
      </c>
      <c r="E2047">
        <v>1</v>
      </c>
    </row>
    <row r="2048" spans="1:5" x14ac:dyDescent="0.2">
      <c r="A2048" s="1" t="s">
        <v>6296</v>
      </c>
      <c r="B2048">
        <v>1</v>
      </c>
      <c r="D2048" s="1" t="s">
        <v>12365</v>
      </c>
      <c r="E2048">
        <v>1</v>
      </c>
    </row>
    <row r="2049" spans="1:5" x14ac:dyDescent="0.2">
      <c r="A2049" s="1" t="s">
        <v>4269</v>
      </c>
      <c r="B2049">
        <v>1</v>
      </c>
      <c r="D2049" s="1" t="s">
        <v>3455</v>
      </c>
      <c r="E2049">
        <v>1</v>
      </c>
    </row>
    <row r="2050" spans="1:5" x14ac:dyDescent="0.2">
      <c r="A2050" s="1" t="s">
        <v>5469</v>
      </c>
      <c r="B2050">
        <v>1</v>
      </c>
      <c r="D2050" s="1" t="s">
        <v>2021</v>
      </c>
      <c r="E2050">
        <v>1</v>
      </c>
    </row>
    <row r="2051" spans="1:5" x14ac:dyDescent="0.2">
      <c r="A2051" s="1" t="s">
        <v>10230</v>
      </c>
      <c r="B2051">
        <v>1</v>
      </c>
      <c r="D2051" s="1" t="s">
        <v>8196</v>
      </c>
      <c r="E2051">
        <v>1</v>
      </c>
    </row>
    <row r="2052" spans="1:5" x14ac:dyDescent="0.2">
      <c r="A2052" s="1" t="s">
        <v>3728</v>
      </c>
      <c r="B2052">
        <v>1</v>
      </c>
      <c r="D2052" s="1" t="s">
        <v>10902</v>
      </c>
      <c r="E2052">
        <v>1</v>
      </c>
    </row>
    <row r="2053" spans="1:5" x14ac:dyDescent="0.2">
      <c r="A2053" s="1" t="s">
        <v>7276</v>
      </c>
      <c r="B2053">
        <v>1</v>
      </c>
      <c r="D2053" s="1" t="s">
        <v>7280</v>
      </c>
      <c r="E2053">
        <v>1</v>
      </c>
    </row>
    <row r="2054" spans="1:5" x14ac:dyDescent="0.2">
      <c r="A2054" s="1" t="s">
        <v>4859</v>
      </c>
      <c r="B2054">
        <v>1</v>
      </c>
      <c r="D2054" s="1" t="s">
        <v>8273</v>
      </c>
      <c r="E2054">
        <v>1</v>
      </c>
    </row>
    <row r="2055" spans="1:5" x14ac:dyDescent="0.2">
      <c r="A2055" s="1" t="s">
        <v>1822</v>
      </c>
      <c r="B2055">
        <v>1</v>
      </c>
      <c r="D2055" s="1" t="s">
        <v>1378</v>
      </c>
      <c r="E2055">
        <v>1</v>
      </c>
    </row>
    <row r="2056" spans="1:5" x14ac:dyDescent="0.2">
      <c r="A2056" s="1" t="s">
        <v>7590</v>
      </c>
      <c r="B2056">
        <v>1</v>
      </c>
      <c r="D2056" s="1" t="s">
        <v>12149</v>
      </c>
      <c r="E2056">
        <v>1</v>
      </c>
    </row>
    <row r="2057" spans="1:5" x14ac:dyDescent="0.2">
      <c r="A2057" s="1" t="s">
        <v>92</v>
      </c>
      <c r="B2057">
        <v>1</v>
      </c>
      <c r="D2057" s="1" t="s">
        <v>10365</v>
      </c>
      <c r="E2057">
        <v>1</v>
      </c>
    </row>
    <row r="2058" spans="1:5" x14ac:dyDescent="0.2">
      <c r="A2058" s="1" t="s">
        <v>90</v>
      </c>
      <c r="B2058">
        <v>9</v>
      </c>
      <c r="D2058" s="1" t="s">
        <v>12311</v>
      </c>
      <c r="E2058">
        <v>1</v>
      </c>
    </row>
    <row r="2059" spans="1:5" x14ac:dyDescent="0.2">
      <c r="A2059" s="1" t="s">
        <v>83</v>
      </c>
      <c r="B2059">
        <v>1</v>
      </c>
      <c r="D2059" s="1" t="s">
        <v>9213</v>
      </c>
      <c r="E2059">
        <v>1</v>
      </c>
    </row>
    <row r="2060" spans="1:5" x14ac:dyDescent="0.2">
      <c r="A2060" s="1" t="s">
        <v>94</v>
      </c>
      <c r="B2060">
        <v>1</v>
      </c>
      <c r="D2060" s="1" t="s">
        <v>9674</v>
      </c>
      <c r="E2060">
        <v>1</v>
      </c>
    </row>
    <row r="2061" spans="1:5" x14ac:dyDescent="0.2">
      <c r="A2061" s="1" t="s">
        <v>12615</v>
      </c>
      <c r="B2061">
        <v>1</v>
      </c>
      <c r="D2061" s="1" t="s">
        <v>4015</v>
      </c>
      <c r="E2061">
        <v>1</v>
      </c>
    </row>
    <row r="2062" spans="1:5" x14ac:dyDescent="0.2">
      <c r="A2062" s="1" t="s">
        <v>7992</v>
      </c>
      <c r="B2062">
        <v>2</v>
      </c>
      <c r="D2062" s="1" t="s">
        <v>1305</v>
      </c>
      <c r="E2062">
        <v>1</v>
      </c>
    </row>
    <row r="2063" spans="1:5" x14ac:dyDescent="0.2">
      <c r="A2063" s="1" t="s">
        <v>8</v>
      </c>
      <c r="B2063">
        <v>31</v>
      </c>
      <c r="D2063" s="1" t="s">
        <v>9544</v>
      </c>
      <c r="E2063">
        <v>1</v>
      </c>
    </row>
    <row r="2064" spans="1:5" x14ac:dyDescent="0.2">
      <c r="A2064" s="1" t="s">
        <v>86</v>
      </c>
      <c r="B2064">
        <v>1</v>
      </c>
      <c r="D2064" s="1" t="s">
        <v>1782</v>
      </c>
      <c r="E2064">
        <v>1</v>
      </c>
    </row>
    <row r="2065" spans="1:5" x14ac:dyDescent="0.2">
      <c r="A2065" s="1" t="s">
        <v>11689</v>
      </c>
      <c r="B2065">
        <v>1</v>
      </c>
      <c r="D2065" s="1" t="s">
        <v>4459</v>
      </c>
      <c r="E2065">
        <v>1</v>
      </c>
    </row>
    <row r="2066" spans="1:5" x14ac:dyDescent="0.2">
      <c r="A2066" s="1" t="s">
        <v>2305</v>
      </c>
      <c r="B2066">
        <v>1</v>
      </c>
      <c r="D2066" s="1" t="s">
        <v>11504</v>
      </c>
      <c r="E2066">
        <v>1</v>
      </c>
    </row>
    <row r="2067" spans="1:5" x14ac:dyDescent="0.2">
      <c r="A2067" s="1" t="s">
        <v>3706</v>
      </c>
      <c r="B2067">
        <v>1</v>
      </c>
      <c r="D2067" s="1" t="s">
        <v>961</v>
      </c>
      <c r="E2067">
        <v>1</v>
      </c>
    </row>
    <row r="2068" spans="1:5" x14ac:dyDescent="0.2">
      <c r="A2068" s="1" t="s">
        <v>100</v>
      </c>
      <c r="B2068">
        <v>1</v>
      </c>
      <c r="D2068" s="1" t="s">
        <v>8466</v>
      </c>
      <c r="E2068">
        <v>1</v>
      </c>
    </row>
    <row r="2069" spans="1:5" x14ac:dyDescent="0.2">
      <c r="A2069" s="1" t="s">
        <v>96</v>
      </c>
      <c r="B2069">
        <v>2</v>
      </c>
      <c r="D2069" s="1" t="s">
        <v>6367</v>
      </c>
      <c r="E2069">
        <v>1</v>
      </c>
    </row>
    <row r="2070" spans="1:5" x14ac:dyDescent="0.2">
      <c r="A2070" s="1" t="s">
        <v>98</v>
      </c>
      <c r="B2070">
        <v>1</v>
      </c>
      <c r="D2070" s="1" t="s">
        <v>6365</v>
      </c>
      <c r="E2070">
        <v>1</v>
      </c>
    </row>
    <row r="2071" spans="1:5" x14ac:dyDescent="0.2">
      <c r="A2071" s="1" t="s">
        <v>9409</v>
      </c>
      <c r="B2071">
        <v>1</v>
      </c>
      <c r="D2071" s="1" t="s">
        <v>8535</v>
      </c>
      <c r="E2071">
        <v>1</v>
      </c>
    </row>
    <row r="2072" spans="1:5" x14ac:dyDescent="0.2">
      <c r="A2072" s="1" t="s">
        <v>7201</v>
      </c>
      <c r="B2072">
        <v>1</v>
      </c>
      <c r="D2072" s="1" t="s">
        <v>3808</v>
      </c>
      <c r="E2072">
        <v>1</v>
      </c>
    </row>
    <row r="2073" spans="1:5" x14ac:dyDescent="0.2">
      <c r="A2073" s="1" t="s">
        <v>11763</v>
      </c>
      <c r="B2073">
        <v>1</v>
      </c>
      <c r="D2073" s="1" t="s">
        <v>6765</v>
      </c>
      <c r="E2073">
        <v>1</v>
      </c>
    </row>
    <row r="2074" spans="1:5" x14ac:dyDescent="0.2">
      <c r="A2074" s="1" t="s">
        <v>7210</v>
      </c>
      <c r="B2074">
        <v>1</v>
      </c>
      <c r="D2074" s="1" t="s">
        <v>5534</v>
      </c>
      <c r="E2074">
        <v>1</v>
      </c>
    </row>
    <row r="2075" spans="1:5" x14ac:dyDescent="0.2">
      <c r="A2075" s="1" t="s">
        <v>7452</v>
      </c>
      <c r="B2075">
        <v>1</v>
      </c>
      <c r="D2075" s="1" t="s">
        <v>6293</v>
      </c>
      <c r="E2075">
        <v>1</v>
      </c>
    </row>
    <row r="2076" spans="1:5" x14ac:dyDescent="0.2">
      <c r="A2076" s="1" t="s">
        <v>6160</v>
      </c>
      <c r="B2076">
        <v>1</v>
      </c>
      <c r="D2076" s="1" t="s">
        <v>3050</v>
      </c>
      <c r="E2076">
        <v>1</v>
      </c>
    </row>
    <row r="2077" spans="1:5" x14ac:dyDescent="0.2">
      <c r="A2077" s="1" t="s">
        <v>2186</v>
      </c>
      <c r="B2077">
        <v>1</v>
      </c>
      <c r="D2077" s="1" t="s">
        <v>9462</v>
      </c>
      <c r="E2077">
        <v>1</v>
      </c>
    </row>
    <row r="2078" spans="1:5" x14ac:dyDescent="0.2">
      <c r="A2078" s="1" t="s">
        <v>4311</v>
      </c>
      <c r="B2078">
        <v>2</v>
      </c>
      <c r="D2078" s="1" t="s">
        <v>11985</v>
      </c>
      <c r="E2078">
        <v>1</v>
      </c>
    </row>
    <row r="2079" spans="1:5" x14ac:dyDescent="0.2">
      <c r="A2079" s="1" t="s">
        <v>10505</v>
      </c>
      <c r="B2079">
        <v>1</v>
      </c>
      <c r="D2079" s="1" t="s">
        <v>1208</v>
      </c>
      <c r="E2079">
        <v>1</v>
      </c>
    </row>
    <row r="2080" spans="1:5" x14ac:dyDescent="0.2">
      <c r="A2080" s="1" t="s">
        <v>5124</v>
      </c>
      <c r="B2080">
        <v>1</v>
      </c>
      <c r="D2080" s="1" t="s">
        <v>7463</v>
      </c>
      <c r="E2080">
        <v>1</v>
      </c>
    </row>
    <row r="2081" spans="1:5" x14ac:dyDescent="0.2">
      <c r="A2081" s="1" t="s">
        <v>5121</v>
      </c>
      <c r="B2081">
        <v>1</v>
      </c>
      <c r="D2081" s="1" t="s">
        <v>9258</v>
      </c>
      <c r="E2081">
        <v>1</v>
      </c>
    </row>
    <row r="2082" spans="1:5" x14ac:dyDescent="0.2">
      <c r="A2082" s="1" t="s">
        <v>4955</v>
      </c>
      <c r="B2082">
        <v>1</v>
      </c>
      <c r="D2082" s="1" t="s">
        <v>2510</v>
      </c>
      <c r="E2082">
        <v>1</v>
      </c>
    </row>
    <row r="2083" spans="1:5" x14ac:dyDescent="0.2">
      <c r="A2083" s="1" t="s">
        <v>12708</v>
      </c>
      <c r="B2083">
        <v>1</v>
      </c>
      <c r="D2083" s="1" t="s">
        <v>2515</v>
      </c>
      <c r="E2083">
        <v>1</v>
      </c>
    </row>
    <row r="2084" spans="1:5" x14ac:dyDescent="0.2">
      <c r="A2084" s="1" t="s">
        <v>4764</v>
      </c>
      <c r="B2084">
        <v>1</v>
      </c>
      <c r="D2084" s="1" t="s">
        <v>5888</v>
      </c>
      <c r="E2084">
        <v>1</v>
      </c>
    </row>
    <row r="2085" spans="1:5" x14ac:dyDescent="0.2">
      <c r="A2085" s="1" t="s">
        <v>7051</v>
      </c>
      <c r="B2085">
        <v>1</v>
      </c>
      <c r="D2085" s="1" t="s">
        <v>9831</v>
      </c>
      <c r="E2085">
        <v>1</v>
      </c>
    </row>
    <row r="2086" spans="1:5" x14ac:dyDescent="0.2">
      <c r="A2086" s="1" t="s">
        <v>1592</v>
      </c>
      <c r="B2086">
        <v>2</v>
      </c>
      <c r="D2086" s="1" t="s">
        <v>10633</v>
      </c>
      <c r="E2086">
        <v>1</v>
      </c>
    </row>
    <row r="2087" spans="1:5" x14ac:dyDescent="0.2">
      <c r="A2087" s="1" t="s">
        <v>6450</v>
      </c>
      <c r="B2087">
        <v>1</v>
      </c>
      <c r="D2087" s="1" t="s">
        <v>8152</v>
      </c>
      <c r="E2087">
        <v>1</v>
      </c>
    </row>
    <row r="2088" spans="1:5" x14ac:dyDescent="0.2">
      <c r="A2088" s="1" t="s">
        <v>1702</v>
      </c>
      <c r="B2088">
        <v>2</v>
      </c>
      <c r="D2088" s="1" t="s">
        <v>4615</v>
      </c>
      <c r="E2088">
        <v>1</v>
      </c>
    </row>
    <row r="2089" spans="1:5" x14ac:dyDescent="0.2">
      <c r="A2089" s="1" t="s">
        <v>8588</v>
      </c>
      <c r="B2089">
        <v>1</v>
      </c>
      <c r="D2089" s="1" t="s">
        <v>7876</v>
      </c>
      <c r="E2089">
        <v>1</v>
      </c>
    </row>
    <row r="2090" spans="1:5" x14ac:dyDescent="0.2">
      <c r="A2090" s="1" t="s">
        <v>8212</v>
      </c>
      <c r="B2090">
        <v>1</v>
      </c>
      <c r="D2090" s="1" t="s">
        <v>12632</v>
      </c>
      <c r="E2090">
        <v>1</v>
      </c>
    </row>
    <row r="2091" spans="1:5" x14ac:dyDescent="0.2">
      <c r="A2091" s="1" t="s">
        <v>10220</v>
      </c>
      <c r="B2091">
        <v>1</v>
      </c>
      <c r="D2091" s="1" t="s">
        <v>11645</v>
      </c>
      <c r="E2091">
        <v>1</v>
      </c>
    </row>
    <row r="2092" spans="1:5" x14ac:dyDescent="0.2">
      <c r="A2092" s="1" t="s">
        <v>1041</v>
      </c>
      <c r="B2092">
        <v>1</v>
      </c>
      <c r="D2092" s="1" t="s">
        <v>11654</v>
      </c>
      <c r="E2092">
        <v>1</v>
      </c>
    </row>
    <row r="2093" spans="1:5" x14ac:dyDescent="0.2">
      <c r="A2093" s="1" t="s">
        <v>920</v>
      </c>
      <c r="B2093">
        <v>2</v>
      </c>
      <c r="D2093" s="1" t="s">
        <v>11607</v>
      </c>
      <c r="E2093">
        <v>1</v>
      </c>
    </row>
    <row r="2094" spans="1:5" x14ac:dyDescent="0.2">
      <c r="A2094" s="1" t="s">
        <v>4985</v>
      </c>
      <c r="B2094">
        <v>1</v>
      </c>
      <c r="D2094" s="1" t="s">
        <v>2059</v>
      </c>
      <c r="E2094">
        <v>1</v>
      </c>
    </row>
    <row r="2095" spans="1:5" x14ac:dyDescent="0.2">
      <c r="A2095" s="1" t="s">
        <v>4264</v>
      </c>
      <c r="B2095">
        <v>1</v>
      </c>
      <c r="D2095" s="1" t="s">
        <v>2594</v>
      </c>
      <c r="E2095">
        <v>1</v>
      </c>
    </row>
    <row r="2096" spans="1:5" x14ac:dyDescent="0.2">
      <c r="A2096" s="1" t="s">
        <v>10162</v>
      </c>
      <c r="B2096">
        <v>1</v>
      </c>
      <c r="D2096" s="1" t="s">
        <v>12660</v>
      </c>
      <c r="E2096">
        <v>1</v>
      </c>
    </row>
    <row r="2097" spans="1:5" x14ac:dyDescent="0.2">
      <c r="A2097" s="1" t="s">
        <v>3453</v>
      </c>
      <c r="B2097">
        <v>1</v>
      </c>
      <c r="D2097" s="1" t="s">
        <v>802</v>
      </c>
      <c r="E2097">
        <v>1</v>
      </c>
    </row>
    <row r="2098" spans="1:5" x14ac:dyDescent="0.2">
      <c r="A2098" s="1" t="s">
        <v>3070</v>
      </c>
      <c r="B2098">
        <v>1</v>
      </c>
      <c r="D2098" s="1" t="s">
        <v>800</v>
      </c>
      <c r="E2098">
        <v>1</v>
      </c>
    </row>
    <row r="2099" spans="1:5" x14ac:dyDescent="0.2">
      <c r="A2099" s="1" t="s">
        <v>6442</v>
      </c>
      <c r="B2099">
        <v>1</v>
      </c>
      <c r="D2099" s="1" t="s">
        <v>2620</v>
      </c>
      <c r="E2099">
        <v>1</v>
      </c>
    </row>
    <row r="2100" spans="1:5" x14ac:dyDescent="0.2">
      <c r="A2100" s="1" t="s">
        <v>6970</v>
      </c>
      <c r="B2100">
        <v>1</v>
      </c>
      <c r="D2100" s="1" t="s">
        <v>708</v>
      </c>
      <c r="E2100">
        <v>1</v>
      </c>
    </row>
    <row r="2101" spans="1:5" x14ac:dyDescent="0.2">
      <c r="A2101" s="1" t="s">
        <v>2043</v>
      </c>
      <c r="B2101">
        <v>1</v>
      </c>
      <c r="D2101" s="1" t="s">
        <v>1958</v>
      </c>
      <c r="E2101">
        <v>1</v>
      </c>
    </row>
    <row r="2102" spans="1:5" x14ac:dyDescent="0.2">
      <c r="A2102" s="1" t="s">
        <v>2809</v>
      </c>
      <c r="B2102">
        <v>1</v>
      </c>
      <c r="D2102" s="1" t="s">
        <v>9458</v>
      </c>
      <c r="E2102">
        <v>1</v>
      </c>
    </row>
    <row r="2103" spans="1:5" x14ac:dyDescent="0.2">
      <c r="A2103" s="1" t="s">
        <v>10360</v>
      </c>
      <c r="B2103">
        <v>1</v>
      </c>
      <c r="D2103" s="1" t="s">
        <v>9454</v>
      </c>
      <c r="E2103">
        <v>1</v>
      </c>
    </row>
    <row r="2104" spans="1:5" x14ac:dyDescent="0.2">
      <c r="A2104" s="1" t="s">
        <v>9264</v>
      </c>
      <c r="B2104">
        <v>1</v>
      </c>
      <c r="D2104" s="1" t="s">
        <v>5315</v>
      </c>
      <c r="E2104">
        <v>1</v>
      </c>
    </row>
    <row r="2105" spans="1:5" x14ac:dyDescent="0.2">
      <c r="A2105" s="1" t="s">
        <v>4023</v>
      </c>
      <c r="B2105">
        <v>1</v>
      </c>
      <c r="D2105" s="1" t="s">
        <v>3078</v>
      </c>
      <c r="E2105">
        <v>1</v>
      </c>
    </row>
    <row r="2106" spans="1:5" x14ac:dyDescent="0.2">
      <c r="A2106" s="1" t="s">
        <v>4856</v>
      </c>
      <c r="B2106">
        <v>1</v>
      </c>
      <c r="D2106" s="1" t="s">
        <v>11779</v>
      </c>
      <c r="E2106">
        <v>1</v>
      </c>
    </row>
    <row r="2107" spans="1:5" x14ac:dyDescent="0.2">
      <c r="A2107" s="1" t="s">
        <v>4737</v>
      </c>
      <c r="B2107">
        <v>1</v>
      </c>
      <c r="D2107" s="1" t="s">
        <v>7182</v>
      </c>
      <c r="E2107">
        <v>1</v>
      </c>
    </row>
    <row r="2108" spans="1:5" x14ac:dyDescent="0.2">
      <c r="A2108" s="1" t="s">
        <v>4735</v>
      </c>
      <c r="B2108">
        <v>1</v>
      </c>
      <c r="D2108" s="1" t="s">
        <v>12600</v>
      </c>
      <c r="E2108">
        <v>1</v>
      </c>
    </row>
    <row r="2109" spans="1:5" x14ac:dyDescent="0.2">
      <c r="A2109" s="1" t="s">
        <v>4912</v>
      </c>
      <c r="B2109">
        <v>1</v>
      </c>
      <c r="D2109" s="1" t="s">
        <v>6840</v>
      </c>
      <c r="E2109">
        <v>1</v>
      </c>
    </row>
    <row r="2110" spans="1:5" x14ac:dyDescent="0.2">
      <c r="A2110" s="1" t="s">
        <v>3038</v>
      </c>
      <c r="B2110">
        <v>1</v>
      </c>
      <c r="D2110" s="1" t="s">
        <v>12182</v>
      </c>
      <c r="E2110">
        <v>1</v>
      </c>
    </row>
    <row r="2111" spans="1:5" x14ac:dyDescent="0.2">
      <c r="A2111" s="1" t="s">
        <v>4265</v>
      </c>
      <c r="B2111">
        <v>1</v>
      </c>
      <c r="D2111" s="1" t="s">
        <v>9291</v>
      </c>
      <c r="E2111">
        <v>1</v>
      </c>
    </row>
    <row r="2112" spans="1:5" x14ac:dyDescent="0.2">
      <c r="A2112" s="1" t="s">
        <v>6433</v>
      </c>
      <c r="B2112">
        <v>1</v>
      </c>
      <c r="D2112" s="1" t="s">
        <v>6829</v>
      </c>
      <c r="E2112">
        <v>1</v>
      </c>
    </row>
    <row r="2113" spans="1:5" x14ac:dyDescent="0.2">
      <c r="A2113" s="1" t="s">
        <v>7125</v>
      </c>
      <c r="B2113">
        <v>1</v>
      </c>
      <c r="D2113" s="1" t="s">
        <v>6825</v>
      </c>
      <c r="E2113">
        <v>1</v>
      </c>
    </row>
    <row r="2114" spans="1:5" x14ac:dyDescent="0.2">
      <c r="A2114" s="1" t="s">
        <v>11191</v>
      </c>
      <c r="B2114">
        <v>1</v>
      </c>
      <c r="D2114" s="1" t="s">
        <v>2771</v>
      </c>
      <c r="E2114">
        <v>1</v>
      </c>
    </row>
    <row r="2115" spans="1:5" x14ac:dyDescent="0.2">
      <c r="A2115" s="1" t="s">
        <v>6855</v>
      </c>
      <c r="B2115">
        <v>1</v>
      </c>
      <c r="D2115" s="1" t="s">
        <v>2556</v>
      </c>
      <c r="E2115">
        <v>1</v>
      </c>
    </row>
    <row r="2116" spans="1:5" x14ac:dyDescent="0.2">
      <c r="A2116" s="1" t="s">
        <v>8014</v>
      </c>
      <c r="B2116">
        <v>1</v>
      </c>
      <c r="D2116" s="1" t="s">
        <v>7867</v>
      </c>
      <c r="E2116">
        <v>1</v>
      </c>
    </row>
    <row r="2117" spans="1:5" x14ac:dyDescent="0.2">
      <c r="A2117" s="1" t="s">
        <v>4890</v>
      </c>
      <c r="B2117">
        <v>1</v>
      </c>
      <c r="D2117" s="1" t="s">
        <v>4187</v>
      </c>
      <c r="E2117">
        <v>1</v>
      </c>
    </row>
    <row r="2118" spans="1:5" x14ac:dyDescent="0.2">
      <c r="A2118" s="1" t="s">
        <v>4914</v>
      </c>
      <c r="B2118">
        <v>1</v>
      </c>
      <c r="D2118" s="1" t="s">
        <v>4189</v>
      </c>
      <c r="E2118">
        <v>1</v>
      </c>
    </row>
    <row r="2119" spans="1:5" x14ac:dyDescent="0.2">
      <c r="A2119" s="1" t="s">
        <v>7261</v>
      </c>
      <c r="B2119">
        <v>1</v>
      </c>
      <c r="D2119" s="1" t="s">
        <v>7747</v>
      </c>
      <c r="E2119">
        <v>1</v>
      </c>
    </row>
    <row r="2120" spans="1:5" x14ac:dyDescent="0.2">
      <c r="A2120" s="1" t="s">
        <v>10931</v>
      </c>
      <c r="B2120">
        <v>1</v>
      </c>
      <c r="D2120" s="1" t="s">
        <v>11650</v>
      </c>
      <c r="E2120">
        <v>1</v>
      </c>
    </row>
    <row r="2121" spans="1:5" x14ac:dyDescent="0.2">
      <c r="A2121" s="1" t="s">
        <v>11552</v>
      </c>
      <c r="B2121">
        <v>1</v>
      </c>
      <c r="D2121" s="1" t="s">
        <v>10101</v>
      </c>
      <c r="E2121">
        <v>1</v>
      </c>
    </row>
    <row r="2122" spans="1:5" x14ac:dyDescent="0.2">
      <c r="A2122" s="1" t="s">
        <v>7558</v>
      </c>
      <c r="B2122">
        <v>1</v>
      </c>
      <c r="D2122" s="1" t="s">
        <v>12618</v>
      </c>
      <c r="E2122">
        <v>1</v>
      </c>
    </row>
    <row r="2123" spans="1:5" x14ac:dyDescent="0.2">
      <c r="A2123" s="1" t="s">
        <v>1649</v>
      </c>
      <c r="B2123">
        <v>4</v>
      </c>
      <c r="D2123" s="1" t="s">
        <v>2517</v>
      </c>
      <c r="E2123">
        <v>1</v>
      </c>
    </row>
    <row r="2124" spans="1:5" x14ac:dyDescent="0.2">
      <c r="A2124" s="1" t="s">
        <v>12006</v>
      </c>
      <c r="B2124">
        <v>1</v>
      </c>
      <c r="D2124" s="1" t="s">
        <v>2512</v>
      </c>
      <c r="E2124">
        <v>1</v>
      </c>
    </row>
    <row r="2125" spans="1:5" x14ac:dyDescent="0.2">
      <c r="A2125" s="1" t="s">
        <v>10137</v>
      </c>
      <c r="B2125">
        <v>1</v>
      </c>
      <c r="D2125" s="1" t="s">
        <v>2196</v>
      </c>
      <c r="E2125">
        <v>1</v>
      </c>
    </row>
    <row r="2126" spans="1:5" x14ac:dyDescent="0.2">
      <c r="A2126" s="1" t="s">
        <v>2673</v>
      </c>
      <c r="B2126">
        <v>1</v>
      </c>
      <c r="D2126" s="1" t="s">
        <v>3433</v>
      </c>
      <c r="E2126">
        <v>1</v>
      </c>
    </row>
    <row r="2127" spans="1:5" x14ac:dyDescent="0.2">
      <c r="A2127" s="1" t="s">
        <v>11914</v>
      </c>
      <c r="B2127">
        <v>1</v>
      </c>
      <c r="D2127" s="1" t="s">
        <v>452</v>
      </c>
      <c r="E2127">
        <v>1</v>
      </c>
    </row>
    <row r="2128" spans="1:5" x14ac:dyDescent="0.2">
      <c r="A2128" s="1" t="s">
        <v>12217</v>
      </c>
      <c r="B2128">
        <v>1</v>
      </c>
      <c r="D2128" s="1" t="s">
        <v>2462</v>
      </c>
      <c r="E2128">
        <v>1</v>
      </c>
    </row>
    <row r="2129" spans="1:5" x14ac:dyDescent="0.2">
      <c r="A2129" s="1" t="s">
        <v>10816</v>
      </c>
      <c r="B2129">
        <v>1</v>
      </c>
      <c r="D2129" s="1" t="s">
        <v>7707</v>
      </c>
      <c r="E2129">
        <v>1</v>
      </c>
    </row>
    <row r="2130" spans="1:5" x14ac:dyDescent="0.2">
      <c r="A2130" s="1" t="s">
        <v>5205</v>
      </c>
      <c r="B2130">
        <v>1</v>
      </c>
      <c r="D2130" s="1" t="s">
        <v>5834</v>
      </c>
      <c r="E2130">
        <v>1</v>
      </c>
    </row>
    <row r="2131" spans="1:5" x14ac:dyDescent="0.2">
      <c r="A2131" s="1" t="s">
        <v>11464</v>
      </c>
      <c r="B2131">
        <v>1</v>
      </c>
      <c r="D2131" s="1" t="s">
        <v>2519</v>
      </c>
      <c r="E2131">
        <v>1</v>
      </c>
    </row>
    <row r="2132" spans="1:5" x14ac:dyDescent="0.2">
      <c r="A2132" s="1" t="s">
        <v>4724</v>
      </c>
      <c r="B2132">
        <v>4</v>
      </c>
      <c r="D2132" s="1" t="s">
        <v>12200</v>
      </c>
      <c r="E2132">
        <v>1</v>
      </c>
    </row>
    <row r="2133" spans="1:5" x14ac:dyDescent="0.2">
      <c r="A2133" s="1" t="s">
        <v>10127</v>
      </c>
      <c r="B2133">
        <v>1</v>
      </c>
      <c r="D2133" s="1" t="s">
        <v>6249</v>
      </c>
      <c r="E2133">
        <v>1</v>
      </c>
    </row>
    <row r="2134" spans="1:5" x14ac:dyDescent="0.2">
      <c r="A2134" s="1" t="s">
        <v>12165</v>
      </c>
      <c r="B2134">
        <v>1</v>
      </c>
      <c r="D2134" s="1" t="s">
        <v>11776</v>
      </c>
      <c r="E2134">
        <v>1</v>
      </c>
    </row>
    <row r="2135" spans="1:5" x14ac:dyDescent="0.2">
      <c r="A2135" s="1" t="s">
        <v>5193</v>
      </c>
      <c r="B2135">
        <v>1</v>
      </c>
      <c r="D2135" s="1" t="s">
        <v>3590</v>
      </c>
      <c r="E2135">
        <v>1</v>
      </c>
    </row>
    <row r="2136" spans="1:5" x14ac:dyDescent="0.2">
      <c r="A2136" s="1" t="s">
        <v>1853</v>
      </c>
      <c r="B2136">
        <v>6</v>
      </c>
      <c r="D2136" s="1" t="s">
        <v>9665</v>
      </c>
      <c r="E2136">
        <v>1</v>
      </c>
    </row>
    <row r="2137" spans="1:5" x14ac:dyDescent="0.2">
      <c r="A2137" s="1" t="s">
        <v>7973</v>
      </c>
      <c r="B2137">
        <v>1</v>
      </c>
      <c r="D2137" s="1" t="s">
        <v>554</v>
      </c>
      <c r="E2137">
        <v>1</v>
      </c>
    </row>
    <row r="2138" spans="1:5" x14ac:dyDescent="0.2">
      <c r="A2138" s="1" t="s">
        <v>9586</v>
      </c>
      <c r="B2138">
        <v>1</v>
      </c>
      <c r="D2138" s="1" t="s">
        <v>6768</v>
      </c>
      <c r="E2138">
        <v>1</v>
      </c>
    </row>
    <row r="2139" spans="1:5" x14ac:dyDescent="0.2">
      <c r="A2139" s="1" t="s">
        <v>9456</v>
      </c>
      <c r="B2139">
        <v>1</v>
      </c>
      <c r="D2139" s="1" t="s">
        <v>1972</v>
      </c>
      <c r="E2139">
        <v>1</v>
      </c>
    </row>
    <row r="2140" spans="1:5" x14ac:dyDescent="0.2">
      <c r="A2140" s="1" t="s">
        <v>9881</v>
      </c>
      <c r="B2140">
        <v>1</v>
      </c>
      <c r="D2140" s="1" t="s">
        <v>2054</v>
      </c>
      <c r="E2140">
        <v>1</v>
      </c>
    </row>
    <row r="2141" spans="1:5" x14ac:dyDescent="0.2">
      <c r="A2141" s="1" t="s">
        <v>531</v>
      </c>
      <c r="B2141">
        <v>1</v>
      </c>
      <c r="D2141" s="1" t="s">
        <v>13040</v>
      </c>
      <c r="E2141">
        <v>1</v>
      </c>
    </row>
    <row r="2142" spans="1:5" x14ac:dyDescent="0.2">
      <c r="A2142" s="1" t="s">
        <v>6</v>
      </c>
      <c r="B2142">
        <v>56</v>
      </c>
      <c r="D2142" s="1" t="s">
        <v>3560</v>
      </c>
      <c r="E2142">
        <v>1</v>
      </c>
    </row>
    <row r="2143" spans="1:5" x14ac:dyDescent="0.2">
      <c r="A2143" s="1" t="s">
        <v>832</v>
      </c>
      <c r="B2143">
        <v>1</v>
      </c>
      <c r="D2143" s="1" t="s">
        <v>2016</v>
      </c>
      <c r="E2143">
        <v>1</v>
      </c>
    </row>
    <row r="2144" spans="1:5" x14ac:dyDescent="0.2">
      <c r="A2144" s="1" t="s">
        <v>9929</v>
      </c>
      <c r="B2144">
        <v>1</v>
      </c>
      <c r="D2144" s="1" t="s">
        <v>9698</v>
      </c>
      <c r="E2144">
        <v>1</v>
      </c>
    </row>
    <row r="2145" spans="1:5" x14ac:dyDescent="0.2">
      <c r="A2145" s="1" t="s">
        <v>7305</v>
      </c>
      <c r="B2145">
        <v>1</v>
      </c>
      <c r="D2145" s="1" t="s">
        <v>701</v>
      </c>
      <c r="E2145">
        <v>1</v>
      </c>
    </row>
    <row r="2146" spans="1:5" x14ac:dyDescent="0.2">
      <c r="A2146" s="1" t="s">
        <v>10773</v>
      </c>
      <c r="B2146">
        <v>1</v>
      </c>
      <c r="D2146" s="1" t="s">
        <v>11125</v>
      </c>
      <c r="E2146">
        <v>1</v>
      </c>
    </row>
    <row r="2147" spans="1:5" x14ac:dyDescent="0.2">
      <c r="A2147" s="1" t="s">
        <v>10239</v>
      </c>
      <c r="B2147">
        <v>1</v>
      </c>
      <c r="D2147" s="1" t="s">
        <v>8319</v>
      </c>
      <c r="E2147">
        <v>1</v>
      </c>
    </row>
    <row r="2148" spans="1:5" x14ac:dyDescent="0.2">
      <c r="A2148" s="1" t="s">
        <v>10297</v>
      </c>
      <c r="B2148">
        <v>1</v>
      </c>
      <c r="D2148" s="1" t="s">
        <v>10276</v>
      </c>
      <c r="E2148">
        <v>1</v>
      </c>
    </row>
    <row r="2149" spans="1:5" x14ac:dyDescent="0.2">
      <c r="A2149" s="1" t="s">
        <v>2684</v>
      </c>
      <c r="B2149">
        <v>1</v>
      </c>
      <c r="D2149" s="1" t="s">
        <v>7028</v>
      </c>
      <c r="E2149">
        <v>1</v>
      </c>
    </row>
    <row r="2150" spans="1:5" x14ac:dyDescent="0.2">
      <c r="A2150" s="1" t="s">
        <v>9697</v>
      </c>
      <c r="B2150">
        <v>1</v>
      </c>
      <c r="D2150" s="1" t="s">
        <v>8783</v>
      </c>
      <c r="E2150">
        <v>1</v>
      </c>
    </row>
    <row r="2151" spans="1:5" x14ac:dyDescent="0.2">
      <c r="A2151" s="1" t="s">
        <v>9095</v>
      </c>
      <c r="B2151">
        <v>1</v>
      </c>
      <c r="D2151" s="1" t="s">
        <v>7740</v>
      </c>
      <c r="E2151">
        <v>1</v>
      </c>
    </row>
    <row r="2152" spans="1:5" x14ac:dyDescent="0.2">
      <c r="A2152" s="1" t="s">
        <v>8498</v>
      </c>
      <c r="B2152">
        <v>1</v>
      </c>
      <c r="D2152" s="1" t="s">
        <v>6230</v>
      </c>
      <c r="E2152">
        <v>1</v>
      </c>
    </row>
    <row r="2153" spans="1:5" x14ac:dyDescent="0.2">
      <c r="A2153" s="1" t="s">
        <v>10780</v>
      </c>
      <c r="B2153">
        <v>1</v>
      </c>
      <c r="D2153" s="1" t="s">
        <v>3595</v>
      </c>
      <c r="E2153">
        <v>1</v>
      </c>
    </row>
    <row r="2154" spans="1:5" x14ac:dyDescent="0.2">
      <c r="A2154" s="1" t="s">
        <v>4363</v>
      </c>
      <c r="B2154">
        <v>1</v>
      </c>
      <c r="D2154" s="1" t="s">
        <v>7122</v>
      </c>
      <c r="E2154">
        <v>1</v>
      </c>
    </row>
    <row r="2155" spans="1:5" x14ac:dyDescent="0.2">
      <c r="A2155" s="1" t="s">
        <v>6924</v>
      </c>
      <c r="B2155">
        <v>1</v>
      </c>
      <c r="D2155" s="1" t="s">
        <v>3601</v>
      </c>
      <c r="E2155">
        <v>1</v>
      </c>
    </row>
    <row r="2156" spans="1:5" x14ac:dyDescent="0.2">
      <c r="A2156" s="1" t="s">
        <v>12858</v>
      </c>
      <c r="B2156">
        <v>1</v>
      </c>
      <c r="D2156" s="1" t="s">
        <v>463</v>
      </c>
      <c r="E2156">
        <v>1</v>
      </c>
    </row>
    <row r="2157" spans="1:5" x14ac:dyDescent="0.2">
      <c r="A2157" s="1" t="s">
        <v>11704</v>
      </c>
      <c r="B2157">
        <v>1</v>
      </c>
      <c r="D2157" s="1" t="s">
        <v>717</v>
      </c>
      <c r="E2157">
        <v>1</v>
      </c>
    </row>
    <row r="2158" spans="1:5" x14ac:dyDescent="0.2">
      <c r="A2158" s="1" t="s">
        <v>7859</v>
      </c>
      <c r="B2158">
        <v>1</v>
      </c>
      <c r="D2158" s="1" t="s">
        <v>7720</v>
      </c>
      <c r="E2158">
        <v>1</v>
      </c>
    </row>
    <row r="2159" spans="1:5" x14ac:dyDescent="0.2">
      <c r="A2159" s="1" t="s">
        <v>6471</v>
      </c>
      <c r="B2159">
        <v>1</v>
      </c>
      <c r="D2159" s="1" t="s">
        <v>10421</v>
      </c>
      <c r="E2159">
        <v>1</v>
      </c>
    </row>
    <row r="2160" spans="1:5" x14ac:dyDescent="0.2">
      <c r="A2160" s="1" t="s">
        <v>1138</v>
      </c>
      <c r="B2160">
        <v>1</v>
      </c>
      <c r="D2160" s="1" t="s">
        <v>7495</v>
      </c>
      <c r="E2160">
        <v>1</v>
      </c>
    </row>
    <row r="2161" spans="1:5" x14ac:dyDescent="0.2">
      <c r="A2161" s="1" t="s">
        <v>7032</v>
      </c>
      <c r="B2161">
        <v>1</v>
      </c>
      <c r="D2161" s="1" t="s">
        <v>8040</v>
      </c>
      <c r="E2161">
        <v>1</v>
      </c>
    </row>
    <row r="2162" spans="1:5" x14ac:dyDescent="0.2">
      <c r="A2162" s="1" t="s">
        <v>1507</v>
      </c>
      <c r="B2162">
        <v>2</v>
      </c>
      <c r="D2162" s="1" t="s">
        <v>12761</v>
      </c>
      <c r="E2162">
        <v>1</v>
      </c>
    </row>
    <row r="2163" spans="1:5" x14ac:dyDescent="0.2">
      <c r="A2163" s="1" t="s">
        <v>6252</v>
      </c>
      <c r="B2163">
        <v>1</v>
      </c>
      <c r="D2163" s="1" t="s">
        <v>3968</v>
      </c>
      <c r="E2163">
        <v>1</v>
      </c>
    </row>
    <row r="2164" spans="1:5" x14ac:dyDescent="0.2">
      <c r="A2164" s="1" t="s">
        <v>1125</v>
      </c>
      <c r="B2164">
        <v>1</v>
      </c>
      <c r="D2164" s="1" t="s">
        <v>9133</v>
      </c>
      <c r="E2164">
        <v>1</v>
      </c>
    </row>
    <row r="2165" spans="1:5" x14ac:dyDescent="0.2">
      <c r="A2165" s="1" t="s">
        <v>1510</v>
      </c>
      <c r="B2165">
        <v>1</v>
      </c>
      <c r="D2165" s="1" t="s">
        <v>6509</v>
      </c>
      <c r="E2165">
        <v>1</v>
      </c>
    </row>
    <row r="2166" spans="1:5" x14ac:dyDescent="0.2">
      <c r="A2166" s="1" t="s">
        <v>6402</v>
      </c>
      <c r="B2166">
        <v>1</v>
      </c>
      <c r="D2166" s="1" t="s">
        <v>2086</v>
      </c>
      <c r="E2166">
        <v>1</v>
      </c>
    </row>
    <row r="2167" spans="1:5" x14ac:dyDescent="0.2">
      <c r="A2167" s="1" t="s">
        <v>9612</v>
      </c>
      <c r="B2167">
        <v>1</v>
      </c>
      <c r="D2167" s="1" t="s">
        <v>10146</v>
      </c>
      <c r="E2167">
        <v>1</v>
      </c>
    </row>
    <row r="2168" spans="1:5" x14ac:dyDescent="0.2">
      <c r="A2168" s="1" t="s">
        <v>6025</v>
      </c>
      <c r="B2168">
        <v>1</v>
      </c>
      <c r="D2168" s="1" t="s">
        <v>3127</v>
      </c>
      <c r="E2168">
        <v>1</v>
      </c>
    </row>
    <row r="2169" spans="1:5" x14ac:dyDescent="0.2">
      <c r="A2169" s="1" t="s">
        <v>4195</v>
      </c>
      <c r="B2169">
        <v>1</v>
      </c>
      <c r="D2169" s="1" t="s">
        <v>12772</v>
      </c>
      <c r="E2169">
        <v>1</v>
      </c>
    </row>
    <row r="2170" spans="1:5" x14ac:dyDescent="0.2">
      <c r="A2170" s="1" t="s">
        <v>12794</v>
      </c>
      <c r="B2170">
        <v>1</v>
      </c>
      <c r="D2170" s="1" t="s">
        <v>9595</v>
      </c>
      <c r="E2170">
        <v>1</v>
      </c>
    </row>
    <row r="2171" spans="1:5" x14ac:dyDescent="0.2">
      <c r="A2171" s="1" t="s">
        <v>10186</v>
      </c>
      <c r="B2171">
        <v>1</v>
      </c>
      <c r="D2171" s="1" t="s">
        <v>7498</v>
      </c>
      <c r="E2171">
        <v>1</v>
      </c>
    </row>
    <row r="2172" spans="1:5" x14ac:dyDescent="0.2">
      <c r="A2172" s="1" t="s">
        <v>810</v>
      </c>
      <c r="B2172">
        <v>1</v>
      </c>
      <c r="D2172" s="1" t="s">
        <v>3555</v>
      </c>
      <c r="E2172">
        <v>1</v>
      </c>
    </row>
    <row r="2173" spans="1:5" x14ac:dyDescent="0.2">
      <c r="A2173" s="1" t="s">
        <v>6404</v>
      </c>
      <c r="B2173">
        <v>2</v>
      </c>
      <c r="D2173" s="1" t="s">
        <v>6891</v>
      </c>
      <c r="E2173">
        <v>1</v>
      </c>
    </row>
    <row r="2174" spans="1:5" x14ac:dyDescent="0.2">
      <c r="A2174" s="1" t="s">
        <v>9421</v>
      </c>
      <c r="B2174">
        <v>1</v>
      </c>
      <c r="D2174" s="1" t="s">
        <v>7282</v>
      </c>
      <c r="E2174">
        <v>1</v>
      </c>
    </row>
    <row r="2175" spans="1:5" x14ac:dyDescent="0.2">
      <c r="A2175" s="1" t="s">
        <v>8579</v>
      </c>
      <c r="B2175">
        <v>1</v>
      </c>
      <c r="D2175" s="1" t="s">
        <v>5990</v>
      </c>
      <c r="E2175">
        <v>1</v>
      </c>
    </row>
    <row r="2176" spans="1:5" x14ac:dyDescent="0.2">
      <c r="A2176" s="1" t="s">
        <v>4267</v>
      </c>
      <c r="B2176">
        <v>1</v>
      </c>
      <c r="D2176" s="1" t="s">
        <v>7724</v>
      </c>
      <c r="E2176">
        <v>1</v>
      </c>
    </row>
    <row r="2177" spans="1:5" x14ac:dyDescent="0.2">
      <c r="A2177" s="1" t="s">
        <v>1946</v>
      </c>
      <c r="B2177">
        <v>1</v>
      </c>
      <c r="D2177" s="1" t="s">
        <v>12735</v>
      </c>
      <c r="E2177">
        <v>1</v>
      </c>
    </row>
    <row r="2178" spans="1:5" x14ac:dyDescent="0.2">
      <c r="A2178" s="1" t="s">
        <v>6893</v>
      </c>
      <c r="B2178">
        <v>1</v>
      </c>
      <c r="D2178" s="1" t="s">
        <v>11632</v>
      </c>
      <c r="E2178">
        <v>1</v>
      </c>
    </row>
    <row r="2179" spans="1:5" x14ac:dyDescent="0.2">
      <c r="A2179" s="1" t="s">
        <v>9870</v>
      </c>
      <c r="B2179">
        <v>2</v>
      </c>
      <c r="D2179" s="1" t="s">
        <v>6630</v>
      </c>
      <c r="E2179">
        <v>1</v>
      </c>
    </row>
    <row r="2180" spans="1:5" x14ac:dyDescent="0.2">
      <c r="A2180" s="1" t="s">
        <v>12427</v>
      </c>
      <c r="B2180">
        <v>1</v>
      </c>
      <c r="D2180" s="1" t="s">
        <v>3955</v>
      </c>
      <c r="E2180">
        <v>1</v>
      </c>
    </row>
    <row r="2181" spans="1:5" x14ac:dyDescent="0.2">
      <c r="A2181" s="1" t="s">
        <v>3324</v>
      </c>
      <c r="B2181">
        <v>1</v>
      </c>
      <c r="D2181" s="1" t="s">
        <v>7017</v>
      </c>
      <c r="E2181">
        <v>1</v>
      </c>
    </row>
    <row r="2182" spans="1:5" x14ac:dyDescent="0.2">
      <c r="A2182" s="1" t="s">
        <v>3322</v>
      </c>
      <c r="B2182">
        <v>1</v>
      </c>
      <c r="D2182" s="1" t="s">
        <v>12712</v>
      </c>
      <c r="E2182">
        <v>1</v>
      </c>
    </row>
    <row r="2183" spans="1:5" x14ac:dyDescent="0.2">
      <c r="A2183" s="1" t="s">
        <v>2168</v>
      </c>
      <c r="B2183">
        <v>2</v>
      </c>
      <c r="D2183" s="1" t="s">
        <v>5975</v>
      </c>
      <c r="E2183">
        <v>1</v>
      </c>
    </row>
    <row r="2184" spans="1:5" x14ac:dyDescent="0.2">
      <c r="A2184" s="1" t="s">
        <v>1375</v>
      </c>
      <c r="B2184">
        <v>1</v>
      </c>
      <c r="D2184" s="1" t="s">
        <v>2847</v>
      </c>
      <c r="E2184">
        <v>1</v>
      </c>
    </row>
    <row r="2185" spans="1:5" x14ac:dyDescent="0.2">
      <c r="A2185" s="1" t="s">
        <v>1350</v>
      </c>
      <c r="B2185">
        <v>1</v>
      </c>
      <c r="D2185" s="1" t="s">
        <v>2823</v>
      </c>
      <c r="E2185">
        <v>1</v>
      </c>
    </row>
    <row r="2186" spans="1:5" x14ac:dyDescent="0.2">
      <c r="A2186" s="1" t="s">
        <v>12739</v>
      </c>
      <c r="B2186">
        <v>1</v>
      </c>
      <c r="D2186" s="1" t="s">
        <v>4625</v>
      </c>
      <c r="E2186">
        <v>1</v>
      </c>
    </row>
    <row r="2187" spans="1:5" x14ac:dyDescent="0.2">
      <c r="A2187" s="1" t="s">
        <v>149</v>
      </c>
      <c r="B2187">
        <v>13</v>
      </c>
      <c r="D2187" s="1" t="s">
        <v>5962</v>
      </c>
      <c r="E2187">
        <v>1</v>
      </c>
    </row>
    <row r="2188" spans="1:5" x14ac:dyDescent="0.2">
      <c r="A2188" s="1" t="s">
        <v>537</v>
      </c>
      <c r="B2188">
        <v>1</v>
      </c>
      <c r="D2188" s="1" t="s">
        <v>12444</v>
      </c>
      <c r="E2188">
        <v>1</v>
      </c>
    </row>
    <row r="2189" spans="1:5" x14ac:dyDescent="0.2">
      <c r="A2189" s="1" t="s">
        <v>3374</v>
      </c>
      <c r="B2189">
        <v>1</v>
      </c>
      <c r="D2189" s="1" t="s">
        <v>2851</v>
      </c>
      <c r="E2189">
        <v>1</v>
      </c>
    </row>
    <row r="2190" spans="1:5" x14ac:dyDescent="0.2">
      <c r="A2190" s="1" t="s">
        <v>230</v>
      </c>
      <c r="B2190">
        <v>1</v>
      </c>
      <c r="D2190" s="1" t="s">
        <v>9150</v>
      </c>
      <c r="E2190">
        <v>1</v>
      </c>
    </row>
    <row r="2191" spans="1:5" x14ac:dyDescent="0.2">
      <c r="A2191" s="1" t="s">
        <v>217</v>
      </c>
      <c r="B2191">
        <v>1</v>
      </c>
      <c r="D2191" s="1" t="s">
        <v>9145</v>
      </c>
      <c r="E2191">
        <v>1</v>
      </c>
    </row>
    <row r="2192" spans="1:5" x14ac:dyDescent="0.2">
      <c r="A2192" s="1" t="s">
        <v>160</v>
      </c>
      <c r="B2192">
        <v>2</v>
      </c>
      <c r="D2192" s="1" t="s">
        <v>1766</v>
      </c>
      <c r="E2192">
        <v>1</v>
      </c>
    </row>
    <row r="2193" spans="1:5" x14ac:dyDescent="0.2">
      <c r="A2193" s="1" t="s">
        <v>10168</v>
      </c>
      <c r="B2193">
        <v>1</v>
      </c>
      <c r="D2193" s="1" t="s">
        <v>13072</v>
      </c>
      <c r="E2193">
        <v>1</v>
      </c>
    </row>
    <row r="2194" spans="1:5" x14ac:dyDescent="0.2">
      <c r="A2194" s="1" t="s">
        <v>10718</v>
      </c>
      <c r="B2194">
        <v>1</v>
      </c>
      <c r="D2194" s="1" t="s">
        <v>11492</v>
      </c>
      <c r="E2194">
        <v>1</v>
      </c>
    </row>
    <row r="2195" spans="1:5" x14ac:dyDescent="0.2">
      <c r="A2195" s="1" t="s">
        <v>12822</v>
      </c>
      <c r="B2195">
        <v>1</v>
      </c>
      <c r="D2195" s="1" t="s">
        <v>12827</v>
      </c>
      <c r="E2195">
        <v>1</v>
      </c>
    </row>
    <row r="2196" spans="1:5" x14ac:dyDescent="0.2">
      <c r="A2196" s="1" t="s">
        <v>1729</v>
      </c>
      <c r="B2196">
        <v>1</v>
      </c>
      <c r="D2196" s="1" t="s">
        <v>11898</v>
      </c>
      <c r="E2196">
        <v>1</v>
      </c>
    </row>
    <row r="2197" spans="1:5" x14ac:dyDescent="0.2">
      <c r="A2197" s="1" t="s">
        <v>4833</v>
      </c>
      <c r="B2197">
        <v>2</v>
      </c>
      <c r="D2197" s="1" t="s">
        <v>9281</v>
      </c>
      <c r="E2197">
        <v>1</v>
      </c>
    </row>
    <row r="2198" spans="1:5" x14ac:dyDescent="0.2">
      <c r="A2198" s="1" t="s">
        <v>6391</v>
      </c>
      <c r="B2198">
        <v>1</v>
      </c>
      <c r="D2198" s="1" t="s">
        <v>9143</v>
      </c>
      <c r="E2198">
        <v>1</v>
      </c>
    </row>
    <row r="2199" spans="1:5" x14ac:dyDescent="0.2">
      <c r="A2199" s="1" t="s">
        <v>8976</v>
      </c>
      <c r="B2199">
        <v>1</v>
      </c>
      <c r="D2199" s="1" t="s">
        <v>1968</v>
      </c>
      <c r="E2199">
        <v>1</v>
      </c>
    </row>
    <row r="2200" spans="1:5" x14ac:dyDescent="0.2">
      <c r="A2200" s="1" t="s">
        <v>2046</v>
      </c>
      <c r="B2200">
        <v>1</v>
      </c>
      <c r="D2200" s="1" t="s">
        <v>10865</v>
      </c>
      <c r="E2200">
        <v>1</v>
      </c>
    </row>
    <row r="2201" spans="1:5" x14ac:dyDescent="0.2">
      <c r="A2201" s="1" t="s">
        <v>1389</v>
      </c>
      <c r="B2201">
        <v>1</v>
      </c>
      <c r="D2201" s="1" t="s">
        <v>1816</v>
      </c>
      <c r="E2201">
        <v>1</v>
      </c>
    </row>
    <row r="2202" spans="1:5" x14ac:dyDescent="0.2">
      <c r="A2202" s="1" t="s">
        <v>721</v>
      </c>
      <c r="B2202">
        <v>1</v>
      </c>
      <c r="D2202" s="1" t="s">
        <v>5551</v>
      </c>
      <c r="E2202">
        <v>1</v>
      </c>
    </row>
    <row r="2203" spans="1:5" x14ac:dyDescent="0.2">
      <c r="A2203" s="1" t="s">
        <v>2058</v>
      </c>
      <c r="B2203">
        <v>1</v>
      </c>
      <c r="D2203" s="1" t="s">
        <v>9799</v>
      </c>
      <c r="E2203">
        <v>1</v>
      </c>
    </row>
    <row r="2204" spans="1:5" x14ac:dyDescent="0.2">
      <c r="A2204" s="1" t="s">
        <v>9452</v>
      </c>
      <c r="B2204">
        <v>1</v>
      </c>
      <c r="D2204" s="1" t="s">
        <v>8149</v>
      </c>
      <c r="E2204">
        <v>1</v>
      </c>
    </row>
    <row r="2205" spans="1:5" x14ac:dyDescent="0.2">
      <c r="A2205" s="1" t="s">
        <v>5394</v>
      </c>
      <c r="B2205">
        <v>1</v>
      </c>
      <c r="D2205" s="1" t="s">
        <v>8756</v>
      </c>
      <c r="E2205">
        <v>1</v>
      </c>
    </row>
    <row r="2206" spans="1:5" x14ac:dyDescent="0.2">
      <c r="A2206" s="1" t="s">
        <v>11321</v>
      </c>
      <c r="B2206">
        <v>1</v>
      </c>
      <c r="D2206" s="1" t="s">
        <v>11043</v>
      </c>
      <c r="E2206">
        <v>1</v>
      </c>
    </row>
    <row r="2207" spans="1:5" x14ac:dyDescent="0.2">
      <c r="A2207" s="1" t="s">
        <v>10518</v>
      </c>
      <c r="B2207">
        <v>1</v>
      </c>
      <c r="D2207" s="1" t="s">
        <v>9449</v>
      </c>
      <c r="E2207">
        <v>1</v>
      </c>
    </row>
    <row r="2208" spans="1:5" x14ac:dyDescent="0.2">
      <c r="A2208" s="1" t="s">
        <v>6084</v>
      </c>
      <c r="B2208">
        <v>2</v>
      </c>
      <c r="D2208" s="1" t="s">
        <v>5709</v>
      </c>
      <c r="E2208">
        <v>1</v>
      </c>
    </row>
    <row r="2209" spans="1:5" x14ac:dyDescent="0.2">
      <c r="A2209" s="1" t="s">
        <v>6580</v>
      </c>
      <c r="B2209">
        <v>1</v>
      </c>
      <c r="D2209" s="1" t="s">
        <v>11013</v>
      </c>
      <c r="E2209">
        <v>1</v>
      </c>
    </row>
    <row r="2210" spans="1:5" x14ac:dyDescent="0.2">
      <c r="A2210" s="1" t="s">
        <v>8879</v>
      </c>
      <c r="B2210">
        <v>1</v>
      </c>
      <c r="D2210" s="1" t="s">
        <v>5684</v>
      </c>
      <c r="E2210">
        <v>1</v>
      </c>
    </row>
    <row r="2211" spans="1:5" x14ac:dyDescent="0.2">
      <c r="A2211" s="1" t="s">
        <v>3948</v>
      </c>
      <c r="B2211">
        <v>1</v>
      </c>
      <c r="D2211" s="1" t="s">
        <v>10940</v>
      </c>
      <c r="E2211">
        <v>1</v>
      </c>
    </row>
    <row r="2212" spans="1:5" x14ac:dyDescent="0.2">
      <c r="A2212" s="1" t="s">
        <v>1490</v>
      </c>
      <c r="B2212">
        <v>4</v>
      </c>
      <c r="D2212" s="1" t="s">
        <v>12820</v>
      </c>
      <c r="E2212">
        <v>1</v>
      </c>
    </row>
    <row r="2213" spans="1:5" x14ac:dyDescent="0.2">
      <c r="A2213" s="1" t="s">
        <v>1603</v>
      </c>
      <c r="B2213">
        <v>1</v>
      </c>
      <c r="D2213" s="1" t="s">
        <v>7039</v>
      </c>
      <c r="E2213">
        <v>1</v>
      </c>
    </row>
    <row r="2214" spans="1:5" x14ac:dyDescent="0.2">
      <c r="A2214" s="1" t="s">
        <v>1144</v>
      </c>
      <c r="B2214">
        <v>1</v>
      </c>
      <c r="D2214" s="1" t="s">
        <v>9122</v>
      </c>
      <c r="E2214">
        <v>1</v>
      </c>
    </row>
    <row r="2215" spans="1:5" x14ac:dyDescent="0.2">
      <c r="A2215" s="1" t="s">
        <v>558</v>
      </c>
      <c r="B2215">
        <v>1</v>
      </c>
      <c r="D2215" s="1" t="s">
        <v>4464</v>
      </c>
      <c r="E2215">
        <v>1</v>
      </c>
    </row>
    <row r="2216" spans="1:5" x14ac:dyDescent="0.2">
      <c r="A2216" s="1" t="s">
        <v>501</v>
      </c>
      <c r="B2216">
        <v>1</v>
      </c>
      <c r="D2216" s="1" t="s">
        <v>4019</v>
      </c>
      <c r="E2216">
        <v>1</v>
      </c>
    </row>
    <row r="2217" spans="1:5" x14ac:dyDescent="0.2">
      <c r="A2217" s="1" t="s">
        <v>1556</v>
      </c>
      <c r="B2217">
        <v>1</v>
      </c>
      <c r="D2217" s="1" t="s">
        <v>5973</v>
      </c>
      <c r="E2217">
        <v>1</v>
      </c>
    </row>
    <row r="2218" spans="1:5" x14ac:dyDescent="0.2">
      <c r="A2218" s="1" t="s">
        <v>1527</v>
      </c>
      <c r="B2218">
        <v>1</v>
      </c>
      <c r="D2218" s="1" t="s">
        <v>45</v>
      </c>
      <c r="E2218">
        <v>1</v>
      </c>
    </row>
    <row r="2219" spans="1:5" x14ac:dyDescent="0.2">
      <c r="A2219" s="1" t="s">
        <v>2886</v>
      </c>
      <c r="B2219">
        <v>1</v>
      </c>
      <c r="D2219" s="1" t="s">
        <v>8185</v>
      </c>
      <c r="E2219">
        <v>1</v>
      </c>
    </row>
    <row r="2220" spans="1:5" x14ac:dyDescent="0.2">
      <c r="A2220" s="1" t="s">
        <v>2885</v>
      </c>
      <c r="B2220">
        <v>1</v>
      </c>
      <c r="D2220" s="1" t="s">
        <v>5733</v>
      </c>
      <c r="E2220">
        <v>1</v>
      </c>
    </row>
    <row r="2221" spans="1:5" x14ac:dyDescent="0.2">
      <c r="A2221" s="1" t="s">
        <v>11600</v>
      </c>
      <c r="B2221">
        <v>1</v>
      </c>
      <c r="D2221" s="1" t="s">
        <v>3687</v>
      </c>
      <c r="E2221">
        <v>1</v>
      </c>
    </row>
    <row r="2222" spans="1:5" x14ac:dyDescent="0.2">
      <c r="A2222" s="1" t="s">
        <v>7422</v>
      </c>
      <c r="B2222">
        <v>1</v>
      </c>
      <c r="D2222" s="1" t="s">
        <v>4304</v>
      </c>
      <c r="E2222">
        <v>1</v>
      </c>
    </row>
    <row r="2223" spans="1:5" x14ac:dyDescent="0.2">
      <c r="A2223" s="1" t="s">
        <v>3973</v>
      </c>
      <c r="B2223">
        <v>1</v>
      </c>
      <c r="D2223" s="1" t="s">
        <v>1978</v>
      </c>
      <c r="E2223">
        <v>1</v>
      </c>
    </row>
    <row r="2224" spans="1:5" x14ac:dyDescent="0.2">
      <c r="A2224" s="1" t="s">
        <v>12686</v>
      </c>
      <c r="B2224">
        <v>1</v>
      </c>
      <c r="D2224" s="1" t="s">
        <v>10549</v>
      </c>
      <c r="E2224">
        <v>1</v>
      </c>
    </row>
    <row r="2225" spans="1:5" x14ac:dyDescent="0.2">
      <c r="A2225" s="1" t="s">
        <v>12792</v>
      </c>
      <c r="B2225">
        <v>1</v>
      </c>
      <c r="D2225" s="1" t="s">
        <v>6990</v>
      </c>
      <c r="E2225">
        <v>1</v>
      </c>
    </row>
    <row r="2226" spans="1:5" x14ac:dyDescent="0.2">
      <c r="A2226" s="1" t="s">
        <v>7222</v>
      </c>
      <c r="B2226">
        <v>1</v>
      </c>
      <c r="D2226" s="1" t="s">
        <v>4475</v>
      </c>
      <c r="E2226">
        <v>1</v>
      </c>
    </row>
    <row r="2227" spans="1:5" x14ac:dyDescent="0.2">
      <c r="A2227" s="1" t="s">
        <v>4345</v>
      </c>
      <c r="B2227">
        <v>1</v>
      </c>
      <c r="D2227" s="1" t="s">
        <v>4146</v>
      </c>
      <c r="E2227">
        <v>1</v>
      </c>
    </row>
    <row r="2228" spans="1:5" x14ac:dyDescent="0.2">
      <c r="A2228" s="1" t="s">
        <v>5545</v>
      </c>
      <c r="B2228">
        <v>1</v>
      </c>
      <c r="D2228" s="1" t="s">
        <v>7442</v>
      </c>
      <c r="E2228">
        <v>1</v>
      </c>
    </row>
    <row r="2229" spans="1:5" x14ac:dyDescent="0.2">
      <c r="A2229" s="1" t="s">
        <v>5680</v>
      </c>
      <c r="B2229">
        <v>1</v>
      </c>
      <c r="D2229" s="1" t="s">
        <v>4603</v>
      </c>
      <c r="E2229">
        <v>1</v>
      </c>
    </row>
    <row r="2230" spans="1:5" x14ac:dyDescent="0.2">
      <c r="A2230" s="1" t="s">
        <v>12306</v>
      </c>
      <c r="B2230">
        <v>1</v>
      </c>
      <c r="D2230" s="1" t="s">
        <v>3527</v>
      </c>
      <c r="E2230">
        <v>1</v>
      </c>
    </row>
    <row r="2231" spans="1:5" x14ac:dyDescent="0.2">
      <c r="A2231" s="1" t="s">
        <v>11104</v>
      </c>
      <c r="B2231">
        <v>1</v>
      </c>
      <c r="D2231" s="1" t="s">
        <v>6541</v>
      </c>
      <c r="E2231">
        <v>1</v>
      </c>
    </row>
    <row r="2232" spans="1:5" x14ac:dyDescent="0.2">
      <c r="A2232" s="1" t="s">
        <v>545</v>
      </c>
      <c r="B2232">
        <v>1</v>
      </c>
      <c r="D2232" s="1" t="s">
        <v>11805</v>
      </c>
      <c r="E2232">
        <v>1</v>
      </c>
    </row>
    <row r="2233" spans="1:5" x14ac:dyDescent="0.2">
      <c r="A2233" s="1" t="s">
        <v>1526</v>
      </c>
      <c r="B2233">
        <v>1</v>
      </c>
      <c r="D2233" s="1" t="s">
        <v>499</v>
      </c>
      <c r="E2233">
        <v>1</v>
      </c>
    </row>
    <row r="2234" spans="1:5" x14ac:dyDescent="0.2">
      <c r="A2234" s="1" t="s">
        <v>5247</v>
      </c>
      <c r="B2234">
        <v>1</v>
      </c>
      <c r="D2234" s="1" t="s">
        <v>9077</v>
      </c>
      <c r="E2234">
        <v>1</v>
      </c>
    </row>
    <row r="2235" spans="1:5" x14ac:dyDescent="0.2">
      <c r="A2235" s="1" t="s">
        <v>10714</v>
      </c>
      <c r="B2235">
        <v>1</v>
      </c>
      <c r="D2235" s="1" t="s">
        <v>7548</v>
      </c>
      <c r="E2235">
        <v>1</v>
      </c>
    </row>
    <row r="2236" spans="1:5" x14ac:dyDescent="0.2">
      <c r="A2236" s="1" t="s">
        <v>5965</v>
      </c>
      <c r="B2236">
        <v>1</v>
      </c>
      <c r="D2236" s="1" t="s">
        <v>1722</v>
      </c>
      <c r="E2236">
        <v>1</v>
      </c>
    </row>
    <row r="2237" spans="1:5" x14ac:dyDescent="0.2">
      <c r="A2237" s="1" t="s">
        <v>5304</v>
      </c>
      <c r="B2237">
        <v>1</v>
      </c>
      <c r="D2237" s="1" t="s">
        <v>12172</v>
      </c>
      <c r="E2237">
        <v>1</v>
      </c>
    </row>
    <row r="2238" spans="1:5" x14ac:dyDescent="0.2">
      <c r="A2238" s="1" t="s">
        <v>12701</v>
      </c>
      <c r="B2238">
        <v>1</v>
      </c>
      <c r="D2238" s="1" t="s">
        <v>4534</v>
      </c>
      <c r="E2238">
        <v>1</v>
      </c>
    </row>
    <row r="2239" spans="1:5" x14ac:dyDescent="0.2">
      <c r="A2239" s="1" t="s">
        <v>6476</v>
      </c>
      <c r="B2239">
        <v>1</v>
      </c>
      <c r="D2239" s="1" t="s">
        <v>1319</v>
      </c>
      <c r="E2239">
        <v>1</v>
      </c>
    </row>
    <row r="2240" spans="1:5" x14ac:dyDescent="0.2">
      <c r="A2240" s="1" t="s">
        <v>236</v>
      </c>
      <c r="B2240">
        <v>6</v>
      </c>
      <c r="D2240" s="1" t="s">
        <v>8862</v>
      </c>
      <c r="E2240">
        <v>1</v>
      </c>
    </row>
    <row r="2241" spans="1:5" x14ac:dyDescent="0.2">
      <c r="A2241" s="1" t="s">
        <v>562</v>
      </c>
      <c r="B2241">
        <v>1</v>
      </c>
      <c r="D2241" s="1" t="s">
        <v>4397</v>
      </c>
      <c r="E2241">
        <v>1</v>
      </c>
    </row>
    <row r="2242" spans="1:5" x14ac:dyDescent="0.2">
      <c r="A2242" s="1" t="s">
        <v>2365</v>
      </c>
      <c r="B2242">
        <v>1</v>
      </c>
      <c r="D2242" s="1" t="s">
        <v>106</v>
      </c>
      <c r="E2242">
        <v>1</v>
      </c>
    </row>
    <row r="2243" spans="1:5" x14ac:dyDescent="0.2">
      <c r="A2243" s="1" t="s">
        <v>12609</v>
      </c>
      <c r="B2243">
        <v>1</v>
      </c>
      <c r="D2243" s="1" t="s">
        <v>6734</v>
      </c>
      <c r="E2243">
        <v>1</v>
      </c>
    </row>
    <row r="2244" spans="1:5" x14ac:dyDescent="0.2">
      <c r="A2244" s="1" t="s">
        <v>1492</v>
      </c>
      <c r="B2244">
        <v>3</v>
      </c>
      <c r="D2244" s="1" t="s">
        <v>1875</v>
      </c>
      <c r="E2244">
        <v>1</v>
      </c>
    </row>
    <row r="2245" spans="1:5" x14ac:dyDescent="0.2">
      <c r="A2245" s="1" t="s">
        <v>1504</v>
      </c>
      <c r="B2245">
        <v>2</v>
      </c>
      <c r="D2245" s="1" t="s">
        <v>1871</v>
      </c>
      <c r="E2245">
        <v>1</v>
      </c>
    </row>
    <row r="2246" spans="1:5" x14ac:dyDescent="0.2">
      <c r="A2246" s="1" t="s">
        <v>1497</v>
      </c>
      <c r="B2246">
        <v>3</v>
      </c>
      <c r="D2246" s="1" t="s">
        <v>12271</v>
      </c>
      <c r="E2246">
        <v>1</v>
      </c>
    </row>
    <row r="2247" spans="1:5" x14ac:dyDescent="0.2">
      <c r="A2247" s="1" t="s">
        <v>8451</v>
      </c>
      <c r="B2247">
        <v>1</v>
      </c>
      <c r="D2247" s="1" t="s">
        <v>8739</v>
      </c>
      <c r="E2247">
        <v>1</v>
      </c>
    </row>
    <row r="2248" spans="1:5" x14ac:dyDescent="0.2">
      <c r="A2248" s="1" t="s">
        <v>4133</v>
      </c>
      <c r="B2248">
        <v>1</v>
      </c>
      <c r="D2248" s="1" t="s">
        <v>10149</v>
      </c>
      <c r="E2248">
        <v>1</v>
      </c>
    </row>
    <row r="2249" spans="1:5" x14ac:dyDescent="0.2">
      <c r="A2249" s="1" t="s">
        <v>3441</v>
      </c>
      <c r="B2249">
        <v>1</v>
      </c>
      <c r="D2249" s="1" t="s">
        <v>8158</v>
      </c>
      <c r="E2249">
        <v>1</v>
      </c>
    </row>
    <row r="2250" spans="1:5" x14ac:dyDescent="0.2">
      <c r="A2250" s="1" t="s">
        <v>8715</v>
      </c>
      <c r="B2250">
        <v>1</v>
      </c>
      <c r="D2250" s="1" t="s">
        <v>2533</v>
      </c>
      <c r="E2250">
        <v>1</v>
      </c>
    </row>
    <row r="2251" spans="1:5" x14ac:dyDescent="0.2">
      <c r="A2251" s="1" t="s">
        <v>5949</v>
      </c>
      <c r="B2251">
        <v>1</v>
      </c>
      <c r="D2251" s="1" t="s">
        <v>8292</v>
      </c>
      <c r="E2251">
        <v>1</v>
      </c>
    </row>
    <row r="2252" spans="1:5" x14ac:dyDescent="0.2">
      <c r="A2252" s="1" t="s">
        <v>163</v>
      </c>
      <c r="B2252">
        <v>3</v>
      </c>
      <c r="D2252" s="1" t="s">
        <v>8990</v>
      </c>
      <c r="E2252">
        <v>1</v>
      </c>
    </row>
    <row r="2253" spans="1:5" x14ac:dyDescent="0.2">
      <c r="A2253" s="1" t="s">
        <v>2292</v>
      </c>
      <c r="B2253">
        <v>1</v>
      </c>
      <c r="D2253" s="1" t="s">
        <v>4268</v>
      </c>
      <c r="E2253">
        <v>1</v>
      </c>
    </row>
    <row r="2254" spans="1:5" x14ac:dyDescent="0.2">
      <c r="A2254" s="1" t="s">
        <v>235</v>
      </c>
      <c r="B2254">
        <v>1</v>
      </c>
      <c r="D2254" s="1" t="s">
        <v>918</v>
      </c>
      <c r="E2254">
        <v>1</v>
      </c>
    </row>
    <row r="2255" spans="1:5" x14ac:dyDescent="0.2">
      <c r="A2255" s="1" t="s">
        <v>215</v>
      </c>
      <c r="B2255">
        <v>1</v>
      </c>
      <c r="D2255" s="1" t="s">
        <v>2404</v>
      </c>
      <c r="E2255">
        <v>1</v>
      </c>
    </row>
    <row r="2256" spans="1:5" x14ac:dyDescent="0.2">
      <c r="A2256" s="1" t="s">
        <v>424</v>
      </c>
      <c r="B2256">
        <v>1</v>
      </c>
      <c r="D2256" s="1" t="s">
        <v>2078</v>
      </c>
      <c r="E2256">
        <v>1</v>
      </c>
    </row>
    <row r="2257" spans="1:5" x14ac:dyDescent="0.2">
      <c r="A2257" s="1" t="s">
        <v>6443</v>
      </c>
      <c r="B2257">
        <v>1</v>
      </c>
      <c r="D2257" s="1" t="s">
        <v>5989</v>
      </c>
      <c r="E2257">
        <v>1</v>
      </c>
    </row>
    <row r="2258" spans="1:5" x14ac:dyDescent="0.2">
      <c r="A2258" s="1" t="s">
        <v>9921</v>
      </c>
      <c r="B2258">
        <v>1</v>
      </c>
      <c r="D2258" s="1" t="s">
        <v>9975</v>
      </c>
      <c r="E2258">
        <v>1</v>
      </c>
    </row>
    <row r="2259" spans="1:5" x14ac:dyDescent="0.2">
      <c r="A2259" s="1" t="s">
        <v>11215</v>
      </c>
      <c r="B2259">
        <v>1</v>
      </c>
      <c r="D2259" s="1" t="s">
        <v>10708</v>
      </c>
      <c r="E2259">
        <v>1</v>
      </c>
    </row>
    <row r="2260" spans="1:5" x14ac:dyDescent="0.2">
      <c r="A2260" s="1" t="s">
        <v>209</v>
      </c>
      <c r="B2260">
        <v>1</v>
      </c>
      <c r="D2260" s="1" t="s">
        <v>7131</v>
      </c>
      <c r="E2260">
        <v>1</v>
      </c>
    </row>
    <row r="2261" spans="1:5" x14ac:dyDescent="0.2">
      <c r="A2261" s="1" t="s">
        <v>911</v>
      </c>
      <c r="B2261">
        <v>1</v>
      </c>
      <c r="D2261" s="1" t="s">
        <v>3738</v>
      </c>
      <c r="E2261">
        <v>1</v>
      </c>
    </row>
    <row r="2262" spans="1:5" x14ac:dyDescent="0.2">
      <c r="A2262" s="1" t="s">
        <v>5526</v>
      </c>
      <c r="B2262">
        <v>1</v>
      </c>
      <c r="D2262" s="1" t="s">
        <v>3740</v>
      </c>
      <c r="E2262">
        <v>1</v>
      </c>
    </row>
    <row r="2263" spans="1:5" x14ac:dyDescent="0.2">
      <c r="A2263" s="1" t="s">
        <v>429</v>
      </c>
      <c r="B2263">
        <v>1</v>
      </c>
      <c r="D2263" s="1" t="s">
        <v>2819</v>
      </c>
      <c r="E2263">
        <v>1</v>
      </c>
    </row>
    <row r="2264" spans="1:5" x14ac:dyDescent="0.2">
      <c r="A2264" s="1" t="s">
        <v>392</v>
      </c>
      <c r="B2264">
        <v>1</v>
      </c>
      <c r="D2264" s="1" t="s">
        <v>8414</v>
      </c>
      <c r="E2264">
        <v>1</v>
      </c>
    </row>
    <row r="2265" spans="1:5" x14ac:dyDescent="0.2">
      <c r="A2265" s="1" t="s">
        <v>365</v>
      </c>
      <c r="B2265">
        <v>1</v>
      </c>
      <c r="D2265" s="1" t="s">
        <v>9965</v>
      </c>
      <c r="E2265">
        <v>1</v>
      </c>
    </row>
    <row r="2266" spans="1:5" x14ac:dyDescent="0.2">
      <c r="A2266" s="1" t="s">
        <v>2221</v>
      </c>
      <c r="B2266">
        <v>1</v>
      </c>
      <c r="D2266" s="1" t="s">
        <v>10929</v>
      </c>
      <c r="E2266">
        <v>1</v>
      </c>
    </row>
    <row r="2267" spans="1:5" x14ac:dyDescent="0.2">
      <c r="A2267" s="1" t="s">
        <v>4188</v>
      </c>
      <c r="B2267">
        <v>1</v>
      </c>
      <c r="D2267" s="1" t="s">
        <v>7059</v>
      </c>
      <c r="E2267">
        <v>1</v>
      </c>
    </row>
    <row r="2268" spans="1:5" x14ac:dyDescent="0.2">
      <c r="A2268" s="1" t="s">
        <v>6845</v>
      </c>
      <c r="B2268">
        <v>1</v>
      </c>
      <c r="D2268" s="1" t="s">
        <v>8474</v>
      </c>
      <c r="E2268">
        <v>1</v>
      </c>
    </row>
    <row r="2269" spans="1:5" x14ac:dyDescent="0.2">
      <c r="A2269" s="1" t="s">
        <v>4416</v>
      </c>
      <c r="B2269">
        <v>1</v>
      </c>
      <c r="D2269" s="1" t="s">
        <v>8491</v>
      </c>
      <c r="E2269">
        <v>1</v>
      </c>
    </row>
    <row r="2270" spans="1:5" x14ac:dyDescent="0.2">
      <c r="A2270" s="1" t="s">
        <v>5986</v>
      </c>
      <c r="B2270">
        <v>1</v>
      </c>
      <c r="D2270" s="1" t="s">
        <v>841</v>
      </c>
      <c r="E2270">
        <v>1</v>
      </c>
    </row>
    <row r="2271" spans="1:5" x14ac:dyDescent="0.2">
      <c r="A2271" s="1" t="s">
        <v>4343</v>
      </c>
      <c r="B2271">
        <v>1</v>
      </c>
      <c r="D2271" s="1" t="s">
        <v>5232</v>
      </c>
      <c r="E2271">
        <v>1</v>
      </c>
    </row>
    <row r="2272" spans="1:5" x14ac:dyDescent="0.2">
      <c r="A2272" s="1" t="s">
        <v>6455</v>
      </c>
      <c r="B2272">
        <v>1</v>
      </c>
      <c r="D2272" s="1" t="s">
        <v>11501</v>
      </c>
      <c r="E2272">
        <v>1</v>
      </c>
    </row>
    <row r="2273" spans="1:5" x14ac:dyDescent="0.2">
      <c r="A2273" s="1" t="s">
        <v>1517</v>
      </c>
      <c r="B2273">
        <v>1</v>
      </c>
      <c r="D2273" s="1" t="s">
        <v>9762</v>
      </c>
      <c r="E2273">
        <v>1</v>
      </c>
    </row>
    <row r="2274" spans="1:5" x14ac:dyDescent="0.2">
      <c r="A2274" s="1" t="s">
        <v>122</v>
      </c>
      <c r="B2274">
        <v>2</v>
      </c>
      <c r="D2274" s="1" t="s">
        <v>7010</v>
      </c>
      <c r="E2274">
        <v>1</v>
      </c>
    </row>
    <row r="2275" spans="1:5" x14ac:dyDescent="0.2">
      <c r="A2275" s="1" t="s">
        <v>6934</v>
      </c>
      <c r="B2275">
        <v>1</v>
      </c>
      <c r="D2275" s="1" t="s">
        <v>12882</v>
      </c>
      <c r="E2275">
        <v>1</v>
      </c>
    </row>
    <row r="2276" spans="1:5" x14ac:dyDescent="0.2">
      <c r="A2276" s="1" t="s">
        <v>10593</v>
      </c>
      <c r="B2276">
        <v>1</v>
      </c>
      <c r="D2276" s="1" t="s">
        <v>4998</v>
      </c>
      <c r="E2276">
        <v>1</v>
      </c>
    </row>
    <row r="2277" spans="1:5" x14ac:dyDescent="0.2">
      <c r="A2277" s="1" t="s">
        <v>1159</v>
      </c>
      <c r="B2277">
        <v>1</v>
      </c>
      <c r="D2277" s="1" t="s">
        <v>5620</v>
      </c>
      <c r="E2277">
        <v>1</v>
      </c>
    </row>
    <row r="2278" spans="1:5" x14ac:dyDescent="0.2">
      <c r="A2278" s="1" t="s">
        <v>7044</v>
      </c>
      <c r="B2278">
        <v>1</v>
      </c>
      <c r="D2278" s="1" t="s">
        <v>6418</v>
      </c>
      <c r="E2278">
        <v>1</v>
      </c>
    </row>
    <row r="2279" spans="1:5" x14ac:dyDescent="0.2">
      <c r="A2279" s="1" t="s">
        <v>3691</v>
      </c>
      <c r="B2279">
        <v>1</v>
      </c>
      <c r="D2279" s="1" t="s">
        <v>10623</v>
      </c>
      <c r="E2279">
        <v>1</v>
      </c>
    </row>
    <row r="2280" spans="1:5" x14ac:dyDescent="0.2">
      <c r="A2280" s="1" t="s">
        <v>5647</v>
      </c>
      <c r="B2280">
        <v>1</v>
      </c>
      <c r="D2280" s="1" t="s">
        <v>11577</v>
      </c>
      <c r="E2280">
        <v>1</v>
      </c>
    </row>
    <row r="2281" spans="1:5" x14ac:dyDescent="0.2">
      <c r="A2281" s="1" t="s">
        <v>5687</v>
      </c>
      <c r="B2281">
        <v>1</v>
      </c>
      <c r="D2281" s="1" t="s">
        <v>1214</v>
      </c>
      <c r="E2281">
        <v>1</v>
      </c>
    </row>
    <row r="2282" spans="1:5" x14ac:dyDescent="0.2">
      <c r="A2282" s="1" t="s">
        <v>5640</v>
      </c>
      <c r="B2282">
        <v>1</v>
      </c>
      <c r="D2282" s="1" t="s">
        <v>8180</v>
      </c>
      <c r="E2282">
        <v>1</v>
      </c>
    </row>
    <row r="2283" spans="1:5" x14ac:dyDescent="0.2">
      <c r="A2283" s="1" t="s">
        <v>5707</v>
      </c>
      <c r="B2283">
        <v>1</v>
      </c>
      <c r="D2283" s="1" t="s">
        <v>11903</v>
      </c>
      <c r="E2283">
        <v>1</v>
      </c>
    </row>
    <row r="2284" spans="1:5" x14ac:dyDescent="0.2">
      <c r="A2284" s="1" t="s">
        <v>5703</v>
      </c>
      <c r="B2284">
        <v>1</v>
      </c>
      <c r="D2284" s="1" t="s">
        <v>770</v>
      </c>
      <c r="E2284">
        <v>1</v>
      </c>
    </row>
    <row r="2285" spans="1:5" x14ac:dyDescent="0.2">
      <c r="A2285" s="1" t="s">
        <v>9030</v>
      </c>
      <c r="B2285">
        <v>1</v>
      </c>
      <c r="D2285" s="1" t="s">
        <v>972</v>
      </c>
      <c r="E2285">
        <v>1</v>
      </c>
    </row>
    <row r="2286" spans="1:5" x14ac:dyDescent="0.2">
      <c r="A2286" s="1" t="s">
        <v>2033</v>
      </c>
      <c r="B2286">
        <v>1</v>
      </c>
      <c r="D2286" s="1" t="s">
        <v>974</v>
      </c>
      <c r="E2286">
        <v>1</v>
      </c>
    </row>
    <row r="2287" spans="1:5" x14ac:dyDescent="0.2">
      <c r="A2287" s="1" t="s">
        <v>5201</v>
      </c>
      <c r="B2287">
        <v>1</v>
      </c>
      <c r="D2287" s="1" t="s">
        <v>959</v>
      </c>
      <c r="E2287">
        <v>1</v>
      </c>
    </row>
    <row r="2288" spans="1:5" x14ac:dyDescent="0.2">
      <c r="A2288" s="1" t="s">
        <v>5053</v>
      </c>
      <c r="B2288">
        <v>15</v>
      </c>
      <c r="D2288" s="1" t="s">
        <v>1697</v>
      </c>
      <c r="E2288">
        <v>1</v>
      </c>
    </row>
    <row r="2289" spans="1:5" x14ac:dyDescent="0.2">
      <c r="A2289" s="1" t="s">
        <v>4401</v>
      </c>
      <c r="B2289">
        <v>1</v>
      </c>
      <c r="D2289" s="1" t="s">
        <v>1192</v>
      </c>
      <c r="E2289">
        <v>1</v>
      </c>
    </row>
    <row r="2290" spans="1:5" x14ac:dyDescent="0.2">
      <c r="A2290" s="1" t="s">
        <v>9378</v>
      </c>
      <c r="B2290">
        <v>1</v>
      </c>
      <c r="D2290" s="1" t="s">
        <v>8896</v>
      </c>
      <c r="E2290">
        <v>1</v>
      </c>
    </row>
    <row r="2291" spans="1:5" x14ac:dyDescent="0.2">
      <c r="A2291" s="1" t="s">
        <v>12370</v>
      </c>
      <c r="B2291">
        <v>1</v>
      </c>
      <c r="D2291" s="1" t="s">
        <v>6954</v>
      </c>
      <c r="E2291">
        <v>1</v>
      </c>
    </row>
    <row r="2292" spans="1:5" x14ac:dyDescent="0.2">
      <c r="A2292" s="1" t="s">
        <v>10659</v>
      </c>
      <c r="B2292">
        <v>1</v>
      </c>
      <c r="D2292" s="1" t="s">
        <v>12910</v>
      </c>
      <c r="E2292">
        <v>1</v>
      </c>
    </row>
    <row r="2293" spans="1:5" x14ac:dyDescent="0.2">
      <c r="A2293" s="1" t="s">
        <v>10876</v>
      </c>
      <c r="B2293">
        <v>1</v>
      </c>
      <c r="D2293" s="1" t="s">
        <v>1693</v>
      </c>
      <c r="E2293">
        <v>1</v>
      </c>
    </row>
    <row r="2294" spans="1:5" x14ac:dyDescent="0.2">
      <c r="A2294" s="1" t="s">
        <v>5848</v>
      </c>
      <c r="B2294">
        <v>1</v>
      </c>
      <c r="D2294" s="1" t="s">
        <v>8443</v>
      </c>
      <c r="E2294">
        <v>1</v>
      </c>
    </row>
    <row r="2295" spans="1:5" x14ac:dyDescent="0.2">
      <c r="A2295" s="1" t="s">
        <v>9699</v>
      </c>
      <c r="B2295">
        <v>1</v>
      </c>
      <c r="D2295" s="1" t="s">
        <v>8439</v>
      </c>
      <c r="E2295">
        <v>1</v>
      </c>
    </row>
    <row r="2296" spans="1:5" x14ac:dyDescent="0.2">
      <c r="A2296" s="1" t="s">
        <v>7249</v>
      </c>
      <c r="B2296">
        <v>1</v>
      </c>
      <c r="D2296" s="1" t="s">
        <v>11667</v>
      </c>
      <c r="E2296">
        <v>1</v>
      </c>
    </row>
    <row r="2297" spans="1:5" x14ac:dyDescent="0.2">
      <c r="A2297" s="1" t="s">
        <v>7274</v>
      </c>
      <c r="B2297">
        <v>1</v>
      </c>
      <c r="D2297" s="1" t="s">
        <v>9677</v>
      </c>
      <c r="E2297">
        <v>1</v>
      </c>
    </row>
    <row r="2298" spans="1:5" x14ac:dyDescent="0.2">
      <c r="A2298" s="1" t="s">
        <v>10499</v>
      </c>
      <c r="B2298">
        <v>1</v>
      </c>
      <c r="D2298" s="1" t="s">
        <v>8986</v>
      </c>
      <c r="E2298">
        <v>1</v>
      </c>
    </row>
    <row r="2299" spans="1:5" x14ac:dyDescent="0.2">
      <c r="A2299" s="1" t="s">
        <v>1254</v>
      </c>
      <c r="B2299">
        <v>2</v>
      </c>
      <c r="D2299" s="1" t="s">
        <v>3168</v>
      </c>
      <c r="E2299">
        <v>1</v>
      </c>
    </row>
    <row r="2300" spans="1:5" x14ac:dyDescent="0.2">
      <c r="A2300" s="1" t="s">
        <v>9638</v>
      </c>
      <c r="B2300">
        <v>1</v>
      </c>
      <c r="D2300" s="1" t="s">
        <v>10396</v>
      </c>
      <c r="E2300">
        <v>1</v>
      </c>
    </row>
    <row r="2301" spans="1:5" x14ac:dyDescent="0.2">
      <c r="A2301" s="1" t="s">
        <v>9460</v>
      </c>
      <c r="B2301">
        <v>1</v>
      </c>
      <c r="D2301" s="1" t="s">
        <v>10882</v>
      </c>
      <c r="E2301">
        <v>1</v>
      </c>
    </row>
    <row r="2302" spans="1:5" x14ac:dyDescent="0.2">
      <c r="A2302" s="1" t="s">
        <v>4381</v>
      </c>
      <c r="B2302">
        <v>1</v>
      </c>
      <c r="D2302" s="1" t="s">
        <v>3984</v>
      </c>
      <c r="E2302">
        <v>1</v>
      </c>
    </row>
    <row r="2303" spans="1:5" x14ac:dyDescent="0.2">
      <c r="A2303" s="1" t="s">
        <v>6567</v>
      </c>
      <c r="B2303">
        <v>1</v>
      </c>
      <c r="D2303" s="1" t="s">
        <v>9249</v>
      </c>
      <c r="E2303">
        <v>1</v>
      </c>
    </row>
    <row r="2304" spans="1:5" x14ac:dyDescent="0.2">
      <c r="A2304" s="1" t="s">
        <v>8374</v>
      </c>
      <c r="B2304">
        <v>1</v>
      </c>
      <c r="D2304" s="1" t="s">
        <v>2712</v>
      </c>
      <c r="E2304">
        <v>1</v>
      </c>
    </row>
    <row r="2305" spans="1:5" x14ac:dyDescent="0.2">
      <c r="A2305" s="1" t="s">
        <v>6559</v>
      </c>
      <c r="B2305">
        <v>1</v>
      </c>
      <c r="D2305" s="1" t="s">
        <v>7399</v>
      </c>
      <c r="E2305">
        <v>1</v>
      </c>
    </row>
    <row r="2306" spans="1:5" x14ac:dyDescent="0.2">
      <c r="A2306" s="1" t="s">
        <v>9270</v>
      </c>
      <c r="B2306">
        <v>1</v>
      </c>
      <c r="D2306" s="1" t="s">
        <v>5360</v>
      </c>
      <c r="E2306">
        <v>1</v>
      </c>
    </row>
    <row r="2307" spans="1:5" x14ac:dyDescent="0.2">
      <c r="A2307" s="1" t="s">
        <v>1258</v>
      </c>
      <c r="B2307">
        <v>1</v>
      </c>
      <c r="D2307" s="1" t="s">
        <v>497</v>
      </c>
      <c r="E2307">
        <v>1</v>
      </c>
    </row>
    <row r="2308" spans="1:5" x14ac:dyDescent="0.2">
      <c r="A2308" s="1" t="s">
        <v>7813</v>
      </c>
      <c r="B2308">
        <v>1</v>
      </c>
      <c r="D2308" s="1" t="s">
        <v>10911</v>
      </c>
      <c r="E2308">
        <v>1</v>
      </c>
    </row>
    <row r="2309" spans="1:5" x14ac:dyDescent="0.2">
      <c r="A2309" s="1" t="s">
        <v>1475</v>
      </c>
      <c r="B2309">
        <v>4</v>
      </c>
      <c r="D2309" s="1" t="s">
        <v>5953</v>
      </c>
      <c r="E2309">
        <v>1</v>
      </c>
    </row>
    <row r="2310" spans="1:5" x14ac:dyDescent="0.2">
      <c r="A2310" s="1" t="s">
        <v>12828</v>
      </c>
      <c r="B2310">
        <v>1</v>
      </c>
      <c r="D2310" s="1" t="s">
        <v>1607</v>
      </c>
      <c r="E2310">
        <v>1</v>
      </c>
    </row>
    <row r="2311" spans="1:5" x14ac:dyDescent="0.2">
      <c r="A2311" s="1" t="s">
        <v>7218</v>
      </c>
      <c r="B2311">
        <v>1</v>
      </c>
      <c r="D2311" s="1" t="s">
        <v>2467</v>
      </c>
      <c r="E2311">
        <v>1</v>
      </c>
    </row>
    <row r="2312" spans="1:5" x14ac:dyDescent="0.2">
      <c r="A2312" s="1" t="s">
        <v>7160</v>
      </c>
      <c r="B2312">
        <v>1</v>
      </c>
      <c r="D2312" s="1" t="s">
        <v>6853</v>
      </c>
      <c r="E2312">
        <v>1</v>
      </c>
    </row>
    <row r="2313" spans="1:5" x14ac:dyDescent="0.2">
      <c r="A2313" s="1" t="s">
        <v>3754</v>
      </c>
      <c r="B2313">
        <v>2</v>
      </c>
      <c r="D2313" s="1" t="s">
        <v>9124</v>
      </c>
      <c r="E2313">
        <v>1</v>
      </c>
    </row>
    <row r="2314" spans="1:5" x14ac:dyDescent="0.2">
      <c r="A2314" s="1" t="s">
        <v>10466</v>
      </c>
      <c r="B2314">
        <v>1</v>
      </c>
      <c r="D2314" s="1" t="s">
        <v>3835</v>
      </c>
      <c r="E2314">
        <v>1</v>
      </c>
    </row>
    <row r="2315" spans="1:5" x14ac:dyDescent="0.2">
      <c r="A2315" s="1" t="s">
        <v>4819</v>
      </c>
      <c r="B2315">
        <v>2</v>
      </c>
      <c r="D2315" s="1" t="s">
        <v>3833</v>
      </c>
      <c r="E2315">
        <v>1</v>
      </c>
    </row>
    <row r="2316" spans="1:5" x14ac:dyDescent="0.2">
      <c r="A2316" s="1" t="s">
        <v>9338</v>
      </c>
      <c r="B2316">
        <v>1</v>
      </c>
      <c r="D2316" s="1" t="s">
        <v>3827</v>
      </c>
      <c r="E2316">
        <v>1</v>
      </c>
    </row>
    <row r="2317" spans="1:5" x14ac:dyDescent="0.2">
      <c r="A2317" s="1" t="s">
        <v>10408</v>
      </c>
      <c r="B2317">
        <v>1</v>
      </c>
      <c r="D2317" s="1" t="s">
        <v>3825</v>
      </c>
      <c r="E2317">
        <v>1</v>
      </c>
    </row>
    <row r="2318" spans="1:5" x14ac:dyDescent="0.2">
      <c r="A2318" s="1" t="s">
        <v>5851</v>
      </c>
      <c r="B2318">
        <v>1</v>
      </c>
      <c r="D2318" s="1" t="s">
        <v>7421</v>
      </c>
      <c r="E2318">
        <v>1</v>
      </c>
    </row>
    <row r="2319" spans="1:5" x14ac:dyDescent="0.2">
      <c r="A2319" s="1" t="s">
        <v>10915</v>
      </c>
      <c r="B2319">
        <v>1</v>
      </c>
      <c r="D2319" s="1" t="s">
        <v>6361</v>
      </c>
      <c r="E2319">
        <v>1</v>
      </c>
    </row>
    <row r="2320" spans="1:5" x14ac:dyDescent="0.2">
      <c r="A2320" s="1" t="s">
        <v>12919</v>
      </c>
      <c r="B2320">
        <v>1</v>
      </c>
      <c r="D2320" s="1" t="s">
        <v>6368</v>
      </c>
      <c r="E2320">
        <v>1</v>
      </c>
    </row>
    <row r="2321" spans="1:5" x14ac:dyDescent="0.2">
      <c r="A2321" s="1" t="s">
        <v>12989</v>
      </c>
      <c r="B2321">
        <v>1</v>
      </c>
      <c r="D2321" s="1" t="s">
        <v>6726</v>
      </c>
      <c r="E2321">
        <v>1</v>
      </c>
    </row>
    <row r="2322" spans="1:5" x14ac:dyDescent="0.2">
      <c r="A2322" s="1" t="s">
        <v>2271</v>
      </c>
      <c r="B2322">
        <v>1</v>
      </c>
      <c r="D2322" s="1" t="s">
        <v>9846</v>
      </c>
      <c r="E2322">
        <v>1</v>
      </c>
    </row>
    <row r="2323" spans="1:5" x14ac:dyDescent="0.2">
      <c r="A2323" s="1" t="s">
        <v>8884</v>
      </c>
      <c r="B2323">
        <v>1</v>
      </c>
      <c r="D2323" s="1" t="s">
        <v>4107</v>
      </c>
      <c r="E2323">
        <v>1</v>
      </c>
    </row>
    <row r="2324" spans="1:5" x14ac:dyDescent="0.2">
      <c r="A2324" s="1" t="s">
        <v>5679</v>
      </c>
      <c r="B2324">
        <v>1</v>
      </c>
      <c r="D2324" s="1" t="s">
        <v>7315</v>
      </c>
      <c r="E2324">
        <v>1</v>
      </c>
    </row>
    <row r="2325" spans="1:5" x14ac:dyDescent="0.2">
      <c r="A2325" s="1" t="s">
        <v>13054</v>
      </c>
      <c r="B2325">
        <v>1</v>
      </c>
      <c r="D2325" s="1" t="s">
        <v>2072</v>
      </c>
      <c r="E2325">
        <v>1</v>
      </c>
    </row>
    <row r="2326" spans="1:5" x14ac:dyDescent="0.2">
      <c r="A2326" s="1" t="s">
        <v>3216</v>
      </c>
      <c r="B2326">
        <v>1</v>
      </c>
      <c r="D2326" s="1" t="s">
        <v>4413</v>
      </c>
      <c r="E2326">
        <v>1</v>
      </c>
    </row>
    <row r="2327" spans="1:5" x14ac:dyDescent="0.2">
      <c r="A2327" s="1" t="s">
        <v>7850</v>
      </c>
      <c r="B2327">
        <v>1</v>
      </c>
      <c r="D2327" s="1" t="s">
        <v>3068</v>
      </c>
      <c r="E2327">
        <v>1</v>
      </c>
    </row>
    <row r="2328" spans="1:5" x14ac:dyDescent="0.2">
      <c r="A2328" s="1" t="s">
        <v>8883</v>
      </c>
      <c r="B2328">
        <v>1</v>
      </c>
      <c r="D2328" s="1" t="s">
        <v>9423</v>
      </c>
      <c r="E2328">
        <v>1</v>
      </c>
    </row>
    <row r="2329" spans="1:5" x14ac:dyDescent="0.2">
      <c r="A2329" s="1" t="s">
        <v>5714</v>
      </c>
      <c r="B2329">
        <v>1</v>
      </c>
      <c r="D2329" s="1" t="s">
        <v>4963</v>
      </c>
      <c r="E2329">
        <v>1</v>
      </c>
    </row>
    <row r="2330" spans="1:5" x14ac:dyDescent="0.2">
      <c r="A2330" s="1" t="s">
        <v>5160</v>
      </c>
      <c r="B2330">
        <v>3</v>
      </c>
      <c r="D2330" s="1" t="s">
        <v>4982</v>
      </c>
      <c r="E2330">
        <v>1</v>
      </c>
    </row>
    <row r="2331" spans="1:5" x14ac:dyDescent="0.2">
      <c r="A2331" s="1" t="s">
        <v>1998</v>
      </c>
      <c r="B2331">
        <v>1</v>
      </c>
      <c r="D2331" s="1" t="s">
        <v>4980</v>
      </c>
      <c r="E2331">
        <v>1</v>
      </c>
    </row>
    <row r="2332" spans="1:5" x14ac:dyDescent="0.2">
      <c r="A2332" s="1" t="s">
        <v>5165</v>
      </c>
      <c r="B2332">
        <v>1</v>
      </c>
      <c r="D2332" s="1" t="s">
        <v>3083</v>
      </c>
      <c r="E2332">
        <v>1</v>
      </c>
    </row>
    <row r="2333" spans="1:5" x14ac:dyDescent="0.2">
      <c r="A2333" s="1" t="s">
        <v>2062</v>
      </c>
      <c r="B2333">
        <v>1</v>
      </c>
      <c r="D2333" s="1" t="s">
        <v>1695</v>
      </c>
      <c r="E2333">
        <v>1</v>
      </c>
    </row>
    <row r="2334" spans="1:5" x14ac:dyDescent="0.2">
      <c r="A2334" s="1" t="s">
        <v>5749</v>
      </c>
      <c r="B2334">
        <v>1</v>
      </c>
      <c r="D2334" s="1" t="s">
        <v>5603</v>
      </c>
      <c r="E2334">
        <v>1</v>
      </c>
    </row>
    <row r="2335" spans="1:5" x14ac:dyDescent="0.2">
      <c r="A2335" s="1" t="s">
        <v>6393</v>
      </c>
      <c r="B2335">
        <v>1</v>
      </c>
      <c r="D2335" s="1" t="s">
        <v>5605</v>
      </c>
      <c r="E2335">
        <v>1</v>
      </c>
    </row>
    <row r="2336" spans="1:5" x14ac:dyDescent="0.2">
      <c r="A2336" s="1" t="s">
        <v>3126</v>
      </c>
      <c r="B2336">
        <v>1</v>
      </c>
      <c r="D2336" s="1" t="s">
        <v>5601</v>
      </c>
      <c r="E2336">
        <v>1</v>
      </c>
    </row>
    <row r="2337" spans="1:5" x14ac:dyDescent="0.2">
      <c r="A2337" s="1" t="s">
        <v>6945</v>
      </c>
      <c r="B2337">
        <v>1</v>
      </c>
      <c r="D2337" s="1" t="s">
        <v>5607</v>
      </c>
      <c r="E2337">
        <v>1</v>
      </c>
    </row>
    <row r="2338" spans="1:5" x14ac:dyDescent="0.2">
      <c r="A2338" s="1" t="s">
        <v>8082</v>
      </c>
      <c r="B2338">
        <v>1</v>
      </c>
      <c r="D2338" s="1" t="s">
        <v>6296</v>
      </c>
      <c r="E2338">
        <v>1</v>
      </c>
    </row>
    <row r="2339" spans="1:5" x14ac:dyDescent="0.2">
      <c r="A2339" s="1" t="s">
        <v>3303</v>
      </c>
      <c r="B2339">
        <v>1</v>
      </c>
      <c r="D2339" s="1" t="s">
        <v>4269</v>
      </c>
      <c r="E2339">
        <v>1</v>
      </c>
    </row>
    <row r="2340" spans="1:5" x14ac:dyDescent="0.2">
      <c r="A2340" s="1" t="s">
        <v>8161</v>
      </c>
      <c r="B2340">
        <v>1</v>
      </c>
      <c r="D2340" s="1" t="s">
        <v>5469</v>
      </c>
      <c r="E2340">
        <v>1</v>
      </c>
    </row>
    <row r="2341" spans="1:5" x14ac:dyDescent="0.2">
      <c r="A2341" s="1" t="s">
        <v>12936</v>
      </c>
      <c r="B2341">
        <v>1</v>
      </c>
      <c r="D2341" s="1" t="s">
        <v>10230</v>
      </c>
      <c r="E2341">
        <v>1</v>
      </c>
    </row>
    <row r="2342" spans="1:5" x14ac:dyDescent="0.2">
      <c r="A2342" s="1" t="s">
        <v>3592</v>
      </c>
      <c r="B2342">
        <v>1</v>
      </c>
      <c r="D2342" s="1" t="s">
        <v>3728</v>
      </c>
      <c r="E2342">
        <v>1</v>
      </c>
    </row>
    <row r="2343" spans="1:5" x14ac:dyDescent="0.2">
      <c r="A2343" s="1" t="s">
        <v>8206</v>
      </c>
      <c r="B2343">
        <v>1</v>
      </c>
      <c r="D2343" s="1" t="s">
        <v>7276</v>
      </c>
      <c r="E2343">
        <v>1</v>
      </c>
    </row>
    <row r="2344" spans="1:5" x14ac:dyDescent="0.2">
      <c r="A2344" s="1" t="s">
        <v>12134</v>
      </c>
      <c r="B2344">
        <v>1</v>
      </c>
      <c r="D2344" s="1" t="s">
        <v>4859</v>
      </c>
      <c r="E2344">
        <v>1</v>
      </c>
    </row>
    <row r="2345" spans="1:5" x14ac:dyDescent="0.2">
      <c r="A2345" s="1" t="s">
        <v>6097</v>
      </c>
      <c r="B2345">
        <v>1</v>
      </c>
      <c r="D2345" s="1" t="s">
        <v>1822</v>
      </c>
      <c r="E2345">
        <v>1</v>
      </c>
    </row>
    <row r="2346" spans="1:5" x14ac:dyDescent="0.2">
      <c r="A2346" s="1" t="s">
        <v>3563</v>
      </c>
      <c r="B2346">
        <v>1</v>
      </c>
      <c r="D2346" s="1" t="s">
        <v>7590</v>
      </c>
      <c r="E2346">
        <v>1</v>
      </c>
    </row>
    <row r="2347" spans="1:5" x14ac:dyDescent="0.2">
      <c r="A2347" s="1" t="s">
        <v>3224</v>
      </c>
      <c r="B2347">
        <v>1</v>
      </c>
      <c r="D2347" s="1" t="s">
        <v>92</v>
      </c>
      <c r="E2347">
        <v>1</v>
      </c>
    </row>
    <row r="2348" spans="1:5" x14ac:dyDescent="0.2">
      <c r="A2348" s="1" t="s">
        <v>3912</v>
      </c>
      <c r="B2348">
        <v>1</v>
      </c>
      <c r="D2348" s="1" t="s">
        <v>83</v>
      </c>
      <c r="E2348">
        <v>1</v>
      </c>
    </row>
    <row r="2349" spans="1:5" x14ac:dyDescent="0.2">
      <c r="A2349" s="1" t="s">
        <v>12152</v>
      </c>
      <c r="B2349">
        <v>1</v>
      </c>
      <c r="D2349" s="1" t="s">
        <v>94</v>
      </c>
      <c r="E2349">
        <v>1</v>
      </c>
    </row>
    <row r="2350" spans="1:5" x14ac:dyDescent="0.2">
      <c r="A2350" s="1" t="s">
        <v>5134</v>
      </c>
      <c r="B2350">
        <v>1</v>
      </c>
      <c r="D2350" s="1" t="s">
        <v>12615</v>
      </c>
      <c r="E2350">
        <v>1</v>
      </c>
    </row>
    <row r="2351" spans="1:5" x14ac:dyDescent="0.2">
      <c r="A2351" s="1" t="s">
        <v>3075</v>
      </c>
      <c r="B2351">
        <v>1</v>
      </c>
      <c r="D2351" s="1" t="s">
        <v>86</v>
      </c>
      <c r="E2351">
        <v>1</v>
      </c>
    </row>
    <row r="2352" spans="1:5" x14ac:dyDescent="0.2">
      <c r="A2352" s="1" t="s">
        <v>3072</v>
      </c>
      <c r="B2352">
        <v>1</v>
      </c>
      <c r="D2352" s="1" t="s">
        <v>11689</v>
      </c>
      <c r="E2352">
        <v>1</v>
      </c>
    </row>
    <row r="2353" spans="1:5" x14ac:dyDescent="0.2">
      <c r="A2353" s="1" t="s">
        <v>7129</v>
      </c>
      <c r="B2353">
        <v>1</v>
      </c>
      <c r="D2353" s="1" t="s">
        <v>2305</v>
      </c>
      <c r="E2353">
        <v>1</v>
      </c>
    </row>
    <row r="2354" spans="1:5" x14ac:dyDescent="0.2">
      <c r="A2354" s="1" t="s">
        <v>12586</v>
      </c>
      <c r="B2354">
        <v>1</v>
      </c>
      <c r="D2354" s="1" t="s">
        <v>3706</v>
      </c>
      <c r="E2354">
        <v>1</v>
      </c>
    </row>
    <row r="2355" spans="1:5" x14ac:dyDescent="0.2">
      <c r="A2355" s="1" t="s">
        <v>9670</v>
      </c>
      <c r="B2355">
        <v>1</v>
      </c>
      <c r="D2355" s="1" t="s">
        <v>100</v>
      </c>
      <c r="E2355">
        <v>1</v>
      </c>
    </row>
    <row r="2356" spans="1:5" x14ac:dyDescent="0.2">
      <c r="A2356" s="1" t="s">
        <v>12807</v>
      </c>
      <c r="B2356">
        <v>1</v>
      </c>
      <c r="D2356" s="1" t="s">
        <v>98</v>
      </c>
      <c r="E2356">
        <v>1</v>
      </c>
    </row>
    <row r="2357" spans="1:5" x14ac:dyDescent="0.2">
      <c r="A2357" s="1" t="s">
        <v>3107</v>
      </c>
      <c r="B2357">
        <v>1</v>
      </c>
      <c r="D2357" s="1" t="s">
        <v>9409</v>
      </c>
      <c r="E2357">
        <v>1</v>
      </c>
    </row>
    <row r="2358" spans="1:5" x14ac:dyDescent="0.2">
      <c r="A2358" s="1" t="s">
        <v>10508</v>
      </c>
      <c r="B2358">
        <v>1</v>
      </c>
      <c r="D2358" s="1" t="s">
        <v>7201</v>
      </c>
      <c r="E2358">
        <v>1</v>
      </c>
    </row>
    <row r="2359" spans="1:5" x14ac:dyDescent="0.2">
      <c r="A2359" s="1" t="s">
        <v>2758</v>
      </c>
      <c r="B2359">
        <v>1</v>
      </c>
      <c r="D2359" s="1" t="s">
        <v>11763</v>
      </c>
      <c r="E2359">
        <v>1</v>
      </c>
    </row>
    <row r="2360" spans="1:5" x14ac:dyDescent="0.2">
      <c r="A2360" s="1" t="s">
        <v>10021</v>
      </c>
      <c r="B2360">
        <v>1</v>
      </c>
      <c r="D2360" s="1" t="s">
        <v>7210</v>
      </c>
      <c r="E2360">
        <v>1</v>
      </c>
    </row>
    <row r="2361" spans="1:5" x14ac:dyDescent="0.2">
      <c r="A2361" s="1" t="s">
        <v>2395</v>
      </c>
      <c r="B2361">
        <v>1</v>
      </c>
      <c r="D2361" s="1" t="s">
        <v>7452</v>
      </c>
      <c r="E2361">
        <v>1</v>
      </c>
    </row>
    <row r="2362" spans="1:5" x14ac:dyDescent="0.2">
      <c r="A2362" s="1" t="s">
        <v>12349</v>
      </c>
      <c r="B2362">
        <v>1</v>
      </c>
      <c r="D2362" s="1" t="s">
        <v>6160</v>
      </c>
      <c r="E2362">
        <v>1</v>
      </c>
    </row>
    <row r="2363" spans="1:5" x14ac:dyDescent="0.2">
      <c r="A2363" s="1" t="s">
        <v>9274</v>
      </c>
      <c r="B2363">
        <v>1</v>
      </c>
      <c r="D2363" s="1" t="s">
        <v>2186</v>
      </c>
      <c r="E2363">
        <v>1</v>
      </c>
    </row>
    <row r="2364" spans="1:5" x14ac:dyDescent="0.2">
      <c r="A2364" s="1" t="s">
        <v>7751</v>
      </c>
      <c r="B2364">
        <v>1</v>
      </c>
      <c r="D2364" s="1" t="s">
        <v>10505</v>
      </c>
      <c r="E2364">
        <v>1</v>
      </c>
    </row>
    <row r="2365" spans="1:5" x14ac:dyDescent="0.2">
      <c r="A2365" s="1" t="s">
        <v>3045</v>
      </c>
      <c r="B2365">
        <v>1</v>
      </c>
      <c r="D2365" s="1" t="s">
        <v>5124</v>
      </c>
      <c r="E2365">
        <v>1</v>
      </c>
    </row>
    <row r="2366" spans="1:5" x14ac:dyDescent="0.2">
      <c r="A2366" s="1" t="s">
        <v>9961</v>
      </c>
      <c r="B2366">
        <v>1</v>
      </c>
      <c r="D2366" s="1" t="s">
        <v>5121</v>
      </c>
      <c r="E2366">
        <v>1</v>
      </c>
    </row>
    <row r="2367" spans="1:5" x14ac:dyDescent="0.2">
      <c r="A2367" s="1" t="s">
        <v>9967</v>
      </c>
      <c r="B2367">
        <v>1</v>
      </c>
      <c r="D2367" s="1" t="s">
        <v>4955</v>
      </c>
      <c r="E2367">
        <v>1</v>
      </c>
    </row>
    <row r="2368" spans="1:5" x14ac:dyDescent="0.2">
      <c r="A2368" s="1" t="s">
        <v>3101</v>
      </c>
      <c r="B2368">
        <v>1</v>
      </c>
      <c r="D2368" s="1" t="s">
        <v>12708</v>
      </c>
      <c r="E2368">
        <v>1</v>
      </c>
    </row>
    <row r="2369" spans="1:5" x14ac:dyDescent="0.2">
      <c r="A2369" s="1" t="s">
        <v>5898</v>
      </c>
      <c r="B2369">
        <v>1</v>
      </c>
      <c r="D2369" s="1" t="s">
        <v>4764</v>
      </c>
      <c r="E2369">
        <v>1</v>
      </c>
    </row>
    <row r="2370" spans="1:5" x14ac:dyDescent="0.2">
      <c r="A2370" s="1" t="s">
        <v>1164</v>
      </c>
      <c r="B2370">
        <v>1</v>
      </c>
      <c r="D2370" s="1" t="s">
        <v>7051</v>
      </c>
      <c r="E2370">
        <v>1</v>
      </c>
    </row>
    <row r="2371" spans="1:5" x14ac:dyDescent="0.2">
      <c r="A2371" s="1" t="s">
        <v>2665</v>
      </c>
      <c r="B2371">
        <v>1</v>
      </c>
      <c r="D2371" s="1" t="s">
        <v>6450</v>
      </c>
      <c r="E2371">
        <v>1</v>
      </c>
    </row>
    <row r="2372" spans="1:5" x14ac:dyDescent="0.2">
      <c r="A2372" s="1" t="s">
        <v>11375</v>
      </c>
      <c r="B2372">
        <v>1</v>
      </c>
      <c r="D2372" s="1" t="s">
        <v>8588</v>
      </c>
      <c r="E2372">
        <v>1</v>
      </c>
    </row>
    <row r="2373" spans="1:5" x14ac:dyDescent="0.2">
      <c r="A2373" s="1" t="s">
        <v>9765</v>
      </c>
      <c r="B2373">
        <v>1</v>
      </c>
      <c r="D2373" s="1" t="s">
        <v>8212</v>
      </c>
      <c r="E2373">
        <v>1</v>
      </c>
    </row>
    <row r="2374" spans="1:5" x14ac:dyDescent="0.2">
      <c r="A2374" s="1" t="s">
        <v>7055</v>
      </c>
      <c r="B2374">
        <v>1</v>
      </c>
      <c r="D2374" s="1" t="s">
        <v>10220</v>
      </c>
      <c r="E2374">
        <v>1</v>
      </c>
    </row>
    <row r="2375" spans="1:5" x14ac:dyDescent="0.2">
      <c r="A2375" s="1" t="s">
        <v>7061</v>
      </c>
      <c r="B2375">
        <v>1</v>
      </c>
      <c r="D2375" s="1" t="s">
        <v>1041</v>
      </c>
      <c r="E2375">
        <v>1</v>
      </c>
    </row>
    <row r="2376" spans="1:5" x14ac:dyDescent="0.2">
      <c r="A2376" s="1" t="s">
        <v>6612</v>
      </c>
      <c r="B2376">
        <v>1</v>
      </c>
      <c r="D2376" s="1" t="s">
        <v>4985</v>
      </c>
      <c r="E2376">
        <v>1</v>
      </c>
    </row>
    <row r="2377" spans="1:5" x14ac:dyDescent="0.2">
      <c r="A2377" s="1" t="s">
        <v>10612</v>
      </c>
      <c r="B2377">
        <v>1</v>
      </c>
      <c r="D2377" s="1" t="s">
        <v>4264</v>
      </c>
      <c r="E2377">
        <v>1</v>
      </c>
    </row>
    <row r="2378" spans="1:5" x14ac:dyDescent="0.2">
      <c r="A2378" s="1" t="s">
        <v>6608</v>
      </c>
      <c r="B2378">
        <v>1</v>
      </c>
      <c r="D2378" s="1" t="s">
        <v>10162</v>
      </c>
      <c r="E2378">
        <v>1</v>
      </c>
    </row>
    <row r="2379" spans="1:5" x14ac:dyDescent="0.2">
      <c r="A2379" s="1" t="s">
        <v>10890</v>
      </c>
      <c r="B2379">
        <v>1</v>
      </c>
      <c r="D2379" s="1" t="s">
        <v>3453</v>
      </c>
      <c r="E2379">
        <v>1</v>
      </c>
    </row>
    <row r="2380" spans="1:5" x14ac:dyDescent="0.2">
      <c r="A2380" s="1" t="s">
        <v>10273</v>
      </c>
      <c r="B2380">
        <v>1</v>
      </c>
      <c r="D2380" s="1" t="s">
        <v>3070</v>
      </c>
      <c r="E2380">
        <v>1</v>
      </c>
    </row>
    <row r="2381" spans="1:5" x14ac:dyDescent="0.2">
      <c r="A2381" s="1" t="s">
        <v>7069</v>
      </c>
      <c r="B2381">
        <v>1</v>
      </c>
      <c r="D2381" s="1" t="s">
        <v>6442</v>
      </c>
      <c r="E2381">
        <v>1</v>
      </c>
    </row>
    <row r="2382" spans="1:5" x14ac:dyDescent="0.2">
      <c r="A2382" s="1" t="s">
        <v>6600</v>
      </c>
      <c r="B2382">
        <v>1</v>
      </c>
      <c r="D2382" s="1" t="s">
        <v>6970</v>
      </c>
      <c r="E2382">
        <v>1</v>
      </c>
    </row>
    <row r="2383" spans="1:5" x14ac:dyDescent="0.2">
      <c r="A2383" s="1" t="s">
        <v>505</v>
      </c>
      <c r="B2383">
        <v>1</v>
      </c>
      <c r="D2383" s="1" t="s">
        <v>2043</v>
      </c>
      <c r="E2383">
        <v>1</v>
      </c>
    </row>
    <row r="2384" spans="1:5" x14ac:dyDescent="0.2">
      <c r="A2384" s="1" t="s">
        <v>6650</v>
      </c>
      <c r="B2384">
        <v>1</v>
      </c>
      <c r="D2384" s="1" t="s">
        <v>2809</v>
      </c>
      <c r="E2384">
        <v>1</v>
      </c>
    </row>
    <row r="2385" spans="1:5" x14ac:dyDescent="0.2">
      <c r="A2385" s="1" t="s">
        <v>3535</v>
      </c>
      <c r="B2385">
        <v>1</v>
      </c>
      <c r="D2385" s="1" t="s">
        <v>10360</v>
      </c>
      <c r="E2385">
        <v>1</v>
      </c>
    </row>
    <row r="2386" spans="1:5" x14ac:dyDescent="0.2">
      <c r="A2386" s="1" t="s">
        <v>7551</v>
      </c>
      <c r="B2386">
        <v>1</v>
      </c>
      <c r="D2386" s="1" t="s">
        <v>9264</v>
      </c>
      <c r="E2386">
        <v>1</v>
      </c>
    </row>
    <row r="2387" spans="1:5" x14ac:dyDescent="0.2">
      <c r="A2387" s="1" t="s">
        <v>9834</v>
      </c>
      <c r="B2387">
        <v>1</v>
      </c>
      <c r="D2387" s="1" t="s">
        <v>4023</v>
      </c>
      <c r="E2387">
        <v>1</v>
      </c>
    </row>
    <row r="2388" spans="1:5" x14ac:dyDescent="0.2">
      <c r="A2388" s="1" t="s">
        <v>12211</v>
      </c>
      <c r="B2388">
        <v>1</v>
      </c>
      <c r="D2388" s="1" t="s">
        <v>4856</v>
      </c>
      <c r="E2388">
        <v>1</v>
      </c>
    </row>
    <row r="2389" spans="1:5" x14ac:dyDescent="0.2">
      <c r="A2389" s="1" t="s">
        <v>6619</v>
      </c>
      <c r="B2389">
        <v>1</v>
      </c>
      <c r="D2389" s="1" t="s">
        <v>4737</v>
      </c>
      <c r="E2389">
        <v>1</v>
      </c>
    </row>
    <row r="2390" spans="1:5" x14ac:dyDescent="0.2">
      <c r="A2390" s="1" t="s">
        <v>12730</v>
      </c>
      <c r="B2390">
        <v>1</v>
      </c>
      <c r="D2390" s="1" t="s">
        <v>4735</v>
      </c>
      <c r="E2390">
        <v>1</v>
      </c>
    </row>
    <row r="2391" spans="1:5" x14ac:dyDescent="0.2">
      <c r="A2391" s="1" t="s">
        <v>7864</v>
      </c>
      <c r="B2391">
        <v>1</v>
      </c>
      <c r="D2391" s="1" t="s">
        <v>4912</v>
      </c>
      <c r="E2391">
        <v>1</v>
      </c>
    </row>
    <row r="2392" spans="1:5" x14ac:dyDescent="0.2">
      <c r="A2392" s="1" t="s">
        <v>11626</v>
      </c>
      <c r="B2392">
        <v>1</v>
      </c>
      <c r="D2392" s="1" t="s">
        <v>3038</v>
      </c>
      <c r="E2392">
        <v>1</v>
      </c>
    </row>
    <row r="2393" spans="1:5" x14ac:dyDescent="0.2">
      <c r="A2393" s="1" t="s">
        <v>6006</v>
      </c>
      <c r="B2393">
        <v>1</v>
      </c>
      <c r="D2393" s="1" t="s">
        <v>4265</v>
      </c>
      <c r="E2393">
        <v>1</v>
      </c>
    </row>
    <row r="2394" spans="1:5" x14ac:dyDescent="0.2">
      <c r="A2394" s="1" t="s">
        <v>9711</v>
      </c>
      <c r="B2394">
        <v>1</v>
      </c>
      <c r="D2394" s="1" t="s">
        <v>6433</v>
      </c>
      <c r="E2394">
        <v>1</v>
      </c>
    </row>
    <row r="2395" spans="1:5" x14ac:dyDescent="0.2">
      <c r="A2395" s="1" t="s">
        <v>6586</v>
      </c>
      <c r="B2395">
        <v>1</v>
      </c>
      <c r="D2395" s="1" t="s">
        <v>7125</v>
      </c>
      <c r="E2395">
        <v>1</v>
      </c>
    </row>
    <row r="2396" spans="1:5" x14ac:dyDescent="0.2">
      <c r="A2396" s="1" t="s">
        <v>1184</v>
      </c>
      <c r="B2396">
        <v>1</v>
      </c>
      <c r="D2396" s="1" t="s">
        <v>11191</v>
      </c>
      <c r="E2396">
        <v>1</v>
      </c>
    </row>
    <row r="2397" spans="1:5" x14ac:dyDescent="0.2">
      <c r="A2397" s="1" t="s">
        <v>8324</v>
      </c>
      <c r="B2397">
        <v>3</v>
      </c>
      <c r="D2397" s="1" t="s">
        <v>6855</v>
      </c>
      <c r="E2397">
        <v>1</v>
      </c>
    </row>
    <row r="2398" spans="1:5" x14ac:dyDescent="0.2">
      <c r="A2398" s="1" t="s">
        <v>1471</v>
      </c>
      <c r="B2398">
        <v>1</v>
      </c>
      <c r="D2398" s="1" t="s">
        <v>8014</v>
      </c>
      <c r="E2398">
        <v>1</v>
      </c>
    </row>
    <row r="2399" spans="1:5" x14ac:dyDescent="0.2">
      <c r="A2399" s="1" t="s">
        <v>2445</v>
      </c>
      <c r="B2399">
        <v>1</v>
      </c>
      <c r="D2399" s="1" t="s">
        <v>4890</v>
      </c>
      <c r="E2399">
        <v>1</v>
      </c>
    </row>
    <row r="2400" spans="1:5" x14ac:dyDescent="0.2">
      <c r="A2400" s="1" t="s">
        <v>2765</v>
      </c>
      <c r="B2400">
        <v>1</v>
      </c>
      <c r="D2400" s="1" t="s">
        <v>4914</v>
      </c>
      <c r="E2400">
        <v>1</v>
      </c>
    </row>
    <row r="2401" spans="1:5" x14ac:dyDescent="0.2">
      <c r="A2401" s="1" t="s">
        <v>4069</v>
      </c>
      <c r="B2401">
        <v>3</v>
      </c>
      <c r="D2401" s="1" t="s">
        <v>7261</v>
      </c>
      <c r="E2401">
        <v>1</v>
      </c>
    </row>
    <row r="2402" spans="1:5" x14ac:dyDescent="0.2">
      <c r="A2402" s="1" t="s">
        <v>4978</v>
      </c>
      <c r="B2402">
        <v>1</v>
      </c>
      <c r="D2402" s="1" t="s">
        <v>10931</v>
      </c>
      <c r="E2402">
        <v>1</v>
      </c>
    </row>
    <row r="2403" spans="1:5" x14ac:dyDescent="0.2">
      <c r="A2403" s="1" t="s">
        <v>7398</v>
      </c>
      <c r="B2403">
        <v>1</v>
      </c>
      <c r="D2403" s="1" t="s">
        <v>11552</v>
      </c>
      <c r="E2403">
        <v>1</v>
      </c>
    </row>
    <row r="2404" spans="1:5" x14ac:dyDescent="0.2">
      <c r="A2404" s="1" t="s">
        <v>7395</v>
      </c>
      <c r="B2404">
        <v>1</v>
      </c>
      <c r="D2404" s="1" t="s">
        <v>7558</v>
      </c>
      <c r="E2404">
        <v>1</v>
      </c>
    </row>
    <row r="2405" spans="1:5" x14ac:dyDescent="0.2">
      <c r="A2405" s="1" t="s">
        <v>10110</v>
      </c>
      <c r="B2405">
        <v>1</v>
      </c>
      <c r="D2405" s="1" t="s">
        <v>12006</v>
      </c>
      <c r="E2405">
        <v>1</v>
      </c>
    </row>
    <row r="2406" spans="1:5" x14ac:dyDescent="0.2">
      <c r="A2406" s="1" t="s">
        <v>5976</v>
      </c>
      <c r="B2406">
        <v>1</v>
      </c>
      <c r="D2406" s="1" t="s">
        <v>10137</v>
      </c>
      <c r="E2406">
        <v>1</v>
      </c>
    </row>
    <row r="2407" spans="1:5" x14ac:dyDescent="0.2">
      <c r="A2407" s="1" t="s">
        <v>7555</v>
      </c>
      <c r="B2407">
        <v>1</v>
      </c>
      <c r="D2407" s="1" t="s">
        <v>2673</v>
      </c>
      <c r="E2407">
        <v>1</v>
      </c>
    </row>
    <row r="2408" spans="1:5" x14ac:dyDescent="0.2">
      <c r="A2408" s="1" t="s">
        <v>3959</v>
      </c>
      <c r="B2408">
        <v>1</v>
      </c>
      <c r="D2408" s="1" t="s">
        <v>11914</v>
      </c>
      <c r="E2408">
        <v>1</v>
      </c>
    </row>
    <row r="2409" spans="1:5" x14ac:dyDescent="0.2">
      <c r="A2409" s="1" t="s">
        <v>1087</v>
      </c>
      <c r="B2409">
        <v>1</v>
      </c>
      <c r="D2409" s="1" t="s">
        <v>12217</v>
      </c>
      <c r="E2409">
        <v>1</v>
      </c>
    </row>
    <row r="2410" spans="1:5" x14ac:dyDescent="0.2">
      <c r="A2410" s="1" t="s">
        <v>4227</v>
      </c>
      <c r="B2410">
        <v>1</v>
      </c>
      <c r="D2410" s="1" t="s">
        <v>10816</v>
      </c>
      <c r="E2410">
        <v>1</v>
      </c>
    </row>
    <row r="2411" spans="1:5" x14ac:dyDescent="0.2">
      <c r="A2411" s="1" t="s">
        <v>2859</v>
      </c>
      <c r="B2411">
        <v>1</v>
      </c>
      <c r="D2411" s="1" t="s">
        <v>5205</v>
      </c>
      <c r="E2411">
        <v>1</v>
      </c>
    </row>
    <row r="2412" spans="1:5" x14ac:dyDescent="0.2">
      <c r="A2412" s="1" t="s">
        <v>3579</v>
      </c>
      <c r="B2412">
        <v>1</v>
      </c>
      <c r="D2412" s="1" t="s">
        <v>11464</v>
      </c>
      <c r="E2412">
        <v>1</v>
      </c>
    </row>
    <row r="2413" spans="1:5" x14ac:dyDescent="0.2">
      <c r="A2413" s="1" t="s">
        <v>3801</v>
      </c>
      <c r="B2413">
        <v>1</v>
      </c>
      <c r="D2413" s="1" t="s">
        <v>10127</v>
      </c>
      <c r="E2413">
        <v>1</v>
      </c>
    </row>
    <row r="2414" spans="1:5" x14ac:dyDescent="0.2">
      <c r="A2414" s="1" t="s">
        <v>5689</v>
      </c>
      <c r="B2414">
        <v>1</v>
      </c>
      <c r="D2414" s="1" t="s">
        <v>12165</v>
      </c>
      <c r="E2414">
        <v>1</v>
      </c>
    </row>
    <row r="2415" spans="1:5" x14ac:dyDescent="0.2">
      <c r="A2415" s="1" t="s">
        <v>10341</v>
      </c>
      <c r="B2415">
        <v>1</v>
      </c>
      <c r="D2415" s="1" t="s">
        <v>5193</v>
      </c>
      <c r="E2415">
        <v>1</v>
      </c>
    </row>
    <row r="2416" spans="1:5" x14ac:dyDescent="0.2">
      <c r="A2416" s="1" t="s">
        <v>11980</v>
      </c>
      <c r="B2416">
        <v>1</v>
      </c>
      <c r="D2416" s="1" t="s">
        <v>7973</v>
      </c>
      <c r="E2416">
        <v>1</v>
      </c>
    </row>
    <row r="2417" spans="1:5" x14ac:dyDescent="0.2">
      <c r="A2417" s="1" t="s">
        <v>188</v>
      </c>
      <c r="B2417">
        <v>1</v>
      </c>
      <c r="D2417" s="1" t="s">
        <v>9586</v>
      </c>
      <c r="E2417">
        <v>1</v>
      </c>
    </row>
    <row r="2418" spans="1:5" x14ac:dyDescent="0.2">
      <c r="A2418" s="1" t="s">
        <v>197</v>
      </c>
      <c r="B2418">
        <v>1</v>
      </c>
      <c r="D2418" s="1" t="s">
        <v>9456</v>
      </c>
      <c r="E2418">
        <v>1</v>
      </c>
    </row>
    <row r="2419" spans="1:5" x14ac:dyDescent="0.2">
      <c r="A2419" s="1" t="s">
        <v>10281</v>
      </c>
      <c r="B2419">
        <v>1</v>
      </c>
      <c r="D2419" s="1" t="s">
        <v>9881</v>
      </c>
      <c r="E2419">
        <v>1</v>
      </c>
    </row>
    <row r="2420" spans="1:5" x14ac:dyDescent="0.2">
      <c r="A2420" s="1" t="s">
        <v>4406</v>
      </c>
      <c r="B2420">
        <v>1</v>
      </c>
      <c r="D2420" s="1" t="s">
        <v>531</v>
      </c>
      <c r="E2420">
        <v>1</v>
      </c>
    </row>
    <row r="2421" spans="1:5" x14ac:dyDescent="0.2">
      <c r="A2421" s="1" t="s">
        <v>8468</v>
      </c>
      <c r="B2421">
        <v>1</v>
      </c>
      <c r="D2421" s="1" t="s">
        <v>832</v>
      </c>
      <c r="E2421">
        <v>1</v>
      </c>
    </row>
    <row r="2422" spans="1:5" x14ac:dyDescent="0.2">
      <c r="A2422" s="1" t="s">
        <v>234</v>
      </c>
      <c r="B2422">
        <v>1</v>
      </c>
      <c r="D2422" s="1" t="s">
        <v>9929</v>
      </c>
      <c r="E2422">
        <v>1</v>
      </c>
    </row>
    <row r="2423" spans="1:5" x14ac:dyDescent="0.2">
      <c r="A2423" s="1" t="s">
        <v>8690</v>
      </c>
      <c r="B2423">
        <v>2</v>
      </c>
      <c r="D2423" s="1" t="s">
        <v>7305</v>
      </c>
      <c r="E2423">
        <v>1</v>
      </c>
    </row>
    <row r="2424" spans="1:5" x14ac:dyDescent="0.2">
      <c r="A2424" s="1" t="s">
        <v>4066</v>
      </c>
      <c r="B2424">
        <v>1</v>
      </c>
      <c r="D2424" s="1" t="s">
        <v>10773</v>
      </c>
      <c r="E2424">
        <v>1</v>
      </c>
    </row>
    <row r="2425" spans="1:5" x14ac:dyDescent="0.2">
      <c r="A2425" s="1" t="s">
        <v>1625</v>
      </c>
      <c r="B2425">
        <v>1</v>
      </c>
      <c r="D2425" s="1" t="s">
        <v>10239</v>
      </c>
      <c r="E2425">
        <v>1</v>
      </c>
    </row>
    <row r="2426" spans="1:5" x14ac:dyDescent="0.2">
      <c r="A2426" s="1" t="s">
        <v>9969</v>
      </c>
      <c r="B2426">
        <v>1</v>
      </c>
      <c r="D2426" s="1" t="s">
        <v>10297</v>
      </c>
      <c r="E2426">
        <v>1</v>
      </c>
    </row>
    <row r="2427" spans="1:5" x14ac:dyDescent="0.2">
      <c r="A2427" s="1" t="s">
        <v>3727</v>
      </c>
      <c r="B2427">
        <v>1</v>
      </c>
      <c r="D2427" s="1" t="s">
        <v>2684</v>
      </c>
      <c r="E2427">
        <v>1</v>
      </c>
    </row>
    <row r="2428" spans="1:5" x14ac:dyDescent="0.2">
      <c r="A2428" s="1" t="s">
        <v>3726</v>
      </c>
      <c r="B2428">
        <v>1</v>
      </c>
      <c r="D2428" s="1" t="s">
        <v>9697</v>
      </c>
      <c r="E2428">
        <v>1</v>
      </c>
    </row>
    <row r="2429" spans="1:5" x14ac:dyDescent="0.2">
      <c r="A2429" s="1" t="s">
        <v>3725</v>
      </c>
      <c r="B2429">
        <v>1</v>
      </c>
      <c r="D2429" s="1" t="s">
        <v>9095</v>
      </c>
      <c r="E2429">
        <v>1</v>
      </c>
    </row>
    <row r="2430" spans="1:5" x14ac:dyDescent="0.2">
      <c r="A2430" s="1" t="s">
        <v>2298</v>
      </c>
      <c r="B2430">
        <v>1</v>
      </c>
      <c r="D2430" s="1" t="s">
        <v>8498</v>
      </c>
      <c r="E2430">
        <v>1</v>
      </c>
    </row>
    <row r="2431" spans="1:5" x14ac:dyDescent="0.2">
      <c r="A2431" s="1" t="s">
        <v>6002</v>
      </c>
      <c r="B2431">
        <v>1</v>
      </c>
      <c r="D2431" s="1" t="s">
        <v>10780</v>
      </c>
      <c r="E2431">
        <v>1</v>
      </c>
    </row>
    <row r="2432" spans="1:5" x14ac:dyDescent="0.2">
      <c r="A2432" s="1" t="s">
        <v>5284</v>
      </c>
      <c r="B2432">
        <v>1</v>
      </c>
      <c r="D2432" s="1" t="s">
        <v>4363</v>
      </c>
      <c r="E2432">
        <v>1</v>
      </c>
    </row>
    <row r="2433" spans="1:5" x14ac:dyDescent="0.2">
      <c r="A2433" s="1" t="s">
        <v>4995</v>
      </c>
      <c r="B2433">
        <v>1</v>
      </c>
      <c r="D2433" s="1" t="s">
        <v>6924</v>
      </c>
      <c r="E2433">
        <v>1</v>
      </c>
    </row>
    <row r="2434" spans="1:5" x14ac:dyDescent="0.2">
      <c r="A2434" s="1" t="s">
        <v>11768</v>
      </c>
      <c r="B2434">
        <v>1</v>
      </c>
      <c r="D2434" s="1" t="s">
        <v>12858</v>
      </c>
      <c r="E2434">
        <v>1</v>
      </c>
    </row>
    <row r="2435" spans="1:5" x14ac:dyDescent="0.2">
      <c r="A2435" s="1" t="s">
        <v>12893</v>
      </c>
      <c r="B2435">
        <v>1</v>
      </c>
      <c r="D2435" s="1" t="s">
        <v>11704</v>
      </c>
      <c r="E2435">
        <v>1</v>
      </c>
    </row>
    <row r="2436" spans="1:5" x14ac:dyDescent="0.2">
      <c r="A2436" s="1" t="s">
        <v>7429</v>
      </c>
      <c r="B2436">
        <v>1</v>
      </c>
      <c r="D2436" s="1" t="s">
        <v>7859</v>
      </c>
      <c r="E2436">
        <v>1</v>
      </c>
    </row>
    <row r="2437" spans="1:5" x14ac:dyDescent="0.2">
      <c r="A2437" s="1" t="s">
        <v>1863</v>
      </c>
      <c r="B2437">
        <v>1</v>
      </c>
      <c r="D2437" s="1" t="s">
        <v>6471</v>
      </c>
      <c r="E2437">
        <v>1</v>
      </c>
    </row>
    <row r="2438" spans="1:5" x14ac:dyDescent="0.2">
      <c r="A2438" s="1" t="s">
        <v>10645</v>
      </c>
      <c r="B2438">
        <v>1</v>
      </c>
      <c r="D2438" s="1" t="s">
        <v>1138</v>
      </c>
      <c r="E2438">
        <v>1</v>
      </c>
    </row>
    <row r="2439" spans="1:5" x14ac:dyDescent="0.2">
      <c r="A2439" s="1" t="s">
        <v>10855</v>
      </c>
      <c r="B2439">
        <v>1</v>
      </c>
      <c r="D2439" s="1" t="s">
        <v>7032</v>
      </c>
      <c r="E2439">
        <v>1</v>
      </c>
    </row>
    <row r="2440" spans="1:5" x14ac:dyDescent="0.2">
      <c r="A2440" s="1" t="s">
        <v>10651</v>
      </c>
      <c r="B2440">
        <v>1</v>
      </c>
      <c r="D2440" s="1" t="s">
        <v>6252</v>
      </c>
      <c r="E2440">
        <v>1</v>
      </c>
    </row>
    <row r="2441" spans="1:5" x14ac:dyDescent="0.2">
      <c r="A2441" s="1" t="s">
        <v>3627</v>
      </c>
      <c r="B2441">
        <v>1</v>
      </c>
      <c r="D2441" s="1" t="s">
        <v>1125</v>
      </c>
      <c r="E2441">
        <v>1</v>
      </c>
    </row>
    <row r="2442" spans="1:5" x14ac:dyDescent="0.2">
      <c r="A2442" s="1" t="s">
        <v>3618</v>
      </c>
      <c r="B2442">
        <v>1</v>
      </c>
      <c r="D2442" s="1" t="s">
        <v>1510</v>
      </c>
      <c r="E2442">
        <v>1</v>
      </c>
    </row>
    <row r="2443" spans="1:5" x14ac:dyDescent="0.2">
      <c r="A2443" s="1" t="s">
        <v>3626</v>
      </c>
      <c r="B2443">
        <v>1</v>
      </c>
      <c r="D2443" s="1" t="s">
        <v>6402</v>
      </c>
      <c r="E2443">
        <v>1</v>
      </c>
    </row>
    <row r="2444" spans="1:5" x14ac:dyDescent="0.2">
      <c r="A2444" s="1" t="s">
        <v>3625</v>
      </c>
      <c r="B2444">
        <v>1</v>
      </c>
      <c r="D2444" s="1" t="s">
        <v>9612</v>
      </c>
      <c r="E2444">
        <v>1</v>
      </c>
    </row>
    <row r="2445" spans="1:5" x14ac:dyDescent="0.2">
      <c r="A2445" s="1" t="s">
        <v>10991</v>
      </c>
      <c r="B2445">
        <v>1</v>
      </c>
      <c r="D2445" s="1" t="s">
        <v>6025</v>
      </c>
      <c r="E2445">
        <v>1</v>
      </c>
    </row>
    <row r="2446" spans="1:5" x14ac:dyDescent="0.2">
      <c r="A2446" s="1" t="s">
        <v>4318</v>
      </c>
      <c r="B2446">
        <v>1</v>
      </c>
      <c r="D2446" s="1" t="s">
        <v>4195</v>
      </c>
      <c r="E2446">
        <v>1</v>
      </c>
    </row>
    <row r="2447" spans="1:5" x14ac:dyDescent="0.2">
      <c r="A2447" s="1" t="s">
        <v>4739</v>
      </c>
      <c r="B2447">
        <v>1</v>
      </c>
      <c r="D2447" s="1" t="s">
        <v>12794</v>
      </c>
      <c r="E2447">
        <v>1</v>
      </c>
    </row>
    <row r="2448" spans="1:5" x14ac:dyDescent="0.2">
      <c r="A2448" s="1" t="s">
        <v>11033</v>
      </c>
      <c r="B2448">
        <v>1</v>
      </c>
      <c r="D2448" s="1" t="s">
        <v>10186</v>
      </c>
      <c r="E2448">
        <v>1</v>
      </c>
    </row>
    <row r="2449" spans="1:5" x14ac:dyDescent="0.2">
      <c r="A2449" s="1" t="s">
        <v>10081</v>
      </c>
      <c r="B2449">
        <v>1</v>
      </c>
      <c r="D2449" s="1" t="s">
        <v>810</v>
      </c>
      <c r="E2449">
        <v>1</v>
      </c>
    </row>
    <row r="2450" spans="1:5" x14ac:dyDescent="0.2">
      <c r="A2450" s="1" t="s">
        <v>4918</v>
      </c>
      <c r="B2450">
        <v>1</v>
      </c>
      <c r="D2450" s="1" t="s">
        <v>9421</v>
      </c>
      <c r="E2450">
        <v>1</v>
      </c>
    </row>
    <row r="2451" spans="1:5" x14ac:dyDescent="0.2">
      <c r="A2451" s="1" t="s">
        <v>112</v>
      </c>
      <c r="B2451">
        <v>8</v>
      </c>
      <c r="D2451" s="1" t="s">
        <v>8579</v>
      </c>
      <c r="E2451">
        <v>1</v>
      </c>
    </row>
    <row r="2452" spans="1:5" x14ac:dyDescent="0.2">
      <c r="A2452" s="1" t="s">
        <v>3043</v>
      </c>
      <c r="B2452">
        <v>1</v>
      </c>
      <c r="D2452" s="1" t="s">
        <v>4267</v>
      </c>
      <c r="E2452">
        <v>1</v>
      </c>
    </row>
    <row r="2453" spans="1:5" x14ac:dyDescent="0.2">
      <c r="A2453" s="1" t="s">
        <v>3873</v>
      </c>
      <c r="B2453">
        <v>1</v>
      </c>
      <c r="D2453" s="1" t="s">
        <v>1946</v>
      </c>
      <c r="E2453">
        <v>1</v>
      </c>
    </row>
    <row r="2454" spans="1:5" x14ac:dyDescent="0.2">
      <c r="A2454" s="1" t="s">
        <v>6031</v>
      </c>
      <c r="B2454">
        <v>1</v>
      </c>
      <c r="D2454" s="1" t="s">
        <v>6893</v>
      </c>
      <c r="E2454">
        <v>1</v>
      </c>
    </row>
    <row r="2455" spans="1:5" x14ac:dyDescent="0.2">
      <c r="A2455" s="1" t="s">
        <v>2459</v>
      </c>
      <c r="B2455">
        <v>1</v>
      </c>
      <c r="D2455" s="1" t="s">
        <v>12427</v>
      </c>
      <c r="E2455">
        <v>1</v>
      </c>
    </row>
    <row r="2456" spans="1:5" x14ac:dyDescent="0.2">
      <c r="A2456" s="1" t="s">
        <v>7775</v>
      </c>
      <c r="B2456">
        <v>1</v>
      </c>
      <c r="D2456" s="1" t="s">
        <v>3324</v>
      </c>
      <c r="E2456">
        <v>1</v>
      </c>
    </row>
    <row r="2457" spans="1:5" x14ac:dyDescent="0.2">
      <c r="A2457" s="1" t="s">
        <v>9285</v>
      </c>
      <c r="B2457">
        <v>1</v>
      </c>
      <c r="D2457" s="1" t="s">
        <v>3322</v>
      </c>
      <c r="E2457">
        <v>1</v>
      </c>
    </row>
    <row r="2458" spans="1:5" x14ac:dyDescent="0.2">
      <c r="A2458" s="1" t="s">
        <v>620</v>
      </c>
      <c r="B2458">
        <v>3</v>
      </c>
      <c r="D2458" s="1" t="s">
        <v>1375</v>
      </c>
      <c r="E2458">
        <v>1</v>
      </c>
    </row>
    <row r="2459" spans="1:5" x14ac:dyDescent="0.2">
      <c r="A2459" s="1" t="s">
        <v>8907</v>
      </c>
      <c r="B2459">
        <v>1</v>
      </c>
      <c r="D2459" s="1" t="s">
        <v>1350</v>
      </c>
      <c r="E2459">
        <v>1</v>
      </c>
    </row>
    <row r="2460" spans="1:5" x14ac:dyDescent="0.2">
      <c r="A2460" s="1" t="s">
        <v>7806</v>
      </c>
      <c r="B2460">
        <v>1</v>
      </c>
      <c r="D2460" s="1" t="s">
        <v>12739</v>
      </c>
      <c r="E2460">
        <v>1</v>
      </c>
    </row>
    <row r="2461" spans="1:5" x14ac:dyDescent="0.2">
      <c r="A2461" s="1" t="s">
        <v>3158</v>
      </c>
      <c r="B2461">
        <v>1</v>
      </c>
      <c r="D2461" s="1" t="s">
        <v>537</v>
      </c>
      <c r="E2461">
        <v>1</v>
      </c>
    </row>
    <row r="2462" spans="1:5" x14ac:dyDescent="0.2">
      <c r="A2462" s="1" t="s">
        <v>6462</v>
      </c>
      <c r="B2462">
        <v>1</v>
      </c>
      <c r="D2462" s="1" t="s">
        <v>3374</v>
      </c>
      <c r="E2462">
        <v>1</v>
      </c>
    </row>
    <row r="2463" spans="1:5" x14ac:dyDescent="0.2">
      <c r="A2463" s="1" t="s">
        <v>5758</v>
      </c>
      <c r="B2463">
        <v>1</v>
      </c>
      <c r="D2463" s="1" t="s">
        <v>230</v>
      </c>
      <c r="E2463">
        <v>1</v>
      </c>
    </row>
    <row r="2464" spans="1:5" x14ac:dyDescent="0.2">
      <c r="A2464" s="1" t="s">
        <v>4177</v>
      </c>
      <c r="B2464">
        <v>1</v>
      </c>
      <c r="D2464" s="1" t="s">
        <v>217</v>
      </c>
      <c r="E2464">
        <v>1</v>
      </c>
    </row>
    <row r="2465" spans="1:5" x14ac:dyDescent="0.2">
      <c r="A2465" s="1" t="s">
        <v>12432</v>
      </c>
      <c r="B2465">
        <v>1</v>
      </c>
      <c r="D2465" s="1" t="s">
        <v>10168</v>
      </c>
      <c r="E2465">
        <v>1</v>
      </c>
    </row>
    <row r="2466" spans="1:5" x14ac:dyDescent="0.2">
      <c r="A2466" s="1" t="s">
        <v>4167</v>
      </c>
      <c r="B2466">
        <v>1</v>
      </c>
      <c r="D2466" s="1" t="s">
        <v>10718</v>
      </c>
      <c r="E2466">
        <v>1</v>
      </c>
    </row>
    <row r="2467" spans="1:5" x14ac:dyDescent="0.2">
      <c r="A2467" s="1" t="s">
        <v>5701</v>
      </c>
      <c r="B2467">
        <v>1</v>
      </c>
      <c r="D2467" s="1" t="s">
        <v>12822</v>
      </c>
      <c r="E2467">
        <v>1</v>
      </c>
    </row>
    <row r="2468" spans="1:5" x14ac:dyDescent="0.2">
      <c r="A2468" s="1" t="s">
        <v>5732</v>
      </c>
      <c r="B2468">
        <v>1</v>
      </c>
      <c r="D2468" s="1" t="s">
        <v>1729</v>
      </c>
      <c r="E2468">
        <v>1</v>
      </c>
    </row>
    <row r="2469" spans="1:5" x14ac:dyDescent="0.2">
      <c r="A2469" s="1" t="s">
        <v>9584</v>
      </c>
      <c r="B2469">
        <v>1</v>
      </c>
      <c r="D2469" s="1" t="s">
        <v>6391</v>
      </c>
      <c r="E2469">
        <v>1</v>
      </c>
    </row>
    <row r="2470" spans="1:5" x14ac:dyDescent="0.2">
      <c r="A2470" s="1" t="s">
        <v>3921</v>
      </c>
      <c r="B2470">
        <v>1</v>
      </c>
      <c r="D2470" s="1" t="s">
        <v>8976</v>
      </c>
      <c r="E2470">
        <v>1</v>
      </c>
    </row>
    <row r="2471" spans="1:5" x14ac:dyDescent="0.2">
      <c r="A2471" s="1" t="s">
        <v>6058</v>
      </c>
      <c r="B2471">
        <v>1</v>
      </c>
      <c r="D2471" s="1" t="s">
        <v>2046</v>
      </c>
      <c r="E2471">
        <v>1</v>
      </c>
    </row>
    <row r="2472" spans="1:5" x14ac:dyDescent="0.2">
      <c r="A2472" s="1" t="s">
        <v>6983</v>
      </c>
      <c r="B2472">
        <v>1</v>
      </c>
      <c r="D2472" s="1" t="s">
        <v>1389</v>
      </c>
      <c r="E2472">
        <v>1</v>
      </c>
    </row>
    <row r="2473" spans="1:5" x14ac:dyDescent="0.2">
      <c r="A2473" s="1" t="s">
        <v>10604</v>
      </c>
      <c r="B2473">
        <v>1</v>
      </c>
      <c r="D2473" s="1" t="s">
        <v>721</v>
      </c>
      <c r="E2473">
        <v>1</v>
      </c>
    </row>
    <row r="2474" spans="1:5" x14ac:dyDescent="0.2">
      <c r="A2474" s="1" t="s">
        <v>5662</v>
      </c>
      <c r="B2474">
        <v>1</v>
      </c>
      <c r="D2474" s="1" t="s">
        <v>2058</v>
      </c>
      <c r="E2474">
        <v>1</v>
      </c>
    </row>
    <row r="2475" spans="1:5" x14ac:dyDescent="0.2">
      <c r="A2475" s="1" t="s">
        <v>5005</v>
      </c>
      <c r="B2475">
        <v>1</v>
      </c>
      <c r="D2475" s="1" t="s">
        <v>9452</v>
      </c>
      <c r="E2475">
        <v>1</v>
      </c>
    </row>
    <row r="2476" spans="1:5" x14ac:dyDescent="0.2">
      <c r="A2476" s="1" t="s">
        <v>8847</v>
      </c>
      <c r="B2476">
        <v>1</v>
      </c>
      <c r="D2476" s="1" t="s">
        <v>5394</v>
      </c>
      <c r="E2476">
        <v>1</v>
      </c>
    </row>
    <row r="2477" spans="1:5" x14ac:dyDescent="0.2">
      <c r="A2477" s="1" t="s">
        <v>8855</v>
      </c>
      <c r="B2477">
        <v>1</v>
      </c>
      <c r="D2477" s="1" t="s">
        <v>11321</v>
      </c>
      <c r="E2477">
        <v>1</v>
      </c>
    </row>
    <row r="2478" spans="1:5" x14ac:dyDescent="0.2">
      <c r="A2478" s="1" t="s">
        <v>3138</v>
      </c>
      <c r="B2478">
        <v>1</v>
      </c>
      <c r="D2478" s="1" t="s">
        <v>10518</v>
      </c>
      <c r="E2478">
        <v>1</v>
      </c>
    </row>
    <row r="2479" spans="1:5" x14ac:dyDescent="0.2">
      <c r="A2479" s="1" t="s">
        <v>7019</v>
      </c>
      <c r="B2479">
        <v>1</v>
      </c>
      <c r="D2479" s="1" t="s">
        <v>6580</v>
      </c>
      <c r="E2479">
        <v>1</v>
      </c>
    </row>
    <row r="2480" spans="1:5" x14ac:dyDescent="0.2">
      <c r="A2480" s="1" t="s">
        <v>8591</v>
      </c>
      <c r="B2480">
        <v>1</v>
      </c>
      <c r="D2480" s="1" t="s">
        <v>8879</v>
      </c>
      <c r="E2480">
        <v>1</v>
      </c>
    </row>
    <row r="2481" spans="1:5" x14ac:dyDescent="0.2">
      <c r="A2481" s="1" t="s">
        <v>483</v>
      </c>
      <c r="B2481">
        <v>1</v>
      </c>
      <c r="D2481" s="1" t="s">
        <v>3948</v>
      </c>
      <c r="E2481">
        <v>1</v>
      </c>
    </row>
    <row r="2482" spans="1:5" x14ac:dyDescent="0.2">
      <c r="A2482" s="1" t="s">
        <v>693</v>
      </c>
      <c r="B2482">
        <v>1</v>
      </c>
      <c r="D2482" s="1" t="s">
        <v>1603</v>
      </c>
      <c r="E2482">
        <v>1</v>
      </c>
    </row>
    <row r="2483" spans="1:5" x14ac:dyDescent="0.2">
      <c r="A2483" s="1" t="s">
        <v>1176</v>
      </c>
      <c r="B2483">
        <v>1</v>
      </c>
      <c r="D2483" s="1" t="s">
        <v>1144</v>
      </c>
      <c r="E2483">
        <v>1</v>
      </c>
    </row>
    <row r="2484" spans="1:5" x14ac:dyDescent="0.2">
      <c r="A2484" s="1" t="s">
        <v>8793</v>
      </c>
      <c r="B2484">
        <v>1</v>
      </c>
      <c r="D2484" s="1" t="s">
        <v>558</v>
      </c>
      <c r="E2484">
        <v>1</v>
      </c>
    </row>
    <row r="2485" spans="1:5" x14ac:dyDescent="0.2">
      <c r="A2485" s="1" t="s">
        <v>12017</v>
      </c>
      <c r="B2485">
        <v>1</v>
      </c>
      <c r="D2485" s="1" t="s">
        <v>501</v>
      </c>
      <c r="E2485">
        <v>1</v>
      </c>
    </row>
    <row r="2486" spans="1:5" x14ac:dyDescent="0.2">
      <c r="A2486" s="1" t="s">
        <v>4549</v>
      </c>
      <c r="B2486">
        <v>1</v>
      </c>
      <c r="D2486" s="1" t="s">
        <v>1556</v>
      </c>
      <c r="E2486">
        <v>1</v>
      </c>
    </row>
    <row r="2487" spans="1:5" x14ac:dyDescent="0.2">
      <c r="A2487" s="1" t="s">
        <v>6344</v>
      </c>
      <c r="B2487">
        <v>1</v>
      </c>
      <c r="D2487" s="1" t="s">
        <v>1527</v>
      </c>
      <c r="E2487">
        <v>1</v>
      </c>
    </row>
    <row r="2488" spans="1:5" x14ac:dyDescent="0.2">
      <c r="A2488" s="1" t="s">
        <v>6350</v>
      </c>
      <c r="B2488">
        <v>1</v>
      </c>
      <c r="D2488" s="1" t="s">
        <v>2886</v>
      </c>
      <c r="E2488">
        <v>1</v>
      </c>
    </row>
    <row r="2489" spans="1:5" x14ac:dyDescent="0.2">
      <c r="A2489" s="1" t="s">
        <v>3118</v>
      </c>
      <c r="B2489">
        <v>1</v>
      </c>
      <c r="D2489" s="1" t="s">
        <v>2885</v>
      </c>
      <c r="E2489">
        <v>1</v>
      </c>
    </row>
    <row r="2490" spans="1:5" x14ac:dyDescent="0.2">
      <c r="A2490" s="1" t="s">
        <v>3096</v>
      </c>
      <c r="B2490">
        <v>1</v>
      </c>
      <c r="D2490" s="1" t="s">
        <v>11600</v>
      </c>
      <c r="E2490">
        <v>1</v>
      </c>
    </row>
    <row r="2491" spans="1:5" x14ac:dyDescent="0.2">
      <c r="A2491" s="1" t="s">
        <v>3615</v>
      </c>
      <c r="B2491">
        <v>1</v>
      </c>
      <c r="D2491" s="1" t="s">
        <v>7422</v>
      </c>
      <c r="E2491">
        <v>1</v>
      </c>
    </row>
    <row r="2492" spans="1:5" x14ac:dyDescent="0.2">
      <c r="A2492" s="1" t="s">
        <v>4141</v>
      </c>
      <c r="B2492">
        <v>1</v>
      </c>
      <c r="D2492" s="1" t="s">
        <v>3973</v>
      </c>
      <c r="E2492">
        <v>1</v>
      </c>
    </row>
    <row r="2493" spans="1:5" x14ac:dyDescent="0.2">
      <c r="A2493" s="1" t="s">
        <v>3517</v>
      </c>
      <c r="B2493">
        <v>1</v>
      </c>
      <c r="D2493" s="1" t="s">
        <v>12686</v>
      </c>
      <c r="E2493">
        <v>1</v>
      </c>
    </row>
    <row r="2494" spans="1:5" x14ac:dyDescent="0.2">
      <c r="A2494" s="1" t="s">
        <v>8842</v>
      </c>
      <c r="B2494">
        <v>1</v>
      </c>
      <c r="D2494" s="1" t="s">
        <v>12792</v>
      </c>
      <c r="E2494">
        <v>1</v>
      </c>
    </row>
    <row r="2495" spans="1:5" x14ac:dyDescent="0.2">
      <c r="A2495" s="1" t="s">
        <v>4910</v>
      </c>
      <c r="B2495">
        <v>1</v>
      </c>
      <c r="D2495" s="1" t="s">
        <v>7222</v>
      </c>
      <c r="E2495">
        <v>1</v>
      </c>
    </row>
    <row r="2496" spans="1:5" x14ac:dyDescent="0.2">
      <c r="A2496" s="1" t="s">
        <v>3712</v>
      </c>
      <c r="B2496">
        <v>1</v>
      </c>
      <c r="D2496" s="1" t="s">
        <v>4345</v>
      </c>
      <c r="E2496">
        <v>1</v>
      </c>
    </row>
    <row r="2497" spans="1:5" x14ac:dyDescent="0.2">
      <c r="A2497" s="1" t="s">
        <v>4143</v>
      </c>
      <c r="B2497">
        <v>1</v>
      </c>
      <c r="D2497" s="1" t="s">
        <v>5545</v>
      </c>
      <c r="E2497">
        <v>1</v>
      </c>
    </row>
    <row r="2498" spans="1:5" x14ac:dyDescent="0.2">
      <c r="A2498" s="1" t="s">
        <v>3710</v>
      </c>
      <c r="B2498">
        <v>2</v>
      </c>
      <c r="D2498" s="1" t="s">
        <v>5680</v>
      </c>
      <c r="E2498">
        <v>1</v>
      </c>
    </row>
    <row r="2499" spans="1:5" x14ac:dyDescent="0.2">
      <c r="A2499" s="1" t="s">
        <v>3489</v>
      </c>
      <c r="B2499">
        <v>1</v>
      </c>
      <c r="D2499" s="1" t="s">
        <v>12306</v>
      </c>
      <c r="E2499">
        <v>1</v>
      </c>
    </row>
    <row r="2500" spans="1:5" x14ac:dyDescent="0.2">
      <c r="A2500" s="1" t="s">
        <v>10305</v>
      </c>
      <c r="B2500">
        <v>1</v>
      </c>
      <c r="D2500" s="1" t="s">
        <v>11104</v>
      </c>
      <c r="E2500">
        <v>1</v>
      </c>
    </row>
    <row r="2501" spans="1:5" x14ac:dyDescent="0.2">
      <c r="A2501" s="1" t="s">
        <v>2522</v>
      </c>
      <c r="B2501">
        <v>1</v>
      </c>
      <c r="D2501" s="1" t="s">
        <v>545</v>
      </c>
      <c r="E2501">
        <v>1</v>
      </c>
    </row>
    <row r="2502" spans="1:5" x14ac:dyDescent="0.2">
      <c r="A2502" s="1" t="s">
        <v>2508</v>
      </c>
      <c r="B2502">
        <v>1</v>
      </c>
      <c r="D2502" s="1" t="s">
        <v>1526</v>
      </c>
      <c r="E2502">
        <v>1</v>
      </c>
    </row>
    <row r="2503" spans="1:5" x14ac:dyDescent="0.2">
      <c r="A2503" s="1" t="s">
        <v>7664</v>
      </c>
      <c r="B2503">
        <v>1</v>
      </c>
      <c r="D2503" s="1" t="s">
        <v>5247</v>
      </c>
      <c r="E2503">
        <v>1</v>
      </c>
    </row>
    <row r="2504" spans="1:5" x14ac:dyDescent="0.2">
      <c r="A2504" s="1" t="s">
        <v>1846</v>
      </c>
      <c r="B2504">
        <v>1</v>
      </c>
      <c r="D2504" s="1" t="s">
        <v>10714</v>
      </c>
      <c r="E2504">
        <v>1</v>
      </c>
    </row>
    <row r="2505" spans="1:5" x14ac:dyDescent="0.2">
      <c r="A2505" s="1" t="s">
        <v>7637</v>
      </c>
      <c r="B2505">
        <v>2</v>
      </c>
      <c r="D2505" s="1" t="s">
        <v>5965</v>
      </c>
      <c r="E2505">
        <v>1</v>
      </c>
    </row>
    <row r="2506" spans="1:5" x14ac:dyDescent="0.2">
      <c r="A2506" s="1" t="s">
        <v>4241</v>
      </c>
      <c r="B2506">
        <v>1</v>
      </c>
      <c r="D2506" s="1" t="s">
        <v>5304</v>
      </c>
      <c r="E2506">
        <v>1</v>
      </c>
    </row>
    <row r="2507" spans="1:5" x14ac:dyDescent="0.2">
      <c r="A2507" s="1" t="s">
        <v>4243</v>
      </c>
      <c r="B2507">
        <v>1</v>
      </c>
      <c r="D2507" s="1" t="s">
        <v>12701</v>
      </c>
      <c r="E2507">
        <v>1</v>
      </c>
    </row>
    <row r="2508" spans="1:5" x14ac:dyDescent="0.2">
      <c r="A2508" s="1" t="s">
        <v>993</v>
      </c>
      <c r="B2508">
        <v>1</v>
      </c>
      <c r="D2508" s="1" t="s">
        <v>6476</v>
      </c>
      <c r="E2508">
        <v>1</v>
      </c>
    </row>
    <row r="2509" spans="1:5" x14ac:dyDescent="0.2">
      <c r="A2509" s="1" t="s">
        <v>3212</v>
      </c>
      <c r="B2509">
        <v>1</v>
      </c>
      <c r="D2509" s="1" t="s">
        <v>562</v>
      </c>
      <c r="E2509">
        <v>1</v>
      </c>
    </row>
    <row r="2510" spans="1:5" x14ac:dyDescent="0.2">
      <c r="A2510" s="1" t="s">
        <v>3183</v>
      </c>
      <c r="B2510">
        <v>1</v>
      </c>
      <c r="D2510" s="1" t="s">
        <v>2365</v>
      </c>
      <c r="E2510">
        <v>1</v>
      </c>
    </row>
    <row r="2511" spans="1:5" x14ac:dyDescent="0.2">
      <c r="A2511" s="1" t="s">
        <v>3189</v>
      </c>
      <c r="B2511">
        <v>1</v>
      </c>
      <c r="D2511" s="1" t="s">
        <v>12609</v>
      </c>
      <c r="E2511">
        <v>1</v>
      </c>
    </row>
    <row r="2512" spans="1:5" x14ac:dyDescent="0.2">
      <c r="A2512" s="1" t="s">
        <v>3205</v>
      </c>
      <c r="B2512">
        <v>1</v>
      </c>
      <c r="D2512" s="1" t="s">
        <v>8451</v>
      </c>
      <c r="E2512">
        <v>1</v>
      </c>
    </row>
    <row r="2513" spans="1:5" x14ac:dyDescent="0.2">
      <c r="A2513" s="1" t="s">
        <v>4349</v>
      </c>
      <c r="B2513">
        <v>1</v>
      </c>
      <c r="D2513" s="1" t="s">
        <v>4133</v>
      </c>
      <c r="E2513">
        <v>1</v>
      </c>
    </row>
    <row r="2514" spans="1:5" x14ac:dyDescent="0.2">
      <c r="A2514" s="1" t="s">
        <v>3335</v>
      </c>
      <c r="B2514">
        <v>1</v>
      </c>
      <c r="D2514" s="1" t="s">
        <v>3441</v>
      </c>
      <c r="E2514">
        <v>1</v>
      </c>
    </row>
    <row r="2515" spans="1:5" x14ac:dyDescent="0.2">
      <c r="A2515" s="1" t="s">
        <v>12156</v>
      </c>
      <c r="B2515">
        <v>1</v>
      </c>
      <c r="D2515" s="1" t="s">
        <v>8715</v>
      </c>
      <c r="E2515">
        <v>1</v>
      </c>
    </row>
    <row r="2516" spans="1:5" x14ac:dyDescent="0.2">
      <c r="A2516" s="1" t="s">
        <v>13003</v>
      </c>
      <c r="B2516">
        <v>1</v>
      </c>
      <c r="D2516" s="1" t="s">
        <v>5949</v>
      </c>
      <c r="E2516">
        <v>1</v>
      </c>
    </row>
    <row r="2517" spans="1:5" x14ac:dyDescent="0.2">
      <c r="A2517" s="1" t="s">
        <v>5182</v>
      </c>
      <c r="B2517">
        <v>1</v>
      </c>
      <c r="D2517" s="1" t="s">
        <v>2292</v>
      </c>
      <c r="E2517">
        <v>1</v>
      </c>
    </row>
    <row r="2518" spans="1:5" x14ac:dyDescent="0.2">
      <c r="A2518" s="1" t="s">
        <v>1379</v>
      </c>
      <c r="B2518">
        <v>1</v>
      </c>
      <c r="D2518" s="1" t="s">
        <v>235</v>
      </c>
      <c r="E2518">
        <v>1</v>
      </c>
    </row>
    <row r="2519" spans="1:5" x14ac:dyDescent="0.2">
      <c r="A2519" s="1" t="s">
        <v>6926</v>
      </c>
      <c r="B2519">
        <v>1</v>
      </c>
      <c r="D2519" s="1" t="s">
        <v>215</v>
      </c>
      <c r="E2519">
        <v>1</v>
      </c>
    </row>
    <row r="2520" spans="1:5" x14ac:dyDescent="0.2">
      <c r="A2520" s="1" t="s">
        <v>5920</v>
      </c>
      <c r="B2520">
        <v>2</v>
      </c>
      <c r="D2520" s="1" t="s">
        <v>424</v>
      </c>
      <c r="E2520">
        <v>1</v>
      </c>
    </row>
    <row r="2521" spans="1:5" x14ac:dyDescent="0.2">
      <c r="A2521" s="1" t="s">
        <v>5423</v>
      </c>
      <c r="B2521">
        <v>1</v>
      </c>
      <c r="D2521" s="1" t="s">
        <v>6443</v>
      </c>
      <c r="E2521">
        <v>1</v>
      </c>
    </row>
    <row r="2522" spans="1:5" x14ac:dyDescent="0.2">
      <c r="A2522" s="1" t="s">
        <v>1632</v>
      </c>
      <c r="B2522">
        <v>1</v>
      </c>
      <c r="D2522" s="1" t="s">
        <v>9921</v>
      </c>
      <c r="E2522">
        <v>1</v>
      </c>
    </row>
    <row r="2523" spans="1:5" x14ac:dyDescent="0.2">
      <c r="A2523" s="1" t="s">
        <v>9237</v>
      </c>
      <c r="B2523">
        <v>1</v>
      </c>
      <c r="D2523" s="1" t="s">
        <v>11215</v>
      </c>
      <c r="E2523">
        <v>1</v>
      </c>
    </row>
    <row r="2524" spans="1:5" x14ac:dyDescent="0.2">
      <c r="A2524" s="1" t="s">
        <v>7728</v>
      </c>
      <c r="B2524">
        <v>1</v>
      </c>
      <c r="D2524" s="1" t="s">
        <v>209</v>
      </c>
      <c r="E2524">
        <v>1</v>
      </c>
    </row>
    <row r="2525" spans="1:5" x14ac:dyDescent="0.2">
      <c r="A2525" s="1" t="s">
        <v>4118</v>
      </c>
      <c r="B2525">
        <v>1</v>
      </c>
      <c r="D2525" s="1" t="s">
        <v>911</v>
      </c>
      <c r="E2525">
        <v>1</v>
      </c>
    </row>
    <row r="2526" spans="1:5" x14ac:dyDescent="0.2">
      <c r="A2526" s="1" t="s">
        <v>8361</v>
      </c>
      <c r="B2526">
        <v>1</v>
      </c>
      <c r="D2526" s="1" t="s">
        <v>5526</v>
      </c>
      <c r="E2526">
        <v>1</v>
      </c>
    </row>
    <row r="2527" spans="1:5" x14ac:dyDescent="0.2">
      <c r="A2527" s="1" t="s">
        <v>8367</v>
      </c>
      <c r="B2527">
        <v>1</v>
      </c>
      <c r="D2527" s="1" t="s">
        <v>429</v>
      </c>
      <c r="E2527">
        <v>1</v>
      </c>
    </row>
    <row r="2528" spans="1:5" x14ac:dyDescent="0.2">
      <c r="A2528" s="1" t="s">
        <v>4382</v>
      </c>
      <c r="B2528">
        <v>1</v>
      </c>
      <c r="D2528" s="1" t="s">
        <v>392</v>
      </c>
      <c r="E2528">
        <v>1</v>
      </c>
    </row>
    <row r="2529" spans="1:5" x14ac:dyDescent="0.2">
      <c r="A2529" s="1" t="s">
        <v>4120</v>
      </c>
      <c r="B2529">
        <v>2</v>
      </c>
      <c r="D2529" s="1" t="s">
        <v>365</v>
      </c>
      <c r="E2529">
        <v>1</v>
      </c>
    </row>
    <row r="2530" spans="1:5" x14ac:dyDescent="0.2">
      <c r="A2530" s="1" t="s">
        <v>8300</v>
      </c>
      <c r="B2530">
        <v>1</v>
      </c>
      <c r="D2530" s="1" t="s">
        <v>2221</v>
      </c>
      <c r="E2530">
        <v>1</v>
      </c>
    </row>
    <row r="2531" spans="1:5" x14ac:dyDescent="0.2">
      <c r="A2531" s="1" t="s">
        <v>2779</v>
      </c>
      <c r="B2531">
        <v>1</v>
      </c>
      <c r="D2531" s="1" t="s">
        <v>4188</v>
      </c>
      <c r="E2531">
        <v>1</v>
      </c>
    </row>
    <row r="2532" spans="1:5" x14ac:dyDescent="0.2">
      <c r="A2532" s="1" t="s">
        <v>2855</v>
      </c>
      <c r="B2532">
        <v>1</v>
      </c>
      <c r="D2532" s="1" t="s">
        <v>6845</v>
      </c>
      <c r="E2532">
        <v>1</v>
      </c>
    </row>
    <row r="2533" spans="1:5" x14ac:dyDescent="0.2">
      <c r="A2533" s="1" t="s">
        <v>2838</v>
      </c>
      <c r="B2533">
        <v>1</v>
      </c>
      <c r="D2533" s="1" t="s">
        <v>4416</v>
      </c>
      <c r="E2533">
        <v>1</v>
      </c>
    </row>
    <row r="2534" spans="1:5" x14ac:dyDescent="0.2">
      <c r="A2534" s="1" t="s">
        <v>8979</v>
      </c>
      <c r="B2534">
        <v>1</v>
      </c>
      <c r="D2534" s="1" t="s">
        <v>5986</v>
      </c>
      <c r="E2534">
        <v>1</v>
      </c>
    </row>
    <row r="2535" spans="1:5" x14ac:dyDescent="0.2">
      <c r="A2535" s="1" t="s">
        <v>2811</v>
      </c>
      <c r="B2535">
        <v>1</v>
      </c>
      <c r="D2535" s="1" t="s">
        <v>4343</v>
      </c>
      <c r="E2535">
        <v>1</v>
      </c>
    </row>
    <row r="2536" spans="1:5" x14ac:dyDescent="0.2">
      <c r="A2536" s="1" t="s">
        <v>7328</v>
      </c>
      <c r="B2536">
        <v>1</v>
      </c>
      <c r="D2536" s="1" t="s">
        <v>6455</v>
      </c>
      <c r="E2536">
        <v>1</v>
      </c>
    </row>
    <row r="2537" spans="1:5" x14ac:dyDescent="0.2">
      <c r="A2537" s="1" t="s">
        <v>11839</v>
      </c>
      <c r="B2537">
        <v>1</v>
      </c>
      <c r="D2537" s="1" t="s">
        <v>1517</v>
      </c>
      <c r="E2537">
        <v>1</v>
      </c>
    </row>
    <row r="2538" spans="1:5" x14ac:dyDescent="0.2">
      <c r="A2538" s="1" t="s">
        <v>4555</v>
      </c>
      <c r="B2538">
        <v>1</v>
      </c>
      <c r="D2538" s="1" t="s">
        <v>6934</v>
      </c>
      <c r="E2538">
        <v>1</v>
      </c>
    </row>
    <row r="2539" spans="1:5" x14ac:dyDescent="0.2">
      <c r="A2539" s="1" t="s">
        <v>5879</v>
      </c>
      <c r="B2539">
        <v>1</v>
      </c>
      <c r="D2539" s="1" t="s">
        <v>10593</v>
      </c>
      <c r="E2539">
        <v>1</v>
      </c>
    </row>
    <row r="2540" spans="1:5" x14ac:dyDescent="0.2">
      <c r="A2540" s="1" t="s">
        <v>3521</v>
      </c>
      <c r="B2540">
        <v>1</v>
      </c>
      <c r="D2540" s="1" t="s">
        <v>1159</v>
      </c>
      <c r="E2540">
        <v>1</v>
      </c>
    </row>
    <row r="2541" spans="1:5" x14ac:dyDescent="0.2">
      <c r="A2541" s="1" t="s">
        <v>3874</v>
      </c>
      <c r="B2541">
        <v>1</v>
      </c>
      <c r="D2541" s="1" t="s">
        <v>7044</v>
      </c>
      <c r="E2541">
        <v>1</v>
      </c>
    </row>
    <row r="2542" spans="1:5" x14ac:dyDescent="0.2">
      <c r="A2542" s="1" t="s">
        <v>3829</v>
      </c>
      <c r="B2542">
        <v>1</v>
      </c>
      <c r="D2542" s="1" t="s">
        <v>3691</v>
      </c>
      <c r="E2542">
        <v>1</v>
      </c>
    </row>
    <row r="2543" spans="1:5" x14ac:dyDescent="0.2">
      <c r="A2543" s="1" t="s">
        <v>3831</v>
      </c>
      <c r="B2543">
        <v>1</v>
      </c>
      <c r="D2543" s="1" t="s">
        <v>5647</v>
      </c>
      <c r="E2543">
        <v>1</v>
      </c>
    </row>
    <row r="2544" spans="1:5" x14ac:dyDescent="0.2">
      <c r="A2544" s="1" t="s">
        <v>2478</v>
      </c>
      <c r="B2544">
        <v>1</v>
      </c>
      <c r="D2544" s="1" t="s">
        <v>5687</v>
      </c>
      <c r="E2544">
        <v>1</v>
      </c>
    </row>
    <row r="2545" spans="1:5" x14ac:dyDescent="0.2">
      <c r="A2545" s="1" t="s">
        <v>10879</v>
      </c>
      <c r="B2545">
        <v>1</v>
      </c>
      <c r="D2545" s="1" t="s">
        <v>5640</v>
      </c>
      <c r="E2545">
        <v>1</v>
      </c>
    </row>
    <row r="2546" spans="1:5" x14ac:dyDescent="0.2">
      <c r="A2546" s="1" t="s">
        <v>10743</v>
      </c>
      <c r="B2546">
        <v>1</v>
      </c>
      <c r="D2546" s="1" t="s">
        <v>5707</v>
      </c>
      <c r="E2546">
        <v>1</v>
      </c>
    </row>
    <row r="2547" spans="1:5" x14ac:dyDescent="0.2">
      <c r="A2547" s="1" t="s">
        <v>3519</v>
      </c>
      <c r="B2547">
        <v>1</v>
      </c>
      <c r="D2547" s="1" t="s">
        <v>5703</v>
      </c>
      <c r="E2547">
        <v>1</v>
      </c>
    </row>
    <row r="2548" spans="1:5" x14ac:dyDescent="0.2">
      <c r="A2548" s="1" t="s">
        <v>1529</v>
      </c>
      <c r="B2548">
        <v>1</v>
      </c>
      <c r="D2548" s="1" t="s">
        <v>9030</v>
      </c>
      <c r="E2548">
        <v>1</v>
      </c>
    </row>
    <row r="2549" spans="1:5" x14ac:dyDescent="0.2">
      <c r="A2549" s="1" t="s">
        <v>2672</v>
      </c>
      <c r="B2549">
        <v>1</v>
      </c>
      <c r="D2549" s="1" t="s">
        <v>2033</v>
      </c>
      <c r="E2549">
        <v>1</v>
      </c>
    </row>
    <row r="2550" spans="1:5" x14ac:dyDescent="0.2">
      <c r="A2550" s="1" t="s">
        <v>5960</v>
      </c>
      <c r="B2550">
        <v>1</v>
      </c>
      <c r="D2550" s="1" t="s">
        <v>5201</v>
      </c>
      <c r="E2550">
        <v>1</v>
      </c>
    </row>
    <row r="2551" spans="1:5" x14ac:dyDescent="0.2">
      <c r="A2551" s="1" t="s">
        <v>5966</v>
      </c>
      <c r="B2551">
        <v>1</v>
      </c>
      <c r="D2551" s="1" t="s">
        <v>4401</v>
      </c>
      <c r="E2551">
        <v>1</v>
      </c>
    </row>
    <row r="2552" spans="1:5" x14ac:dyDescent="0.2">
      <c r="A2552" s="1" t="s">
        <v>5964</v>
      </c>
      <c r="B2552">
        <v>1</v>
      </c>
      <c r="D2552" s="1" t="s">
        <v>9378</v>
      </c>
      <c r="E2552">
        <v>1</v>
      </c>
    </row>
    <row r="2553" spans="1:5" x14ac:dyDescent="0.2">
      <c r="A2553" s="1" t="s">
        <v>5956</v>
      </c>
      <c r="B2553">
        <v>1</v>
      </c>
      <c r="D2553" s="1" t="s">
        <v>12370</v>
      </c>
      <c r="E2553">
        <v>1</v>
      </c>
    </row>
    <row r="2554" spans="1:5" x14ac:dyDescent="0.2">
      <c r="A2554" s="1" t="s">
        <v>5961</v>
      </c>
      <c r="B2554">
        <v>1</v>
      </c>
      <c r="D2554" s="1" t="s">
        <v>10659</v>
      </c>
      <c r="E2554">
        <v>1</v>
      </c>
    </row>
    <row r="2555" spans="1:5" x14ac:dyDescent="0.2">
      <c r="A2555" s="1" t="s">
        <v>5954</v>
      </c>
      <c r="B2555">
        <v>1</v>
      </c>
      <c r="D2555" s="1" t="s">
        <v>10876</v>
      </c>
      <c r="E2555">
        <v>1</v>
      </c>
    </row>
    <row r="2556" spans="1:5" x14ac:dyDescent="0.2">
      <c r="A2556" s="1" t="s">
        <v>5963</v>
      </c>
      <c r="B2556">
        <v>1</v>
      </c>
      <c r="D2556" s="1" t="s">
        <v>5848</v>
      </c>
      <c r="E2556">
        <v>1</v>
      </c>
    </row>
    <row r="2557" spans="1:5" x14ac:dyDescent="0.2">
      <c r="A2557" s="1" t="s">
        <v>5955</v>
      </c>
      <c r="B2557">
        <v>1</v>
      </c>
      <c r="D2557" s="1" t="s">
        <v>9699</v>
      </c>
      <c r="E2557">
        <v>1</v>
      </c>
    </row>
    <row r="2558" spans="1:5" x14ac:dyDescent="0.2">
      <c r="A2558" s="1" t="s">
        <v>5958</v>
      </c>
      <c r="B2558">
        <v>1</v>
      </c>
      <c r="D2558" s="1" t="s">
        <v>7249</v>
      </c>
      <c r="E2558">
        <v>1</v>
      </c>
    </row>
    <row r="2559" spans="1:5" x14ac:dyDescent="0.2">
      <c r="A2559" s="1" t="s">
        <v>5968</v>
      </c>
      <c r="B2559">
        <v>1</v>
      </c>
      <c r="D2559" s="1" t="s">
        <v>7274</v>
      </c>
      <c r="E2559">
        <v>1</v>
      </c>
    </row>
    <row r="2560" spans="1:5" x14ac:dyDescent="0.2">
      <c r="A2560" s="1" t="s">
        <v>5970</v>
      </c>
      <c r="B2560">
        <v>1</v>
      </c>
      <c r="D2560" s="1" t="s">
        <v>10499</v>
      </c>
      <c r="E2560">
        <v>1</v>
      </c>
    </row>
    <row r="2561" spans="1:5" x14ac:dyDescent="0.2">
      <c r="A2561" s="1" t="s">
        <v>5980</v>
      </c>
      <c r="B2561">
        <v>1</v>
      </c>
      <c r="D2561" s="1" t="s">
        <v>9638</v>
      </c>
      <c r="E2561">
        <v>1</v>
      </c>
    </row>
    <row r="2562" spans="1:5" x14ac:dyDescent="0.2">
      <c r="A2562" s="1" t="s">
        <v>6153</v>
      </c>
      <c r="B2562">
        <v>1</v>
      </c>
      <c r="D2562" s="1" t="s">
        <v>9460</v>
      </c>
      <c r="E2562">
        <v>1</v>
      </c>
    </row>
    <row r="2563" spans="1:5" x14ac:dyDescent="0.2">
      <c r="A2563" s="1" t="s">
        <v>3548</v>
      </c>
      <c r="B2563">
        <v>1</v>
      </c>
      <c r="D2563" s="1" t="s">
        <v>4381</v>
      </c>
      <c r="E2563">
        <v>1</v>
      </c>
    </row>
    <row r="2564" spans="1:5" x14ac:dyDescent="0.2">
      <c r="A2564" s="1" t="s">
        <v>3062</v>
      </c>
      <c r="B2564">
        <v>2</v>
      </c>
      <c r="D2564" s="1" t="s">
        <v>6567</v>
      </c>
      <c r="E2564">
        <v>1</v>
      </c>
    </row>
    <row r="2565" spans="1:5" x14ac:dyDescent="0.2">
      <c r="A2565" s="1" t="s">
        <v>4524</v>
      </c>
      <c r="B2565">
        <v>1</v>
      </c>
      <c r="D2565" s="1" t="s">
        <v>8374</v>
      </c>
      <c r="E2565">
        <v>1</v>
      </c>
    </row>
    <row r="2566" spans="1:5" x14ac:dyDescent="0.2">
      <c r="A2566" s="1" t="s">
        <v>6811</v>
      </c>
      <c r="B2566">
        <v>1</v>
      </c>
      <c r="D2566" s="1" t="s">
        <v>6559</v>
      </c>
      <c r="E2566">
        <v>1</v>
      </c>
    </row>
    <row r="2567" spans="1:5" x14ac:dyDescent="0.2">
      <c r="A2567" s="1" t="s">
        <v>6815</v>
      </c>
      <c r="B2567">
        <v>1</v>
      </c>
      <c r="D2567" s="1" t="s">
        <v>9270</v>
      </c>
      <c r="E2567">
        <v>1</v>
      </c>
    </row>
    <row r="2568" spans="1:5" x14ac:dyDescent="0.2">
      <c r="A2568" s="1" t="s">
        <v>6813</v>
      </c>
      <c r="B2568">
        <v>1</v>
      </c>
      <c r="D2568" s="1" t="s">
        <v>1258</v>
      </c>
      <c r="E2568">
        <v>1</v>
      </c>
    </row>
    <row r="2569" spans="1:5" x14ac:dyDescent="0.2">
      <c r="A2569" s="1" t="s">
        <v>4635</v>
      </c>
      <c r="B2569">
        <v>1</v>
      </c>
      <c r="D2569" s="1" t="s">
        <v>7813</v>
      </c>
      <c r="E2569">
        <v>1</v>
      </c>
    </row>
    <row r="2570" spans="1:5" x14ac:dyDescent="0.2">
      <c r="A2570" s="1" t="s">
        <v>4639</v>
      </c>
      <c r="B2570">
        <v>1</v>
      </c>
      <c r="D2570" s="1" t="s">
        <v>12828</v>
      </c>
      <c r="E2570">
        <v>1</v>
      </c>
    </row>
    <row r="2571" spans="1:5" x14ac:dyDescent="0.2">
      <c r="A2571" s="1" t="s">
        <v>4522</v>
      </c>
      <c r="B2571">
        <v>1</v>
      </c>
      <c r="D2571" s="1" t="s">
        <v>7218</v>
      </c>
      <c r="E2571">
        <v>1</v>
      </c>
    </row>
    <row r="2572" spans="1:5" x14ac:dyDescent="0.2">
      <c r="A2572" s="1" t="s">
        <v>4509</v>
      </c>
      <c r="B2572">
        <v>1</v>
      </c>
      <c r="D2572" s="1" t="s">
        <v>7160</v>
      </c>
      <c r="E2572">
        <v>1</v>
      </c>
    </row>
    <row r="2573" spans="1:5" x14ac:dyDescent="0.2">
      <c r="A2573" s="1" t="s">
        <v>4676</v>
      </c>
      <c r="B2573">
        <v>1</v>
      </c>
      <c r="D2573" s="1" t="s">
        <v>10466</v>
      </c>
      <c r="E2573">
        <v>1</v>
      </c>
    </row>
    <row r="2574" spans="1:5" x14ac:dyDescent="0.2">
      <c r="A2574" s="1" t="s">
        <v>2618</v>
      </c>
      <c r="B2574">
        <v>1</v>
      </c>
      <c r="D2574" s="1" t="s">
        <v>9338</v>
      </c>
      <c r="E2574">
        <v>1</v>
      </c>
    </row>
    <row r="2575" spans="1:5" x14ac:dyDescent="0.2">
      <c r="A2575" s="1" t="s">
        <v>4940</v>
      </c>
      <c r="B2575">
        <v>1</v>
      </c>
      <c r="D2575" s="1" t="s">
        <v>10408</v>
      </c>
      <c r="E2575">
        <v>1</v>
      </c>
    </row>
    <row r="2576" spans="1:5" x14ac:dyDescent="0.2">
      <c r="A2576" s="1" t="s">
        <v>4213</v>
      </c>
      <c r="B2576">
        <v>1</v>
      </c>
      <c r="D2576" s="1" t="s">
        <v>5851</v>
      </c>
      <c r="E2576">
        <v>1</v>
      </c>
    </row>
    <row r="2577" spans="1:5" x14ac:dyDescent="0.2">
      <c r="A2577" s="1" t="s">
        <v>6817</v>
      </c>
      <c r="B2577">
        <v>1</v>
      </c>
      <c r="D2577" s="1" t="s">
        <v>10915</v>
      </c>
      <c r="E2577">
        <v>1</v>
      </c>
    </row>
    <row r="2578" spans="1:5" x14ac:dyDescent="0.2">
      <c r="A2578" s="1" t="s">
        <v>1536</v>
      </c>
      <c r="B2578">
        <v>1</v>
      </c>
      <c r="D2578" s="1" t="s">
        <v>12919</v>
      </c>
      <c r="E2578">
        <v>1</v>
      </c>
    </row>
    <row r="2579" spans="1:5" x14ac:dyDescent="0.2">
      <c r="A2579" s="1" t="s">
        <v>4526</v>
      </c>
      <c r="B2579">
        <v>1</v>
      </c>
      <c r="D2579" s="1" t="s">
        <v>12989</v>
      </c>
      <c r="E2579">
        <v>1</v>
      </c>
    </row>
    <row r="2580" spans="1:5" x14ac:dyDescent="0.2">
      <c r="A2580" s="1" t="s">
        <v>8797</v>
      </c>
      <c r="B2580">
        <v>1</v>
      </c>
      <c r="D2580" s="1" t="s">
        <v>2271</v>
      </c>
      <c r="E2580">
        <v>1</v>
      </c>
    </row>
    <row r="2581" spans="1:5" x14ac:dyDescent="0.2">
      <c r="A2581" s="1" t="s">
        <v>7705</v>
      </c>
      <c r="B2581">
        <v>1</v>
      </c>
      <c r="D2581" s="1" t="s">
        <v>8884</v>
      </c>
      <c r="E2581">
        <v>1</v>
      </c>
    </row>
    <row r="2582" spans="1:5" x14ac:dyDescent="0.2">
      <c r="A2582" s="1" t="s">
        <v>1818</v>
      </c>
      <c r="B2582">
        <v>1</v>
      </c>
      <c r="D2582" s="1" t="s">
        <v>5679</v>
      </c>
      <c r="E2582">
        <v>1</v>
      </c>
    </row>
    <row r="2583" spans="1:5" x14ac:dyDescent="0.2">
      <c r="A2583" s="1" t="s">
        <v>1820</v>
      </c>
      <c r="B2583">
        <v>1</v>
      </c>
      <c r="D2583" s="1" t="s">
        <v>13054</v>
      </c>
      <c r="E2583">
        <v>1</v>
      </c>
    </row>
    <row r="2584" spans="1:5" x14ac:dyDescent="0.2">
      <c r="A2584" s="1" t="s">
        <v>3530</v>
      </c>
      <c r="B2584">
        <v>2</v>
      </c>
      <c r="D2584" s="1" t="s">
        <v>3216</v>
      </c>
      <c r="E2584">
        <v>1</v>
      </c>
    </row>
    <row r="2585" spans="1:5" x14ac:dyDescent="0.2">
      <c r="A2585" s="1" t="s">
        <v>4125</v>
      </c>
      <c r="B2585">
        <v>1</v>
      </c>
      <c r="D2585" s="1" t="s">
        <v>7850</v>
      </c>
      <c r="E2585">
        <v>1</v>
      </c>
    </row>
    <row r="2586" spans="1:5" x14ac:dyDescent="0.2">
      <c r="A2586" s="1" t="s">
        <v>6263</v>
      </c>
      <c r="B2586">
        <v>1</v>
      </c>
      <c r="D2586" s="1" t="s">
        <v>8883</v>
      </c>
      <c r="E2586">
        <v>1</v>
      </c>
    </row>
    <row r="2587" spans="1:5" x14ac:dyDescent="0.2">
      <c r="A2587" s="1" t="s">
        <v>2777</v>
      </c>
      <c r="B2587">
        <v>1</v>
      </c>
      <c r="D2587" s="1" t="s">
        <v>5714</v>
      </c>
      <c r="E2587">
        <v>1</v>
      </c>
    </row>
    <row r="2588" spans="1:5" x14ac:dyDescent="0.2">
      <c r="A2588" s="1" t="s">
        <v>1534</v>
      </c>
      <c r="B2588">
        <v>1</v>
      </c>
      <c r="D2588" s="1" t="s">
        <v>1998</v>
      </c>
      <c r="E2588">
        <v>1</v>
      </c>
    </row>
    <row r="2589" spans="1:5" x14ac:dyDescent="0.2">
      <c r="A2589" s="1" t="s">
        <v>3023</v>
      </c>
      <c r="B2589">
        <v>1</v>
      </c>
      <c r="D2589" s="1" t="s">
        <v>5165</v>
      </c>
      <c r="E2589">
        <v>1</v>
      </c>
    </row>
    <row r="2590" spans="1:5" x14ac:dyDescent="0.2">
      <c r="A2590" s="1" t="s">
        <v>4165</v>
      </c>
      <c r="B2590">
        <v>1</v>
      </c>
      <c r="D2590" s="1" t="s">
        <v>2062</v>
      </c>
      <c r="E2590">
        <v>1</v>
      </c>
    </row>
    <row r="2591" spans="1:5" x14ac:dyDescent="0.2">
      <c r="A2591" s="1" t="s">
        <v>3878</v>
      </c>
      <c r="B2591">
        <v>1</v>
      </c>
      <c r="D2591" s="1" t="s">
        <v>5749</v>
      </c>
      <c r="E2591">
        <v>1</v>
      </c>
    </row>
    <row r="2592" spans="1:5" x14ac:dyDescent="0.2">
      <c r="A2592" s="1" t="s">
        <v>6831</v>
      </c>
      <c r="B2592">
        <v>1</v>
      </c>
      <c r="D2592" s="1" t="s">
        <v>6393</v>
      </c>
      <c r="E2592">
        <v>1</v>
      </c>
    </row>
    <row r="2593" spans="1:5" x14ac:dyDescent="0.2">
      <c r="A2593" s="1" t="s">
        <v>3537</v>
      </c>
      <c r="B2593">
        <v>1</v>
      </c>
      <c r="D2593" s="1" t="s">
        <v>3126</v>
      </c>
      <c r="E2593">
        <v>1</v>
      </c>
    </row>
    <row r="2594" spans="1:5" x14ac:dyDescent="0.2">
      <c r="A2594" s="1" t="s">
        <v>3244</v>
      </c>
      <c r="B2594">
        <v>1</v>
      </c>
      <c r="D2594" s="1" t="s">
        <v>6945</v>
      </c>
      <c r="E2594">
        <v>1</v>
      </c>
    </row>
    <row r="2595" spans="1:5" x14ac:dyDescent="0.2">
      <c r="A2595" s="1" t="s">
        <v>3278</v>
      </c>
      <c r="B2595">
        <v>1</v>
      </c>
      <c r="D2595" s="1" t="s">
        <v>8082</v>
      </c>
      <c r="E2595">
        <v>1</v>
      </c>
    </row>
    <row r="2596" spans="1:5" x14ac:dyDescent="0.2">
      <c r="A2596" s="1" t="s">
        <v>3242</v>
      </c>
      <c r="B2596">
        <v>1</v>
      </c>
      <c r="D2596" s="1" t="s">
        <v>3303</v>
      </c>
      <c r="E2596">
        <v>1</v>
      </c>
    </row>
    <row r="2597" spans="1:5" x14ac:dyDescent="0.2">
      <c r="A2597" s="1" t="s">
        <v>3234</v>
      </c>
      <c r="B2597">
        <v>1</v>
      </c>
      <c r="D2597" s="1" t="s">
        <v>8161</v>
      </c>
      <c r="E2597">
        <v>1</v>
      </c>
    </row>
    <row r="2598" spans="1:5" x14ac:dyDescent="0.2">
      <c r="A2598" s="1" t="s">
        <v>3232</v>
      </c>
      <c r="B2598">
        <v>1</v>
      </c>
      <c r="D2598" s="1" t="s">
        <v>12936</v>
      </c>
      <c r="E2598">
        <v>1</v>
      </c>
    </row>
    <row r="2599" spans="1:5" x14ac:dyDescent="0.2">
      <c r="A2599" s="1" t="s">
        <v>3264</v>
      </c>
      <c r="B2599">
        <v>1</v>
      </c>
      <c r="D2599" s="1" t="s">
        <v>3592</v>
      </c>
      <c r="E2599">
        <v>1</v>
      </c>
    </row>
    <row r="2600" spans="1:5" x14ac:dyDescent="0.2">
      <c r="A2600" s="1" t="s">
        <v>3276</v>
      </c>
      <c r="B2600">
        <v>1</v>
      </c>
      <c r="D2600" s="1" t="s">
        <v>8206</v>
      </c>
      <c r="E2600">
        <v>1</v>
      </c>
    </row>
    <row r="2601" spans="1:5" x14ac:dyDescent="0.2">
      <c r="A2601" s="1" t="s">
        <v>3260</v>
      </c>
      <c r="B2601">
        <v>1</v>
      </c>
      <c r="D2601" s="1" t="s">
        <v>12134</v>
      </c>
      <c r="E2601">
        <v>1</v>
      </c>
    </row>
    <row r="2602" spans="1:5" x14ac:dyDescent="0.2">
      <c r="A2602" s="1" t="s">
        <v>3248</v>
      </c>
      <c r="B2602">
        <v>1</v>
      </c>
      <c r="D2602" s="1" t="s">
        <v>6097</v>
      </c>
      <c r="E2602">
        <v>1</v>
      </c>
    </row>
    <row r="2603" spans="1:5" x14ac:dyDescent="0.2">
      <c r="A2603" s="1" t="s">
        <v>3280</v>
      </c>
      <c r="B2603">
        <v>1</v>
      </c>
      <c r="D2603" s="1" t="s">
        <v>3563</v>
      </c>
      <c r="E2603">
        <v>1</v>
      </c>
    </row>
    <row r="2604" spans="1:5" x14ac:dyDescent="0.2">
      <c r="A2604" s="1" t="s">
        <v>3246</v>
      </c>
      <c r="B2604">
        <v>1</v>
      </c>
      <c r="D2604" s="1" t="s">
        <v>3224</v>
      </c>
      <c r="E2604">
        <v>1</v>
      </c>
    </row>
    <row r="2605" spans="1:5" x14ac:dyDescent="0.2">
      <c r="A2605" s="1" t="s">
        <v>8784</v>
      </c>
      <c r="B2605">
        <v>1</v>
      </c>
      <c r="D2605" s="1" t="s">
        <v>3912</v>
      </c>
      <c r="E2605">
        <v>1</v>
      </c>
    </row>
    <row r="2606" spans="1:5" x14ac:dyDescent="0.2">
      <c r="A2606" s="1" t="s">
        <v>3282</v>
      </c>
      <c r="B2606">
        <v>1</v>
      </c>
      <c r="D2606" s="1" t="s">
        <v>12152</v>
      </c>
      <c r="E2606">
        <v>1</v>
      </c>
    </row>
    <row r="2607" spans="1:5" x14ac:dyDescent="0.2">
      <c r="A2607" s="1" t="s">
        <v>3274</v>
      </c>
      <c r="B2607">
        <v>1</v>
      </c>
      <c r="D2607" s="1" t="s">
        <v>5134</v>
      </c>
      <c r="E2607">
        <v>1</v>
      </c>
    </row>
    <row r="2608" spans="1:5" x14ac:dyDescent="0.2">
      <c r="A2608" s="1" t="s">
        <v>3266</v>
      </c>
      <c r="B2608">
        <v>1</v>
      </c>
      <c r="D2608" s="1" t="s">
        <v>3075</v>
      </c>
      <c r="E2608">
        <v>1</v>
      </c>
    </row>
    <row r="2609" spans="1:5" x14ac:dyDescent="0.2">
      <c r="A2609" s="1" t="s">
        <v>3219</v>
      </c>
      <c r="B2609">
        <v>1</v>
      </c>
      <c r="D2609" s="1" t="s">
        <v>3072</v>
      </c>
      <c r="E2609">
        <v>1</v>
      </c>
    </row>
    <row r="2610" spans="1:5" x14ac:dyDescent="0.2">
      <c r="A2610" s="1" t="s">
        <v>3254</v>
      </c>
      <c r="B2610">
        <v>1</v>
      </c>
      <c r="D2610" s="1" t="s">
        <v>7129</v>
      </c>
      <c r="E2610">
        <v>1</v>
      </c>
    </row>
    <row r="2611" spans="1:5" x14ac:dyDescent="0.2">
      <c r="A2611" s="1" t="s">
        <v>3262</v>
      </c>
      <c r="B2611">
        <v>1</v>
      </c>
      <c r="D2611" s="1" t="s">
        <v>12586</v>
      </c>
      <c r="E2611">
        <v>1</v>
      </c>
    </row>
    <row r="2612" spans="1:5" x14ac:dyDescent="0.2">
      <c r="A2612" s="1" t="s">
        <v>3268</v>
      </c>
      <c r="B2612">
        <v>1</v>
      </c>
      <c r="D2612" s="1" t="s">
        <v>9670</v>
      </c>
      <c r="E2612">
        <v>1</v>
      </c>
    </row>
    <row r="2613" spans="1:5" x14ac:dyDescent="0.2">
      <c r="A2613" s="1" t="s">
        <v>3238</v>
      </c>
      <c r="B2613">
        <v>1</v>
      </c>
      <c r="D2613" s="1" t="s">
        <v>12807</v>
      </c>
      <c r="E2613">
        <v>1</v>
      </c>
    </row>
    <row r="2614" spans="1:5" x14ac:dyDescent="0.2">
      <c r="A2614" s="1" t="s">
        <v>9296</v>
      </c>
      <c r="B2614">
        <v>1</v>
      </c>
      <c r="D2614" s="1" t="s">
        <v>3107</v>
      </c>
      <c r="E2614">
        <v>1</v>
      </c>
    </row>
    <row r="2615" spans="1:5" x14ac:dyDescent="0.2">
      <c r="A2615" s="1" t="s">
        <v>4233</v>
      </c>
      <c r="B2615">
        <v>1</v>
      </c>
      <c r="D2615" s="1" t="s">
        <v>10508</v>
      </c>
      <c r="E2615">
        <v>1</v>
      </c>
    </row>
    <row r="2616" spans="1:5" x14ac:dyDescent="0.2">
      <c r="A2616" s="1" t="s">
        <v>1677</v>
      </c>
      <c r="B2616">
        <v>1</v>
      </c>
      <c r="D2616" s="1" t="s">
        <v>2758</v>
      </c>
      <c r="E2616">
        <v>1</v>
      </c>
    </row>
    <row r="2617" spans="1:5" x14ac:dyDescent="0.2">
      <c r="A2617" s="1" t="s">
        <v>9134</v>
      </c>
      <c r="B2617">
        <v>1</v>
      </c>
      <c r="D2617" s="1" t="s">
        <v>10021</v>
      </c>
      <c r="E2617">
        <v>1</v>
      </c>
    </row>
    <row r="2618" spans="1:5" x14ac:dyDescent="0.2">
      <c r="A2618" s="1" t="s">
        <v>9805</v>
      </c>
      <c r="B2618">
        <v>1</v>
      </c>
      <c r="D2618" s="1" t="s">
        <v>2395</v>
      </c>
      <c r="E2618">
        <v>1</v>
      </c>
    </row>
    <row r="2619" spans="1:5" x14ac:dyDescent="0.2">
      <c r="A2619" s="1" t="s">
        <v>3108</v>
      </c>
      <c r="B2619">
        <v>1</v>
      </c>
      <c r="D2619" s="1" t="s">
        <v>12349</v>
      </c>
      <c r="E2619">
        <v>1</v>
      </c>
    </row>
    <row r="2620" spans="1:5" x14ac:dyDescent="0.2">
      <c r="A2620" s="1" t="s">
        <v>6589</v>
      </c>
      <c r="B2620">
        <v>1</v>
      </c>
      <c r="D2620" s="1" t="s">
        <v>9274</v>
      </c>
      <c r="E2620">
        <v>1</v>
      </c>
    </row>
    <row r="2621" spans="1:5" x14ac:dyDescent="0.2">
      <c r="A2621" s="1" t="s">
        <v>996</v>
      </c>
      <c r="B2621">
        <v>1</v>
      </c>
      <c r="D2621" s="1" t="s">
        <v>7751</v>
      </c>
      <c r="E2621">
        <v>1</v>
      </c>
    </row>
    <row r="2622" spans="1:5" x14ac:dyDescent="0.2">
      <c r="A2622" s="1" t="s">
        <v>10424</v>
      </c>
      <c r="B2622">
        <v>1</v>
      </c>
      <c r="D2622" s="1" t="s">
        <v>3045</v>
      </c>
      <c r="E2622">
        <v>1</v>
      </c>
    </row>
    <row r="2623" spans="1:5" x14ac:dyDescent="0.2">
      <c r="A2623" s="1" t="s">
        <v>3558</v>
      </c>
      <c r="B2623">
        <v>2</v>
      </c>
      <c r="D2623" s="1" t="s">
        <v>9961</v>
      </c>
      <c r="E2623">
        <v>1</v>
      </c>
    </row>
    <row r="2624" spans="1:5" x14ac:dyDescent="0.2">
      <c r="A2624" s="1" t="s">
        <v>10225</v>
      </c>
      <c r="B2624">
        <v>1</v>
      </c>
      <c r="D2624" s="1" t="s">
        <v>9967</v>
      </c>
      <c r="E2624">
        <v>1</v>
      </c>
    </row>
    <row r="2625" spans="1:5" x14ac:dyDescent="0.2">
      <c r="A2625" s="1" t="s">
        <v>9487</v>
      </c>
      <c r="B2625">
        <v>2</v>
      </c>
      <c r="D2625" s="1" t="s">
        <v>3101</v>
      </c>
      <c r="E2625">
        <v>1</v>
      </c>
    </row>
    <row r="2626" spans="1:5" x14ac:dyDescent="0.2">
      <c r="A2626" s="1" t="s">
        <v>3346</v>
      </c>
      <c r="B2626">
        <v>1</v>
      </c>
      <c r="D2626" s="1" t="s">
        <v>5898</v>
      </c>
      <c r="E2626">
        <v>1</v>
      </c>
    </row>
    <row r="2627" spans="1:5" x14ac:dyDescent="0.2">
      <c r="A2627" s="1" t="s">
        <v>7682</v>
      </c>
      <c r="B2627">
        <v>1</v>
      </c>
      <c r="D2627" s="1" t="s">
        <v>1164</v>
      </c>
      <c r="E2627">
        <v>1</v>
      </c>
    </row>
    <row r="2628" spans="1:5" x14ac:dyDescent="0.2">
      <c r="A2628" s="1" t="s">
        <v>10085</v>
      </c>
      <c r="B2628">
        <v>1</v>
      </c>
      <c r="D2628" s="1" t="s">
        <v>2665</v>
      </c>
      <c r="E2628">
        <v>1</v>
      </c>
    </row>
    <row r="2629" spans="1:5" x14ac:dyDescent="0.2">
      <c r="A2629" s="1" t="s">
        <v>2740</v>
      </c>
      <c r="B2629">
        <v>1</v>
      </c>
      <c r="D2629" s="1" t="s">
        <v>11375</v>
      </c>
      <c r="E2629">
        <v>1</v>
      </c>
    </row>
    <row r="2630" spans="1:5" x14ac:dyDescent="0.2">
      <c r="A2630" s="1" t="s">
        <v>8849</v>
      </c>
      <c r="B2630">
        <v>1</v>
      </c>
      <c r="D2630" s="1" t="s">
        <v>9765</v>
      </c>
      <c r="E2630">
        <v>1</v>
      </c>
    </row>
    <row r="2631" spans="1:5" x14ac:dyDescent="0.2">
      <c r="A2631" s="1" t="s">
        <v>6144</v>
      </c>
      <c r="B2631">
        <v>1</v>
      </c>
      <c r="D2631" s="1" t="s">
        <v>7055</v>
      </c>
      <c r="E2631">
        <v>1</v>
      </c>
    </row>
    <row r="2632" spans="1:5" x14ac:dyDescent="0.2">
      <c r="A2632" s="1" t="s">
        <v>8493</v>
      </c>
      <c r="B2632">
        <v>1</v>
      </c>
      <c r="D2632" s="1" t="s">
        <v>7061</v>
      </c>
      <c r="E2632">
        <v>1</v>
      </c>
    </row>
    <row r="2633" spans="1:5" x14ac:dyDescent="0.2">
      <c r="A2633" s="1" t="s">
        <v>1311</v>
      </c>
      <c r="B2633">
        <v>1</v>
      </c>
      <c r="D2633" s="1" t="s">
        <v>6612</v>
      </c>
      <c r="E2633">
        <v>1</v>
      </c>
    </row>
    <row r="2634" spans="1:5" x14ac:dyDescent="0.2">
      <c r="A2634" s="1" t="s">
        <v>539</v>
      </c>
      <c r="B2634">
        <v>2</v>
      </c>
      <c r="D2634" s="1" t="s">
        <v>10612</v>
      </c>
      <c r="E2634">
        <v>1</v>
      </c>
    </row>
    <row r="2635" spans="1:5" x14ac:dyDescent="0.2">
      <c r="A2635" s="1" t="s">
        <v>6258</v>
      </c>
      <c r="B2635">
        <v>1</v>
      </c>
      <c r="D2635" s="1" t="s">
        <v>6608</v>
      </c>
      <c r="E2635">
        <v>1</v>
      </c>
    </row>
    <row r="2636" spans="1:5" x14ac:dyDescent="0.2">
      <c r="A2636" s="1" t="s">
        <v>6255</v>
      </c>
      <c r="B2636">
        <v>1</v>
      </c>
      <c r="D2636" s="1" t="s">
        <v>10890</v>
      </c>
      <c r="E2636">
        <v>1</v>
      </c>
    </row>
    <row r="2637" spans="1:5" x14ac:dyDescent="0.2">
      <c r="A2637" s="1" t="s">
        <v>5472</v>
      </c>
      <c r="B2637">
        <v>1</v>
      </c>
      <c r="D2637" s="1" t="s">
        <v>10273</v>
      </c>
      <c r="E2637">
        <v>1</v>
      </c>
    </row>
    <row r="2638" spans="1:5" x14ac:dyDescent="0.2">
      <c r="A2638" s="1" t="s">
        <v>7641</v>
      </c>
      <c r="B2638">
        <v>1</v>
      </c>
      <c r="D2638" s="1" t="s">
        <v>7069</v>
      </c>
      <c r="E2638">
        <v>1</v>
      </c>
    </row>
    <row r="2639" spans="1:5" x14ac:dyDescent="0.2">
      <c r="A2639" s="1" t="s">
        <v>12175</v>
      </c>
      <c r="B2639">
        <v>1</v>
      </c>
      <c r="D2639" s="1" t="s">
        <v>6600</v>
      </c>
      <c r="E2639">
        <v>1</v>
      </c>
    </row>
    <row r="2640" spans="1:5" x14ac:dyDescent="0.2">
      <c r="A2640" s="1" t="s">
        <v>10232</v>
      </c>
      <c r="B2640">
        <v>1</v>
      </c>
      <c r="D2640" s="1" t="s">
        <v>505</v>
      </c>
      <c r="E2640">
        <v>1</v>
      </c>
    </row>
    <row r="2641" spans="1:5" x14ac:dyDescent="0.2">
      <c r="A2641" s="1" t="s">
        <v>6080</v>
      </c>
      <c r="B2641">
        <v>1</v>
      </c>
      <c r="D2641" s="1" t="s">
        <v>6650</v>
      </c>
      <c r="E2641">
        <v>1</v>
      </c>
    </row>
    <row r="2642" spans="1:5" x14ac:dyDescent="0.2">
      <c r="A2642" s="1" t="s">
        <v>4762</v>
      </c>
      <c r="B2642">
        <v>2</v>
      </c>
      <c r="D2642" s="1" t="s">
        <v>3535</v>
      </c>
      <c r="E2642">
        <v>1</v>
      </c>
    </row>
    <row r="2643" spans="1:5" x14ac:dyDescent="0.2">
      <c r="A2643" s="1" t="s">
        <v>8022</v>
      </c>
      <c r="B2643">
        <v>1</v>
      </c>
      <c r="D2643" s="1" t="s">
        <v>7551</v>
      </c>
      <c r="E2643">
        <v>1</v>
      </c>
    </row>
    <row r="2644" spans="1:5" x14ac:dyDescent="0.2">
      <c r="A2644" s="1" t="s">
        <v>4552</v>
      </c>
      <c r="B2644">
        <v>1</v>
      </c>
      <c r="D2644" s="1" t="s">
        <v>9834</v>
      </c>
      <c r="E2644">
        <v>1</v>
      </c>
    </row>
    <row r="2645" spans="1:5" x14ac:dyDescent="0.2">
      <c r="A2645" s="1" t="s">
        <v>1315</v>
      </c>
      <c r="B2645">
        <v>1</v>
      </c>
      <c r="D2645" s="1" t="s">
        <v>12211</v>
      </c>
      <c r="E2645">
        <v>1</v>
      </c>
    </row>
    <row r="2646" spans="1:5" x14ac:dyDescent="0.2">
      <c r="A2646" s="1" t="s">
        <v>88</v>
      </c>
      <c r="B2646">
        <v>2</v>
      </c>
      <c r="D2646" s="1" t="s">
        <v>6619</v>
      </c>
      <c r="E2646">
        <v>1</v>
      </c>
    </row>
    <row r="2647" spans="1:5" x14ac:dyDescent="0.2">
      <c r="A2647" s="1" t="s">
        <v>3997</v>
      </c>
      <c r="B2647">
        <v>1</v>
      </c>
      <c r="D2647" s="1" t="s">
        <v>12730</v>
      </c>
      <c r="E2647">
        <v>1</v>
      </c>
    </row>
    <row r="2648" spans="1:5" x14ac:dyDescent="0.2">
      <c r="A2648" s="1" t="s">
        <v>410</v>
      </c>
      <c r="B2648">
        <v>1</v>
      </c>
      <c r="D2648" s="1" t="s">
        <v>7864</v>
      </c>
      <c r="E2648">
        <v>1</v>
      </c>
    </row>
    <row r="2649" spans="1:5" x14ac:dyDescent="0.2">
      <c r="A2649" s="1" t="s">
        <v>2692</v>
      </c>
      <c r="B2649">
        <v>1</v>
      </c>
      <c r="D2649" s="1" t="s">
        <v>11626</v>
      </c>
      <c r="E2649">
        <v>1</v>
      </c>
    </row>
    <row r="2650" spans="1:5" x14ac:dyDescent="0.2">
      <c r="A2650" s="1" t="s">
        <v>1355</v>
      </c>
      <c r="B2650">
        <v>1</v>
      </c>
      <c r="D2650" s="1" t="s">
        <v>6006</v>
      </c>
      <c r="E2650">
        <v>1</v>
      </c>
    </row>
    <row r="2651" spans="1:5" x14ac:dyDescent="0.2">
      <c r="A2651" s="1" t="s">
        <v>10</v>
      </c>
      <c r="B2651">
        <v>24</v>
      </c>
      <c r="D2651" s="1" t="s">
        <v>9711</v>
      </c>
      <c r="E2651">
        <v>1</v>
      </c>
    </row>
    <row r="2652" spans="1:5" x14ac:dyDescent="0.2">
      <c r="A2652" s="1" t="s">
        <v>5487</v>
      </c>
      <c r="B2652">
        <v>1</v>
      </c>
      <c r="D2652" s="1" t="s">
        <v>6586</v>
      </c>
      <c r="E2652">
        <v>1</v>
      </c>
    </row>
    <row r="2653" spans="1:5" x14ac:dyDescent="0.2">
      <c r="A2653" s="1" t="s">
        <v>1578</v>
      </c>
      <c r="B2653">
        <v>1</v>
      </c>
      <c r="D2653" s="1" t="s">
        <v>1184</v>
      </c>
      <c r="E2653">
        <v>1</v>
      </c>
    </row>
    <row r="2654" spans="1:5" x14ac:dyDescent="0.2">
      <c r="A2654" s="1" t="s">
        <v>4952</v>
      </c>
      <c r="B2654">
        <v>1</v>
      </c>
      <c r="D2654" s="1" t="s">
        <v>1471</v>
      </c>
      <c r="E2654">
        <v>1</v>
      </c>
    </row>
    <row r="2655" spans="1:5" x14ac:dyDescent="0.2">
      <c r="A2655" s="1" t="s">
        <v>631</v>
      </c>
      <c r="B2655">
        <v>1</v>
      </c>
      <c r="D2655" s="1" t="s">
        <v>2445</v>
      </c>
      <c r="E2655">
        <v>1</v>
      </c>
    </row>
    <row r="2656" spans="1:5" x14ac:dyDescent="0.2">
      <c r="A2656" s="1" t="s">
        <v>3993</v>
      </c>
      <c r="B2656">
        <v>1</v>
      </c>
      <c r="D2656" s="1" t="s">
        <v>2765</v>
      </c>
      <c r="E2656">
        <v>1</v>
      </c>
    </row>
    <row r="2657" spans="1:5" x14ac:dyDescent="0.2">
      <c r="A2657" s="1" t="s">
        <v>10309</v>
      </c>
      <c r="B2657">
        <v>1</v>
      </c>
      <c r="D2657" s="1" t="s">
        <v>4978</v>
      </c>
      <c r="E2657">
        <v>1</v>
      </c>
    </row>
    <row r="2658" spans="1:5" x14ac:dyDescent="0.2">
      <c r="A2658" s="1" t="s">
        <v>8018</v>
      </c>
      <c r="B2658">
        <v>1</v>
      </c>
      <c r="D2658" s="1" t="s">
        <v>7398</v>
      </c>
      <c r="E2658">
        <v>1</v>
      </c>
    </row>
    <row r="2659" spans="1:5" x14ac:dyDescent="0.2">
      <c r="A2659" s="1" t="s">
        <v>10377</v>
      </c>
      <c r="B2659">
        <v>1</v>
      </c>
      <c r="D2659" s="1" t="s">
        <v>7395</v>
      </c>
      <c r="E2659">
        <v>1</v>
      </c>
    </row>
    <row r="2660" spans="1:5" x14ac:dyDescent="0.2">
      <c r="A2660" s="1" t="s">
        <v>11737</v>
      </c>
      <c r="B2660">
        <v>1</v>
      </c>
      <c r="D2660" s="1" t="s">
        <v>10110</v>
      </c>
      <c r="E2660">
        <v>1</v>
      </c>
    </row>
    <row r="2661" spans="1:5" x14ac:dyDescent="0.2">
      <c r="A2661" s="1" t="s">
        <v>75</v>
      </c>
      <c r="B2661">
        <v>1</v>
      </c>
      <c r="D2661" s="1" t="s">
        <v>5976</v>
      </c>
      <c r="E2661">
        <v>1</v>
      </c>
    </row>
    <row r="2662" spans="1:5" x14ac:dyDescent="0.2">
      <c r="A2662" s="1" t="s">
        <v>1336</v>
      </c>
      <c r="B2662">
        <v>1</v>
      </c>
      <c r="D2662" s="1" t="s">
        <v>7555</v>
      </c>
      <c r="E2662">
        <v>1</v>
      </c>
    </row>
    <row r="2663" spans="1:5" x14ac:dyDescent="0.2">
      <c r="A2663" s="1" t="s">
        <v>933</v>
      </c>
      <c r="B2663">
        <v>1</v>
      </c>
      <c r="D2663" s="1" t="s">
        <v>3959</v>
      </c>
      <c r="E2663">
        <v>1</v>
      </c>
    </row>
    <row r="2664" spans="1:5" x14ac:dyDescent="0.2">
      <c r="A2664" s="1" t="s">
        <v>3495</v>
      </c>
      <c r="B2664">
        <v>1</v>
      </c>
      <c r="D2664" s="1" t="s">
        <v>1087</v>
      </c>
      <c r="E2664">
        <v>1</v>
      </c>
    </row>
    <row r="2665" spans="1:5" x14ac:dyDescent="0.2">
      <c r="A2665" s="1" t="s">
        <v>1714</v>
      </c>
      <c r="B2665">
        <v>1</v>
      </c>
      <c r="D2665" s="1" t="s">
        <v>4227</v>
      </c>
      <c r="E2665">
        <v>1</v>
      </c>
    </row>
    <row r="2666" spans="1:5" x14ac:dyDescent="0.2">
      <c r="A2666" s="1" t="s">
        <v>8020</v>
      </c>
      <c r="B2666">
        <v>1</v>
      </c>
      <c r="D2666" s="1" t="s">
        <v>2859</v>
      </c>
      <c r="E2666">
        <v>1</v>
      </c>
    </row>
    <row r="2667" spans="1:5" x14ac:dyDescent="0.2">
      <c r="A2667" s="1" t="s">
        <v>8649</v>
      </c>
      <c r="B2667">
        <v>1</v>
      </c>
      <c r="D2667" s="1" t="s">
        <v>3579</v>
      </c>
      <c r="E2667">
        <v>1</v>
      </c>
    </row>
    <row r="2668" spans="1:5" x14ac:dyDescent="0.2">
      <c r="A2668" s="1" t="s">
        <v>5793</v>
      </c>
      <c r="B2668">
        <v>1</v>
      </c>
      <c r="D2668" s="1" t="s">
        <v>3801</v>
      </c>
      <c r="E2668">
        <v>1</v>
      </c>
    </row>
    <row r="2669" spans="1:5" x14ac:dyDescent="0.2">
      <c r="A2669" s="1" t="s">
        <v>5869</v>
      </c>
      <c r="B2669">
        <v>3</v>
      </c>
      <c r="D2669" s="1" t="s">
        <v>5689</v>
      </c>
      <c r="E2669">
        <v>1</v>
      </c>
    </row>
    <row r="2670" spans="1:5" x14ac:dyDescent="0.2">
      <c r="A2670" s="1" t="s">
        <v>2610</v>
      </c>
      <c r="B2670">
        <v>1</v>
      </c>
      <c r="D2670" s="1" t="s">
        <v>10341</v>
      </c>
      <c r="E2670">
        <v>1</v>
      </c>
    </row>
    <row r="2671" spans="1:5" x14ac:dyDescent="0.2">
      <c r="A2671" s="1" t="s">
        <v>5809</v>
      </c>
      <c r="B2671">
        <v>1</v>
      </c>
      <c r="D2671" s="1" t="s">
        <v>11980</v>
      </c>
      <c r="E2671">
        <v>1</v>
      </c>
    </row>
    <row r="2672" spans="1:5" x14ac:dyDescent="0.2">
      <c r="A2672" s="1" t="s">
        <v>5639</v>
      </c>
      <c r="B2672">
        <v>1</v>
      </c>
      <c r="D2672" s="1" t="s">
        <v>188</v>
      </c>
      <c r="E2672">
        <v>1</v>
      </c>
    </row>
    <row r="2673" spans="1:5" x14ac:dyDescent="0.2">
      <c r="A2673" s="1" t="s">
        <v>5661</v>
      </c>
      <c r="B2673">
        <v>1</v>
      </c>
      <c r="D2673" s="1" t="s">
        <v>197</v>
      </c>
      <c r="E2673">
        <v>1</v>
      </c>
    </row>
    <row r="2674" spans="1:5" x14ac:dyDescent="0.2">
      <c r="A2674" s="1" t="s">
        <v>5743</v>
      </c>
      <c r="B2674">
        <v>1</v>
      </c>
      <c r="D2674" s="1" t="s">
        <v>10281</v>
      </c>
      <c r="E2674">
        <v>1</v>
      </c>
    </row>
    <row r="2675" spans="1:5" x14ac:dyDescent="0.2">
      <c r="A2675" s="1" t="s">
        <v>5799</v>
      </c>
      <c r="B2675">
        <v>1</v>
      </c>
      <c r="D2675" s="1" t="s">
        <v>4406</v>
      </c>
      <c r="E2675">
        <v>1</v>
      </c>
    </row>
    <row r="2676" spans="1:5" x14ac:dyDescent="0.2">
      <c r="A2676" s="1" t="s">
        <v>5657</v>
      </c>
      <c r="B2676">
        <v>1</v>
      </c>
      <c r="D2676" s="1" t="s">
        <v>8468</v>
      </c>
      <c r="E2676">
        <v>1</v>
      </c>
    </row>
    <row r="2677" spans="1:5" x14ac:dyDescent="0.2">
      <c r="A2677" s="1" t="s">
        <v>5761</v>
      </c>
      <c r="B2677">
        <v>1</v>
      </c>
      <c r="D2677" s="1" t="s">
        <v>234</v>
      </c>
      <c r="E2677">
        <v>1</v>
      </c>
    </row>
    <row r="2678" spans="1:5" x14ac:dyDescent="0.2">
      <c r="A2678" s="1" t="s">
        <v>5775</v>
      </c>
      <c r="B2678">
        <v>1</v>
      </c>
      <c r="D2678" s="1" t="s">
        <v>4066</v>
      </c>
      <c r="E2678">
        <v>1</v>
      </c>
    </row>
    <row r="2679" spans="1:5" x14ac:dyDescent="0.2">
      <c r="A2679" s="1" t="s">
        <v>5787</v>
      </c>
      <c r="B2679">
        <v>1</v>
      </c>
      <c r="D2679" s="1" t="s">
        <v>1625</v>
      </c>
      <c r="E2679">
        <v>1</v>
      </c>
    </row>
    <row r="2680" spans="1:5" x14ac:dyDescent="0.2">
      <c r="A2680" s="1" t="s">
        <v>5812</v>
      </c>
      <c r="B2680">
        <v>1</v>
      </c>
      <c r="D2680" s="1" t="s">
        <v>9969</v>
      </c>
      <c r="E2680">
        <v>1</v>
      </c>
    </row>
    <row r="2681" spans="1:5" x14ac:dyDescent="0.2">
      <c r="A2681" s="1" t="s">
        <v>5818</v>
      </c>
      <c r="B2681">
        <v>1</v>
      </c>
      <c r="D2681" s="1" t="s">
        <v>3727</v>
      </c>
      <c r="E2681">
        <v>1</v>
      </c>
    </row>
    <row r="2682" spans="1:5" x14ac:dyDescent="0.2">
      <c r="A2682" s="1" t="s">
        <v>5774</v>
      </c>
      <c r="B2682">
        <v>1</v>
      </c>
      <c r="D2682" s="1" t="s">
        <v>3726</v>
      </c>
      <c r="E2682">
        <v>1</v>
      </c>
    </row>
    <row r="2683" spans="1:5" x14ac:dyDescent="0.2">
      <c r="A2683" s="1" t="s">
        <v>7544</v>
      </c>
      <c r="B2683">
        <v>1</v>
      </c>
      <c r="D2683" s="1" t="s">
        <v>3725</v>
      </c>
      <c r="E2683">
        <v>1</v>
      </c>
    </row>
    <row r="2684" spans="1:5" x14ac:dyDescent="0.2">
      <c r="A2684" s="1" t="s">
        <v>5453</v>
      </c>
      <c r="B2684">
        <v>1</v>
      </c>
      <c r="D2684" s="1" t="s">
        <v>2298</v>
      </c>
      <c r="E2684">
        <v>1</v>
      </c>
    </row>
    <row r="2685" spans="1:5" x14ac:dyDescent="0.2">
      <c r="A2685" s="1" t="s">
        <v>6457</v>
      </c>
      <c r="B2685">
        <v>1</v>
      </c>
      <c r="D2685" s="1" t="s">
        <v>6002</v>
      </c>
      <c r="E2685">
        <v>1</v>
      </c>
    </row>
    <row r="2686" spans="1:5" x14ac:dyDescent="0.2">
      <c r="A2686" s="1" t="s">
        <v>1260</v>
      </c>
      <c r="B2686">
        <v>1</v>
      </c>
      <c r="D2686" s="1" t="s">
        <v>5284</v>
      </c>
      <c r="E2686">
        <v>1</v>
      </c>
    </row>
    <row r="2687" spans="1:5" x14ac:dyDescent="0.2">
      <c r="A2687" s="1" t="s">
        <v>2337</v>
      </c>
      <c r="B2687">
        <v>1</v>
      </c>
      <c r="D2687" s="1" t="s">
        <v>4995</v>
      </c>
      <c r="E2687">
        <v>1</v>
      </c>
    </row>
    <row r="2688" spans="1:5" x14ac:dyDescent="0.2">
      <c r="A2688" s="1" t="s">
        <v>6007</v>
      </c>
      <c r="B2688">
        <v>1</v>
      </c>
      <c r="D2688" s="1" t="s">
        <v>11768</v>
      </c>
      <c r="E2688">
        <v>1</v>
      </c>
    </row>
    <row r="2689" spans="1:5" x14ac:dyDescent="0.2">
      <c r="A2689" s="1" t="s">
        <v>8481</v>
      </c>
      <c r="B2689">
        <v>1</v>
      </c>
      <c r="D2689" s="1" t="s">
        <v>12893</v>
      </c>
      <c r="E2689">
        <v>1</v>
      </c>
    </row>
    <row r="2690" spans="1:5" x14ac:dyDescent="0.2">
      <c r="A2690" s="1" t="s">
        <v>1040</v>
      </c>
      <c r="B2690">
        <v>1</v>
      </c>
      <c r="D2690" s="1" t="s">
        <v>7429</v>
      </c>
      <c r="E2690">
        <v>1</v>
      </c>
    </row>
    <row r="2691" spans="1:5" x14ac:dyDescent="0.2">
      <c r="A2691" s="1" t="s">
        <v>1024</v>
      </c>
      <c r="B2691">
        <v>2</v>
      </c>
      <c r="D2691" s="1" t="s">
        <v>1863</v>
      </c>
      <c r="E2691">
        <v>1</v>
      </c>
    </row>
    <row r="2692" spans="1:5" x14ac:dyDescent="0.2">
      <c r="A2692" s="1" t="s">
        <v>8651</v>
      </c>
      <c r="B2692">
        <v>3</v>
      </c>
      <c r="D2692" s="1" t="s">
        <v>10645</v>
      </c>
      <c r="E2692">
        <v>1</v>
      </c>
    </row>
    <row r="2693" spans="1:5" x14ac:dyDescent="0.2">
      <c r="A2693" s="1" t="s">
        <v>10257</v>
      </c>
      <c r="B2693">
        <v>2</v>
      </c>
      <c r="D2693" s="1" t="s">
        <v>10855</v>
      </c>
      <c r="E2693">
        <v>1</v>
      </c>
    </row>
    <row r="2694" spans="1:5" x14ac:dyDescent="0.2">
      <c r="A2694" s="1" t="s">
        <v>8461</v>
      </c>
      <c r="B2694">
        <v>1</v>
      </c>
      <c r="D2694" s="1" t="s">
        <v>10651</v>
      </c>
      <c r="E2694">
        <v>1</v>
      </c>
    </row>
    <row r="2695" spans="1:5" x14ac:dyDescent="0.2">
      <c r="A2695" s="1" t="s">
        <v>5815</v>
      </c>
      <c r="B2695">
        <v>1</v>
      </c>
      <c r="D2695" s="1" t="s">
        <v>3627</v>
      </c>
      <c r="E2695">
        <v>1</v>
      </c>
    </row>
    <row r="2696" spans="1:5" x14ac:dyDescent="0.2">
      <c r="A2696" s="1" t="s">
        <v>3203</v>
      </c>
      <c r="B2696">
        <v>1</v>
      </c>
      <c r="D2696" s="1" t="s">
        <v>3618</v>
      </c>
      <c r="E2696">
        <v>1</v>
      </c>
    </row>
    <row r="2697" spans="1:5" x14ac:dyDescent="0.2">
      <c r="A2697" s="1" t="s">
        <v>1405</v>
      </c>
      <c r="B2697">
        <v>1</v>
      </c>
      <c r="D2697" s="1" t="s">
        <v>3626</v>
      </c>
      <c r="E2697">
        <v>1</v>
      </c>
    </row>
    <row r="2698" spans="1:5" x14ac:dyDescent="0.2">
      <c r="A2698" s="1" t="s">
        <v>2661</v>
      </c>
      <c r="B2698">
        <v>1</v>
      </c>
      <c r="D2698" s="1" t="s">
        <v>3625</v>
      </c>
      <c r="E2698">
        <v>1</v>
      </c>
    </row>
    <row r="2699" spans="1:5" x14ac:dyDescent="0.2">
      <c r="A2699" s="1" t="s">
        <v>300</v>
      </c>
      <c r="B2699">
        <v>1</v>
      </c>
      <c r="D2699" s="1" t="s">
        <v>10991</v>
      </c>
      <c r="E2699">
        <v>1</v>
      </c>
    </row>
    <row r="2700" spans="1:5" x14ac:dyDescent="0.2">
      <c r="A2700" s="1" t="s">
        <v>687</v>
      </c>
      <c r="B2700">
        <v>1</v>
      </c>
      <c r="D2700" s="1" t="s">
        <v>4318</v>
      </c>
      <c r="E2700">
        <v>1</v>
      </c>
    </row>
    <row r="2701" spans="1:5" x14ac:dyDescent="0.2">
      <c r="A2701" s="1" t="s">
        <v>6551</v>
      </c>
      <c r="B2701">
        <v>1</v>
      </c>
      <c r="D2701" s="1" t="s">
        <v>4739</v>
      </c>
      <c r="E2701">
        <v>1</v>
      </c>
    </row>
    <row r="2702" spans="1:5" x14ac:dyDescent="0.2">
      <c r="A2702" s="1" t="s">
        <v>178</v>
      </c>
      <c r="B2702">
        <v>2</v>
      </c>
      <c r="D2702" s="1" t="s">
        <v>11033</v>
      </c>
      <c r="E2702">
        <v>1</v>
      </c>
    </row>
    <row r="2703" spans="1:5" x14ac:dyDescent="0.2">
      <c r="A2703" s="1" t="s">
        <v>359</v>
      </c>
      <c r="B2703">
        <v>1</v>
      </c>
      <c r="D2703" s="1" t="s">
        <v>10081</v>
      </c>
      <c r="E2703">
        <v>1</v>
      </c>
    </row>
    <row r="2704" spans="1:5" x14ac:dyDescent="0.2">
      <c r="A2704" s="1" t="s">
        <v>665</v>
      </c>
      <c r="B2704">
        <v>1</v>
      </c>
      <c r="D2704" s="1" t="s">
        <v>4918</v>
      </c>
      <c r="E2704">
        <v>1</v>
      </c>
    </row>
    <row r="2705" spans="1:5" x14ac:dyDescent="0.2">
      <c r="A2705" s="1" t="s">
        <v>1426</v>
      </c>
      <c r="B2705">
        <v>2</v>
      </c>
      <c r="D2705" s="1" t="s">
        <v>3043</v>
      </c>
      <c r="E2705">
        <v>1</v>
      </c>
    </row>
    <row r="2706" spans="1:5" x14ac:dyDescent="0.2">
      <c r="A2706" s="1" t="s">
        <v>5763</v>
      </c>
      <c r="B2706">
        <v>1</v>
      </c>
      <c r="D2706" s="1" t="s">
        <v>3873</v>
      </c>
      <c r="E2706">
        <v>1</v>
      </c>
    </row>
    <row r="2707" spans="1:5" x14ac:dyDescent="0.2">
      <c r="A2707" s="1" t="s">
        <v>1824</v>
      </c>
      <c r="B2707">
        <v>1</v>
      </c>
      <c r="D2707" s="1" t="s">
        <v>6031</v>
      </c>
      <c r="E2707">
        <v>1</v>
      </c>
    </row>
    <row r="2708" spans="1:5" x14ac:dyDescent="0.2">
      <c r="A2708" s="1" t="s">
        <v>508</v>
      </c>
      <c r="B2708">
        <v>4</v>
      </c>
      <c r="D2708" s="1" t="s">
        <v>2459</v>
      </c>
      <c r="E2708">
        <v>1</v>
      </c>
    </row>
    <row r="2709" spans="1:5" x14ac:dyDescent="0.2">
      <c r="A2709" s="1" t="s">
        <v>8485</v>
      </c>
      <c r="B2709">
        <v>1</v>
      </c>
      <c r="D2709" s="1" t="s">
        <v>7775</v>
      </c>
      <c r="E2709">
        <v>1</v>
      </c>
    </row>
    <row r="2710" spans="1:5" x14ac:dyDescent="0.2">
      <c r="A2710" s="1" t="s">
        <v>9768</v>
      </c>
      <c r="B2710">
        <v>1</v>
      </c>
      <c r="D2710" s="1" t="s">
        <v>9285</v>
      </c>
      <c r="E2710">
        <v>1</v>
      </c>
    </row>
    <row r="2711" spans="1:5" x14ac:dyDescent="0.2">
      <c r="A2711" s="1" t="s">
        <v>3408</v>
      </c>
      <c r="B2711">
        <v>1</v>
      </c>
      <c r="D2711" s="1" t="s">
        <v>8907</v>
      </c>
      <c r="E2711">
        <v>1</v>
      </c>
    </row>
    <row r="2712" spans="1:5" x14ac:dyDescent="0.2">
      <c r="A2712" s="1" t="s">
        <v>3895</v>
      </c>
      <c r="B2712">
        <v>1</v>
      </c>
      <c r="D2712" s="1" t="s">
        <v>7806</v>
      </c>
      <c r="E2712">
        <v>1</v>
      </c>
    </row>
    <row r="2713" spans="1:5" x14ac:dyDescent="0.2">
      <c r="A2713" s="1" t="s">
        <v>1361</v>
      </c>
      <c r="B2713">
        <v>1</v>
      </c>
      <c r="D2713" s="1" t="s">
        <v>3158</v>
      </c>
      <c r="E2713">
        <v>1</v>
      </c>
    </row>
    <row r="2714" spans="1:5" x14ac:dyDescent="0.2">
      <c r="A2714" s="1" t="s">
        <v>5825</v>
      </c>
      <c r="B2714">
        <v>1</v>
      </c>
      <c r="D2714" s="1" t="s">
        <v>6462</v>
      </c>
      <c r="E2714">
        <v>1</v>
      </c>
    </row>
    <row r="2715" spans="1:5" x14ac:dyDescent="0.2">
      <c r="A2715" s="1" t="s">
        <v>3845</v>
      </c>
      <c r="B2715">
        <v>4</v>
      </c>
      <c r="D2715" s="1" t="s">
        <v>5758</v>
      </c>
      <c r="E2715">
        <v>1</v>
      </c>
    </row>
    <row r="2716" spans="1:5" x14ac:dyDescent="0.2">
      <c r="A2716" s="1" t="s">
        <v>8066</v>
      </c>
      <c r="B2716">
        <v>1</v>
      </c>
      <c r="D2716" s="1" t="s">
        <v>4177</v>
      </c>
      <c r="E2716">
        <v>1</v>
      </c>
    </row>
    <row r="2717" spans="1:5" x14ac:dyDescent="0.2">
      <c r="A2717" s="1" t="s">
        <v>3609</v>
      </c>
      <c r="B2717">
        <v>1</v>
      </c>
      <c r="D2717" s="1" t="s">
        <v>12432</v>
      </c>
      <c r="E2717">
        <v>1</v>
      </c>
    </row>
    <row r="2718" spans="1:5" x14ac:dyDescent="0.2">
      <c r="A2718" s="1" t="s">
        <v>3607</v>
      </c>
      <c r="B2718">
        <v>1</v>
      </c>
      <c r="D2718" s="1" t="s">
        <v>4167</v>
      </c>
      <c r="E2718">
        <v>1</v>
      </c>
    </row>
    <row r="2719" spans="1:5" x14ac:dyDescent="0.2">
      <c r="A2719" s="1" t="s">
        <v>12361</v>
      </c>
      <c r="B2719">
        <v>1</v>
      </c>
      <c r="D2719" s="1" t="s">
        <v>5701</v>
      </c>
      <c r="E2719">
        <v>1</v>
      </c>
    </row>
    <row r="2720" spans="1:5" x14ac:dyDescent="0.2">
      <c r="A2720" s="1" t="s">
        <v>3003</v>
      </c>
      <c r="B2720">
        <v>1</v>
      </c>
      <c r="D2720" s="1" t="s">
        <v>5732</v>
      </c>
      <c r="E2720">
        <v>1</v>
      </c>
    </row>
    <row r="2721" spans="1:5" x14ac:dyDescent="0.2">
      <c r="A2721" s="1" t="s">
        <v>10092</v>
      </c>
      <c r="B2721">
        <v>1</v>
      </c>
      <c r="D2721" s="1" t="s">
        <v>9584</v>
      </c>
      <c r="E2721">
        <v>1</v>
      </c>
    </row>
    <row r="2722" spans="1:5" x14ac:dyDescent="0.2">
      <c r="A2722" s="1" t="s">
        <v>5074</v>
      </c>
      <c r="B2722">
        <v>1</v>
      </c>
      <c r="D2722" s="1" t="s">
        <v>3921</v>
      </c>
      <c r="E2722">
        <v>1</v>
      </c>
    </row>
    <row r="2723" spans="1:5" x14ac:dyDescent="0.2">
      <c r="A2723" s="1" t="s">
        <v>11198</v>
      </c>
      <c r="B2723">
        <v>1</v>
      </c>
      <c r="D2723" s="1" t="s">
        <v>6058</v>
      </c>
      <c r="E2723">
        <v>1</v>
      </c>
    </row>
    <row r="2724" spans="1:5" x14ac:dyDescent="0.2">
      <c r="A2724" s="1" t="s">
        <v>5102</v>
      </c>
      <c r="B2724">
        <v>1</v>
      </c>
      <c r="D2724" s="1" t="s">
        <v>6983</v>
      </c>
      <c r="E2724">
        <v>1</v>
      </c>
    </row>
    <row r="2725" spans="1:5" x14ac:dyDescent="0.2">
      <c r="A2725" s="1" t="s">
        <v>1569</v>
      </c>
      <c r="B2725">
        <v>1</v>
      </c>
      <c r="D2725" s="1" t="s">
        <v>10604</v>
      </c>
      <c r="E2725">
        <v>1</v>
      </c>
    </row>
    <row r="2726" spans="1:5" x14ac:dyDescent="0.2">
      <c r="A2726" s="1" t="s">
        <v>1548</v>
      </c>
      <c r="B2726">
        <v>1</v>
      </c>
      <c r="D2726" s="1" t="s">
        <v>5662</v>
      </c>
      <c r="E2726">
        <v>1</v>
      </c>
    </row>
    <row r="2727" spans="1:5" x14ac:dyDescent="0.2">
      <c r="A2727" s="1" t="s">
        <v>1803</v>
      </c>
      <c r="B2727">
        <v>1</v>
      </c>
      <c r="D2727" s="1" t="s">
        <v>5005</v>
      </c>
      <c r="E2727">
        <v>1</v>
      </c>
    </row>
    <row r="2728" spans="1:5" x14ac:dyDescent="0.2">
      <c r="A2728" s="1" t="s">
        <v>11461</v>
      </c>
      <c r="B2728">
        <v>1</v>
      </c>
      <c r="D2728" s="1" t="s">
        <v>8847</v>
      </c>
      <c r="E2728">
        <v>1</v>
      </c>
    </row>
    <row r="2729" spans="1:5" x14ac:dyDescent="0.2">
      <c r="A2729" s="1" t="s">
        <v>5101</v>
      </c>
      <c r="B2729">
        <v>1</v>
      </c>
      <c r="D2729" s="1" t="s">
        <v>8855</v>
      </c>
      <c r="E2729">
        <v>1</v>
      </c>
    </row>
    <row r="2730" spans="1:5" x14ac:dyDescent="0.2">
      <c r="A2730" s="1" t="s">
        <v>1675</v>
      </c>
      <c r="B2730">
        <v>1</v>
      </c>
      <c r="D2730" s="1" t="s">
        <v>3138</v>
      </c>
      <c r="E2730">
        <v>1</v>
      </c>
    </row>
    <row r="2731" spans="1:5" x14ac:dyDescent="0.2">
      <c r="A2731" s="1" t="s">
        <v>7793</v>
      </c>
      <c r="B2731">
        <v>1</v>
      </c>
      <c r="D2731" s="1" t="s">
        <v>7019</v>
      </c>
      <c r="E2731">
        <v>1</v>
      </c>
    </row>
    <row r="2732" spans="1:5" x14ac:dyDescent="0.2">
      <c r="A2732" s="1" t="s">
        <v>3606</v>
      </c>
      <c r="B2732">
        <v>1</v>
      </c>
      <c r="D2732" s="1" t="s">
        <v>8591</v>
      </c>
      <c r="E2732">
        <v>1</v>
      </c>
    </row>
    <row r="2733" spans="1:5" x14ac:dyDescent="0.2">
      <c r="A2733" s="1" t="s">
        <v>1762</v>
      </c>
      <c r="B2733">
        <v>1</v>
      </c>
      <c r="D2733" s="1" t="s">
        <v>483</v>
      </c>
      <c r="E2733">
        <v>1</v>
      </c>
    </row>
    <row r="2734" spans="1:5" x14ac:dyDescent="0.2">
      <c r="A2734" s="1" t="s">
        <v>3610</v>
      </c>
      <c r="B2734">
        <v>1</v>
      </c>
      <c r="D2734" s="1" t="s">
        <v>693</v>
      </c>
      <c r="E2734">
        <v>1</v>
      </c>
    </row>
    <row r="2735" spans="1:5" x14ac:dyDescent="0.2">
      <c r="A2735" s="1" t="s">
        <v>7656</v>
      </c>
      <c r="B2735">
        <v>1</v>
      </c>
      <c r="D2735" s="1" t="s">
        <v>1176</v>
      </c>
      <c r="E2735">
        <v>1</v>
      </c>
    </row>
    <row r="2736" spans="1:5" x14ac:dyDescent="0.2">
      <c r="A2736" s="1" t="s">
        <v>1832</v>
      </c>
      <c r="B2736">
        <v>1</v>
      </c>
      <c r="D2736" s="1" t="s">
        <v>8793</v>
      </c>
      <c r="E2736">
        <v>1</v>
      </c>
    </row>
    <row r="2737" spans="1:5" x14ac:dyDescent="0.2">
      <c r="A2737" s="1" t="s">
        <v>7108</v>
      </c>
      <c r="B2737">
        <v>1</v>
      </c>
      <c r="D2737" s="1" t="s">
        <v>12017</v>
      </c>
      <c r="E2737">
        <v>1</v>
      </c>
    </row>
    <row r="2738" spans="1:5" x14ac:dyDescent="0.2">
      <c r="A2738" s="1" t="s">
        <v>1554</v>
      </c>
      <c r="B2738">
        <v>1</v>
      </c>
      <c r="D2738" s="1" t="s">
        <v>4549</v>
      </c>
      <c r="E2738">
        <v>1</v>
      </c>
    </row>
    <row r="2739" spans="1:5" x14ac:dyDescent="0.2">
      <c r="A2739" s="1" t="s">
        <v>5081</v>
      </c>
      <c r="B2739">
        <v>1</v>
      </c>
      <c r="D2739" s="1" t="s">
        <v>6344</v>
      </c>
      <c r="E2739">
        <v>1</v>
      </c>
    </row>
    <row r="2740" spans="1:5" x14ac:dyDescent="0.2">
      <c r="A2740" s="1" t="s">
        <v>7639</v>
      </c>
      <c r="B2740">
        <v>1</v>
      </c>
      <c r="D2740" s="1" t="s">
        <v>6350</v>
      </c>
      <c r="E2740">
        <v>1</v>
      </c>
    </row>
    <row r="2741" spans="1:5" x14ac:dyDescent="0.2">
      <c r="A2741" s="1" t="s">
        <v>7115</v>
      </c>
      <c r="B2741">
        <v>1</v>
      </c>
      <c r="D2741" s="1" t="s">
        <v>3118</v>
      </c>
      <c r="E2741">
        <v>1</v>
      </c>
    </row>
    <row r="2742" spans="1:5" x14ac:dyDescent="0.2">
      <c r="A2742" s="1" t="s">
        <v>7630</v>
      </c>
      <c r="B2742">
        <v>1</v>
      </c>
      <c r="D2742" s="1" t="s">
        <v>3096</v>
      </c>
      <c r="E2742">
        <v>1</v>
      </c>
    </row>
    <row r="2743" spans="1:5" x14ac:dyDescent="0.2">
      <c r="A2743" s="1" t="s">
        <v>5080</v>
      </c>
      <c r="B2743">
        <v>1</v>
      </c>
      <c r="D2743" s="1" t="s">
        <v>3615</v>
      </c>
      <c r="E2743">
        <v>1</v>
      </c>
    </row>
    <row r="2744" spans="1:5" x14ac:dyDescent="0.2">
      <c r="A2744" s="1" t="s">
        <v>1571</v>
      </c>
      <c r="B2744">
        <v>1</v>
      </c>
      <c r="D2744" s="1" t="s">
        <v>4141</v>
      </c>
      <c r="E2744">
        <v>1</v>
      </c>
    </row>
    <row r="2745" spans="1:5" x14ac:dyDescent="0.2">
      <c r="A2745" s="1" t="s">
        <v>7117</v>
      </c>
      <c r="B2745">
        <v>1</v>
      </c>
      <c r="D2745" s="1" t="s">
        <v>3517</v>
      </c>
      <c r="E2745">
        <v>1</v>
      </c>
    </row>
    <row r="2746" spans="1:5" x14ac:dyDescent="0.2">
      <c r="A2746" s="1" t="s">
        <v>8937</v>
      </c>
      <c r="B2746">
        <v>1</v>
      </c>
      <c r="D2746" s="1" t="s">
        <v>8842</v>
      </c>
      <c r="E2746">
        <v>1</v>
      </c>
    </row>
    <row r="2747" spans="1:5" x14ac:dyDescent="0.2">
      <c r="A2747" s="1" t="s">
        <v>8774</v>
      </c>
      <c r="B2747">
        <v>1</v>
      </c>
      <c r="D2747" s="1" t="s">
        <v>4910</v>
      </c>
      <c r="E2747">
        <v>1</v>
      </c>
    </row>
    <row r="2748" spans="1:5" x14ac:dyDescent="0.2">
      <c r="A2748" s="1" t="s">
        <v>9089</v>
      </c>
      <c r="B2748">
        <v>1</v>
      </c>
      <c r="D2748" s="1" t="s">
        <v>3712</v>
      </c>
      <c r="E2748">
        <v>1</v>
      </c>
    </row>
    <row r="2749" spans="1:5" x14ac:dyDescent="0.2">
      <c r="A2749" s="1" t="s">
        <v>11137</v>
      </c>
      <c r="B2749">
        <v>1</v>
      </c>
      <c r="D2749" s="1" t="s">
        <v>4143</v>
      </c>
      <c r="E2749">
        <v>1</v>
      </c>
    </row>
    <row r="2750" spans="1:5" x14ac:dyDescent="0.2">
      <c r="A2750" s="1" t="s">
        <v>11172</v>
      </c>
      <c r="B2750">
        <v>1</v>
      </c>
      <c r="D2750" s="1" t="s">
        <v>3489</v>
      </c>
      <c r="E2750">
        <v>1</v>
      </c>
    </row>
    <row r="2751" spans="1:5" x14ac:dyDescent="0.2">
      <c r="A2751" s="1" t="s">
        <v>1411</v>
      </c>
      <c r="B2751">
        <v>1</v>
      </c>
      <c r="D2751" s="1" t="s">
        <v>10305</v>
      </c>
      <c r="E2751">
        <v>1</v>
      </c>
    </row>
    <row r="2752" spans="1:5" x14ac:dyDescent="0.2">
      <c r="A2752" s="1" t="s">
        <v>8858</v>
      </c>
      <c r="B2752">
        <v>1</v>
      </c>
      <c r="D2752" s="1" t="s">
        <v>2522</v>
      </c>
      <c r="E2752">
        <v>1</v>
      </c>
    </row>
    <row r="2753" spans="1:5" x14ac:dyDescent="0.2">
      <c r="A2753" s="1" t="s">
        <v>1432</v>
      </c>
      <c r="B2753">
        <v>1</v>
      </c>
      <c r="D2753" s="1" t="s">
        <v>2508</v>
      </c>
      <c r="E2753">
        <v>1</v>
      </c>
    </row>
    <row r="2754" spans="1:5" x14ac:dyDescent="0.2">
      <c r="A2754" s="1" t="s">
        <v>1434</v>
      </c>
      <c r="B2754">
        <v>1</v>
      </c>
      <c r="D2754" s="1" t="s">
        <v>7664</v>
      </c>
      <c r="E2754">
        <v>1</v>
      </c>
    </row>
    <row r="2755" spans="1:5" x14ac:dyDescent="0.2">
      <c r="A2755" s="1" t="s">
        <v>1431</v>
      </c>
      <c r="B2755">
        <v>1</v>
      </c>
      <c r="D2755" s="1" t="s">
        <v>1846</v>
      </c>
      <c r="E2755">
        <v>1</v>
      </c>
    </row>
    <row r="2756" spans="1:5" x14ac:dyDescent="0.2">
      <c r="A2756" s="1" t="s">
        <v>1250</v>
      </c>
      <c r="B2756">
        <v>5</v>
      </c>
      <c r="D2756" s="1" t="s">
        <v>4241</v>
      </c>
      <c r="E2756">
        <v>1</v>
      </c>
    </row>
    <row r="2757" spans="1:5" x14ac:dyDescent="0.2">
      <c r="A2757" s="1" t="s">
        <v>5442</v>
      </c>
      <c r="B2757">
        <v>1</v>
      </c>
      <c r="D2757" s="1" t="s">
        <v>4243</v>
      </c>
      <c r="E2757">
        <v>1</v>
      </c>
    </row>
    <row r="2758" spans="1:5" x14ac:dyDescent="0.2">
      <c r="A2758" s="1" t="s">
        <v>7984</v>
      </c>
      <c r="B2758">
        <v>2</v>
      </c>
      <c r="D2758" s="1" t="s">
        <v>993</v>
      </c>
      <c r="E2758">
        <v>1</v>
      </c>
    </row>
    <row r="2759" spans="1:5" x14ac:dyDescent="0.2">
      <c r="A2759" s="1" t="s">
        <v>1246</v>
      </c>
      <c r="B2759">
        <v>1</v>
      </c>
      <c r="D2759" s="1" t="s">
        <v>3212</v>
      </c>
      <c r="E2759">
        <v>1</v>
      </c>
    </row>
    <row r="2760" spans="1:5" x14ac:dyDescent="0.2">
      <c r="A2760" s="1" t="s">
        <v>2560</v>
      </c>
      <c r="B2760">
        <v>1</v>
      </c>
      <c r="D2760" s="1" t="s">
        <v>3183</v>
      </c>
      <c r="E2760">
        <v>1</v>
      </c>
    </row>
    <row r="2761" spans="1:5" x14ac:dyDescent="0.2">
      <c r="A2761" s="1" t="s">
        <v>1282</v>
      </c>
      <c r="B2761">
        <v>1</v>
      </c>
      <c r="D2761" s="1" t="s">
        <v>3189</v>
      </c>
      <c r="E2761">
        <v>1</v>
      </c>
    </row>
    <row r="2762" spans="1:5" x14ac:dyDescent="0.2">
      <c r="A2762" s="1" t="s">
        <v>5718</v>
      </c>
      <c r="B2762">
        <v>1</v>
      </c>
      <c r="D2762" s="1" t="s">
        <v>3205</v>
      </c>
      <c r="E2762">
        <v>1</v>
      </c>
    </row>
    <row r="2763" spans="1:5" x14ac:dyDescent="0.2">
      <c r="A2763" s="1" t="s">
        <v>1419</v>
      </c>
      <c r="B2763">
        <v>1</v>
      </c>
      <c r="D2763" s="1" t="s">
        <v>4349</v>
      </c>
      <c r="E2763">
        <v>1</v>
      </c>
    </row>
    <row r="2764" spans="1:5" x14ac:dyDescent="0.2">
      <c r="A2764" s="1" t="s">
        <v>6102</v>
      </c>
      <c r="B2764">
        <v>6</v>
      </c>
      <c r="D2764" s="1" t="s">
        <v>3335</v>
      </c>
      <c r="E2764">
        <v>1</v>
      </c>
    </row>
    <row r="2765" spans="1:5" x14ac:dyDescent="0.2">
      <c r="A2765" s="1" t="s">
        <v>5790</v>
      </c>
      <c r="B2765">
        <v>1</v>
      </c>
      <c r="D2765" s="1" t="s">
        <v>12156</v>
      </c>
      <c r="E2765">
        <v>1</v>
      </c>
    </row>
    <row r="2766" spans="1:5" x14ac:dyDescent="0.2">
      <c r="A2766" s="1" t="s">
        <v>5791</v>
      </c>
      <c r="B2766">
        <v>1</v>
      </c>
      <c r="D2766" s="1" t="s">
        <v>13003</v>
      </c>
      <c r="E2766">
        <v>1</v>
      </c>
    </row>
    <row r="2767" spans="1:5" x14ac:dyDescent="0.2">
      <c r="A2767" s="1" t="s">
        <v>5789</v>
      </c>
      <c r="B2767">
        <v>1</v>
      </c>
      <c r="D2767" s="1" t="s">
        <v>5182</v>
      </c>
      <c r="E2767">
        <v>1</v>
      </c>
    </row>
    <row r="2768" spans="1:5" x14ac:dyDescent="0.2">
      <c r="A2768" s="1" t="s">
        <v>6448</v>
      </c>
      <c r="B2768">
        <v>1</v>
      </c>
      <c r="D2768" s="1" t="s">
        <v>1379</v>
      </c>
      <c r="E2768">
        <v>1</v>
      </c>
    </row>
    <row r="2769" spans="1:5" x14ac:dyDescent="0.2">
      <c r="A2769" s="1" t="s">
        <v>247</v>
      </c>
      <c r="B2769">
        <v>1</v>
      </c>
      <c r="D2769" s="1" t="s">
        <v>6926</v>
      </c>
      <c r="E2769">
        <v>1</v>
      </c>
    </row>
    <row r="2770" spans="1:5" x14ac:dyDescent="0.2">
      <c r="A2770" s="1" t="s">
        <v>676</v>
      </c>
      <c r="B2770">
        <v>2</v>
      </c>
      <c r="D2770" s="1" t="s">
        <v>5423</v>
      </c>
      <c r="E2770">
        <v>1</v>
      </c>
    </row>
    <row r="2771" spans="1:5" x14ac:dyDescent="0.2">
      <c r="A2771" s="1" t="s">
        <v>305</v>
      </c>
      <c r="B2771">
        <v>1</v>
      </c>
      <c r="D2771" s="1" t="s">
        <v>1632</v>
      </c>
      <c r="E2771">
        <v>1</v>
      </c>
    </row>
    <row r="2772" spans="1:5" x14ac:dyDescent="0.2">
      <c r="A2772" s="1" t="s">
        <v>678</v>
      </c>
      <c r="B2772">
        <v>1</v>
      </c>
      <c r="D2772" s="1" t="s">
        <v>9237</v>
      </c>
      <c r="E2772">
        <v>1</v>
      </c>
    </row>
    <row r="2773" spans="1:5" x14ac:dyDescent="0.2">
      <c r="A2773" s="1" t="s">
        <v>670</v>
      </c>
      <c r="B2773">
        <v>1</v>
      </c>
      <c r="D2773" s="1" t="s">
        <v>7728</v>
      </c>
      <c r="E2773">
        <v>1</v>
      </c>
    </row>
    <row r="2774" spans="1:5" x14ac:dyDescent="0.2">
      <c r="A2774" s="1" t="s">
        <v>5726</v>
      </c>
      <c r="B2774">
        <v>1</v>
      </c>
      <c r="D2774" s="1" t="s">
        <v>4118</v>
      </c>
      <c r="E2774">
        <v>1</v>
      </c>
    </row>
    <row r="2775" spans="1:5" x14ac:dyDescent="0.2">
      <c r="A2775" s="1" t="s">
        <v>422</v>
      </c>
      <c r="B2775">
        <v>1</v>
      </c>
      <c r="D2775" s="1" t="s">
        <v>8361</v>
      </c>
      <c r="E2775">
        <v>1</v>
      </c>
    </row>
    <row r="2776" spans="1:5" x14ac:dyDescent="0.2">
      <c r="A2776" s="1" t="s">
        <v>12627</v>
      </c>
      <c r="B2776">
        <v>1</v>
      </c>
      <c r="D2776" s="1" t="s">
        <v>8367</v>
      </c>
      <c r="E2776">
        <v>1</v>
      </c>
    </row>
    <row r="2777" spans="1:5" x14ac:dyDescent="0.2">
      <c r="A2777" s="1" t="s">
        <v>7378</v>
      </c>
      <c r="B2777">
        <v>1</v>
      </c>
      <c r="D2777" s="1" t="s">
        <v>4382</v>
      </c>
      <c r="E2777">
        <v>1</v>
      </c>
    </row>
    <row r="2778" spans="1:5" x14ac:dyDescent="0.2">
      <c r="A2778" s="1" t="s">
        <v>4794</v>
      </c>
      <c r="B2778">
        <v>2</v>
      </c>
      <c r="D2778" s="1" t="s">
        <v>8300</v>
      </c>
      <c r="E2778">
        <v>1</v>
      </c>
    </row>
    <row r="2779" spans="1:5" x14ac:dyDescent="0.2">
      <c r="A2779" s="1" t="s">
        <v>586</v>
      </c>
      <c r="B2779">
        <v>1</v>
      </c>
      <c r="D2779" s="1" t="s">
        <v>2779</v>
      </c>
      <c r="E2779">
        <v>1</v>
      </c>
    </row>
    <row r="2780" spans="1:5" x14ac:dyDescent="0.2">
      <c r="A2780" s="1" t="s">
        <v>3428</v>
      </c>
      <c r="B2780">
        <v>1</v>
      </c>
      <c r="D2780" s="1" t="s">
        <v>2855</v>
      </c>
      <c r="E2780">
        <v>1</v>
      </c>
    </row>
    <row r="2781" spans="1:5" x14ac:dyDescent="0.2">
      <c r="A2781" s="1" t="s">
        <v>8495</v>
      </c>
      <c r="B2781">
        <v>1</v>
      </c>
      <c r="D2781" s="1" t="s">
        <v>2838</v>
      </c>
      <c r="E2781">
        <v>1</v>
      </c>
    </row>
    <row r="2782" spans="1:5" x14ac:dyDescent="0.2">
      <c r="A2782" s="1" t="s">
        <v>1383</v>
      </c>
      <c r="B2782">
        <v>1</v>
      </c>
      <c r="D2782" s="1" t="s">
        <v>8979</v>
      </c>
      <c r="E2782">
        <v>1</v>
      </c>
    </row>
    <row r="2783" spans="1:5" x14ac:dyDescent="0.2">
      <c r="A2783" s="1" t="s">
        <v>1563</v>
      </c>
      <c r="B2783">
        <v>1</v>
      </c>
      <c r="D2783" s="1" t="s">
        <v>2811</v>
      </c>
      <c r="E2783">
        <v>1</v>
      </c>
    </row>
    <row r="2784" spans="1:5" x14ac:dyDescent="0.2">
      <c r="A2784" s="1" t="s">
        <v>897</v>
      </c>
      <c r="B2784">
        <v>1</v>
      </c>
      <c r="D2784" s="1" t="s">
        <v>7328</v>
      </c>
      <c r="E2784">
        <v>1</v>
      </c>
    </row>
    <row r="2785" spans="1:5" x14ac:dyDescent="0.2">
      <c r="A2785" s="1" t="s">
        <v>11399</v>
      </c>
      <c r="B2785">
        <v>1</v>
      </c>
      <c r="D2785" s="1" t="s">
        <v>11839</v>
      </c>
      <c r="E2785">
        <v>1</v>
      </c>
    </row>
    <row r="2786" spans="1:5" x14ac:dyDescent="0.2">
      <c r="A2786" s="1" t="s">
        <v>6728</v>
      </c>
      <c r="B2786">
        <v>1</v>
      </c>
      <c r="D2786" s="1" t="s">
        <v>4555</v>
      </c>
      <c r="E2786">
        <v>1</v>
      </c>
    </row>
    <row r="2787" spans="1:5" x14ac:dyDescent="0.2">
      <c r="A2787" s="1" t="s">
        <v>5671</v>
      </c>
      <c r="B2787">
        <v>1</v>
      </c>
      <c r="D2787" s="1" t="s">
        <v>5879</v>
      </c>
      <c r="E2787">
        <v>1</v>
      </c>
    </row>
    <row r="2788" spans="1:5" x14ac:dyDescent="0.2">
      <c r="A2788" s="1" t="s">
        <v>5669</v>
      </c>
      <c r="B2788">
        <v>1</v>
      </c>
      <c r="D2788" s="1" t="s">
        <v>3521</v>
      </c>
      <c r="E2788">
        <v>1</v>
      </c>
    </row>
    <row r="2789" spans="1:5" x14ac:dyDescent="0.2">
      <c r="A2789" s="1" t="s">
        <v>2007</v>
      </c>
      <c r="B2789">
        <v>1</v>
      </c>
      <c r="D2789" s="1" t="s">
        <v>3874</v>
      </c>
      <c r="E2789">
        <v>1</v>
      </c>
    </row>
    <row r="2790" spans="1:5" x14ac:dyDescent="0.2">
      <c r="A2790" s="1" t="s">
        <v>8545</v>
      </c>
      <c r="B2790">
        <v>1</v>
      </c>
      <c r="D2790" s="1" t="s">
        <v>3829</v>
      </c>
      <c r="E2790">
        <v>1</v>
      </c>
    </row>
    <row r="2791" spans="1:5" x14ac:dyDescent="0.2">
      <c r="A2791" s="1" t="s">
        <v>2599</v>
      </c>
      <c r="B2791">
        <v>1</v>
      </c>
      <c r="D2791" s="1" t="s">
        <v>3831</v>
      </c>
      <c r="E2791">
        <v>1</v>
      </c>
    </row>
    <row r="2792" spans="1:5" x14ac:dyDescent="0.2">
      <c r="A2792" s="1" t="s">
        <v>6873</v>
      </c>
      <c r="B2792">
        <v>1</v>
      </c>
      <c r="D2792" s="1" t="s">
        <v>2478</v>
      </c>
      <c r="E2792">
        <v>1</v>
      </c>
    </row>
    <row r="2793" spans="1:5" x14ac:dyDescent="0.2">
      <c r="A2793" s="1" t="s">
        <v>12161</v>
      </c>
      <c r="B2793">
        <v>1</v>
      </c>
      <c r="D2793" s="1" t="s">
        <v>10879</v>
      </c>
      <c r="E2793">
        <v>1</v>
      </c>
    </row>
    <row r="2794" spans="1:5" x14ac:dyDescent="0.2">
      <c r="A2794" s="1" t="s">
        <v>2636</v>
      </c>
      <c r="B2794">
        <v>1</v>
      </c>
      <c r="D2794" s="1" t="s">
        <v>10743</v>
      </c>
      <c r="E2794">
        <v>1</v>
      </c>
    </row>
    <row r="2795" spans="1:5" x14ac:dyDescent="0.2">
      <c r="A2795" s="1" t="s">
        <v>2606</v>
      </c>
      <c r="B2795">
        <v>1</v>
      </c>
      <c r="D2795" s="1" t="s">
        <v>3519</v>
      </c>
      <c r="E2795">
        <v>1</v>
      </c>
    </row>
    <row r="2796" spans="1:5" x14ac:dyDescent="0.2">
      <c r="A2796" s="1" t="s">
        <v>2612</v>
      </c>
      <c r="B2796">
        <v>1</v>
      </c>
      <c r="D2796" s="1" t="s">
        <v>1529</v>
      </c>
      <c r="E2796">
        <v>1</v>
      </c>
    </row>
    <row r="2797" spans="1:5" x14ac:dyDescent="0.2">
      <c r="A2797" s="1" t="s">
        <v>2632</v>
      </c>
      <c r="B2797">
        <v>2</v>
      </c>
      <c r="D2797" s="1" t="s">
        <v>2672</v>
      </c>
      <c r="E2797">
        <v>1</v>
      </c>
    </row>
    <row r="2798" spans="1:5" x14ac:dyDescent="0.2">
      <c r="A2798" s="1" t="s">
        <v>2640</v>
      </c>
      <c r="B2798">
        <v>1</v>
      </c>
      <c r="D2798" s="1" t="s">
        <v>5960</v>
      </c>
      <c r="E2798">
        <v>1</v>
      </c>
    </row>
    <row r="2799" spans="1:5" x14ac:dyDescent="0.2">
      <c r="A2799" s="1" t="s">
        <v>2634</v>
      </c>
      <c r="B2799">
        <v>1</v>
      </c>
      <c r="D2799" s="1" t="s">
        <v>5966</v>
      </c>
      <c r="E2799">
        <v>1</v>
      </c>
    </row>
    <row r="2800" spans="1:5" x14ac:dyDescent="0.2">
      <c r="A2800" s="1" t="s">
        <v>12112</v>
      </c>
      <c r="B2800">
        <v>1</v>
      </c>
      <c r="D2800" s="1" t="s">
        <v>5964</v>
      </c>
      <c r="E2800">
        <v>1</v>
      </c>
    </row>
    <row r="2801" spans="1:5" x14ac:dyDescent="0.2">
      <c r="A2801" s="1" t="s">
        <v>2616</v>
      </c>
      <c r="B2801">
        <v>1</v>
      </c>
      <c r="D2801" s="1" t="s">
        <v>5956</v>
      </c>
      <c r="E2801">
        <v>1</v>
      </c>
    </row>
    <row r="2802" spans="1:5" x14ac:dyDescent="0.2">
      <c r="A2802" s="1" t="s">
        <v>2628</v>
      </c>
      <c r="B2802">
        <v>1</v>
      </c>
      <c r="D2802" s="1" t="s">
        <v>5961</v>
      </c>
      <c r="E2802">
        <v>1</v>
      </c>
    </row>
    <row r="2803" spans="1:5" x14ac:dyDescent="0.2">
      <c r="A2803" s="1" t="s">
        <v>2624</v>
      </c>
      <c r="B2803">
        <v>1</v>
      </c>
      <c r="D2803" s="1" t="s">
        <v>5954</v>
      </c>
      <c r="E2803">
        <v>1</v>
      </c>
    </row>
    <row r="2804" spans="1:5" x14ac:dyDescent="0.2">
      <c r="A2804" s="1" t="s">
        <v>2626</v>
      </c>
      <c r="B2804">
        <v>1</v>
      </c>
      <c r="D2804" s="1" t="s">
        <v>5963</v>
      </c>
      <c r="E2804">
        <v>1</v>
      </c>
    </row>
    <row r="2805" spans="1:5" x14ac:dyDescent="0.2">
      <c r="A2805" s="1" t="s">
        <v>200</v>
      </c>
      <c r="B2805">
        <v>1</v>
      </c>
      <c r="D2805" s="1" t="s">
        <v>5955</v>
      </c>
      <c r="E2805">
        <v>1</v>
      </c>
    </row>
    <row r="2806" spans="1:5" x14ac:dyDescent="0.2">
      <c r="A2806" s="1" t="s">
        <v>9661</v>
      </c>
      <c r="B2806">
        <v>1</v>
      </c>
      <c r="D2806" s="1" t="s">
        <v>5958</v>
      </c>
      <c r="E2806">
        <v>1</v>
      </c>
    </row>
    <row r="2807" spans="1:5" x14ac:dyDescent="0.2">
      <c r="A2807" s="1" t="s">
        <v>4577</v>
      </c>
      <c r="B2807">
        <v>1</v>
      </c>
      <c r="D2807" s="1" t="s">
        <v>5968</v>
      </c>
      <c r="E2807">
        <v>1</v>
      </c>
    </row>
    <row r="2808" spans="1:5" x14ac:dyDescent="0.2">
      <c r="A2808" s="1" t="s">
        <v>1188</v>
      </c>
      <c r="B2808">
        <v>2</v>
      </c>
      <c r="D2808" s="1" t="s">
        <v>5970</v>
      </c>
      <c r="E2808">
        <v>1</v>
      </c>
    </row>
    <row r="2809" spans="1:5" x14ac:dyDescent="0.2">
      <c r="A2809" s="1" t="s">
        <v>5013</v>
      </c>
      <c r="B2809">
        <v>1</v>
      </c>
      <c r="D2809" s="1" t="s">
        <v>5980</v>
      </c>
      <c r="E2809">
        <v>1</v>
      </c>
    </row>
    <row r="2810" spans="1:5" x14ac:dyDescent="0.2">
      <c r="A2810" s="1" t="s">
        <v>12905</v>
      </c>
      <c r="B2810">
        <v>1</v>
      </c>
      <c r="D2810" s="1" t="s">
        <v>6153</v>
      </c>
      <c r="E2810">
        <v>1</v>
      </c>
    </row>
    <row r="2811" spans="1:5" x14ac:dyDescent="0.2">
      <c r="A2811" s="1" t="s">
        <v>7022</v>
      </c>
      <c r="B2811">
        <v>2</v>
      </c>
      <c r="D2811" s="1" t="s">
        <v>3548</v>
      </c>
      <c r="E2811">
        <v>1</v>
      </c>
    </row>
    <row r="2812" spans="1:5" x14ac:dyDescent="0.2">
      <c r="A2812" s="1" t="s">
        <v>1962</v>
      </c>
      <c r="B2812">
        <v>3</v>
      </c>
      <c r="D2812" s="1" t="s">
        <v>4524</v>
      </c>
      <c r="E2812">
        <v>1</v>
      </c>
    </row>
    <row r="2813" spans="1:5" x14ac:dyDescent="0.2">
      <c r="A2813" s="1" t="s">
        <v>3703</v>
      </c>
      <c r="B2813">
        <v>1</v>
      </c>
      <c r="D2813" s="1" t="s">
        <v>6811</v>
      </c>
      <c r="E2813">
        <v>1</v>
      </c>
    </row>
    <row r="2814" spans="1:5" x14ac:dyDescent="0.2">
      <c r="A2814" s="1" t="s">
        <v>1995</v>
      </c>
      <c r="B2814">
        <v>2</v>
      </c>
      <c r="D2814" s="1" t="s">
        <v>6815</v>
      </c>
      <c r="E2814">
        <v>1</v>
      </c>
    </row>
    <row r="2815" spans="1:5" x14ac:dyDescent="0.2">
      <c r="A2815" s="1" t="s">
        <v>7026</v>
      </c>
      <c r="B2815">
        <v>1</v>
      </c>
      <c r="D2815" s="1" t="s">
        <v>6813</v>
      </c>
      <c r="E2815">
        <v>1</v>
      </c>
    </row>
    <row r="2816" spans="1:5" x14ac:dyDescent="0.2">
      <c r="A2816" s="1" t="s">
        <v>7449</v>
      </c>
      <c r="B2816">
        <v>1</v>
      </c>
      <c r="D2816" s="1" t="s">
        <v>4635</v>
      </c>
      <c r="E2816">
        <v>1</v>
      </c>
    </row>
    <row r="2817" spans="1:5" x14ac:dyDescent="0.2">
      <c r="A2817" s="1" t="s">
        <v>7988</v>
      </c>
      <c r="B2817">
        <v>1</v>
      </c>
      <c r="D2817" s="1" t="s">
        <v>4639</v>
      </c>
      <c r="E2817">
        <v>1</v>
      </c>
    </row>
    <row r="2818" spans="1:5" x14ac:dyDescent="0.2">
      <c r="A2818" s="1" t="s">
        <v>6421</v>
      </c>
      <c r="B2818">
        <v>1</v>
      </c>
      <c r="D2818" s="1" t="s">
        <v>4522</v>
      </c>
      <c r="E2818">
        <v>1</v>
      </c>
    </row>
    <row r="2819" spans="1:5" x14ac:dyDescent="0.2">
      <c r="A2819" s="1" t="s">
        <v>9480</v>
      </c>
      <c r="B2819">
        <v>1</v>
      </c>
      <c r="D2819" s="1" t="s">
        <v>4509</v>
      </c>
      <c r="E2819">
        <v>1</v>
      </c>
    </row>
    <row r="2820" spans="1:5" x14ac:dyDescent="0.2">
      <c r="A2820" s="1" t="s">
        <v>8509</v>
      </c>
      <c r="B2820">
        <v>3</v>
      </c>
      <c r="D2820" s="1" t="s">
        <v>4676</v>
      </c>
      <c r="E2820">
        <v>1</v>
      </c>
    </row>
    <row r="2821" spans="1:5" x14ac:dyDescent="0.2">
      <c r="A2821" s="1" t="s">
        <v>8845</v>
      </c>
      <c r="B2821">
        <v>1</v>
      </c>
      <c r="D2821" s="1" t="s">
        <v>2618</v>
      </c>
      <c r="E2821">
        <v>1</v>
      </c>
    </row>
    <row r="2822" spans="1:5" x14ac:dyDescent="0.2">
      <c r="A2822" s="1" t="s">
        <v>10419</v>
      </c>
      <c r="B2822">
        <v>1</v>
      </c>
      <c r="D2822" s="1" t="s">
        <v>4940</v>
      </c>
      <c r="E2822">
        <v>1</v>
      </c>
    </row>
    <row r="2823" spans="1:5" x14ac:dyDescent="0.2">
      <c r="A2823" s="1" t="s">
        <v>9492</v>
      </c>
      <c r="B2823">
        <v>2</v>
      </c>
      <c r="D2823" s="1" t="s">
        <v>4213</v>
      </c>
      <c r="E2823">
        <v>1</v>
      </c>
    </row>
    <row r="2824" spans="1:5" x14ac:dyDescent="0.2">
      <c r="A2824" s="1" t="s">
        <v>9098</v>
      </c>
      <c r="B2824">
        <v>1</v>
      </c>
      <c r="D2824" s="1" t="s">
        <v>6817</v>
      </c>
      <c r="E2824">
        <v>1</v>
      </c>
    </row>
    <row r="2825" spans="1:5" x14ac:dyDescent="0.2">
      <c r="A2825" s="1" t="s">
        <v>9079</v>
      </c>
      <c r="B2825">
        <v>1</v>
      </c>
      <c r="D2825" s="1" t="s">
        <v>1536</v>
      </c>
      <c r="E2825">
        <v>1</v>
      </c>
    </row>
    <row r="2826" spans="1:5" x14ac:dyDescent="0.2">
      <c r="A2826" s="1" t="s">
        <v>9720</v>
      </c>
      <c r="B2826">
        <v>1</v>
      </c>
      <c r="D2826" s="1" t="s">
        <v>4526</v>
      </c>
      <c r="E2826">
        <v>1</v>
      </c>
    </row>
    <row r="2827" spans="1:5" x14ac:dyDescent="0.2">
      <c r="A2827" s="1" t="s">
        <v>1006</v>
      </c>
      <c r="B2827">
        <v>1</v>
      </c>
      <c r="D2827" s="1" t="s">
        <v>8797</v>
      </c>
      <c r="E2827">
        <v>1</v>
      </c>
    </row>
    <row r="2828" spans="1:5" x14ac:dyDescent="0.2">
      <c r="A2828" s="1" t="s">
        <v>10391</v>
      </c>
      <c r="B2828">
        <v>1</v>
      </c>
      <c r="D2828" s="1" t="s">
        <v>7705</v>
      </c>
      <c r="E2828">
        <v>1</v>
      </c>
    </row>
    <row r="2829" spans="1:5" x14ac:dyDescent="0.2">
      <c r="A2829" s="1" t="s">
        <v>6748</v>
      </c>
      <c r="B2829">
        <v>1</v>
      </c>
      <c r="D2829" s="1" t="s">
        <v>1818</v>
      </c>
      <c r="E2829">
        <v>1</v>
      </c>
    </row>
    <row r="2830" spans="1:5" x14ac:dyDescent="0.2">
      <c r="A2830" s="1" t="s">
        <v>336</v>
      </c>
      <c r="B2830">
        <v>1</v>
      </c>
      <c r="D2830" s="1" t="s">
        <v>1820</v>
      </c>
      <c r="E2830">
        <v>1</v>
      </c>
    </row>
    <row r="2831" spans="1:5" x14ac:dyDescent="0.2">
      <c r="A2831" s="1" t="s">
        <v>2245</v>
      </c>
      <c r="B2831">
        <v>17</v>
      </c>
      <c r="D2831" s="1" t="s">
        <v>4125</v>
      </c>
      <c r="E2831">
        <v>1</v>
      </c>
    </row>
    <row r="2832" spans="1:5" x14ac:dyDescent="0.2">
      <c r="A2832" s="1" t="s">
        <v>11454</v>
      </c>
      <c r="B2832">
        <v>1</v>
      </c>
      <c r="D2832" s="1" t="s">
        <v>6263</v>
      </c>
      <c r="E2832">
        <v>1</v>
      </c>
    </row>
    <row r="2833" spans="1:5" x14ac:dyDescent="0.2">
      <c r="A2833" s="1" t="s">
        <v>7364</v>
      </c>
      <c r="B2833">
        <v>1</v>
      </c>
      <c r="D2833" s="1" t="s">
        <v>2777</v>
      </c>
      <c r="E2833">
        <v>1</v>
      </c>
    </row>
    <row r="2834" spans="1:5" x14ac:dyDescent="0.2">
      <c r="A2834" s="1" t="s">
        <v>4495</v>
      </c>
      <c r="B2834">
        <v>1</v>
      </c>
      <c r="D2834" s="1" t="s">
        <v>1534</v>
      </c>
      <c r="E2834">
        <v>1</v>
      </c>
    </row>
    <row r="2835" spans="1:5" x14ac:dyDescent="0.2">
      <c r="A2835" s="1" t="s">
        <v>4021</v>
      </c>
      <c r="B2835">
        <v>1</v>
      </c>
      <c r="D2835" s="1" t="s">
        <v>3023</v>
      </c>
      <c r="E2835">
        <v>1</v>
      </c>
    </row>
    <row r="2836" spans="1:5" x14ac:dyDescent="0.2">
      <c r="A2836" s="1" t="s">
        <v>7367</v>
      </c>
      <c r="B2836">
        <v>1</v>
      </c>
      <c r="D2836" s="1" t="s">
        <v>4165</v>
      </c>
      <c r="E2836">
        <v>1</v>
      </c>
    </row>
    <row r="2837" spans="1:5" x14ac:dyDescent="0.2">
      <c r="A2837" s="1" t="s">
        <v>11450</v>
      </c>
      <c r="B2837">
        <v>1</v>
      </c>
      <c r="D2837" s="1" t="s">
        <v>3878</v>
      </c>
      <c r="E2837">
        <v>1</v>
      </c>
    </row>
    <row r="2838" spans="1:5" x14ac:dyDescent="0.2">
      <c r="A2838" s="1" t="s">
        <v>7485</v>
      </c>
      <c r="B2838">
        <v>1</v>
      </c>
      <c r="D2838" s="1" t="s">
        <v>6831</v>
      </c>
      <c r="E2838">
        <v>1</v>
      </c>
    </row>
    <row r="2839" spans="1:5" x14ac:dyDescent="0.2">
      <c r="A2839" s="1" t="s">
        <v>7426</v>
      </c>
      <c r="B2839">
        <v>1</v>
      </c>
      <c r="D2839" s="1" t="s">
        <v>3537</v>
      </c>
      <c r="E2839">
        <v>1</v>
      </c>
    </row>
    <row r="2840" spans="1:5" x14ac:dyDescent="0.2">
      <c r="A2840" s="1" t="s">
        <v>6750</v>
      </c>
      <c r="B2840">
        <v>1</v>
      </c>
      <c r="D2840" s="1" t="s">
        <v>3244</v>
      </c>
      <c r="E2840">
        <v>1</v>
      </c>
    </row>
    <row r="2841" spans="1:5" x14ac:dyDescent="0.2">
      <c r="A2841" s="1" t="s">
        <v>9822</v>
      </c>
      <c r="B2841">
        <v>1</v>
      </c>
      <c r="D2841" s="1" t="s">
        <v>3278</v>
      </c>
      <c r="E2841">
        <v>1</v>
      </c>
    </row>
    <row r="2842" spans="1:5" x14ac:dyDescent="0.2">
      <c r="A2842" s="1" t="s">
        <v>10160</v>
      </c>
      <c r="B2842">
        <v>1</v>
      </c>
      <c r="D2842" s="1" t="s">
        <v>3242</v>
      </c>
      <c r="E2842">
        <v>1</v>
      </c>
    </row>
    <row r="2843" spans="1:5" x14ac:dyDescent="0.2">
      <c r="A2843" s="1" t="s">
        <v>4835</v>
      </c>
      <c r="B2843">
        <v>1</v>
      </c>
      <c r="D2843" s="1" t="s">
        <v>3234</v>
      </c>
      <c r="E2843">
        <v>1</v>
      </c>
    </row>
    <row r="2844" spans="1:5" x14ac:dyDescent="0.2">
      <c r="A2844" s="1" t="s">
        <v>3700</v>
      </c>
      <c r="B2844">
        <v>1</v>
      </c>
      <c r="D2844" s="1" t="s">
        <v>3232</v>
      </c>
      <c r="E2844">
        <v>1</v>
      </c>
    </row>
    <row r="2845" spans="1:5" x14ac:dyDescent="0.2">
      <c r="A2845" s="1" t="s">
        <v>11794</v>
      </c>
      <c r="B2845">
        <v>1</v>
      </c>
      <c r="D2845" s="1" t="s">
        <v>3264</v>
      </c>
      <c r="E2845">
        <v>1</v>
      </c>
    </row>
    <row r="2846" spans="1:5" x14ac:dyDescent="0.2">
      <c r="A2846" s="1" t="s">
        <v>9383</v>
      </c>
      <c r="B2846">
        <v>1</v>
      </c>
      <c r="D2846" s="1" t="s">
        <v>3276</v>
      </c>
      <c r="E2846">
        <v>1</v>
      </c>
    </row>
    <row r="2847" spans="1:5" x14ac:dyDescent="0.2">
      <c r="A2847" s="1" t="s">
        <v>4295</v>
      </c>
      <c r="B2847">
        <v>1</v>
      </c>
      <c r="D2847" s="1" t="s">
        <v>3260</v>
      </c>
      <c r="E2847">
        <v>1</v>
      </c>
    </row>
    <row r="2848" spans="1:5" x14ac:dyDescent="0.2">
      <c r="A2848" s="1" t="s">
        <v>9381</v>
      </c>
      <c r="B2848">
        <v>1</v>
      </c>
      <c r="D2848" s="1" t="s">
        <v>3248</v>
      </c>
      <c r="E2848">
        <v>1</v>
      </c>
    </row>
    <row r="2849" spans="1:5" x14ac:dyDescent="0.2">
      <c r="A2849" s="1" t="s">
        <v>10476</v>
      </c>
      <c r="B2849">
        <v>1</v>
      </c>
      <c r="D2849" s="1" t="s">
        <v>3280</v>
      </c>
      <c r="E2849">
        <v>1</v>
      </c>
    </row>
    <row r="2850" spans="1:5" x14ac:dyDescent="0.2">
      <c r="A2850" s="1" t="s">
        <v>1901</v>
      </c>
      <c r="B2850">
        <v>1</v>
      </c>
      <c r="D2850" s="1" t="s">
        <v>3246</v>
      </c>
      <c r="E2850">
        <v>1</v>
      </c>
    </row>
    <row r="2851" spans="1:5" x14ac:dyDescent="0.2">
      <c r="A2851" s="1" t="s">
        <v>8577</v>
      </c>
      <c r="B2851">
        <v>1</v>
      </c>
      <c r="D2851" s="1" t="s">
        <v>8784</v>
      </c>
      <c r="E2851">
        <v>1</v>
      </c>
    </row>
    <row r="2852" spans="1:5" x14ac:dyDescent="0.2">
      <c r="A2852" s="1" t="s">
        <v>6245</v>
      </c>
      <c r="B2852">
        <v>1</v>
      </c>
      <c r="D2852" s="1" t="s">
        <v>3282</v>
      </c>
      <c r="E2852">
        <v>1</v>
      </c>
    </row>
    <row r="2853" spans="1:5" x14ac:dyDescent="0.2">
      <c r="A2853" s="1" t="s">
        <v>11429</v>
      </c>
      <c r="B2853">
        <v>1</v>
      </c>
      <c r="D2853" s="1" t="s">
        <v>3274</v>
      </c>
      <c r="E2853">
        <v>1</v>
      </c>
    </row>
    <row r="2854" spans="1:5" x14ac:dyDescent="0.2">
      <c r="A2854" s="1" t="s">
        <v>1376</v>
      </c>
      <c r="B2854">
        <v>1</v>
      </c>
      <c r="D2854" s="1" t="s">
        <v>3266</v>
      </c>
      <c r="E2854">
        <v>1</v>
      </c>
    </row>
    <row r="2855" spans="1:5" x14ac:dyDescent="0.2">
      <c r="A2855" s="1" t="s">
        <v>9837</v>
      </c>
      <c r="B2855">
        <v>1</v>
      </c>
      <c r="D2855" s="1" t="s">
        <v>3219</v>
      </c>
      <c r="E2855">
        <v>1</v>
      </c>
    </row>
    <row r="2856" spans="1:5" x14ac:dyDescent="0.2">
      <c r="A2856" s="1" t="s">
        <v>2537</v>
      </c>
      <c r="B2856">
        <v>1</v>
      </c>
      <c r="D2856" s="1" t="s">
        <v>3254</v>
      </c>
      <c r="E2856">
        <v>1</v>
      </c>
    </row>
    <row r="2857" spans="1:5" x14ac:dyDescent="0.2">
      <c r="A2857" s="1" t="s">
        <v>8951</v>
      </c>
      <c r="B2857">
        <v>1</v>
      </c>
      <c r="D2857" s="1" t="s">
        <v>3262</v>
      </c>
      <c r="E2857">
        <v>1</v>
      </c>
    </row>
    <row r="2858" spans="1:5" x14ac:dyDescent="0.2">
      <c r="A2858" s="1" t="s">
        <v>3976</v>
      </c>
      <c r="B2858">
        <v>1</v>
      </c>
      <c r="D2858" s="1" t="s">
        <v>3268</v>
      </c>
      <c r="E2858">
        <v>1</v>
      </c>
    </row>
    <row r="2859" spans="1:5" x14ac:dyDescent="0.2">
      <c r="A2859" s="1" t="s">
        <v>7920</v>
      </c>
      <c r="B2859">
        <v>1</v>
      </c>
      <c r="D2859" s="1" t="s">
        <v>3238</v>
      </c>
      <c r="E2859">
        <v>1</v>
      </c>
    </row>
    <row r="2860" spans="1:5" x14ac:dyDescent="0.2">
      <c r="A2860" s="1" t="s">
        <v>5502</v>
      </c>
      <c r="B2860">
        <v>1</v>
      </c>
      <c r="D2860" s="1" t="s">
        <v>9296</v>
      </c>
      <c r="E2860">
        <v>1</v>
      </c>
    </row>
    <row r="2861" spans="1:5" x14ac:dyDescent="0.2">
      <c r="A2861" s="1" t="s">
        <v>5020</v>
      </c>
      <c r="B2861">
        <v>1</v>
      </c>
      <c r="D2861" s="1" t="s">
        <v>4233</v>
      </c>
      <c r="E2861">
        <v>1</v>
      </c>
    </row>
    <row r="2862" spans="1:5" x14ac:dyDescent="0.2">
      <c r="A2862" s="1" t="s">
        <v>9129</v>
      </c>
      <c r="B2862">
        <v>1</v>
      </c>
      <c r="D2862" s="1" t="s">
        <v>1677</v>
      </c>
      <c r="E2862">
        <v>1</v>
      </c>
    </row>
    <row r="2863" spans="1:5" x14ac:dyDescent="0.2">
      <c r="A2863" s="1" t="s">
        <v>5668</v>
      </c>
      <c r="B2863">
        <v>1</v>
      </c>
      <c r="D2863" s="1" t="s">
        <v>9134</v>
      </c>
      <c r="E2863">
        <v>1</v>
      </c>
    </row>
    <row r="2864" spans="1:5" x14ac:dyDescent="0.2">
      <c r="A2864" s="1" t="s">
        <v>9056</v>
      </c>
      <c r="B2864">
        <v>1</v>
      </c>
      <c r="D2864" s="1" t="s">
        <v>9805</v>
      </c>
      <c r="E2864">
        <v>1</v>
      </c>
    </row>
    <row r="2865" spans="1:5" x14ac:dyDescent="0.2">
      <c r="A2865" s="1" t="s">
        <v>3991</v>
      </c>
      <c r="B2865">
        <v>1</v>
      </c>
      <c r="D2865" s="1" t="s">
        <v>3108</v>
      </c>
      <c r="E2865">
        <v>1</v>
      </c>
    </row>
    <row r="2866" spans="1:5" x14ac:dyDescent="0.2">
      <c r="A2866" s="1" t="s">
        <v>3058</v>
      </c>
      <c r="B2866">
        <v>1</v>
      </c>
      <c r="D2866" s="1" t="s">
        <v>6589</v>
      </c>
      <c r="E2866">
        <v>1</v>
      </c>
    </row>
    <row r="2867" spans="1:5" x14ac:dyDescent="0.2">
      <c r="A2867" s="1" t="s">
        <v>3425</v>
      </c>
      <c r="B2867">
        <v>1</v>
      </c>
      <c r="D2867" s="1" t="s">
        <v>996</v>
      </c>
      <c r="E2867">
        <v>1</v>
      </c>
    </row>
    <row r="2868" spans="1:5" x14ac:dyDescent="0.2">
      <c r="A2868" s="1" t="s">
        <v>4516</v>
      </c>
      <c r="B2868">
        <v>1</v>
      </c>
      <c r="D2868" s="1" t="s">
        <v>10424</v>
      </c>
      <c r="E2868">
        <v>1</v>
      </c>
    </row>
    <row r="2869" spans="1:5" x14ac:dyDescent="0.2">
      <c r="A2869" s="1" t="s">
        <v>7714</v>
      </c>
      <c r="B2869">
        <v>2</v>
      </c>
      <c r="D2869" s="1" t="s">
        <v>10225</v>
      </c>
      <c r="E2869">
        <v>1</v>
      </c>
    </row>
    <row r="2870" spans="1:5" x14ac:dyDescent="0.2">
      <c r="A2870" s="1" t="s">
        <v>7750</v>
      </c>
      <c r="B2870">
        <v>1</v>
      </c>
      <c r="D2870" s="1" t="s">
        <v>3346</v>
      </c>
      <c r="E2870">
        <v>1</v>
      </c>
    </row>
    <row r="2871" spans="1:5" x14ac:dyDescent="0.2">
      <c r="A2871" s="1" t="s">
        <v>3144</v>
      </c>
      <c r="B2871">
        <v>1</v>
      </c>
      <c r="D2871" s="1" t="s">
        <v>7682</v>
      </c>
      <c r="E2871">
        <v>1</v>
      </c>
    </row>
    <row r="2872" spans="1:5" x14ac:dyDescent="0.2">
      <c r="A2872" s="1" t="s">
        <v>7550</v>
      </c>
      <c r="B2872">
        <v>1</v>
      </c>
      <c r="D2872" s="1" t="s">
        <v>10085</v>
      </c>
      <c r="E2872">
        <v>1</v>
      </c>
    </row>
    <row r="2873" spans="1:5" x14ac:dyDescent="0.2">
      <c r="A2873" s="1" t="s">
        <v>2791</v>
      </c>
      <c r="B2873">
        <v>1</v>
      </c>
      <c r="D2873" s="1" t="s">
        <v>2740</v>
      </c>
      <c r="E2873">
        <v>1</v>
      </c>
    </row>
    <row r="2874" spans="1:5" x14ac:dyDescent="0.2">
      <c r="A2874" s="1" t="s">
        <v>3119</v>
      </c>
      <c r="B2874">
        <v>1</v>
      </c>
      <c r="D2874" s="1" t="s">
        <v>8849</v>
      </c>
      <c r="E2874">
        <v>1</v>
      </c>
    </row>
    <row r="2875" spans="1:5" x14ac:dyDescent="0.2">
      <c r="A2875" s="1" t="s">
        <v>1365</v>
      </c>
      <c r="B2875">
        <v>2</v>
      </c>
      <c r="D2875" s="1" t="s">
        <v>6144</v>
      </c>
      <c r="E2875">
        <v>1</v>
      </c>
    </row>
    <row r="2876" spans="1:5" x14ac:dyDescent="0.2">
      <c r="A2876" s="1" t="s">
        <v>1449</v>
      </c>
      <c r="B2876">
        <v>1</v>
      </c>
      <c r="D2876" s="1" t="s">
        <v>8493</v>
      </c>
      <c r="E2876">
        <v>1</v>
      </c>
    </row>
    <row r="2877" spans="1:5" x14ac:dyDescent="0.2">
      <c r="A2877" s="1" t="s">
        <v>1575</v>
      </c>
      <c r="B2877">
        <v>1</v>
      </c>
      <c r="D2877" s="1" t="s">
        <v>1311</v>
      </c>
      <c r="E2877">
        <v>1</v>
      </c>
    </row>
    <row r="2878" spans="1:5" x14ac:dyDescent="0.2">
      <c r="A2878" s="1" t="s">
        <v>2030</v>
      </c>
      <c r="B2878">
        <v>1</v>
      </c>
      <c r="D2878" s="1" t="s">
        <v>6258</v>
      </c>
      <c r="E2878">
        <v>1</v>
      </c>
    </row>
    <row r="2879" spans="1:5" x14ac:dyDescent="0.2">
      <c r="A2879" s="1" t="s">
        <v>579</v>
      </c>
      <c r="B2879">
        <v>1</v>
      </c>
      <c r="D2879" s="1" t="s">
        <v>6255</v>
      </c>
      <c r="E2879">
        <v>1</v>
      </c>
    </row>
    <row r="2880" spans="1:5" x14ac:dyDescent="0.2">
      <c r="A2880" s="1" t="s">
        <v>2012</v>
      </c>
      <c r="B2880">
        <v>1</v>
      </c>
      <c r="D2880" s="1" t="s">
        <v>5472</v>
      </c>
      <c r="E2880">
        <v>1</v>
      </c>
    </row>
    <row r="2881" spans="1:5" x14ac:dyDescent="0.2">
      <c r="A2881" s="1" t="s">
        <v>1371</v>
      </c>
      <c r="B2881">
        <v>1</v>
      </c>
      <c r="D2881" s="1" t="s">
        <v>7641</v>
      </c>
      <c r="E2881">
        <v>1</v>
      </c>
    </row>
    <row r="2882" spans="1:5" x14ac:dyDescent="0.2">
      <c r="A2882" s="1" t="s">
        <v>2892</v>
      </c>
      <c r="B2882">
        <v>1</v>
      </c>
      <c r="D2882" s="1" t="s">
        <v>12175</v>
      </c>
      <c r="E2882">
        <v>1</v>
      </c>
    </row>
    <row r="2883" spans="1:5" x14ac:dyDescent="0.2">
      <c r="A2883" s="1" t="s">
        <v>11983</v>
      </c>
      <c r="B2883">
        <v>1</v>
      </c>
      <c r="D2883" s="1" t="s">
        <v>10232</v>
      </c>
      <c r="E2883">
        <v>1</v>
      </c>
    </row>
    <row r="2884" spans="1:5" x14ac:dyDescent="0.2">
      <c r="A2884" s="1" t="s">
        <v>2830</v>
      </c>
      <c r="B2884">
        <v>1</v>
      </c>
      <c r="D2884" s="1" t="s">
        <v>6080</v>
      </c>
      <c r="E2884">
        <v>1</v>
      </c>
    </row>
    <row r="2885" spans="1:5" x14ac:dyDescent="0.2">
      <c r="A2885" s="1" t="s">
        <v>8178</v>
      </c>
      <c r="B2885">
        <v>1</v>
      </c>
      <c r="D2885" s="1" t="s">
        <v>8022</v>
      </c>
      <c r="E2885">
        <v>1</v>
      </c>
    </row>
    <row r="2886" spans="1:5" x14ac:dyDescent="0.2">
      <c r="A2886" s="1" t="s">
        <v>4479</v>
      </c>
      <c r="B2886">
        <v>1</v>
      </c>
      <c r="D2886" s="1" t="s">
        <v>4552</v>
      </c>
      <c r="E2886">
        <v>1</v>
      </c>
    </row>
    <row r="2887" spans="1:5" x14ac:dyDescent="0.2">
      <c r="A2887" s="1" t="s">
        <v>2145</v>
      </c>
      <c r="B2887">
        <v>1</v>
      </c>
      <c r="D2887" s="1" t="s">
        <v>1315</v>
      </c>
      <c r="E2887">
        <v>1</v>
      </c>
    </row>
    <row r="2888" spans="1:5" x14ac:dyDescent="0.2">
      <c r="A2888" s="1" t="s">
        <v>7922</v>
      </c>
      <c r="B2888">
        <v>1</v>
      </c>
      <c r="D2888" s="1" t="s">
        <v>3997</v>
      </c>
      <c r="E2888">
        <v>1</v>
      </c>
    </row>
    <row r="2889" spans="1:5" x14ac:dyDescent="0.2">
      <c r="A2889" s="1" t="s">
        <v>3817</v>
      </c>
      <c r="B2889">
        <v>1</v>
      </c>
      <c r="D2889" s="1" t="s">
        <v>410</v>
      </c>
      <c r="E2889">
        <v>1</v>
      </c>
    </row>
    <row r="2890" spans="1:5" x14ac:dyDescent="0.2">
      <c r="A2890" s="1" t="s">
        <v>5940</v>
      </c>
      <c r="B2890">
        <v>2</v>
      </c>
      <c r="D2890" s="1" t="s">
        <v>2692</v>
      </c>
      <c r="E2890">
        <v>1</v>
      </c>
    </row>
    <row r="2891" spans="1:5" x14ac:dyDescent="0.2">
      <c r="A2891" s="1" t="s">
        <v>4815</v>
      </c>
      <c r="B2891">
        <v>2</v>
      </c>
      <c r="D2891" s="1" t="s">
        <v>1355</v>
      </c>
      <c r="E2891">
        <v>1</v>
      </c>
    </row>
    <row r="2892" spans="1:5" x14ac:dyDescent="0.2">
      <c r="A2892" s="1" t="s">
        <v>5286</v>
      </c>
      <c r="B2892">
        <v>1</v>
      </c>
      <c r="D2892" s="1" t="s">
        <v>5487</v>
      </c>
      <c r="E2892">
        <v>1</v>
      </c>
    </row>
    <row r="2893" spans="1:5" x14ac:dyDescent="0.2">
      <c r="A2893" s="1" t="s">
        <v>3133</v>
      </c>
      <c r="B2893">
        <v>1</v>
      </c>
      <c r="D2893" s="1" t="s">
        <v>1578</v>
      </c>
      <c r="E2893">
        <v>1</v>
      </c>
    </row>
    <row r="2894" spans="1:5" x14ac:dyDescent="0.2">
      <c r="A2894" s="1" t="s">
        <v>4100</v>
      </c>
      <c r="B2894">
        <v>1</v>
      </c>
      <c r="D2894" s="1" t="s">
        <v>4952</v>
      </c>
      <c r="E2894">
        <v>1</v>
      </c>
    </row>
    <row r="2895" spans="1:5" x14ac:dyDescent="0.2">
      <c r="A2895" s="1" t="s">
        <v>4741</v>
      </c>
      <c r="B2895">
        <v>1</v>
      </c>
      <c r="D2895" s="1" t="s">
        <v>631</v>
      </c>
      <c r="E2895">
        <v>1</v>
      </c>
    </row>
    <row r="2896" spans="1:5" x14ac:dyDescent="0.2">
      <c r="A2896" s="1" t="s">
        <v>6905</v>
      </c>
      <c r="B2896">
        <v>1</v>
      </c>
      <c r="D2896" s="1" t="s">
        <v>3993</v>
      </c>
      <c r="E2896">
        <v>1</v>
      </c>
    </row>
    <row r="2897" spans="1:5" x14ac:dyDescent="0.2">
      <c r="A2897" s="1" t="s">
        <v>5664</v>
      </c>
      <c r="B2897">
        <v>1</v>
      </c>
      <c r="D2897" s="1" t="s">
        <v>10309</v>
      </c>
      <c r="E2897">
        <v>1</v>
      </c>
    </row>
    <row r="2898" spans="1:5" x14ac:dyDescent="0.2">
      <c r="A2898" s="1" t="s">
        <v>6001</v>
      </c>
      <c r="B2898">
        <v>1</v>
      </c>
      <c r="D2898" s="1" t="s">
        <v>8018</v>
      </c>
      <c r="E2898">
        <v>1</v>
      </c>
    </row>
    <row r="2899" spans="1:5" x14ac:dyDescent="0.2">
      <c r="A2899" s="1" t="s">
        <v>2729</v>
      </c>
      <c r="B2899">
        <v>1</v>
      </c>
      <c r="D2899" s="1" t="s">
        <v>10377</v>
      </c>
      <c r="E2899">
        <v>1</v>
      </c>
    </row>
    <row r="2900" spans="1:5" x14ac:dyDescent="0.2">
      <c r="A2900" s="1" t="s">
        <v>5712</v>
      </c>
      <c r="B2900">
        <v>1</v>
      </c>
      <c r="D2900" s="1" t="s">
        <v>11737</v>
      </c>
      <c r="E2900">
        <v>1</v>
      </c>
    </row>
    <row r="2901" spans="1:5" x14ac:dyDescent="0.2">
      <c r="A2901" s="1" t="s">
        <v>5811</v>
      </c>
      <c r="B2901">
        <v>1</v>
      </c>
      <c r="D2901" s="1" t="s">
        <v>75</v>
      </c>
      <c r="E2901">
        <v>1</v>
      </c>
    </row>
    <row r="2902" spans="1:5" x14ac:dyDescent="0.2">
      <c r="A2902" s="1" t="s">
        <v>5708</v>
      </c>
      <c r="B2902">
        <v>1</v>
      </c>
      <c r="D2902" s="1" t="s">
        <v>1336</v>
      </c>
      <c r="E2902">
        <v>1</v>
      </c>
    </row>
    <row r="2903" spans="1:5" x14ac:dyDescent="0.2">
      <c r="A2903" s="1" t="s">
        <v>5649</v>
      </c>
      <c r="B2903">
        <v>1</v>
      </c>
      <c r="D2903" s="1" t="s">
        <v>933</v>
      </c>
      <c r="E2903">
        <v>1</v>
      </c>
    </row>
    <row r="2904" spans="1:5" x14ac:dyDescent="0.2">
      <c r="A2904" s="1" t="s">
        <v>5762</v>
      </c>
      <c r="B2904">
        <v>1</v>
      </c>
      <c r="D2904" s="1" t="s">
        <v>3495</v>
      </c>
      <c r="E2904">
        <v>1</v>
      </c>
    </row>
    <row r="2905" spans="1:5" x14ac:dyDescent="0.2">
      <c r="A2905" s="1" t="s">
        <v>5794</v>
      </c>
      <c r="B2905">
        <v>1</v>
      </c>
      <c r="D2905" s="1" t="s">
        <v>1714</v>
      </c>
      <c r="E2905">
        <v>1</v>
      </c>
    </row>
    <row r="2906" spans="1:5" x14ac:dyDescent="0.2">
      <c r="A2906" s="1" t="s">
        <v>5659</v>
      </c>
      <c r="B2906">
        <v>1</v>
      </c>
      <c r="D2906" s="1" t="s">
        <v>8020</v>
      </c>
      <c r="E2906">
        <v>1</v>
      </c>
    </row>
    <row r="2907" spans="1:5" x14ac:dyDescent="0.2">
      <c r="A2907" s="1" t="s">
        <v>8137</v>
      </c>
      <c r="B2907">
        <v>1</v>
      </c>
      <c r="D2907" s="1" t="s">
        <v>8649</v>
      </c>
      <c r="E2907">
        <v>1</v>
      </c>
    </row>
    <row r="2908" spans="1:5" x14ac:dyDescent="0.2">
      <c r="A2908" s="1" t="s">
        <v>2019</v>
      </c>
      <c r="B2908">
        <v>1</v>
      </c>
      <c r="D2908" s="1" t="s">
        <v>5793</v>
      </c>
      <c r="E2908">
        <v>1</v>
      </c>
    </row>
    <row r="2909" spans="1:5" x14ac:dyDescent="0.2">
      <c r="A2909" s="1" t="s">
        <v>3962</v>
      </c>
      <c r="B2909">
        <v>1</v>
      </c>
      <c r="D2909" s="1" t="s">
        <v>2610</v>
      </c>
      <c r="E2909">
        <v>1</v>
      </c>
    </row>
    <row r="2910" spans="1:5" x14ac:dyDescent="0.2">
      <c r="A2910" s="1" t="s">
        <v>3222</v>
      </c>
      <c r="B2910">
        <v>2</v>
      </c>
      <c r="D2910" s="1" t="s">
        <v>5809</v>
      </c>
      <c r="E2910">
        <v>1</v>
      </c>
    </row>
    <row r="2911" spans="1:5" x14ac:dyDescent="0.2">
      <c r="A2911" s="1" t="s">
        <v>3230</v>
      </c>
      <c r="B2911">
        <v>1</v>
      </c>
      <c r="D2911" s="1" t="s">
        <v>5639</v>
      </c>
      <c r="E2911">
        <v>1</v>
      </c>
    </row>
    <row r="2912" spans="1:5" x14ac:dyDescent="0.2">
      <c r="A2912" s="1" t="s">
        <v>3240</v>
      </c>
      <c r="B2912">
        <v>1</v>
      </c>
      <c r="D2912" s="1" t="s">
        <v>5661</v>
      </c>
      <c r="E2912">
        <v>1</v>
      </c>
    </row>
    <row r="2913" spans="1:5" x14ac:dyDescent="0.2">
      <c r="A2913" s="1" t="s">
        <v>3227</v>
      </c>
      <c r="B2913">
        <v>1</v>
      </c>
      <c r="D2913" s="1" t="s">
        <v>5743</v>
      </c>
      <c r="E2913">
        <v>1</v>
      </c>
    </row>
    <row r="2914" spans="1:5" x14ac:dyDescent="0.2">
      <c r="A2914" s="1" t="s">
        <v>3229</v>
      </c>
      <c r="B2914">
        <v>1</v>
      </c>
      <c r="D2914" s="1" t="s">
        <v>5799</v>
      </c>
      <c r="E2914">
        <v>1</v>
      </c>
    </row>
    <row r="2915" spans="1:5" x14ac:dyDescent="0.2">
      <c r="A2915" s="1" t="s">
        <v>5688</v>
      </c>
      <c r="B2915">
        <v>1</v>
      </c>
      <c r="D2915" s="1" t="s">
        <v>5657</v>
      </c>
      <c r="E2915">
        <v>1</v>
      </c>
    </row>
    <row r="2916" spans="1:5" x14ac:dyDescent="0.2">
      <c r="A2916" s="1" t="s">
        <v>11925</v>
      </c>
      <c r="B2916">
        <v>1</v>
      </c>
      <c r="D2916" s="1" t="s">
        <v>5761</v>
      </c>
      <c r="E2916">
        <v>1</v>
      </c>
    </row>
    <row r="2917" spans="1:5" x14ac:dyDescent="0.2">
      <c r="A2917" s="1" t="s">
        <v>1065</v>
      </c>
      <c r="B2917">
        <v>1</v>
      </c>
      <c r="D2917" s="1" t="s">
        <v>5775</v>
      </c>
      <c r="E2917">
        <v>1</v>
      </c>
    </row>
    <row r="2918" spans="1:5" x14ac:dyDescent="0.2">
      <c r="A2918" s="1" t="s">
        <v>5227</v>
      </c>
      <c r="B2918">
        <v>1</v>
      </c>
      <c r="D2918" s="1" t="s">
        <v>5787</v>
      </c>
      <c r="E2918">
        <v>1</v>
      </c>
    </row>
    <row r="2919" spans="1:5" x14ac:dyDescent="0.2">
      <c r="A2919" s="1" t="s">
        <v>10252</v>
      </c>
      <c r="B2919">
        <v>1</v>
      </c>
      <c r="D2919" s="1" t="s">
        <v>5812</v>
      </c>
      <c r="E2919">
        <v>1</v>
      </c>
    </row>
    <row r="2920" spans="1:5" x14ac:dyDescent="0.2">
      <c r="A2920" s="1" t="s">
        <v>6185</v>
      </c>
      <c r="B2920">
        <v>1</v>
      </c>
      <c r="D2920" s="1" t="s">
        <v>5818</v>
      </c>
      <c r="E2920">
        <v>1</v>
      </c>
    </row>
    <row r="2921" spans="1:5" x14ac:dyDescent="0.2">
      <c r="A2921" s="1" t="s">
        <v>12343</v>
      </c>
      <c r="B2921">
        <v>1</v>
      </c>
      <c r="D2921" s="1" t="s">
        <v>5774</v>
      </c>
      <c r="E2921">
        <v>1</v>
      </c>
    </row>
    <row r="2922" spans="1:5" x14ac:dyDescent="0.2">
      <c r="A2922" s="1" t="s">
        <v>2375</v>
      </c>
      <c r="B2922">
        <v>1</v>
      </c>
      <c r="D2922" s="1" t="s">
        <v>7544</v>
      </c>
      <c r="E2922">
        <v>1</v>
      </c>
    </row>
    <row r="2923" spans="1:5" x14ac:dyDescent="0.2">
      <c r="A2923" s="1" t="s">
        <v>1885</v>
      </c>
      <c r="B2923">
        <v>1</v>
      </c>
      <c r="D2923" s="1" t="s">
        <v>5453</v>
      </c>
      <c r="E2923">
        <v>1</v>
      </c>
    </row>
    <row r="2924" spans="1:5" x14ac:dyDescent="0.2">
      <c r="A2924" s="1" t="s">
        <v>6012</v>
      </c>
      <c r="B2924">
        <v>1</v>
      </c>
      <c r="D2924" s="1" t="s">
        <v>6457</v>
      </c>
      <c r="E2924">
        <v>1</v>
      </c>
    </row>
    <row r="2925" spans="1:5" x14ac:dyDescent="0.2">
      <c r="A2925" s="1" t="s">
        <v>12056</v>
      </c>
      <c r="B2925">
        <v>1</v>
      </c>
      <c r="D2925" s="1" t="s">
        <v>1260</v>
      </c>
      <c r="E2925">
        <v>1</v>
      </c>
    </row>
    <row r="2926" spans="1:5" x14ac:dyDescent="0.2">
      <c r="A2926" s="1" t="s">
        <v>5725</v>
      </c>
      <c r="B2926">
        <v>1</v>
      </c>
      <c r="D2926" s="1" t="s">
        <v>2337</v>
      </c>
      <c r="E2926">
        <v>1</v>
      </c>
    </row>
    <row r="2927" spans="1:5" x14ac:dyDescent="0.2">
      <c r="A2927" s="1" t="s">
        <v>9350</v>
      </c>
      <c r="B2927">
        <v>1</v>
      </c>
      <c r="D2927" s="1" t="s">
        <v>6007</v>
      </c>
      <c r="E2927">
        <v>1</v>
      </c>
    </row>
    <row r="2928" spans="1:5" x14ac:dyDescent="0.2">
      <c r="A2928" s="1" t="s">
        <v>872</v>
      </c>
      <c r="B2928">
        <v>1</v>
      </c>
      <c r="D2928" s="1" t="s">
        <v>8481</v>
      </c>
      <c r="E2928">
        <v>1</v>
      </c>
    </row>
    <row r="2929" spans="1:5" x14ac:dyDescent="0.2">
      <c r="A2929" s="1" t="s">
        <v>3638</v>
      </c>
      <c r="B2929">
        <v>1</v>
      </c>
      <c r="D2929" s="1" t="s">
        <v>1040</v>
      </c>
      <c r="E2929">
        <v>1</v>
      </c>
    </row>
    <row r="2930" spans="1:5" x14ac:dyDescent="0.2">
      <c r="A2930" s="1" t="s">
        <v>10551</v>
      </c>
      <c r="B2930">
        <v>1</v>
      </c>
      <c r="D2930" s="1" t="s">
        <v>8461</v>
      </c>
      <c r="E2930">
        <v>1</v>
      </c>
    </row>
    <row r="2931" spans="1:5" x14ac:dyDescent="0.2">
      <c r="A2931" s="1" t="s">
        <v>4131</v>
      </c>
      <c r="B2931">
        <v>1</v>
      </c>
      <c r="D2931" s="1" t="s">
        <v>5815</v>
      </c>
      <c r="E2931">
        <v>1</v>
      </c>
    </row>
    <row r="2932" spans="1:5" x14ac:dyDescent="0.2">
      <c r="A2932" s="1" t="s">
        <v>7712</v>
      </c>
      <c r="B2932">
        <v>1</v>
      </c>
      <c r="D2932" s="1" t="s">
        <v>3203</v>
      </c>
      <c r="E2932">
        <v>1</v>
      </c>
    </row>
    <row r="2933" spans="1:5" x14ac:dyDescent="0.2">
      <c r="A2933" s="1" t="s">
        <v>6956</v>
      </c>
      <c r="B2933">
        <v>1</v>
      </c>
      <c r="D2933" s="1" t="s">
        <v>1405</v>
      </c>
      <c r="E2933">
        <v>1</v>
      </c>
    </row>
    <row r="2934" spans="1:5" x14ac:dyDescent="0.2">
      <c r="A2934" s="1" t="s">
        <v>9701</v>
      </c>
      <c r="B2934">
        <v>1</v>
      </c>
      <c r="D2934" s="1" t="s">
        <v>2661</v>
      </c>
      <c r="E2934">
        <v>1</v>
      </c>
    </row>
    <row r="2935" spans="1:5" x14ac:dyDescent="0.2">
      <c r="A2935" s="1" t="s">
        <v>5941</v>
      </c>
      <c r="B2935">
        <v>2</v>
      </c>
      <c r="D2935" s="1" t="s">
        <v>300</v>
      </c>
      <c r="E2935">
        <v>1</v>
      </c>
    </row>
    <row r="2936" spans="1:5" x14ac:dyDescent="0.2">
      <c r="A2936" s="1" t="s">
        <v>12629</v>
      </c>
      <c r="B2936">
        <v>1</v>
      </c>
      <c r="D2936" s="1" t="s">
        <v>687</v>
      </c>
      <c r="E2936">
        <v>1</v>
      </c>
    </row>
    <row r="2937" spans="1:5" x14ac:dyDescent="0.2">
      <c r="A2937" s="1" t="s">
        <v>11875</v>
      </c>
      <c r="B2937">
        <v>1</v>
      </c>
      <c r="D2937" s="1" t="s">
        <v>6551</v>
      </c>
      <c r="E2937">
        <v>1</v>
      </c>
    </row>
    <row r="2938" spans="1:5" x14ac:dyDescent="0.2">
      <c r="A2938" s="1" t="s">
        <v>2230</v>
      </c>
      <c r="B2938">
        <v>1</v>
      </c>
      <c r="D2938" s="1" t="s">
        <v>359</v>
      </c>
      <c r="E2938">
        <v>1</v>
      </c>
    </row>
    <row r="2939" spans="1:5" x14ac:dyDescent="0.2">
      <c r="A2939" s="1" t="s">
        <v>11810</v>
      </c>
      <c r="B2939">
        <v>1</v>
      </c>
      <c r="D2939" s="1" t="s">
        <v>665</v>
      </c>
      <c r="E2939">
        <v>1</v>
      </c>
    </row>
    <row r="2940" spans="1:5" x14ac:dyDescent="0.2">
      <c r="A2940" s="1" t="s">
        <v>11804</v>
      </c>
      <c r="B2940">
        <v>1</v>
      </c>
      <c r="D2940" s="1" t="s">
        <v>5763</v>
      </c>
      <c r="E2940">
        <v>1</v>
      </c>
    </row>
    <row r="2941" spans="1:5" x14ac:dyDescent="0.2">
      <c r="A2941" s="1" t="s">
        <v>10033</v>
      </c>
      <c r="B2941">
        <v>1</v>
      </c>
      <c r="D2941" s="1" t="s">
        <v>1824</v>
      </c>
      <c r="E2941">
        <v>1</v>
      </c>
    </row>
    <row r="2942" spans="1:5" x14ac:dyDescent="0.2">
      <c r="A2942" s="1" t="s">
        <v>263</v>
      </c>
      <c r="B2942">
        <v>2</v>
      </c>
      <c r="D2942" s="1" t="s">
        <v>8485</v>
      </c>
      <c r="E2942">
        <v>1</v>
      </c>
    </row>
    <row r="2943" spans="1:5" x14ac:dyDescent="0.2">
      <c r="A2943" s="1" t="s">
        <v>10259</v>
      </c>
      <c r="B2943">
        <v>1</v>
      </c>
      <c r="D2943" s="1" t="s">
        <v>9768</v>
      </c>
      <c r="E2943">
        <v>1</v>
      </c>
    </row>
    <row r="2944" spans="1:5" x14ac:dyDescent="0.2">
      <c r="A2944" s="1" t="s">
        <v>9693</v>
      </c>
      <c r="B2944">
        <v>1</v>
      </c>
      <c r="D2944" s="1" t="s">
        <v>3408</v>
      </c>
      <c r="E2944">
        <v>1</v>
      </c>
    </row>
    <row r="2945" spans="1:5" x14ac:dyDescent="0.2">
      <c r="A2945" s="1" t="s">
        <v>6009</v>
      </c>
      <c r="B2945">
        <v>1</v>
      </c>
      <c r="D2945" s="1" t="s">
        <v>3895</v>
      </c>
      <c r="E2945">
        <v>1</v>
      </c>
    </row>
    <row r="2946" spans="1:5" x14ac:dyDescent="0.2">
      <c r="A2946" s="1" t="s">
        <v>10233</v>
      </c>
      <c r="B2946">
        <v>2</v>
      </c>
      <c r="D2946" s="1" t="s">
        <v>1361</v>
      </c>
      <c r="E2946">
        <v>1</v>
      </c>
    </row>
    <row r="2947" spans="1:5" x14ac:dyDescent="0.2">
      <c r="A2947" s="1" t="s">
        <v>11294</v>
      </c>
      <c r="B2947">
        <v>1</v>
      </c>
      <c r="D2947" s="1" t="s">
        <v>5825</v>
      </c>
      <c r="E2947">
        <v>1</v>
      </c>
    </row>
    <row r="2948" spans="1:5" x14ac:dyDescent="0.2">
      <c r="A2948" s="1" t="s">
        <v>9919</v>
      </c>
      <c r="B2948">
        <v>1</v>
      </c>
      <c r="D2948" s="1" t="s">
        <v>8066</v>
      </c>
      <c r="E2948">
        <v>1</v>
      </c>
    </row>
    <row r="2949" spans="1:5" x14ac:dyDescent="0.2">
      <c r="A2949" s="1" t="s">
        <v>7578</v>
      </c>
      <c r="B2949">
        <v>1</v>
      </c>
      <c r="D2949" s="1" t="s">
        <v>3609</v>
      </c>
      <c r="E2949">
        <v>1</v>
      </c>
    </row>
    <row r="2950" spans="1:5" x14ac:dyDescent="0.2">
      <c r="A2950" s="1" t="s">
        <v>13053</v>
      </c>
      <c r="B2950">
        <v>1</v>
      </c>
      <c r="D2950" s="1" t="s">
        <v>3607</v>
      </c>
      <c r="E2950">
        <v>1</v>
      </c>
    </row>
    <row r="2951" spans="1:5" x14ac:dyDescent="0.2">
      <c r="A2951" s="1" t="s">
        <v>7585</v>
      </c>
      <c r="B2951">
        <v>1</v>
      </c>
      <c r="D2951" s="1" t="s">
        <v>12361</v>
      </c>
      <c r="E2951">
        <v>1</v>
      </c>
    </row>
    <row r="2952" spans="1:5" x14ac:dyDescent="0.2">
      <c r="A2952" s="1" t="s">
        <v>5631</v>
      </c>
      <c r="B2952">
        <v>1</v>
      </c>
      <c r="D2952" s="1" t="s">
        <v>3003</v>
      </c>
      <c r="E2952">
        <v>1</v>
      </c>
    </row>
    <row r="2953" spans="1:5" x14ac:dyDescent="0.2">
      <c r="A2953" s="1" t="s">
        <v>12674</v>
      </c>
      <c r="B2953">
        <v>1</v>
      </c>
      <c r="D2953" s="1" t="s">
        <v>10092</v>
      </c>
      <c r="E2953">
        <v>1</v>
      </c>
    </row>
    <row r="2954" spans="1:5" x14ac:dyDescent="0.2">
      <c r="A2954" s="1" t="s">
        <v>5711</v>
      </c>
      <c r="B2954">
        <v>1</v>
      </c>
      <c r="D2954" s="1" t="s">
        <v>5074</v>
      </c>
      <c r="E2954">
        <v>1</v>
      </c>
    </row>
    <row r="2955" spans="1:5" x14ac:dyDescent="0.2">
      <c r="A2955" s="1" t="s">
        <v>5694</v>
      </c>
      <c r="B2955">
        <v>1</v>
      </c>
      <c r="D2955" s="1" t="s">
        <v>11198</v>
      </c>
      <c r="E2955">
        <v>1</v>
      </c>
    </row>
    <row r="2956" spans="1:5" x14ac:dyDescent="0.2">
      <c r="A2956" s="1" t="s">
        <v>12899</v>
      </c>
      <c r="B2956">
        <v>1</v>
      </c>
      <c r="D2956" s="1" t="s">
        <v>5102</v>
      </c>
      <c r="E2956">
        <v>1</v>
      </c>
    </row>
    <row r="2957" spans="1:5" x14ac:dyDescent="0.2">
      <c r="A2957" s="1" t="s">
        <v>2264</v>
      </c>
      <c r="B2957">
        <v>1</v>
      </c>
      <c r="D2957" s="1" t="s">
        <v>1569</v>
      </c>
      <c r="E2957">
        <v>1</v>
      </c>
    </row>
    <row r="2958" spans="1:5" x14ac:dyDescent="0.2">
      <c r="A2958" s="1" t="s">
        <v>4920</v>
      </c>
      <c r="B2958">
        <v>1</v>
      </c>
      <c r="D2958" s="1" t="s">
        <v>1548</v>
      </c>
      <c r="E2958">
        <v>1</v>
      </c>
    </row>
    <row r="2959" spans="1:5" x14ac:dyDescent="0.2">
      <c r="A2959" s="1" t="s">
        <v>10862</v>
      </c>
      <c r="B2959">
        <v>1</v>
      </c>
      <c r="D2959" s="1" t="s">
        <v>1803</v>
      </c>
      <c r="E2959">
        <v>1</v>
      </c>
    </row>
    <row r="2960" spans="1:5" x14ac:dyDescent="0.2">
      <c r="A2960" s="1" t="s">
        <v>9622</v>
      </c>
      <c r="B2960">
        <v>1</v>
      </c>
      <c r="D2960" s="1" t="s">
        <v>11461</v>
      </c>
      <c r="E2960">
        <v>1</v>
      </c>
    </row>
    <row r="2961" spans="1:5" x14ac:dyDescent="0.2">
      <c r="A2961" s="1" t="s">
        <v>8381</v>
      </c>
      <c r="B2961">
        <v>1</v>
      </c>
      <c r="D2961" s="1" t="s">
        <v>5101</v>
      </c>
      <c r="E2961">
        <v>1</v>
      </c>
    </row>
    <row r="2962" spans="1:5" x14ac:dyDescent="0.2">
      <c r="A2962" s="1" t="s">
        <v>7661</v>
      </c>
      <c r="B2962">
        <v>1</v>
      </c>
      <c r="D2962" s="1" t="s">
        <v>1675</v>
      </c>
      <c r="E2962">
        <v>1</v>
      </c>
    </row>
    <row r="2963" spans="1:5" x14ac:dyDescent="0.2">
      <c r="A2963" s="1" t="s">
        <v>9047</v>
      </c>
      <c r="B2963">
        <v>1</v>
      </c>
      <c r="D2963" s="1" t="s">
        <v>7793</v>
      </c>
      <c r="E2963">
        <v>1</v>
      </c>
    </row>
    <row r="2964" spans="1:5" x14ac:dyDescent="0.2">
      <c r="A2964" s="1" t="s">
        <v>6737</v>
      </c>
      <c r="B2964">
        <v>1</v>
      </c>
      <c r="D2964" s="1" t="s">
        <v>3606</v>
      </c>
      <c r="E2964">
        <v>1</v>
      </c>
    </row>
    <row r="2965" spans="1:5" x14ac:dyDescent="0.2">
      <c r="A2965" s="1" t="s">
        <v>9049</v>
      </c>
      <c r="B2965">
        <v>1</v>
      </c>
      <c r="D2965" s="1" t="s">
        <v>1762</v>
      </c>
      <c r="E2965">
        <v>1</v>
      </c>
    </row>
    <row r="2966" spans="1:5" x14ac:dyDescent="0.2">
      <c r="A2966" s="1" t="s">
        <v>3338</v>
      </c>
      <c r="B2966">
        <v>2</v>
      </c>
      <c r="D2966" s="1" t="s">
        <v>3610</v>
      </c>
      <c r="E2966">
        <v>1</v>
      </c>
    </row>
    <row r="2967" spans="1:5" x14ac:dyDescent="0.2">
      <c r="A2967" s="1" t="s">
        <v>1850</v>
      </c>
      <c r="B2967">
        <v>1</v>
      </c>
      <c r="D2967" s="1" t="s">
        <v>7656</v>
      </c>
      <c r="E2967">
        <v>1</v>
      </c>
    </row>
    <row r="2968" spans="1:5" x14ac:dyDescent="0.2">
      <c r="A2968" s="1" t="s">
        <v>2010</v>
      </c>
      <c r="B2968">
        <v>1</v>
      </c>
      <c r="D2968" s="1" t="s">
        <v>1832</v>
      </c>
      <c r="E2968">
        <v>1</v>
      </c>
    </row>
    <row r="2969" spans="1:5" x14ac:dyDescent="0.2">
      <c r="A2969" s="1" t="s">
        <v>2571</v>
      </c>
      <c r="B2969">
        <v>1</v>
      </c>
      <c r="D2969" s="1" t="s">
        <v>7108</v>
      </c>
      <c r="E2969">
        <v>1</v>
      </c>
    </row>
    <row r="2970" spans="1:5" x14ac:dyDescent="0.2">
      <c r="A2970" s="1" t="s">
        <v>2785</v>
      </c>
      <c r="B2970">
        <v>1</v>
      </c>
      <c r="D2970" s="1" t="s">
        <v>1554</v>
      </c>
      <c r="E2970">
        <v>1</v>
      </c>
    </row>
    <row r="2971" spans="1:5" x14ac:dyDescent="0.2">
      <c r="A2971" s="1" t="s">
        <v>909</v>
      </c>
      <c r="B2971">
        <v>1</v>
      </c>
      <c r="D2971" s="1" t="s">
        <v>5081</v>
      </c>
      <c r="E2971">
        <v>1</v>
      </c>
    </row>
    <row r="2972" spans="1:5" x14ac:dyDescent="0.2">
      <c r="A2972" s="1" t="s">
        <v>946</v>
      </c>
      <c r="B2972">
        <v>21</v>
      </c>
      <c r="D2972" s="1" t="s">
        <v>7639</v>
      </c>
      <c r="E2972">
        <v>1</v>
      </c>
    </row>
    <row r="2973" spans="1:5" x14ac:dyDescent="0.2">
      <c r="A2973" s="1" t="s">
        <v>9859</v>
      </c>
      <c r="B2973">
        <v>1</v>
      </c>
      <c r="D2973" s="1" t="s">
        <v>7115</v>
      </c>
      <c r="E2973">
        <v>1</v>
      </c>
    </row>
    <row r="2974" spans="1:5" x14ac:dyDescent="0.2">
      <c r="A2974" s="1" t="s">
        <v>2361</v>
      </c>
      <c r="B2974">
        <v>1</v>
      </c>
      <c r="D2974" s="1" t="s">
        <v>7630</v>
      </c>
      <c r="E2974">
        <v>1</v>
      </c>
    </row>
    <row r="2975" spans="1:5" x14ac:dyDescent="0.2">
      <c r="A2975" s="1" t="s">
        <v>6165</v>
      </c>
      <c r="B2975">
        <v>1</v>
      </c>
      <c r="D2975" s="1" t="s">
        <v>5080</v>
      </c>
      <c r="E2975">
        <v>1</v>
      </c>
    </row>
    <row r="2976" spans="1:5" x14ac:dyDescent="0.2">
      <c r="A2976" s="1" t="s">
        <v>8309</v>
      </c>
      <c r="B2976">
        <v>1</v>
      </c>
      <c r="D2976" s="1" t="s">
        <v>1571</v>
      </c>
      <c r="E2976">
        <v>1</v>
      </c>
    </row>
    <row r="2977" spans="1:5" x14ac:dyDescent="0.2">
      <c r="A2977" s="1" t="s">
        <v>10528</v>
      </c>
      <c r="B2977">
        <v>1</v>
      </c>
      <c r="D2977" s="1" t="s">
        <v>7117</v>
      </c>
      <c r="E2977">
        <v>1</v>
      </c>
    </row>
    <row r="2978" spans="1:5" x14ac:dyDescent="0.2">
      <c r="A2978" s="1" t="s">
        <v>5548</v>
      </c>
      <c r="B2978">
        <v>1</v>
      </c>
      <c r="D2978" s="1" t="s">
        <v>8937</v>
      </c>
      <c r="E2978">
        <v>1</v>
      </c>
    </row>
    <row r="2979" spans="1:5" x14ac:dyDescent="0.2">
      <c r="A2979" s="1" t="s">
        <v>11299</v>
      </c>
      <c r="B2979">
        <v>1</v>
      </c>
      <c r="D2979" s="1" t="s">
        <v>8774</v>
      </c>
      <c r="E2979">
        <v>1</v>
      </c>
    </row>
    <row r="2980" spans="1:5" x14ac:dyDescent="0.2">
      <c r="A2980" s="1" t="s">
        <v>12533</v>
      </c>
      <c r="B2980">
        <v>1</v>
      </c>
      <c r="D2980" s="1" t="s">
        <v>9089</v>
      </c>
      <c r="E2980">
        <v>1</v>
      </c>
    </row>
    <row r="2981" spans="1:5" x14ac:dyDescent="0.2">
      <c r="A2981" s="1" t="s">
        <v>7437</v>
      </c>
      <c r="B2981">
        <v>1</v>
      </c>
      <c r="D2981" s="1" t="s">
        <v>11137</v>
      </c>
      <c r="E2981">
        <v>1</v>
      </c>
    </row>
    <row r="2982" spans="1:5" x14ac:dyDescent="0.2">
      <c r="A2982" s="1" t="s">
        <v>11489</v>
      </c>
      <c r="B2982">
        <v>1</v>
      </c>
      <c r="D2982" s="1" t="s">
        <v>11172</v>
      </c>
      <c r="E2982">
        <v>1</v>
      </c>
    </row>
    <row r="2983" spans="1:5" x14ac:dyDescent="0.2">
      <c r="A2983" s="1" t="s">
        <v>9415</v>
      </c>
      <c r="B2983">
        <v>1</v>
      </c>
      <c r="D2983" s="1" t="s">
        <v>1411</v>
      </c>
      <c r="E2983">
        <v>1</v>
      </c>
    </row>
    <row r="2984" spans="1:5" x14ac:dyDescent="0.2">
      <c r="A2984" s="1" t="s">
        <v>2751</v>
      </c>
      <c r="B2984">
        <v>1</v>
      </c>
      <c r="D2984" s="1" t="s">
        <v>8858</v>
      </c>
      <c r="E2984">
        <v>1</v>
      </c>
    </row>
    <row r="2985" spans="1:5" x14ac:dyDescent="0.2">
      <c r="A2985" s="1" t="s">
        <v>10672</v>
      </c>
      <c r="B2985">
        <v>1</v>
      </c>
      <c r="D2985" s="1" t="s">
        <v>1432</v>
      </c>
      <c r="E2985">
        <v>1</v>
      </c>
    </row>
    <row r="2986" spans="1:5" x14ac:dyDescent="0.2">
      <c r="A2986" s="1" t="s">
        <v>9413</v>
      </c>
      <c r="B2986">
        <v>1</v>
      </c>
      <c r="D2986" s="1" t="s">
        <v>1434</v>
      </c>
      <c r="E2986">
        <v>1</v>
      </c>
    </row>
    <row r="2987" spans="1:5" x14ac:dyDescent="0.2">
      <c r="A2987" s="1" t="s">
        <v>2192</v>
      </c>
      <c r="B2987">
        <v>1</v>
      </c>
      <c r="D2987" s="1" t="s">
        <v>1431</v>
      </c>
      <c r="E2987">
        <v>1</v>
      </c>
    </row>
    <row r="2988" spans="1:5" x14ac:dyDescent="0.2">
      <c r="A2988" s="1" t="s">
        <v>6643</v>
      </c>
      <c r="B2988">
        <v>1</v>
      </c>
      <c r="D2988" s="1" t="s">
        <v>5442</v>
      </c>
      <c r="E2988">
        <v>1</v>
      </c>
    </row>
    <row r="2989" spans="1:5" x14ac:dyDescent="0.2">
      <c r="A2989" s="1" t="s">
        <v>2194</v>
      </c>
      <c r="B2989">
        <v>1</v>
      </c>
      <c r="D2989" s="1" t="s">
        <v>1246</v>
      </c>
      <c r="E2989">
        <v>1</v>
      </c>
    </row>
    <row r="2990" spans="1:5" x14ac:dyDescent="0.2">
      <c r="A2990" s="1" t="s">
        <v>3533</v>
      </c>
      <c r="B2990">
        <v>1</v>
      </c>
      <c r="D2990" s="1" t="s">
        <v>2560</v>
      </c>
      <c r="E2990">
        <v>1</v>
      </c>
    </row>
    <row r="2991" spans="1:5" x14ac:dyDescent="0.2">
      <c r="A2991" s="1" t="s">
        <v>8343</v>
      </c>
      <c r="B2991">
        <v>1</v>
      </c>
      <c r="D2991" s="1" t="s">
        <v>1282</v>
      </c>
      <c r="E2991">
        <v>1</v>
      </c>
    </row>
    <row r="2992" spans="1:5" x14ac:dyDescent="0.2">
      <c r="A2992" s="1" t="s">
        <v>2190</v>
      </c>
      <c r="B2992">
        <v>1</v>
      </c>
      <c r="D2992" s="1" t="s">
        <v>5718</v>
      </c>
      <c r="E2992">
        <v>1</v>
      </c>
    </row>
    <row r="2993" spans="1:5" x14ac:dyDescent="0.2">
      <c r="A2993" s="1" t="s">
        <v>3364</v>
      </c>
      <c r="B2993">
        <v>1</v>
      </c>
      <c r="D2993" s="1" t="s">
        <v>1419</v>
      </c>
      <c r="E2993">
        <v>1</v>
      </c>
    </row>
    <row r="2994" spans="1:5" x14ac:dyDescent="0.2">
      <c r="A2994" s="1" t="s">
        <v>3628</v>
      </c>
      <c r="B2994">
        <v>1</v>
      </c>
      <c r="D2994" s="1" t="s">
        <v>5790</v>
      </c>
      <c r="E2994">
        <v>1</v>
      </c>
    </row>
    <row r="2995" spans="1:5" x14ac:dyDescent="0.2">
      <c r="A2995" s="1" t="s">
        <v>1235</v>
      </c>
      <c r="B2995">
        <v>1</v>
      </c>
      <c r="D2995" s="1" t="s">
        <v>5791</v>
      </c>
      <c r="E2995">
        <v>1</v>
      </c>
    </row>
    <row r="2996" spans="1:5" x14ac:dyDescent="0.2">
      <c r="A2996" s="1" t="s">
        <v>12928</v>
      </c>
      <c r="B2996">
        <v>1</v>
      </c>
      <c r="D2996" s="1" t="s">
        <v>5789</v>
      </c>
      <c r="E2996">
        <v>1</v>
      </c>
    </row>
    <row r="2997" spans="1:5" x14ac:dyDescent="0.2">
      <c r="A2997" s="1" t="s">
        <v>3312</v>
      </c>
      <c r="B2997">
        <v>1</v>
      </c>
      <c r="D2997" s="1" t="s">
        <v>6448</v>
      </c>
      <c r="E2997">
        <v>1</v>
      </c>
    </row>
    <row r="2998" spans="1:5" x14ac:dyDescent="0.2">
      <c r="A2998" s="1" t="s">
        <v>1927</v>
      </c>
      <c r="B2998">
        <v>1</v>
      </c>
      <c r="D2998" s="1" t="s">
        <v>247</v>
      </c>
      <c r="E2998">
        <v>1</v>
      </c>
    </row>
    <row r="2999" spans="1:5" x14ac:dyDescent="0.2">
      <c r="A2999" s="1" t="s">
        <v>8077</v>
      </c>
      <c r="B2999">
        <v>1</v>
      </c>
      <c r="D2999" s="1" t="s">
        <v>305</v>
      </c>
      <c r="E2999">
        <v>1</v>
      </c>
    </row>
    <row r="3000" spans="1:5" x14ac:dyDescent="0.2">
      <c r="A3000" s="1" t="s">
        <v>6312</v>
      </c>
      <c r="B3000">
        <v>2</v>
      </c>
      <c r="D3000" s="1" t="s">
        <v>678</v>
      </c>
      <c r="E3000">
        <v>1</v>
      </c>
    </row>
    <row r="3001" spans="1:5" x14ac:dyDescent="0.2">
      <c r="A3001" s="1" t="s">
        <v>9501</v>
      </c>
      <c r="B3001">
        <v>1</v>
      </c>
      <c r="D3001" s="1" t="s">
        <v>670</v>
      </c>
      <c r="E3001">
        <v>1</v>
      </c>
    </row>
    <row r="3002" spans="1:5" x14ac:dyDescent="0.2">
      <c r="A3002" s="1" t="s">
        <v>9503</v>
      </c>
      <c r="B3002">
        <v>1</v>
      </c>
      <c r="D3002" s="1" t="s">
        <v>5726</v>
      </c>
      <c r="E3002">
        <v>1</v>
      </c>
    </row>
    <row r="3003" spans="1:5" x14ac:dyDescent="0.2">
      <c r="A3003" s="1" t="s">
        <v>9498</v>
      </c>
      <c r="B3003">
        <v>1</v>
      </c>
      <c r="D3003" s="1" t="s">
        <v>422</v>
      </c>
      <c r="E3003">
        <v>1</v>
      </c>
    </row>
    <row r="3004" spans="1:5" x14ac:dyDescent="0.2">
      <c r="A3004" s="1" t="s">
        <v>11828</v>
      </c>
      <c r="B3004">
        <v>1</v>
      </c>
      <c r="D3004" s="1" t="s">
        <v>12627</v>
      </c>
      <c r="E3004">
        <v>1</v>
      </c>
    </row>
    <row r="3005" spans="1:5" x14ac:dyDescent="0.2">
      <c r="A3005" s="1" t="s">
        <v>5560</v>
      </c>
      <c r="B3005">
        <v>1</v>
      </c>
      <c r="D3005" s="1" t="s">
        <v>7378</v>
      </c>
      <c r="E3005">
        <v>1</v>
      </c>
    </row>
    <row r="3006" spans="1:5" x14ac:dyDescent="0.2">
      <c r="A3006" s="1" t="s">
        <v>2188</v>
      </c>
      <c r="B3006">
        <v>1</v>
      </c>
      <c r="D3006" s="1" t="s">
        <v>586</v>
      </c>
      <c r="E3006">
        <v>1</v>
      </c>
    </row>
    <row r="3007" spans="1:5" x14ac:dyDescent="0.2">
      <c r="A3007" s="1" t="s">
        <v>6628</v>
      </c>
      <c r="B3007">
        <v>1</v>
      </c>
      <c r="D3007" s="1" t="s">
        <v>3428</v>
      </c>
      <c r="E3007">
        <v>1</v>
      </c>
    </row>
    <row r="3008" spans="1:5" x14ac:dyDescent="0.2">
      <c r="A3008" s="1" t="s">
        <v>2744</v>
      </c>
      <c r="B3008">
        <v>1</v>
      </c>
      <c r="D3008" s="1" t="s">
        <v>8495</v>
      </c>
      <c r="E3008">
        <v>1</v>
      </c>
    </row>
    <row r="3009" spans="1:5" x14ac:dyDescent="0.2">
      <c r="A3009" s="1" t="s">
        <v>776</v>
      </c>
      <c r="B3009">
        <v>3</v>
      </c>
      <c r="D3009" s="1" t="s">
        <v>1383</v>
      </c>
      <c r="E3009">
        <v>1</v>
      </c>
    </row>
    <row r="3010" spans="1:5" x14ac:dyDescent="0.2">
      <c r="A3010" s="1" t="s">
        <v>779</v>
      </c>
      <c r="B3010">
        <v>1</v>
      </c>
      <c r="D3010" s="1" t="s">
        <v>1563</v>
      </c>
      <c r="E3010">
        <v>1</v>
      </c>
    </row>
    <row r="3011" spans="1:5" x14ac:dyDescent="0.2">
      <c r="A3011" s="1" t="s">
        <v>6635</v>
      </c>
      <c r="B3011">
        <v>1</v>
      </c>
      <c r="D3011" s="1" t="s">
        <v>897</v>
      </c>
      <c r="E3011">
        <v>1</v>
      </c>
    </row>
    <row r="3012" spans="1:5" x14ac:dyDescent="0.2">
      <c r="A3012" s="1" t="s">
        <v>2318</v>
      </c>
      <c r="B3012">
        <v>1</v>
      </c>
      <c r="D3012" s="1" t="s">
        <v>11399</v>
      </c>
      <c r="E3012">
        <v>1</v>
      </c>
    </row>
    <row r="3013" spans="1:5" x14ac:dyDescent="0.2">
      <c r="A3013" s="1" t="s">
        <v>1966</v>
      </c>
      <c r="B3013">
        <v>1</v>
      </c>
      <c r="D3013" s="1" t="s">
        <v>6728</v>
      </c>
      <c r="E3013">
        <v>1</v>
      </c>
    </row>
    <row r="3014" spans="1:5" x14ac:dyDescent="0.2">
      <c r="A3014" s="1" t="s">
        <v>11864</v>
      </c>
      <c r="B3014">
        <v>1</v>
      </c>
      <c r="D3014" s="1" t="s">
        <v>5671</v>
      </c>
      <c r="E3014">
        <v>1</v>
      </c>
    </row>
    <row r="3015" spans="1:5" x14ac:dyDescent="0.2">
      <c r="A3015" s="1" t="s">
        <v>5865</v>
      </c>
      <c r="B3015">
        <v>2</v>
      </c>
      <c r="D3015" s="1" t="s">
        <v>5669</v>
      </c>
      <c r="E3015">
        <v>1</v>
      </c>
    </row>
    <row r="3016" spans="1:5" x14ac:dyDescent="0.2">
      <c r="A3016" s="1" t="s">
        <v>1198</v>
      </c>
      <c r="B3016">
        <v>1</v>
      </c>
      <c r="D3016" s="1" t="s">
        <v>2007</v>
      </c>
      <c r="E3016">
        <v>1</v>
      </c>
    </row>
    <row r="3017" spans="1:5" x14ac:dyDescent="0.2">
      <c r="A3017" s="1" t="s">
        <v>1700</v>
      </c>
      <c r="B3017">
        <v>5</v>
      </c>
      <c r="D3017" s="1" t="s">
        <v>8545</v>
      </c>
      <c r="E3017">
        <v>1</v>
      </c>
    </row>
    <row r="3018" spans="1:5" x14ac:dyDescent="0.2">
      <c r="A3018" s="1" t="s">
        <v>11620</v>
      </c>
      <c r="B3018">
        <v>1</v>
      </c>
      <c r="D3018" s="1" t="s">
        <v>2599</v>
      </c>
      <c r="E3018">
        <v>1</v>
      </c>
    </row>
    <row r="3019" spans="1:5" x14ac:dyDescent="0.2">
      <c r="A3019" s="1" t="s">
        <v>1982</v>
      </c>
      <c r="B3019">
        <v>1</v>
      </c>
      <c r="D3019" s="1" t="s">
        <v>6873</v>
      </c>
      <c r="E3019">
        <v>1</v>
      </c>
    </row>
    <row r="3020" spans="1:5" x14ac:dyDescent="0.2">
      <c r="A3020" s="1" t="s">
        <v>11693</v>
      </c>
      <c r="B3020">
        <v>1</v>
      </c>
      <c r="D3020" s="1" t="s">
        <v>12161</v>
      </c>
      <c r="E3020">
        <v>1</v>
      </c>
    </row>
    <row r="3021" spans="1:5" x14ac:dyDescent="0.2">
      <c r="A3021" s="1" t="s">
        <v>11746</v>
      </c>
      <c r="B3021">
        <v>1</v>
      </c>
      <c r="D3021" s="1" t="s">
        <v>2636</v>
      </c>
      <c r="E3021">
        <v>1</v>
      </c>
    </row>
    <row r="3022" spans="1:5" x14ac:dyDescent="0.2">
      <c r="A3022" s="1" t="s">
        <v>6479</v>
      </c>
      <c r="B3022">
        <v>1</v>
      </c>
      <c r="D3022" s="1" t="s">
        <v>2606</v>
      </c>
      <c r="E3022">
        <v>1</v>
      </c>
    </row>
    <row r="3023" spans="1:5" x14ac:dyDescent="0.2">
      <c r="A3023" s="1" t="s">
        <v>7872</v>
      </c>
      <c r="B3023">
        <v>2</v>
      </c>
      <c r="D3023" s="1" t="s">
        <v>2612</v>
      </c>
      <c r="E3023">
        <v>1</v>
      </c>
    </row>
    <row r="3024" spans="1:5" x14ac:dyDescent="0.2">
      <c r="A3024" s="1" t="s">
        <v>8355</v>
      </c>
      <c r="B3024">
        <v>1</v>
      </c>
      <c r="D3024" s="1" t="s">
        <v>2640</v>
      </c>
      <c r="E3024">
        <v>1</v>
      </c>
    </row>
    <row r="3025" spans="1:5" x14ac:dyDescent="0.2">
      <c r="A3025" s="1" t="s">
        <v>8430</v>
      </c>
      <c r="B3025">
        <v>2</v>
      </c>
      <c r="D3025" s="1" t="s">
        <v>2634</v>
      </c>
      <c r="E3025">
        <v>1</v>
      </c>
    </row>
    <row r="3026" spans="1:5" x14ac:dyDescent="0.2">
      <c r="A3026" s="1" t="s">
        <v>7956</v>
      </c>
      <c r="B3026">
        <v>1</v>
      </c>
      <c r="D3026" s="1" t="s">
        <v>12112</v>
      </c>
      <c r="E3026">
        <v>1</v>
      </c>
    </row>
    <row r="3027" spans="1:5" x14ac:dyDescent="0.2">
      <c r="A3027" s="1" t="s">
        <v>6381</v>
      </c>
      <c r="B3027">
        <v>1</v>
      </c>
      <c r="D3027" s="1" t="s">
        <v>2616</v>
      </c>
      <c r="E3027">
        <v>1</v>
      </c>
    </row>
    <row r="3028" spans="1:5" x14ac:dyDescent="0.2">
      <c r="A3028" s="1" t="s">
        <v>6356</v>
      </c>
      <c r="B3028">
        <v>1</v>
      </c>
      <c r="D3028" s="1" t="s">
        <v>2628</v>
      </c>
      <c r="E3028">
        <v>1</v>
      </c>
    </row>
    <row r="3029" spans="1:5" x14ac:dyDescent="0.2">
      <c r="A3029" s="1" t="s">
        <v>10531</v>
      </c>
      <c r="B3029">
        <v>1</v>
      </c>
      <c r="D3029" s="1" t="s">
        <v>2624</v>
      </c>
      <c r="E3029">
        <v>1</v>
      </c>
    </row>
    <row r="3030" spans="1:5" x14ac:dyDescent="0.2">
      <c r="A3030" s="1" t="s">
        <v>852</v>
      </c>
      <c r="B3030">
        <v>1</v>
      </c>
      <c r="D3030" s="1" t="s">
        <v>2626</v>
      </c>
      <c r="E3030">
        <v>1</v>
      </c>
    </row>
    <row r="3031" spans="1:5" x14ac:dyDescent="0.2">
      <c r="A3031" s="1" t="s">
        <v>12014</v>
      </c>
      <c r="B3031">
        <v>1</v>
      </c>
      <c r="D3031" s="1" t="s">
        <v>200</v>
      </c>
      <c r="E3031">
        <v>1</v>
      </c>
    </row>
    <row r="3032" spans="1:5" x14ac:dyDescent="0.2">
      <c r="A3032" s="1" t="s">
        <v>6010</v>
      </c>
      <c r="B3032">
        <v>1</v>
      </c>
      <c r="D3032" s="1" t="s">
        <v>9661</v>
      </c>
      <c r="E3032">
        <v>1</v>
      </c>
    </row>
    <row r="3033" spans="1:5" x14ac:dyDescent="0.2">
      <c r="A3033" s="1" t="s">
        <v>9086</v>
      </c>
      <c r="B3033">
        <v>1</v>
      </c>
      <c r="D3033" s="1" t="s">
        <v>4577</v>
      </c>
      <c r="E3033">
        <v>1</v>
      </c>
    </row>
    <row r="3034" spans="1:5" x14ac:dyDescent="0.2">
      <c r="A3034" s="1" t="s">
        <v>5056</v>
      </c>
      <c r="B3034">
        <v>1</v>
      </c>
      <c r="D3034" s="1" t="s">
        <v>5013</v>
      </c>
      <c r="E3034">
        <v>1</v>
      </c>
    </row>
    <row r="3035" spans="1:5" x14ac:dyDescent="0.2">
      <c r="A3035" s="1" t="s">
        <v>2531</v>
      </c>
      <c r="B3035">
        <v>1</v>
      </c>
      <c r="D3035" s="1" t="s">
        <v>12905</v>
      </c>
      <c r="E3035">
        <v>1</v>
      </c>
    </row>
    <row r="3036" spans="1:5" x14ac:dyDescent="0.2">
      <c r="A3036" s="1" t="s">
        <v>8243</v>
      </c>
      <c r="B3036">
        <v>1</v>
      </c>
      <c r="D3036" s="1" t="s">
        <v>3703</v>
      </c>
      <c r="E3036">
        <v>1</v>
      </c>
    </row>
    <row r="3037" spans="1:5" x14ac:dyDescent="0.2">
      <c r="A3037" s="1" t="s">
        <v>1044</v>
      </c>
      <c r="B3037">
        <v>1</v>
      </c>
      <c r="D3037" s="1" t="s">
        <v>7026</v>
      </c>
      <c r="E3037">
        <v>1</v>
      </c>
    </row>
    <row r="3038" spans="1:5" x14ac:dyDescent="0.2">
      <c r="A3038" s="1" t="s">
        <v>12053</v>
      </c>
      <c r="B3038">
        <v>1</v>
      </c>
      <c r="D3038" s="1" t="s">
        <v>7449</v>
      </c>
      <c r="E3038">
        <v>1</v>
      </c>
    </row>
    <row r="3039" spans="1:5" x14ac:dyDescent="0.2">
      <c r="A3039" s="1" t="s">
        <v>6788</v>
      </c>
      <c r="B3039">
        <v>1</v>
      </c>
      <c r="D3039" s="1" t="s">
        <v>7988</v>
      </c>
      <c r="E3039">
        <v>1</v>
      </c>
    </row>
    <row r="3040" spans="1:5" x14ac:dyDescent="0.2">
      <c r="A3040" s="1" t="s">
        <v>11057</v>
      </c>
      <c r="B3040">
        <v>1</v>
      </c>
      <c r="D3040" s="1" t="s">
        <v>6421</v>
      </c>
      <c r="E3040">
        <v>1</v>
      </c>
    </row>
    <row r="3041" spans="1:5" x14ac:dyDescent="0.2">
      <c r="A3041" s="1" t="s">
        <v>1215</v>
      </c>
      <c r="B3041">
        <v>1</v>
      </c>
      <c r="D3041" s="1" t="s">
        <v>9480</v>
      </c>
      <c r="E3041">
        <v>1</v>
      </c>
    </row>
    <row r="3042" spans="1:5" x14ac:dyDescent="0.2">
      <c r="A3042" s="1" t="s">
        <v>11647</v>
      </c>
      <c r="B3042">
        <v>1</v>
      </c>
      <c r="D3042" s="1" t="s">
        <v>8845</v>
      </c>
      <c r="E3042">
        <v>1</v>
      </c>
    </row>
    <row r="3043" spans="1:5" x14ac:dyDescent="0.2">
      <c r="A3043" s="1" t="s">
        <v>4792</v>
      </c>
      <c r="B3043">
        <v>1</v>
      </c>
      <c r="D3043" s="1" t="s">
        <v>10419</v>
      </c>
      <c r="E3043">
        <v>1</v>
      </c>
    </row>
    <row r="3044" spans="1:5" x14ac:dyDescent="0.2">
      <c r="A3044" s="1" t="s">
        <v>3745</v>
      </c>
      <c r="B3044">
        <v>1</v>
      </c>
      <c r="D3044" s="1" t="s">
        <v>9098</v>
      </c>
      <c r="E3044">
        <v>1</v>
      </c>
    </row>
    <row r="3045" spans="1:5" x14ac:dyDescent="0.2">
      <c r="A3045" s="1" t="s">
        <v>12102</v>
      </c>
      <c r="B3045">
        <v>1</v>
      </c>
      <c r="D3045" s="1" t="s">
        <v>9079</v>
      </c>
      <c r="E3045">
        <v>1</v>
      </c>
    </row>
    <row r="3046" spans="1:5" x14ac:dyDescent="0.2">
      <c r="A3046" s="1" t="s">
        <v>7415</v>
      </c>
      <c r="B3046">
        <v>1</v>
      </c>
      <c r="D3046" s="1" t="s">
        <v>9720</v>
      </c>
      <c r="E3046">
        <v>1</v>
      </c>
    </row>
    <row r="3047" spans="1:5" x14ac:dyDescent="0.2">
      <c r="A3047" s="1" t="s">
        <v>5686</v>
      </c>
      <c r="B3047">
        <v>1</v>
      </c>
      <c r="D3047" s="1" t="s">
        <v>1006</v>
      </c>
      <c r="E3047">
        <v>1</v>
      </c>
    </row>
    <row r="3048" spans="1:5" x14ac:dyDescent="0.2">
      <c r="A3048" s="1" t="s">
        <v>7336</v>
      </c>
      <c r="B3048">
        <v>1</v>
      </c>
      <c r="D3048" s="1" t="s">
        <v>10391</v>
      </c>
      <c r="E3048">
        <v>1</v>
      </c>
    </row>
    <row r="3049" spans="1:5" x14ac:dyDescent="0.2">
      <c r="A3049" s="1" t="s">
        <v>2860</v>
      </c>
      <c r="B3049">
        <v>1</v>
      </c>
      <c r="D3049" s="1" t="s">
        <v>6748</v>
      </c>
      <c r="E3049">
        <v>1</v>
      </c>
    </row>
    <row r="3050" spans="1:5" x14ac:dyDescent="0.2">
      <c r="A3050" s="1" t="s">
        <v>1464</v>
      </c>
      <c r="B3050">
        <v>2</v>
      </c>
      <c r="D3050" s="1" t="s">
        <v>336</v>
      </c>
      <c r="E3050">
        <v>1</v>
      </c>
    </row>
    <row r="3051" spans="1:5" x14ac:dyDescent="0.2">
      <c r="A3051" s="1" t="s">
        <v>11660</v>
      </c>
      <c r="B3051">
        <v>1</v>
      </c>
      <c r="D3051" s="1" t="s">
        <v>11454</v>
      </c>
      <c r="E3051">
        <v>1</v>
      </c>
    </row>
    <row r="3052" spans="1:5" x14ac:dyDescent="0.2">
      <c r="A3052" s="1" t="s">
        <v>2104</v>
      </c>
      <c r="B3052">
        <v>1</v>
      </c>
      <c r="D3052" s="1" t="s">
        <v>7364</v>
      </c>
      <c r="E3052">
        <v>1</v>
      </c>
    </row>
    <row r="3053" spans="1:5" x14ac:dyDescent="0.2">
      <c r="A3053" s="1" t="s">
        <v>1050</v>
      </c>
      <c r="B3053">
        <v>1</v>
      </c>
      <c r="D3053" s="1" t="s">
        <v>4495</v>
      </c>
      <c r="E3053">
        <v>1</v>
      </c>
    </row>
    <row r="3054" spans="1:5" x14ac:dyDescent="0.2">
      <c r="A3054" s="1" t="s">
        <v>5068</v>
      </c>
      <c r="B3054">
        <v>1</v>
      </c>
      <c r="D3054" s="1" t="s">
        <v>4021</v>
      </c>
      <c r="E3054">
        <v>1</v>
      </c>
    </row>
    <row r="3055" spans="1:5" x14ac:dyDescent="0.2">
      <c r="A3055" s="1" t="s">
        <v>4832</v>
      </c>
      <c r="B3055">
        <v>1</v>
      </c>
      <c r="D3055" s="1" t="s">
        <v>7367</v>
      </c>
      <c r="E3055">
        <v>1</v>
      </c>
    </row>
    <row r="3056" spans="1:5" x14ac:dyDescent="0.2">
      <c r="A3056" s="1" t="s">
        <v>10183</v>
      </c>
      <c r="B3056">
        <v>1</v>
      </c>
      <c r="D3056" s="1" t="s">
        <v>11450</v>
      </c>
      <c r="E3056">
        <v>1</v>
      </c>
    </row>
    <row r="3057" spans="1:5" x14ac:dyDescent="0.2">
      <c r="A3057" s="1" t="s">
        <v>5042</v>
      </c>
      <c r="B3057">
        <v>1</v>
      </c>
      <c r="D3057" s="1" t="s">
        <v>7485</v>
      </c>
      <c r="E3057">
        <v>1</v>
      </c>
    </row>
    <row r="3058" spans="1:5" x14ac:dyDescent="0.2">
      <c r="A3058" s="1" t="s">
        <v>11426</v>
      </c>
      <c r="B3058">
        <v>1</v>
      </c>
      <c r="D3058" s="1" t="s">
        <v>7426</v>
      </c>
      <c r="E3058">
        <v>1</v>
      </c>
    </row>
    <row r="3059" spans="1:5" x14ac:dyDescent="0.2">
      <c r="A3059" s="1" t="s">
        <v>4945</v>
      </c>
      <c r="B3059">
        <v>2</v>
      </c>
      <c r="D3059" s="1" t="s">
        <v>6750</v>
      </c>
      <c r="E3059">
        <v>1</v>
      </c>
    </row>
    <row r="3060" spans="1:5" x14ac:dyDescent="0.2">
      <c r="A3060" s="1" t="s">
        <v>10178</v>
      </c>
      <c r="B3060">
        <v>1</v>
      </c>
      <c r="D3060" s="1" t="s">
        <v>9822</v>
      </c>
      <c r="E3060">
        <v>1</v>
      </c>
    </row>
    <row r="3061" spans="1:5" x14ac:dyDescent="0.2">
      <c r="A3061" s="1" t="s">
        <v>3770</v>
      </c>
      <c r="B3061">
        <v>1</v>
      </c>
      <c r="D3061" s="1" t="s">
        <v>10160</v>
      </c>
      <c r="E3061">
        <v>1</v>
      </c>
    </row>
    <row r="3062" spans="1:5" x14ac:dyDescent="0.2">
      <c r="A3062" s="1" t="s">
        <v>9062</v>
      </c>
      <c r="B3062">
        <v>1</v>
      </c>
      <c r="D3062" s="1" t="s">
        <v>4835</v>
      </c>
      <c r="E3062">
        <v>1</v>
      </c>
    </row>
    <row r="3063" spans="1:5" x14ac:dyDescent="0.2">
      <c r="A3063" s="1" t="s">
        <v>2659</v>
      </c>
      <c r="B3063">
        <v>1</v>
      </c>
      <c r="D3063" s="1" t="s">
        <v>3700</v>
      </c>
      <c r="E3063">
        <v>1</v>
      </c>
    </row>
    <row r="3064" spans="1:5" x14ac:dyDescent="0.2">
      <c r="A3064" s="1" t="s">
        <v>7958</v>
      </c>
      <c r="B3064">
        <v>1</v>
      </c>
      <c r="D3064" s="1" t="s">
        <v>11794</v>
      </c>
      <c r="E3064">
        <v>1</v>
      </c>
    </row>
    <row r="3065" spans="1:5" x14ac:dyDescent="0.2">
      <c r="A3065" s="1" t="s">
        <v>11820</v>
      </c>
      <c r="B3065">
        <v>1</v>
      </c>
      <c r="D3065" s="1" t="s">
        <v>9383</v>
      </c>
      <c r="E3065">
        <v>1</v>
      </c>
    </row>
    <row r="3066" spans="1:5" x14ac:dyDescent="0.2">
      <c r="A3066" s="1" t="s">
        <v>6016</v>
      </c>
      <c r="B3066">
        <v>1</v>
      </c>
      <c r="D3066" s="1" t="s">
        <v>4295</v>
      </c>
      <c r="E3066">
        <v>1</v>
      </c>
    </row>
    <row r="3067" spans="1:5" x14ac:dyDescent="0.2">
      <c r="A3067" s="1" t="s">
        <v>5999</v>
      </c>
      <c r="B3067">
        <v>1</v>
      </c>
      <c r="D3067" s="1" t="s">
        <v>9381</v>
      </c>
      <c r="E3067">
        <v>1</v>
      </c>
    </row>
    <row r="3068" spans="1:5" x14ac:dyDescent="0.2">
      <c r="A3068" s="1" t="s">
        <v>2088</v>
      </c>
      <c r="B3068">
        <v>1</v>
      </c>
      <c r="D3068" s="1" t="s">
        <v>10476</v>
      </c>
      <c r="E3068">
        <v>1</v>
      </c>
    </row>
    <row r="3069" spans="1:5" x14ac:dyDescent="0.2">
      <c r="A3069" s="1" t="s">
        <v>6282</v>
      </c>
      <c r="B3069">
        <v>1</v>
      </c>
      <c r="D3069" s="1" t="s">
        <v>1901</v>
      </c>
      <c r="E3069">
        <v>1</v>
      </c>
    </row>
    <row r="3070" spans="1:5" x14ac:dyDescent="0.2">
      <c r="A3070" s="1" t="s">
        <v>10574</v>
      </c>
      <c r="B3070">
        <v>3</v>
      </c>
      <c r="D3070" s="1" t="s">
        <v>8577</v>
      </c>
      <c r="E3070">
        <v>1</v>
      </c>
    </row>
    <row r="3071" spans="1:5" x14ac:dyDescent="0.2">
      <c r="A3071" s="1" t="s">
        <v>6958</v>
      </c>
      <c r="B3071">
        <v>1</v>
      </c>
      <c r="D3071" s="1" t="s">
        <v>6245</v>
      </c>
      <c r="E3071">
        <v>1</v>
      </c>
    </row>
    <row r="3072" spans="1:5" x14ac:dyDescent="0.2">
      <c r="A3072" s="1" t="s">
        <v>3093</v>
      </c>
      <c r="B3072">
        <v>1</v>
      </c>
      <c r="D3072" s="1" t="s">
        <v>11429</v>
      </c>
      <c r="E3072">
        <v>1</v>
      </c>
    </row>
    <row r="3073" spans="1:5" x14ac:dyDescent="0.2">
      <c r="A3073" s="1" t="s">
        <v>6671</v>
      </c>
      <c r="B3073">
        <v>1</v>
      </c>
      <c r="D3073" s="1" t="s">
        <v>1376</v>
      </c>
      <c r="E3073">
        <v>1</v>
      </c>
    </row>
    <row r="3074" spans="1:5" x14ac:dyDescent="0.2">
      <c r="A3074" s="1" t="s">
        <v>3298</v>
      </c>
      <c r="B3074">
        <v>1</v>
      </c>
      <c r="D3074" s="1" t="s">
        <v>9837</v>
      </c>
      <c r="E3074">
        <v>1</v>
      </c>
    </row>
    <row r="3075" spans="1:5" x14ac:dyDescent="0.2">
      <c r="A3075" s="1" t="s">
        <v>12062</v>
      </c>
      <c r="B3075">
        <v>1</v>
      </c>
      <c r="D3075" s="1" t="s">
        <v>2537</v>
      </c>
      <c r="E3075">
        <v>1</v>
      </c>
    </row>
    <row r="3076" spans="1:5" x14ac:dyDescent="0.2">
      <c r="A3076" s="1" t="s">
        <v>5996</v>
      </c>
      <c r="B3076">
        <v>1</v>
      </c>
      <c r="D3076" s="1" t="s">
        <v>8951</v>
      </c>
      <c r="E3076">
        <v>1</v>
      </c>
    </row>
    <row r="3077" spans="1:5" x14ac:dyDescent="0.2">
      <c r="A3077" s="1" t="s">
        <v>4</v>
      </c>
      <c r="B3077">
        <v>66</v>
      </c>
      <c r="D3077" s="1" t="s">
        <v>3976</v>
      </c>
      <c r="E3077">
        <v>1</v>
      </c>
    </row>
    <row r="3078" spans="1:5" x14ac:dyDescent="0.2">
      <c r="A3078" s="1" t="s">
        <v>9862</v>
      </c>
      <c r="B3078">
        <v>2</v>
      </c>
      <c r="D3078" s="1" t="s">
        <v>7920</v>
      </c>
      <c r="E3078">
        <v>1</v>
      </c>
    </row>
    <row r="3079" spans="1:5" x14ac:dyDescent="0.2">
      <c r="A3079" s="1" t="s">
        <v>4399</v>
      </c>
      <c r="B3079">
        <v>1</v>
      </c>
      <c r="D3079" s="1" t="s">
        <v>5502</v>
      </c>
      <c r="E3079">
        <v>1</v>
      </c>
    </row>
    <row r="3080" spans="1:5" x14ac:dyDescent="0.2">
      <c r="A3080" s="1" t="s">
        <v>7350</v>
      </c>
      <c r="B3080">
        <v>1</v>
      </c>
      <c r="D3080" s="1" t="s">
        <v>5020</v>
      </c>
      <c r="E3080">
        <v>1</v>
      </c>
    </row>
    <row r="3081" spans="1:5" x14ac:dyDescent="0.2">
      <c r="A3081" s="1" t="s">
        <v>10412</v>
      </c>
      <c r="B3081">
        <v>1</v>
      </c>
      <c r="D3081" s="1" t="s">
        <v>9129</v>
      </c>
      <c r="E3081">
        <v>1</v>
      </c>
    </row>
    <row r="3082" spans="1:5" x14ac:dyDescent="0.2">
      <c r="A3082" s="1" t="s">
        <v>9429</v>
      </c>
      <c r="B3082">
        <v>1</v>
      </c>
      <c r="D3082" s="1" t="s">
        <v>5668</v>
      </c>
      <c r="E3082">
        <v>1</v>
      </c>
    </row>
    <row r="3083" spans="1:5" x14ac:dyDescent="0.2">
      <c r="A3083" s="1" t="s">
        <v>12861</v>
      </c>
      <c r="B3083">
        <v>1</v>
      </c>
      <c r="D3083" s="1" t="s">
        <v>9056</v>
      </c>
      <c r="E3083">
        <v>1</v>
      </c>
    </row>
    <row r="3084" spans="1:5" x14ac:dyDescent="0.2">
      <c r="A3084" s="1" t="s">
        <v>5040</v>
      </c>
      <c r="B3084">
        <v>1</v>
      </c>
      <c r="D3084" s="1" t="s">
        <v>3991</v>
      </c>
      <c r="E3084">
        <v>1</v>
      </c>
    </row>
    <row r="3085" spans="1:5" x14ac:dyDescent="0.2">
      <c r="A3085" s="1" t="s">
        <v>5038</v>
      </c>
      <c r="B3085">
        <v>1</v>
      </c>
      <c r="D3085" s="1" t="s">
        <v>3058</v>
      </c>
      <c r="E3085">
        <v>1</v>
      </c>
    </row>
    <row r="3086" spans="1:5" x14ac:dyDescent="0.2">
      <c r="A3086" s="1" t="s">
        <v>2652</v>
      </c>
      <c r="B3086">
        <v>2</v>
      </c>
      <c r="D3086" s="1" t="s">
        <v>3425</v>
      </c>
      <c r="E3086">
        <v>1</v>
      </c>
    </row>
    <row r="3087" spans="1:5" x14ac:dyDescent="0.2">
      <c r="A3087" s="1" t="s">
        <v>10513</v>
      </c>
      <c r="B3087">
        <v>1</v>
      </c>
      <c r="D3087" s="1" t="s">
        <v>4516</v>
      </c>
      <c r="E3087">
        <v>1</v>
      </c>
    </row>
    <row r="3088" spans="1:5" x14ac:dyDescent="0.2">
      <c r="A3088" s="1" t="s">
        <v>4395</v>
      </c>
      <c r="B3088">
        <v>1</v>
      </c>
      <c r="D3088" s="1" t="s">
        <v>7750</v>
      </c>
      <c r="E3088">
        <v>1</v>
      </c>
    </row>
    <row r="3089" spans="1:5" x14ac:dyDescent="0.2">
      <c r="A3089" s="1" t="s">
        <v>4091</v>
      </c>
      <c r="B3089">
        <v>1</v>
      </c>
      <c r="D3089" s="1" t="s">
        <v>3144</v>
      </c>
      <c r="E3089">
        <v>1</v>
      </c>
    </row>
    <row r="3090" spans="1:5" x14ac:dyDescent="0.2">
      <c r="A3090" s="1" t="s">
        <v>9438</v>
      </c>
      <c r="B3090">
        <v>1</v>
      </c>
      <c r="D3090" s="1" t="s">
        <v>7550</v>
      </c>
      <c r="E3090">
        <v>1</v>
      </c>
    </row>
    <row r="3091" spans="1:5" x14ac:dyDescent="0.2">
      <c r="A3091" s="1" t="s">
        <v>7528</v>
      </c>
      <c r="B3091">
        <v>1</v>
      </c>
      <c r="D3091" s="1" t="s">
        <v>2791</v>
      </c>
      <c r="E3091">
        <v>1</v>
      </c>
    </row>
    <row r="3092" spans="1:5" x14ac:dyDescent="0.2">
      <c r="A3092" s="1" t="s">
        <v>10457</v>
      </c>
      <c r="B3092">
        <v>1</v>
      </c>
      <c r="D3092" s="1" t="s">
        <v>3119</v>
      </c>
      <c r="E3092">
        <v>1</v>
      </c>
    </row>
    <row r="3093" spans="1:5" x14ac:dyDescent="0.2">
      <c r="A3093" s="1" t="s">
        <v>8198</v>
      </c>
      <c r="B3093">
        <v>1</v>
      </c>
      <c r="D3093" s="1" t="s">
        <v>1449</v>
      </c>
      <c r="E3093">
        <v>1</v>
      </c>
    </row>
    <row r="3094" spans="1:5" x14ac:dyDescent="0.2">
      <c r="A3094" s="1" t="s">
        <v>4742</v>
      </c>
      <c r="B3094">
        <v>1</v>
      </c>
      <c r="D3094" s="1" t="s">
        <v>1575</v>
      </c>
      <c r="E3094">
        <v>1</v>
      </c>
    </row>
    <row r="3095" spans="1:5" x14ac:dyDescent="0.2">
      <c r="A3095" s="1" t="s">
        <v>5564</v>
      </c>
      <c r="B3095">
        <v>1</v>
      </c>
      <c r="D3095" s="1" t="s">
        <v>2030</v>
      </c>
      <c r="E3095">
        <v>1</v>
      </c>
    </row>
    <row r="3096" spans="1:5" x14ac:dyDescent="0.2">
      <c r="A3096" s="1" t="s">
        <v>5903</v>
      </c>
      <c r="B3096">
        <v>2</v>
      </c>
      <c r="D3096" s="1" t="s">
        <v>579</v>
      </c>
      <c r="E3096">
        <v>1</v>
      </c>
    </row>
    <row r="3097" spans="1:5" x14ac:dyDescent="0.2">
      <c r="A3097" s="1" t="s">
        <v>6188</v>
      </c>
      <c r="B3097">
        <v>2</v>
      </c>
      <c r="D3097" s="1" t="s">
        <v>2012</v>
      </c>
      <c r="E3097">
        <v>1</v>
      </c>
    </row>
    <row r="3098" spans="1:5" x14ac:dyDescent="0.2">
      <c r="A3098" s="1" t="s">
        <v>3552</v>
      </c>
      <c r="B3098">
        <v>1</v>
      </c>
      <c r="D3098" s="1" t="s">
        <v>1371</v>
      </c>
      <c r="E3098">
        <v>1</v>
      </c>
    </row>
    <row r="3099" spans="1:5" x14ac:dyDescent="0.2">
      <c r="A3099" s="1" t="s">
        <v>7312</v>
      </c>
      <c r="B3099">
        <v>1</v>
      </c>
      <c r="D3099" s="1" t="s">
        <v>2892</v>
      </c>
      <c r="E3099">
        <v>1</v>
      </c>
    </row>
    <row r="3100" spans="1:5" x14ac:dyDescent="0.2">
      <c r="A3100" s="1" t="s">
        <v>4375</v>
      </c>
      <c r="B3100">
        <v>2</v>
      </c>
      <c r="D3100" s="1" t="s">
        <v>11983</v>
      </c>
      <c r="E3100">
        <v>1</v>
      </c>
    </row>
    <row r="3101" spans="1:5" x14ac:dyDescent="0.2">
      <c r="A3101" s="1" t="s">
        <v>9855</v>
      </c>
      <c r="B3101">
        <v>1</v>
      </c>
      <c r="D3101" s="1" t="s">
        <v>2830</v>
      </c>
      <c r="E3101">
        <v>1</v>
      </c>
    </row>
    <row r="3102" spans="1:5" x14ac:dyDescent="0.2">
      <c r="A3102" s="1" t="s">
        <v>8727</v>
      </c>
      <c r="B3102">
        <v>1</v>
      </c>
      <c r="D3102" s="1" t="s">
        <v>8178</v>
      </c>
      <c r="E3102">
        <v>1</v>
      </c>
    </row>
    <row r="3103" spans="1:5" x14ac:dyDescent="0.2">
      <c r="A3103" s="1" t="s">
        <v>7175</v>
      </c>
      <c r="B3103">
        <v>1</v>
      </c>
      <c r="D3103" s="1" t="s">
        <v>4479</v>
      </c>
      <c r="E3103">
        <v>1</v>
      </c>
    </row>
    <row r="3104" spans="1:5" x14ac:dyDescent="0.2">
      <c r="A3104" s="1" t="s">
        <v>3161</v>
      </c>
      <c r="B3104">
        <v>1</v>
      </c>
      <c r="D3104" s="1" t="s">
        <v>2145</v>
      </c>
      <c r="E3104">
        <v>1</v>
      </c>
    </row>
    <row r="3105" spans="1:5" x14ac:dyDescent="0.2">
      <c r="A3105" s="1" t="s">
        <v>9006</v>
      </c>
      <c r="B3105">
        <v>1</v>
      </c>
      <c r="D3105" s="1" t="s">
        <v>7922</v>
      </c>
      <c r="E3105">
        <v>1</v>
      </c>
    </row>
    <row r="3106" spans="1:5" x14ac:dyDescent="0.2">
      <c r="A3106" s="1" t="s">
        <v>9003</v>
      </c>
      <c r="B3106">
        <v>1</v>
      </c>
      <c r="D3106" s="1" t="s">
        <v>3817</v>
      </c>
      <c r="E3106">
        <v>1</v>
      </c>
    </row>
    <row r="3107" spans="1:5" x14ac:dyDescent="0.2">
      <c r="A3107" s="1" t="s">
        <v>2219</v>
      </c>
      <c r="B3107">
        <v>1</v>
      </c>
      <c r="D3107" s="1" t="s">
        <v>5286</v>
      </c>
      <c r="E3107">
        <v>1</v>
      </c>
    </row>
    <row r="3108" spans="1:5" x14ac:dyDescent="0.2">
      <c r="A3108" s="1" t="s">
        <v>7538</v>
      </c>
      <c r="B3108">
        <v>1</v>
      </c>
      <c r="D3108" s="1" t="s">
        <v>3133</v>
      </c>
      <c r="E3108">
        <v>1</v>
      </c>
    </row>
    <row r="3109" spans="1:5" x14ac:dyDescent="0.2">
      <c r="A3109" s="1" t="s">
        <v>2280</v>
      </c>
      <c r="B3109">
        <v>1</v>
      </c>
      <c r="D3109" s="1" t="s">
        <v>4100</v>
      </c>
      <c r="E3109">
        <v>1</v>
      </c>
    </row>
    <row r="3110" spans="1:5" x14ac:dyDescent="0.2">
      <c r="A3110" s="1" t="s">
        <v>3651</v>
      </c>
      <c r="B3110">
        <v>1</v>
      </c>
      <c r="D3110" s="1" t="s">
        <v>4741</v>
      </c>
      <c r="E3110">
        <v>1</v>
      </c>
    </row>
    <row r="3111" spans="1:5" x14ac:dyDescent="0.2">
      <c r="A3111" s="1" t="s">
        <v>11021</v>
      </c>
      <c r="B3111">
        <v>1</v>
      </c>
      <c r="D3111" s="1" t="s">
        <v>6905</v>
      </c>
      <c r="E3111">
        <v>1</v>
      </c>
    </row>
    <row r="3112" spans="1:5" x14ac:dyDescent="0.2">
      <c r="A3112" s="1" t="s">
        <v>10310</v>
      </c>
      <c r="B3112">
        <v>1</v>
      </c>
      <c r="D3112" s="1" t="s">
        <v>5664</v>
      </c>
      <c r="E3112">
        <v>1</v>
      </c>
    </row>
    <row r="3113" spans="1:5" x14ac:dyDescent="0.2">
      <c r="A3113" s="1" t="s">
        <v>8721</v>
      </c>
      <c r="B3113">
        <v>1</v>
      </c>
      <c r="D3113" s="1" t="s">
        <v>6001</v>
      </c>
      <c r="E3113">
        <v>1</v>
      </c>
    </row>
    <row r="3114" spans="1:5" x14ac:dyDescent="0.2">
      <c r="A3114" s="1" t="s">
        <v>7817</v>
      </c>
      <c r="B3114">
        <v>1</v>
      </c>
      <c r="D3114" s="1" t="s">
        <v>2729</v>
      </c>
      <c r="E3114">
        <v>1</v>
      </c>
    </row>
    <row r="3115" spans="1:5" x14ac:dyDescent="0.2">
      <c r="A3115" s="1" t="s">
        <v>10638</v>
      </c>
      <c r="B3115">
        <v>1</v>
      </c>
      <c r="D3115" s="1" t="s">
        <v>5712</v>
      </c>
      <c r="E3115">
        <v>1</v>
      </c>
    </row>
    <row r="3116" spans="1:5" x14ac:dyDescent="0.2">
      <c r="A3116" s="1" t="s">
        <v>8296</v>
      </c>
      <c r="B3116">
        <v>1</v>
      </c>
      <c r="D3116" s="1" t="s">
        <v>5811</v>
      </c>
      <c r="E3116">
        <v>1</v>
      </c>
    </row>
    <row r="3117" spans="1:5" x14ac:dyDescent="0.2">
      <c r="A3117" s="1" t="s">
        <v>5874</v>
      </c>
      <c r="B3117">
        <v>1</v>
      </c>
      <c r="D3117" s="1" t="s">
        <v>5708</v>
      </c>
      <c r="E3117">
        <v>1</v>
      </c>
    </row>
    <row r="3118" spans="1:5" x14ac:dyDescent="0.2">
      <c r="A3118" s="1" t="s">
        <v>9473</v>
      </c>
      <c r="B3118">
        <v>1</v>
      </c>
      <c r="D3118" s="1" t="s">
        <v>5649</v>
      </c>
      <c r="E3118">
        <v>1</v>
      </c>
    </row>
    <row r="3119" spans="1:5" x14ac:dyDescent="0.2">
      <c r="A3119" s="1" t="s">
        <v>5175</v>
      </c>
      <c r="B3119">
        <v>1</v>
      </c>
      <c r="D3119" s="1" t="s">
        <v>5762</v>
      </c>
      <c r="E3119">
        <v>1</v>
      </c>
    </row>
    <row r="3120" spans="1:5" x14ac:dyDescent="0.2">
      <c r="A3120" s="1" t="s">
        <v>3474</v>
      </c>
      <c r="B3120">
        <v>2</v>
      </c>
      <c r="D3120" s="1" t="s">
        <v>5794</v>
      </c>
      <c r="E3120">
        <v>1</v>
      </c>
    </row>
    <row r="3121" spans="1:5" x14ac:dyDescent="0.2">
      <c r="A3121" s="1" t="s">
        <v>8267</v>
      </c>
      <c r="B3121">
        <v>1</v>
      </c>
      <c r="D3121" s="1" t="s">
        <v>5659</v>
      </c>
      <c r="E3121">
        <v>1</v>
      </c>
    </row>
    <row r="3122" spans="1:5" x14ac:dyDescent="0.2">
      <c r="A3122" s="1" t="s">
        <v>10058</v>
      </c>
      <c r="B3122">
        <v>1</v>
      </c>
      <c r="D3122" s="1" t="s">
        <v>8137</v>
      </c>
      <c r="E3122">
        <v>1</v>
      </c>
    </row>
    <row r="3123" spans="1:5" x14ac:dyDescent="0.2">
      <c r="A3123" s="1" t="s">
        <v>6041</v>
      </c>
      <c r="B3123">
        <v>1</v>
      </c>
      <c r="D3123" s="1" t="s">
        <v>2019</v>
      </c>
      <c r="E3123">
        <v>1</v>
      </c>
    </row>
    <row r="3124" spans="1:5" x14ac:dyDescent="0.2">
      <c r="A3124" s="1" t="s">
        <v>3477</v>
      </c>
      <c r="B3124">
        <v>1</v>
      </c>
      <c r="D3124" s="1" t="s">
        <v>3962</v>
      </c>
      <c r="E3124">
        <v>1</v>
      </c>
    </row>
    <row r="3125" spans="1:5" x14ac:dyDescent="0.2">
      <c r="A3125" s="1" t="s">
        <v>3287</v>
      </c>
      <c r="B3125">
        <v>1</v>
      </c>
      <c r="D3125" s="1" t="s">
        <v>3230</v>
      </c>
      <c r="E3125">
        <v>1</v>
      </c>
    </row>
    <row r="3126" spans="1:5" x14ac:dyDescent="0.2">
      <c r="A3126" s="1" t="s">
        <v>3010</v>
      </c>
      <c r="B3126">
        <v>6</v>
      </c>
      <c r="D3126" s="1" t="s">
        <v>3240</v>
      </c>
      <c r="E3126">
        <v>1</v>
      </c>
    </row>
    <row r="3127" spans="1:5" x14ac:dyDescent="0.2">
      <c r="A3127" s="1" t="s">
        <v>7307</v>
      </c>
      <c r="B3127">
        <v>1</v>
      </c>
      <c r="D3127" s="1" t="s">
        <v>3227</v>
      </c>
      <c r="E3127">
        <v>1</v>
      </c>
    </row>
    <row r="3128" spans="1:5" x14ac:dyDescent="0.2">
      <c r="A3128" s="1" t="s">
        <v>3964</v>
      </c>
      <c r="B3128">
        <v>1</v>
      </c>
      <c r="D3128" s="1" t="s">
        <v>3229</v>
      </c>
      <c r="E3128">
        <v>1</v>
      </c>
    </row>
    <row r="3129" spans="1:5" x14ac:dyDescent="0.2">
      <c r="A3129" s="1" t="s">
        <v>4655</v>
      </c>
      <c r="B3129">
        <v>1</v>
      </c>
      <c r="D3129" s="1" t="s">
        <v>5688</v>
      </c>
      <c r="E3129">
        <v>1</v>
      </c>
    </row>
    <row r="3130" spans="1:5" x14ac:dyDescent="0.2">
      <c r="A3130" s="1" t="s">
        <v>10688</v>
      </c>
      <c r="B3130">
        <v>1</v>
      </c>
      <c r="D3130" s="1" t="s">
        <v>11925</v>
      </c>
      <c r="E3130">
        <v>1</v>
      </c>
    </row>
    <row r="3131" spans="1:5" x14ac:dyDescent="0.2">
      <c r="A3131" s="1" t="s">
        <v>8750</v>
      </c>
      <c r="B3131">
        <v>2</v>
      </c>
      <c r="D3131" s="1" t="s">
        <v>1065</v>
      </c>
      <c r="E3131">
        <v>1</v>
      </c>
    </row>
    <row r="3132" spans="1:5" x14ac:dyDescent="0.2">
      <c r="A3132" s="1" t="s">
        <v>3481</v>
      </c>
      <c r="B3132">
        <v>1</v>
      </c>
      <c r="D3132" s="1" t="s">
        <v>5227</v>
      </c>
      <c r="E3132">
        <v>1</v>
      </c>
    </row>
    <row r="3133" spans="1:5" x14ac:dyDescent="0.2">
      <c r="A3133" s="1" t="s">
        <v>4278</v>
      </c>
      <c r="B3133">
        <v>1</v>
      </c>
      <c r="D3133" s="1" t="s">
        <v>10252</v>
      </c>
      <c r="E3133">
        <v>1</v>
      </c>
    </row>
    <row r="3134" spans="1:5" x14ac:dyDescent="0.2">
      <c r="A3134" s="1" t="s">
        <v>3461</v>
      </c>
      <c r="B3134">
        <v>1</v>
      </c>
      <c r="D3134" s="1" t="s">
        <v>6185</v>
      </c>
      <c r="E3134">
        <v>1</v>
      </c>
    </row>
    <row r="3135" spans="1:5" x14ac:dyDescent="0.2">
      <c r="A3135" s="1" t="s">
        <v>3457</v>
      </c>
      <c r="B3135">
        <v>1</v>
      </c>
      <c r="D3135" s="1" t="s">
        <v>12343</v>
      </c>
      <c r="E3135">
        <v>1</v>
      </c>
    </row>
    <row r="3136" spans="1:5" x14ac:dyDescent="0.2">
      <c r="A3136" s="1" t="s">
        <v>8350</v>
      </c>
      <c r="B3136">
        <v>1</v>
      </c>
      <c r="D3136" s="1" t="s">
        <v>2375</v>
      </c>
      <c r="E3136">
        <v>1</v>
      </c>
    </row>
    <row r="3137" spans="1:5" x14ac:dyDescent="0.2">
      <c r="A3137" s="1" t="s">
        <v>2408</v>
      </c>
      <c r="B3137">
        <v>9</v>
      </c>
      <c r="D3137" s="1" t="s">
        <v>1885</v>
      </c>
      <c r="E3137">
        <v>1</v>
      </c>
    </row>
    <row r="3138" spans="1:5" x14ac:dyDescent="0.2">
      <c r="A3138" s="1" t="s">
        <v>7339</v>
      </c>
      <c r="B3138">
        <v>1</v>
      </c>
      <c r="D3138" s="1" t="s">
        <v>6012</v>
      </c>
      <c r="E3138">
        <v>1</v>
      </c>
    </row>
    <row r="3139" spans="1:5" x14ac:dyDescent="0.2">
      <c r="A3139" s="1" t="s">
        <v>2480</v>
      </c>
      <c r="B3139">
        <v>1</v>
      </c>
      <c r="D3139" s="1" t="s">
        <v>12056</v>
      </c>
      <c r="E3139">
        <v>1</v>
      </c>
    </row>
    <row r="3140" spans="1:5" x14ac:dyDescent="0.2">
      <c r="A3140" s="1" t="s">
        <v>12572</v>
      </c>
      <c r="B3140">
        <v>1</v>
      </c>
      <c r="D3140" s="1" t="s">
        <v>5725</v>
      </c>
      <c r="E3140">
        <v>1</v>
      </c>
    </row>
    <row r="3141" spans="1:5" x14ac:dyDescent="0.2">
      <c r="A3141" s="1" t="s">
        <v>11255</v>
      </c>
      <c r="B3141">
        <v>1</v>
      </c>
      <c r="D3141" s="1" t="s">
        <v>9350</v>
      </c>
      <c r="E3141">
        <v>1</v>
      </c>
    </row>
    <row r="3142" spans="1:5" x14ac:dyDescent="0.2">
      <c r="A3142" s="1" t="s">
        <v>8555</v>
      </c>
      <c r="B3142">
        <v>1</v>
      </c>
      <c r="D3142" s="1" t="s">
        <v>872</v>
      </c>
      <c r="E3142">
        <v>1</v>
      </c>
    </row>
    <row r="3143" spans="1:5" x14ac:dyDescent="0.2">
      <c r="A3143" s="1" t="s">
        <v>11226</v>
      </c>
      <c r="B3143">
        <v>1</v>
      </c>
      <c r="D3143" s="1" t="s">
        <v>3638</v>
      </c>
      <c r="E3143">
        <v>1</v>
      </c>
    </row>
    <row r="3144" spans="1:5" x14ac:dyDescent="0.2">
      <c r="A3144" s="1" t="s">
        <v>9027</v>
      </c>
      <c r="B3144">
        <v>1</v>
      </c>
      <c r="D3144" s="1" t="s">
        <v>10551</v>
      </c>
      <c r="E3144">
        <v>1</v>
      </c>
    </row>
    <row r="3145" spans="1:5" x14ac:dyDescent="0.2">
      <c r="A3145" s="1" t="s">
        <v>8788</v>
      </c>
      <c r="B3145">
        <v>1</v>
      </c>
      <c r="D3145" s="1" t="s">
        <v>4131</v>
      </c>
      <c r="E3145">
        <v>1</v>
      </c>
    </row>
    <row r="3146" spans="1:5" x14ac:dyDescent="0.2">
      <c r="A3146" s="1" t="s">
        <v>12691</v>
      </c>
      <c r="B3146">
        <v>1</v>
      </c>
      <c r="D3146" s="1" t="s">
        <v>7712</v>
      </c>
      <c r="E3146">
        <v>1</v>
      </c>
    </row>
    <row r="3147" spans="1:5" x14ac:dyDescent="0.2">
      <c r="A3147" s="1" t="s">
        <v>5911</v>
      </c>
      <c r="B3147">
        <v>2</v>
      </c>
      <c r="D3147" s="1" t="s">
        <v>6956</v>
      </c>
      <c r="E3147">
        <v>1</v>
      </c>
    </row>
    <row r="3148" spans="1:5" x14ac:dyDescent="0.2">
      <c r="A3148" s="1" t="s">
        <v>6857</v>
      </c>
      <c r="B3148">
        <v>1</v>
      </c>
      <c r="D3148" s="1" t="s">
        <v>9701</v>
      </c>
      <c r="E3148">
        <v>1</v>
      </c>
    </row>
    <row r="3149" spans="1:5" x14ac:dyDescent="0.2">
      <c r="A3149" s="1" t="s">
        <v>6092</v>
      </c>
      <c r="B3149">
        <v>1</v>
      </c>
      <c r="D3149" s="1" t="s">
        <v>12629</v>
      </c>
      <c r="E3149">
        <v>1</v>
      </c>
    </row>
    <row r="3150" spans="1:5" x14ac:dyDescent="0.2">
      <c r="A3150" s="1" t="s">
        <v>12290</v>
      </c>
      <c r="B3150">
        <v>1</v>
      </c>
      <c r="D3150" s="1" t="s">
        <v>11875</v>
      </c>
      <c r="E3150">
        <v>1</v>
      </c>
    </row>
    <row r="3151" spans="1:5" x14ac:dyDescent="0.2">
      <c r="A3151" s="1" t="s">
        <v>5912</v>
      </c>
      <c r="B3151">
        <v>1</v>
      </c>
      <c r="D3151" s="1" t="s">
        <v>2230</v>
      </c>
      <c r="E3151">
        <v>1</v>
      </c>
    </row>
    <row r="3152" spans="1:5" x14ac:dyDescent="0.2">
      <c r="A3152" s="1" t="s">
        <v>3252</v>
      </c>
      <c r="B3152">
        <v>4</v>
      </c>
      <c r="D3152" s="1" t="s">
        <v>11810</v>
      </c>
      <c r="E3152">
        <v>1</v>
      </c>
    </row>
    <row r="3153" spans="1:5" x14ac:dyDescent="0.2">
      <c r="A3153" s="1" t="s">
        <v>6838</v>
      </c>
      <c r="B3153">
        <v>1</v>
      </c>
      <c r="D3153" s="1" t="s">
        <v>11804</v>
      </c>
      <c r="E3153">
        <v>1</v>
      </c>
    </row>
    <row r="3154" spans="1:5" x14ac:dyDescent="0.2">
      <c r="A3154" s="1" t="s">
        <v>10145</v>
      </c>
      <c r="B3154">
        <v>1</v>
      </c>
      <c r="D3154" s="1" t="s">
        <v>10033</v>
      </c>
      <c r="E3154">
        <v>1</v>
      </c>
    </row>
    <row r="3155" spans="1:5" x14ac:dyDescent="0.2">
      <c r="A3155" s="1" t="s">
        <v>11090</v>
      </c>
      <c r="B3155">
        <v>1</v>
      </c>
      <c r="D3155" s="1" t="s">
        <v>10259</v>
      </c>
      <c r="E3155">
        <v>1</v>
      </c>
    </row>
    <row r="3156" spans="1:5" x14ac:dyDescent="0.2">
      <c r="A3156" s="1" t="s">
        <v>9060</v>
      </c>
      <c r="B3156">
        <v>1</v>
      </c>
      <c r="D3156" s="1" t="s">
        <v>9693</v>
      </c>
      <c r="E3156">
        <v>1</v>
      </c>
    </row>
    <row r="3157" spans="1:5" x14ac:dyDescent="0.2">
      <c r="A3157" s="1" t="s">
        <v>8061</v>
      </c>
      <c r="B3157">
        <v>1</v>
      </c>
      <c r="D3157" s="1" t="s">
        <v>6009</v>
      </c>
      <c r="E3157">
        <v>1</v>
      </c>
    </row>
    <row r="3158" spans="1:5" x14ac:dyDescent="0.2">
      <c r="A3158" s="1" t="s">
        <v>5139</v>
      </c>
      <c r="B3158">
        <v>2</v>
      </c>
      <c r="D3158" s="1" t="s">
        <v>11294</v>
      </c>
      <c r="E3158">
        <v>1</v>
      </c>
    </row>
    <row r="3159" spans="1:5" x14ac:dyDescent="0.2">
      <c r="A3159" s="1" t="s">
        <v>3258</v>
      </c>
      <c r="B3159">
        <v>1</v>
      </c>
      <c r="D3159" s="1" t="s">
        <v>9919</v>
      </c>
      <c r="E3159">
        <v>1</v>
      </c>
    </row>
    <row r="3160" spans="1:5" x14ac:dyDescent="0.2">
      <c r="A3160" s="1" t="s">
        <v>6848</v>
      </c>
      <c r="B3160">
        <v>1</v>
      </c>
      <c r="D3160" s="1" t="s">
        <v>7578</v>
      </c>
      <c r="E3160">
        <v>1</v>
      </c>
    </row>
    <row r="3161" spans="1:5" x14ac:dyDescent="0.2">
      <c r="A3161" s="1" t="s">
        <v>11825</v>
      </c>
      <c r="B3161">
        <v>1</v>
      </c>
      <c r="D3161" s="1" t="s">
        <v>13053</v>
      </c>
      <c r="E3161">
        <v>1</v>
      </c>
    </row>
    <row r="3162" spans="1:5" x14ac:dyDescent="0.2">
      <c r="A3162" s="1" t="s">
        <v>7943</v>
      </c>
      <c r="B3162">
        <v>1</v>
      </c>
      <c r="D3162" s="1" t="s">
        <v>7585</v>
      </c>
      <c r="E3162">
        <v>1</v>
      </c>
    </row>
    <row r="3163" spans="1:5" x14ac:dyDescent="0.2">
      <c r="A3163" s="1" t="s">
        <v>2415</v>
      </c>
      <c r="B3163">
        <v>1</v>
      </c>
      <c r="D3163" s="1" t="s">
        <v>5631</v>
      </c>
      <c r="E3163">
        <v>1</v>
      </c>
    </row>
    <row r="3164" spans="1:5" x14ac:dyDescent="0.2">
      <c r="A3164" s="1" t="s">
        <v>12952</v>
      </c>
      <c r="B3164">
        <v>1</v>
      </c>
      <c r="D3164" s="1" t="s">
        <v>12674</v>
      </c>
      <c r="E3164">
        <v>1</v>
      </c>
    </row>
    <row r="3165" spans="1:5" x14ac:dyDescent="0.2">
      <c r="A3165" s="1" t="s">
        <v>10969</v>
      </c>
      <c r="B3165">
        <v>1</v>
      </c>
      <c r="D3165" s="1" t="s">
        <v>5711</v>
      </c>
      <c r="E3165">
        <v>1</v>
      </c>
    </row>
    <row r="3166" spans="1:5" x14ac:dyDescent="0.2">
      <c r="A3166" s="1" t="s">
        <v>12589</v>
      </c>
      <c r="B3166">
        <v>1</v>
      </c>
      <c r="D3166" s="1" t="s">
        <v>5694</v>
      </c>
      <c r="E3166">
        <v>1</v>
      </c>
    </row>
    <row r="3167" spans="1:5" x14ac:dyDescent="0.2">
      <c r="A3167" s="1" t="s">
        <v>11238</v>
      </c>
      <c r="B3167">
        <v>1</v>
      </c>
      <c r="D3167" s="1" t="s">
        <v>12899</v>
      </c>
      <c r="E3167">
        <v>1</v>
      </c>
    </row>
    <row r="3168" spans="1:5" x14ac:dyDescent="0.2">
      <c r="A3168" s="1" t="s">
        <v>12785</v>
      </c>
      <c r="B3168">
        <v>1</v>
      </c>
      <c r="D3168" s="1" t="s">
        <v>2264</v>
      </c>
      <c r="E3168">
        <v>1</v>
      </c>
    </row>
    <row r="3169" spans="1:5" x14ac:dyDescent="0.2">
      <c r="A3169" s="1" t="s">
        <v>7271</v>
      </c>
      <c r="B3169">
        <v>1</v>
      </c>
      <c r="D3169" s="1" t="s">
        <v>4920</v>
      </c>
      <c r="E3169">
        <v>1</v>
      </c>
    </row>
    <row r="3170" spans="1:5" x14ac:dyDescent="0.2">
      <c r="A3170" s="1" t="s">
        <v>11139</v>
      </c>
      <c r="B3170">
        <v>1</v>
      </c>
      <c r="D3170" s="1" t="s">
        <v>10862</v>
      </c>
      <c r="E3170">
        <v>1</v>
      </c>
    </row>
    <row r="3171" spans="1:5" x14ac:dyDescent="0.2">
      <c r="A3171" s="1" t="s">
        <v>4705</v>
      </c>
      <c r="B3171">
        <v>1</v>
      </c>
      <c r="D3171" s="1" t="s">
        <v>9622</v>
      </c>
      <c r="E3171">
        <v>1</v>
      </c>
    </row>
    <row r="3172" spans="1:5" x14ac:dyDescent="0.2">
      <c r="A3172" s="1" t="s">
        <v>11698</v>
      </c>
      <c r="B3172">
        <v>1</v>
      </c>
      <c r="D3172" s="1" t="s">
        <v>8381</v>
      </c>
      <c r="E3172">
        <v>1</v>
      </c>
    </row>
    <row r="3173" spans="1:5" x14ac:dyDescent="0.2">
      <c r="A3173" s="1" t="s">
        <v>12163</v>
      </c>
      <c r="B3173">
        <v>1</v>
      </c>
      <c r="D3173" s="1" t="s">
        <v>7661</v>
      </c>
      <c r="E3173">
        <v>1</v>
      </c>
    </row>
    <row r="3174" spans="1:5" x14ac:dyDescent="0.2">
      <c r="A3174" s="1" t="s">
        <v>12541</v>
      </c>
      <c r="B3174">
        <v>1</v>
      </c>
      <c r="D3174" s="1" t="s">
        <v>9047</v>
      </c>
      <c r="E3174">
        <v>1</v>
      </c>
    </row>
    <row r="3175" spans="1:5" x14ac:dyDescent="0.2">
      <c r="A3175" s="1" t="s">
        <v>11196</v>
      </c>
      <c r="B3175">
        <v>1</v>
      </c>
      <c r="D3175" s="1" t="s">
        <v>6737</v>
      </c>
      <c r="E3175">
        <v>1</v>
      </c>
    </row>
    <row r="3176" spans="1:5" x14ac:dyDescent="0.2">
      <c r="A3176" s="1" t="s">
        <v>3421</v>
      </c>
      <c r="B3176">
        <v>1</v>
      </c>
      <c r="D3176" s="1" t="s">
        <v>9049</v>
      </c>
      <c r="E3176">
        <v>1</v>
      </c>
    </row>
    <row r="3177" spans="1:5" x14ac:dyDescent="0.2">
      <c r="A3177" s="1" t="s">
        <v>11129</v>
      </c>
      <c r="B3177">
        <v>1</v>
      </c>
      <c r="D3177" s="1" t="s">
        <v>1850</v>
      </c>
      <c r="E3177">
        <v>1</v>
      </c>
    </row>
    <row r="3178" spans="1:5" x14ac:dyDescent="0.2">
      <c r="A3178" s="1" t="s">
        <v>12345</v>
      </c>
      <c r="B3178">
        <v>1</v>
      </c>
      <c r="D3178" s="1" t="s">
        <v>2010</v>
      </c>
      <c r="E3178">
        <v>1</v>
      </c>
    </row>
    <row r="3179" spans="1:5" x14ac:dyDescent="0.2">
      <c r="A3179" s="1" t="s">
        <v>11306</v>
      </c>
      <c r="B3179">
        <v>1</v>
      </c>
      <c r="D3179" s="1" t="s">
        <v>2571</v>
      </c>
      <c r="E3179">
        <v>1</v>
      </c>
    </row>
    <row r="3180" spans="1:5" x14ac:dyDescent="0.2">
      <c r="A3180" s="1" t="s">
        <v>11098</v>
      </c>
      <c r="B3180">
        <v>1</v>
      </c>
      <c r="D3180" s="1" t="s">
        <v>2785</v>
      </c>
      <c r="E3180">
        <v>1</v>
      </c>
    </row>
    <row r="3181" spans="1:5" x14ac:dyDescent="0.2">
      <c r="A3181" s="1" t="s">
        <v>11081</v>
      </c>
      <c r="B3181">
        <v>1</v>
      </c>
      <c r="D3181" s="1" t="s">
        <v>909</v>
      </c>
      <c r="E3181">
        <v>1</v>
      </c>
    </row>
    <row r="3182" spans="1:5" x14ac:dyDescent="0.2">
      <c r="A3182" s="1" t="s">
        <v>8770</v>
      </c>
      <c r="B3182">
        <v>1</v>
      </c>
      <c r="D3182" s="1" t="s">
        <v>9859</v>
      </c>
      <c r="E3182">
        <v>1</v>
      </c>
    </row>
    <row r="3183" spans="1:5" x14ac:dyDescent="0.2">
      <c r="A3183" s="1" t="s">
        <v>11051</v>
      </c>
      <c r="B3183">
        <v>1</v>
      </c>
      <c r="D3183" s="1" t="s">
        <v>2361</v>
      </c>
      <c r="E3183">
        <v>1</v>
      </c>
    </row>
    <row r="3184" spans="1:5" x14ac:dyDescent="0.2">
      <c r="A3184" s="1" t="s">
        <v>3822</v>
      </c>
      <c r="B3184">
        <v>1</v>
      </c>
      <c r="D3184" s="1" t="s">
        <v>6165</v>
      </c>
      <c r="E3184">
        <v>1</v>
      </c>
    </row>
    <row r="3185" spans="1:5" x14ac:dyDescent="0.2">
      <c r="A3185" s="1" t="s">
        <v>3270</v>
      </c>
      <c r="B3185">
        <v>1</v>
      </c>
      <c r="D3185" s="1" t="s">
        <v>8309</v>
      </c>
      <c r="E3185">
        <v>1</v>
      </c>
    </row>
    <row r="3186" spans="1:5" x14ac:dyDescent="0.2">
      <c r="A3186" s="1" t="s">
        <v>3272</v>
      </c>
      <c r="B3186">
        <v>1</v>
      </c>
      <c r="D3186" s="1" t="s">
        <v>10528</v>
      </c>
      <c r="E3186">
        <v>1</v>
      </c>
    </row>
    <row r="3187" spans="1:5" x14ac:dyDescent="0.2">
      <c r="A3187" s="1" t="s">
        <v>2833</v>
      </c>
      <c r="B3187">
        <v>1</v>
      </c>
      <c r="D3187" s="1" t="s">
        <v>5548</v>
      </c>
      <c r="E3187">
        <v>1</v>
      </c>
    </row>
    <row r="3188" spans="1:5" x14ac:dyDescent="0.2">
      <c r="A3188" s="1" t="s">
        <v>2840</v>
      </c>
      <c r="B3188">
        <v>3</v>
      </c>
      <c r="D3188" s="1" t="s">
        <v>11299</v>
      </c>
      <c r="E3188">
        <v>1</v>
      </c>
    </row>
    <row r="3189" spans="1:5" x14ac:dyDescent="0.2">
      <c r="A3189" s="1" t="s">
        <v>3143</v>
      </c>
      <c r="B3189">
        <v>1</v>
      </c>
      <c r="D3189" s="1" t="s">
        <v>12533</v>
      </c>
      <c r="E3189">
        <v>1</v>
      </c>
    </row>
    <row r="3190" spans="1:5" x14ac:dyDescent="0.2">
      <c r="A3190" s="1" t="s">
        <v>2275</v>
      </c>
      <c r="B3190">
        <v>7</v>
      </c>
      <c r="D3190" s="1" t="s">
        <v>7437</v>
      </c>
      <c r="E3190">
        <v>1</v>
      </c>
    </row>
    <row r="3191" spans="1:5" x14ac:dyDescent="0.2">
      <c r="A3191" s="1" t="s">
        <v>4731</v>
      </c>
      <c r="B3191">
        <v>1</v>
      </c>
      <c r="D3191" s="1" t="s">
        <v>11489</v>
      </c>
      <c r="E3191">
        <v>1</v>
      </c>
    </row>
    <row r="3192" spans="1:5" x14ac:dyDescent="0.2">
      <c r="A3192" s="1" t="s">
        <v>4422</v>
      </c>
      <c r="B3192">
        <v>1</v>
      </c>
      <c r="D3192" s="1" t="s">
        <v>9415</v>
      </c>
      <c r="E3192">
        <v>1</v>
      </c>
    </row>
    <row r="3193" spans="1:5" x14ac:dyDescent="0.2">
      <c r="A3193" s="1" t="s">
        <v>10304</v>
      </c>
      <c r="B3193">
        <v>1</v>
      </c>
      <c r="D3193" s="1" t="s">
        <v>2751</v>
      </c>
      <c r="E3193">
        <v>1</v>
      </c>
    </row>
    <row r="3194" spans="1:5" x14ac:dyDescent="0.2">
      <c r="A3194" s="1" t="s">
        <v>4424</v>
      </c>
      <c r="B3194">
        <v>1</v>
      </c>
      <c r="D3194" s="1" t="s">
        <v>10672</v>
      </c>
      <c r="E3194">
        <v>1</v>
      </c>
    </row>
    <row r="3195" spans="1:5" x14ac:dyDescent="0.2">
      <c r="A3195" s="1" t="s">
        <v>4512</v>
      </c>
      <c r="B3195">
        <v>1</v>
      </c>
      <c r="D3195" s="1" t="s">
        <v>9413</v>
      </c>
      <c r="E3195">
        <v>1</v>
      </c>
    </row>
    <row r="3196" spans="1:5" x14ac:dyDescent="0.2">
      <c r="A3196" s="1" t="s">
        <v>4532</v>
      </c>
      <c r="B3196">
        <v>1</v>
      </c>
      <c r="D3196" s="1" t="s">
        <v>2192</v>
      </c>
      <c r="E3196">
        <v>1</v>
      </c>
    </row>
    <row r="3197" spans="1:5" x14ac:dyDescent="0.2">
      <c r="A3197" s="1" t="s">
        <v>3290</v>
      </c>
      <c r="B3197">
        <v>1</v>
      </c>
      <c r="D3197" s="1" t="s">
        <v>6643</v>
      </c>
      <c r="E3197">
        <v>1</v>
      </c>
    </row>
    <row r="3198" spans="1:5" x14ac:dyDescent="0.2">
      <c r="A3198" s="1" t="s">
        <v>3080</v>
      </c>
      <c r="B3198">
        <v>1</v>
      </c>
      <c r="D3198" s="1" t="s">
        <v>2194</v>
      </c>
      <c r="E3198">
        <v>1</v>
      </c>
    </row>
    <row r="3199" spans="1:5" x14ac:dyDescent="0.2">
      <c r="A3199" s="1" t="s">
        <v>3151</v>
      </c>
      <c r="B3199">
        <v>1</v>
      </c>
      <c r="D3199" s="1" t="s">
        <v>3533</v>
      </c>
      <c r="E3199">
        <v>1</v>
      </c>
    </row>
    <row r="3200" spans="1:5" x14ac:dyDescent="0.2">
      <c r="A3200" s="1" t="s">
        <v>3146</v>
      </c>
      <c r="B3200">
        <v>1</v>
      </c>
      <c r="D3200" s="1" t="s">
        <v>8343</v>
      </c>
      <c r="E3200">
        <v>1</v>
      </c>
    </row>
    <row r="3201" spans="1:5" x14ac:dyDescent="0.2">
      <c r="A3201" s="1" t="s">
        <v>3446</v>
      </c>
      <c r="B3201">
        <v>1</v>
      </c>
      <c r="D3201" s="1" t="s">
        <v>2190</v>
      </c>
      <c r="E3201">
        <v>1</v>
      </c>
    </row>
    <row r="3202" spans="1:5" x14ac:dyDescent="0.2">
      <c r="A3202" s="1" t="s">
        <v>223</v>
      </c>
      <c r="B3202">
        <v>4</v>
      </c>
      <c r="D3202" s="1" t="s">
        <v>3364</v>
      </c>
      <c r="E3202">
        <v>1</v>
      </c>
    </row>
    <row r="3203" spans="1:5" x14ac:dyDescent="0.2">
      <c r="A3203" s="1" t="s">
        <v>224</v>
      </c>
      <c r="B3203">
        <v>1</v>
      </c>
      <c r="D3203" s="1" t="s">
        <v>3628</v>
      </c>
      <c r="E3203">
        <v>1</v>
      </c>
    </row>
    <row r="3204" spans="1:5" x14ac:dyDescent="0.2">
      <c r="A3204" s="1" t="s">
        <v>2799</v>
      </c>
      <c r="B3204">
        <v>5</v>
      </c>
      <c r="D3204" s="1" t="s">
        <v>1235</v>
      </c>
      <c r="E3204">
        <v>1</v>
      </c>
    </row>
    <row r="3205" spans="1:5" x14ac:dyDescent="0.2">
      <c r="A3205" s="1" t="s">
        <v>443</v>
      </c>
      <c r="B3205">
        <v>1</v>
      </c>
      <c r="D3205" s="1" t="s">
        <v>12928</v>
      </c>
      <c r="E3205">
        <v>1</v>
      </c>
    </row>
    <row r="3206" spans="1:5" x14ac:dyDescent="0.2">
      <c r="A3206" s="1" t="s">
        <v>4145</v>
      </c>
      <c r="B3206">
        <v>1</v>
      </c>
      <c r="D3206" s="1" t="s">
        <v>3312</v>
      </c>
      <c r="E3206">
        <v>1</v>
      </c>
    </row>
    <row r="3207" spans="1:5" x14ac:dyDescent="0.2">
      <c r="A3207" s="1" t="s">
        <v>3837</v>
      </c>
      <c r="B3207">
        <v>1</v>
      </c>
      <c r="D3207" s="1" t="s">
        <v>1927</v>
      </c>
      <c r="E3207">
        <v>1</v>
      </c>
    </row>
    <row r="3208" spans="1:5" x14ac:dyDescent="0.2">
      <c r="A3208" s="1" t="s">
        <v>9976</v>
      </c>
      <c r="B3208">
        <v>1</v>
      </c>
      <c r="D3208" s="1" t="s">
        <v>8077</v>
      </c>
      <c r="E3208">
        <v>1</v>
      </c>
    </row>
    <row r="3209" spans="1:5" x14ac:dyDescent="0.2">
      <c r="A3209" s="1" t="s">
        <v>10663</v>
      </c>
      <c r="B3209">
        <v>1</v>
      </c>
      <c r="D3209" s="1" t="s">
        <v>9501</v>
      </c>
      <c r="E3209">
        <v>1</v>
      </c>
    </row>
    <row r="3210" spans="1:5" x14ac:dyDescent="0.2">
      <c r="A3210" s="1" t="s">
        <v>2965</v>
      </c>
      <c r="B3210">
        <v>1</v>
      </c>
      <c r="D3210" s="1" t="s">
        <v>9503</v>
      </c>
      <c r="E3210">
        <v>1</v>
      </c>
    </row>
    <row r="3211" spans="1:5" x14ac:dyDescent="0.2">
      <c r="A3211" s="1" t="s">
        <v>2988</v>
      </c>
      <c r="B3211">
        <v>1</v>
      </c>
      <c r="D3211" s="1" t="s">
        <v>9498</v>
      </c>
      <c r="E3211">
        <v>1</v>
      </c>
    </row>
    <row r="3212" spans="1:5" x14ac:dyDescent="0.2">
      <c r="A3212" s="1" t="s">
        <v>2959</v>
      </c>
      <c r="B3212">
        <v>1</v>
      </c>
      <c r="D3212" s="1" t="s">
        <v>11828</v>
      </c>
      <c r="E3212">
        <v>1</v>
      </c>
    </row>
    <row r="3213" spans="1:5" x14ac:dyDescent="0.2">
      <c r="A3213" s="1" t="s">
        <v>2984</v>
      </c>
      <c r="B3213">
        <v>1</v>
      </c>
      <c r="D3213" s="1" t="s">
        <v>5560</v>
      </c>
      <c r="E3213">
        <v>1</v>
      </c>
    </row>
    <row r="3214" spans="1:5" x14ac:dyDescent="0.2">
      <c r="A3214" s="1" t="s">
        <v>2986</v>
      </c>
      <c r="B3214">
        <v>1</v>
      </c>
      <c r="D3214" s="1" t="s">
        <v>2188</v>
      </c>
      <c r="E3214">
        <v>1</v>
      </c>
    </row>
    <row r="3215" spans="1:5" x14ac:dyDescent="0.2">
      <c r="A3215" s="1" t="s">
        <v>2946</v>
      </c>
      <c r="B3215">
        <v>1</v>
      </c>
      <c r="D3215" s="1" t="s">
        <v>6628</v>
      </c>
      <c r="E3215">
        <v>1</v>
      </c>
    </row>
    <row r="3216" spans="1:5" x14ac:dyDescent="0.2">
      <c r="A3216" s="1" t="s">
        <v>2972</v>
      </c>
      <c r="B3216">
        <v>1</v>
      </c>
      <c r="D3216" s="1" t="s">
        <v>2744</v>
      </c>
      <c r="E3216">
        <v>1</v>
      </c>
    </row>
    <row r="3217" spans="1:5" x14ac:dyDescent="0.2">
      <c r="A3217" s="1" t="s">
        <v>2963</v>
      </c>
      <c r="B3217">
        <v>1</v>
      </c>
      <c r="D3217" s="1" t="s">
        <v>779</v>
      </c>
      <c r="E3217">
        <v>1</v>
      </c>
    </row>
    <row r="3218" spans="1:5" x14ac:dyDescent="0.2">
      <c r="A3218" s="1" t="s">
        <v>2949</v>
      </c>
      <c r="B3218">
        <v>1</v>
      </c>
      <c r="D3218" s="1" t="s">
        <v>6635</v>
      </c>
      <c r="E3218">
        <v>1</v>
      </c>
    </row>
    <row r="3219" spans="1:5" x14ac:dyDescent="0.2">
      <c r="A3219" s="1" t="s">
        <v>2980</v>
      </c>
      <c r="B3219">
        <v>1</v>
      </c>
      <c r="D3219" s="1" t="s">
        <v>2318</v>
      </c>
      <c r="E3219">
        <v>1</v>
      </c>
    </row>
    <row r="3220" spans="1:5" x14ac:dyDescent="0.2">
      <c r="A3220" s="1" t="s">
        <v>9810</v>
      </c>
      <c r="B3220">
        <v>1</v>
      </c>
      <c r="D3220" s="1" t="s">
        <v>1966</v>
      </c>
      <c r="E3220">
        <v>1</v>
      </c>
    </row>
    <row r="3221" spans="1:5" x14ac:dyDescent="0.2">
      <c r="A3221" s="1" t="s">
        <v>2775</v>
      </c>
      <c r="B3221">
        <v>3</v>
      </c>
      <c r="D3221" s="1" t="s">
        <v>11864</v>
      </c>
      <c r="E3221">
        <v>1</v>
      </c>
    </row>
    <row r="3222" spans="1:5" x14ac:dyDescent="0.2">
      <c r="A3222" s="1" t="s">
        <v>4682</v>
      </c>
      <c r="B3222">
        <v>1</v>
      </c>
      <c r="D3222" s="1" t="s">
        <v>1198</v>
      </c>
      <c r="E3222">
        <v>1</v>
      </c>
    </row>
    <row r="3223" spans="1:5" x14ac:dyDescent="0.2">
      <c r="A3223" s="1" t="s">
        <v>4695</v>
      </c>
      <c r="B3223">
        <v>1</v>
      </c>
      <c r="D3223" s="1" t="s">
        <v>11620</v>
      </c>
      <c r="E3223">
        <v>1</v>
      </c>
    </row>
    <row r="3224" spans="1:5" x14ac:dyDescent="0.2">
      <c r="A3224" s="1" t="s">
        <v>4678</v>
      </c>
      <c r="B3224">
        <v>1</v>
      </c>
      <c r="D3224" s="1" t="s">
        <v>1982</v>
      </c>
      <c r="E3224">
        <v>1</v>
      </c>
    </row>
    <row r="3225" spans="1:5" x14ac:dyDescent="0.2">
      <c r="A3225" s="1" t="s">
        <v>4684</v>
      </c>
      <c r="B3225">
        <v>1</v>
      </c>
      <c r="D3225" s="1" t="s">
        <v>11693</v>
      </c>
      <c r="E3225">
        <v>1</v>
      </c>
    </row>
    <row r="3226" spans="1:5" x14ac:dyDescent="0.2">
      <c r="A3226" s="1" t="s">
        <v>4595</v>
      </c>
      <c r="B3226">
        <v>1</v>
      </c>
      <c r="D3226" s="1" t="s">
        <v>11746</v>
      </c>
      <c r="E3226">
        <v>1</v>
      </c>
    </row>
    <row r="3227" spans="1:5" x14ac:dyDescent="0.2">
      <c r="A3227" s="1" t="s">
        <v>3294</v>
      </c>
      <c r="B3227">
        <v>1</v>
      </c>
      <c r="D3227" s="1" t="s">
        <v>6479</v>
      </c>
      <c r="E3227">
        <v>1</v>
      </c>
    </row>
    <row r="3228" spans="1:5" x14ac:dyDescent="0.2">
      <c r="A3228" s="1" t="s">
        <v>5972</v>
      </c>
      <c r="B3228">
        <v>1</v>
      </c>
      <c r="D3228" s="1" t="s">
        <v>8355</v>
      </c>
      <c r="E3228">
        <v>1</v>
      </c>
    </row>
    <row r="3229" spans="1:5" x14ac:dyDescent="0.2">
      <c r="A3229" s="1" t="s">
        <v>3508</v>
      </c>
      <c r="B3229">
        <v>1</v>
      </c>
      <c r="D3229" s="1" t="s">
        <v>7956</v>
      </c>
      <c r="E3229">
        <v>1</v>
      </c>
    </row>
    <row r="3230" spans="1:5" x14ac:dyDescent="0.2">
      <c r="A3230" s="1" t="s">
        <v>12750</v>
      </c>
      <c r="B3230">
        <v>1</v>
      </c>
      <c r="D3230" s="1" t="s">
        <v>6381</v>
      </c>
      <c r="E3230">
        <v>1</v>
      </c>
    </row>
    <row r="3231" spans="1:5" x14ac:dyDescent="0.2">
      <c r="A3231" s="1" t="s">
        <v>2575</v>
      </c>
      <c r="B3231">
        <v>1</v>
      </c>
      <c r="D3231" s="1" t="s">
        <v>6356</v>
      </c>
      <c r="E3231">
        <v>1</v>
      </c>
    </row>
    <row r="3232" spans="1:5" x14ac:dyDescent="0.2">
      <c r="A3232" s="1" t="s">
        <v>1327</v>
      </c>
      <c r="B3232">
        <v>1</v>
      </c>
      <c r="D3232" s="1" t="s">
        <v>10531</v>
      </c>
      <c r="E3232">
        <v>1</v>
      </c>
    </row>
    <row r="3233" spans="1:5" x14ac:dyDescent="0.2">
      <c r="A3233" s="1" t="s">
        <v>1320</v>
      </c>
      <c r="B3233">
        <v>1</v>
      </c>
      <c r="D3233" s="1" t="s">
        <v>852</v>
      </c>
      <c r="E3233">
        <v>1</v>
      </c>
    </row>
    <row r="3234" spans="1:5" x14ac:dyDescent="0.2">
      <c r="A3234" s="1" t="s">
        <v>1323</v>
      </c>
      <c r="B3234">
        <v>1</v>
      </c>
      <c r="D3234" s="1" t="s">
        <v>12014</v>
      </c>
      <c r="E3234">
        <v>1</v>
      </c>
    </row>
    <row r="3235" spans="1:5" x14ac:dyDescent="0.2">
      <c r="A3235" s="1" t="s">
        <v>1307</v>
      </c>
      <c r="B3235">
        <v>1</v>
      </c>
      <c r="D3235" s="1" t="s">
        <v>6010</v>
      </c>
      <c r="E3235">
        <v>1</v>
      </c>
    </row>
    <row r="3236" spans="1:5" x14ac:dyDescent="0.2">
      <c r="A3236" s="1" t="s">
        <v>1266</v>
      </c>
      <c r="B3236">
        <v>1</v>
      </c>
      <c r="D3236" s="1" t="s">
        <v>9086</v>
      </c>
      <c r="E3236">
        <v>1</v>
      </c>
    </row>
    <row r="3237" spans="1:5" x14ac:dyDescent="0.2">
      <c r="A3237" s="1" t="s">
        <v>1326</v>
      </c>
      <c r="B3237">
        <v>1</v>
      </c>
      <c r="D3237" s="1" t="s">
        <v>5056</v>
      </c>
      <c r="E3237">
        <v>1</v>
      </c>
    </row>
    <row r="3238" spans="1:5" x14ac:dyDescent="0.2">
      <c r="A3238" s="1" t="s">
        <v>1332</v>
      </c>
      <c r="B3238">
        <v>1</v>
      </c>
      <c r="D3238" s="1" t="s">
        <v>2531</v>
      </c>
      <c r="E3238">
        <v>1</v>
      </c>
    </row>
    <row r="3239" spans="1:5" x14ac:dyDescent="0.2">
      <c r="A3239" s="1" t="s">
        <v>1340</v>
      </c>
      <c r="B3239">
        <v>1</v>
      </c>
      <c r="D3239" s="1" t="s">
        <v>8243</v>
      </c>
      <c r="E3239">
        <v>1</v>
      </c>
    </row>
    <row r="3240" spans="1:5" x14ac:dyDescent="0.2">
      <c r="A3240" s="1" t="s">
        <v>4193</v>
      </c>
      <c r="B3240">
        <v>1</v>
      </c>
      <c r="D3240" s="1" t="s">
        <v>1044</v>
      </c>
      <c r="E3240">
        <v>1</v>
      </c>
    </row>
    <row r="3241" spans="1:5" x14ac:dyDescent="0.2">
      <c r="A3241" s="1" t="s">
        <v>3577</v>
      </c>
      <c r="B3241">
        <v>1</v>
      </c>
      <c r="D3241" s="1" t="s">
        <v>12053</v>
      </c>
      <c r="E3241">
        <v>1</v>
      </c>
    </row>
    <row r="3242" spans="1:5" x14ac:dyDescent="0.2">
      <c r="A3242" s="1" t="s">
        <v>2828</v>
      </c>
      <c r="B3242">
        <v>1</v>
      </c>
      <c r="D3242" s="1" t="s">
        <v>6788</v>
      </c>
      <c r="E3242">
        <v>1</v>
      </c>
    </row>
    <row r="3243" spans="1:5" x14ac:dyDescent="0.2">
      <c r="A3243" s="1" t="s">
        <v>2807</v>
      </c>
      <c r="B3243">
        <v>1</v>
      </c>
      <c r="D3243" s="1" t="s">
        <v>11057</v>
      </c>
      <c r="E3243">
        <v>1</v>
      </c>
    </row>
    <row r="3244" spans="1:5" x14ac:dyDescent="0.2">
      <c r="A3244" s="1" t="s">
        <v>3250</v>
      </c>
      <c r="B3244">
        <v>1</v>
      </c>
      <c r="D3244" s="1" t="s">
        <v>1215</v>
      </c>
      <c r="E3244">
        <v>1</v>
      </c>
    </row>
    <row r="3245" spans="1:5" x14ac:dyDescent="0.2">
      <c r="A3245" s="1" t="s">
        <v>703</v>
      </c>
      <c r="B3245">
        <v>1</v>
      </c>
      <c r="D3245" s="1" t="s">
        <v>11647</v>
      </c>
      <c r="E3245">
        <v>1</v>
      </c>
    </row>
    <row r="3246" spans="1:5" x14ac:dyDescent="0.2">
      <c r="A3246" s="1" t="s">
        <v>5137</v>
      </c>
      <c r="B3246">
        <v>1</v>
      </c>
      <c r="D3246" s="1" t="s">
        <v>4792</v>
      </c>
      <c r="E3246">
        <v>1</v>
      </c>
    </row>
    <row r="3247" spans="1:5" x14ac:dyDescent="0.2">
      <c r="A3247" s="1" t="s">
        <v>7701</v>
      </c>
      <c r="B3247">
        <v>1</v>
      </c>
      <c r="D3247" s="1" t="s">
        <v>3745</v>
      </c>
      <c r="E3247">
        <v>1</v>
      </c>
    </row>
    <row r="3248" spans="1:5" x14ac:dyDescent="0.2">
      <c r="A3248" s="1" t="s">
        <v>8997</v>
      </c>
      <c r="B3248">
        <v>1</v>
      </c>
      <c r="D3248" s="1" t="s">
        <v>12102</v>
      </c>
      <c r="E3248">
        <v>1</v>
      </c>
    </row>
    <row r="3249" spans="1:5" x14ac:dyDescent="0.2">
      <c r="A3249" s="1" t="s">
        <v>8999</v>
      </c>
      <c r="B3249">
        <v>1</v>
      </c>
      <c r="D3249" s="1" t="s">
        <v>7415</v>
      </c>
      <c r="E3249">
        <v>1</v>
      </c>
    </row>
    <row r="3250" spans="1:5" x14ac:dyDescent="0.2">
      <c r="A3250" s="1" t="s">
        <v>8983</v>
      </c>
      <c r="B3250">
        <v>1</v>
      </c>
      <c r="D3250" s="1" t="s">
        <v>5686</v>
      </c>
      <c r="E3250">
        <v>1</v>
      </c>
    </row>
    <row r="3251" spans="1:5" x14ac:dyDescent="0.2">
      <c r="A3251" s="1" t="s">
        <v>4109</v>
      </c>
      <c r="B3251">
        <v>1</v>
      </c>
      <c r="D3251" s="1" t="s">
        <v>7336</v>
      </c>
      <c r="E3251">
        <v>1</v>
      </c>
    </row>
    <row r="3252" spans="1:5" x14ac:dyDescent="0.2">
      <c r="A3252" s="1" t="s">
        <v>3550</v>
      </c>
      <c r="B3252">
        <v>1</v>
      </c>
      <c r="D3252" s="1" t="s">
        <v>2860</v>
      </c>
      <c r="E3252">
        <v>1</v>
      </c>
    </row>
    <row r="3253" spans="1:5" x14ac:dyDescent="0.2">
      <c r="A3253" s="1" t="s">
        <v>7</v>
      </c>
      <c r="B3253">
        <v>32</v>
      </c>
      <c r="D3253" s="1" t="s">
        <v>11660</v>
      </c>
      <c r="E3253">
        <v>1</v>
      </c>
    </row>
    <row r="3254" spans="1:5" x14ac:dyDescent="0.2">
      <c r="A3254" s="1" t="s">
        <v>564</v>
      </c>
      <c r="B3254">
        <v>1</v>
      </c>
      <c r="D3254" s="1" t="s">
        <v>2104</v>
      </c>
      <c r="E3254">
        <v>1</v>
      </c>
    </row>
    <row r="3255" spans="1:5" x14ac:dyDescent="0.2">
      <c r="A3255" s="1" t="s">
        <v>172</v>
      </c>
      <c r="B3255">
        <v>1</v>
      </c>
      <c r="D3255" s="1" t="s">
        <v>1050</v>
      </c>
      <c r="E3255">
        <v>1</v>
      </c>
    </row>
    <row r="3256" spans="1:5" x14ac:dyDescent="0.2">
      <c r="A3256" s="1" t="s">
        <v>10829</v>
      </c>
      <c r="B3256">
        <v>1</v>
      </c>
      <c r="D3256" s="1" t="s">
        <v>5068</v>
      </c>
      <c r="E3256">
        <v>1</v>
      </c>
    </row>
    <row r="3257" spans="1:5" x14ac:dyDescent="0.2">
      <c r="A3257" s="1" t="s">
        <v>4155</v>
      </c>
      <c r="B3257">
        <v>1</v>
      </c>
      <c r="D3257" s="1" t="s">
        <v>4832</v>
      </c>
      <c r="E3257">
        <v>1</v>
      </c>
    </row>
    <row r="3258" spans="1:5" x14ac:dyDescent="0.2">
      <c r="A3258" s="1" t="s">
        <v>12250</v>
      </c>
      <c r="B3258">
        <v>1</v>
      </c>
      <c r="D3258" s="1" t="s">
        <v>10183</v>
      </c>
      <c r="E3258">
        <v>1</v>
      </c>
    </row>
    <row r="3259" spans="1:5" x14ac:dyDescent="0.2">
      <c r="A3259" s="1" t="s">
        <v>3714</v>
      </c>
      <c r="B3259">
        <v>1</v>
      </c>
      <c r="D3259" s="1" t="s">
        <v>5042</v>
      </c>
      <c r="E3259">
        <v>1</v>
      </c>
    </row>
    <row r="3260" spans="1:5" x14ac:dyDescent="0.2">
      <c r="A3260" s="1" t="s">
        <v>4574</v>
      </c>
      <c r="B3260">
        <v>1</v>
      </c>
      <c r="D3260" s="1" t="s">
        <v>11426</v>
      </c>
      <c r="E3260">
        <v>1</v>
      </c>
    </row>
    <row r="3261" spans="1:5" x14ac:dyDescent="0.2">
      <c r="A3261" s="1" t="s">
        <v>2476</v>
      </c>
      <c r="B3261">
        <v>1</v>
      </c>
      <c r="D3261" s="1" t="s">
        <v>10178</v>
      </c>
      <c r="E3261">
        <v>1</v>
      </c>
    </row>
    <row r="3262" spans="1:5" x14ac:dyDescent="0.2">
      <c r="A3262" s="1" t="s">
        <v>7085</v>
      </c>
      <c r="B3262">
        <v>2</v>
      </c>
      <c r="D3262" s="1" t="s">
        <v>3770</v>
      </c>
      <c r="E3262">
        <v>1</v>
      </c>
    </row>
    <row r="3263" spans="1:5" x14ac:dyDescent="0.2">
      <c r="A3263" s="1" t="s">
        <v>12410</v>
      </c>
      <c r="B3263">
        <v>1</v>
      </c>
      <c r="D3263" s="1" t="s">
        <v>9062</v>
      </c>
      <c r="E3263">
        <v>1</v>
      </c>
    </row>
    <row r="3264" spans="1:5" x14ac:dyDescent="0.2">
      <c r="A3264" s="1" t="s">
        <v>13066</v>
      </c>
      <c r="B3264">
        <v>1</v>
      </c>
      <c r="D3264" s="1" t="s">
        <v>2659</v>
      </c>
      <c r="E3264">
        <v>1</v>
      </c>
    </row>
    <row r="3265" spans="1:5" x14ac:dyDescent="0.2">
      <c r="A3265" s="1" t="s">
        <v>8840</v>
      </c>
      <c r="B3265">
        <v>1</v>
      </c>
      <c r="D3265" s="1" t="s">
        <v>7958</v>
      </c>
      <c r="E3265">
        <v>1</v>
      </c>
    </row>
    <row r="3266" spans="1:5" x14ac:dyDescent="0.2">
      <c r="A3266" s="1" t="s">
        <v>10819</v>
      </c>
      <c r="B3266">
        <v>1</v>
      </c>
      <c r="D3266" s="1" t="s">
        <v>11820</v>
      </c>
      <c r="E3266">
        <v>1</v>
      </c>
    </row>
    <row r="3267" spans="1:5" x14ac:dyDescent="0.2">
      <c r="A3267" s="1" t="s">
        <v>12392</v>
      </c>
      <c r="B3267">
        <v>1</v>
      </c>
      <c r="D3267" s="1" t="s">
        <v>6016</v>
      </c>
      <c r="E3267">
        <v>1</v>
      </c>
    </row>
    <row r="3268" spans="1:5" x14ac:dyDescent="0.2">
      <c r="A3268" s="1" t="s">
        <v>11392</v>
      </c>
      <c r="B3268">
        <v>1</v>
      </c>
      <c r="D3268" s="1" t="s">
        <v>5999</v>
      </c>
      <c r="E3268">
        <v>1</v>
      </c>
    </row>
    <row r="3269" spans="1:5" x14ac:dyDescent="0.2">
      <c r="A3269" s="1" t="s">
        <v>168</v>
      </c>
      <c r="B3269">
        <v>1</v>
      </c>
      <c r="D3269" s="1" t="s">
        <v>2088</v>
      </c>
      <c r="E3269">
        <v>1</v>
      </c>
    </row>
    <row r="3270" spans="1:5" x14ac:dyDescent="0.2">
      <c r="A3270" s="1" t="s">
        <v>5871</v>
      </c>
      <c r="B3270">
        <v>1</v>
      </c>
      <c r="D3270" s="1" t="s">
        <v>6282</v>
      </c>
      <c r="E3270">
        <v>1</v>
      </c>
    </row>
    <row r="3271" spans="1:5" x14ac:dyDescent="0.2">
      <c r="A3271" s="1" t="s">
        <v>11276</v>
      </c>
      <c r="B3271">
        <v>1</v>
      </c>
      <c r="D3271" s="1" t="s">
        <v>6958</v>
      </c>
      <c r="E3271">
        <v>1</v>
      </c>
    </row>
    <row r="3272" spans="1:5" x14ac:dyDescent="0.2">
      <c r="A3272" s="1" t="s">
        <v>5141</v>
      </c>
      <c r="B3272">
        <v>1</v>
      </c>
      <c r="D3272" s="1" t="s">
        <v>3093</v>
      </c>
      <c r="E3272">
        <v>1</v>
      </c>
    </row>
    <row r="3273" spans="1:5" x14ac:dyDescent="0.2">
      <c r="A3273" s="1" t="s">
        <v>5337</v>
      </c>
      <c r="B3273">
        <v>1</v>
      </c>
      <c r="D3273" s="1" t="s">
        <v>6671</v>
      </c>
      <c r="E3273">
        <v>1</v>
      </c>
    </row>
    <row r="3274" spans="1:5" x14ac:dyDescent="0.2">
      <c r="A3274" s="1" t="s">
        <v>2382</v>
      </c>
      <c r="B3274">
        <v>1</v>
      </c>
      <c r="D3274" s="1" t="s">
        <v>3298</v>
      </c>
      <c r="E3274">
        <v>1</v>
      </c>
    </row>
    <row r="3275" spans="1:5" x14ac:dyDescent="0.2">
      <c r="A3275" s="1" t="s">
        <v>2957</v>
      </c>
      <c r="B3275">
        <v>1</v>
      </c>
      <c r="D3275" s="1" t="s">
        <v>12062</v>
      </c>
      <c r="E3275">
        <v>1</v>
      </c>
    </row>
    <row r="3276" spans="1:5" x14ac:dyDescent="0.2">
      <c r="A3276" s="1" t="s">
        <v>2473</v>
      </c>
      <c r="B3276">
        <v>1</v>
      </c>
      <c r="D3276" s="1" t="s">
        <v>5996</v>
      </c>
      <c r="E3276">
        <v>1</v>
      </c>
    </row>
    <row r="3277" spans="1:5" x14ac:dyDescent="0.2">
      <c r="A3277" s="1" t="s">
        <v>13029</v>
      </c>
      <c r="B3277">
        <v>1</v>
      </c>
      <c r="D3277" s="1" t="s">
        <v>4399</v>
      </c>
      <c r="E3277">
        <v>1</v>
      </c>
    </row>
    <row r="3278" spans="1:5" x14ac:dyDescent="0.2">
      <c r="A3278" s="1" t="s">
        <v>12359</v>
      </c>
      <c r="B3278">
        <v>1</v>
      </c>
      <c r="D3278" s="1" t="s">
        <v>7350</v>
      </c>
      <c r="E3278">
        <v>1</v>
      </c>
    </row>
    <row r="3279" spans="1:5" x14ac:dyDescent="0.2">
      <c r="A3279" s="1" t="s">
        <v>4152</v>
      </c>
      <c r="B3279">
        <v>1</v>
      </c>
      <c r="D3279" s="1" t="s">
        <v>10412</v>
      </c>
      <c r="E3279">
        <v>1</v>
      </c>
    </row>
    <row r="3280" spans="1:5" x14ac:dyDescent="0.2">
      <c r="A3280" s="1" t="s">
        <v>5196</v>
      </c>
      <c r="B3280">
        <v>1</v>
      </c>
      <c r="D3280" s="1" t="s">
        <v>9429</v>
      </c>
      <c r="E3280">
        <v>1</v>
      </c>
    </row>
    <row r="3281" spans="1:5" x14ac:dyDescent="0.2">
      <c r="A3281" s="1" t="s">
        <v>7677</v>
      </c>
      <c r="B3281">
        <v>1</v>
      </c>
      <c r="D3281" s="1" t="s">
        <v>12861</v>
      </c>
      <c r="E3281">
        <v>1</v>
      </c>
    </row>
    <row r="3282" spans="1:5" x14ac:dyDescent="0.2">
      <c r="A3282" s="1" t="s">
        <v>9932</v>
      </c>
      <c r="B3282">
        <v>1</v>
      </c>
      <c r="D3282" s="1" t="s">
        <v>5040</v>
      </c>
      <c r="E3282">
        <v>1</v>
      </c>
    </row>
    <row r="3283" spans="1:5" x14ac:dyDescent="0.2">
      <c r="A3283" s="1" t="s">
        <v>3149</v>
      </c>
      <c r="B3283">
        <v>1</v>
      </c>
      <c r="D3283" s="1" t="s">
        <v>5038</v>
      </c>
      <c r="E3283">
        <v>1</v>
      </c>
    </row>
    <row r="3284" spans="1:5" x14ac:dyDescent="0.2">
      <c r="A3284" s="1" t="s">
        <v>4659</v>
      </c>
      <c r="B3284">
        <v>1</v>
      </c>
      <c r="D3284" s="1" t="s">
        <v>10513</v>
      </c>
      <c r="E3284">
        <v>1</v>
      </c>
    </row>
    <row r="3285" spans="1:5" x14ac:dyDescent="0.2">
      <c r="A3285" s="1" t="s">
        <v>9849</v>
      </c>
      <c r="B3285">
        <v>1</v>
      </c>
      <c r="D3285" s="1" t="s">
        <v>4395</v>
      </c>
      <c r="E3285">
        <v>1</v>
      </c>
    </row>
    <row r="3286" spans="1:5" x14ac:dyDescent="0.2">
      <c r="A3286" s="1" t="s">
        <v>9858</v>
      </c>
      <c r="B3286">
        <v>1</v>
      </c>
      <c r="D3286" s="1" t="s">
        <v>4091</v>
      </c>
      <c r="E3286">
        <v>1</v>
      </c>
    </row>
    <row r="3287" spans="1:5" x14ac:dyDescent="0.2">
      <c r="A3287" s="1" t="s">
        <v>9941</v>
      </c>
      <c r="B3287">
        <v>1</v>
      </c>
      <c r="D3287" s="1" t="s">
        <v>9438</v>
      </c>
      <c r="E3287">
        <v>1</v>
      </c>
    </row>
    <row r="3288" spans="1:5" x14ac:dyDescent="0.2">
      <c r="A3288" s="1" t="s">
        <v>2933</v>
      </c>
      <c r="B3288">
        <v>1</v>
      </c>
      <c r="D3288" s="1" t="s">
        <v>7528</v>
      </c>
      <c r="E3288">
        <v>1</v>
      </c>
    </row>
    <row r="3289" spans="1:5" x14ac:dyDescent="0.2">
      <c r="A3289" s="1" t="s">
        <v>2923</v>
      </c>
      <c r="B3289">
        <v>1</v>
      </c>
      <c r="D3289" s="1" t="s">
        <v>10457</v>
      </c>
      <c r="E3289">
        <v>1</v>
      </c>
    </row>
    <row r="3290" spans="1:5" x14ac:dyDescent="0.2">
      <c r="A3290" s="1" t="s">
        <v>12243</v>
      </c>
      <c r="B3290">
        <v>1</v>
      </c>
      <c r="D3290" s="1" t="s">
        <v>8198</v>
      </c>
      <c r="E3290">
        <v>1</v>
      </c>
    </row>
    <row r="3291" spans="1:5" x14ac:dyDescent="0.2">
      <c r="A3291" s="1" t="s">
        <v>6303</v>
      </c>
      <c r="B3291">
        <v>1</v>
      </c>
      <c r="D3291" s="1" t="s">
        <v>4742</v>
      </c>
      <c r="E3291">
        <v>1</v>
      </c>
    </row>
    <row r="3292" spans="1:5" x14ac:dyDescent="0.2">
      <c r="A3292" s="1" t="s">
        <v>2861</v>
      </c>
      <c r="B3292">
        <v>1</v>
      </c>
      <c r="D3292" s="1" t="s">
        <v>5564</v>
      </c>
      <c r="E3292">
        <v>1</v>
      </c>
    </row>
    <row r="3293" spans="1:5" x14ac:dyDescent="0.2">
      <c r="A3293" s="1" t="s">
        <v>4774</v>
      </c>
      <c r="B3293">
        <v>2</v>
      </c>
      <c r="D3293" s="1" t="s">
        <v>3552</v>
      </c>
      <c r="E3293">
        <v>1</v>
      </c>
    </row>
    <row r="3294" spans="1:5" x14ac:dyDescent="0.2">
      <c r="A3294" s="1" t="s">
        <v>4751</v>
      </c>
      <c r="B3294">
        <v>2</v>
      </c>
      <c r="D3294" s="1" t="s">
        <v>7312</v>
      </c>
      <c r="E3294">
        <v>1</v>
      </c>
    </row>
    <row r="3295" spans="1:5" x14ac:dyDescent="0.2">
      <c r="A3295" s="1" t="s">
        <v>2850</v>
      </c>
      <c r="B3295">
        <v>1</v>
      </c>
      <c r="D3295" s="1" t="s">
        <v>9855</v>
      </c>
      <c r="E3295">
        <v>1</v>
      </c>
    </row>
    <row r="3296" spans="1:5" x14ac:dyDescent="0.2">
      <c r="A3296" s="1" t="s">
        <v>2849</v>
      </c>
      <c r="B3296">
        <v>1</v>
      </c>
      <c r="D3296" s="1" t="s">
        <v>8727</v>
      </c>
      <c r="E3296">
        <v>1</v>
      </c>
    </row>
    <row r="3297" spans="1:5" x14ac:dyDescent="0.2">
      <c r="A3297" s="1" t="s">
        <v>4746</v>
      </c>
      <c r="B3297">
        <v>2</v>
      </c>
      <c r="D3297" s="1" t="s">
        <v>7175</v>
      </c>
      <c r="E3297">
        <v>1</v>
      </c>
    </row>
    <row r="3298" spans="1:5" x14ac:dyDescent="0.2">
      <c r="A3298" s="1" t="s">
        <v>3284</v>
      </c>
      <c r="B3298">
        <v>3</v>
      </c>
      <c r="D3298" s="1" t="s">
        <v>3161</v>
      </c>
      <c r="E3298">
        <v>1</v>
      </c>
    </row>
    <row r="3299" spans="1:5" x14ac:dyDescent="0.2">
      <c r="A3299" s="1" t="s">
        <v>6865</v>
      </c>
      <c r="B3299">
        <v>1</v>
      </c>
      <c r="D3299" s="1" t="s">
        <v>9006</v>
      </c>
      <c r="E3299">
        <v>1</v>
      </c>
    </row>
    <row r="3300" spans="1:5" x14ac:dyDescent="0.2">
      <c r="A3300" s="1" t="s">
        <v>6802</v>
      </c>
      <c r="B3300">
        <v>1</v>
      </c>
      <c r="D3300" s="1" t="s">
        <v>9003</v>
      </c>
      <c r="E3300">
        <v>1</v>
      </c>
    </row>
    <row r="3301" spans="1:5" x14ac:dyDescent="0.2">
      <c r="A3301" s="1" t="s">
        <v>4709</v>
      </c>
      <c r="B3301">
        <v>1</v>
      </c>
      <c r="D3301" s="1" t="s">
        <v>2219</v>
      </c>
      <c r="E3301">
        <v>1</v>
      </c>
    </row>
    <row r="3302" spans="1:5" x14ac:dyDescent="0.2">
      <c r="A3302" s="1" t="s">
        <v>4720</v>
      </c>
      <c r="B3302">
        <v>1</v>
      </c>
      <c r="D3302" s="1" t="s">
        <v>7538</v>
      </c>
      <c r="E3302">
        <v>1</v>
      </c>
    </row>
    <row r="3303" spans="1:5" x14ac:dyDescent="0.2">
      <c r="A3303" s="1" t="s">
        <v>7388</v>
      </c>
      <c r="B3303">
        <v>1</v>
      </c>
      <c r="D3303" s="1" t="s">
        <v>2280</v>
      </c>
      <c r="E3303">
        <v>1</v>
      </c>
    </row>
    <row r="3304" spans="1:5" x14ac:dyDescent="0.2">
      <c r="A3304" s="1" t="s">
        <v>4711</v>
      </c>
      <c r="B3304">
        <v>1</v>
      </c>
      <c r="D3304" s="1" t="s">
        <v>3651</v>
      </c>
      <c r="E3304">
        <v>1</v>
      </c>
    </row>
    <row r="3305" spans="1:5" x14ac:dyDescent="0.2">
      <c r="A3305" s="1" t="s">
        <v>3956</v>
      </c>
      <c r="B3305">
        <v>1</v>
      </c>
      <c r="D3305" s="1" t="s">
        <v>11021</v>
      </c>
      <c r="E3305">
        <v>1</v>
      </c>
    </row>
    <row r="3306" spans="1:5" x14ac:dyDescent="0.2">
      <c r="A3306" s="1" t="s">
        <v>6882</v>
      </c>
      <c r="B3306">
        <v>1</v>
      </c>
      <c r="D3306" s="1" t="s">
        <v>10310</v>
      </c>
      <c r="E3306">
        <v>1</v>
      </c>
    </row>
    <row r="3307" spans="1:5" x14ac:dyDescent="0.2">
      <c r="A3307" s="1" t="s">
        <v>6843</v>
      </c>
      <c r="B3307">
        <v>1</v>
      </c>
      <c r="D3307" s="1" t="s">
        <v>8721</v>
      </c>
      <c r="E3307">
        <v>1</v>
      </c>
    </row>
    <row r="3308" spans="1:5" x14ac:dyDescent="0.2">
      <c r="A3308" s="1" t="s">
        <v>12389</v>
      </c>
      <c r="B3308">
        <v>1</v>
      </c>
      <c r="D3308" s="1" t="s">
        <v>7817</v>
      </c>
      <c r="E3308">
        <v>1</v>
      </c>
    </row>
    <row r="3309" spans="1:5" x14ac:dyDescent="0.2">
      <c r="A3309" s="1" t="s">
        <v>4713</v>
      </c>
      <c r="B3309">
        <v>1</v>
      </c>
      <c r="D3309" s="1" t="s">
        <v>10638</v>
      </c>
      <c r="E3309">
        <v>1</v>
      </c>
    </row>
    <row r="3310" spans="1:5" x14ac:dyDescent="0.2">
      <c r="A3310" s="1" t="s">
        <v>4785</v>
      </c>
      <c r="B3310">
        <v>2</v>
      </c>
      <c r="D3310" s="1" t="s">
        <v>8296</v>
      </c>
      <c r="E3310">
        <v>1</v>
      </c>
    </row>
    <row r="3311" spans="1:5" x14ac:dyDescent="0.2">
      <c r="A3311" s="1" t="s">
        <v>4707</v>
      </c>
      <c r="B3311">
        <v>1</v>
      </c>
      <c r="D3311" s="1" t="s">
        <v>5874</v>
      </c>
      <c r="E3311">
        <v>1</v>
      </c>
    </row>
    <row r="3312" spans="1:5" x14ac:dyDescent="0.2">
      <c r="A3312" s="1" t="s">
        <v>5030</v>
      </c>
      <c r="B3312">
        <v>1</v>
      </c>
      <c r="D3312" s="1" t="s">
        <v>9473</v>
      </c>
      <c r="E3312">
        <v>1</v>
      </c>
    </row>
    <row r="3313" spans="1:5" x14ac:dyDescent="0.2">
      <c r="A3313" s="1" t="s">
        <v>5025</v>
      </c>
      <c r="B3313">
        <v>1</v>
      </c>
      <c r="D3313" s="1" t="s">
        <v>5175</v>
      </c>
      <c r="E3313">
        <v>1</v>
      </c>
    </row>
    <row r="3314" spans="1:5" x14ac:dyDescent="0.2">
      <c r="A3314" s="1" t="s">
        <v>6556</v>
      </c>
      <c r="B3314">
        <v>1</v>
      </c>
      <c r="D3314" s="1" t="s">
        <v>8267</v>
      </c>
      <c r="E3314">
        <v>1</v>
      </c>
    </row>
    <row r="3315" spans="1:5" x14ac:dyDescent="0.2">
      <c r="A3315" s="1" t="s">
        <v>4748</v>
      </c>
      <c r="B3315">
        <v>2</v>
      </c>
      <c r="D3315" s="1" t="s">
        <v>10058</v>
      </c>
      <c r="E3315">
        <v>1</v>
      </c>
    </row>
    <row r="3316" spans="1:5" x14ac:dyDescent="0.2">
      <c r="A3316" s="1" t="s">
        <v>4770</v>
      </c>
      <c r="B3316">
        <v>2</v>
      </c>
      <c r="D3316" s="1" t="s">
        <v>6041</v>
      </c>
      <c r="E3316">
        <v>1</v>
      </c>
    </row>
    <row r="3317" spans="1:5" x14ac:dyDescent="0.2">
      <c r="A3317" s="1" t="s">
        <v>650</v>
      </c>
      <c r="B3317">
        <v>1</v>
      </c>
      <c r="D3317" s="1" t="s">
        <v>3477</v>
      </c>
      <c r="E3317">
        <v>1</v>
      </c>
    </row>
    <row r="3318" spans="1:5" x14ac:dyDescent="0.2">
      <c r="A3318" s="1" t="s">
        <v>276</v>
      </c>
      <c r="B3318">
        <v>2</v>
      </c>
      <c r="D3318" s="1" t="s">
        <v>3287</v>
      </c>
      <c r="E3318">
        <v>1</v>
      </c>
    </row>
    <row r="3319" spans="1:5" x14ac:dyDescent="0.2">
      <c r="A3319" s="1" t="s">
        <v>643</v>
      </c>
      <c r="B3319">
        <v>1</v>
      </c>
      <c r="D3319" s="1" t="s">
        <v>7307</v>
      </c>
      <c r="E3319">
        <v>1</v>
      </c>
    </row>
    <row r="3320" spans="1:5" x14ac:dyDescent="0.2">
      <c r="A3320" s="1" t="s">
        <v>4641</v>
      </c>
      <c r="B3320">
        <v>1</v>
      </c>
      <c r="D3320" s="1" t="s">
        <v>3964</v>
      </c>
      <c r="E3320">
        <v>1</v>
      </c>
    </row>
    <row r="3321" spans="1:5" x14ac:dyDescent="0.2">
      <c r="A3321" s="1" t="s">
        <v>232</v>
      </c>
      <c r="B3321">
        <v>1</v>
      </c>
      <c r="D3321" s="1" t="s">
        <v>4655</v>
      </c>
      <c r="E3321">
        <v>1</v>
      </c>
    </row>
    <row r="3322" spans="1:5" x14ac:dyDescent="0.2">
      <c r="A3322" s="1" t="s">
        <v>566</v>
      </c>
      <c r="B3322">
        <v>1</v>
      </c>
      <c r="D3322" s="1" t="s">
        <v>10688</v>
      </c>
      <c r="E3322">
        <v>1</v>
      </c>
    </row>
    <row r="3323" spans="1:5" x14ac:dyDescent="0.2">
      <c r="A3323" s="1" t="s">
        <v>6570</v>
      </c>
      <c r="B3323">
        <v>1</v>
      </c>
      <c r="D3323" s="1" t="s">
        <v>3481</v>
      </c>
      <c r="E3323">
        <v>1</v>
      </c>
    </row>
    <row r="3324" spans="1:5" x14ac:dyDescent="0.2">
      <c r="A3324" s="1" t="s">
        <v>2929</v>
      </c>
      <c r="B3324">
        <v>1</v>
      </c>
      <c r="D3324" s="1" t="s">
        <v>4278</v>
      </c>
      <c r="E3324">
        <v>1</v>
      </c>
    </row>
    <row r="3325" spans="1:5" x14ac:dyDescent="0.2">
      <c r="A3325" s="1" t="s">
        <v>9015</v>
      </c>
      <c r="B3325">
        <v>1</v>
      </c>
      <c r="D3325" s="1" t="s">
        <v>3461</v>
      </c>
      <c r="E3325">
        <v>1</v>
      </c>
    </row>
    <row r="3326" spans="1:5" x14ac:dyDescent="0.2">
      <c r="A3326" s="1" t="s">
        <v>4159</v>
      </c>
      <c r="B3326">
        <v>1</v>
      </c>
      <c r="D3326" s="1" t="s">
        <v>3457</v>
      </c>
      <c r="E3326">
        <v>1</v>
      </c>
    </row>
    <row r="3327" spans="1:5" x14ac:dyDescent="0.2">
      <c r="A3327" s="1" t="s">
        <v>9020</v>
      </c>
      <c r="B3327">
        <v>1</v>
      </c>
      <c r="D3327" s="1" t="s">
        <v>8350</v>
      </c>
      <c r="E3327">
        <v>1</v>
      </c>
    </row>
    <row r="3328" spans="1:5" x14ac:dyDescent="0.2">
      <c r="A3328" s="1" t="s">
        <v>1938</v>
      </c>
      <c r="B3328">
        <v>4</v>
      </c>
      <c r="D3328" s="1" t="s">
        <v>7339</v>
      </c>
      <c r="E3328">
        <v>1</v>
      </c>
    </row>
    <row r="3329" spans="1:5" x14ac:dyDescent="0.2">
      <c r="A3329" s="1" t="s">
        <v>4169</v>
      </c>
      <c r="B3329">
        <v>1</v>
      </c>
      <c r="D3329" s="1" t="s">
        <v>2480</v>
      </c>
      <c r="E3329">
        <v>1</v>
      </c>
    </row>
    <row r="3330" spans="1:5" x14ac:dyDescent="0.2">
      <c r="A3330" s="1" t="s">
        <v>6859</v>
      </c>
      <c r="B3330">
        <v>1</v>
      </c>
      <c r="D3330" s="1" t="s">
        <v>12572</v>
      </c>
      <c r="E3330">
        <v>1</v>
      </c>
    </row>
    <row r="3331" spans="1:5" x14ac:dyDescent="0.2">
      <c r="A3331" s="1" t="s">
        <v>757</v>
      </c>
      <c r="B3331">
        <v>1</v>
      </c>
      <c r="D3331" s="1" t="s">
        <v>11255</v>
      </c>
      <c r="E3331">
        <v>1</v>
      </c>
    </row>
    <row r="3332" spans="1:5" x14ac:dyDescent="0.2">
      <c r="A3332" s="1" t="s">
        <v>10994</v>
      </c>
      <c r="B3332">
        <v>1</v>
      </c>
      <c r="D3332" s="1" t="s">
        <v>8555</v>
      </c>
      <c r="E3332">
        <v>1</v>
      </c>
    </row>
    <row r="3333" spans="1:5" x14ac:dyDescent="0.2">
      <c r="A3333" s="1" t="s">
        <v>4153</v>
      </c>
      <c r="B3333">
        <v>2</v>
      </c>
      <c r="D3333" s="1" t="s">
        <v>11226</v>
      </c>
      <c r="E3333">
        <v>1</v>
      </c>
    </row>
    <row r="3334" spans="1:5" x14ac:dyDescent="0.2">
      <c r="A3334" s="1" t="s">
        <v>4157</v>
      </c>
      <c r="B3334">
        <v>1</v>
      </c>
      <c r="D3334" s="1" t="s">
        <v>9027</v>
      </c>
      <c r="E3334">
        <v>1</v>
      </c>
    </row>
    <row r="3335" spans="1:5" x14ac:dyDescent="0.2">
      <c r="A3335" s="1" t="s">
        <v>1970</v>
      </c>
      <c r="B3335">
        <v>3</v>
      </c>
      <c r="D3335" s="1" t="s">
        <v>8788</v>
      </c>
      <c r="E3335">
        <v>1</v>
      </c>
    </row>
    <row r="3336" spans="1:5" x14ac:dyDescent="0.2">
      <c r="A3336" s="1" t="s">
        <v>5361</v>
      </c>
      <c r="B3336">
        <v>1</v>
      </c>
      <c r="D3336" s="1" t="s">
        <v>12691</v>
      </c>
      <c r="E3336">
        <v>1</v>
      </c>
    </row>
    <row r="3337" spans="1:5" x14ac:dyDescent="0.2">
      <c r="A3337" s="1" t="s">
        <v>6776</v>
      </c>
      <c r="B3337">
        <v>1</v>
      </c>
      <c r="D3337" s="1" t="s">
        <v>6857</v>
      </c>
      <c r="E3337">
        <v>1</v>
      </c>
    </row>
    <row r="3338" spans="1:5" x14ac:dyDescent="0.2">
      <c r="A3338" s="1" t="s">
        <v>4161</v>
      </c>
      <c r="B3338">
        <v>1</v>
      </c>
      <c r="D3338" s="1" t="s">
        <v>6092</v>
      </c>
      <c r="E3338">
        <v>1</v>
      </c>
    </row>
    <row r="3339" spans="1:5" x14ac:dyDescent="0.2">
      <c r="A3339" s="1" t="s">
        <v>3640</v>
      </c>
      <c r="B3339">
        <v>1</v>
      </c>
      <c r="D3339" s="1" t="s">
        <v>12290</v>
      </c>
      <c r="E3339">
        <v>1</v>
      </c>
    </row>
    <row r="3340" spans="1:5" x14ac:dyDescent="0.2">
      <c r="A3340" s="1" t="s">
        <v>4640</v>
      </c>
      <c r="B3340">
        <v>1</v>
      </c>
      <c r="D3340" s="1" t="s">
        <v>5912</v>
      </c>
      <c r="E3340">
        <v>1</v>
      </c>
    </row>
    <row r="3341" spans="1:5" x14ac:dyDescent="0.2">
      <c r="A3341" s="1" t="s">
        <v>12413</v>
      </c>
      <c r="B3341">
        <v>1</v>
      </c>
      <c r="D3341" s="1" t="s">
        <v>6838</v>
      </c>
      <c r="E3341">
        <v>1</v>
      </c>
    </row>
    <row r="3342" spans="1:5" x14ac:dyDescent="0.2">
      <c r="A3342" s="1" t="s">
        <v>2843</v>
      </c>
      <c r="B3342">
        <v>1</v>
      </c>
      <c r="D3342" s="1" t="s">
        <v>10145</v>
      </c>
      <c r="E3342">
        <v>1</v>
      </c>
    </row>
    <row r="3343" spans="1:5" x14ac:dyDescent="0.2">
      <c r="A3343" s="1" t="s">
        <v>2857</v>
      </c>
      <c r="B3343">
        <v>1</v>
      </c>
      <c r="D3343" s="1" t="s">
        <v>11090</v>
      </c>
      <c r="E3343">
        <v>1</v>
      </c>
    </row>
    <row r="3344" spans="1:5" x14ac:dyDescent="0.2">
      <c r="A3344" s="1" t="s">
        <v>2837</v>
      </c>
      <c r="B3344">
        <v>1</v>
      </c>
      <c r="D3344" s="1" t="s">
        <v>9060</v>
      </c>
      <c r="E3344">
        <v>1</v>
      </c>
    </row>
    <row r="3345" spans="1:5" x14ac:dyDescent="0.2">
      <c r="A3345" s="1" t="s">
        <v>8142</v>
      </c>
      <c r="B3345">
        <v>1</v>
      </c>
      <c r="D3345" s="1" t="s">
        <v>8061</v>
      </c>
      <c r="E3345">
        <v>1</v>
      </c>
    </row>
    <row r="3346" spans="1:5" x14ac:dyDescent="0.2">
      <c r="A3346" s="1" t="s">
        <v>11178</v>
      </c>
      <c r="B3346">
        <v>1</v>
      </c>
      <c r="D3346" s="1" t="s">
        <v>3258</v>
      </c>
      <c r="E3346">
        <v>1</v>
      </c>
    </row>
    <row r="3347" spans="1:5" x14ac:dyDescent="0.2">
      <c r="A3347" s="1" t="s">
        <v>5625</v>
      </c>
      <c r="B3347">
        <v>1</v>
      </c>
      <c r="D3347" s="1" t="s">
        <v>6848</v>
      </c>
      <c r="E3347">
        <v>1</v>
      </c>
    </row>
    <row r="3348" spans="1:5" x14ac:dyDescent="0.2">
      <c r="A3348" s="1" t="s">
        <v>2797</v>
      </c>
      <c r="B3348">
        <v>1</v>
      </c>
      <c r="D3348" s="1" t="s">
        <v>11825</v>
      </c>
      <c r="E3348">
        <v>1</v>
      </c>
    </row>
    <row r="3349" spans="1:5" x14ac:dyDescent="0.2">
      <c r="A3349" s="1" t="s">
        <v>459</v>
      </c>
      <c r="B3349">
        <v>1</v>
      </c>
      <c r="D3349" s="1" t="s">
        <v>7943</v>
      </c>
      <c r="E3349">
        <v>1</v>
      </c>
    </row>
    <row r="3350" spans="1:5" x14ac:dyDescent="0.2">
      <c r="A3350" s="1" t="s">
        <v>751</v>
      </c>
      <c r="B3350">
        <v>1</v>
      </c>
      <c r="D3350" s="1" t="s">
        <v>2415</v>
      </c>
      <c r="E3350">
        <v>1</v>
      </c>
    </row>
    <row r="3351" spans="1:5" x14ac:dyDescent="0.2">
      <c r="A3351" s="1" t="s">
        <v>2035</v>
      </c>
      <c r="B3351">
        <v>1</v>
      </c>
      <c r="D3351" s="1" t="s">
        <v>12952</v>
      </c>
      <c r="E3351">
        <v>1</v>
      </c>
    </row>
    <row r="3352" spans="1:5" x14ac:dyDescent="0.2">
      <c r="A3352" s="1" t="s">
        <v>1942</v>
      </c>
      <c r="B3352">
        <v>1</v>
      </c>
      <c r="D3352" s="1" t="s">
        <v>10969</v>
      </c>
      <c r="E3352">
        <v>1</v>
      </c>
    </row>
    <row r="3353" spans="1:5" x14ac:dyDescent="0.2">
      <c r="A3353" s="1" t="s">
        <v>2795</v>
      </c>
      <c r="B3353">
        <v>3</v>
      </c>
      <c r="D3353" s="1" t="s">
        <v>12589</v>
      </c>
      <c r="E3353">
        <v>1</v>
      </c>
    </row>
    <row r="3354" spans="1:5" x14ac:dyDescent="0.2">
      <c r="A3354" s="1" t="s">
        <v>4637</v>
      </c>
      <c r="B3354">
        <v>1</v>
      </c>
      <c r="D3354" s="1" t="s">
        <v>11238</v>
      </c>
      <c r="E3354">
        <v>1</v>
      </c>
    </row>
    <row r="3355" spans="1:5" x14ac:dyDescent="0.2">
      <c r="A3355" s="1" t="s">
        <v>761</v>
      </c>
      <c r="B3355">
        <v>1</v>
      </c>
      <c r="D3355" s="1" t="s">
        <v>12785</v>
      </c>
      <c r="E3355">
        <v>1</v>
      </c>
    </row>
    <row r="3356" spans="1:5" x14ac:dyDescent="0.2">
      <c r="A3356" s="1" t="s">
        <v>763</v>
      </c>
      <c r="B3356">
        <v>1</v>
      </c>
      <c r="D3356" s="1" t="s">
        <v>7271</v>
      </c>
      <c r="E3356">
        <v>1</v>
      </c>
    </row>
    <row r="3357" spans="1:5" x14ac:dyDescent="0.2">
      <c r="A3357" s="1" t="s">
        <v>754</v>
      </c>
      <c r="B3357">
        <v>1</v>
      </c>
      <c r="D3357" s="1" t="s">
        <v>11139</v>
      </c>
      <c r="E3357">
        <v>1</v>
      </c>
    </row>
    <row r="3358" spans="1:5" x14ac:dyDescent="0.2">
      <c r="A3358" s="1" t="s">
        <v>3156</v>
      </c>
      <c r="B3358">
        <v>1</v>
      </c>
      <c r="D3358" s="1" t="s">
        <v>4705</v>
      </c>
      <c r="E3358">
        <v>1</v>
      </c>
    </row>
    <row r="3359" spans="1:5" x14ac:dyDescent="0.2">
      <c r="A3359" s="1" t="s">
        <v>2763</v>
      </c>
      <c r="B3359">
        <v>4</v>
      </c>
      <c r="D3359" s="1" t="s">
        <v>11698</v>
      </c>
      <c r="E3359">
        <v>1</v>
      </c>
    </row>
    <row r="3360" spans="1:5" x14ac:dyDescent="0.2">
      <c r="A3360" s="1" t="s">
        <v>5035</v>
      </c>
      <c r="B3360">
        <v>1</v>
      </c>
      <c r="D3360" s="1" t="s">
        <v>12163</v>
      </c>
      <c r="E3360">
        <v>1</v>
      </c>
    </row>
    <row r="3361" spans="1:5" x14ac:dyDescent="0.2">
      <c r="A3361" s="1" t="s">
        <v>3810</v>
      </c>
      <c r="B3361">
        <v>1</v>
      </c>
      <c r="D3361" s="1" t="s">
        <v>12541</v>
      </c>
      <c r="E3361">
        <v>1</v>
      </c>
    </row>
    <row r="3362" spans="1:5" x14ac:dyDescent="0.2">
      <c r="A3362" s="1" t="s">
        <v>5991</v>
      </c>
      <c r="B3362">
        <v>1</v>
      </c>
      <c r="D3362" s="1" t="s">
        <v>11196</v>
      </c>
      <c r="E3362">
        <v>1</v>
      </c>
    </row>
    <row r="3363" spans="1:5" x14ac:dyDescent="0.2">
      <c r="A3363" s="1" t="s">
        <v>2769</v>
      </c>
      <c r="B3363">
        <v>1</v>
      </c>
      <c r="D3363" s="1" t="s">
        <v>3421</v>
      </c>
      <c r="E3363">
        <v>1</v>
      </c>
    </row>
    <row r="3364" spans="1:5" x14ac:dyDescent="0.2">
      <c r="A3364" s="1" t="s">
        <v>5984</v>
      </c>
      <c r="B3364">
        <v>1</v>
      </c>
      <c r="D3364" s="1" t="s">
        <v>11129</v>
      </c>
      <c r="E3364">
        <v>1</v>
      </c>
    </row>
    <row r="3365" spans="1:5" x14ac:dyDescent="0.2">
      <c r="A3365" s="1" t="s">
        <v>5988</v>
      </c>
      <c r="B3365">
        <v>1</v>
      </c>
      <c r="D3365" s="1" t="s">
        <v>12345</v>
      </c>
      <c r="E3365">
        <v>1</v>
      </c>
    </row>
    <row r="3366" spans="1:5" x14ac:dyDescent="0.2">
      <c r="A3366" s="1" t="s">
        <v>5977</v>
      </c>
      <c r="B3366">
        <v>1</v>
      </c>
      <c r="D3366" s="1" t="s">
        <v>11306</v>
      </c>
      <c r="E3366">
        <v>1</v>
      </c>
    </row>
    <row r="3367" spans="1:5" x14ac:dyDescent="0.2">
      <c r="A3367" s="1" t="s">
        <v>4638</v>
      </c>
      <c r="B3367">
        <v>1</v>
      </c>
      <c r="D3367" s="1" t="s">
        <v>11098</v>
      </c>
      <c r="E3367">
        <v>1</v>
      </c>
    </row>
    <row r="3368" spans="1:5" x14ac:dyDescent="0.2">
      <c r="A3368" s="1" t="s">
        <v>4528</v>
      </c>
      <c r="B3368">
        <v>1</v>
      </c>
      <c r="D3368" s="1" t="s">
        <v>11081</v>
      </c>
      <c r="E3368">
        <v>1</v>
      </c>
    </row>
    <row r="3369" spans="1:5" x14ac:dyDescent="0.2">
      <c r="A3369" s="1" t="s">
        <v>2787</v>
      </c>
      <c r="B3369">
        <v>1</v>
      </c>
      <c r="D3369" s="1" t="s">
        <v>8770</v>
      </c>
      <c r="E3369">
        <v>1</v>
      </c>
    </row>
    <row r="3370" spans="1:5" x14ac:dyDescent="0.2">
      <c r="A3370" s="1" t="s">
        <v>2767</v>
      </c>
      <c r="B3370">
        <v>1</v>
      </c>
      <c r="D3370" s="1" t="s">
        <v>11051</v>
      </c>
      <c r="E3370">
        <v>1</v>
      </c>
    </row>
    <row r="3371" spans="1:5" x14ac:dyDescent="0.2">
      <c r="A3371" s="1" t="s">
        <v>4430</v>
      </c>
      <c r="B3371">
        <v>1</v>
      </c>
      <c r="D3371" s="1" t="s">
        <v>3822</v>
      </c>
      <c r="E3371">
        <v>1</v>
      </c>
    </row>
    <row r="3372" spans="1:5" x14ac:dyDescent="0.2">
      <c r="A3372" s="1" t="s">
        <v>2781</v>
      </c>
      <c r="B3372">
        <v>2</v>
      </c>
      <c r="D3372" s="1" t="s">
        <v>3270</v>
      </c>
      <c r="E3372">
        <v>1</v>
      </c>
    </row>
    <row r="3373" spans="1:5" x14ac:dyDescent="0.2">
      <c r="A3373" s="1" t="s">
        <v>10053</v>
      </c>
      <c r="B3373">
        <v>1</v>
      </c>
      <c r="D3373" s="1" t="s">
        <v>3272</v>
      </c>
      <c r="E3373">
        <v>1</v>
      </c>
    </row>
    <row r="3374" spans="1:5" x14ac:dyDescent="0.2">
      <c r="A3374" s="1" t="s">
        <v>11229</v>
      </c>
      <c r="B3374">
        <v>1</v>
      </c>
      <c r="D3374" s="1" t="s">
        <v>2833</v>
      </c>
      <c r="E3374">
        <v>1</v>
      </c>
    </row>
    <row r="3375" spans="1:5" x14ac:dyDescent="0.2">
      <c r="A3375" s="1" t="s">
        <v>1264</v>
      </c>
      <c r="B3375">
        <v>3</v>
      </c>
      <c r="D3375" s="1" t="s">
        <v>3143</v>
      </c>
      <c r="E3375">
        <v>1</v>
      </c>
    </row>
    <row r="3376" spans="1:5" x14ac:dyDescent="0.2">
      <c r="A3376" s="1" t="s">
        <v>8526</v>
      </c>
      <c r="B3376">
        <v>1</v>
      </c>
      <c r="D3376" s="1" t="s">
        <v>4731</v>
      </c>
      <c r="E3376">
        <v>1</v>
      </c>
    </row>
    <row r="3377" spans="1:5" x14ac:dyDescent="0.2">
      <c r="A3377" s="1" t="s">
        <v>2802</v>
      </c>
      <c r="B3377">
        <v>1</v>
      </c>
      <c r="D3377" s="1" t="s">
        <v>4422</v>
      </c>
      <c r="E3377">
        <v>1</v>
      </c>
    </row>
    <row r="3378" spans="1:5" x14ac:dyDescent="0.2">
      <c r="A3378" s="1" t="s">
        <v>2834</v>
      </c>
      <c r="B3378">
        <v>1</v>
      </c>
      <c r="D3378" s="1" t="s">
        <v>10304</v>
      </c>
      <c r="E3378">
        <v>1</v>
      </c>
    </row>
    <row r="3379" spans="1:5" x14ac:dyDescent="0.2">
      <c r="A3379" s="1" t="s">
        <v>3100</v>
      </c>
      <c r="B3379">
        <v>1</v>
      </c>
      <c r="D3379" s="1" t="s">
        <v>4424</v>
      </c>
      <c r="E3379">
        <v>1</v>
      </c>
    </row>
    <row r="3380" spans="1:5" x14ac:dyDescent="0.2">
      <c r="A3380" s="1" t="s">
        <v>3965</v>
      </c>
      <c r="B3380">
        <v>1</v>
      </c>
      <c r="D3380" s="1" t="s">
        <v>4512</v>
      </c>
      <c r="E3380">
        <v>1</v>
      </c>
    </row>
    <row r="3381" spans="1:5" x14ac:dyDescent="0.2">
      <c r="A3381" s="1" t="s">
        <v>4358</v>
      </c>
      <c r="B3381">
        <v>1</v>
      </c>
      <c r="D3381" s="1" t="s">
        <v>4532</v>
      </c>
      <c r="E3381">
        <v>1</v>
      </c>
    </row>
    <row r="3382" spans="1:5" x14ac:dyDescent="0.2">
      <c r="A3382" s="1" t="s">
        <v>11644</v>
      </c>
      <c r="B3382">
        <v>1</v>
      </c>
      <c r="D3382" s="1" t="s">
        <v>3290</v>
      </c>
      <c r="E3382">
        <v>1</v>
      </c>
    </row>
    <row r="3383" spans="1:5" x14ac:dyDescent="0.2">
      <c r="A3383" s="1" t="s">
        <v>4007</v>
      </c>
      <c r="B3383">
        <v>1</v>
      </c>
      <c r="D3383" s="1" t="s">
        <v>3080</v>
      </c>
      <c r="E3383">
        <v>1</v>
      </c>
    </row>
    <row r="3384" spans="1:5" x14ac:dyDescent="0.2">
      <c r="A3384" s="1" t="s">
        <v>2832</v>
      </c>
      <c r="B3384">
        <v>1</v>
      </c>
      <c r="D3384" s="1" t="s">
        <v>3151</v>
      </c>
      <c r="E3384">
        <v>1</v>
      </c>
    </row>
    <row r="3385" spans="1:5" x14ac:dyDescent="0.2">
      <c r="A3385" s="1" t="s">
        <v>3095</v>
      </c>
      <c r="B3385">
        <v>1</v>
      </c>
      <c r="D3385" s="1" t="s">
        <v>3146</v>
      </c>
      <c r="E3385">
        <v>1</v>
      </c>
    </row>
    <row r="3386" spans="1:5" x14ac:dyDescent="0.2">
      <c r="A3386" s="1" t="s">
        <v>5702</v>
      </c>
      <c r="B3386">
        <v>1</v>
      </c>
      <c r="D3386" s="1" t="s">
        <v>3446</v>
      </c>
      <c r="E3386">
        <v>1</v>
      </c>
    </row>
    <row r="3387" spans="1:5" x14ac:dyDescent="0.2">
      <c r="A3387" s="1" t="s">
        <v>7048</v>
      </c>
      <c r="B3387">
        <v>1</v>
      </c>
      <c r="D3387" s="1" t="s">
        <v>224</v>
      </c>
      <c r="E3387">
        <v>1</v>
      </c>
    </row>
    <row r="3388" spans="1:5" x14ac:dyDescent="0.2">
      <c r="A3388" s="1" t="s">
        <v>2307</v>
      </c>
      <c r="B3388">
        <v>1</v>
      </c>
      <c r="D3388" s="1" t="s">
        <v>443</v>
      </c>
      <c r="E3388">
        <v>1</v>
      </c>
    </row>
    <row r="3389" spans="1:5" x14ac:dyDescent="0.2">
      <c r="A3389" s="1" t="s">
        <v>3702</v>
      </c>
      <c r="B3389">
        <v>1</v>
      </c>
      <c r="D3389" s="1" t="s">
        <v>4145</v>
      </c>
      <c r="E3389">
        <v>1</v>
      </c>
    </row>
    <row r="3390" spans="1:5" x14ac:dyDescent="0.2">
      <c r="A3390" s="1" t="s">
        <v>11544</v>
      </c>
      <c r="B3390">
        <v>1</v>
      </c>
      <c r="D3390" s="1" t="s">
        <v>3837</v>
      </c>
      <c r="E3390">
        <v>1</v>
      </c>
    </row>
    <row r="3391" spans="1:5" x14ac:dyDescent="0.2">
      <c r="A3391" s="1" t="s">
        <v>7653</v>
      </c>
      <c r="B3391">
        <v>1</v>
      </c>
      <c r="D3391" s="1" t="s">
        <v>9976</v>
      </c>
      <c r="E3391">
        <v>1</v>
      </c>
    </row>
    <row r="3392" spans="1:5" x14ac:dyDescent="0.2">
      <c r="A3392" s="1" t="s">
        <v>3708</v>
      </c>
      <c r="B3392">
        <v>1</v>
      </c>
      <c r="D3392" s="1" t="s">
        <v>10663</v>
      </c>
      <c r="E3392">
        <v>1</v>
      </c>
    </row>
    <row r="3393" spans="1:5" x14ac:dyDescent="0.2">
      <c r="A3393" s="1" t="s">
        <v>2912</v>
      </c>
      <c r="B3393">
        <v>1</v>
      </c>
      <c r="D3393" s="1" t="s">
        <v>2965</v>
      </c>
      <c r="E3393">
        <v>1</v>
      </c>
    </row>
    <row r="3394" spans="1:5" x14ac:dyDescent="0.2">
      <c r="A3394" s="1" t="s">
        <v>2020</v>
      </c>
      <c r="B3394">
        <v>1</v>
      </c>
      <c r="D3394" s="1" t="s">
        <v>2988</v>
      </c>
      <c r="E3394">
        <v>1</v>
      </c>
    </row>
    <row r="3395" spans="1:5" x14ac:dyDescent="0.2">
      <c r="A3395" s="1" t="s">
        <v>9979</v>
      </c>
      <c r="B3395">
        <v>1</v>
      </c>
      <c r="D3395" s="1" t="s">
        <v>2959</v>
      </c>
      <c r="E3395">
        <v>1</v>
      </c>
    </row>
    <row r="3396" spans="1:5" x14ac:dyDescent="0.2">
      <c r="A3396" s="1" t="s">
        <v>7181</v>
      </c>
      <c r="B3396">
        <v>1</v>
      </c>
      <c r="D3396" s="1" t="s">
        <v>2984</v>
      </c>
      <c r="E3396">
        <v>1</v>
      </c>
    </row>
    <row r="3397" spans="1:5" x14ac:dyDescent="0.2">
      <c r="A3397" s="1" t="s">
        <v>1359</v>
      </c>
      <c r="B3397">
        <v>1</v>
      </c>
      <c r="D3397" s="1" t="s">
        <v>2986</v>
      </c>
      <c r="E3397">
        <v>1</v>
      </c>
    </row>
    <row r="3398" spans="1:5" x14ac:dyDescent="0.2">
      <c r="A3398" s="1" t="s">
        <v>9536</v>
      </c>
      <c r="B3398">
        <v>1</v>
      </c>
      <c r="D3398" s="1" t="s">
        <v>2946</v>
      </c>
      <c r="E3398">
        <v>1</v>
      </c>
    </row>
    <row r="3399" spans="1:5" x14ac:dyDescent="0.2">
      <c r="A3399" s="1" t="s">
        <v>10883</v>
      </c>
      <c r="B3399">
        <v>1</v>
      </c>
      <c r="D3399" s="1" t="s">
        <v>2972</v>
      </c>
      <c r="E3399">
        <v>1</v>
      </c>
    </row>
    <row r="3400" spans="1:5" x14ac:dyDescent="0.2">
      <c r="A3400" s="1" t="s">
        <v>1806</v>
      </c>
      <c r="B3400">
        <v>1</v>
      </c>
      <c r="D3400" s="1" t="s">
        <v>2963</v>
      </c>
      <c r="E3400">
        <v>1</v>
      </c>
    </row>
    <row r="3401" spans="1:5" x14ac:dyDescent="0.2">
      <c r="A3401" s="1" t="s">
        <v>1808</v>
      </c>
      <c r="B3401">
        <v>1</v>
      </c>
      <c r="D3401" s="1" t="s">
        <v>2949</v>
      </c>
      <c r="E3401">
        <v>1</v>
      </c>
    </row>
    <row r="3402" spans="1:5" x14ac:dyDescent="0.2">
      <c r="A3402" s="1" t="s">
        <v>11989</v>
      </c>
      <c r="B3402">
        <v>1</v>
      </c>
      <c r="D3402" s="1" t="s">
        <v>2980</v>
      </c>
      <c r="E3402">
        <v>1</v>
      </c>
    </row>
    <row r="3403" spans="1:5" x14ac:dyDescent="0.2">
      <c r="A3403" s="1" t="s">
        <v>12177</v>
      </c>
      <c r="B3403">
        <v>1</v>
      </c>
      <c r="D3403" s="1" t="s">
        <v>9810</v>
      </c>
      <c r="E3403">
        <v>1</v>
      </c>
    </row>
    <row r="3404" spans="1:5" x14ac:dyDescent="0.2">
      <c r="A3404" s="1" t="s">
        <v>9875</v>
      </c>
      <c r="B3404">
        <v>4</v>
      </c>
      <c r="D3404" s="1" t="s">
        <v>4682</v>
      </c>
      <c r="E3404">
        <v>1</v>
      </c>
    </row>
    <row r="3405" spans="1:5" x14ac:dyDescent="0.2">
      <c r="A3405" s="1" t="s">
        <v>9177</v>
      </c>
      <c r="B3405">
        <v>1</v>
      </c>
      <c r="D3405" s="1" t="s">
        <v>4695</v>
      </c>
      <c r="E3405">
        <v>1</v>
      </c>
    </row>
    <row r="3406" spans="1:5" x14ac:dyDescent="0.2">
      <c r="A3406" s="1" t="s">
        <v>11439</v>
      </c>
      <c r="B3406">
        <v>1</v>
      </c>
      <c r="D3406" s="1" t="s">
        <v>4678</v>
      </c>
      <c r="E3406">
        <v>1</v>
      </c>
    </row>
    <row r="3407" spans="1:5" x14ac:dyDescent="0.2">
      <c r="A3407" s="1" t="s">
        <v>6703</v>
      </c>
      <c r="B3407">
        <v>2</v>
      </c>
      <c r="D3407" s="1" t="s">
        <v>4684</v>
      </c>
      <c r="E3407">
        <v>1</v>
      </c>
    </row>
    <row r="3408" spans="1:5" x14ac:dyDescent="0.2">
      <c r="A3408" s="1" t="s">
        <v>10447</v>
      </c>
      <c r="B3408">
        <v>1</v>
      </c>
      <c r="D3408" s="1" t="s">
        <v>4595</v>
      </c>
      <c r="E3408">
        <v>1</v>
      </c>
    </row>
    <row r="3409" spans="1:5" x14ac:dyDescent="0.2">
      <c r="A3409" s="1" t="s">
        <v>10107</v>
      </c>
      <c r="B3409">
        <v>1</v>
      </c>
      <c r="D3409" s="1" t="s">
        <v>3294</v>
      </c>
      <c r="E3409">
        <v>1</v>
      </c>
    </row>
    <row r="3410" spans="1:5" x14ac:dyDescent="0.2">
      <c r="A3410" s="1" t="s">
        <v>1934</v>
      </c>
      <c r="B3410">
        <v>6</v>
      </c>
      <c r="D3410" s="1" t="s">
        <v>5972</v>
      </c>
      <c r="E3410">
        <v>1</v>
      </c>
    </row>
    <row r="3411" spans="1:5" x14ac:dyDescent="0.2">
      <c r="A3411" s="1" t="s">
        <v>2884</v>
      </c>
      <c r="B3411">
        <v>2</v>
      </c>
      <c r="D3411" s="1" t="s">
        <v>3508</v>
      </c>
      <c r="E3411">
        <v>1</v>
      </c>
    </row>
    <row r="3412" spans="1:5" x14ac:dyDescent="0.2">
      <c r="A3412" s="1" t="s">
        <v>9592</v>
      </c>
      <c r="B3412">
        <v>1</v>
      </c>
      <c r="D3412" s="1" t="s">
        <v>12750</v>
      </c>
      <c r="E3412">
        <v>1</v>
      </c>
    </row>
    <row r="3413" spans="1:5" x14ac:dyDescent="0.2">
      <c r="A3413" s="1" t="s">
        <v>4817</v>
      </c>
      <c r="B3413">
        <v>1</v>
      </c>
      <c r="D3413" s="1" t="s">
        <v>2575</v>
      </c>
      <c r="E3413">
        <v>1</v>
      </c>
    </row>
    <row r="3414" spans="1:5" x14ac:dyDescent="0.2">
      <c r="A3414" s="1" t="s">
        <v>4445</v>
      </c>
      <c r="B3414">
        <v>1</v>
      </c>
      <c r="D3414" s="1" t="s">
        <v>1327</v>
      </c>
      <c r="E3414">
        <v>1</v>
      </c>
    </row>
    <row r="3415" spans="1:5" x14ac:dyDescent="0.2">
      <c r="A3415" s="1" t="s">
        <v>2053</v>
      </c>
      <c r="B3415">
        <v>1</v>
      </c>
      <c r="D3415" s="1" t="s">
        <v>1320</v>
      </c>
      <c r="E3415">
        <v>1</v>
      </c>
    </row>
    <row r="3416" spans="1:5" x14ac:dyDescent="0.2">
      <c r="A3416" s="1" t="s">
        <v>7324</v>
      </c>
      <c r="B3416">
        <v>1</v>
      </c>
      <c r="D3416" s="1" t="s">
        <v>1323</v>
      </c>
      <c r="E3416">
        <v>1</v>
      </c>
    </row>
    <row r="3417" spans="1:5" x14ac:dyDescent="0.2">
      <c r="A3417" s="1" t="s">
        <v>4403</v>
      </c>
      <c r="B3417">
        <v>1</v>
      </c>
      <c r="D3417" s="1" t="s">
        <v>1307</v>
      </c>
      <c r="E3417">
        <v>1</v>
      </c>
    </row>
    <row r="3418" spans="1:5" x14ac:dyDescent="0.2">
      <c r="A3418" s="1" t="s">
        <v>6647</v>
      </c>
      <c r="B3418">
        <v>1</v>
      </c>
      <c r="D3418" s="1" t="s">
        <v>1266</v>
      </c>
      <c r="E3418">
        <v>1</v>
      </c>
    </row>
    <row r="3419" spans="1:5" x14ac:dyDescent="0.2">
      <c r="A3419" s="1" t="s">
        <v>12130</v>
      </c>
      <c r="B3419">
        <v>1</v>
      </c>
      <c r="D3419" s="1" t="s">
        <v>1326</v>
      </c>
      <c r="E3419">
        <v>1</v>
      </c>
    </row>
    <row r="3420" spans="1:5" x14ac:dyDescent="0.2">
      <c r="A3420" s="1" t="s">
        <v>3472</v>
      </c>
      <c r="B3420">
        <v>1</v>
      </c>
      <c r="D3420" s="1" t="s">
        <v>1332</v>
      </c>
      <c r="E3420">
        <v>1</v>
      </c>
    </row>
    <row r="3421" spans="1:5" x14ac:dyDescent="0.2">
      <c r="A3421" s="1" t="s">
        <v>991</v>
      </c>
      <c r="B3421">
        <v>1</v>
      </c>
      <c r="D3421" s="1" t="s">
        <v>1340</v>
      </c>
      <c r="E3421">
        <v>1</v>
      </c>
    </row>
    <row r="3422" spans="1:5" x14ac:dyDescent="0.2">
      <c r="A3422" s="1" t="s">
        <v>5778</v>
      </c>
      <c r="B3422">
        <v>1</v>
      </c>
      <c r="D3422" s="1" t="s">
        <v>4193</v>
      </c>
      <c r="E3422">
        <v>1</v>
      </c>
    </row>
    <row r="3423" spans="1:5" x14ac:dyDescent="0.2">
      <c r="A3423" s="1" t="s">
        <v>8724</v>
      </c>
      <c r="B3423">
        <v>1</v>
      </c>
      <c r="D3423" s="1" t="s">
        <v>3577</v>
      </c>
      <c r="E3423">
        <v>1</v>
      </c>
    </row>
    <row r="3424" spans="1:5" x14ac:dyDescent="0.2">
      <c r="A3424" s="1" t="s">
        <v>522</v>
      </c>
      <c r="B3424">
        <v>1</v>
      </c>
      <c r="D3424" s="1" t="s">
        <v>2828</v>
      </c>
      <c r="E3424">
        <v>1</v>
      </c>
    </row>
    <row r="3425" spans="1:5" x14ac:dyDescent="0.2">
      <c r="A3425" s="1" t="s">
        <v>4122</v>
      </c>
      <c r="B3425">
        <v>1</v>
      </c>
      <c r="D3425" s="1" t="s">
        <v>2807</v>
      </c>
      <c r="E3425">
        <v>1</v>
      </c>
    </row>
    <row r="3426" spans="1:5" x14ac:dyDescent="0.2">
      <c r="A3426" s="1" t="s">
        <v>11132</v>
      </c>
      <c r="B3426">
        <v>1</v>
      </c>
      <c r="D3426" s="1" t="s">
        <v>3250</v>
      </c>
      <c r="E3426">
        <v>1</v>
      </c>
    </row>
    <row r="3427" spans="1:5" x14ac:dyDescent="0.2">
      <c r="A3427" s="1" t="s">
        <v>9600</v>
      </c>
      <c r="B3427">
        <v>1</v>
      </c>
      <c r="D3427" s="1" t="s">
        <v>703</v>
      </c>
      <c r="E3427">
        <v>1</v>
      </c>
    </row>
    <row r="3428" spans="1:5" x14ac:dyDescent="0.2">
      <c r="A3428" s="1" t="s">
        <v>1098</v>
      </c>
      <c r="B3428">
        <v>1</v>
      </c>
      <c r="D3428" s="1" t="s">
        <v>5137</v>
      </c>
      <c r="E3428">
        <v>1</v>
      </c>
    </row>
    <row r="3429" spans="1:5" x14ac:dyDescent="0.2">
      <c r="A3429" s="1" t="s">
        <v>12544</v>
      </c>
      <c r="B3429">
        <v>1</v>
      </c>
      <c r="D3429" s="1" t="s">
        <v>7701</v>
      </c>
      <c r="E3429">
        <v>1</v>
      </c>
    </row>
    <row r="3430" spans="1:5" x14ac:dyDescent="0.2">
      <c r="A3430" s="1" t="s">
        <v>3602</v>
      </c>
      <c r="B3430">
        <v>1</v>
      </c>
      <c r="D3430" s="1" t="s">
        <v>8997</v>
      </c>
      <c r="E3430">
        <v>1</v>
      </c>
    </row>
    <row r="3431" spans="1:5" x14ac:dyDescent="0.2">
      <c r="A3431" s="1" t="s">
        <v>8932</v>
      </c>
      <c r="B3431">
        <v>1</v>
      </c>
      <c r="D3431" s="1" t="s">
        <v>8999</v>
      </c>
      <c r="E3431">
        <v>1</v>
      </c>
    </row>
    <row r="3432" spans="1:5" x14ac:dyDescent="0.2">
      <c r="A3432" s="1" t="s">
        <v>8929</v>
      </c>
      <c r="B3432">
        <v>1</v>
      </c>
      <c r="D3432" s="1" t="s">
        <v>8983</v>
      </c>
      <c r="E3432">
        <v>1</v>
      </c>
    </row>
    <row r="3433" spans="1:5" x14ac:dyDescent="0.2">
      <c r="A3433" s="1" t="s">
        <v>4111</v>
      </c>
      <c r="B3433">
        <v>1</v>
      </c>
      <c r="D3433" s="1" t="s">
        <v>4109</v>
      </c>
      <c r="E3433">
        <v>1</v>
      </c>
    </row>
    <row r="3434" spans="1:5" x14ac:dyDescent="0.2">
      <c r="A3434" s="1" t="s">
        <v>10843</v>
      </c>
      <c r="B3434">
        <v>1</v>
      </c>
      <c r="D3434" s="1" t="s">
        <v>3550</v>
      </c>
      <c r="E3434">
        <v>1</v>
      </c>
    </row>
    <row r="3435" spans="1:5" x14ac:dyDescent="0.2">
      <c r="A3435" s="1" t="s">
        <v>4667</v>
      </c>
      <c r="B3435">
        <v>1</v>
      </c>
      <c r="D3435" s="1" t="s">
        <v>564</v>
      </c>
      <c r="E3435">
        <v>1</v>
      </c>
    </row>
    <row r="3436" spans="1:5" x14ac:dyDescent="0.2">
      <c r="A3436" s="1" t="s">
        <v>7259</v>
      </c>
      <c r="B3436">
        <v>1</v>
      </c>
      <c r="D3436" s="1" t="s">
        <v>172</v>
      </c>
      <c r="E3436">
        <v>1</v>
      </c>
    </row>
    <row r="3437" spans="1:5" x14ac:dyDescent="0.2">
      <c r="A3437" s="1" t="s">
        <v>1445</v>
      </c>
      <c r="B3437">
        <v>17</v>
      </c>
      <c r="D3437" s="1" t="s">
        <v>10829</v>
      </c>
      <c r="E3437">
        <v>1</v>
      </c>
    </row>
    <row r="3438" spans="1:5" x14ac:dyDescent="0.2">
      <c r="A3438" s="1" t="s">
        <v>10061</v>
      </c>
      <c r="B3438">
        <v>1</v>
      </c>
      <c r="D3438" s="1" t="s">
        <v>4155</v>
      </c>
      <c r="E3438">
        <v>1</v>
      </c>
    </row>
    <row r="3439" spans="1:5" x14ac:dyDescent="0.2">
      <c r="A3439" s="1" t="s">
        <v>9209</v>
      </c>
      <c r="B3439">
        <v>1</v>
      </c>
      <c r="D3439" s="1" t="s">
        <v>12250</v>
      </c>
      <c r="E3439">
        <v>1</v>
      </c>
    </row>
    <row r="3440" spans="1:5" x14ac:dyDescent="0.2">
      <c r="A3440" s="1" t="s">
        <v>12037</v>
      </c>
      <c r="B3440">
        <v>1</v>
      </c>
      <c r="D3440" s="1" t="s">
        <v>3714</v>
      </c>
      <c r="E3440">
        <v>1</v>
      </c>
    </row>
    <row r="3441" spans="1:5" x14ac:dyDescent="0.2">
      <c r="A3441" s="1" t="s">
        <v>12407</v>
      </c>
      <c r="B3441">
        <v>1</v>
      </c>
      <c r="D3441" s="1" t="s">
        <v>4574</v>
      </c>
      <c r="E3441">
        <v>1</v>
      </c>
    </row>
    <row r="3442" spans="1:5" x14ac:dyDescent="0.2">
      <c r="A3442" s="1" t="s">
        <v>11253</v>
      </c>
      <c r="B3442">
        <v>1</v>
      </c>
      <c r="D3442" s="1" t="s">
        <v>2476</v>
      </c>
      <c r="E3442">
        <v>1</v>
      </c>
    </row>
    <row r="3443" spans="1:5" x14ac:dyDescent="0.2">
      <c r="A3443" s="1" t="s">
        <v>8315</v>
      </c>
      <c r="B3443">
        <v>1</v>
      </c>
      <c r="D3443" s="1" t="s">
        <v>12410</v>
      </c>
      <c r="E3443">
        <v>1</v>
      </c>
    </row>
    <row r="3444" spans="1:5" x14ac:dyDescent="0.2">
      <c r="A3444" s="1" t="s">
        <v>12399</v>
      </c>
      <c r="B3444">
        <v>1</v>
      </c>
      <c r="D3444" s="1" t="s">
        <v>13066</v>
      </c>
      <c r="E3444">
        <v>1</v>
      </c>
    </row>
    <row r="3445" spans="1:5" x14ac:dyDescent="0.2">
      <c r="A3445" s="1" t="s">
        <v>2669</v>
      </c>
      <c r="B3445">
        <v>1</v>
      </c>
      <c r="D3445" s="1" t="s">
        <v>8840</v>
      </c>
      <c r="E3445">
        <v>1</v>
      </c>
    </row>
    <row r="3446" spans="1:5" x14ac:dyDescent="0.2">
      <c r="A3446" s="1" t="s">
        <v>2127</v>
      </c>
      <c r="B3446">
        <v>1</v>
      </c>
      <c r="D3446" s="1" t="s">
        <v>10819</v>
      </c>
      <c r="E3446">
        <v>1</v>
      </c>
    </row>
    <row r="3447" spans="1:5" x14ac:dyDescent="0.2">
      <c r="A3447" s="1" t="s">
        <v>12566</v>
      </c>
      <c r="B3447">
        <v>1</v>
      </c>
      <c r="D3447" s="1" t="s">
        <v>12392</v>
      </c>
      <c r="E3447">
        <v>1</v>
      </c>
    </row>
    <row r="3448" spans="1:5" x14ac:dyDescent="0.2">
      <c r="A3448" s="1" t="s">
        <v>9114</v>
      </c>
      <c r="B3448">
        <v>1</v>
      </c>
      <c r="D3448" s="1" t="s">
        <v>11392</v>
      </c>
      <c r="E3448">
        <v>1</v>
      </c>
    </row>
    <row r="3449" spans="1:5" x14ac:dyDescent="0.2">
      <c r="A3449" s="1" t="s">
        <v>10112</v>
      </c>
      <c r="B3449">
        <v>1</v>
      </c>
      <c r="D3449" s="1" t="s">
        <v>168</v>
      </c>
      <c r="E3449">
        <v>1</v>
      </c>
    </row>
    <row r="3450" spans="1:5" x14ac:dyDescent="0.2">
      <c r="A3450" s="1" t="s">
        <v>9207</v>
      </c>
      <c r="B3450">
        <v>1</v>
      </c>
      <c r="D3450" s="1" t="s">
        <v>5871</v>
      </c>
      <c r="E3450">
        <v>1</v>
      </c>
    </row>
    <row r="3451" spans="1:5" x14ac:dyDescent="0.2">
      <c r="A3451" s="1" t="s">
        <v>2643</v>
      </c>
      <c r="B3451">
        <v>1</v>
      </c>
      <c r="D3451" s="1" t="s">
        <v>11276</v>
      </c>
      <c r="E3451">
        <v>1</v>
      </c>
    </row>
    <row r="3452" spans="1:5" x14ac:dyDescent="0.2">
      <c r="A3452" s="1" t="s">
        <v>6785</v>
      </c>
      <c r="B3452">
        <v>1</v>
      </c>
      <c r="D3452" s="1" t="s">
        <v>5141</v>
      </c>
      <c r="E3452">
        <v>1</v>
      </c>
    </row>
    <row r="3453" spans="1:5" x14ac:dyDescent="0.2">
      <c r="A3453" s="1" t="s">
        <v>7643</v>
      </c>
      <c r="B3453">
        <v>1</v>
      </c>
      <c r="D3453" s="1" t="s">
        <v>5337</v>
      </c>
      <c r="E3453">
        <v>1</v>
      </c>
    </row>
    <row r="3454" spans="1:5" x14ac:dyDescent="0.2">
      <c r="A3454" s="1" t="s">
        <v>2638</v>
      </c>
      <c r="B3454">
        <v>1</v>
      </c>
      <c r="D3454" s="1" t="s">
        <v>2382</v>
      </c>
      <c r="E3454">
        <v>1</v>
      </c>
    </row>
    <row r="3455" spans="1:5" x14ac:dyDescent="0.2">
      <c r="A3455" s="1" t="s">
        <v>2604</v>
      </c>
      <c r="B3455">
        <v>1</v>
      </c>
      <c r="D3455" s="1" t="s">
        <v>2957</v>
      </c>
      <c r="E3455">
        <v>1</v>
      </c>
    </row>
    <row r="3456" spans="1:5" x14ac:dyDescent="0.2">
      <c r="A3456" s="1" t="s">
        <v>2642</v>
      </c>
      <c r="B3456">
        <v>1</v>
      </c>
      <c r="D3456" s="1" t="s">
        <v>2473</v>
      </c>
      <c r="E3456">
        <v>1</v>
      </c>
    </row>
    <row r="3457" spans="1:5" x14ac:dyDescent="0.2">
      <c r="A3457" s="1" t="s">
        <v>7623</v>
      </c>
      <c r="B3457">
        <v>1</v>
      </c>
      <c r="D3457" s="1" t="s">
        <v>13029</v>
      </c>
      <c r="E3457">
        <v>1</v>
      </c>
    </row>
    <row r="3458" spans="1:5" x14ac:dyDescent="0.2">
      <c r="A3458" s="1" t="s">
        <v>7622</v>
      </c>
      <c r="B3458">
        <v>1</v>
      </c>
      <c r="D3458" s="1" t="s">
        <v>12359</v>
      </c>
      <c r="E3458">
        <v>1</v>
      </c>
    </row>
    <row r="3459" spans="1:5" x14ac:dyDescent="0.2">
      <c r="A3459" s="1" t="s">
        <v>2602</v>
      </c>
      <c r="B3459">
        <v>1</v>
      </c>
      <c r="D3459" s="1" t="s">
        <v>4152</v>
      </c>
      <c r="E3459">
        <v>1</v>
      </c>
    </row>
    <row r="3460" spans="1:5" x14ac:dyDescent="0.2">
      <c r="A3460" s="1" t="s">
        <v>11184</v>
      </c>
      <c r="B3460">
        <v>1</v>
      </c>
      <c r="D3460" s="1" t="s">
        <v>5196</v>
      </c>
      <c r="E3460">
        <v>1</v>
      </c>
    </row>
    <row r="3461" spans="1:5" x14ac:dyDescent="0.2">
      <c r="A3461" s="1" t="s">
        <v>8237</v>
      </c>
      <c r="B3461">
        <v>1</v>
      </c>
      <c r="D3461" s="1" t="s">
        <v>7677</v>
      </c>
      <c r="E3461">
        <v>1</v>
      </c>
    </row>
    <row r="3462" spans="1:5" x14ac:dyDescent="0.2">
      <c r="A3462" s="1" t="s">
        <v>9045</v>
      </c>
      <c r="B3462">
        <v>1</v>
      </c>
      <c r="D3462" s="1" t="s">
        <v>9932</v>
      </c>
      <c r="E3462">
        <v>1</v>
      </c>
    </row>
    <row r="3463" spans="1:5" x14ac:dyDescent="0.2">
      <c r="A3463" s="1" t="s">
        <v>9107</v>
      </c>
      <c r="B3463">
        <v>1</v>
      </c>
      <c r="D3463" s="1" t="s">
        <v>3149</v>
      </c>
      <c r="E3463">
        <v>1</v>
      </c>
    </row>
    <row r="3464" spans="1:5" x14ac:dyDescent="0.2">
      <c r="A3464" s="1" t="s">
        <v>7644</v>
      </c>
      <c r="B3464">
        <v>1</v>
      </c>
      <c r="D3464" s="1" t="s">
        <v>4659</v>
      </c>
      <c r="E3464">
        <v>1</v>
      </c>
    </row>
    <row r="3465" spans="1:5" x14ac:dyDescent="0.2">
      <c r="A3465" s="1" t="s">
        <v>3197</v>
      </c>
      <c r="B3465">
        <v>1</v>
      </c>
      <c r="D3465" s="1" t="s">
        <v>9849</v>
      </c>
      <c r="E3465">
        <v>1</v>
      </c>
    </row>
    <row r="3466" spans="1:5" x14ac:dyDescent="0.2">
      <c r="A3466" s="1" t="s">
        <v>1887</v>
      </c>
      <c r="B3466">
        <v>1</v>
      </c>
      <c r="D3466" s="1" t="s">
        <v>9858</v>
      </c>
      <c r="E3466">
        <v>1</v>
      </c>
    </row>
    <row r="3467" spans="1:5" x14ac:dyDescent="0.2">
      <c r="A3467" s="1" t="s">
        <v>12790</v>
      </c>
      <c r="B3467">
        <v>1</v>
      </c>
      <c r="D3467" s="1" t="s">
        <v>9941</v>
      </c>
      <c r="E3467">
        <v>1</v>
      </c>
    </row>
    <row r="3468" spans="1:5" x14ac:dyDescent="0.2">
      <c r="A3468" s="1" t="s">
        <v>12890</v>
      </c>
      <c r="B3468">
        <v>1</v>
      </c>
      <c r="D3468" s="1" t="s">
        <v>2933</v>
      </c>
      <c r="E3468">
        <v>1</v>
      </c>
    </row>
    <row r="3469" spans="1:5" x14ac:dyDescent="0.2">
      <c r="A3469" s="1" t="s">
        <v>7887</v>
      </c>
      <c r="B3469">
        <v>1</v>
      </c>
      <c r="D3469" s="1" t="s">
        <v>2923</v>
      </c>
      <c r="E3469">
        <v>1</v>
      </c>
    </row>
    <row r="3470" spans="1:5" x14ac:dyDescent="0.2">
      <c r="A3470" s="1" t="s">
        <v>5224</v>
      </c>
      <c r="B3470">
        <v>1</v>
      </c>
      <c r="D3470" s="1" t="s">
        <v>12243</v>
      </c>
      <c r="E3470">
        <v>1</v>
      </c>
    </row>
    <row r="3471" spans="1:5" x14ac:dyDescent="0.2">
      <c r="A3471" s="1" t="s">
        <v>12654</v>
      </c>
      <c r="B3471">
        <v>1</v>
      </c>
      <c r="D3471" s="1" t="s">
        <v>6303</v>
      </c>
      <c r="E3471">
        <v>1</v>
      </c>
    </row>
    <row r="3472" spans="1:5" x14ac:dyDescent="0.2">
      <c r="A3472" s="1" t="s">
        <v>12742</v>
      </c>
      <c r="B3472">
        <v>1</v>
      </c>
      <c r="D3472" s="1" t="s">
        <v>2861</v>
      </c>
      <c r="E3472">
        <v>1</v>
      </c>
    </row>
    <row r="3473" spans="1:5" x14ac:dyDescent="0.2">
      <c r="A3473" s="1" t="s">
        <v>8957</v>
      </c>
      <c r="B3473">
        <v>1</v>
      </c>
      <c r="D3473" s="1" t="s">
        <v>2850</v>
      </c>
      <c r="E3473">
        <v>1</v>
      </c>
    </row>
    <row r="3474" spans="1:5" x14ac:dyDescent="0.2">
      <c r="A3474" s="1" t="s">
        <v>8953</v>
      </c>
      <c r="B3474">
        <v>1</v>
      </c>
      <c r="D3474" s="1" t="s">
        <v>2849</v>
      </c>
      <c r="E3474">
        <v>1</v>
      </c>
    </row>
    <row r="3475" spans="1:5" x14ac:dyDescent="0.2">
      <c r="A3475" s="1" t="s">
        <v>8955</v>
      </c>
      <c r="B3475">
        <v>1</v>
      </c>
      <c r="D3475" s="1" t="s">
        <v>6865</v>
      </c>
      <c r="E3475">
        <v>1</v>
      </c>
    </row>
    <row r="3476" spans="1:5" x14ac:dyDescent="0.2">
      <c r="A3476" s="1" t="s">
        <v>9531</v>
      </c>
      <c r="B3476">
        <v>1</v>
      </c>
      <c r="D3476" s="1" t="s">
        <v>6802</v>
      </c>
      <c r="E3476">
        <v>1</v>
      </c>
    </row>
    <row r="3477" spans="1:5" x14ac:dyDescent="0.2">
      <c r="A3477" s="1" t="s">
        <v>11146</v>
      </c>
      <c r="B3477">
        <v>1</v>
      </c>
      <c r="D3477" s="1" t="s">
        <v>4709</v>
      </c>
      <c r="E3477">
        <v>1</v>
      </c>
    </row>
    <row r="3478" spans="1:5" x14ac:dyDescent="0.2">
      <c r="A3478" s="1" t="s">
        <v>9493</v>
      </c>
      <c r="B3478">
        <v>1</v>
      </c>
      <c r="D3478" s="1" t="s">
        <v>4720</v>
      </c>
      <c r="E3478">
        <v>1</v>
      </c>
    </row>
    <row r="3479" spans="1:5" x14ac:dyDescent="0.2">
      <c r="A3479" s="1" t="s">
        <v>5490</v>
      </c>
      <c r="B3479">
        <v>2</v>
      </c>
      <c r="D3479" s="1" t="s">
        <v>7388</v>
      </c>
      <c r="E3479">
        <v>1</v>
      </c>
    </row>
    <row r="3480" spans="1:5" x14ac:dyDescent="0.2">
      <c r="A3480" s="1" t="s">
        <v>12385</v>
      </c>
      <c r="B3480">
        <v>1</v>
      </c>
      <c r="D3480" s="1" t="s">
        <v>4711</v>
      </c>
      <c r="E3480">
        <v>1</v>
      </c>
    </row>
    <row r="3481" spans="1:5" x14ac:dyDescent="0.2">
      <c r="A3481" s="1" t="s">
        <v>12549</v>
      </c>
      <c r="B3481">
        <v>1</v>
      </c>
      <c r="D3481" s="1" t="s">
        <v>3956</v>
      </c>
      <c r="E3481">
        <v>1</v>
      </c>
    </row>
    <row r="3482" spans="1:5" x14ac:dyDescent="0.2">
      <c r="A3482" s="1" t="s">
        <v>8217</v>
      </c>
      <c r="B3482">
        <v>2</v>
      </c>
      <c r="D3482" s="1" t="s">
        <v>6882</v>
      </c>
      <c r="E3482">
        <v>1</v>
      </c>
    </row>
    <row r="3483" spans="1:5" x14ac:dyDescent="0.2">
      <c r="A3483" s="1" t="s">
        <v>7595</v>
      </c>
      <c r="B3483">
        <v>1</v>
      </c>
      <c r="D3483" s="1" t="s">
        <v>6843</v>
      </c>
      <c r="E3483">
        <v>1</v>
      </c>
    </row>
    <row r="3484" spans="1:5" x14ac:dyDescent="0.2">
      <c r="A3484" s="1" t="s">
        <v>7593</v>
      </c>
      <c r="B3484">
        <v>1</v>
      </c>
      <c r="D3484" s="1" t="s">
        <v>12389</v>
      </c>
      <c r="E3484">
        <v>1</v>
      </c>
    </row>
    <row r="3485" spans="1:5" x14ac:dyDescent="0.2">
      <c r="A3485" s="1" t="s">
        <v>11279</v>
      </c>
      <c r="B3485">
        <v>1</v>
      </c>
      <c r="D3485" s="1" t="s">
        <v>4713</v>
      </c>
      <c r="E3485">
        <v>1</v>
      </c>
    </row>
    <row r="3486" spans="1:5" x14ac:dyDescent="0.2">
      <c r="A3486" s="1" t="s">
        <v>11250</v>
      </c>
      <c r="B3486">
        <v>1</v>
      </c>
      <c r="D3486" s="1" t="s">
        <v>4707</v>
      </c>
      <c r="E3486">
        <v>1</v>
      </c>
    </row>
    <row r="3487" spans="1:5" x14ac:dyDescent="0.2">
      <c r="A3487" s="1" t="s">
        <v>1668</v>
      </c>
      <c r="B3487">
        <v>1</v>
      </c>
      <c r="D3487" s="1" t="s">
        <v>5030</v>
      </c>
      <c r="E3487">
        <v>1</v>
      </c>
    </row>
    <row r="3488" spans="1:5" x14ac:dyDescent="0.2">
      <c r="A3488" s="1" t="s">
        <v>2614</v>
      </c>
      <c r="B3488">
        <v>1</v>
      </c>
      <c r="D3488" s="1" t="s">
        <v>5025</v>
      </c>
      <c r="E3488">
        <v>1</v>
      </c>
    </row>
    <row r="3489" spans="1:5" x14ac:dyDescent="0.2">
      <c r="A3489" s="1" t="s">
        <v>4772</v>
      </c>
      <c r="B3489">
        <v>2</v>
      </c>
      <c r="D3489" s="1" t="s">
        <v>6556</v>
      </c>
      <c r="E3489">
        <v>1</v>
      </c>
    </row>
    <row r="3490" spans="1:5" x14ac:dyDescent="0.2">
      <c r="A3490" s="1" t="s">
        <v>2115</v>
      </c>
      <c r="B3490">
        <v>2</v>
      </c>
      <c r="D3490" s="1" t="s">
        <v>650</v>
      </c>
      <c r="E3490">
        <v>1</v>
      </c>
    </row>
    <row r="3491" spans="1:5" x14ac:dyDescent="0.2">
      <c r="A3491" s="1" t="s">
        <v>4680</v>
      </c>
      <c r="B3491">
        <v>1</v>
      </c>
      <c r="D3491" s="1" t="s">
        <v>643</v>
      </c>
      <c r="E3491">
        <v>1</v>
      </c>
    </row>
    <row r="3492" spans="1:5" x14ac:dyDescent="0.2">
      <c r="A3492" s="1" t="s">
        <v>6514</v>
      </c>
      <c r="B3492">
        <v>1</v>
      </c>
      <c r="D3492" s="1" t="s">
        <v>4641</v>
      </c>
      <c r="E3492">
        <v>1</v>
      </c>
    </row>
    <row r="3493" spans="1:5" x14ac:dyDescent="0.2">
      <c r="A3493" s="1" t="s">
        <v>1002</v>
      </c>
      <c r="B3493">
        <v>1</v>
      </c>
      <c r="D3493" s="1" t="s">
        <v>232</v>
      </c>
      <c r="E3493">
        <v>1</v>
      </c>
    </row>
    <row r="3494" spans="1:5" x14ac:dyDescent="0.2">
      <c r="A3494" s="1" t="s">
        <v>4258</v>
      </c>
      <c r="B3494">
        <v>1</v>
      </c>
      <c r="D3494" s="1" t="s">
        <v>566</v>
      </c>
      <c r="E3494">
        <v>1</v>
      </c>
    </row>
    <row r="3495" spans="1:5" x14ac:dyDescent="0.2">
      <c r="A3495" s="1" t="s">
        <v>12028</v>
      </c>
      <c r="B3495">
        <v>1</v>
      </c>
      <c r="D3495" s="1" t="s">
        <v>6570</v>
      </c>
      <c r="E3495">
        <v>1</v>
      </c>
    </row>
    <row r="3496" spans="1:5" x14ac:dyDescent="0.2">
      <c r="A3496" s="1" t="s">
        <v>7594</v>
      </c>
      <c r="B3496">
        <v>1</v>
      </c>
      <c r="D3496" s="1" t="s">
        <v>2929</v>
      </c>
      <c r="E3496">
        <v>1</v>
      </c>
    </row>
    <row r="3497" spans="1:5" x14ac:dyDescent="0.2">
      <c r="A3497" s="1" t="s">
        <v>12119</v>
      </c>
      <c r="B3497">
        <v>1</v>
      </c>
      <c r="D3497" s="1" t="s">
        <v>9015</v>
      </c>
      <c r="E3497">
        <v>1</v>
      </c>
    </row>
    <row r="3498" spans="1:5" x14ac:dyDescent="0.2">
      <c r="A3498" s="1" t="s">
        <v>12834</v>
      </c>
      <c r="B3498">
        <v>1</v>
      </c>
      <c r="D3498" s="1" t="s">
        <v>4159</v>
      </c>
      <c r="E3498">
        <v>1</v>
      </c>
    </row>
    <row r="3499" spans="1:5" x14ac:dyDescent="0.2">
      <c r="A3499" s="1" t="s">
        <v>8024</v>
      </c>
      <c r="B3499">
        <v>1</v>
      </c>
      <c r="D3499" s="1" t="s">
        <v>9020</v>
      </c>
      <c r="E3499">
        <v>1</v>
      </c>
    </row>
    <row r="3500" spans="1:5" x14ac:dyDescent="0.2">
      <c r="A3500" s="1" t="s">
        <v>4245</v>
      </c>
      <c r="B3500">
        <v>1</v>
      </c>
      <c r="D3500" s="1" t="s">
        <v>4169</v>
      </c>
      <c r="E3500">
        <v>1</v>
      </c>
    </row>
    <row r="3501" spans="1:5" x14ac:dyDescent="0.2">
      <c r="A3501" s="1" t="s">
        <v>5086</v>
      </c>
      <c r="B3501">
        <v>1</v>
      </c>
      <c r="D3501" s="1" t="s">
        <v>6859</v>
      </c>
      <c r="E3501">
        <v>1</v>
      </c>
    </row>
    <row r="3502" spans="1:5" x14ac:dyDescent="0.2">
      <c r="A3502" s="1" t="s">
        <v>4209</v>
      </c>
      <c r="B3502">
        <v>1</v>
      </c>
      <c r="D3502" s="1" t="s">
        <v>757</v>
      </c>
      <c r="E3502">
        <v>1</v>
      </c>
    </row>
    <row r="3503" spans="1:5" x14ac:dyDescent="0.2">
      <c r="A3503" s="1" t="s">
        <v>4256</v>
      </c>
      <c r="B3503">
        <v>1</v>
      </c>
      <c r="D3503" s="1" t="s">
        <v>10994</v>
      </c>
      <c r="E3503">
        <v>1</v>
      </c>
    </row>
    <row r="3504" spans="1:5" x14ac:dyDescent="0.2">
      <c r="A3504" s="1" t="s">
        <v>7949</v>
      </c>
      <c r="B3504">
        <v>1</v>
      </c>
      <c r="D3504" s="1" t="s">
        <v>4157</v>
      </c>
      <c r="E3504">
        <v>1</v>
      </c>
    </row>
    <row r="3505" spans="1:5" x14ac:dyDescent="0.2">
      <c r="A3505" s="1" t="s">
        <v>5079</v>
      </c>
      <c r="B3505">
        <v>1</v>
      </c>
      <c r="D3505" s="1" t="s">
        <v>5361</v>
      </c>
      <c r="E3505">
        <v>1</v>
      </c>
    </row>
    <row r="3506" spans="1:5" x14ac:dyDescent="0.2">
      <c r="A3506" s="1" t="s">
        <v>7110</v>
      </c>
      <c r="B3506">
        <v>1</v>
      </c>
      <c r="D3506" s="1" t="s">
        <v>6776</v>
      </c>
      <c r="E3506">
        <v>1</v>
      </c>
    </row>
    <row r="3507" spans="1:5" x14ac:dyDescent="0.2">
      <c r="A3507" s="1" t="s">
        <v>2413</v>
      </c>
      <c r="B3507">
        <v>1</v>
      </c>
      <c r="D3507" s="1" t="s">
        <v>4161</v>
      </c>
      <c r="E3507">
        <v>1</v>
      </c>
    </row>
    <row r="3508" spans="1:5" x14ac:dyDescent="0.2">
      <c r="A3508" s="1" t="s">
        <v>3419</v>
      </c>
      <c r="B3508">
        <v>1</v>
      </c>
      <c r="D3508" s="1" t="s">
        <v>3640</v>
      </c>
      <c r="E3508">
        <v>1</v>
      </c>
    </row>
    <row r="3509" spans="1:5" x14ac:dyDescent="0.2">
      <c r="A3509" s="1" t="s">
        <v>5092</v>
      </c>
      <c r="B3509">
        <v>1</v>
      </c>
      <c r="D3509" s="1" t="s">
        <v>4640</v>
      </c>
      <c r="E3509">
        <v>1</v>
      </c>
    </row>
    <row r="3510" spans="1:5" x14ac:dyDescent="0.2">
      <c r="A3510" s="1" t="s">
        <v>3598</v>
      </c>
      <c r="B3510">
        <v>1</v>
      </c>
      <c r="D3510" s="1" t="s">
        <v>12413</v>
      </c>
      <c r="E3510">
        <v>1</v>
      </c>
    </row>
    <row r="3511" spans="1:5" x14ac:dyDescent="0.2">
      <c r="A3511" s="1" t="s">
        <v>6519</v>
      </c>
      <c r="B3511">
        <v>1</v>
      </c>
      <c r="D3511" s="1" t="s">
        <v>2843</v>
      </c>
      <c r="E3511">
        <v>1</v>
      </c>
    </row>
    <row r="3512" spans="1:5" x14ac:dyDescent="0.2">
      <c r="A3512" s="1" t="s">
        <v>12405</v>
      </c>
      <c r="B3512">
        <v>1</v>
      </c>
      <c r="D3512" s="1" t="s">
        <v>2857</v>
      </c>
      <c r="E3512">
        <v>1</v>
      </c>
    </row>
    <row r="3513" spans="1:5" x14ac:dyDescent="0.2">
      <c r="A3513" s="1" t="s">
        <v>9053</v>
      </c>
      <c r="B3513">
        <v>1</v>
      </c>
      <c r="D3513" s="1" t="s">
        <v>2837</v>
      </c>
      <c r="E3513">
        <v>1</v>
      </c>
    </row>
    <row r="3514" spans="1:5" x14ac:dyDescent="0.2">
      <c r="A3514" s="1" t="s">
        <v>9956</v>
      </c>
      <c r="B3514">
        <v>2</v>
      </c>
      <c r="D3514" s="1" t="s">
        <v>8142</v>
      </c>
      <c r="E3514">
        <v>1</v>
      </c>
    </row>
    <row r="3515" spans="1:5" x14ac:dyDescent="0.2">
      <c r="A3515" s="1" t="s">
        <v>9953</v>
      </c>
      <c r="B3515">
        <v>1</v>
      </c>
      <c r="D3515" s="1" t="s">
        <v>11178</v>
      </c>
      <c r="E3515">
        <v>1</v>
      </c>
    </row>
    <row r="3516" spans="1:5" x14ac:dyDescent="0.2">
      <c r="A3516" s="1" t="s">
        <v>12832</v>
      </c>
      <c r="B3516">
        <v>1</v>
      </c>
      <c r="D3516" s="1" t="s">
        <v>5625</v>
      </c>
      <c r="E3516">
        <v>1</v>
      </c>
    </row>
    <row r="3517" spans="1:5" x14ac:dyDescent="0.2">
      <c r="A3517" s="1" t="s">
        <v>9946</v>
      </c>
      <c r="B3517">
        <v>1</v>
      </c>
      <c r="D3517" s="1" t="s">
        <v>2797</v>
      </c>
      <c r="E3517">
        <v>1</v>
      </c>
    </row>
    <row r="3518" spans="1:5" x14ac:dyDescent="0.2">
      <c r="A3518" s="1" t="s">
        <v>12574</v>
      </c>
      <c r="B3518">
        <v>1</v>
      </c>
      <c r="D3518" s="1" t="s">
        <v>459</v>
      </c>
      <c r="E3518">
        <v>1</v>
      </c>
    </row>
    <row r="3519" spans="1:5" x14ac:dyDescent="0.2">
      <c r="A3519" s="1" t="s">
        <v>12719</v>
      </c>
      <c r="B3519">
        <v>1</v>
      </c>
      <c r="D3519" s="1" t="s">
        <v>751</v>
      </c>
      <c r="E3519">
        <v>1</v>
      </c>
    </row>
    <row r="3520" spans="1:5" x14ac:dyDescent="0.2">
      <c r="A3520" s="1" t="s">
        <v>3414</v>
      </c>
      <c r="B3520">
        <v>1</v>
      </c>
      <c r="D3520" s="1" t="s">
        <v>2035</v>
      </c>
      <c r="E3520">
        <v>1</v>
      </c>
    </row>
    <row r="3521" spans="1:5" x14ac:dyDescent="0.2">
      <c r="A3521" s="1" t="s">
        <v>12897</v>
      </c>
      <c r="B3521">
        <v>1</v>
      </c>
      <c r="D3521" s="1" t="s">
        <v>1942</v>
      </c>
      <c r="E3521">
        <v>1</v>
      </c>
    </row>
    <row r="3522" spans="1:5" x14ac:dyDescent="0.2">
      <c r="A3522" s="1" t="s">
        <v>998</v>
      </c>
      <c r="B3522">
        <v>1</v>
      </c>
      <c r="D3522" s="1" t="s">
        <v>4637</v>
      </c>
      <c r="E3522">
        <v>1</v>
      </c>
    </row>
    <row r="3523" spans="1:5" x14ac:dyDescent="0.2">
      <c r="A3523" s="1" t="s">
        <v>2262</v>
      </c>
      <c r="B3523">
        <v>1</v>
      </c>
      <c r="D3523" s="1" t="s">
        <v>761</v>
      </c>
      <c r="E3523">
        <v>1</v>
      </c>
    </row>
    <row r="3524" spans="1:5" x14ac:dyDescent="0.2">
      <c r="A3524" s="1" t="s">
        <v>4229</v>
      </c>
      <c r="B3524">
        <v>1</v>
      </c>
      <c r="D3524" s="1" t="s">
        <v>763</v>
      </c>
      <c r="E3524">
        <v>1</v>
      </c>
    </row>
    <row r="3525" spans="1:5" x14ac:dyDescent="0.2">
      <c r="A3525" s="1" t="s">
        <v>12770</v>
      </c>
      <c r="B3525">
        <v>1</v>
      </c>
      <c r="D3525" s="1" t="s">
        <v>754</v>
      </c>
      <c r="E3525">
        <v>1</v>
      </c>
    </row>
    <row r="3526" spans="1:5" x14ac:dyDescent="0.2">
      <c r="A3526" s="1" t="s">
        <v>10947</v>
      </c>
      <c r="B3526">
        <v>1</v>
      </c>
      <c r="D3526" s="1" t="s">
        <v>3156</v>
      </c>
      <c r="E3526">
        <v>1</v>
      </c>
    </row>
    <row r="3527" spans="1:5" x14ac:dyDescent="0.2">
      <c r="A3527" s="1" t="s">
        <v>8701</v>
      </c>
      <c r="B3527">
        <v>1</v>
      </c>
      <c r="D3527" s="1" t="s">
        <v>5035</v>
      </c>
      <c r="E3527">
        <v>1</v>
      </c>
    </row>
    <row r="3528" spans="1:5" x14ac:dyDescent="0.2">
      <c r="A3528" s="1" t="s">
        <v>5091</v>
      </c>
      <c r="B3528">
        <v>1</v>
      </c>
      <c r="D3528" s="1" t="s">
        <v>3810</v>
      </c>
      <c r="E3528">
        <v>1</v>
      </c>
    </row>
    <row r="3529" spans="1:5" x14ac:dyDescent="0.2">
      <c r="A3529" s="1" t="s">
        <v>7380</v>
      </c>
      <c r="B3529">
        <v>1</v>
      </c>
      <c r="D3529" s="1" t="s">
        <v>5991</v>
      </c>
      <c r="E3529">
        <v>1</v>
      </c>
    </row>
    <row r="3530" spans="1:5" x14ac:dyDescent="0.2">
      <c r="A3530" s="1" t="s">
        <v>5109</v>
      </c>
      <c r="B3530">
        <v>1</v>
      </c>
      <c r="D3530" s="1" t="s">
        <v>2769</v>
      </c>
      <c r="E3530">
        <v>1</v>
      </c>
    </row>
    <row r="3531" spans="1:5" x14ac:dyDescent="0.2">
      <c r="A3531" s="1" t="s">
        <v>12438</v>
      </c>
      <c r="B3531">
        <v>1</v>
      </c>
      <c r="D3531" s="1" t="s">
        <v>5984</v>
      </c>
      <c r="E3531">
        <v>1</v>
      </c>
    </row>
    <row r="3532" spans="1:5" x14ac:dyDescent="0.2">
      <c r="A3532" s="1" t="s">
        <v>4252</v>
      </c>
      <c r="B3532">
        <v>1</v>
      </c>
      <c r="D3532" s="1" t="s">
        <v>5988</v>
      </c>
      <c r="E3532">
        <v>1</v>
      </c>
    </row>
    <row r="3533" spans="1:5" x14ac:dyDescent="0.2">
      <c r="A3533" s="1" t="s">
        <v>5095</v>
      </c>
      <c r="B3533">
        <v>1</v>
      </c>
      <c r="D3533" s="1" t="s">
        <v>5977</v>
      </c>
      <c r="E3533">
        <v>1</v>
      </c>
    </row>
    <row r="3534" spans="1:5" x14ac:dyDescent="0.2">
      <c r="A3534" s="1" t="s">
        <v>5076</v>
      </c>
      <c r="B3534">
        <v>1</v>
      </c>
      <c r="D3534" s="1" t="s">
        <v>4638</v>
      </c>
      <c r="E3534">
        <v>1</v>
      </c>
    </row>
    <row r="3535" spans="1:5" x14ac:dyDescent="0.2">
      <c r="A3535" s="1" t="s">
        <v>4254</v>
      </c>
      <c r="B3535">
        <v>1</v>
      </c>
      <c r="D3535" s="1" t="s">
        <v>4528</v>
      </c>
      <c r="E3535">
        <v>1</v>
      </c>
    </row>
    <row r="3536" spans="1:5" x14ac:dyDescent="0.2">
      <c r="A3536" s="1" t="s">
        <v>4207</v>
      </c>
      <c r="B3536">
        <v>1</v>
      </c>
      <c r="D3536" s="1" t="s">
        <v>2787</v>
      </c>
      <c r="E3536">
        <v>1</v>
      </c>
    </row>
    <row r="3537" spans="1:5" x14ac:dyDescent="0.2">
      <c r="A3537" s="1" t="s">
        <v>5554</v>
      </c>
      <c r="B3537">
        <v>1</v>
      </c>
      <c r="D3537" s="1" t="s">
        <v>2767</v>
      </c>
      <c r="E3537">
        <v>1</v>
      </c>
    </row>
    <row r="3538" spans="1:5" x14ac:dyDescent="0.2">
      <c r="A3538" s="1" t="s">
        <v>4235</v>
      </c>
      <c r="B3538">
        <v>1</v>
      </c>
      <c r="D3538" s="1" t="s">
        <v>4430</v>
      </c>
      <c r="E3538">
        <v>1</v>
      </c>
    </row>
    <row r="3539" spans="1:5" x14ac:dyDescent="0.2">
      <c r="A3539" s="1" t="s">
        <v>1915</v>
      </c>
      <c r="B3539">
        <v>2</v>
      </c>
      <c r="D3539" s="1" t="s">
        <v>10053</v>
      </c>
      <c r="E3539">
        <v>1</v>
      </c>
    </row>
    <row r="3540" spans="1:5" x14ac:dyDescent="0.2">
      <c r="A3540" s="1" t="s">
        <v>2254</v>
      </c>
      <c r="B3540">
        <v>1</v>
      </c>
      <c r="D3540" s="1" t="s">
        <v>11229</v>
      </c>
      <c r="E3540">
        <v>1</v>
      </c>
    </row>
    <row r="3541" spans="1:5" x14ac:dyDescent="0.2">
      <c r="A3541" s="1" t="s">
        <v>2332</v>
      </c>
      <c r="B3541">
        <v>1</v>
      </c>
      <c r="D3541" s="1" t="s">
        <v>8526</v>
      </c>
      <c r="E3541">
        <v>1</v>
      </c>
    </row>
    <row r="3542" spans="1:5" x14ac:dyDescent="0.2">
      <c r="A3542" s="1" t="s">
        <v>11180</v>
      </c>
      <c r="B3542">
        <v>1</v>
      </c>
      <c r="D3542" s="1" t="s">
        <v>2802</v>
      </c>
      <c r="E3542">
        <v>1</v>
      </c>
    </row>
    <row r="3543" spans="1:5" x14ac:dyDescent="0.2">
      <c r="A3543" s="1" t="s">
        <v>8698</v>
      </c>
      <c r="B3543">
        <v>1</v>
      </c>
      <c r="D3543" s="1" t="s">
        <v>2834</v>
      </c>
      <c r="E3543">
        <v>1</v>
      </c>
    </row>
    <row r="3544" spans="1:5" x14ac:dyDescent="0.2">
      <c r="A3544" s="1" t="s">
        <v>10958</v>
      </c>
      <c r="B3544">
        <v>1</v>
      </c>
      <c r="D3544" s="1" t="s">
        <v>3100</v>
      </c>
      <c r="E3544">
        <v>1</v>
      </c>
    </row>
    <row r="3545" spans="1:5" x14ac:dyDescent="0.2">
      <c r="A3545" s="1" t="s">
        <v>2597</v>
      </c>
      <c r="B3545">
        <v>1</v>
      </c>
      <c r="D3545" s="1" t="s">
        <v>3965</v>
      </c>
      <c r="E3545">
        <v>1</v>
      </c>
    </row>
    <row r="3546" spans="1:5" x14ac:dyDescent="0.2">
      <c r="A3546" s="1" t="s">
        <v>11378</v>
      </c>
      <c r="B3546">
        <v>1</v>
      </c>
      <c r="D3546" s="1" t="s">
        <v>4358</v>
      </c>
      <c r="E3546">
        <v>1</v>
      </c>
    </row>
    <row r="3547" spans="1:5" x14ac:dyDescent="0.2">
      <c r="A3547" s="1" t="s">
        <v>9102</v>
      </c>
      <c r="B3547">
        <v>1</v>
      </c>
      <c r="D3547" s="1" t="s">
        <v>11644</v>
      </c>
      <c r="E3547">
        <v>1</v>
      </c>
    </row>
    <row r="3548" spans="1:5" x14ac:dyDescent="0.2">
      <c r="A3548" s="1" t="s">
        <v>8401</v>
      </c>
      <c r="B3548">
        <v>1</v>
      </c>
      <c r="D3548" s="1" t="s">
        <v>4007</v>
      </c>
      <c r="E3548">
        <v>1</v>
      </c>
    </row>
    <row r="3549" spans="1:5" x14ac:dyDescent="0.2">
      <c r="A3549" s="1" t="s">
        <v>12073</v>
      </c>
      <c r="B3549">
        <v>1</v>
      </c>
      <c r="D3549" s="1" t="s">
        <v>2832</v>
      </c>
      <c r="E3549">
        <v>1</v>
      </c>
    </row>
    <row r="3550" spans="1:5" x14ac:dyDescent="0.2">
      <c r="A3550" s="1" t="s">
        <v>12095</v>
      </c>
      <c r="B3550">
        <v>1</v>
      </c>
      <c r="D3550" s="1" t="s">
        <v>3095</v>
      </c>
      <c r="E3550">
        <v>1</v>
      </c>
    </row>
    <row r="3551" spans="1:5" x14ac:dyDescent="0.2">
      <c r="A3551" s="1" t="s">
        <v>9100</v>
      </c>
      <c r="B3551">
        <v>1</v>
      </c>
      <c r="D3551" s="1" t="s">
        <v>5702</v>
      </c>
      <c r="E3551">
        <v>1</v>
      </c>
    </row>
    <row r="3552" spans="1:5" x14ac:dyDescent="0.2">
      <c r="A3552" s="1" t="s">
        <v>3593</v>
      </c>
      <c r="B3552">
        <v>1</v>
      </c>
      <c r="D3552" s="1" t="s">
        <v>7048</v>
      </c>
      <c r="E3552">
        <v>1</v>
      </c>
    </row>
    <row r="3553" spans="1:5" x14ac:dyDescent="0.2">
      <c r="A3553" s="1" t="s">
        <v>1769</v>
      </c>
      <c r="B3553">
        <v>2</v>
      </c>
      <c r="D3553" s="1" t="s">
        <v>2307</v>
      </c>
      <c r="E3553">
        <v>1</v>
      </c>
    </row>
    <row r="3554" spans="1:5" x14ac:dyDescent="0.2">
      <c r="A3554" s="1" t="s">
        <v>3510</v>
      </c>
      <c r="B3554">
        <v>1</v>
      </c>
      <c r="D3554" s="1" t="s">
        <v>3702</v>
      </c>
      <c r="E3554">
        <v>1</v>
      </c>
    </row>
    <row r="3555" spans="1:5" x14ac:dyDescent="0.2">
      <c r="A3555" s="1" t="s">
        <v>2485</v>
      </c>
      <c r="B3555">
        <v>2</v>
      </c>
      <c r="D3555" s="1" t="s">
        <v>11544</v>
      </c>
      <c r="E3555">
        <v>1</v>
      </c>
    </row>
    <row r="3556" spans="1:5" x14ac:dyDescent="0.2">
      <c r="A3556" s="1" t="s">
        <v>3503</v>
      </c>
      <c r="B3556">
        <v>1</v>
      </c>
      <c r="D3556" s="1" t="s">
        <v>7653</v>
      </c>
      <c r="E3556">
        <v>1</v>
      </c>
    </row>
    <row r="3557" spans="1:5" x14ac:dyDescent="0.2">
      <c r="A3557" s="1" t="s">
        <v>3842</v>
      </c>
      <c r="B3557">
        <v>1</v>
      </c>
      <c r="D3557" s="1" t="s">
        <v>3708</v>
      </c>
      <c r="E3557">
        <v>1</v>
      </c>
    </row>
    <row r="3558" spans="1:5" x14ac:dyDescent="0.2">
      <c r="A3558" s="1" t="s">
        <v>9108</v>
      </c>
      <c r="B3558">
        <v>1</v>
      </c>
      <c r="D3558" s="1" t="s">
        <v>2912</v>
      </c>
      <c r="E3558">
        <v>1</v>
      </c>
    </row>
    <row r="3559" spans="1:5" x14ac:dyDescent="0.2">
      <c r="A3559" s="1" t="s">
        <v>3173</v>
      </c>
      <c r="B3559">
        <v>1</v>
      </c>
      <c r="D3559" s="1" t="s">
        <v>2020</v>
      </c>
      <c r="E3559">
        <v>1</v>
      </c>
    </row>
    <row r="3560" spans="1:5" x14ac:dyDescent="0.2">
      <c r="A3560" s="1" t="s">
        <v>2248</v>
      </c>
      <c r="B3560">
        <v>1</v>
      </c>
      <c r="D3560" s="1" t="s">
        <v>9979</v>
      </c>
      <c r="E3560">
        <v>1</v>
      </c>
    </row>
    <row r="3561" spans="1:5" x14ac:dyDescent="0.2">
      <c r="A3561" s="1" t="s">
        <v>9329</v>
      </c>
      <c r="B3561">
        <v>1</v>
      </c>
      <c r="D3561" s="1" t="s">
        <v>7181</v>
      </c>
      <c r="E3561">
        <v>1</v>
      </c>
    </row>
    <row r="3562" spans="1:5" x14ac:dyDescent="0.2">
      <c r="A3562" s="1" t="s">
        <v>11025</v>
      </c>
      <c r="B3562">
        <v>1</v>
      </c>
      <c r="D3562" s="1" t="s">
        <v>1359</v>
      </c>
      <c r="E3562">
        <v>1</v>
      </c>
    </row>
    <row r="3563" spans="1:5" x14ac:dyDescent="0.2">
      <c r="A3563" s="1" t="s">
        <v>9024</v>
      </c>
      <c r="B3563">
        <v>1</v>
      </c>
      <c r="D3563" s="1" t="s">
        <v>9536</v>
      </c>
      <c r="E3563">
        <v>1</v>
      </c>
    </row>
    <row r="3564" spans="1:5" x14ac:dyDescent="0.2">
      <c r="A3564" s="1" t="s">
        <v>7688</v>
      </c>
      <c r="B3564">
        <v>1</v>
      </c>
      <c r="D3564" s="1" t="s">
        <v>10883</v>
      </c>
      <c r="E3564">
        <v>1</v>
      </c>
    </row>
    <row r="3565" spans="1:5" x14ac:dyDescent="0.2">
      <c r="A3565" s="1" t="s">
        <v>1848</v>
      </c>
      <c r="B3565">
        <v>1</v>
      </c>
      <c r="D3565" s="1" t="s">
        <v>1806</v>
      </c>
      <c r="E3565">
        <v>1</v>
      </c>
    </row>
    <row r="3566" spans="1:5" x14ac:dyDescent="0.2">
      <c r="A3566" s="1" t="s">
        <v>1573</v>
      </c>
      <c r="B3566">
        <v>1</v>
      </c>
      <c r="D3566" s="1" t="s">
        <v>1808</v>
      </c>
      <c r="E3566">
        <v>1</v>
      </c>
    </row>
    <row r="3567" spans="1:5" x14ac:dyDescent="0.2">
      <c r="A3567" s="1" t="s">
        <v>8125</v>
      </c>
      <c r="B3567">
        <v>1</v>
      </c>
      <c r="D3567" s="1" t="s">
        <v>11989</v>
      </c>
      <c r="E3567">
        <v>1</v>
      </c>
    </row>
    <row r="3568" spans="1:5" x14ac:dyDescent="0.2">
      <c r="A3568" s="1" t="s">
        <v>12853</v>
      </c>
      <c r="B3568">
        <v>1</v>
      </c>
      <c r="D3568" s="1" t="s">
        <v>12177</v>
      </c>
      <c r="E3568">
        <v>1</v>
      </c>
    </row>
    <row r="3569" spans="1:5" x14ac:dyDescent="0.2">
      <c r="A3569" s="1" t="s">
        <v>1685</v>
      </c>
      <c r="B3569">
        <v>2</v>
      </c>
      <c r="D3569" s="1" t="s">
        <v>9177</v>
      </c>
      <c r="E3569">
        <v>1</v>
      </c>
    </row>
    <row r="3570" spans="1:5" x14ac:dyDescent="0.2">
      <c r="A3570" s="1" t="s">
        <v>9547</v>
      </c>
      <c r="B3570">
        <v>1</v>
      </c>
      <c r="D3570" s="1" t="s">
        <v>11439</v>
      </c>
      <c r="E3570">
        <v>1</v>
      </c>
    </row>
    <row r="3571" spans="1:5" x14ac:dyDescent="0.2">
      <c r="A3571" s="1" t="s">
        <v>9115</v>
      </c>
      <c r="B3571">
        <v>1</v>
      </c>
      <c r="D3571" s="1" t="s">
        <v>10447</v>
      </c>
      <c r="E3571">
        <v>1</v>
      </c>
    </row>
    <row r="3572" spans="1:5" x14ac:dyDescent="0.2">
      <c r="A3572" s="1" t="s">
        <v>7685</v>
      </c>
      <c r="B3572">
        <v>1</v>
      </c>
      <c r="D3572" s="1" t="s">
        <v>10107</v>
      </c>
      <c r="E3572">
        <v>1</v>
      </c>
    </row>
    <row r="3573" spans="1:5" x14ac:dyDescent="0.2">
      <c r="A3573" s="1" t="s">
        <v>7799</v>
      </c>
      <c r="B3573">
        <v>1</v>
      </c>
      <c r="D3573" s="1" t="s">
        <v>9592</v>
      </c>
      <c r="E3573">
        <v>1</v>
      </c>
    </row>
    <row r="3574" spans="1:5" x14ac:dyDescent="0.2">
      <c r="A3574" s="1" t="s">
        <v>7667</v>
      </c>
      <c r="B3574">
        <v>1</v>
      </c>
      <c r="D3574" s="1" t="s">
        <v>4817</v>
      </c>
      <c r="E3574">
        <v>1</v>
      </c>
    </row>
    <row r="3575" spans="1:5" x14ac:dyDescent="0.2">
      <c r="A3575" s="1" t="s">
        <v>12394</v>
      </c>
      <c r="B3575">
        <v>1</v>
      </c>
      <c r="D3575" s="1" t="s">
        <v>4445</v>
      </c>
      <c r="E3575">
        <v>1</v>
      </c>
    </row>
    <row r="3576" spans="1:5" x14ac:dyDescent="0.2">
      <c r="A3576" s="1" t="s">
        <v>2423</v>
      </c>
      <c r="B3576">
        <v>1</v>
      </c>
      <c r="D3576" s="1" t="s">
        <v>2053</v>
      </c>
      <c r="E3576">
        <v>1</v>
      </c>
    </row>
    <row r="3577" spans="1:5" x14ac:dyDescent="0.2">
      <c r="A3577" s="1" t="s">
        <v>929</v>
      </c>
      <c r="B3577">
        <v>1</v>
      </c>
      <c r="D3577" s="1" t="s">
        <v>7324</v>
      </c>
      <c r="E3577">
        <v>1</v>
      </c>
    </row>
    <row r="3578" spans="1:5" x14ac:dyDescent="0.2">
      <c r="A3578" s="1" t="s">
        <v>9125</v>
      </c>
      <c r="B3578">
        <v>1</v>
      </c>
      <c r="D3578" s="1" t="s">
        <v>4403</v>
      </c>
      <c r="E3578">
        <v>1</v>
      </c>
    </row>
    <row r="3579" spans="1:5" x14ac:dyDescent="0.2">
      <c r="A3579" s="1" t="s">
        <v>7435</v>
      </c>
      <c r="B3579">
        <v>1</v>
      </c>
      <c r="D3579" s="1" t="s">
        <v>6647</v>
      </c>
      <c r="E3579">
        <v>1</v>
      </c>
    </row>
    <row r="3580" spans="1:5" x14ac:dyDescent="0.2">
      <c r="A3580" s="1" t="s">
        <v>3858</v>
      </c>
      <c r="B3580">
        <v>1</v>
      </c>
      <c r="D3580" s="1" t="s">
        <v>12130</v>
      </c>
      <c r="E3580">
        <v>1</v>
      </c>
    </row>
    <row r="3581" spans="1:5" x14ac:dyDescent="0.2">
      <c r="A3581" s="1" t="s">
        <v>3860</v>
      </c>
      <c r="B3581">
        <v>1</v>
      </c>
      <c r="D3581" s="1" t="s">
        <v>3472</v>
      </c>
      <c r="E3581">
        <v>1</v>
      </c>
    </row>
    <row r="3582" spans="1:5" x14ac:dyDescent="0.2">
      <c r="A3582" s="1" t="s">
        <v>3856</v>
      </c>
      <c r="B3582">
        <v>1</v>
      </c>
      <c r="D3582" s="1" t="s">
        <v>991</v>
      </c>
      <c r="E3582">
        <v>1</v>
      </c>
    </row>
    <row r="3583" spans="1:5" x14ac:dyDescent="0.2">
      <c r="A3583" s="1" t="s">
        <v>12842</v>
      </c>
      <c r="B3583">
        <v>1</v>
      </c>
      <c r="D3583" s="1" t="s">
        <v>5778</v>
      </c>
      <c r="E3583">
        <v>1</v>
      </c>
    </row>
    <row r="3584" spans="1:5" x14ac:dyDescent="0.2">
      <c r="A3584" s="1" t="s">
        <v>7686</v>
      </c>
      <c r="B3584">
        <v>1</v>
      </c>
      <c r="D3584" s="1" t="s">
        <v>8724</v>
      </c>
      <c r="E3584">
        <v>1</v>
      </c>
    </row>
    <row r="3585" spans="1:5" x14ac:dyDescent="0.2">
      <c r="A3585" s="1" t="s">
        <v>2421</v>
      </c>
      <c r="B3585">
        <v>1</v>
      </c>
      <c r="D3585" s="1" t="s">
        <v>522</v>
      </c>
      <c r="E3585">
        <v>1</v>
      </c>
    </row>
    <row r="3586" spans="1:5" x14ac:dyDescent="0.2">
      <c r="A3586" s="1" t="s">
        <v>9110</v>
      </c>
      <c r="B3586">
        <v>1</v>
      </c>
      <c r="D3586" s="1" t="s">
        <v>4122</v>
      </c>
      <c r="E3586">
        <v>1</v>
      </c>
    </row>
    <row r="3587" spans="1:5" x14ac:dyDescent="0.2">
      <c r="A3587" s="1" t="s">
        <v>9105</v>
      </c>
      <c r="B3587">
        <v>1</v>
      </c>
      <c r="D3587" s="1" t="s">
        <v>11132</v>
      </c>
      <c r="E3587">
        <v>1</v>
      </c>
    </row>
    <row r="3588" spans="1:5" x14ac:dyDescent="0.2">
      <c r="A3588" s="1" t="s">
        <v>4740</v>
      </c>
      <c r="B3588">
        <v>1</v>
      </c>
      <c r="D3588" s="1" t="s">
        <v>9600</v>
      </c>
      <c r="E3588">
        <v>1</v>
      </c>
    </row>
    <row r="3589" spans="1:5" x14ac:dyDescent="0.2">
      <c r="A3589" s="1" t="s">
        <v>1840</v>
      </c>
      <c r="B3589">
        <v>1</v>
      </c>
      <c r="D3589" s="1" t="s">
        <v>1098</v>
      </c>
      <c r="E3589">
        <v>1</v>
      </c>
    </row>
    <row r="3590" spans="1:5" x14ac:dyDescent="0.2">
      <c r="A3590" s="1" t="s">
        <v>9549</v>
      </c>
      <c r="B3590">
        <v>1</v>
      </c>
      <c r="D3590" s="1" t="s">
        <v>12544</v>
      </c>
      <c r="E3590">
        <v>1</v>
      </c>
    </row>
    <row r="3591" spans="1:5" x14ac:dyDescent="0.2">
      <c r="A3591" s="1" t="s">
        <v>3187</v>
      </c>
      <c r="B3591">
        <v>1</v>
      </c>
      <c r="D3591" s="1" t="s">
        <v>3602</v>
      </c>
      <c r="E3591">
        <v>1</v>
      </c>
    </row>
    <row r="3592" spans="1:5" x14ac:dyDescent="0.2">
      <c r="A3592" s="1" t="s">
        <v>11282</v>
      </c>
      <c r="B3592">
        <v>1</v>
      </c>
      <c r="D3592" s="1" t="s">
        <v>8932</v>
      </c>
      <c r="E3592">
        <v>1</v>
      </c>
    </row>
    <row r="3593" spans="1:5" x14ac:dyDescent="0.2">
      <c r="A3593" s="1" t="s">
        <v>1561</v>
      </c>
      <c r="B3593">
        <v>1</v>
      </c>
      <c r="D3593" s="1" t="s">
        <v>8929</v>
      </c>
      <c r="E3593">
        <v>1</v>
      </c>
    </row>
    <row r="3594" spans="1:5" x14ac:dyDescent="0.2">
      <c r="A3594" s="1" t="s">
        <v>8408</v>
      </c>
      <c r="B3594">
        <v>1</v>
      </c>
      <c r="D3594" s="1" t="s">
        <v>4111</v>
      </c>
      <c r="E3594">
        <v>1</v>
      </c>
    </row>
    <row r="3595" spans="1:5" x14ac:dyDescent="0.2">
      <c r="A3595" s="1" t="s">
        <v>11297</v>
      </c>
      <c r="B3595">
        <v>1</v>
      </c>
      <c r="D3595" s="1" t="s">
        <v>10843</v>
      </c>
      <c r="E3595">
        <v>1</v>
      </c>
    </row>
    <row r="3596" spans="1:5" x14ac:dyDescent="0.2">
      <c r="A3596" s="1" t="s">
        <v>8685</v>
      </c>
      <c r="B3596">
        <v>1</v>
      </c>
      <c r="D3596" s="1" t="s">
        <v>4667</v>
      </c>
      <c r="E3596">
        <v>1</v>
      </c>
    </row>
    <row r="3597" spans="1:5" x14ac:dyDescent="0.2">
      <c r="A3597" s="1" t="s">
        <v>1560</v>
      </c>
      <c r="B3597">
        <v>1</v>
      </c>
      <c r="D3597" s="1" t="s">
        <v>7259</v>
      </c>
      <c r="E3597">
        <v>1</v>
      </c>
    </row>
    <row r="3598" spans="1:5" x14ac:dyDescent="0.2">
      <c r="A3598" s="1" t="s">
        <v>9112</v>
      </c>
      <c r="B3598">
        <v>1</v>
      </c>
      <c r="D3598" s="1" t="s">
        <v>10061</v>
      </c>
      <c r="E3598">
        <v>1</v>
      </c>
    </row>
    <row r="3599" spans="1:5" x14ac:dyDescent="0.2">
      <c r="A3599" s="1" t="s">
        <v>12916</v>
      </c>
      <c r="B3599">
        <v>1</v>
      </c>
      <c r="D3599" s="1" t="s">
        <v>9209</v>
      </c>
      <c r="E3599">
        <v>1</v>
      </c>
    </row>
    <row r="3600" spans="1:5" x14ac:dyDescent="0.2">
      <c r="A3600" s="1" t="s">
        <v>11035</v>
      </c>
      <c r="B3600">
        <v>1</v>
      </c>
      <c r="D3600" s="1" t="s">
        <v>12037</v>
      </c>
      <c r="E3600">
        <v>1</v>
      </c>
    </row>
    <row r="3601" spans="1:5" x14ac:dyDescent="0.2">
      <c r="A3601" s="1" t="s">
        <v>3403</v>
      </c>
      <c r="B3601">
        <v>1</v>
      </c>
      <c r="D3601" s="1" t="s">
        <v>12407</v>
      </c>
      <c r="E3601">
        <v>1</v>
      </c>
    </row>
    <row r="3602" spans="1:5" x14ac:dyDescent="0.2">
      <c r="A3602" s="1" t="s">
        <v>12886</v>
      </c>
      <c r="B3602">
        <v>1</v>
      </c>
      <c r="D3602" s="1" t="s">
        <v>11253</v>
      </c>
      <c r="E3602">
        <v>1</v>
      </c>
    </row>
    <row r="3603" spans="1:5" x14ac:dyDescent="0.2">
      <c r="A3603" s="1" t="s">
        <v>3177</v>
      </c>
      <c r="B3603">
        <v>1</v>
      </c>
      <c r="D3603" s="1" t="s">
        <v>8315</v>
      </c>
      <c r="E3603">
        <v>1</v>
      </c>
    </row>
    <row r="3604" spans="1:5" x14ac:dyDescent="0.2">
      <c r="A3604" s="1" t="s">
        <v>10075</v>
      </c>
      <c r="B3604">
        <v>2</v>
      </c>
      <c r="D3604" s="1" t="s">
        <v>12399</v>
      </c>
      <c r="E3604">
        <v>1</v>
      </c>
    </row>
    <row r="3605" spans="1:5" x14ac:dyDescent="0.2">
      <c r="A3605" s="1" t="s">
        <v>11022</v>
      </c>
      <c r="B3605">
        <v>1</v>
      </c>
      <c r="D3605" s="1" t="s">
        <v>2669</v>
      </c>
      <c r="E3605">
        <v>1</v>
      </c>
    </row>
    <row r="3606" spans="1:5" x14ac:dyDescent="0.2">
      <c r="A3606" s="1" t="s">
        <v>11284</v>
      </c>
      <c r="B3606">
        <v>1</v>
      </c>
      <c r="D3606" s="1" t="s">
        <v>2127</v>
      </c>
      <c r="E3606">
        <v>1</v>
      </c>
    </row>
    <row r="3607" spans="1:5" x14ac:dyDescent="0.2">
      <c r="A3607" s="1" t="s">
        <v>8538</v>
      </c>
      <c r="B3607">
        <v>1</v>
      </c>
      <c r="D3607" s="1" t="s">
        <v>12566</v>
      </c>
      <c r="E3607">
        <v>1</v>
      </c>
    </row>
    <row r="3608" spans="1:5" x14ac:dyDescent="0.2">
      <c r="A3608" s="1" t="s">
        <v>3586</v>
      </c>
      <c r="B3608">
        <v>1</v>
      </c>
      <c r="D3608" s="1" t="s">
        <v>9114</v>
      </c>
      <c r="E3608">
        <v>1</v>
      </c>
    </row>
    <row r="3609" spans="1:5" x14ac:dyDescent="0.2">
      <c r="A3609" s="1" t="s">
        <v>3573</v>
      </c>
      <c r="B3609">
        <v>1</v>
      </c>
      <c r="D3609" s="1" t="s">
        <v>10112</v>
      </c>
      <c r="E3609">
        <v>1</v>
      </c>
    </row>
    <row r="3610" spans="1:5" x14ac:dyDescent="0.2">
      <c r="A3610" s="1" t="s">
        <v>5364</v>
      </c>
      <c r="B3610">
        <v>1</v>
      </c>
      <c r="D3610" s="1" t="s">
        <v>9207</v>
      </c>
      <c r="E3610">
        <v>1</v>
      </c>
    </row>
    <row r="3611" spans="1:5" x14ac:dyDescent="0.2">
      <c r="A3611" s="1" t="s">
        <v>12082</v>
      </c>
      <c r="B3611">
        <v>1</v>
      </c>
      <c r="D3611" s="1" t="s">
        <v>2643</v>
      </c>
      <c r="E3611">
        <v>1</v>
      </c>
    </row>
    <row r="3612" spans="1:5" x14ac:dyDescent="0.2">
      <c r="A3612" s="1" t="s">
        <v>8949</v>
      </c>
      <c r="B3612">
        <v>1</v>
      </c>
      <c r="D3612" s="1" t="s">
        <v>6785</v>
      </c>
      <c r="E3612">
        <v>1</v>
      </c>
    </row>
    <row r="3613" spans="1:5" x14ac:dyDescent="0.2">
      <c r="A3613" s="1" t="s">
        <v>2416</v>
      </c>
      <c r="B3613">
        <v>1</v>
      </c>
      <c r="D3613" s="1" t="s">
        <v>7643</v>
      </c>
      <c r="E3613">
        <v>1</v>
      </c>
    </row>
    <row r="3614" spans="1:5" x14ac:dyDescent="0.2">
      <c r="A3614" s="1" t="s">
        <v>3406</v>
      </c>
      <c r="B3614">
        <v>1</v>
      </c>
      <c r="D3614" s="1" t="s">
        <v>2638</v>
      </c>
      <c r="E3614">
        <v>1</v>
      </c>
    </row>
    <row r="3615" spans="1:5" x14ac:dyDescent="0.2">
      <c r="A3615" s="1" t="s">
        <v>7383</v>
      </c>
      <c r="B3615">
        <v>1</v>
      </c>
      <c r="D3615" s="1" t="s">
        <v>2604</v>
      </c>
      <c r="E3615">
        <v>1</v>
      </c>
    </row>
    <row r="3616" spans="1:5" x14ac:dyDescent="0.2">
      <c r="A3616" s="1" t="s">
        <v>12695</v>
      </c>
      <c r="B3616">
        <v>1</v>
      </c>
      <c r="D3616" s="1" t="s">
        <v>2642</v>
      </c>
      <c r="E3616">
        <v>1</v>
      </c>
    </row>
    <row r="3617" spans="1:5" x14ac:dyDescent="0.2">
      <c r="A3617" s="1" t="s">
        <v>8792</v>
      </c>
      <c r="B3617">
        <v>1</v>
      </c>
      <c r="D3617" s="1" t="s">
        <v>7623</v>
      </c>
      <c r="E3617">
        <v>1</v>
      </c>
    </row>
    <row r="3618" spans="1:5" x14ac:dyDescent="0.2">
      <c r="A3618" s="1" t="s">
        <v>12100</v>
      </c>
      <c r="B3618">
        <v>1</v>
      </c>
      <c r="D3618" s="1" t="s">
        <v>7622</v>
      </c>
      <c r="E3618">
        <v>1</v>
      </c>
    </row>
    <row r="3619" spans="1:5" x14ac:dyDescent="0.2">
      <c r="A3619" s="1" t="s">
        <v>9346</v>
      </c>
      <c r="B3619">
        <v>1</v>
      </c>
      <c r="D3619" s="1" t="s">
        <v>2602</v>
      </c>
      <c r="E3619">
        <v>1</v>
      </c>
    </row>
    <row r="3620" spans="1:5" x14ac:dyDescent="0.2">
      <c r="A3620" s="1" t="s">
        <v>11388</v>
      </c>
      <c r="B3620">
        <v>1</v>
      </c>
      <c r="D3620" s="1" t="s">
        <v>11184</v>
      </c>
      <c r="E3620">
        <v>1</v>
      </c>
    </row>
    <row r="3621" spans="1:5" x14ac:dyDescent="0.2">
      <c r="A3621" s="1" t="s">
        <v>11386</v>
      </c>
      <c r="B3621">
        <v>1</v>
      </c>
      <c r="D3621" s="1" t="s">
        <v>8237</v>
      </c>
      <c r="E3621">
        <v>1</v>
      </c>
    </row>
    <row r="3622" spans="1:5" x14ac:dyDescent="0.2">
      <c r="A3622" s="1" t="s">
        <v>11364</v>
      </c>
      <c r="B3622">
        <v>1</v>
      </c>
      <c r="D3622" s="1" t="s">
        <v>9045</v>
      </c>
      <c r="E3622">
        <v>1</v>
      </c>
    </row>
    <row r="3623" spans="1:5" x14ac:dyDescent="0.2">
      <c r="A3623" s="1" t="s">
        <v>11357</v>
      </c>
      <c r="B3623">
        <v>1</v>
      </c>
      <c r="D3623" s="1" t="s">
        <v>9107</v>
      </c>
      <c r="E3623">
        <v>1</v>
      </c>
    </row>
    <row r="3624" spans="1:5" x14ac:dyDescent="0.2">
      <c r="A3624" s="1" t="s">
        <v>7005</v>
      </c>
      <c r="B3624">
        <v>1</v>
      </c>
      <c r="D3624" s="1" t="s">
        <v>7644</v>
      </c>
      <c r="E3624">
        <v>1</v>
      </c>
    </row>
    <row r="3625" spans="1:5" x14ac:dyDescent="0.2">
      <c r="A3625" s="1" t="s">
        <v>1844</v>
      </c>
      <c r="B3625">
        <v>1</v>
      </c>
      <c r="D3625" s="1" t="s">
        <v>3197</v>
      </c>
      <c r="E3625">
        <v>1</v>
      </c>
    </row>
    <row r="3626" spans="1:5" x14ac:dyDescent="0.2">
      <c r="A3626" s="1" t="s">
        <v>4440</v>
      </c>
      <c r="B3626">
        <v>1</v>
      </c>
      <c r="D3626" s="1" t="s">
        <v>1887</v>
      </c>
      <c r="E3626">
        <v>1</v>
      </c>
    </row>
    <row r="3627" spans="1:5" x14ac:dyDescent="0.2">
      <c r="A3627" s="1" t="s">
        <v>8405</v>
      </c>
      <c r="B3627">
        <v>1</v>
      </c>
      <c r="D3627" s="1" t="s">
        <v>12790</v>
      </c>
      <c r="E3627">
        <v>1</v>
      </c>
    </row>
    <row r="3628" spans="1:5" x14ac:dyDescent="0.2">
      <c r="A3628" s="1" t="s">
        <v>12339</v>
      </c>
      <c r="B3628">
        <v>1</v>
      </c>
      <c r="D3628" s="1" t="s">
        <v>12890</v>
      </c>
      <c r="E3628">
        <v>1</v>
      </c>
    </row>
    <row r="3629" spans="1:5" x14ac:dyDescent="0.2">
      <c r="A3629" s="1" t="s">
        <v>9043</v>
      </c>
      <c r="B3629">
        <v>1</v>
      </c>
      <c r="D3629" s="1" t="s">
        <v>7887</v>
      </c>
      <c r="E3629">
        <v>1</v>
      </c>
    </row>
    <row r="3630" spans="1:5" x14ac:dyDescent="0.2">
      <c r="A3630" s="1" t="s">
        <v>7626</v>
      </c>
      <c r="B3630">
        <v>1</v>
      </c>
      <c r="D3630" s="1" t="s">
        <v>5224</v>
      </c>
      <c r="E3630">
        <v>1</v>
      </c>
    </row>
    <row r="3631" spans="1:5" x14ac:dyDescent="0.2">
      <c r="A3631" s="1" t="s">
        <v>7620</v>
      </c>
      <c r="B3631">
        <v>1</v>
      </c>
      <c r="D3631" s="1" t="s">
        <v>12654</v>
      </c>
      <c r="E3631">
        <v>1</v>
      </c>
    </row>
    <row r="3632" spans="1:5" x14ac:dyDescent="0.2">
      <c r="A3632" s="1" t="s">
        <v>11188</v>
      </c>
      <c r="B3632">
        <v>1</v>
      </c>
      <c r="D3632" s="1" t="s">
        <v>12742</v>
      </c>
      <c r="E3632">
        <v>1</v>
      </c>
    </row>
    <row r="3633" spans="1:5" x14ac:dyDescent="0.2">
      <c r="A3633" s="1" t="s">
        <v>11273</v>
      </c>
      <c r="B3633">
        <v>1</v>
      </c>
      <c r="D3633" s="1" t="s">
        <v>8957</v>
      </c>
      <c r="E3633">
        <v>1</v>
      </c>
    </row>
    <row r="3634" spans="1:5" x14ac:dyDescent="0.2">
      <c r="A3634" s="1" t="s">
        <v>11811</v>
      </c>
      <c r="B3634">
        <v>1</v>
      </c>
      <c r="D3634" s="1" t="s">
        <v>8953</v>
      </c>
      <c r="E3634">
        <v>1</v>
      </c>
    </row>
    <row r="3635" spans="1:5" x14ac:dyDescent="0.2">
      <c r="A3635" s="1" t="s">
        <v>7040</v>
      </c>
      <c r="B3635">
        <v>1</v>
      </c>
      <c r="D3635" s="1" t="s">
        <v>8955</v>
      </c>
      <c r="E3635">
        <v>1</v>
      </c>
    </row>
    <row r="3636" spans="1:5" x14ac:dyDescent="0.2">
      <c r="A3636" s="1" t="s">
        <v>11016</v>
      </c>
      <c r="B3636">
        <v>1</v>
      </c>
      <c r="D3636" s="1" t="s">
        <v>9531</v>
      </c>
      <c r="E3636">
        <v>1</v>
      </c>
    </row>
    <row r="3637" spans="1:5" x14ac:dyDescent="0.2">
      <c r="A3637" s="1" t="s">
        <v>11232</v>
      </c>
      <c r="B3637">
        <v>1</v>
      </c>
      <c r="D3637" s="1" t="s">
        <v>11146</v>
      </c>
      <c r="E3637">
        <v>1</v>
      </c>
    </row>
    <row r="3638" spans="1:5" x14ac:dyDescent="0.2">
      <c r="A3638" s="1" t="s">
        <v>10964</v>
      </c>
      <c r="B3638">
        <v>1</v>
      </c>
      <c r="D3638" s="1" t="s">
        <v>9493</v>
      </c>
      <c r="E3638">
        <v>1</v>
      </c>
    </row>
    <row r="3639" spans="1:5" x14ac:dyDescent="0.2">
      <c r="A3639" s="1" t="s">
        <v>12698</v>
      </c>
      <c r="B3639">
        <v>1</v>
      </c>
      <c r="D3639" s="1" t="s">
        <v>12385</v>
      </c>
      <c r="E3639">
        <v>1</v>
      </c>
    </row>
    <row r="3640" spans="1:5" x14ac:dyDescent="0.2">
      <c r="A3640" s="1" t="s">
        <v>552</v>
      </c>
      <c r="B3640">
        <v>1</v>
      </c>
      <c r="D3640" s="1" t="s">
        <v>12549</v>
      </c>
      <c r="E3640">
        <v>1</v>
      </c>
    </row>
    <row r="3641" spans="1:5" x14ac:dyDescent="0.2">
      <c r="A3641" s="1" t="s">
        <v>12348</v>
      </c>
      <c r="B3641">
        <v>1</v>
      </c>
      <c r="D3641" s="1" t="s">
        <v>7595</v>
      </c>
      <c r="E3641">
        <v>1</v>
      </c>
    </row>
    <row r="3642" spans="1:5" x14ac:dyDescent="0.2">
      <c r="A3642" s="1" t="s">
        <v>548</v>
      </c>
      <c r="B3642">
        <v>2</v>
      </c>
      <c r="D3642" s="1" t="s">
        <v>7593</v>
      </c>
      <c r="E3642">
        <v>1</v>
      </c>
    </row>
    <row r="3643" spans="1:5" x14ac:dyDescent="0.2">
      <c r="A3643" s="1" t="s">
        <v>1348</v>
      </c>
      <c r="B3643">
        <v>1</v>
      </c>
      <c r="D3643" s="1" t="s">
        <v>11279</v>
      </c>
      <c r="E3643">
        <v>1</v>
      </c>
    </row>
    <row r="3644" spans="1:5" x14ac:dyDescent="0.2">
      <c r="A3644" s="1" t="s">
        <v>556</v>
      </c>
      <c r="B3644">
        <v>1</v>
      </c>
      <c r="D3644" s="1" t="s">
        <v>11250</v>
      </c>
      <c r="E3644">
        <v>1</v>
      </c>
    </row>
    <row r="3645" spans="1:5" x14ac:dyDescent="0.2">
      <c r="A3645" s="1" t="s">
        <v>8096</v>
      </c>
      <c r="B3645">
        <v>1</v>
      </c>
      <c r="D3645" s="1" t="s">
        <v>1668</v>
      </c>
      <c r="E3645">
        <v>1</v>
      </c>
    </row>
    <row r="3646" spans="1:5" x14ac:dyDescent="0.2">
      <c r="A3646" s="1" t="s">
        <v>503</v>
      </c>
      <c r="B3646">
        <v>1</v>
      </c>
      <c r="D3646" s="1" t="s">
        <v>2614</v>
      </c>
      <c r="E3646">
        <v>1</v>
      </c>
    </row>
    <row r="3647" spans="1:5" x14ac:dyDescent="0.2">
      <c r="A3647" s="1" t="s">
        <v>10906</v>
      </c>
      <c r="B3647">
        <v>1</v>
      </c>
      <c r="D3647" s="1" t="s">
        <v>4680</v>
      </c>
      <c r="E3647">
        <v>1</v>
      </c>
    </row>
    <row r="3648" spans="1:5" x14ac:dyDescent="0.2">
      <c r="A3648" s="1" t="s">
        <v>3142</v>
      </c>
      <c r="B3648">
        <v>1</v>
      </c>
      <c r="D3648" s="1" t="s">
        <v>6514</v>
      </c>
      <c r="E3648">
        <v>1</v>
      </c>
    </row>
    <row r="3649" spans="1:5" x14ac:dyDescent="0.2">
      <c r="A3649" s="1" t="s">
        <v>3104</v>
      </c>
      <c r="B3649">
        <v>1</v>
      </c>
      <c r="D3649" s="1" t="s">
        <v>1002</v>
      </c>
      <c r="E3649">
        <v>1</v>
      </c>
    </row>
    <row r="3650" spans="1:5" x14ac:dyDescent="0.2">
      <c r="A3650" s="1" t="s">
        <v>790</v>
      </c>
      <c r="B3650">
        <v>1</v>
      </c>
      <c r="D3650" s="1" t="s">
        <v>4258</v>
      </c>
      <c r="E3650">
        <v>1</v>
      </c>
    </row>
    <row r="3651" spans="1:5" x14ac:dyDescent="0.2">
      <c r="A3651" s="1" t="s">
        <v>1687</v>
      </c>
      <c r="B3651">
        <v>1</v>
      </c>
      <c r="D3651" s="1" t="s">
        <v>12028</v>
      </c>
      <c r="E3651">
        <v>1</v>
      </c>
    </row>
    <row r="3652" spans="1:5" x14ac:dyDescent="0.2">
      <c r="A3652" s="1" t="s">
        <v>11947</v>
      </c>
      <c r="B3652">
        <v>1</v>
      </c>
      <c r="D3652" s="1" t="s">
        <v>7594</v>
      </c>
      <c r="E3652">
        <v>1</v>
      </c>
    </row>
    <row r="3653" spans="1:5" x14ac:dyDescent="0.2">
      <c r="A3653" s="1" t="s">
        <v>2085</v>
      </c>
      <c r="B3653">
        <v>1</v>
      </c>
      <c r="D3653" s="1" t="s">
        <v>12119</v>
      </c>
      <c r="E3653">
        <v>1</v>
      </c>
    </row>
    <row r="3654" spans="1:5" x14ac:dyDescent="0.2">
      <c r="A3654" s="1" t="s">
        <v>11302</v>
      </c>
      <c r="B3654">
        <v>1</v>
      </c>
      <c r="D3654" s="1" t="s">
        <v>12834</v>
      </c>
      <c r="E3654">
        <v>1</v>
      </c>
    </row>
    <row r="3655" spans="1:5" x14ac:dyDescent="0.2">
      <c r="A3655" s="1" t="s">
        <v>11396</v>
      </c>
      <c r="B3655">
        <v>1</v>
      </c>
      <c r="D3655" s="1" t="s">
        <v>8024</v>
      </c>
      <c r="E3655">
        <v>1</v>
      </c>
    </row>
    <row r="3656" spans="1:5" x14ac:dyDescent="0.2">
      <c r="A3656" s="1" t="s">
        <v>13064</v>
      </c>
      <c r="B3656">
        <v>1</v>
      </c>
      <c r="D3656" s="1" t="s">
        <v>4245</v>
      </c>
      <c r="E3656">
        <v>1</v>
      </c>
    </row>
    <row r="3657" spans="1:5" x14ac:dyDescent="0.2">
      <c r="A3657" s="1" t="s">
        <v>3958</v>
      </c>
      <c r="B3657">
        <v>1</v>
      </c>
      <c r="D3657" s="1" t="s">
        <v>5086</v>
      </c>
      <c r="E3657">
        <v>1</v>
      </c>
    </row>
    <row r="3658" spans="1:5" x14ac:dyDescent="0.2">
      <c r="A3658" s="1" t="s">
        <v>8385</v>
      </c>
      <c r="B3658">
        <v>1</v>
      </c>
      <c r="D3658" s="1" t="s">
        <v>4209</v>
      </c>
      <c r="E3658">
        <v>1</v>
      </c>
    </row>
    <row r="3659" spans="1:5" x14ac:dyDescent="0.2">
      <c r="A3659" s="1" t="s">
        <v>6383</v>
      </c>
      <c r="B3659">
        <v>1</v>
      </c>
      <c r="D3659" s="1" t="s">
        <v>4256</v>
      </c>
      <c r="E3659">
        <v>1</v>
      </c>
    </row>
    <row r="3660" spans="1:5" x14ac:dyDescent="0.2">
      <c r="A3660" s="1" t="s">
        <v>5690</v>
      </c>
      <c r="B3660">
        <v>1</v>
      </c>
      <c r="D3660" s="1" t="s">
        <v>7949</v>
      </c>
      <c r="E3660">
        <v>1</v>
      </c>
    </row>
    <row r="3661" spans="1:5" x14ac:dyDescent="0.2">
      <c r="A3661" s="1" t="s">
        <v>1220</v>
      </c>
      <c r="B3661">
        <v>1</v>
      </c>
      <c r="D3661" s="1" t="s">
        <v>5079</v>
      </c>
      <c r="E3661">
        <v>1</v>
      </c>
    </row>
    <row r="3662" spans="1:5" x14ac:dyDescent="0.2">
      <c r="A3662" s="1" t="s">
        <v>2090</v>
      </c>
      <c r="B3662">
        <v>1</v>
      </c>
      <c r="D3662" s="1" t="s">
        <v>7110</v>
      </c>
      <c r="E3662">
        <v>1</v>
      </c>
    </row>
    <row r="3663" spans="1:5" x14ac:dyDescent="0.2">
      <c r="A3663" s="1" t="s">
        <v>12799</v>
      </c>
      <c r="B3663">
        <v>1</v>
      </c>
      <c r="D3663" s="1" t="s">
        <v>2413</v>
      </c>
      <c r="E3663">
        <v>1</v>
      </c>
    </row>
    <row r="3664" spans="1:5" x14ac:dyDescent="0.2">
      <c r="A3664" s="1" t="s">
        <v>8974</v>
      </c>
      <c r="B3664">
        <v>1</v>
      </c>
      <c r="D3664" s="1" t="s">
        <v>3419</v>
      </c>
      <c r="E3664">
        <v>1</v>
      </c>
    </row>
    <row r="3665" spans="1:5" x14ac:dyDescent="0.2">
      <c r="A3665" s="1" t="s">
        <v>9982</v>
      </c>
      <c r="B3665">
        <v>1</v>
      </c>
      <c r="D3665" s="1" t="s">
        <v>5092</v>
      </c>
      <c r="E3665">
        <v>1</v>
      </c>
    </row>
    <row r="3666" spans="1:5" x14ac:dyDescent="0.2">
      <c r="A3666" s="1" t="s">
        <v>7780</v>
      </c>
      <c r="B3666">
        <v>1</v>
      </c>
      <c r="D3666" s="1" t="s">
        <v>3598</v>
      </c>
      <c r="E3666">
        <v>1</v>
      </c>
    </row>
    <row r="3667" spans="1:5" x14ac:dyDescent="0.2">
      <c r="A3667" s="1" t="s">
        <v>5012</v>
      </c>
      <c r="B3667">
        <v>1</v>
      </c>
      <c r="D3667" s="1" t="s">
        <v>6519</v>
      </c>
      <c r="E3667">
        <v>1</v>
      </c>
    </row>
    <row r="3668" spans="1:5" x14ac:dyDescent="0.2">
      <c r="A3668" s="1" t="s">
        <v>9997</v>
      </c>
      <c r="B3668">
        <v>1</v>
      </c>
      <c r="D3668" s="1" t="s">
        <v>12405</v>
      </c>
      <c r="E3668">
        <v>1</v>
      </c>
    </row>
    <row r="3669" spans="1:5" x14ac:dyDescent="0.2">
      <c r="A3669" s="1" t="s">
        <v>4836</v>
      </c>
      <c r="B3669">
        <v>1</v>
      </c>
      <c r="D3669" s="1" t="s">
        <v>9053</v>
      </c>
      <c r="E3669">
        <v>1</v>
      </c>
    </row>
    <row r="3670" spans="1:5" x14ac:dyDescent="0.2">
      <c r="A3670" s="1" t="s">
        <v>6821</v>
      </c>
      <c r="B3670">
        <v>1</v>
      </c>
      <c r="D3670" s="1" t="s">
        <v>9953</v>
      </c>
      <c r="E3670">
        <v>1</v>
      </c>
    </row>
    <row r="3671" spans="1:5" x14ac:dyDescent="0.2">
      <c r="A3671" s="1" t="s">
        <v>11722</v>
      </c>
      <c r="B3671">
        <v>1</v>
      </c>
      <c r="D3671" s="1" t="s">
        <v>12832</v>
      </c>
      <c r="E3671">
        <v>1</v>
      </c>
    </row>
    <row r="3672" spans="1:5" x14ac:dyDescent="0.2">
      <c r="A3672" s="1" t="s">
        <v>5777</v>
      </c>
      <c r="B3672">
        <v>1</v>
      </c>
      <c r="D3672" s="1" t="s">
        <v>9946</v>
      </c>
      <c r="E3672">
        <v>1</v>
      </c>
    </row>
    <row r="3673" spans="1:5" x14ac:dyDescent="0.2">
      <c r="A3673" s="1" t="s">
        <v>10308</v>
      </c>
      <c r="B3673">
        <v>1</v>
      </c>
      <c r="D3673" s="1" t="s">
        <v>12574</v>
      </c>
      <c r="E3673">
        <v>1</v>
      </c>
    </row>
    <row r="3674" spans="1:5" x14ac:dyDescent="0.2">
      <c r="A3674" s="1" t="s">
        <v>6026</v>
      </c>
      <c r="B3674">
        <v>1</v>
      </c>
      <c r="D3674" s="1" t="s">
        <v>12719</v>
      </c>
      <c r="E3674">
        <v>1</v>
      </c>
    </row>
    <row r="3675" spans="1:5" x14ac:dyDescent="0.2">
      <c r="A3675" s="1" t="s">
        <v>4975</v>
      </c>
      <c r="B3675">
        <v>1</v>
      </c>
      <c r="D3675" s="1" t="s">
        <v>3414</v>
      </c>
      <c r="E3675">
        <v>1</v>
      </c>
    </row>
    <row r="3676" spans="1:5" x14ac:dyDescent="0.2">
      <c r="A3676" s="1" t="s">
        <v>4971</v>
      </c>
      <c r="B3676">
        <v>1</v>
      </c>
      <c r="D3676" s="1" t="s">
        <v>12897</v>
      </c>
      <c r="E3676">
        <v>1</v>
      </c>
    </row>
    <row r="3677" spans="1:5" x14ac:dyDescent="0.2">
      <c r="A3677" s="1" t="s">
        <v>3990</v>
      </c>
      <c r="B3677">
        <v>1</v>
      </c>
      <c r="D3677" s="1" t="s">
        <v>998</v>
      </c>
      <c r="E3677">
        <v>1</v>
      </c>
    </row>
    <row r="3678" spans="1:5" x14ac:dyDescent="0.2">
      <c r="A3678" s="1" t="s">
        <v>2173</v>
      </c>
      <c r="B3678">
        <v>1</v>
      </c>
      <c r="D3678" s="1" t="s">
        <v>2262</v>
      </c>
      <c r="E3678">
        <v>1</v>
      </c>
    </row>
    <row r="3679" spans="1:5" x14ac:dyDescent="0.2">
      <c r="A3679" s="1" t="s">
        <v>3988</v>
      </c>
      <c r="B3679">
        <v>1</v>
      </c>
      <c r="D3679" s="1" t="s">
        <v>4229</v>
      </c>
      <c r="E3679">
        <v>1</v>
      </c>
    </row>
    <row r="3680" spans="1:5" x14ac:dyDescent="0.2">
      <c r="A3680" s="1" t="s">
        <v>6063</v>
      </c>
      <c r="B3680">
        <v>1</v>
      </c>
      <c r="D3680" s="1" t="s">
        <v>12770</v>
      </c>
      <c r="E3680">
        <v>1</v>
      </c>
    </row>
    <row r="3681" spans="1:5" x14ac:dyDescent="0.2">
      <c r="A3681" s="1" t="s">
        <v>5323</v>
      </c>
      <c r="B3681">
        <v>1</v>
      </c>
      <c r="D3681" s="1" t="s">
        <v>10947</v>
      </c>
      <c r="E3681">
        <v>1</v>
      </c>
    </row>
    <row r="3682" spans="1:5" x14ac:dyDescent="0.2">
      <c r="A3682" s="1" t="s">
        <v>5302</v>
      </c>
      <c r="B3682">
        <v>2</v>
      </c>
      <c r="D3682" s="1" t="s">
        <v>8701</v>
      </c>
      <c r="E3682">
        <v>1</v>
      </c>
    </row>
    <row r="3683" spans="1:5" x14ac:dyDescent="0.2">
      <c r="A3683" s="1" t="s">
        <v>2184</v>
      </c>
      <c r="B3683">
        <v>1</v>
      </c>
      <c r="D3683" s="1" t="s">
        <v>5091</v>
      </c>
      <c r="E3683">
        <v>1</v>
      </c>
    </row>
    <row r="3684" spans="1:5" x14ac:dyDescent="0.2">
      <c r="A3684" s="1" t="s">
        <v>6066</v>
      </c>
      <c r="B3684">
        <v>1</v>
      </c>
      <c r="D3684" s="1" t="s">
        <v>7380</v>
      </c>
      <c r="E3684">
        <v>1</v>
      </c>
    </row>
    <row r="3685" spans="1:5" x14ac:dyDescent="0.2">
      <c r="A3685" s="1" t="s">
        <v>3986</v>
      </c>
      <c r="B3685">
        <v>1</v>
      </c>
      <c r="D3685" s="1" t="s">
        <v>5109</v>
      </c>
      <c r="E3685">
        <v>1</v>
      </c>
    </row>
    <row r="3686" spans="1:5" x14ac:dyDescent="0.2">
      <c r="A3686" s="1" t="s">
        <v>10924</v>
      </c>
      <c r="B3686">
        <v>1</v>
      </c>
      <c r="D3686" s="1" t="s">
        <v>12438</v>
      </c>
      <c r="E3686">
        <v>1</v>
      </c>
    </row>
    <row r="3687" spans="1:5" x14ac:dyDescent="0.2">
      <c r="A3687" s="1" t="s">
        <v>6658</v>
      </c>
      <c r="B3687">
        <v>1</v>
      </c>
      <c r="D3687" s="1" t="s">
        <v>4252</v>
      </c>
      <c r="E3687">
        <v>1</v>
      </c>
    </row>
    <row r="3688" spans="1:5" x14ac:dyDescent="0.2">
      <c r="A3688" s="1" t="s">
        <v>10243</v>
      </c>
      <c r="B3688">
        <v>1</v>
      </c>
      <c r="D3688" s="1" t="s">
        <v>5095</v>
      </c>
      <c r="E3688">
        <v>1</v>
      </c>
    </row>
    <row r="3689" spans="1:5" x14ac:dyDescent="0.2">
      <c r="A3689" s="1" t="s">
        <v>9468</v>
      </c>
      <c r="B3689">
        <v>1</v>
      </c>
      <c r="D3689" s="1" t="s">
        <v>5076</v>
      </c>
      <c r="E3689">
        <v>1</v>
      </c>
    </row>
    <row r="3690" spans="1:5" x14ac:dyDescent="0.2">
      <c r="A3690" s="1" t="s">
        <v>6979</v>
      </c>
      <c r="B3690">
        <v>1</v>
      </c>
      <c r="D3690" s="1" t="s">
        <v>4254</v>
      </c>
      <c r="E3690">
        <v>1</v>
      </c>
    </row>
    <row r="3691" spans="1:5" x14ac:dyDescent="0.2">
      <c r="A3691" s="1" t="s">
        <v>6135</v>
      </c>
      <c r="B3691">
        <v>1</v>
      </c>
      <c r="D3691" s="1" t="s">
        <v>4207</v>
      </c>
      <c r="E3691">
        <v>1</v>
      </c>
    </row>
    <row r="3692" spans="1:5" x14ac:dyDescent="0.2">
      <c r="A3692" s="1" t="s">
        <v>7646</v>
      </c>
      <c r="B3692">
        <v>1</v>
      </c>
      <c r="D3692" s="1" t="s">
        <v>5554</v>
      </c>
      <c r="E3692">
        <v>1</v>
      </c>
    </row>
    <row r="3693" spans="1:5" x14ac:dyDescent="0.2">
      <c r="A3693" s="1" t="s">
        <v>8055</v>
      </c>
      <c r="B3693">
        <v>1</v>
      </c>
      <c r="D3693" s="1" t="s">
        <v>4235</v>
      </c>
      <c r="E3693">
        <v>1</v>
      </c>
    </row>
    <row r="3694" spans="1:5" x14ac:dyDescent="0.2">
      <c r="A3694" s="1" t="s">
        <v>6539</v>
      </c>
      <c r="B3694">
        <v>1</v>
      </c>
      <c r="D3694" s="1" t="s">
        <v>2254</v>
      </c>
      <c r="E3694">
        <v>1</v>
      </c>
    </row>
    <row r="3695" spans="1:5" x14ac:dyDescent="0.2">
      <c r="A3695" s="1" t="s">
        <v>6911</v>
      </c>
      <c r="B3695">
        <v>1</v>
      </c>
      <c r="D3695" s="1" t="s">
        <v>2332</v>
      </c>
      <c r="E3695">
        <v>1</v>
      </c>
    </row>
    <row r="3696" spans="1:5" x14ac:dyDescent="0.2">
      <c r="A3696" s="1" t="s">
        <v>10394</v>
      </c>
      <c r="B3696">
        <v>1</v>
      </c>
      <c r="D3696" s="1" t="s">
        <v>11180</v>
      </c>
      <c r="E3696">
        <v>1</v>
      </c>
    </row>
    <row r="3697" spans="1:5" x14ac:dyDescent="0.2">
      <c r="A3697" s="1" t="s">
        <v>10615</v>
      </c>
      <c r="B3697">
        <v>1</v>
      </c>
      <c r="D3697" s="1" t="s">
        <v>8698</v>
      </c>
      <c r="E3697">
        <v>1</v>
      </c>
    </row>
    <row r="3698" spans="1:5" x14ac:dyDescent="0.2">
      <c r="A3698" s="1" t="s">
        <v>8021</v>
      </c>
      <c r="B3698">
        <v>1</v>
      </c>
      <c r="D3698" s="1" t="s">
        <v>10958</v>
      </c>
      <c r="E3698">
        <v>1</v>
      </c>
    </row>
    <row r="3699" spans="1:5" x14ac:dyDescent="0.2">
      <c r="A3699" s="1" t="s">
        <v>192</v>
      </c>
      <c r="B3699">
        <v>7</v>
      </c>
      <c r="D3699" s="1" t="s">
        <v>2597</v>
      </c>
      <c r="E3699">
        <v>1</v>
      </c>
    </row>
    <row r="3700" spans="1:5" x14ac:dyDescent="0.2">
      <c r="A3700" s="1" t="s">
        <v>723</v>
      </c>
      <c r="B3700">
        <v>1</v>
      </c>
      <c r="D3700" s="1" t="s">
        <v>11378</v>
      </c>
      <c r="E3700">
        <v>1</v>
      </c>
    </row>
    <row r="3701" spans="1:5" x14ac:dyDescent="0.2">
      <c r="A3701" s="1" t="s">
        <v>6260</v>
      </c>
      <c r="B3701">
        <v>1</v>
      </c>
      <c r="D3701" s="1" t="s">
        <v>9102</v>
      </c>
      <c r="E3701">
        <v>1</v>
      </c>
    </row>
    <row r="3702" spans="1:5" x14ac:dyDescent="0.2">
      <c r="A3702" s="1" t="s">
        <v>6686</v>
      </c>
      <c r="B3702">
        <v>1</v>
      </c>
      <c r="D3702" s="1" t="s">
        <v>8401</v>
      </c>
      <c r="E3702">
        <v>1</v>
      </c>
    </row>
    <row r="3703" spans="1:5" x14ac:dyDescent="0.2">
      <c r="A3703" s="1" t="s">
        <v>6256</v>
      </c>
      <c r="B3703">
        <v>1</v>
      </c>
      <c r="D3703" s="1" t="s">
        <v>12073</v>
      </c>
      <c r="E3703">
        <v>1</v>
      </c>
    </row>
    <row r="3704" spans="1:5" x14ac:dyDescent="0.2">
      <c r="A3704" s="1" t="s">
        <v>704</v>
      </c>
      <c r="B3704">
        <v>1</v>
      </c>
      <c r="D3704" s="1" t="s">
        <v>12095</v>
      </c>
      <c r="E3704">
        <v>1</v>
      </c>
    </row>
    <row r="3705" spans="1:5" x14ac:dyDescent="0.2">
      <c r="A3705" s="1" t="s">
        <v>277</v>
      </c>
      <c r="B3705">
        <v>1</v>
      </c>
      <c r="D3705" s="1" t="s">
        <v>9100</v>
      </c>
      <c r="E3705">
        <v>1</v>
      </c>
    </row>
    <row r="3706" spans="1:5" x14ac:dyDescent="0.2">
      <c r="A3706" s="1" t="s">
        <v>473</v>
      </c>
      <c r="B3706">
        <v>1</v>
      </c>
      <c r="D3706" s="1" t="s">
        <v>3593</v>
      </c>
      <c r="E3706">
        <v>1</v>
      </c>
    </row>
    <row r="3707" spans="1:5" x14ac:dyDescent="0.2">
      <c r="A3707" s="1" t="s">
        <v>11194</v>
      </c>
      <c r="B3707">
        <v>1</v>
      </c>
      <c r="D3707" s="1" t="s">
        <v>3510</v>
      </c>
      <c r="E3707">
        <v>1</v>
      </c>
    </row>
    <row r="3708" spans="1:5" x14ac:dyDescent="0.2">
      <c r="A3708" s="1" t="s">
        <v>512</v>
      </c>
      <c r="B3708">
        <v>1</v>
      </c>
      <c r="D3708" s="1" t="s">
        <v>3503</v>
      </c>
      <c r="E3708">
        <v>1</v>
      </c>
    </row>
    <row r="3709" spans="1:5" x14ac:dyDescent="0.2">
      <c r="A3709" s="1" t="s">
        <v>3784</v>
      </c>
      <c r="B3709">
        <v>1</v>
      </c>
      <c r="D3709" s="1" t="s">
        <v>3842</v>
      </c>
      <c r="E3709">
        <v>1</v>
      </c>
    </row>
    <row r="3710" spans="1:5" x14ac:dyDescent="0.2">
      <c r="A3710" s="1" t="s">
        <v>2212</v>
      </c>
      <c r="B3710">
        <v>1</v>
      </c>
      <c r="D3710" s="1" t="s">
        <v>9108</v>
      </c>
      <c r="E3710">
        <v>1</v>
      </c>
    </row>
    <row r="3711" spans="1:5" x14ac:dyDescent="0.2">
      <c r="A3711" s="1" t="s">
        <v>5837</v>
      </c>
      <c r="B3711">
        <v>1</v>
      </c>
      <c r="D3711" s="1" t="s">
        <v>3173</v>
      </c>
      <c r="E3711">
        <v>1</v>
      </c>
    </row>
    <row r="3712" spans="1:5" x14ac:dyDescent="0.2">
      <c r="A3712" s="1" t="s">
        <v>1483</v>
      </c>
      <c r="B3712">
        <v>4</v>
      </c>
      <c r="D3712" s="1" t="s">
        <v>2248</v>
      </c>
      <c r="E3712">
        <v>1</v>
      </c>
    </row>
    <row r="3713" spans="1:5" x14ac:dyDescent="0.2">
      <c r="A3713" s="1" t="s">
        <v>2600</v>
      </c>
      <c r="B3713">
        <v>1</v>
      </c>
      <c r="D3713" s="1" t="s">
        <v>9329</v>
      </c>
      <c r="E3713">
        <v>1</v>
      </c>
    </row>
    <row r="3714" spans="1:5" x14ac:dyDescent="0.2">
      <c r="A3714" s="1" t="s">
        <v>9032</v>
      </c>
      <c r="B3714">
        <v>1</v>
      </c>
      <c r="D3714" s="1" t="s">
        <v>11025</v>
      </c>
      <c r="E3714">
        <v>1</v>
      </c>
    </row>
    <row r="3715" spans="1:5" x14ac:dyDescent="0.2">
      <c r="A3715" s="1" t="s">
        <v>4249</v>
      </c>
      <c r="B3715">
        <v>1</v>
      </c>
      <c r="D3715" s="1" t="s">
        <v>9024</v>
      </c>
      <c r="E3715">
        <v>1</v>
      </c>
    </row>
    <row r="3716" spans="1:5" x14ac:dyDescent="0.2">
      <c r="A3716" s="1" t="s">
        <v>1673</v>
      </c>
      <c r="B3716">
        <v>1</v>
      </c>
      <c r="D3716" s="1" t="s">
        <v>7688</v>
      </c>
      <c r="E3716">
        <v>1</v>
      </c>
    </row>
    <row r="3717" spans="1:5" x14ac:dyDescent="0.2">
      <c r="A3717" s="1" t="s">
        <v>9529</v>
      </c>
      <c r="B3717">
        <v>1</v>
      </c>
      <c r="D3717" s="1" t="s">
        <v>1848</v>
      </c>
      <c r="E3717">
        <v>1</v>
      </c>
    </row>
    <row r="3718" spans="1:5" x14ac:dyDescent="0.2">
      <c r="A3718" s="1" t="s">
        <v>9551</v>
      </c>
      <c r="B3718">
        <v>1</v>
      </c>
      <c r="D3718" s="1" t="s">
        <v>1573</v>
      </c>
      <c r="E3718">
        <v>1</v>
      </c>
    </row>
    <row r="3719" spans="1:5" x14ac:dyDescent="0.2">
      <c r="A3719" s="1" t="s">
        <v>1683</v>
      </c>
      <c r="B3719">
        <v>1</v>
      </c>
      <c r="D3719" s="1" t="s">
        <v>8125</v>
      </c>
      <c r="E3719">
        <v>1</v>
      </c>
    </row>
    <row r="3720" spans="1:5" x14ac:dyDescent="0.2">
      <c r="A3720" s="1" t="s">
        <v>1558</v>
      </c>
      <c r="B3720">
        <v>1</v>
      </c>
      <c r="D3720" s="1" t="s">
        <v>12853</v>
      </c>
      <c r="E3720">
        <v>1</v>
      </c>
    </row>
    <row r="3721" spans="1:5" x14ac:dyDescent="0.2">
      <c r="A3721" s="1" t="s">
        <v>9525</v>
      </c>
      <c r="B3721">
        <v>1</v>
      </c>
      <c r="D3721" s="1" t="s">
        <v>9547</v>
      </c>
      <c r="E3721">
        <v>1</v>
      </c>
    </row>
    <row r="3722" spans="1:5" x14ac:dyDescent="0.2">
      <c r="A3722" s="1" t="s">
        <v>1546</v>
      </c>
      <c r="B3722">
        <v>1</v>
      </c>
      <c r="D3722" s="1" t="s">
        <v>9115</v>
      </c>
      <c r="E3722">
        <v>1</v>
      </c>
    </row>
    <row r="3723" spans="1:5" x14ac:dyDescent="0.2">
      <c r="A3723" s="1" t="s">
        <v>11208</v>
      </c>
      <c r="B3723">
        <v>1</v>
      </c>
      <c r="D3723" s="1" t="s">
        <v>7685</v>
      </c>
      <c r="E3723">
        <v>1</v>
      </c>
    </row>
    <row r="3724" spans="1:5" x14ac:dyDescent="0.2">
      <c r="A3724" s="1" t="s">
        <v>11249</v>
      </c>
      <c r="B3724">
        <v>1</v>
      </c>
      <c r="D3724" s="1" t="s">
        <v>7799</v>
      </c>
      <c r="E3724">
        <v>1</v>
      </c>
    </row>
    <row r="3725" spans="1:5" x14ac:dyDescent="0.2">
      <c r="A3725" s="1" t="s">
        <v>9537</v>
      </c>
      <c r="B3725">
        <v>1</v>
      </c>
      <c r="D3725" s="1" t="s">
        <v>7667</v>
      </c>
      <c r="E3725">
        <v>1</v>
      </c>
    </row>
    <row r="3726" spans="1:5" x14ac:dyDescent="0.2">
      <c r="A3726" s="1" t="s">
        <v>1515</v>
      </c>
      <c r="B3726">
        <v>1</v>
      </c>
      <c r="D3726" s="1" t="s">
        <v>12394</v>
      </c>
      <c r="E3726">
        <v>1</v>
      </c>
    </row>
    <row r="3727" spans="1:5" x14ac:dyDescent="0.2">
      <c r="A3727" s="1" t="s">
        <v>1032</v>
      </c>
      <c r="B3727">
        <v>1</v>
      </c>
      <c r="D3727" s="1" t="s">
        <v>2423</v>
      </c>
      <c r="E3727">
        <v>1</v>
      </c>
    </row>
    <row r="3728" spans="1:5" x14ac:dyDescent="0.2">
      <c r="A3728" s="1" t="s">
        <v>1029</v>
      </c>
      <c r="B3728">
        <v>7</v>
      </c>
      <c r="D3728" s="1" t="s">
        <v>929</v>
      </c>
      <c r="E3728">
        <v>1</v>
      </c>
    </row>
    <row r="3729" spans="1:5" x14ac:dyDescent="0.2">
      <c r="A3729" s="1" t="s">
        <v>1494</v>
      </c>
      <c r="B3729">
        <v>5</v>
      </c>
      <c r="D3729" s="1" t="s">
        <v>9125</v>
      </c>
      <c r="E3729">
        <v>1</v>
      </c>
    </row>
    <row r="3730" spans="1:5" x14ac:dyDescent="0.2">
      <c r="A3730" s="1" t="s">
        <v>1502</v>
      </c>
      <c r="B3730">
        <v>3</v>
      </c>
      <c r="D3730" s="1" t="s">
        <v>7435</v>
      </c>
      <c r="E3730">
        <v>1</v>
      </c>
    </row>
    <row r="3731" spans="1:5" x14ac:dyDescent="0.2">
      <c r="A3731" s="1" t="s">
        <v>1508</v>
      </c>
      <c r="B3731">
        <v>1</v>
      </c>
      <c r="D3731" s="1" t="s">
        <v>3858</v>
      </c>
      <c r="E3731">
        <v>1</v>
      </c>
    </row>
    <row r="3732" spans="1:5" x14ac:dyDescent="0.2">
      <c r="A3732" s="1" t="s">
        <v>6499</v>
      </c>
      <c r="B3732">
        <v>1</v>
      </c>
      <c r="D3732" s="1" t="s">
        <v>3860</v>
      </c>
      <c r="E3732">
        <v>1</v>
      </c>
    </row>
    <row r="3733" spans="1:5" x14ac:dyDescent="0.2">
      <c r="A3733" s="1" t="s">
        <v>5391</v>
      </c>
      <c r="B3733">
        <v>1</v>
      </c>
      <c r="D3733" s="1" t="s">
        <v>3856</v>
      </c>
      <c r="E3733">
        <v>1</v>
      </c>
    </row>
    <row r="3734" spans="1:5" x14ac:dyDescent="0.2">
      <c r="A3734" s="1" t="s">
        <v>7763</v>
      </c>
      <c r="B3734">
        <v>1</v>
      </c>
      <c r="D3734" s="1" t="s">
        <v>12842</v>
      </c>
      <c r="E3734">
        <v>1</v>
      </c>
    </row>
    <row r="3735" spans="1:5" x14ac:dyDescent="0.2">
      <c r="A3735" s="1" t="s">
        <v>10173</v>
      </c>
      <c r="B3735">
        <v>1</v>
      </c>
      <c r="D3735" s="1" t="s">
        <v>7686</v>
      </c>
      <c r="E3735">
        <v>1</v>
      </c>
    </row>
    <row r="3736" spans="1:5" x14ac:dyDescent="0.2">
      <c r="A3736" s="1" t="s">
        <v>9386</v>
      </c>
      <c r="B3736">
        <v>1</v>
      </c>
      <c r="D3736" s="1" t="s">
        <v>2421</v>
      </c>
      <c r="E3736">
        <v>1</v>
      </c>
    </row>
    <row r="3737" spans="1:5" x14ac:dyDescent="0.2">
      <c r="A3737" s="1" t="s">
        <v>8819</v>
      </c>
      <c r="B3737">
        <v>1</v>
      </c>
      <c r="D3737" s="1" t="s">
        <v>9110</v>
      </c>
      <c r="E3737">
        <v>1</v>
      </c>
    </row>
    <row r="3738" spans="1:5" x14ac:dyDescent="0.2">
      <c r="A3738" s="1" t="s">
        <v>12297</v>
      </c>
      <c r="B3738">
        <v>1</v>
      </c>
      <c r="D3738" s="1" t="s">
        <v>9105</v>
      </c>
      <c r="E3738">
        <v>1</v>
      </c>
    </row>
    <row r="3739" spans="1:5" x14ac:dyDescent="0.2">
      <c r="A3739" s="1" t="s">
        <v>12145</v>
      </c>
      <c r="B3739">
        <v>1</v>
      </c>
      <c r="D3739" s="1" t="s">
        <v>4740</v>
      </c>
      <c r="E3739">
        <v>1</v>
      </c>
    </row>
    <row r="3740" spans="1:5" x14ac:dyDescent="0.2">
      <c r="A3740" s="1" t="s">
        <v>449</v>
      </c>
      <c r="B3740">
        <v>1</v>
      </c>
      <c r="D3740" s="1" t="s">
        <v>1840</v>
      </c>
      <c r="E3740">
        <v>1</v>
      </c>
    </row>
    <row r="3741" spans="1:5" x14ac:dyDescent="0.2">
      <c r="A3741" s="1" t="s">
        <v>1789</v>
      </c>
      <c r="B3741">
        <v>1</v>
      </c>
      <c r="D3741" s="1" t="s">
        <v>9549</v>
      </c>
      <c r="E3741">
        <v>1</v>
      </c>
    </row>
    <row r="3742" spans="1:5" x14ac:dyDescent="0.2">
      <c r="A3742" s="1" t="s">
        <v>2896</v>
      </c>
      <c r="B3742">
        <v>1</v>
      </c>
      <c r="D3742" s="1" t="s">
        <v>3187</v>
      </c>
      <c r="E3742">
        <v>1</v>
      </c>
    </row>
    <row r="3743" spans="1:5" x14ac:dyDescent="0.2">
      <c r="A3743" s="1" t="s">
        <v>1751</v>
      </c>
      <c r="B3743">
        <v>2</v>
      </c>
      <c r="D3743" s="1" t="s">
        <v>11282</v>
      </c>
      <c r="E3743">
        <v>1</v>
      </c>
    </row>
    <row r="3744" spans="1:5" x14ac:dyDescent="0.2">
      <c r="A3744" s="1" t="s">
        <v>9199</v>
      </c>
      <c r="B3744">
        <v>2</v>
      </c>
      <c r="D3744" s="1" t="s">
        <v>1561</v>
      </c>
      <c r="E3744">
        <v>1</v>
      </c>
    </row>
    <row r="3745" spans="1:5" x14ac:dyDescent="0.2">
      <c r="A3745" s="1" t="s">
        <v>4223</v>
      </c>
      <c r="B3745">
        <v>1</v>
      </c>
      <c r="D3745" s="1" t="s">
        <v>8408</v>
      </c>
      <c r="E3745">
        <v>1</v>
      </c>
    </row>
    <row r="3746" spans="1:5" x14ac:dyDescent="0.2">
      <c r="A3746" s="1" t="s">
        <v>69</v>
      </c>
      <c r="B3746">
        <v>3</v>
      </c>
      <c r="D3746" s="1" t="s">
        <v>11297</v>
      </c>
      <c r="E3746">
        <v>1</v>
      </c>
    </row>
    <row r="3747" spans="1:5" x14ac:dyDescent="0.2">
      <c r="A3747" s="1" t="s">
        <v>10215</v>
      </c>
      <c r="B3747">
        <v>1</v>
      </c>
      <c r="D3747" s="1" t="s">
        <v>8685</v>
      </c>
      <c r="E3747">
        <v>1</v>
      </c>
    </row>
    <row r="3748" spans="1:5" x14ac:dyDescent="0.2">
      <c r="A3748" s="1" t="s">
        <v>6467</v>
      </c>
      <c r="B3748">
        <v>1</v>
      </c>
      <c r="D3748" s="1" t="s">
        <v>1560</v>
      </c>
      <c r="E3748">
        <v>1</v>
      </c>
    </row>
    <row r="3749" spans="1:5" x14ac:dyDescent="0.2">
      <c r="A3749" s="1" t="s">
        <v>7128</v>
      </c>
      <c r="B3749">
        <v>1</v>
      </c>
      <c r="D3749" s="1" t="s">
        <v>9112</v>
      </c>
      <c r="E3749">
        <v>1</v>
      </c>
    </row>
    <row r="3750" spans="1:5" x14ac:dyDescent="0.2">
      <c r="A3750" s="1" t="s">
        <v>10717</v>
      </c>
      <c r="B3750">
        <v>1</v>
      </c>
      <c r="D3750" s="1" t="s">
        <v>12916</v>
      </c>
      <c r="E3750">
        <v>1</v>
      </c>
    </row>
    <row r="3751" spans="1:5" x14ac:dyDescent="0.2">
      <c r="A3751" s="1" t="s">
        <v>7987</v>
      </c>
      <c r="B3751">
        <v>1</v>
      </c>
      <c r="D3751" s="1" t="s">
        <v>11035</v>
      </c>
      <c r="E3751">
        <v>1</v>
      </c>
    </row>
    <row r="3752" spans="1:5" x14ac:dyDescent="0.2">
      <c r="A3752" s="1" t="s">
        <v>7135</v>
      </c>
      <c r="B3752">
        <v>1</v>
      </c>
      <c r="D3752" s="1" t="s">
        <v>3403</v>
      </c>
      <c r="E3752">
        <v>1</v>
      </c>
    </row>
    <row r="3753" spans="1:5" x14ac:dyDescent="0.2">
      <c r="A3753" s="1" t="s">
        <v>7137</v>
      </c>
      <c r="B3753">
        <v>1</v>
      </c>
      <c r="D3753" s="1" t="s">
        <v>12886</v>
      </c>
      <c r="E3753">
        <v>1</v>
      </c>
    </row>
    <row r="3754" spans="1:5" x14ac:dyDescent="0.2">
      <c r="A3754" s="1" t="s">
        <v>7124</v>
      </c>
      <c r="B3754">
        <v>1</v>
      </c>
      <c r="D3754" s="1" t="s">
        <v>3177</v>
      </c>
      <c r="E3754">
        <v>1</v>
      </c>
    </row>
    <row r="3755" spans="1:5" x14ac:dyDescent="0.2">
      <c r="A3755" s="1" t="s">
        <v>9518</v>
      </c>
      <c r="B3755">
        <v>1</v>
      </c>
      <c r="D3755" s="1" t="s">
        <v>11022</v>
      </c>
      <c r="E3755">
        <v>1</v>
      </c>
    </row>
    <row r="3756" spans="1:5" x14ac:dyDescent="0.2">
      <c r="A3756" s="1" t="s">
        <v>1826</v>
      </c>
      <c r="B3756">
        <v>1</v>
      </c>
      <c r="D3756" s="1" t="s">
        <v>11284</v>
      </c>
      <c r="E3756">
        <v>1</v>
      </c>
    </row>
    <row r="3757" spans="1:5" x14ac:dyDescent="0.2">
      <c r="A3757" s="1" t="s">
        <v>12168</v>
      </c>
      <c r="B3757">
        <v>1</v>
      </c>
      <c r="D3757" s="1" t="s">
        <v>8538</v>
      </c>
      <c r="E3757">
        <v>1</v>
      </c>
    </row>
    <row r="3758" spans="1:5" x14ac:dyDescent="0.2">
      <c r="A3758" s="1" t="s">
        <v>1272</v>
      </c>
      <c r="B3758">
        <v>1</v>
      </c>
      <c r="D3758" s="1" t="s">
        <v>3586</v>
      </c>
      <c r="E3758">
        <v>1</v>
      </c>
    </row>
    <row r="3759" spans="1:5" x14ac:dyDescent="0.2">
      <c r="A3759" s="1" t="s">
        <v>5295</v>
      </c>
      <c r="B3759">
        <v>1</v>
      </c>
      <c r="D3759" s="1" t="s">
        <v>3573</v>
      </c>
      <c r="E3759">
        <v>1</v>
      </c>
    </row>
    <row r="3760" spans="1:5" x14ac:dyDescent="0.2">
      <c r="A3760" s="1" t="s">
        <v>11112</v>
      </c>
      <c r="B3760">
        <v>1</v>
      </c>
      <c r="D3760" s="1" t="s">
        <v>5364</v>
      </c>
      <c r="E3760">
        <v>1</v>
      </c>
    </row>
    <row r="3761" spans="1:5" x14ac:dyDescent="0.2">
      <c r="A3761" s="1" t="s">
        <v>5611</v>
      </c>
      <c r="B3761">
        <v>1</v>
      </c>
      <c r="D3761" s="1" t="s">
        <v>12082</v>
      </c>
      <c r="E3761">
        <v>1</v>
      </c>
    </row>
    <row r="3762" spans="1:5" x14ac:dyDescent="0.2">
      <c r="A3762" s="1" t="s">
        <v>11269</v>
      </c>
      <c r="B3762">
        <v>1</v>
      </c>
      <c r="D3762" s="1" t="s">
        <v>8949</v>
      </c>
      <c r="E3762">
        <v>1</v>
      </c>
    </row>
    <row r="3763" spans="1:5" x14ac:dyDescent="0.2">
      <c r="A3763" s="1" t="s">
        <v>2817</v>
      </c>
      <c r="B3763">
        <v>1</v>
      </c>
      <c r="D3763" s="1" t="s">
        <v>2416</v>
      </c>
      <c r="E3763">
        <v>1</v>
      </c>
    </row>
    <row r="3764" spans="1:5" x14ac:dyDescent="0.2">
      <c r="A3764" s="1" t="s">
        <v>5203</v>
      </c>
      <c r="B3764">
        <v>1</v>
      </c>
      <c r="D3764" s="1" t="s">
        <v>3406</v>
      </c>
      <c r="E3764">
        <v>1</v>
      </c>
    </row>
    <row r="3765" spans="1:5" x14ac:dyDescent="0.2">
      <c r="A3765" s="1" t="s">
        <v>10733</v>
      </c>
      <c r="B3765">
        <v>1</v>
      </c>
      <c r="D3765" s="1" t="s">
        <v>7383</v>
      </c>
      <c r="E3765">
        <v>1</v>
      </c>
    </row>
    <row r="3766" spans="1:5" x14ac:dyDescent="0.2">
      <c r="A3766" s="1" t="s">
        <v>7215</v>
      </c>
      <c r="B3766">
        <v>2</v>
      </c>
      <c r="D3766" s="1" t="s">
        <v>12695</v>
      </c>
      <c r="E3766">
        <v>1</v>
      </c>
    </row>
    <row r="3767" spans="1:5" x14ac:dyDescent="0.2">
      <c r="A3767" s="1" t="s">
        <v>9417</v>
      </c>
      <c r="B3767">
        <v>1</v>
      </c>
      <c r="D3767" s="1" t="s">
        <v>8792</v>
      </c>
      <c r="E3767">
        <v>1</v>
      </c>
    </row>
    <row r="3768" spans="1:5" x14ac:dyDescent="0.2">
      <c r="A3768" s="1" t="s">
        <v>1409</v>
      </c>
      <c r="B3768">
        <v>1</v>
      </c>
      <c r="D3768" s="1" t="s">
        <v>12100</v>
      </c>
      <c r="E3768">
        <v>1</v>
      </c>
    </row>
    <row r="3769" spans="1:5" x14ac:dyDescent="0.2">
      <c r="A3769" s="1" t="s">
        <v>2752</v>
      </c>
      <c r="B3769">
        <v>1</v>
      </c>
      <c r="D3769" s="1" t="s">
        <v>9346</v>
      </c>
      <c r="E3769">
        <v>1</v>
      </c>
    </row>
    <row r="3770" spans="1:5" x14ac:dyDescent="0.2">
      <c r="A3770" s="1" t="s">
        <v>2040</v>
      </c>
      <c r="B3770">
        <v>1</v>
      </c>
      <c r="D3770" s="1" t="s">
        <v>11388</v>
      </c>
      <c r="E3770">
        <v>1</v>
      </c>
    </row>
    <row r="3771" spans="1:5" x14ac:dyDescent="0.2">
      <c r="A3771" s="1" t="s">
        <v>6563</v>
      </c>
      <c r="B3771">
        <v>1</v>
      </c>
      <c r="D3771" s="1" t="s">
        <v>11386</v>
      </c>
      <c r="E3771">
        <v>1</v>
      </c>
    </row>
    <row r="3772" spans="1:5" x14ac:dyDescent="0.2">
      <c r="A3772" s="1" t="s">
        <v>2080</v>
      </c>
      <c r="B3772">
        <v>1</v>
      </c>
      <c r="D3772" s="1" t="s">
        <v>11364</v>
      </c>
      <c r="E3772">
        <v>1</v>
      </c>
    </row>
    <row r="3773" spans="1:5" x14ac:dyDescent="0.2">
      <c r="A3773" s="1" t="s">
        <v>4901</v>
      </c>
      <c r="B3773">
        <v>1</v>
      </c>
      <c r="D3773" s="1" t="s">
        <v>11357</v>
      </c>
      <c r="E3773">
        <v>1</v>
      </c>
    </row>
    <row r="3774" spans="1:5" x14ac:dyDescent="0.2">
      <c r="A3774" s="1" t="s">
        <v>772</v>
      </c>
      <c r="B3774">
        <v>1</v>
      </c>
      <c r="D3774" s="1" t="s">
        <v>7005</v>
      </c>
      <c r="E3774">
        <v>1</v>
      </c>
    </row>
    <row r="3775" spans="1:5" x14ac:dyDescent="0.2">
      <c r="A3775" s="1" t="s">
        <v>11064</v>
      </c>
      <c r="B3775">
        <v>1</v>
      </c>
      <c r="D3775" s="1" t="s">
        <v>1844</v>
      </c>
      <c r="E3775">
        <v>1</v>
      </c>
    </row>
    <row r="3776" spans="1:5" x14ac:dyDescent="0.2">
      <c r="A3776" s="1" t="s">
        <v>1297</v>
      </c>
      <c r="B3776">
        <v>3</v>
      </c>
      <c r="D3776" s="1" t="s">
        <v>4440</v>
      </c>
      <c r="E3776">
        <v>1</v>
      </c>
    </row>
    <row r="3777" spans="1:5" x14ac:dyDescent="0.2">
      <c r="A3777" s="1" t="s">
        <v>1330</v>
      </c>
      <c r="B3777">
        <v>6</v>
      </c>
      <c r="D3777" s="1" t="s">
        <v>8405</v>
      </c>
      <c r="E3777">
        <v>1</v>
      </c>
    </row>
    <row r="3778" spans="1:5" x14ac:dyDescent="0.2">
      <c r="A3778" s="1" t="s">
        <v>12557</v>
      </c>
      <c r="B3778">
        <v>1</v>
      </c>
      <c r="D3778" s="1" t="s">
        <v>12339</v>
      </c>
      <c r="E3778">
        <v>1</v>
      </c>
    </row>
    <row r="3779" spans="1:5" x14ac:dyDescent="0.2">
      <c r="A3779" s="1" t="s">
        <v>6543</v>
      </c>
      <c r="B3779">
        <v>1</v>
      </c>
      <c r="D3779" s="1" t="s">
        <v>9043</v>
      </c>
      <c r="E3779">
        <v>1</v>
      </c>
    </row>
    <row r="3780" spans="1:5" x14ac:dyDescent="0.2">
      <c r="A3780" s="1" t="s">
        <v>6583</v>
      </c>
      <c r="B3780">
        <v>2</v>
      </c>
      <c r="D3780" s="1" t="s">
        <v>7626</v>
      </c>
      <c r="E3780">
        <v>1</v>
      </c>
    </row>
    <row r="3781" spans="1:5" x14ac:dyDescent="0.2">
      <c r="A3781" s="1" t="s">
        <v>471</v>
      </c>
      <c r="B3781">
        <v>1</v>
      </c>
      <c r="D3781" s="1" t="s">
        <v>7620</v>
      </c>
      <c r="E3781">
        <v>1</v>
      </c>
    </row>
    <row r="3782" spans="1:5" x14ac:dyDescent="0.2">
      <c r="A3782" s="1" t="s">
        <v>1381</v>
      </c>
      <c r="B3782">
        <v>2</v>
      </c>
      <c r="D3782" s="1" t="s">
        <v>11188</v>
      </c>
      <c r="E3782">
        <v>1</v>
      </c>
    </row>
    <row r="3783" spans="1:5" x14ac:dyDescent="0.2">
      <c r="A3783" s="1" t="s">
        <v>12077</v>
      </c>
      <c r="B3783">
        <v>1</v>
      </c>
      <c r="D3783" s="1" t="s">
        <v>11273</v>
      </c>
      <c r="E3783">
        <v>1</v>
      </c>
    </row>
    <row r="3784" spans="1:5" x14ac:dyDescent="0.2">
      <c r="A3784" s="1" t="s">
        <v>516</v>
      </c>
      <c r="B3784">
        <v>12</v>
      </c>
      <c r="D3784" s="1" t="s">
        <v>11811</v>
      </c>
      <c r="E3784">
        <v>1</v>
      </c>
    </row>
    <row r="3785" spans="1:5" x14ac:dyDescent="0.2">
      <c r="A3785" s="1" t="s">
        <v>10516</v>
      </c>
      <c r="B3785">
        <v>1</v>
      </c>
      <c r="D3785" s="1" t="s">
        <v>7040</v>
      </c>
      <c r="E3785">
        <v>1</v>
      </c>
    </row>
    <row r="3786" spans="1:5" x14ac:dyDescent="0.2">
      <c r="A3786" s="1" t="s">
        <v>10261</v>
      </c>
      <c r="B3786">
        <v>2</v>
      </c>
      <c r="D3786" s="1" t="s">
        <v>11016</v>
      </c>
      <c r="E3786">
        <v>1</v>
      </c>
    </row>
    <row r="3787" spans="1:5" x14ac:dyDescent="0.2">
      <c r="A3787" s="1" t="s">
        <v>477</v>
      </c>
      <c r="B3787">
        <v>1</v>
      </c>
      <c r="D3787" s="1" t="s">
        <v>11232</v>
      </c>
      <c r="E3787">
        <v>1</v>
      </c>
    </row>
    <row r="3788" spans="1:5" x14ac:dyDescent="0.2">
      <c r="A3788" s="1" t="s">
        <v>6743</v>
      </c>
      <c r="B3788">
        <v>1</v>
      </c>
      <c r="D3788" s="1" t="s">
        <v>10964</v>
      </c>
      <c r="E3788">
        <v>1</v>
      </c>
    </row>
    <row r="3789" spans="1:5" x14ac:dyDescent="0.2">
      <c r="A3789" s="1" t="s">
        <v>12401</v>
      </c>
      <c r="B3789">
        <v>1</v>
      </c>
      <c r="D3789" s="1" t="s">
        <v>12698</v>
      </c>
      <c r="E3789">
        <v>1</v>
      </c>
    </row>
    <row r="3790" spans="1:5" x14ac:dyDescent="0.2">
      <c r="A3790" s="1" t="s">
        <v>12328</v>
      </c>
      <c r="B3790">
        <v>1</v>
      </c>
      <c r="D3790" s="1" t="s">
        <v>552</v>
      </c>
      <c r="E3790">
        <v>1</v>
      </c>
    </row>
    <row r="3791" spans="1:5" x14ac:dyDescent="0.2">
      <c r="A3791" s="1" t="s">
        <v>10437</v>
      </c>
      <c r="B3791">
        <v>1</v>
      </c>
      <c r="D3791" s="1" t="s">
        <v>12348</v>
      </c>
      <c r="E3791">
        <v>1</v>
      </c>
    </row>
    <row r="3792" spans="1:5" x14ac:dyDescent="0.2">
      <c r="A3792" s="1" t="s">
        <v>5925</v>
      </c>
      <c r="B3792">
        <v>3</v>
      </c>
      <c r="D3792" s="1" t="s">
        <v>1348</v>
      </c>
      <c r="E3792">
        <v>1</v>
      </c>
    </row>
    <row r="3793" spans="1:5" x14ac:dyDescent="0.2">
      <c r="A3793" s="1" t="s">
        <v>12569</v>
      </c>
      <c r="B3793">
        <v>1</v>
      </c>
      <c r="D3793" s="1" t="s">
        <v>556</v>
      </c>
      <c r="E3793">
        <v>1</v>
      </c>
    </row>
    <row r="3794" spans="1:5" x14ac:dyDescent="0.2">
      <c r="A3794" s="1" t="s">
        <v>485</v>
      </c>
      <c r="B3794">
        <v>1</v>
      </c>
      <c r="D3794" s="1" t="s">
        <v>8096</v>
      </c>
      <c r="E3794">
        <v>1</v>
      </c>
    </row>
    <row r="3795" spans="1:5" x14ac:dyDescent="0.2">
      <c r="A3795" s="1" t="s">
        <v>1213</v>
      </c>
      <c r="B3795">
        <v>1</v>
      </c>
      <c r="D3795" s="1" t="s">
        <v>503</v>
      </c>
      <c r="E3795">
        <v>1</v>
      </c>
    </row>
    <row r="3796" spans="1:5" x14ac:dyDescent="0.2">
      <c r="A3796" s="1" t="s">
        <v>3</v>
      </c>
      <c r="B3796">
        <v>98</v>
      </c>
      <c r="D3796" s="1" t="s">
        <v>10906</v>
      </c>
      <c r="E3796">
        <v>1</v>
      </c>
    </row>
    <row r="3797" spans="1:5" x14ac:dyDescent="0.2">
      <c r="A3797" s="1" t="s">
        <v>1067</v>
      </c>
      <c r="B3797">
        <v>1</v>
      </c>
      <c r="D3797" s="1" t="s">
        <v>3142</v>
      </c>
      <c r="E3797">
        <v>1</v>
      </c>
    </row>
    <row r="3798" spans="1:5" x14ac:dyDescent="0.2">
      <c r="A3798" s="1" t="s">
        <v>2554</v>
      </c>
      <c r="B3798">
        <v>1</v>
      </c>
      <c r="D3798" s="1" t="s">
        <v>3104</v>
      </c>
      <c r="E3798">
        <v>1</v>
      </c>
    </row>
    <row r="3799" spans="1:5" x14ac:dyDescent="0.2">
      <c r="A3799" s="1" t="s">
        <v>5540</v>
      </c>
      <c r="B3799">
        <v>1</v>
      </c>
      <c r="D3799" s="1" t="s">
        <v>790</v>
      </c>
      <c r="E3799">
        <v>1</v>
      </c>
    </row>
    <row r="3800" spans="1:5" x14ac:dyDescent="0.2">
      <c r="A3800" s="1" t="s">
        <v>7843</v>
      </c>
      <c r="B3800">
        <v>1</v>
      </c>
      <c r="D3800" s="1" t="s">
        <v>1687</v>
      </c>
      <c r="E3800">
        <v>1</v>
      </c>
    </row>
    <row r="3801" spans="1:5" x14ac:dyDescent="0.2">
      <c r="A3801" s="1" t="s">
        <v>10286</v>
      </c>
      <c r="B3801">
        <v>1</v>
      </c>
      <c r="D3801" s="1" t="s">
        <v>11947</v>
      </c>
      <c r="E3801">
        <v>1</v>
      </c>
    </row>
    <row r="3802" spans="1:5" x14ac:dyDescent="0.2">
      <c r="A3802" s="1" t="s">
        <v>4050</v>
      </c>
      <c r="B3802">
        <v>1</v>
      </c>
      <c r="D3802" s="1" t="s">
        <v>2085</v>
      </c>
      <c r="E3802">
        <v>1</v>
      </c>
    </row>
    <row r="3803" spans="1:5" x14ac:dyDescent="0.2">
      <c r="A3803" s="1" t="s">
        <v>4356</v>
      </c>
      <c r="B3803">
        <v>1</v>
      </c>
      <c r="D3803" s="1" t="s">
        <v>11302</v>
      </c>
      <c r="E3803">
        <v>1</v>
      </c>
    </row>
    <row r="3804" spans="1:5" x14ac:dyDescent="0.2">
      <c r="A3804" s="1" t="s">
        <v>10662</v>
      </c>
      <c r="B3804">
        <v>1</v>
      </c>
      <c r="D3804" s="1" t="s">
        <v>11396</v>
      </c>
      <c r="E3804">
        <v>1</v>
      </c>
    </row>
    <row r="3805" spans="1:5" x14ac:dyDescent="0.2">
      <c r="A3805" s="1" t="s">
        <v>12248</v>
      </c>
      <c r="B3805">
        <v>1</v>
      </c>
      <c r="D3805" s="1" t="s">
        <v>13064</v>
      </c>
      <c r="E3805">
        <v>1</v>
      </c>
    </row>
    <row r="3806" spans="1:5" x14ac:dyDescent="0.2">
      <c r="A3806" s="1" t="s">
        <v>3999</v>
      </c>
      <c r="B3806">
        <v>1</v>
      </c>
      <c r="D3806" s="1" t="s">
        <v>3958</v>
      </c>
      <c r="E3806">
        <v>1</v>
      </c>
    </row>
    <row r="3807" spans="1:5" x14ac:dyDescent="0.2">
      <c r="A3807" s="1" t="s">
        <v>2368</v>
      </c>
      <c r="B3807">
        <v>1</v>
      </c>
      <c r="D3807" s="1" t="s">
        <v>8385</v>
      </c>
      <c r="E3807">
        <v>1</v>
      </c>
    </row>
    <row r="3808" spans="1:5" x14ac:dyDescent="0.2">
      <c r="A3808" s="1" t="s">
        <v>11797</v>
      </c>
      <c r="B3808">
        <v>1</v>
      </c>
      <c r="D3808" s="1" t="s">
        <v>6383</v>
      </c>
      <c r="E3808">
        <v>1</v>
      </c>
    </row>
    <row r="3809" spans="1:5" x14ac:dyDescent="0.2">
      <c r="A3809" s="1" t="s">
        <v>8624</v>
      </c>
      <c r="B3809">
        <v>1</v>
      </c>
      <c r="D3809" s="1" t="s">
        <v>5690</v>
      </c>
      <c r="E3809">
        <v>1</v>
      </c>
    </row>
    <row r="3810" spans="1:5" x14ac:dyDescent="0.2">
      <c r="A3810" s="1" t="s">
        <v>6889</v>
      </c>
      <c r="B3810">
        <v>1</v>
      </c>
      <c r="D3810" s="1" t="s">
        <v>1220</v>
      </c>
      <c r="E3810">
        <v>1</v>
      </c>
    </row>
    <row r="3811" spans="1:5" x14ac:dyDescent="0.2">
      <c r="A3811" s="1" t="s">
        <v>8369</v>
      </c>
      <c r="B3811">
        <v>1</v>
      </c>
      <c r="D3811" s="1" t="s">
        <v>2090</v>
      </c>
      <c r="E3811">
        <v>1</v>
      </c>
    </row>
    <row r="3812" spans="1:5" x14ac:dyDescent="0.2">
      <c r="A3812" s="1" t="s">
        <v>10314</v>
      </c>
      <c r="B3812">
        <v>1</v>
      </c>
      <c r="D3812" s="1" t="s">
        <v>12799</v>
      </c>
      <c r="E3812">
        <v>1</v>
      </c>
    </row>
    <row r="3813" spans="1:5" x14ac:dyDescent="0.2">
      <c r="A3813" s="1" t="s">
        <v>11867</v>
      </c>
      <c r="B3813">
        <v>1</v>
      </c>
      <c r="D3813" s="1" t="s">
        <v>8974</v>
      </c>
      <c r="E3813">
        <v>1</v>
      </c>
    </row>
    <row r="3814" spans="1:5" x14ac:dyDescent="0.2">
      <c r="A3814" s="1" t="s">
        <v>47</v>
      </c>
      <c r="B3814">
        <v>1</v>
      </c>
      <c r="D3814" s="1" t="s">
        <v>9982</v>
      </c>
      <c r="E3814">
        <v>1</v>
      </c>
    </row>
    <row r="3815" spans="1:5" x14ac:dyDescent="0.2">
      <c r="A3815" s="1" t="s">
        <v>7057</v>
      </c>
      <c r="B3815">
        <v>1</v>
      </c>
      <c r="D3815" s="1" t="s">
        <v>7780</v>
      </c>
      <c r="E3815">
        <v>1</v>
      </c>
    </row>
    <row r="3816" spans="1:5" x14ac:dyDescent="0.2">
      <c r="A3816" s="1" t="s">
        <v>11383</v>
      </c>
      <c r="B3816">
        <v>1</v>
      </c>
      <c r="D3816" s="1" t="s">
        <v>5012</v>
      </c>
      <c r="E3816">
        <v>1</v>
      </c>
    </row>
    <row r="3817" spans="1:5" x14ac:dyDescent="0.2">
      <c r="A3817" s="1" t="s">
        <v>8454</v>
      </c>
      <c r="B3817">
        <v>1</v>
      </c>
      <c r="D3817" s="1" t="s">
        <v>9997</v>
      </c>
      <c r="E3817">
        <v>1</v>
      </c>
    </row>
    <row r="3818" spans="1:5" x14ac:dyDescent="0.2">
      <c r="A3818" s="1" t="s">
        <v>7080</v>
      </c>
      <c r="B3818">
        <v>1</v>
      </c>
      <c r="D3818" s="1" t="s">
        <v>4836</v>
      </c>
      <c r="E3818">
        <v>1</v>
      </c>
    </row>
    <row r="3819" spans="1:5" x14ac:dyDescent="0.2">
      <c r="A3819" s="1" t="s">
        <v>8529</v>
      </c>
      <c r="B3819">
        <v>1</v>
      </c>
      <c r="D3819" s="1" t="s">
        <v>6821</v>
      </c>
      <c r="E3819">
        <v>1</v>
      </c>
    </row>
    <row r="3820" spans="1:5" x14ac:dyDescent="0.2">
      <c r="A3820" s="1" t="s">
        <v>5567</v>
      </c>
      <c r="B3820">
        <v>1</v>
      </c>
      <c r="D3820" s="1" t="s">
        <v>11722</v>
      </c>
      <c r="E3820">
        <v>1</v>
      </c>
    </row>
    <row r="3821" spans="1:5" x14ac:dyDescent="0.2">
      <c r="A3821" s="1" t="s">
        <v>10299</v>
      </c>
      <c r="B3821">
        <v>2</v>
      </c>
      <c r="D3821" s="1" t="s">
        <v>5777</v>
      </c>
      <c r="E3821">
        <v>1</v>
      </c>
    </row>
    <row r="3822" spans="1:5" x14ac:dyDescent="0.2">
      <c r="A3822" s="1" t="s">
        <v>7083</v>
      </c>
      <c r="B3822">
        <v>1</v>
      </c>
      <c r="D3822" s="1" t="s">
        <v>10308</v>
      </c>
      <c r="E3822">
        <v>1</v>
      </c>
    </row>
    <row r="3823" spans="1:5" x14ac:dyDescent="0.2">
      <c r="A3823" s="1" t="s">
        <v>6921</v>
      </c>
      <c r="B3823">
        <v>1</v>
      </c>
      <c r="D3823" s="1" t="s">
        <v>6026</v>
      </c>
      <c r="E3823">
        <v>1</v>
      </c>
    </row>
    <row r="3824" spans="1:5" x14ac:dyDescent="0.2">
      <c r="A3824" s="1" t="s">
        <v>769</v>
      </c>
      <c r="B3824">
        <v>1</v>
      </c>
      <c r="D3824" s="1" t="s">
        <v>4975</v>
      </c>
      <c r="E3824">
        <v>1</v>
      </c>
    </row>
    <row r="3825" spans="1:5" x14ac:dyDescent="0.2">
      <c r="A3825" s="1" t="s">
        <v>3405</v>
      </c>
      <c r="B3825">
        <v>1</v>
      </c>
      <c r="D3825" s="1" t="s">
        <v>4971</v>
      </c>
      <c r="E3825">
        <v>1</v>
      </c>
    </row>
    <row r="3826" spans="1:5" x14ac:dyDescent="0.2">
      <c r="A3826" s="1" t="s">
        <v>8656</v>
      </c>
      <c r="B3826">
        <v>1</v>
      </c>
      <c r="D3826" s="1" t="s">
        <v>3990</v>
      </c>
      <c r="E3826">
        <v>1</v>
      </c>
    </row>
    <row r="3827" spans="1:5" x14ac:dyDescent="0.2">
      <c r="A3827" s="1" t="s">
        <v>6200</v>
      </c>
      <c r="B3827">
        <v>1</v>
      </c>
      <c r="D3827" s="1" t="s">
        <v>2173</v>
      </c>
      <c r="E3827">
        <v>1</v>
      </c>
    </row>
    <row r="3828" spans="1:5" x14ac:dyDescent="0.2">
      <c r="A3828" s="1" t="s">
        <v>8766</v>
      </c>
      <c r="B3828">
        <v>1</v>
      </c>
      <c r="D3828" s="1" t="s">
        <v>3988</v>
      </c>
      <c r="E3828">
        <v>1</v>
      </c>
    </row>
    <row r="3829" spans="1:5" x14ac:dyDescent="0.2">
      <c r="A3829" s="1" t="s">
        <v>7097</v>
      </c>
      <c r="B3829">
        <v>1</v>
      </c>
      <c r="D3829" s="1" t="s">
        <v>6063</v>
      </c>
      <c r="E3829">
        <v>1</v>
      </c>
    </row>
    <row r="3830" spans="1:5" x14ac:dyDescent="0.2">
      <c r="A3830" s="1" t="s">
        <v>7681</v>
      </c>
      <c r="B3830">
        <v>1</v>
      </c>
      <c r="D3830" s="1" t="s">
        <v>5323</v>
      </c>
      <c r="E3830">
        <v>1</v>
      </c>
    </row>
    <row r="3831" spans="1:5" x14ac:dyDescent="0.2">
      <c r="A3831" s="1" t="s">
        <v>2449</v>
      </c>
      <c r="B3831">
        <v>1</v>
      </c>
      <c r="D3831" s="1" t="s">
        <v>2184</v>
      </c>
      <c r="E3831">
        <v>1</v>
      </c>
    </row>
    <row r="3832" spans="1:5" x14ac:dyDescent="0.2">
      <c r="A3832" s="1" t="s">
        <v>7995</v>
      </c>
      <c r="B3832">
        <v>1</v>
      </c>
      <c r="D3832" s="1" t="s">
        <v>6066</v>
      </c>
      <c r="E3832">
        <v>1</v>
      </c>
    </row>
    <row r="3833" spans="1:5" x14ac:dyDescent="0.2">
      <c r="A3833" s="1" t="s">
        <v>615</v>
      </c>
      <c r="B3833">
        <v>1</v>
      </c>
      <c r="D3833" s="1" t="s">
        <v>3986</v>
      </c>
      <c r="E3833">
        <v>1</v>
      </c>
    </row>
    <row r="3834" spans="1:5" x14ac:dyDescent="0.2">
      <c r="A3834" s="1" t="s">
        <v>13057</v>
      </c>
      <c r="B3834">
        <v>1</v>
      </c>
      <c r="D3834" s="1" t="s">
        <v>10924</v>
      </c>
      <c r="E3834">
        <v>1</v>
      </c>
    </row>
    <row r="3835" spans="1:5" x14ac:dyDescent="0.2">
      <c r="A3835" s="1" t="s">
        <v>1468</v>
      </c>
      <c r="B3835">
        <v>2</v>
      </c>
      <c r="D3835" s="1" t="s">
        <v>6658</v>
      </c>
      <c r="E3835">
        <v>1</v>
      </c>
    </row>
    <row r="3836" spans="1:5" x14ac:dyDescent="0.2">
      <c r="A3836" s="1" t="s">
        <v>8190</v>
      </c>
      <c r="B3836">
        <v>1</v>
      </c>
      <c r="D3836" s="1" t="s">
        <v>10243</v>
      </c>
      <c r="E3836">
        <v>1</v>
      </c>
    </row>
    <row r="3837" spans="1:5" x14ac:dyDescent="0.2">
      <c r="A3837" s="1" t="s">
        <v>3763</v>
      </c>
      <c r="B3837">
        <v>1</v>
      </c>
      <c r="D3837" s="1" t="s">
        <v>9468</v>
      </c>
      <c r="E3837">
        <v>1</v>
      </c>
    </row>
    <row r="3838" spans="1:5" x14ac:dyDescent="0.2">
      <c r="A3838" s="1" t="s">
        <v>12865</v>
      </c>
      <c r="B3838">
        <v>1</v>
      </c>
      <c r="D3838" s="1" t="s">
        <v>6979</v>
      </c>
      <c r="E3838">
        <v>1</v>
      </c>
    </row>
    <row r="3839" spans="1:5" x14ac:dyDescent="0.2">
      <c r="A3839" s="1" t="s">
        <v>7209</v>
      </c>
      <c r="B3839">
        <v>1</v>
      </c>
      <c r="D3839" s="1" t="s">
        <v>6135</v>
      </c>
      <c r="E3839">
        <v>1</v>
      </c>
    </row>
    <row r="3840" spans="1:5" x14ac:dyDescent="0.2">
      <c r="A3840" s="1" t="s">
        <v>3765</v>
      </c>
      <c r="B3840">
        <v>1</v>
      </c>
      <c r="D3840" s="1" t="s">
        <v>7646</v>
      </c>
      <c r="E3840">
        <v>1</v>
      </c>
    </row>
    <row r="3841" spans="1:5" x14ac:dyDescent="0.2">
      <c r="A3841" s="1" t="s">
        <v>8599</v>
      </c>
      <c r="B3841">
        <v>1</v>
      </c>
      <c r="D3841" s="1" t="s">
        <v>8055</v>
      </c>
      <c r="E3841">
        <v>1</v>
      </c>
    </row>
    <row r="3842" spans="1:5" x14ac:dyDescent="0.2">
      <c r="A3842" s="1" t="s">
        <v>9017</v>
      </c>
      <c r="B3842">
        <v>1</v>
      </c>
      <c r="D3842" s="1" t="s">
        <v>6539</v>
      </c>
      <c r="E3842">
        <v>1</v>
      </c>
    </row>
    <row r="3843" spans="1:5" x14ac:dyDescent="0.2">
      <c r="A3843" s="1" t="s">
        <v>12868</v>
      </c>
      <c r="B3843">
        <v>1</v>
      </c>
      <c r="D3843" s="1" t="s">
        <v>6911</v>
      </c>
      <c r="E3843">
        <v>1</v>
      </c>
    </row>
    <row r="3844" spans="1:5" x14ac:dyDescent="0.2">
      <c r="A3844" s="1" t="s">
        <v>6778</v>
      </c>
      <c r="B3844">
        <v>1</v>
      </c>
      <c r="D3844" s="1" t="s">
        <v>10394</v>
      </c>
      <c r="E3844">
        <v>1</v>
      </c>
    </row>
    <row r="3845" spans="1:5" x14ac:dyDescent="0.2">
      <c r="A3845" s="1" t="s">
        <v>12206</v>
      </c>
      <c r="B3845">
        <v>1</v>
      </c>
      <c r="D3845" s="1" t="s">
        <v>10615</v>
      </c>
      <c r="E3845">
        <v>1</v>
      </c>
    </row>
    <row r="3846" spans="1:5" x14ac:dyDescent="0.2">
      <c r="A3846" s="1" t="s">
        <v>11680</v>
      </c>
      <c r="B3846">
        <v>1</v>
      </c>
      <c r="D3846" s="1" t="s">
        <v>8021</v>
      </c>
      <c r="E3846">
        <v>1</v>
      </c>
    </row>
    <row r="3847" spans="1:5" x14ac:dyDescent="0.2">
      <c r="A3847" s="1" t="s">
        <v>3764</v>
      </c>
      <c r="B3847">
        <v>1</v>
      </c>
      <c r="D3847" s="1" t="s">
        <v>723</v>
      </c>
      <c r="E3847">
        <v>1</v>
      </c>
    </row>
    <row r="3848" spans="1:5" x14ac:dyDescent="0.2">
      <c r="A3848" s="1" t="s">
        <v>9707</v>
      </c>
      <c r="B3848">
        <v>1</v>
      </c>
      <c r="D3848" s="1" t="s">
        <v>6260</v>
      </c>
      <c r="E3848">
        <v>1</v>
      </c>
    </row>
    <row r="3849" spans="1:5" x14ac:dyDescent="0.2">
      <c r="A3849" s="1" t="s">
        <v>3766</v>
      </c>
      <c r="B3849">
        <v>1</v>
      </c>
      <c r="D3849" s="1" t="s">
        <v>6686</v>
      </c>
      <c r="E3849">
        <v>1</v>
      </c>
    </row>
    <row r="3850" spans="1:5" x14ac:dyDescent="0.2">
      <c r="A3850" s="1" t="s">
        <v>3762</v>
      </c>
      <c r="B3850">
        <v>1</v>
      </c>
      <c r="D3850" s="1" t="s">
        <v>6256</v>
      </c>
      <c r="E3850">
        <v>1</v>
      </c>
    </row>
    <row r="3851" spans="1:5" x14ac:dyDescent="0.2">
      <c r="A3851" s="1" t="s">
        <v>2110</v>
      </c>
      <c r="B3851">
        <v>1</v>
      </c>
      <c r="D3851" s="1" t="s">
        <v>704</v>
      </c>
      <c r="E3851">
        <v>1</v>
      </c>
    </row>
    <row r="3852" spans="1:5" x14ac:dyDescent="0.2">
      <c r="A3852" s="1" t="s">
        <v>4314</v>
      </c>
      <c r="B3852">
        <v>1</v>
      </c>
      <c r="D3852" s="1" t="s">
        <v>277</v>
      </c>
      <c r="E3852">
        <v>1</v>
      </c>
    </row>
    <row r="3853" spans="1:5" x14ac:dyDescent="0.2">
      <c r="A3853" s="1" t="s">
        <v>8606</v>
      </c>
      <c r="B3853">
        <v>1</v>
      </c>
      <c r="D3853" s="1" t="s">
        <v>473</v>
      </c>
      <c r="E3853">
        <v>1</v>
      </c>
    </row>
    <row r="3854" spans="1:5" x14ac:dyDescent="0.2">
      <c r="A3854" s="1" t="s">
        <v>736</v>
      </c>
      <c r="B3854">
        <v>1</v>
      </c>
      <c r="D3854" s="1" t="s">
        <v>11194</v>
      </c>
      <c r="E3854">
        <v>1</v>
      </c>
    </row>
    <row r="3855" spans="1:5" x14ac:dyDescent="0.2">
      <c r="A3855" s="1" t="s">
        <v>2301</v>
      </c>
      <c r="B3855">
        <v>1</v>
      </c>
      <c r="D3855" s="1" t="s">
        <v>512</v>
      </c>
      <c r="E3855">
        <v>1</v>
      </c>
    </row>
    <row r="3856" spans="1:5" x14ac:dyDescent="0.2">
      <c r="A3856" s="1" t="s">
        <v>5370</v>
      </c>
      <c r="B3856">
        <v>1</v>
      </c>
      <c r="D3856" s="1" t="s">
        <v>3784</v>
      </c>
      <c r="E3856">
        <v>1</v>
      </c>
    </row>
    <row r="3857" spans="1:5" x14ac:dyDescent="0.2">
      <c r="A3857" s="1" t="s">
        <v>6202</v>
      </c>
      <c r="B3857">
        <v>1</v>
      </c>
      <c r="D3857" s="1" t="s">
        <v>2212</v>
      </c>
      <c r="E3857">
        <v>1</v>
      </c>
    </row>
    <row r="3858" spans="1:5" x14ac:dyDescent="0.2">
      <c r="A3858" s="1" t="s">
        <v>3930</v>
      </c>
      <c r="B3858">
        <v>1</v>
      </c>
      <c r="D3858" s="1" t="s">
        <v>5837</v>
      </c>
      <c r="E3858">
        <v>1</v>
      </c>
    </row>
    <row r="3859" spans="1:5" x14ac:dyDescent="0.2">
      <c r="A3859" s="1" t="s">
        <v>9878</v>
      </c>
      <c r="B3859">
        <v>1</v>
      </c>
      <c r="D3859" s="1" t="s">
        <v>2600</v>
      </c>
      <c r="E3859">
        <v>1</v>
      </c>
    </row>
    <row r="3860" spans="1:5" x14ac:dyDescent="0.2">
      <c r="A3860" s="1" t="s">
        <v>12908</v>
      </c>
      <c r="B3860">
        <v>1</v>
      </c>
      <c r="D3860" s="1" t="s">
        <v>9032</v>
      </c>
      <c r="E3860">
        <v>1</v>
      </c>
    </row>
    <row r="3861" spans="1:5" x14ac:dyDescent="0.2">
      <c r="A3861" s="1" t="s">
        <v>5492</v>
      </c>
      <c r="B3861">
        <v>1</v>
      </c>
      <c r="D3861" s="1" t="s">
        <v>4249</v>
      </c>
      <c r="E3861">
        <v>1</v>
      </c>
    </row>
    <row r="3862" spans="1:5" x14ac:dyDescent="0.2">
      <c r="A3862" s="1" t="s">
        <v>1424</v>
      </c>
      <c r="B3862">
        <v>1</v>
      </c>
      <c r="D3862" s="1" t="s">
        <v>1673</v>
      </c>
      <c r="E3862">
        <v>1</v>
      </c>
    </row>
    <row r="3863" spans="1:5" x14ac:dyDescent="0.2">
      <c r="A3863" s="1" t="s">
        <v>5451</v>
      </c>
      <c r="B3863">
        <v>1</v>
      </c>
      <c r="D3863" s="1" t="s">
        <v>9529</v>
      </c>
      <c r="E3863">
        <v>1</v>
      </c>
    </row>
    <row r="3864" spans="1:5" x14ac:dyDescent="0.2">
      <c r="A3864" s="1" t="s">
        <v>5455</v>
      </c>
      <c r="B3864">
        <v>1</v>
      </c>
      <c r="D3864" s="1" t="s">
        <v>9551</v>
      </c>
      <c r="E3864">
        <v>1</v>
      </c>
    </row>
    <row r="3865" spans="1:5" x14ac:dyDescent="0.2">
      <c r="A3865" s="1" t="s">
        <v>2095</v>
      </c>
      <c r="B3865">
        <v>2</v>
      </c>
      <c r="D3865" s="1" t="s">
        <v>1683</v>
      </c>
      <c r="E3865">
        <v>1</v>
      </c>
    </row>
    <row r="3866" spans="1:5" x14ac:dyDescent="0.2">
      <c r="A3866" s="1" t="s">
        <v>10439</v>
      </c>
      <c r="B3866">
        <v>1</v>
      </c>
      <c r="D3866" s="1" t="s">
        <v>1558</v>
      </c>
      <c r="E3866">
        <v>1</v>
      </c>
    </row>
    <row r="3867" spans="1:5" x14ac:dyDescent="0.2">
      <c r="A3867" s="1" t="s">
        <v>1623</v>
      </c>
      <c r="B3867">
        <v>1</v>
      </c>
      <c r="D3867" s="1" t="s">
        <v>9525</v>
      </c>
      <c r="E3867">
        <v>1</v>
      </c>
    </row>
    <row r="3868" spans="1:5" x14ac:dyDescent="0.2">
      <c r="A3868" s="1" t="s">
        <v>7225</v>
      </c>
      <c r="B3868">
        <v>1</v>
      </c>
      <c r="D3868" s="1" t="s">
        <v>1546</v>
      </c>
      <c r="E3868">
        <v>1</v>
      </c>
    </row>
    <row r="3869" spans="1:5" x14ac:dyDescent="0.2">
      <c r="A3869" s="1" t="s">
        <v>6561</v>
      </c>
      <c r="B3869">
        <v>1</v>
      </c>
      <c r="D3869" s="1" t="s">
        <v>11208</v>
      </c>
      <c r="E3869">
        <v>1</v>
      </c>
    </row>
    <row r="3870" spans="1:5" x14ac:dyDescent="0.2">
      <c r="A3870" s="1" t="s">
        <v>10010</v>
      </c>
      <c r="B3870">
        <v>1</v>
      </c>
      <c r="D3870" s="1" t="s">
        <v>11249</v>
      </c>
      <c r="E3870">
        <v>1</v>
      </c>
    </row>
    <row r="3871" spans="1:5" x14ac:dyDescent="0.2">
      <c r="A3871" s="1" t="s">
        <v>5413</v>
      </c>
      <c r="B3871">
        <v>1</v>
      </c>
      <c r="D3871" s="1" t="s">
        <v>9537</v>
      </c>
      <c r="E3871">
        <v>1</v>
      </c>
    </row>
    <row r="3872" spans="1:5" x14ac:dyDescent="0.2">
      <c r="A3872" s="1" t="s">
        <v>9902</v>
      </c>
      <c r="B3872">
        <v>1</v>
      </c>
      <c r="D3872" s="1" t="s">
        <v>1515</v>
      </c>
      <c r="E3872">
        <v>1</v>
      </c>
    </row>
    <row r="3873" spans="1:5" x14ac:dyDescent="0.2">
      <c r="A3873" s="1" t="s">
        <v>11124</v>
      </c>
      <c r="B3873">
        <v>1</v>
      </c>
      <c r="D3873" s="1" t="s">
        <v>1032</v>
      </c>
      <c r="E3873">
        <v>1</v>
      </c>
    </row>
    <row r="3874" spans="1:5" x14ac:dyDescent="0.2">
      <c r="A3874" s="1" t="s">
        <v>9405</v>
      </c>
      <c r="B3874">
        <v>1</v>
      </c>
      <c r="D3874" s="1" t="s">
        <v>1508</v>
      </c>
      <c r="E3874">
        <v>1</v>
      </c>
    </row>
    <row r="3875" spans="1:5" x14ac:dyDescent="0.2">
      <c r="A3875" s="1" t="s">
        <v>1812</v>
      </c>
      <c r="B3875">
        <v>1</v>
      </c>
      <c r="D3875" s="1" t="s">
        <v>6499</v>
      </c>
      <c r="E3875">
        <v>1</v>
      </c>
    </row>
    <row r="3876" spans="1:5" x14ac:dyDescent="0.2">
      <c r="A3876" s="1" t="s">
        <v>11117</v>
      </c>
      <c r="B3876">
        <v>1</v>
      </c>
      <c r="D3876" s="1" t="s">
        <v>5391</v>
      </c>
      <c r="E3876">
        <v>1</v>
      </c>
    </row>
    <row r="3877" spans="1:5" x14ac:dyDescent="0.2">
      <c r="A3877" s="1" t="s">
        <v>11062</v>
      </c>
      <c r="B3877">
        <v>1</v>
      </c>
      <c r="D3877" s="1" t="s">
        <v>7763</v>
      </c>
      <c r="E3877">
        <v>1</v>
      </c>
    </row>
    <row r="3878" spans="1:5" x14ac:dyDescent="0.2">
      <c r="A3878" s="1" t="s">
        <v>8754</v>
      </c>
      <c r="B3878">
        <v>1</v>
      </c>
      <c r="D3878" s="1" t="s">
        <v>10173</v>
      </c>
      <c r="E3878">
        <v>1</v>
      </c>
    </row>
    <row r="3879" spans="1:5" x14ac:dyDescent="0.2">
      <c r="A3879" s="1" t="s">
        <v>2649</v>
      </c>
      <c r="B3879">
        <v>2</v>
      </c>
      <c r="D3879" s="1" t="s">
        <v>9386</v>
      </c>
      <c r="E3879">
        <v>1</v>
      </c>
    </row>
    <row r="3880" spans="1:5" x14ac:dyDescent="0.2">
      <c r="A3880" s="1" t="s">
        <v>1810</v>
      </c>
      <c r="B3880">
        <v>1</v>
      </c>
      <c r="D3880" s="1" t="s">
        <v>8819</v>
      </c>
      <c r="E3880">
        <v>1</v>
      </c>
    </row>
    <row r="3881" spans="1:5" x14ac:dyDescent="0.2">
      <c r="A3881" s="1" t="s">
        <v>3463</v>
      </c>
      <c r="B3881">
        <v>1</v>
      </c>
      <c r="D3881" s="1" t="s">
        <v>12297</v>
      </c>
      <c r="E3881">
        <v>1</v>
      </c>
    </row>
    <row r="3882" spans="1:5" x14ac:dyDescent="0.2">
      <c r="A3882" s="1" t="s">
        <v>9527</v>
      </c>
      <c r="B3882">
        <v>1</v>
      </c>
      <c r="D3882" s="1" t="s">
        <v>12145</v>
      </c>
      <c r="E3882">
        <v>1</v>
      </c>
    </row>
    <row r="3883" spans="1:5" x14ac:dyDescent="0.2">
      <c r="A3883" s="1" t="s">
        <v>1633</v>
      </c>
      <c r="B3883">
        <v>1</v>
      </c>
      <c r="D3883" s="1" t="s">
        <v>449</v>
      </c>
      <c r="E3883">
        <v>1</v>
      </c>
    </row>
    <row r="3884" spans="1:5" x14ac:dyDescent="0.2">
      <c r="A3884" s="1" t="s">
        <v>493</v>
      </c>
      <c r="B3884">
        <v>1</v>
      </c>
      <c r="D3884" s="1" t="s">
        <v>1789</v>
      </c>
      <c r="E3884">
        <v>1</v>
      </c>
    </row>
    <row r="3885" spans="1:5" x14ac:dyDescent="0.2">
      <c r="A3885" s="1" t="s">
        <v>395</v>
      </c>
      <c r="B3885">
        <v>1</v>
      </c>
      <c r="D3885" s="1" t="s">
        <v>2896</v>
      </c>
      <c r="E3885">
        <v>1</v>
      </c>
    </row>
    <row r="3886" spans="1:5" x14ac:dyDescent="0.2">
      <c r="A3886" s="1" t="s">
        <v>6034</v>
      </c>
      <c r="B3886">
        <v>1</v>
      </c>
      <c r="D3886" s="1" t="s">
        <v>4223</v>
      </c>
      <c r="E3886">
        <v>1</v>
      </c>
    </row>
    <row r="3887" spans="1:5" x14ac:dyDescent="0.2">
      <c r="A3887" s="1" t="s">
        <v>5260</v>
      </c>
      <c r="B3887">
        <v>2</v>
      </c>
      <c r="D3887" s="1" t="s">
        <v>10215</v>
      </c>
      <c r="E3887">
        <v>1</v>
      </c>
    </row>
    <row r="3888" spans="1:5" x14ac:dyDescent="0.2">
      <c r="A3888" s="1" t="s">
        <v>5802</v>
      </c>
      <c r="B3888">
        <v>1</v>
      </c>
      <c r="D3888" s="1" t="s">
        <v>6467</v>
      </c>
      <c r="E3888">
        <v>1</v>
      </c>
    </row>
    <row r="3889" spans="1:5" x14ac:dyDescent="0.2">
      <c r="A3889" s="1" t="s">
        <v>5742</v>
      </c>
      <c r="B3889">
        <v>1</v>
      </c>
      <c r="D3889" s="1" t="s">
        <v>7128</v>
      </c>
      <c r="E3889">
        <v>1</v>
      </c>
    </row>
    <row r="3890" spans="1:5" x14ac:dyDescent="0.2">
      <c r="A3890" s="1" t="s">
        <v>5817</v>
      </c>
      <c r="B3890">
        <v>1</v>
      </c>
      <c r="D3890" s="1" t="s">
        <v>10717</v>
      </c>
      <c r="E3890">
        <v>1</v>
      </c>
    </row>
    <row r="3891" spans="1:5" x14ac:dyDescent="0.2">
      <c r="A3891" s="1" t="s">
        <v>5751</v>
      </c>
      <c r="B3891">
        <v>1</v>
      </c>
      <c r="D3891" s="1" t="s">
        <v>7987</v>
      </c>
      <c r="E3891">
        <v>1</v>
      </c>
    </row>
    <row r="3892" spans="1:5" x14ac:dyDescent="0.2">
      <c r="A3892" s="1" t="s">
        <v>5814</v>
      </c>
      <c r="B3892">
        <v>1</v>
      </c>
      <c r="D3892" s="1" t="s">
        <v>7135</v>
      </c>
      <c r="E3892">
        <v>1</v>
      </c>
    </row>
    <row r="3893" spans="1:5" x14ac:dyDescent="0.2">
      <c r="A3893" s="1" t="s">
        <v>5769</v>
      </c>
      <c r="B3893">
        <v>1</v>
      </c>
      <c r="D3893" s="1" t="s">
        <v>7137</v>
      </c>
      <c r="E3893">
        <v>1</v>
      </c>
    </row>
    <row r="3894" spans="1:5" x14ac:dyDescent="0.2">
      <c r="A3894" s="1" t="s">
        <v>7546</v>
      </c>
      <c r="B3894">
        <v>1</v>
      </c>
      <c r="D3894" s="1" t="s">
        <v>7124</v>
      </c>
      <c r="E3894">
        <v>1</v>
      </c>
    </row>
    <row r="3895" spans="1:5" x14ac:dyDescent="0.2">
      <c r="A3895" s="1" t="s">
        <v>2608</v>
      </c>
      <c r="B3895">
        <v>1</v>
      </c>
      <c r="D3895" s="1" t="s">
        <v>9518</v>
      </c>
      <c r="E3895">
        <v>1</v>
      </c>
    </row>
    <row r="3896" spans="1:5" x14ac:dyDescent="0.2">
      <c r="A3896" s="1" t="s">
        <v>5637</v>
      </c>
      <c r="B3896">
        <v>1</v>
      </c>
      <c r="D3896" s="1" t="s">
        <v>1826</v>
      </c>
      <c r="E3896">
        <v>1</v>
      </c>
    </row>
    <row r="3897" spans="1:5" x14ac:dyDescent="0.2">
      <c r="A3897" s="1" t="s">
        <v>5507</v>
      </c>
      <c r="B3897">
        <v>1</v>
      </c>
      <c r="D3897" s="1" t="s">
        <v>12168</v>
      </c>
      <c r="E3897">
        <v>1</v>
      </c>
    </row>
    <row r="3898" spans="1:5" x14ac:dyDescent="0.2">
      <c r="A3898" s="1" t="s">
        <v>5741</v>
      </c>
      <c r="B3898">
        <v>1</v>
      </c>
      <c r="D3898" s="1" t="s">
        <v>1272</v>
      </c>
      <c r="E3898">
        <v>1</v>
      </c>
    </row>
    <row r="3899" spans="1:5" x14ac:dyDescent="0.2">
      <c r="A3899" s="1" t="s">
        <v>5768</v>
      </c>
      <c r="B3899">
        <v>1</v>
      </c>
      <c r="D3899" s="1" t="s">
        <v>5295</v>
      </c>
      <c r="E3899">
        <v>1</v>
      </c>
    </row>
    <row r="3900" spans="1:5" x14ac:dyDescent="0.2">
      <c r="A3900" s="1" t="s">
        <v>5653</v>
      </c>
      <c r="B3900">
        <v>1</v>
      </c>
      <c r="D3900" s="1" t="s">
        <v>11112</v>
      </c>
      <c r="E3900">
        <v>1</v>
      </c>
    </row>
    <row r="3901" spans="1:5" x14ac:dyDescent="0.2">
      <c r="A3901" s="1" t="s">
        <v>1010</v>
      </c>
      <c r="B3901">
        <v>1</v>
      </c>
      <c r="D3901" s="1" t="s">
        <v>5611</v>
      </c>
      <c r="E3901">
        <v>1</v>
      </c>
    </row>
    <row r="3902" spans="1:5" x14ac:dyDescent="0.2">
      <c r="A3902" s="1" t="s">
        <v>12137</v>
      </c>
      <c r="B3902">
        <v>1</v>
      </c>
      <c r="D3902" s="1" t="s">
        <v>11269</v>
      </c>
      <c r="E3902">
        <v>1</v>
      </c>
    </row>
    <row r="3903" spans="1:5" x14ac:dyDescent="0.2">
      <c r="A3903" s="1" t="s">
        <v>5658</v>
      </c>
      <c r="B3903">
        <v>1</v>
      </c>
      <c r="D3903" s="1" t="s">
        <v>2817</v>
      </c>
      <c r="E3903">
        <v>1</v>
      </c>
    </row>
    <row r="3904" spans="1:5" x14ac:dyDescent="0.2">
      <c r="A3904" s="1" t="s">
        <v>5655</v>
      </c>
      <c r="B3904">
        <v>1</v>
      </c>
      <c r="D3904" s="1" t="s">
        <v>5203</v>
      </c>
      <c r="E3904">
        <v>1</v>
      </c>
    </row>
    <row r="3905" spans="1:5" x14ac:dyDescent="0.2">
      <c r="A3905" s="1" t="s">
        <v>5660</v>
      </c>
      <c r="B3905">
        <v>1</v>
      </c>
      <c r="D3905" s="1" t="s">
        <v>10733</v>
      </c>
      <c r="E3905">
        <v>1</v>
      </c>
    </row>
    <row r="3906" spans="1:5" x14ac:dyDescent="0.2">
      <c r="A3906" s="1" t="s">
        <v>5746</v>
      </c>
      <c r="B3906">
        <v>1</v>
      </c>
      <c r="D3906" s="1" t="s">
        <v>9417</v>
      </c>
      <c r="E3906">
        <v>1</v>
      </c>
    </row>
    <row r="3907" spans="1:5" x14ac:dyDescent="0.2">
      <c r="A3907" s="1" t="s">
        <v>5784</v>
      </c>
      <c r="B3907">
        <v>1</v>
      </c>
      <c r="D3907" s="1" t="s">
        <v>1409</v>
      </c>
      <c r="E3907">
        <v>1</v>
      </c>
    </row>
    <row r="3908" spans="1:5" x14ac:dyDescent="0.2">
      <c r="A3908" s="1" t="s">
        <v>5651</v>
      </c>
      <c r="B3908">
        <v>1</v>
      </c>
      <c r="D3908" s="1" t="s">
        <v>2752</v>
      </c>
      <c r="E3908">
        <v>1</v>
      </c>
    </row>
    <row r="3909" spans="1:5" x14ac:dyDescent="0.2">
      <c r="A3909" s="1" t="s">
        <v>5819</v>
      </c>
      <c r="B3909">
        <v>1</v>
      </c>
      <c r="D3909" s="1" t="s">
        <v>2040</v>
      </c>
      <c r="E3909">
        <v>1</v>
      </c>
    </row>
    <row r="3910" spans="1:5" x14ac:dyDescent="0.2">
      <c r="A3910" s="1" t="s">
        <v>5783</v>
      </c>
      <c r="B3910">
        <v>1</v>
      </c>
      <c r="D3910" s="1" t="s">
        <v>6563</v>
      </c>
      <c r="E3910">
        <v>1</v>
      </c>
    </row>
    <row r="3911" spans="1:5" x14ac:dyDescent="0.2">
      <c r="A3911" s="1" t="s">
        <v>5822</v>
      </c>
      <c r="B3911">
        <v>1</v>
      </c>
      <c r="D3911" s="1" t="s">
        <v>2080</v>
      </c>
      <c r="E3911">
        <v>1</v>
      </c>
    </row>
    <row r="3912" spans="1:5" x14ac:dyDescent="0.2">
      <c r="A3912" s="1" t="s">
        <v>5748</v>
      </c>
      <c r="B3912">
        <v>1</v>
      </c>
      <c r="D3912" s="1" t="s">
        <v>4901</v>
      </c>
      <c r="E3912">
        <v>1</v>
      </c>
    </row>
    <row r="3913" spans="1:5" x14ac:dyDescent="0.2">
      <c r="A3913" s="1" t="s">
        <v>5808</v>
      </c>
      <c r="B3913">
        <v>1</v>
      </c>
      <c r="D3913" s="1" t="s">
        <v>772</v>
      </c>
      <c r="E3913">
        <v>1</v>
      </c>
    </row>
    <row r="3914" spans="1:5" x14ac:dyDescent="0.2">
      <c r="A3914" s="1" t="s">
        <v>7757</v>
      </c>
      <c r="B3914">
        <v>1</v>
      </c>
      <c r="D3914" s="1" t="s">
        <v>11064</v>
      </c>
      <c r="E3914">
        <v>1</v>
      </c>
    </row>
    <row r="3915" spans="1:5" x14ac:dyDescent="0.2">
      <c r="A3915" s="1" t="s">
        <v>11048</v>
      </c>
      <c r="B3915">
        <v>1</v>
      </c>
      <c r="D3915" s="1" t="s">
        <v>12557</v>
      </c>
      <c r="E3915">
        <v>1</v>
      </c>
    </row>
    <row r="3916" spans="1:5" x14ac:dyDescent="0.2">
      <c r="A3916" s="1" t="s">
        <v>1242</v>
      </c>
      <c r="B3916">
        <v>1</v>
      </c>
      <c r="D3916" s="1" t="s">
        <v>6543</v>
      </c>
      <c r="E3916">
        <v>1</v>
      </c>
    </row>
    <row r="3917" spans="1:5" x14ac:dyDescent="0.2">
      <c r="A3917" s="1" t="s">
        <v>1280</v>
      </c>
      <c r="B3917">
        <v>1</v>
      </c>
      <c r="D3917" s="1" t="s">
        <v>471</v>
      </c>
      <c r="E3917">
        <v>1</v>
      </c>
    </row>
    <row r="3918" spans="1:5" x14ac:dyDescent="0.2">
      <c r="A3918" s="1" t="s">
        <v>6491</v>
      </c>
      <c r="B3918">
        <v>2</v>
      </c>
      <c r="D3918" s="1" t="s">
        <v>12077</v>
      </c>
      <c r="E3918">
        <v>1</v>
      </c>
    </row>
    <row r="3919" spans="1:5" x14ac:dyDescent="0.2">
      <c r="A3919" s="1" t="s">
        <v>1663</v>
      </c>
      <c r="B3919">
        <v>1</v>
      </c>
      <c r="D3919" s="1" t="s">
        <v>10516</v>
      </c>
      <c r="E3919">
        <v>1</v>
      </c>
    </row>
    <row r="3920" spans="1:5" x14ac:dyDescent="0.2">
      <c r="A3920" s="1" t="s">
        <v>5939</v>
      </c>
      <c r="B3920">
        <v>1</v>
      </c>
      <c r="D3920" s="1" t="s">
        <v>477</v>
      </c>
      <c r="E3920">
        <v>1</v>
      </c>
    </row>
    <row r="3921" spans="1:5" x14ac:dyDescent="0.2">
      <c r="A3921" s="1" t="s">
        <v>8258</v>
      </c>
      <c r="B3921">
        <v>1</v>
      </c>
      <c r="D3921" s="1" t="s">
        <v>6743</v>
      </c>
      <c r="E3921">
        <v>1</v>
      </c>
    </row>
    <row r="3922" spans="1:5" x14ac:dyDescent="0.2">
      <c r="A3922" s="1" t="s">
        <v>7015</v>
      </c>
      <c r="B3922">
        <v>1</v>
      </c>
      <c r="D3922" s="1" t="s">
        <v>12401</v>
      </c>
      <c r="E3922">
        <v>1</v>
      </c>
    </row>
    <row r="3923" spans="1:5" x14ac:dyDescent="0.2">
      <c r="A3923" s="1" t="s">
        <v>10117</v>
      </c>
      <c r="B3923">
        <v>1</v>
      </c>
      <c r="D3923" s="1" t="s">
        <v>12328</v>
      </c>
      <c r="E3923">
        <v>1</v>
      </c>
    </row>
    <row r="3924" spans="1:5" x14ac:dyDescent="0.2">
      <c r="A3924" s="1" t="s">
        <v>8155</v>
      </c>
      <c r="B3924">
        <v>1</v>
      </c>
      <c r="D3924" s="1" t="s">
        <v>10437</v>
      </c>
      <c r="E3924">
        <v>1</v>
      </c>
    </row>
    <row r="3925" spans="1:5" x14ac:dyDescent="0.2">
      <c r="A3925" s="1" t="s">
        <v>4005</v>
      </c>
      <c r="B3925">
        <v>1</v>
      </c>
      <c r="D3925" s="1" t="s">
        <v>12569</v>
      </c>
      <c r="E3925">
        <v>1</v>
      </c>
    </row>
    <row r="3926" spans="1:5" x14ac:dyDescent="0.2">
      <c r="A3926" s="1" t="s">
        <v>6937</v>
      </c>
      <c r="B3926">
        <v>1</v>
      </c>
      <c r="D3926" s="1" t="s">
        <v>485</v>
      </c>
      <c r="E3926">
        <v>1</v>
      </c>
    </row>
    <row r="3927" spans="1:5" x14ac:dyDescent="0.2">
      <c r="A3927" s="1" t="s">
        <v>685</v>
      </c>
      <c r="B3927">
        <v>1</v>
      </c>
      <c r="D3927" s="1" t="s">
        <v>1213</v>
      </c>
      <c r="E3927">
        <v>1</v>
      </c>
    </row>
    <row r="3928" spans="1:5" x14ac:dyDescent="0.2">
      <c r="A3928" s="1" t="s">
        <v>378</v>
      </c>
      <c r="B3928">
        <v>1</v>
      </c>
      <c r="D3928" s="1" t="s">
        <v>1067</v>
      </c>
      <c r="E3928">
        <v>1</v>
      </c>
    </row>
    <row r="3929" spans="1:5" x14ac:dyDescent="0.2">
      <c r="A3929" s="1" t="s">
        <v>8972</v>
      </c>
      <c r="B3929">
        <v>1</v>
      </c>
      <c r="D3929" s="1" t="s">
        <v>2554</v>
      </c>
      <c r="E3929">
        <v>1</v>
      </c>
    </row>
    <row r="3930" spans="1:5" x14ac:dyDescent="0.2">
      <c r="A3930" s="1" t="s">
        <v>342</v>
      </c>
      <c r="B3930">
        <v>1</v>
      </c>
      <c r="D3930" s="1" t="s">
        <v>5540</v>
      </c>
      <c r="E3930">
        <v>1</v>
      </c>
    </row>
    <row r="3931" spans="1:5" x14ac:dyDescent="0.2">
      <c r="A3931" s="1" t="s">
        <v>10155</v>
      </c>
      <c r="B3931">
        <v>1</v>
      </c>
      <c r="D3931" s="1" t="s">
        <v>7843</v>
      </c>
      <c r="E3931">
        <v>1</v>
      </c>
    </row>
    <row r="3932" spans="1:5" x14ac:dyDescent="0.2">
      <c r="A3932" s="1" t="s">
        <v>3685</v>
      </c>
      <c r="B3932">
        <v>1</v>
      </c>
      <c r="D3932" s="1" t="s">
        <v>10286</v>
      </c>
      <c r="E3932">
        <v>1</v>
      </c>
    </row>
    <row r="3933" spans="1:5" x14ac:dyDescent="0.2">
      <c r="A3933" s="1" t="s">
        <v>8816</v>
      </c>
      <c r="B3933">
        <v>1</v>
      </c>
      <c r="D3933" s="1" t="s">
        <v>4050</v>
      </c>
      <c r="E3933">
        <v>1</v>
      </c>
    </row>
    <row r="3934" spans="1:5" x14ac:dyDescent="0.2">
      <c r="A3934" s="1" t="s">
        <v>11176</v>
      </c>
      <c r="B3934">
        <v>1</v>
      </c>
      <c r="D3934" s="1" t="s">
        <v>4356</v>
      </c>
      <c r="E3934">
        <v>1</v>
      </c>
    </row>
    <row r="3935" spans="1:5" x14ac:dyDescent="0.2">
      <c r="A3935" s="1" t="s">
        <v>6606</v>
      </c>
      <c r="B3935">
        <v>3</v>
      </c>
      <c r="D3935" s="1" t="s">
        <v>10662</v>
      </c>
      <c r="E3935">
        <v>1</v>
      </c>
    </row>
    <row r="3936" spans="1:5" x14ac:dyDescent="0.2">
      <c r="A3936" s="1" t="s">
        <v>6836</v>
      </c>
      <c r="B3936">
        <v>1</v>
      </c>
      <c r="D3936" s="1" t="s">
        <v>12248</v>
      </c>
      <c r="E3936">
        <v>1</v>
      </c>
    </row>
    <row r="3937" spans="1:5" x14ac:dyDescent="0.2">
      <c r="A3937" s="1" t="s">
        <v>12268</v>
      </c>
      <c r="B3937">
        <v>1</v>
      </c>
      <c r="D3937" s="1" t="s">
        <v>3999</v>
      </c>
      <c r="E3937">
        <v>1</v>
      </c>
    </row>
    <row r="3938" spans="1:5" x14ac:dyDescent="0.2">
      <c r="A3938" s="1" t="s">
        <v>10788</v>
      </c>
      <c r="B3938">
        <v>1</v>
      </c>
      <c r="D3938" s="1" t="s">
        <v>2368</v>
      </c>
      <c r="E3938">
        <v>1</v>
      </c>
    </row>
    <row r="3939" spans="1:5" x14ac:dyDescent="0.2">
      <c r="A3939" s="1" t="s">
        <v>4292</v>
      </c>
      <c r="B3939">
        <v>1</v>
      </c>
      <c r="D3939" s="1" t="s">
        <v>11797</v>
      </c>
      <c r="E3939">
        <v>1</v>
      </c>
    </row>
    <row r="3940" spans="1:5" x14ac:dyDescent="0.2">
      <c r="A3940" s="1" t="s">
        <v>4290</v>
      </c>
      <c r="B3940">
        <v>1</v>
      </c>
      <c r="D3940" s="1" t="s">
        <v>8624</v>
      </c>
      <c r="E3940">
        <v>1</v>
      </c>
    </row>
    <row r="3941" spans="1:5" x14ac:dyDescent="0.2">
      <c r="A3941" s="1" t="s">
        <v>10166</v>
      </c>
      <c r="B3941">
        <v>1</v>
      </c>
      <c r="D3941" s="1" t="s">
        <v>6889</v>
      </c>
      <c r="E3941">
        <v>1</v>
      </c>
    </row>
    <row r="3942" spans="1:5" x14ac:dyDescent="0.2">
      <c r="A3942" s="1" t="s">
        <v>5433</v>
      </c>
      <c r="B3942">
        <v>1</v>
      </c>
      <c r="D3942" s="1" t="s">
        <v>8369</v>
      </c>
      <c r="E3942">
        <v>1</v>
      </c>
    </row>
    <row r="3943" spans="1:5" x14ac:dyDescent="0.2">
      <c r="A3943" s="1" t="s">
        <v>10956</v>
      </c>
      <c r="B3943">
        <v>1</v>
      </c>
      <c r="D3943" s="1" t="s">
        <v>10314</v>
      </c>
      <c r="E3943">
        <v>1</v>
      </c>
    </row>
    <row r="3944" spans="1:5" x14ac:dyDescent="0.2">
      <c r="A3944" s="1" t="s">
        <v>5426</v>
      </c>
      <c r="B3944">
        <v>1</v>
      </c>
      <c r="D3944" s="1" t="s">
        <v>11867</v>
      </c>
      <c r="E3944">
        <v>1</v>
      </c>
    </row>
    <row r="3945" spans="1:5" x14ac:dyDescent="0.2">
      <c r="A3945" s="1" t="s">
        <v>4443</v>
      </c>
      <c r="B3945">
        <v>1</v>
      </c>
      <c r="D3945" s="1" t="s">
        <v>47</v>
      </c>
      <c r="E3945">
        <v>1</v>
      </c>
    </row>
    <row r="3946" spans="1:5" x14ac:dyDescent="0.2">
      <c r="A3946" s="1" t="s">
        <v>7547</v>
      </c>
      <c r="B3946">
        <v>1</v>
      </c>
      <c r="D3946" s="1" t="s">
        <v>7057</v>
      </c>
      <c r="E3946">
        <v>1</v>
      </c>
    </row>
    <row r="3947" spans="1:5" x14ac:dyDescent="0.2">
      <c r="A3947" s="1" t="s">
        <v>3082</v>
      </c>
      <c r="B3947">
        <v>1</v>
      </c>
      <c r="D3947" s="1" t="s">
        <v>11383</v>
      </c>
      <c r="E3947">
        <v>1</v>
      </c>
    </row>
    <row r="3948" spans="1:5" x14ac:dyDescent="0.2">
      <c r="A3948" s="1" t="s">
        <v>5820</v>
      </c>
      <c r="B3948">
        <v>1</v>
      </c>
      <c r="D3948" s="1" t="s">
        <v>8454</v>
      </c>
      <c r="E3948">
        <v>1</v>
      </c>
    </row>
    <row r="3949" spans="1:5" x14ac:dyDescent="0.2">
      <c r="A3949" s="1" t="s">
        <v>13061</v>
      </c>
      <c r="B3949">
        <v>1</v>
      </c>
      <c r="D3949" s="1" t="s">
        <v>7080</v>
      </c>
      <c r="E3949">
        <v>1</v>
      </c>
    </row>
    <row r="3950" spans="1:5" x14ac:dyDescent="0.2">
      <c r="A3950" s="1" t="s">
        <v>4537</v>
      </c>
      <c r="B3950">
        <v>1</v>
      </c>
      <c r="D3950" s="1" t="s">
        <v>8529</v>
      </c>
      <c r="E3950">
        <v>1</v>
      </c>
    </row>
    <row r="3951" spans="1:5" x14ac:dyDescent="0.2">
      <c r="A3951" s="1" t="s">
        <v>1417</v>
      </c>
      <c r="B3951">
        <v>2</v>
      </c>
      <c r="D3951" s="1" t="s">
        <v>5567</v>
      </c>
      <c r="E3951">
        <v>1</v>
      </c>
    </row>
    <row r="3952" spans="1:5" x14ac:dyDescent="0.2">
      <c r="A3952" s="1" t="s">
        <v>4768</v>
      </c>
      <c r="B3952">
        <v>2</v>
      </c>
      <c r="D3952" s="1" t="s">
        <v>7083</v>
      </c>
      <c r="E3952">
        <v>1</v>
      </c>
    </row>
    <row r="3953" spans="1:5" x14ac:dyDescent="0.2">
      <c r="A3953" s="1" t="s">
        <v>1867</v>
      </c>
      <c r="B3953">
        <v>1</v>
      </c>
      <c r="D3953" s="1" t="s">
        <v>6921</v>
      </c>
      <c r="E3953">
        <v>1</v>
      </c>
    </row>
    <row r="3954" spans="1:5" x14ac:dyDescent="0.2">
      <c r="A3954" s="1" t="s">
        <v>11222</v>
      </c>
      <c r="B3954">
        <v>1</v>
      </c>
      <c r="D3954" s="1" t="s">
        <v>769</v>
      </c>
      <c r="E3954">
        <v>1</v>
      </c>
    </row>
    <row r="3955" spans="1:5" x14ac:dyDescent="0.2">
      <c r="A3955" s="1" t="s">
        <v>2094</v>
      </c>
      <c r="B3955">
        <v>1</v>
      </c>
      <c r="D3955" s="1" t="s">
        <v>3405</v>
      </c>
      <c r="E3955">
        <v>1</v>
      </c>
    </row>
    <row r="3956" spans="1:5" x14ac:dyDescent="0.2">
      <c r="A3956" s="1" t="s">
        <v>3583</v>
      </c>
      <c r="B3956">
        <v>1</v>
      </c>
      <c r="D3956" s="1" t="s">
        <v>8656</v>
      </c>
      <c r="E3956">
        <v>1</v>
      </c>
    </row>
    <row r="3957" spans="1:5" x14ac:dyDescent="0.2">
      <c r="A3957" s="1" t="s">
        <v>7136</v>
      </c>
      <c r="B3957">
        <v>1</v>
      </c>
      <c r="D3957" s="1" t="s">
        <v>6200</v>
      </c>
      <c r="E3957">
        <v>1</v>
      </c>
    </row>
    <row r="3958" spans="1:5" x14ac:dyDescent="0.2">
      <c r="A3958" s="1" t="s">
        <v>4839</v>
      </c>
      <c r="B3958">
        <v>1</v>
      </c>
      <c r="D3958" s="1" t="s">
        <v>8766</v>
      </c>
      <c r="E3958">
        <v>1</v>
      </c>
    </row>
    <row r="3959" spans="1:5" x14ac:dyDescent="0.2">
      <c r="A3959" s="1" t="s">
        <v>6460</v>
      </c>
      <c r="B3959">
        <v>1</v>
      </c>
      <c r="D3959" s="1" t="s">
        <v>7097</v>
      </c>
      <c r="E3959">
        <v>1</v>
      </c>
    </row>
    <row r="3960" spans="1:5" x14ac:dyDescent="0.2">
      <c r="A3960" s="1" t="s">
        <v>5167</v>
      </c>
      <c r="B3960">
        <v>1</v>
      </c>
      <c r="D3960" s="1" t="s">
        <v>7681</v>
      </c>
      <c r="E3960">
        <v>1</v>
      </c>
    </row>
    <row r="3961" spans="1:5" x14ac:dyDescent="0.2">
      <c r="A3961" s="1" t="s">
        <v>10846</v>
      </c>
      <c r="B3961">
        <v>1</v>
      </c>
      <c r="D3961" s="1" t="s">
        <v>2449</v>
      </c>
      <c r="E3961">
        <v>1</v>
      </c>
    </row>
    <row r="3962" spans="1:5" x14ac:dyDescent="0.2">
      <c r="A3962" s="1" t="s">
        <v>8645</v>
      </c>
      <c r="B3962">
        <v>2</v>
      </c>
      <c r="D3962" s="1" t="s">
        <v>7995</v>
      </c>
      <c r="E3962">
        <v>1</v>
      </c>
    </row>
    <row r="3963" spans="1:5" x14ac:dyDescent="0.2">
      <c r="A3963" s="1" t="s">
        <v>2694</v>
      </c>
      <c r="B3963">
        <v>2</v>
      </c>
      <c r="D3963" s="1" t="s">
        <v>615</v>
      </c>
      <c r="E3963">
        <v>1</v>
      </c>
    </row>
    <row r="3964" spans="1:5" x14ac:dyDescent="0.2">
      <c r="A3964" s="1" t="s">
        <v>6022</v>
      </c>
      <c r="B3964">
        <v>8</v>
      </c>
      <c r="D3964" s="1" t="s">
        <v>13057</v>
      </c>
      <c r="E3964">
        <v>1</v>
      </c>
    </row>
    <row r="3965" spans="1:5" x14ac:dyDescent="0.2">
      <c r="A3965" s="1" t="s">
        <v>6241</v>
      </c>
      <c r="B3965">
        <v>1</v>
      </c>
      <c r="D3965" s="1" t="s">
        <v>8190</v>
      </c>
      <c r="E3965">
        <v>1</v>
      </c>
    </row>
    <row r="3966" spans="1:5" x14ac:dyDescent="0.2">
      <c r="A3966" s="1" t="s">
        <v>6228</v>
      </c>
      <c r="B3966">
        <v>1</v>
      </c>
      <c r="D3966" s="1" t="s">
        <v>3763</v>
      </c>
      <c r="E3966">
        <v>1</v>
      </c>
    </row>
    <row r="3967" spans="1:5" x14ac:dyDescent="0.2">
      <c r="A3967" s="1" t="s">
        <v>6886</v>
      </c>
      <c r="B3967">
        <v>2</v>
      </c>
      <c r="D3967" s="1" t="s">
        <v>12865</v>
      </c>
      <c r="E3967">
        <v>1</v>
      </c>
    </row>
    <row r="3968" spans="1:5" x14ac:dyDescent="0.2">
      <c r="A3968" s="1" t="s">
        <v>126</v>
      </c>
      <c r="B3968">
        <v>8</v>
      </c>
      <c r="D3968" s="1" t="s">
        <v>7209</v>
      </c>
      <c r="E3968">
        <v>1</v>
      </c>
    </row>
    <row r="3969" spans="1:5" x14ac:dyDescent="0.2">
      <c r="A3969" s="1" t="s">
        <v>469</v>
      </c>
      <c r="B3969">
        <v>1</v>
      </c>
      <c r="D3969" s="1" t="s">
        <v>3765</v>
      </c>
      <c r="E3969">
        <v>1</v>
      </c>
    </row>
    <row r="3970" spans="1:5" x14ac:dyDescent="0.2">
      <c r="A3970" s="1" t="s">
        <v>267</v>
      </c>
      <c r="B3970">
        <v>1</v>
      </c>
      <c r="D3970" s="1" t="s">
        <v>8599</v>
      </c>
      <c r="E3970">
        <v>1</v>
      </c>
    </row>
    <row r="3971" spans="1:5" x14ac:dyDescent="0.2">
      <c r="A3971" s="1" t="s">
        <v>219</v>
      </c>
      <c r="B3971">
        <v>1</v>
      </c>
      <c r="D3971" s="1" t="s">
        <v>9017</v>
      </c>
      <c r="E3971">
        <v>1</v>
      </c>
    </row>
    <row r="3972" spans="1:5" x14ac:dyDescent="0.2">
      <c r="A3972" s="1" t="s">
        <v>1182</v>
      </c>
      <c r="B3972">
        <v>1</v>
      </c>
      <c r="D3972" s="1" t="s">
        <v>12868</v>
      </c>
      <c r="E3972">
        <v>1</v>
      </c>
    </row>
    <row r="3973" spans="1:5" x14ac:dyDescent="0.2">
      <c r="A3973" s="1" t="s">
        <v>10692</v>
      </c>
      <c r="B3973">
        <v>1</v>
      </c>
      <c r="D3973" s="1" t="s">
        <v>6778</v>
      </c>
      <c r="E3973">
        <v>1</v>
      </c>
    </row>
    <row r="3974" spans="1:5" x14ac:dyDescent="0.2">
      <c r="A3974" s="1" t="s">
        <v>1038</v>
      </c>
      <c r="B3974">
        <v>1</v>
      </c>
      <c r="D3974" s="1" t="s">
        <v>12206</v>
      </c>
      <c r="E3974">
        <v>1</v>
      </c>
    </row>
    <row r="3975" spans="1:5" x14ac:dyDescent="0.2">
      <c r="A3975" s="1" t="s">
        <v>343</v>
      </c>
      <c r="B3975">
        <v>1</v>
      </c>
      <c r="D3975" s="1" t="s">
        <v>11680</v>
      </c>
      <c r="E3975">
        <v>1</v>
      </c>
    </row>
    <row r="3976" spans="1:5" x14ac:dyDescent="0.2">
      <c r="A3976" s="1" t="s">
        <v>12260</v>
      </c>
      <c r="B3976">
        <v>1</v>
      </c>
      <c r="D3976" s="1" t="s">
        <v>3764</v>
      </c>
      <c r="E3976">
        <v>1</v>
      </c>
    </row>
    <row r="3977" spans="1:5" x14ac:dyDescent="0.2">
      <c r="A3977" s="1" t="s">
        <v>690</v>
      </c>
      <c r="B3977">
        <v>1</v>
      </c>
      <c r="D3977" s="1" t="s">
        <v>9707</v>
      </c>
      <c r="E3977">
        <v>1</v>
      </c>
    </row>
    <row r="3978" spans="1:5" x14ac:dyDescent="0.2">
      <c r="A3978" s="1" t="s">
        <v>10130</v>
      </c>
      <c r="B3978">
        <v>1</v>
      </c>
      <c r="D3978" s="1" t="s">
        <v>3766</v>
      </c>
      <c r="E3978">
        <v>1</v>
      </c>
    </row>
    <row r="3979" spans="1:5" x14ac:dyDescent="0.2">
      <c r="A3979" s="1" t="s">
        <v>12020</v>
      </c>
      <c r="B3979">
        <v>1</v>
      </c>
      <c r="D3979" s="1" t="s">
        <v>3762</v>
      </c>
      <c r="E3979">
        <v>1</v>
      </c>
    </row>
    <row r="3980" spans="1:5" x14ac:dyDescent="0.2">
      <c r="A3980" s="1" t="s">
        <v>6226</v>
      </c>
      <c r="B3980">
        <v>1</v>
      </c>
      <c r="D3980" s="1" t="s">
        <v>2110</v>
      </c>
      <c r="E3980">
        <v>1</v>
      </c>
    </row>
    <row r="3981" spans="1:5" x14ac:dyDescent="0.2">
      <c r="A3981" s="1" t="s">
        <v>388</v>
      </c>
      <c r="B3981">
        <v>1</v>
      </c>
      <c r="D3981" s="1" t="s">
        <v>4314</v>
      </c>
      <c r="E3981">
        <v>1</v>
      </c>
    </row>
    <row r="3982" spans="1:5" x14ac:dyDescent="0.2">
      <c r="A3982" s="1" t="s">
        <v>5106</v>
      </c>
      <c r="B3982">
        <v>1</v>
      </c>
      <c r="D3982" s="1" t="s">
        <v>8606</v>
      </c>
      <c r="E3982">
        <v>1</v>
      </c>
    </row>
    <row r="3983" spans="1:5" x14ac:dyDescent="0.2">
      <c r="A3983" s="1" t="s">
        <v>7140</v>
      </c>
      <c r="B3983">
        <v>1</v>
      </c>
      <c r="D3983" s="1" t="s">
        <v>736</v>
      </c>
      <c r="E3983">
        <v>1</v>
      </c>
    </row>
    <row r="3984" spans="1:5" x14ac:dyDescent="0.2">
      <c r="A3984" s="1" t="s">
        <v>5992</v>
      </c>
      <c r="B3984">
        <v>1</v>
      </c>
      <c r="D3984" s="1" t="s">
        <v>2301</v>
      </c>
      <c r="E3984">
        <v>1</v>
      </c>
    </row>
    <row r="3985" spans="1:5" x14ac:dyDescent="0.2">
      <c r="A3985" s="1" t="s">
        <v>6353</v>
      </c>
      <c r="B3985">
        <v>2</v>
      </c>
      <c r="D3985" s="1" t="s">
        <v>5370</v>
      </c>
      <c r="E3985">
        <v>1</v>
      </c>
    </row>
    <row r="3986" spans="1:5" x14ac:dyDescent="0.2">
      <c r="A3986" s="1" t="s">
        <v>2493</v>
      </c>
      <c r="B3986">
        <v>1</v>
      </c>
      <c r="D3986" s="1" t="s">
        <v>6202</v>
      </c>
      <c r="E3986">
        <v>1</v>
      </c>
    </row>
    <row r="3987" spans="1:5" x14ac:dyDescent="0.2">
      <c r="A3987" s="1" t="s">
        <v>2496</v>
      </c>
      <c r="B3987">
        <v>1</v>
      </c>
      <c r="D3987" s="1" t="s">
        <v>3930</v>
      </c>
      <c r="E3987">
        <v>1</v>
      </c>
    </row>
    <row r="3988" spans="1:5" x14ac:dyDescent="0.2">
      <c r="A3988" s="1" t="s">
        <v>7133</v>
      </c>
      <c r="B3988">
        <v>1</v>
      </c>
      <c r="D3988" s="1" t="s">
        <v>9878</v>
      </c>
      <c r="E3988">
        <v>1</v>
      </c>
    </row>
    <row r="3989" spans="1:5" x14ac:dyDescent="0.2">
      <c r="A3989" s="1" t="s">
        <v>286</v>
      </c>
      <c r="B3989">
        <v>1</v>
      </c>
      <c r="D3989" s="1" t="s">
        <v>12908</v>
      </c>
      <c r="E3989">
        <v>1</v>
      </c>
    </row>
    <row r="3990" spans="1:5" x14ac:dyDescent="0.2">
      <c r="A3990" s="1" t="s">
        <v>1028</v>
      </c>
      <c r="B3990">
        <v>1</v>
      </c>
      <c r="D3990" s="1" t="s">
        <v>5492</v>
      </c>
      <c r="E3990">
        <v>1</v>
      </c>
    </row>
    <row r="3991" spans="1:5" x14ac:dyDescent="0.2">
      <c r="A3991" s="1" t="s">
        <v>9619</v>
      </c>
      <c r="B3991">
        <v>1</v>
      </c>
      <c r="D3991" s="1" t="s">
        <v>1424</v>
      </c>
      <c r="E3991">
        <v>1</v>
      </c>
    </row>
    <row r="3992" spans="1:5" x14ac:dyDescent="0.2">
      <c r="A3992" s="1" t="s">
        <v>5862</v>
      </c>
      <c r="B3992">
        <v>1</v>
      </c>
      <c r="D3992" s="1" t="s">
        <v>5451</v>
      </c>
      <c r="E3992">
        <v>1</v>
      </c>
    </row>
    <row r="3993" spans="1:5" x14ac:dyDescent="0.2">
      <c r="A3993" s="1" t="s">
        <v>311</v>
      </c>
      <c r="B3993">
        <v>1</v>
      </c>
      <c r="D3993" s="1" t="s">
        <v>5455</v>
      </c>
      <c r="E3993">
        <v>1</v>
      </c>
    </row>
    <row r="3994" spans="1:5" x14ac:dyDescent="0.2">
      <c r="A3994" s="1" t="s">
        <v>2498</v>
      </c>
      <c r="B3994">
        <v>1</v>
      </c>
      <c r="D3994" s="1" t="s">
        <v>10439</v>
      </c>
      <c r="E3994">
        <v>1</v>
      </c>
    </row>
    <row r="3995" spans="1:5" x14ac:dyDescent="0.2">
      <c r="A3995" s="1" t="s">
        <v>5969</v>
      </c>
      <c r="B3995">
        <v>1</v>
      </c>
      <c r="D3995" s="1" t="s">
        <v>1623</v>
      </c>
      <c r="E3995">
        <v>1</v>
      </c>
    </row>
    <row r="3996" spans="1:5" x14ac:dyDescent="0.2">
      <c r="A3996" s="1" t="s">
        <v>5957</v>
      </c>
      <c r="B3996">
        <v>1</v>
      </c>
      <c r="D3996" s="1" t="s">
        <v>7225</v>
      </c>
      <c r="E3996">
        <v>1</v>
      </c>
    </row>
    <row r="3997" spans="1:5" x14ac:dyDescent="0.2">
      <c r="A3997" s="1" t="s">
        <v>7139</v>
      </c>
      <c r="B3997">
        <v>1</v>
      </c>
      <c r="D3997" s="1" t="s">
        <v>6561</v>
      </c>
      <c r="E3997">
        <v>1</v>
      </c>
    </row>
    <row r="3998" spans="1:5" x14ac:dyDescent="0.2">
      <c r="A3998" s="1" t="s">
        <v>4699</v>
      </c>
      <c r="B3998">
        <v>1</v>
      </c>
      <c r="D3998" s="1" t="s">
        <v>10010</v>
      </c>
      <c r="E3998">
        <v>1</v>
      </c>
    </row>
    <row r="3999" spans="1:5" x14ac:dyDescent="0.2">
      <c r="A3999" s="1" t="s">
        <v>6961</v>
      </c>
      <c r="B3999">
        <v>1</v>
      </c>
      <c r="D3999" s="1" t="s">
        <v>5413</v>
      </c>
      <c r="E3999">
        <v>1</v>
      </c>
    </row>
    <row r="4000" spans="1:5" x14ac:dyDescent="0.2">
      <c r="A4000" s="1" t="s">
        <v>9412</v>
      </c>
      <c r="B4000">
        <v>1</v>
      </c>
      <c r="D4000" s="1" t="s">
        <v>9902</v>
      </c>
      <c r="E4000">
        <v>1</v>
      </c>
    </row>
    <row r="4001" spans="1:5" x14ac:dyDescent="0.2">
      <c r="A4001" s="1" t="s">
        <v>2329</v>
      </c>
      <c r="B4001">
        <v>3</v>
      </c>
      <c r="D4001" s="1" t="s">
        <v>11124</v>
      </c>
      <c r="E4001">
        <v>1</v>
      </c>
    </row>
    <row r="4002" spans="1:5" x14ac:dyDescent="0.2">
      <c r="A4002" s="1" t="s">
        <v>6565</v>
      </c>
      <c r="B4002">
        <v>1</v>
      </c>
      <c r="D4002" s="1" t="s">
        <v>9405</v>
      </c>
      <c r="E4002">
        <v>1</v>
      </c>
    </row>
    <row r="4003" spans="1:5" x14ac:dyDescent="0.2">
      <c r="A4003" s="1" t="s">
        <v>10125</v>
      </c>
      <c r="B4003">
        <v>1</v>
      </c>
      <c r="D4003" s="1" t="s">
        <v>1812</v>
      </c>
      <c r="E4003">
        <v>1</v>
      </c>
    </row>
    <row r="4004" spans="1:5" x14ac:dyDescent="0.2">
      <c r="A4004" s="1" t="s">
        <v>6069</v>
      </c>
      <c r="B4004">
        <v>1</v>
      </c>
      <c r="D4004" s="1" t="s">
        <v>11117</v>
      </c>
      <c r="E4004">
        <v>1</v>
      </c>
    </row>
    <row r="4005" spans="1:5" x14ac:dyDescent="0.2">
      <c r="A4005" s="1" t="s">
        <v>2470</v>
      </c>
      <c r="B4005">
        <v>1</v>
      </c>
      <c r="D4005" s="1" t="s">
        <v>11062</v>
      </c>
      <c r="E4005">
        <v>1</v>
      </c>
    </row>
    <row r="4006" spans="1:5" x14ac:dyDescent="0.2">
      <c r="A4006" s="1" t="s">
        <v>5735</v>
      </c>
      <c r="B4006">
        <v>1</v>
      </c>
      <c r="D4006" s="1" t="s">
        <v>8754</v>
      </c>
      <c r="E4006">
        <v>1</v>
      </c>
    </row>
    <row r="4007" spans="1:5" x14ac:dyDescent="0.2">
      <c r="A4007" s="1" t="s">
        <v>7545</v>
      </c>
      <c r="B4007">
        <v>1</v>
      </c>
      <c r="D4007" s="1" t="s">
        <v>1810</v>
      </c>
      <c r="E4007">
        <v>1</v>
      </c>
    </row>
    <row r="4008" spans="1:5" x14ac:dyDescent="0.2">
      <c r="A4008" s="1" t="s">
        <v>3566</v>
      </c>
      <c r="B4008">
        <v>1</v>
      </c>
      <c r="D4008" s="1" t="s">
        <v>3463</v>
      </c>
      <c r="E4008">
        <v>1</v>
      </c>
    </row>
    <row r="4009" spans="1:5" x14ac:dyDescent="0.2">
      <c r="A4009" s="1" t="s">
        <v>7112</v>
      </c>
      <c r="B4009">
        <v>1</v>
      </c>
      <c r="D4009" s="1" t="s">
        <v>9527</v>
      </c>
      <c r="E4009">
        <v>1</v>
      </c>
    </row>
    <row r="4010" spans="1:5" x14ac:dyDescent="0.2">
      <c r="A4010" s="1" t="s">
        <v>11059</v>
      </c>
      <c r="B4010">
        <v>1</v>
      </c>
      <c r="D4010" s="1" t="s">
        <v>1633</v>
      </c>
      <c r="E4010">
        <v>1</v>
      </c>
    </row>
    <row r="4011" spans="1:5" x14ac:dyDescent="0.2">
      <c r="A4011" s="1" t="s">
        <v>10953</v>
      </c>
      <c r="B4011">
        <v>1</v>
      </c>
      <c r="D4011" s="1" t="s">
        <v>493</v>
      </c>
      <c r="E4011">
        <v>1</v>
      </c>
    </row>
    <row r="4012" spans="1:5" x14ac:dyDescent="0.2">
      <c r="A4012" s="1" t="s">
        <v>12023</v>
      </c>
      <c r="B4012">
        <v>1</v>
      </c>
      <c r="D4012" s="1" t="s">
        <v>395</v>
      </c>
      <c r="E4012">
        <v>1</v>
      </c>
    </row>
    <row r="4013" spans="1:5" x14ac:dyDescent="0.2">
      <c r="A4013" s="1" t="s">
        <v>4760</v>
      </c>
      <c r="B4013">
        <v>2</v>
      </c>
      <c r="D4013" s="1" t="s">
        <v>6034</v>
      </c>
      <c r="E4013">
        <v>1</v>
      </c>
    </row>
    <row r="4014" spans="1:5" x14ac:dyDescent="0.2">
      <c r="A4014" s="1" t="s">
        <v>10764</v>
      </c>
      <c r="B4014">
        <v>1</v>
      </c>
      <c r="D4014" s="1" t="s">
        <v>5802</v>
      </c>
      <c r="E4014">
        <v>1</v>
      </c>
    </row>
    <row r="4015" spans="1:5" x14ac:dyDescent="0.2">
      <c r="A4015" s="1" t="s">
        <v>6531</v>
      </c>
      <c r="B4015">
        <v>1</v>
      </c>
      <c r="D4015" s="1" t="s">
        <v>5742</v>
      </c>
      <c r="E4015">
        <v>1</v>
      </c>
    </row>
    <row r="4016" spans="1:5" x14ac:dyDescent="0.2">
      <c r="A4016" s="1" t="s">
        <v>7503</v>
      </c>
      <c r="B4016">
        <v>1</v>
      </c>
      <c r="D4016" s="1" t="s">
        <v>5817</v>
      </c>
      <c r="E4016">
        <v>1</v>
      </c>
    </row>
    <row r="4017" spans="1:5" x14ac:dyDescent="0.2">
      <c r="A4017" s="1" t="s">
        <v>7738</v>
      </c>
      <c r="B4017">
        <v>1</v>
      </c>
      <c r="D4017" s="1" t="s">
        <v>5751</v>
      </c>
      <c r="E4017">
        <v>1</v>
      </c>
    </row>
    <row r="4018" spans="1:5" x14ac:dyDescent="0.2">
      <c r="A4018" s="1" t="s">
        <v>1691</v>
      </c>
      <c r="B4018">
        <v>1</v>
      </c>
      <c r="D4018" s="1" t="s">
        <v>5814</v>
      </c>
      <c r="E4018">
        <v>1</v>
      </c>
    </row>
    <row r="4019" spans="1:5" x14ac:dyDescent="0.2">
      <c r="A4019" s="1" t="s">
        <v>7077</v>
      </c>
      <c r="B4019">
        <v>1</v>
      </c>
      <c r="D4019" s="1" t="s">
        <v>5769</v>
      </c>
      <c r="E4019">
        <v>1</v>
      </c>
    </row>
    <row r="4020" spans="1:5" x14ac:dyDescent="0.2">
      <c r="A4020" s="1" t="s">
        <v>8505</v>
      </c>
      <c r="B4020">
        <v>1</v>
      </c>
      <c r="D4020" s="1" t="s">
        <v>7546</v>
      </c>
      <c r="E4020">
        <v>1</v>
      </c>
    </row>
    <row r="4021" spans="1:5" x14ac:dyDescent="0.2">
      <c r="A4021" s="1" t="s">
        <v>4860</v>
      </c>
      <c r="B4021">
        <v>1</v>
      </c>
      <c r="D4021" s="1" t="s">
        <v>2608</v>
      </c>
      <c r="E4021">
        <v>1</v>
      </c>
    </row>
    <row r="4022" spans="1:5" x14ac:dyDescent="0.2">
      <c r="A4022" s="1" t="s">
        <v>3870</v>
      </c>
      <c r="B4022">
        <v>5</v>
      </c>
      <c r="D4022" s="1" t="s">
        <v>5637</v>
      </c>
      <c r="E4022">
        <v>1</v>
      </c>
    </row>
    <row r="4023" spans="1:5" x14ac:dyDescent="0.2">
      <c r="A4023" s="1" t="s">
        <v>10003</v>
      </c>
      <c r="B4023">
        <v>1</v>
      </c>
      <c r="D4023" s="1" t="s">
        <v>5507</v>
      </c>
      <c r="E4023">
        <v>1</v>
      </c>
    </row>
    <row r="4024" spans="1:5" x14ac:dyDescent="0.2">
      <c r="A4024" s="1" t="s">
        <v>4726</v>
      </c>
      <c r="B4024">
        <v>1</v>
      </c>
      <c r="D4024" s="1" t="s">
        <v>5741</v>
      </c>
      <c r="E4024">
        <v>1</v>
      </c>
    </row>
    <row r="4025" spans="1:5" x14ac:dyDescent="0.2">
      <c r="A4025" s="1" t="s">
        <v>1013</v>
      </c>
      <c r="B4025">
        <v>1</v>
      </c>
      <c r="D4025" s="1" t="s">
        <v>5768</v>
      </c>
      <c r="E4025">
        <v>1</v>
      </c>
    </row>
    <row r="4026" spans="1:5" x14ac:dyDescent="0.2">
      <c r="A4026" s="1" t="s">
        <v>7541</v>
      </c>
      <c r="B4026">
        <v>1</v>
      </c>
      <c r="D4026" s="1" t="s">
        <v>5653</v>
      </c>
      <c r="E4026">
        <v>1</v>
      </c>
    </row>
    <row r="4027" spans="1:5" x14ac:dyDescent="0.2">
      <c r="A4027" s="1" t="s">
        <v>5592</v>
      </c>
      <c r="B4027">
        <v>1</v>
      </c>
      <c r="D4027" s="1" t="s">
        <v>1010</v>
      </c>
      <c r="E4027">
        <v>1</v>
      </c>
    </row>
    <row r="4028" spans="1:5" x14ac:dyDescent="0.2">
      <c r="A4028" s="1" t="s">
        <v>7130</v>
      </c>
      <c r="B4028">
        <v>1</v>
      </c>
      <c r="D4028" s="1" t="s">
        <v>12137</v>
      </c>
      <c r="E4028">
        <v>1</v>
      </c>
    </row>
    <row r="4029" spans="1:5" x14ac:dyDescent="0.2">
      <c r="A4029" s="1" t="s">
        <v>1638</v>
      </c>
      <c r="B4029">
        <v>1</v>
      </c>
      <c r="D4029" s="1" t="s">
        <v>5658</v>
      </c>
      <c r="E4029">
        <v>1</v>
      </c>
    </row>
    <row r="4030" spans="1:5" x14ac:dyDescent="0.2">
      <c r="A4030" s="1" t="s">
        <v>1413</v>
      </c>
      <c r="B4030">
        <v>1</v>
      </c>
      <c r="D4030" s="1" t="s">
        <v>5655</v>
      </c>
      <c r="E4030">
        <v>1</v>
      </c>
    </row>
    <row r="4031" spans="1:5" x14ac:dyDescent="0.2">
      <c r="A4031" s="1" t="s">
        <v>1809</v>
      </c>
      <c r="B4031">
        <v>1</v>
      </c>
      <c r="D4031" s="1" t="s">
        <v>5660</v>
      </c>
      <c r="E4031">
        <v>1</v>
      </c>
    </row>
    <row r="4032" spans="1:5" x14ac:dyDescent="0.2">
      <c r="A4032" s="1" t="s">
        <v>5274</v>
      </c>
      <c r="B4032">
        <v>1</v>
      </c>
      <c r="D4032" s="1" t="s">
        <v>5746</v>
      </c>
      <c r="E4032">
        <v>1</v>
      </c>
    </row>
    <row r="4033" spans="1:5" x14ac:dyDescent="0.2">
      <c r="A4033" s="1" t="s">
        <v>6068</v>
      </c>
      <c r="B4033">
        <v>2</v>
      </c>
      <c r="D4033" s="1" t="s">
        <v>5784</v>
      </c>
      <c r="E4033">
        <v>1</v>
      </c>
    </row>
    <row r="4034" spans="1:5" x14ac:dyDescent="0.2">
      <c r="A4034" s="1" t="s">
        <v>7902</v>
      </c>
      <c r="B4034">
        <v>1</v>
      </c>
      <c r="D4034" s="1" t="s">
        <v>5651</v>
      </c>
      <c r="E4034">
        <v>1</v>
      </c>
    </row>
    <row r="4035" spans="1:5" x14ac:dyDescent="0.2">
      <c r="A4035" s="1" t="s">
        <v>1091</v>
      </c>
      <c r="B4035">
        <v>1</v>
      </c>
      <c r="D4035" s="1" t="s">
        <v>5819</v>
      </c>
      <c r="E4035">
        <v>1</v>
      </c>
    </row>
    <row r="4036" spans="1:5" x14ac:dyDescent="0.2">
      <c r="A4036" s="1" t="s">
        <v>12294</v>
      </c>
      <c r="B4036">
        <v>1</v>
      </c>
      <c r="D4036" s="1" t="s">
        <v>5783</v>
      </c>
      <c r="E4036">
        <v>1</v>
      </c>
    </row>
    <row r="4037" spans="1:5" x14ac:dyDescent="0.2">
      <c r="A4037" s="1" t="s">
        <v>5417</v>
      </c>
      <c r="B4037">
        <v>1</v>
      </c>
      <c r="D4037" s="1" t="s">
        <v>5822</v>
      </c>
      <c r="E4037">
        <v>1</v>
      </c>
    </row>
    <row r="4038" spans="1:5" x14ac:dyDescent="0.2">
      <c r="A4038" s="1" t="s">
        <v>5434</v>
      </c>
      <c r="B4038">
        <v>4</v>
      </c>
      <c r="D4038" s="1" t="s">
        <v>5748</v>
      </c>
      <c r="E4038">
        <v>1</v>
      </c>
    </row>
    <row r="4039" spans="1:5" x14ac:dyDescent="0.2">
      <c r="A4039" s="1" t="s">
        <v>8854</v>
      </c>
      <c r="B4039">
        <v>1</v>
      </c>
      <c r="D4039" s="1" t="s">
        <v>5808</v>
      </c>
      <c r="E4039">
        <v>1</v>
      </c>
    </row>
    <row r="4040" spans="1:5" x14ac:dyDescent="0.2">
      <c r="A4040" s="1" t="s">
        <v>4361</v>
      </c>
      <c r="B4040">
        <v>1</v>
      </c>
      <c r="D4040" s="1" t="s">
        <v>7757</v>
      </c>
      <c r="E4040">
        <v>1</v>
      </c>
    </row>
    <row r="4041" spans="1:5" x14ac:dyDescent="0.2">
      <c r="A4041" s="1" t="s">
        <v>4330</v>
      </c>
      <c r="B4041">
        <v>1</v>
      </c>
      <c r="D4041" s="1" t="s">
        <v>11048</v>
      </c>
      <c r="E4041">
        <v>1</v>
      </c>
    </row>
    <row r="4042" spans="1:5" x14ac:dyDescent="0.2">
      <c r="A4042" s="1" t="s">
        <v>390</v>
      </c>
      <c r="B4042">
        <v>1</v>
      </c>
      <c r="D4042" s="1" t="s">
        <v>1242</v>
      </c>
      <c r="E4042">
        <v>1</v>
      </c>
    </row>
    <row r="4043" spans="1:5" x14ac:dyDescent="0.2">
      <c r="A4043" s="1" t="s">
        <v>6225</v>
      </c>
      <c r="B4043">
        <v>1</v>
      </c>
      <c r="D4043" s="1" t="s">
        <v>1280</v>
      </c>
      <c r="E4043">
        <v>1</v>
      </c>
    </row>
    <row r="4044" spans="1:5" x14ac:dyDescent="0.2">
      <c r="A4044" s="1" t="s">
        <v>1248</v>
      </c>
      <c r="B4044">
        <v>1</v>
      </c>
      <c r="D4044" s="1" t="s">
        <v>1663</v>
      </c>
      <c r="E4044">
        <v>1</v>
      </c>
    </row>
    <row r="4045" spans="1:5" x14ac:dyDescent="0.2">
      <c r="A4045" s="1" t="s">
        <v>6221</v>
      </c>
      <c r="B4045">
        <v>1</v>
      </c>
      <c r="D4045" s="1" t="s">
        <v>5939</v>
      </c>
      <c r="E4045">
        <v>1</v>
      </c>
    </row>
    <row r="4046" spans="1:5" x14ac:dyDescent="0.2">
      <c r="A4046" s="1" t="s">
        <v>6218</v>
      </c>
      <c r="B4046">
        <v>1</v>
      </c>
      <c r="D4046" s="1" t="s">
        <v>8258</v>
      </c>
      <c r="E4046">
        <v>1</v>
      </c>
    </row>
    <row r="4047" spans="1:5" x14ac:dyDescent="0.2">
      <c r="A4047" s="1" t="s">
        <v>975</v>
      </c>
      <c r="B4047">
        <v>1</v>
      </c>
      <c r="D4047" s="1" t="s">
        <v>7015</v>
      </c>
      <c r="E4047">
        <v>1</v>
      </c>
    </row>
    <row r="4048" spans="1:5" x14ac:dyDescent="0.2">
      <c r="A4048" s="1" t="s">
        <v>12179</v>
      </c>
      <c r="B4048">
        <v>1</v>
      </c>
      <c r="D4048" s="1" t="s">
        <v>10117</v>
      </c>
      <c r="E4048">
        <v>1</v>
      </c>
    </row>
    <row r="4049" spans="1:5" x14ac:dyDescent="0.2">
      <c r="A4049" s="1" t="s">
        <v>5145</v>
      </c>
      <c r="B4049">
        <v>1</v>
      </c>
      <c r="D4049" s="1" t="s">
        <v>8155</v>
      </c>
      <c r="E4049">
        <v>1</v>
      </c>
    </row>
    <row r="4050" spans="1:5" x14ac:dyDescent="0.2">
      <c r="A4050" s="1" t="s">
        <v>9375</v>
      </c>
      <c r="B4050">
        <v>1</v>
      </c>
      <c r="D4050" s="1" t="s">
        <v>4005</v>
      </c>
      <c r="E4050">
        <v>1</v>
      </c>
    </row>
    <row r="4051" spans="1:5" x14ac:dyDescent="0.2">
      <c r="A4051" s="1" t="s">
        <v>6214</v>
      </c>
      <c r="B4051">
        <v>1</v>
      </c>
      <c r="D4051" s="1" t="s">
        <v>6937</v>
      </c>
      <c r="E4051">
        <v>1</v>
      </c>
    </row>
    <row r="4052" spans="1:5" x14ac:dyDescent="0.2">
      <c r="A4052" s="1" t="s">
        <v>4128</v>
      </c>
      <c r="B4052">
        <v>1</v>
      </c>
      <c r="D4052" s="1" t="s">
        <v>685</v>
      </c>
      <c r="E4052">
        <v>1</v>
      </c>
    </row>
    <row r="4053" spans="1:5" x14ac:dyDescent="0.2">
      <c r="A4053" s="1" t="s">
        <v>8970</v>
      </c>
      <c r="B4053">
        <v>1</v>
      </c>
      <c r="D4053" s="1" t="s">
        <v>378</v>
      </c>
      <c r="E4053">
        <v>1</v>
      </c>
    </row>
    <row r="4054" spans="1:5" x14ac:dyDescent="0.2">
      <c r="A4054" s="1" t="s">
        <v>249</v>
      </c>
      <c r="B4054">
        <v>1</v>
      </c>
      <c r="D4054" s="1" t="s">
        <v>8972</v>
      </c>
      <c r="E4054">
        <v>1</v>
      </c>
    </row>
    <row r="4055" spans="1:5" x14ac:dyDescent="0.2">
      <c r="A4055" s="1" t="s">
        <v>4328</v>
      </c>
      <c r="B4055">
        <v>1</v>
      </c>
      <c r="D4055" s="1" t="s">
        <v>342</v>
      </c>
      <c r="E4055">
        <v>1</v>
      </c>
    </row>
    <row r="4056" spans="1:5" x14ac:dyDescent="0.2">
      <c r="A4056" s="1" t="s">
        <v>1278</v>
      </c>
      <c r="B4056">
        <v>1</v>
      </c>
      <c r="D4056" s="1" t="s">
        <v>10155</v>
      </c>
      <c r="E4056">
        <v>1</v>
      </c>
    </row>
    <row r="4057" spans="1:5" x14ac:dyDescent="0.2">
      <c r="A4057" s="1" t="s">
        <v>1420</v>
      </c>
      <c r="B4057">
        <v>1</v>
      </c>
      <c r="D4057" s="1" t="s">
        <v>3685</v>
      </c>
      <c r="E4057">
        <v>1</v>
      </c>
    </row>
    <row r="4058" spans="1:5" x14ac:dyDescent="0.2">
      <c r="A4058" s="1" t="s">
        <v>288</v>
      </c>
      <c r="B4058">
        <v>1</v>
      </c>
      <c r="D4058" s="1" t="s">
        <v>8816</v>
      </c>
      <c r="E4058">
        <v>1</v>
      </c>
    </row>
    <row r="4059" spans="1:5" x14ac:dyDescent="0.2">
      <c r="A4059" s="1" t="s">
        <v>1256</v>
      </c>
      <c r="B4059">
        <v>1</v>
      </c>
      <c r="D4059" s="1" t="s">
        <v>11176</v>
      </c>
      <c r="E4059">
        <v>1</v>
      </c>
    </row>
    <row r="4060" spans="1:5" x14ac:dyDescent="0.2">
      <c r="A4060" s="1" t="s">
        <v>7533</v>
      </c>
      <c r="B4060">
        <v>1</v>
      </c>
      <c r="D4060" s="1" t="s">
        <v>6836</v>
      </c>
      <c r="E4060">
        <v>1</v>
      </c>
    </row>
    <row r="4061" spans="1:5" x14ac:dyDescent="0.2">
      <c r="A4061" s="1" t="s">
        <v>4930</v>
      </c>
      <c r="B4061">
        <v>1</v>
      </c>
      <c r="D4061" s="1" t="s">
        <v>12268</v>
      </c>
      <c r="E4061">
        <v>1</v>
      </c>
    </row>
    <row r="4062" spans="1:5" x14ac:dyDescent="0.2">
      <c r="A4062" s="1" t="s">
        <v>4927</v>
      </c>
      <c r="B4062">
        <v>1</v>
      </c>
      <c r="D4062" s="1" t="s">
        <v>10788</v>
      </c>
      <c r="E4062">
        <v>1</v>
      </c>
    </row>
    <row r="4063" spans="1:5" x14ac:dyDescent="0.2">
      <c r="A4063" s="1" t="s">
        <v>4260</v>
      </c>
      <c r="B4063">
        <v>1</v>
      </c>
      <c r="D4063" s="1" t="s">
        <v>4292</v>
      </c>
      <c r="E4063">
        <v>1</v>
      </c>
    </row>
    <row r="4064" spans="1:5" x14ac:dyDescent="0.2">
      <c r="A4064" s="1" t="s">
        <v>11453</v>
      </c>
      <c r="B4064">
        <v>1</v>
      </c>
      <c r="D4064" s="1" t="s">
        <v>4290</v>
      </c>
      <c r="E4064">
        <v>1</v>
      </c>
    </row>
    <row r="4065" spans="1:5" x14ac:dyDescent="0.2">
      <c r="A4065" s="1" t="s">
        <v>5440</v>
      </c>
      <c r="B4065">
        <v>1</v>
      </c>
      <c r="D4065" s="1" t="s">
        <v>10166</v>
      </c>
      <c r="E4065">
        <v>1</v>
      </c>
    </row>
    <row r="4066" spans="1:5" x14ac:dyDescent="0.2">
      <c r="A4066" s="1" t="s">
        <v>797</v>
      </c>
      <c r="B4066">
        <v>7</v>
      </c>
      <c r="D4066" s="1" t="s">
        <v>5433</v>
      </c>
      <c r="E4066">
        <v>1</v>
      </c>
    </row>
    <row r="4067" spans="1:5" x14ac:dyDescent="0.2">
      <c r="A4067" s="1" t="s">
        <v>794</v>
      </c>
      <c r="B4067">
        <v>1</v>
      </c>
      <c r="D4067" s="1" t="s">
        <v>10956</v>
      </c>
      <c r="E4067">
        <v>1</v>
      </c>
    </row>
    <row r="4068" spans="1:5" x14ac:dyDescent="0.2">
      <c r="A4068" s="1" t="s">
        <v>2290</v>
      </c>
      <c r="B4068">
        <v>1</v>
      </c>
      <c r="D4068" s="1" t="s">
        <v>5426</v>
      </c>
      <c r="E4068">
        <v>1</v>
      </c>
    </row>
    <row r="4069" spans="1:5" x14ac:dyDescent="0.2">
      <c r="A4069" s="1" t="s">
        <v>6379</v>
      </c>
      <c r="B4069">
        <v>1</v>
      </c>
      <c r="D4069" s="1" t="s">
        <v>4443</v>
      </c>
      <c r="E4069">
        <v>1</v>
      </c>
    </row>
    <row r="4070" spans="1:5" x14ac:dyDescent="0.2">
      <c r="A4070" s="1" t="s">
        <v>2182</v>
      </c>
      <c r="B4070">
        <v>1</v>
      </c>
      <c r="D4070" s="1" t="s">
        <v>7547</v>
      </c>
      <c r="E4070">
        <v>1</v>
      </c>
    </row>
    <row r="4071" spans="1:5" x14ac:dyDescent="0.2">
      <c r="A4071" s="1" t="s">
        <v>11860</v>
      </c>
      <c r="B4071">
        <v>1</v>
      </c>
      <c r="D4071" s="1" t="s">
        <v>3082</v>
      </c>
      <c r="E4071">
        <v>1</v>
      </c>
    </row>
    <row r="4072" spans="1:5" x14ac:dyDescent="0.2">
      <c r="A4072" s="1" t="s">
        <v>2347</v>
      </c>
      <c r="B4072">
        <v>1</v>
      </c>
      <c r="D4072" s="1" t="s">
        <v>5820</v>
      </c>
      <c r="E4072">
        <v>1</v>
      </c>
    </row>
    <row r="4073" spans="1:5" x14ac:dyDescent="0.2">
      <c r="A4073" s="1" t="s">
        <v>10473</v>
      </c>
      <c r="B4073">
        <v>1</v>
      </c>
      <c r="D4073" s="1" t="s">
        <v>13061</v>
      </c>
      <c r="E4073">
        <v>1</v>
      </c>
    </row>
    <row r="4074" spans="1:5" x14ac:dyDescent="0.2">
      <c r="A4074" s="1" t="s">
        <v>3572</v>
      </c>
      <c r="B4074">
        <v>1</v>
      </c>
      <c r="D4074" s="1" t="s">
        <v>4537</v>
      </c>
      <c r="E4074">
        <v>1</v>
      </c>
    </row>
    <row r="4075" spans="1:5" x14ac:dyDescent="0.2">
      <c r="A4075" s="1" t="s">
        <v>4320</v>
      </c>
      <c r="B4075">
        <v>1</v>
      </c>
      <c r="D4075" s="1" t="s">
        <v>1867</v>
      </c>
      <c r="E4075">
        <v>1</v>
      </c>
    </row>
    <row r="4076" spans="1:5" x14ac:dyDescent="0.2">
      <c r="A4076" s="1" t="s">
        <v>4017</v>
      </c>
      <c r="B4076">
        <v>1</v>
      </c>
      <c r="D4076" s="1" t="s">
        <v>11222</v>
      </c>
      <c r="E4076">
        <v>1</v>
      </c>
    </row>
    <row r="4077" spans="1:5" x14ac:dyDescent="0.2">
      <c r="A4077" s="1" t="s">
        <v>4011</v>
      </c>
      <c r="B4077">
        <v>1</v>
      </c>
      <c r="D4077" s="1" t="s">
        <v>2094</v>
      </c>
      <c r="E4077">
        <v>1</v>
      </c>
    </row>
    <row r="4078" spans="1:5" x14ac:dyDescent="0.2">
      <c r="A4078" s="1" t="s">
        <v>1438</v>
      </c>
      <c r="B4078">
        <v>1</v>
      </c>
      <c r="D4078" s="1" t="s">
        <v>3583</v>
      </c>
      <c r="E4078">
        <v>1</v>
      </c>
    </row>
    <row r="4079" spans="1:5" x14ac:dyDescent="0.2">
      <c r="A4079" s="1" t="s">
        <v>1020</v>
      </c>
      <c r="B4079">
        <v>12</v>
      </c>
      <c r="D4079" s="1" t="s">
        <v>7136</v>
      </c>
      <c r="E4079">
        <v>1</v>
      </c>
    </row>
    <row r="4080" spans="1:5" x14ac:dyDescent="0.2">
      <c r="A4080" s="1" t="s">
        <v>7514</v>
      </c>
      <c r="B4080">
        <v>2</v>
      </c>
      <c r="D4080" s="1" t="s">
        <v>4839</v>
      </c>
      <c r="E4080">
        <v>1</v>
      </c>
    </row>
    <row r="4081" spans="1:5" x14ac:dyDescent="0.2">
      <c r="A4081" s="1" t="s">
        <v>10934</v>
      </c>
      <c r="B4081">
        <v>1</v>
      </c>
      <c r="D4081" s="1" t="s">
        <v>6460</v>
      </c>
      <c r="E4081">
        <v>1</v>
      </c>
    </row>
    <row r="4082" spans="1:5" x14ac:dyDescent="0.2">
      <c r="A4082" s="1" t="s">
        <v>3358</v>
      </c>
      <c r="B4082">
        <v>1</v>
      </c>
      <c r="D4082" s="1" t="s">
        <v>5167</v>
      </c>
      <c r="E4082">
        <v>1</v>
      </c>
    </row>
    <row r="4083" spans="1:5" x14ac:dyDescent="0.2">
      <c r="A4083" s="1" t="s">
        <v>8436</v>
      </c>
      <c r="B4083">
        <v>1</v>
      </c>
      <c r="D4083" s="1" t="s">
        <v>10846</v>
      </c>
      <c r="E4083">
        <v>1</v>
      </c>
    </row>
    <row r="4084" spans="1:5" x14ac:dyDescent="0.2">
      <c r="A4084" s="1" t="s">
        <v>1015</v>
      </c>
      <c r="B4084">
        <v>1</v>
      </c>
      <c r="D4084" s="1" t="s">
        <v>6241</v>
      </c>
      <c r="E4084">
        <v>1</v>
      </c>
    </row>
    <row r="4085" spans="1:5" x14ac:dyDescent="0.2">
      <c r="A4085" s="1" t="s">
        <v>1692</v>
      </c>
      <c r="B4085">
        <v>1</v>
      </c>
      <c r="D4085" s="1" t="s">
        <v>6228</v>
      </c>
      <c r="E4085">
        <v>1</v>
      </c>
    </row>
    <row r="4086" spans="1:5" x14ac:dyDescent="0.2">
      <c r="A4086" s="1" t="s">
        <v>3543</v>
      </c>
      <c r="B4086">
        <v>3</v>
      </c>
      <c r="D4086" s="1" t="s">
        <v>469</v>
      </c>
      <c r="E4086">
        <v>1</v>
      </c>
    </row>
    <row r="4087" spans="1:5" x14ac:dyDescent="0.2">
      <c r="A4087" s="1" t="s">
        <v>12185</v>
      </c>
      <c r="B4087">
        <v>1</v>
      </c>
      <c r="D4087" s="1" t="s">
        <v>267</v>
      </c>
      <c r="E4087">
        <v>1</v>
      </c>
    </row>
    <row r="4088" spans="1:5" x14ac:dyDescent="0.2">
      <c r="A4088" s="1" t="s">
        <v>4703</v>
      </c>
      <c r="B4088">
        <v>1</v>
      </c>
      <c r="D4088" s="1" t="s">
        <v>219</v>
      </c>
      <c r="E4088">
        <v>1</v>
      </c>
    </row>
    <row r="4089" spans="1:5" x14ac:dyDescent="0.2">
      <c r="A4089" s="1" t="s">
        <v>11218</v>
      </c>
      <c r="B4089">
        <v>1</v>
      </c>
      <c r="D4089" s="1" t="s">
        <v>1182</v>
      </c>
      <c r="E4089">
        <v>1</v>
      </c>
    </row>
    <row r="4090" spans="1:5" x14ac:dyDescent="0.2">
      <c r="A4090" s="1" t="s">
        <v>9994</v>
      </c>
      <c r="B4090">
        <v>2</v>
      </c>
      <c r="D4090" s="1" t="s">
        <v>10692</v>
      </c>
      <c r="E4090">
        <v>1</v>
      </c>
    </row>
    <row r="4091" spans="1:5" x14ac:dyDescent="0.2">
      <c r="A4091" s="1" t="s">
        <v>9211</v>
      </c>
      <c r="B4091">
        <v>1</v>
      </c>
      <c r="D4091" s="1" t="s">
        <v>1038</v>
      </c>
      <c r="E4091">
        <v>1</v>
      </c>
    </row>
    <row r="4092" spans="1:5" x14ac:dyDescent="0.2">
      <c r="A4092" s="1" t="s">
        <v>1059</v>
      </c>
      <c r="B4092">
        <v>1</v>
      </c>
      <c r="D4092" s="1" t="s">
        <v>343</v>
      </c>
      <c r="E4092">
        <v>1</v>
      </c>
    </row>
    <row r="4093" spans="1:5" x14ac:dyDescent="0.2">
      <c r="A4093" s="1" t="s">
        <v>12321</v>
      </c>
      <c r="B4093">
        <v>1</v>
      </c>
      <c r="D4093" s="1" t="s">
        <v>12260</v>
      </c>
      <c r="E4093">
        <v>1</v>
      </c>
    </row>
    <row r="4094" spans="1:5" x14ac:dyDescent="0.2">
      <c r="A4094" s="1" t="s">
        <v>143</v>
      </c>
      <c r="B4094">
        <v>2</v>
      </c>
      <c r="D4094" s="1" t="s">
        <v>690</v>
      </c>
      <c r="E4094">
        <v>1</v>
      </c>
    </row>
    <row r="4095" spans="1:5" x14ac:dyDescent="0.2">
      <c r="A4095" s="1" t="s">
        <v>2406</v>
      </c>
      <c r="B4095">
        <v>1</v>
      </c>
      <c r="D4095" s="1" t="s">
        <v>10130</v>
      </c>
      <c r="E4095">
        <v>1</v>
      </c>
    </row>
    <row r="4096" spans="1:5" x14ac:dyDescent="0.2">
      <c r="A4096" s="1" t="s">
        <v>7100</v>
      </c>
      <c r="B4096">
        <v>1</v>
      </c>
      <c r="D4096" s="1" t="s">
        <v>12020</v>
      </c>
      <c r="E4096">
        <v>1</v>
      </c>
    </row>
    <row r="4097" spans="1:5" x14ac:dyDescent="0.2">
      <c r="A4097" s="1" t="s">
        <v>221</v>
      </c>
      <c r="B4097">
        <v>4</v>
      </c>
      <c r="D4097" s="1" t="s">
        <v>6226</v>
      </c>
      <c r="E4097">
        <v>1</v>
      </c>
    </row>
    <row r="4098" spans="1:5" x14ac:dyDescent="0.2">
      <c r="A4098" s="1" t="s">
        <v>11639</v>
      </c>
      <c r="B4098">
        <v>1</v>
      </c>
      <c r="D4098" s="1" t="s">
        <v>388</v>
      </c>
      <c r="E4098">
        <v>1</v>
      </c>
    </row>
    <row r="4099" spans="1:5" x14ac:dyDescent="0.2">
      <c r="A4099" s="1" t="s">
        <v>12114</v>
      </c>
      <c r="B4099">
        <v>1</v>
      </c>
      <c r="D4099" s="1" t="s">
        <v>5106</v>
      </c>
      <c r="E4099">
        <v>1</v>
      </c>
    </row>
    <row r="4100" spans="1:5" x14ac:dyDescent="0.2">
      <c r="A4100" s="1" t="s">
        <v>4766</v>
      </c>
      <c r="B4100">
        <v>4</v>
      </c>
      <c r="D4100" s="1" t="s">
        <v>7140</v>
      </c>
      <c r="E4100">
        <v>1</v>
      </c>
    </row>
    <row r="4101" spans="1:5" x14ac:dyDescent="0.2">
      <c r="A4101" s="1" t="s">
        <v>7982</v>
      </c>
      <c r="B4101">
        <v>1</v>
      </c>
      <c r="D4101" s="1" t="s">
        <v>5992</v>
      </c>
      <c r="E4101">
        <v>1</v>
      </c>
    </row>
    <row r="4102" spans="1:5" x14ac:dyDescent="0.2">
      <c r="A4102" s="1" t="s">
        <v>2400</v>
      </c>
      <c r="B4102">
        <v>1</v>
      </c>
      <c r="D4102" s="1" t="s">
        <v>2493</v>
      </c>
      <c r="E4102">
        <v>1</v>
      </c>
    </row>
    <row r="4103" spans="1:5" x14ac:dyDescent="0.2">
      <c r="A4103" s="1" t="s">
        <v>402</v>
      </c>
      <c r="B4103">
        <v>1</v>
      </c>
      <c r="D4103" s="1" t="s">
        <v>2496</v>
      </c>
      <c r="E4103">
        <v>1</v>
      </c>
    </row>
    <row r="4104" spans="1:5" x14ac:dyDescent="0.2">
      <c r="A4104" s="1" t="s">
        <v>11725</v>
      </c>
      <c r="B4104">
        <v>1</v>
      </c>
      <c r="D4104" s="1" t="s">
        <v>7133</v>
      </c>
      <c r="E4104">
        <v>1</v>
      </c>
    </row>
    <row r="4105" spans="1:5" x14ac:dyDescent="0.2">
      <c r="A4105" s="1" t="s">
        <v>211</v>
      </c>
      <c r="B4105">
        <v>1</v>
      </c>
      <c r="D4105" s="1" t="s">
        <v>286</v>
      </c>
      <c r="E4105">
        <v>1</v>
      </c>
    </row>
    <row r="4106" spans="1:5" x14ac:dyDescent="0.2">
      <c r="A4106" s="1" t="s">
        <v>12692</v>
      </c>
      <c r="B4106">
        <v>1</v>
      </c>
      <c r="D4106" s="1" t="s">
        <v>1028</v>
      </c>
      <c r="E4106">
        <v>1</v>
      </c>
    </row>
    <row r="4107" spans="1:5" x14ac:dyDescent="0.2">
      <c r="A4107" s="1" t="s">
        <v>4530</v>
      </c>
      <c r="B4107">
        <v>1</v>
      </c>
      <c r="D4107" s="1" t="s">
        <v>9619</v>
      </c>
      <c r="E4107">
        <v>1</v>
      </c>
    </row>
    <row r="4108" spans="1:5" x14ac:dyDescent="0.2">
      <c r="A4108" s="1" t="s">
        <v>759</v>
      </c>
      <c r="B4108">
        <v>1</v>
      </c>
      <c r="D4108" s="1" t="s">
        <v>5862</v>
      </c>
      <c r="E4108">
        <v>1</v>
      </c>
    </row>
    <row r="4109" spans="1:5" x14ac:dyDescent="0.2">
      <c r="A4109" s="1" t="s">
        <v>3014</v>
      </c>
      <c r="B4109">
        <v>1</v>
      </c>
      <c r="D4109" s="1" t="s">
        <v>311</v>
      </c>
      <c r="E4109">
        <v>1</v>
      </c>
    </row>
    <row r="4110" spans="1:5" x14ac:dyDescent="0.2">
      <c r="A4110" s="1" t="s">
        <v>4636</v>
      </c>
      <c r="B4110">
        <v>1</v>
      </c>
      <c r="D4110" s="1" t="s">
        <v>2498</v>
      </c>
      <c r="E4110">
        <v>1</v>
      </c>
    </row>
    <row r="4111" spans="1:5" x14ac:dyDescent="0.2">
      <c r="A4111" s="1" t="s">
        <v>6100</v>
      </c>
      <c r="B4111">
        <v>1</v>
      </c>
      <c r="D4111" s="1" t="s">
        <v>5969</v>
      </c>
      <c r="E4111">
        <v>1</v>
      </c>
    </row>
    <row r="4112" spans="1:5" x14ac:dyDescent="0.2">
      <c r="A4112" s="1" t="s">
        <v>10264</v>
      </c>
      <c r="B4112">
        <v>1</v>
      </c>
      <c r="D4112" s="1" t="s">
        <v>5957</v>
      </c>
      <c r="E4112">
        <v>1</v>
      </c>
    </row>
    <row r="4113" spans="1:5" x14ac:dyDescent="0.2">
      <c r="A4113" s="1" t="s">
        <v>1456</v>
      </c>
      <c r="B4113">
        <v>1</v>
      </c>
      <c r="D4113" s="1" t="s">
        <v>7139</v>
      </c>
      <c r="E4113">
        <v>1</v>
      </c>
    </row>
    <row r="4114" spans="1:5" x14ac:dyDescent="0.2">
      <c r="A4114" s="1" t="s">
        <v>9802</v>
      </c>
      <c r="B4114">
        <v>3</v>
      </c>
      <c r="D4114" s="1" t="s">
        <v>4699</v>
      </c>
      <c r="E4114">
        <v>1</v>
      </c>
    </row>
    <row r="4115" spans="1:5" x14ac:dyDescent="0.2">
      <c r="A4115" s="1" t="s">
        <v>10433</v>
      </c>
      <c r="B4115">
        <v>1</v>
      </c>
      <c r="D4115" s="1" t="s">
        <v>6961</v>
      </c>
      <c r="E4115">
        <v>1</v>
      </c>
    </row>
    <row r="4116" spans="1:5" x14ac:dyDescent="0.2">
      <c r="A4116" s="1" t="s">
        <v>10427</v>
      </c>
      <c r="B4116">
        <v>1</v>
      </c>
      <c r="D4116" s="1" t="s">
        <v>9412</v>
      </c>
      <c r="E4116">
        <v>1</v>
      </c>
    </row>
    <row r="4117" spans="1:5" x14ac:dyDescent="0.2">
      <c r="A4117" s="1" t="s">
        <v>9635</v>
      </c>
      <c r="B4117">
        <v>1</v>
      </c>
      <c r="D4117" s="1" t="s">
        <v>6565</v>
      </c>
      <c r="E4117">
        <v>1</v>
      </c>
    </row>
    <row r="4118" spans="1:5" x14ac:dyDescent="0.2">
      <c r="A4118" s="1" t="s">
        <v>11346</v>
      </c>
      <c r="B4118">
        <v>1</v>
      </c>
      <c r="D4118" s="1" t="s">
        <v>10125</v>
      </c>
      <c r="E4118">
        <v>1</v>
      </c>
    </row>
    <row r="4119" spans="1:5" x14ac:dyDescent="0.2">
      <c r="A4119" s="1" t="s">
        <v>1333</v>
      </c>
      <c r="B4119">
        <v>12</v>
      </c>
      <c r="D4119" s="1" t="s">
        <v>6069</v>
      </c>
      <c r="E4119">
        <v>1</v>
      </c>
    </row>
    <row r="4120" spans="1:5" x14ac:dyDescent="0.2">
      <c r="A4120" s="1" t="s">
        <v>11102</v>
      </c>
      <c r="B4120">
        <v>1</v>
      </c>
      <c r="D4120" s="1" t="s">
        <v>2470</v>
      </c>
      <c r="E4120">
        <v>1</v>
      </c>
    </row>
    <row r="4121" spans="1:5" x14ac:dyDescent="0.2">
      <c r="A4121" s="1" t="s">
        <v>3848</v>
      </c>
      <c r="B4121">
        <v>1</v>
      </c>
      <c r="D4121" s="1" t="s">
        <v>5735</v>
      </c>
      <c r="E4121">
        <v>1</v>
      </c>
    </row>
    <row r="4122" spans="1:5" x14ac:dyDescent="0.2">
      <c r="A4122" s="1" t="s">
        <v>7760</v>
      </c>
      <c r="B4122">
        <v>1</v>
      </c>
      <c r="D4122" s="1" t="s">
        <v>7545</v>
      </c>
      <c r="E4122">
        <v>1</v>
      </c>
    </row>
    <row r="4123" spans="1:5" x14ac:dyDescent="0.2">
      <c r="A4123" s="1" t="s">
        <v>10270</v>
      </c>
      <c r="B4123">
        <v>1</v>
      </c>
      <c r="D4123" s="1" t="s">
        <v>3566</v>
      </c>
      <c r="E4123">
        <v>1</v>
      </c>
    </row>
    <row r="4124" spans="1:5" x14ac:dyDescent="0.2">
      <c r="A4124" s="1" t="s">
        <v>6791</v>
      </c>
      <c r="B4124">
        <v>1</v>
      </c>
      <c r="D4124" s="1" t="s">
        <v>7112</v>
      </c>
      <c r="E4124">
        <v>1</v>
      </c>
    </row>
    <row r="4125" spans="1:5" x14ac:dyDescent="0.2">
      <c r="A4125" s="1" t="s">
        <v>2581</v>
      </c>
      <c r="B4125">
        <v>1</v>
      </c>
      <c r="D4125" s="1" t="s">
        <v>11059</v>
      </c>
      <c r="E4125">
        <v>1</v>
      </c>
    </row>
    <row r="4126" spans="1:5" x14ac:dyDescent="0.2">
      <c r="A4126" s="1" t="s">
        <v>3889</v>
      </c>
      <c r="B4126">
        <v>1</v>
      </c>
      <c r="D4126" s="1" t="s">
        <v>10953</v>
      </c>
      <c r="E4126">
        <v>1</v>
      </c>
    </row>
    <row r="4127" spans="1:5" x14ac:dyDescent="0.2">
      <c r="A4127" s="1" t="s">
        <v>9972</v>
      </c>
      <c r="B4127">
        <v>1</v>
      </c>
      <c r="D4127" s="1" t="s">
        <v>12023</v>
      </c>
      <c r="E4127">
        <v>1</v>
      </c>
    </row>
    <row r="4128" spans="1:5" x14ac:dyDescent="0.2">
      <c r="A4128" s="1" t="s">
        <v>11163</v>
      </c>
      <c r="B4128">
        <v>1</v>
      </c>
      <c r="D4128" s="1" t="s">
        <v>10764</v>
      </c>
      <c r="E4128">
        <v>1</v>
      </c>
    </row>
    <row r="4129" spans="1:5" x14ac:dyDescent="0.2">
      <c r="A4129" s="1" t="s">
        <v>1736</v>
      </c>
      <c r="B4129">
        <v>1</v>
      </c>
      <c r="D4129" s="1" t="s">
        <v>6531</v>
      </c>
      <c r="E4129">
        <v>1</v>
      </c>
    </row>
    <row r="4130" spans="1:5" x14ac:dyDescent="0.2">
      <c r="A4130" s="1" t="s">
        <v>2630</v>
      </c>
      <c r="B4130">
        <v>1</v>
      </c>
      <c r="D4130" s="1" t="s">
        <v>7503</v>
      </c>
      <c r="E4130">
        <v>1</v>
      </c>
    </row>
    <row r="4131" spans="1:5" x14ac:dyDescent="0.2">
      <c r="A4131" s="1" t="s">
        <v>7340</v>
      </c>
      <c r="B4131">
        <v>1</v>
      </c>
      <c r="D4131" s="1" t="s">
        <v>7738</v>
      </c>
      <c r="E4131">
        <v>1</v>
      </c>
    </row>
    <row r="4132" spans="1:5" x14ac:dyDescent="0.2">
      <c r="A4132" s="1" t="s">
        <v>12098</v>
      </c>
      <c r="B4132">
        <v>1</v>
      </c>
      <c r="D4132" s="1" t="s">
        <v>1691</v>
      </c>
      <c r="E4132">
        <v>1</v>
      </c>
    </row>
    <row r="4133" spans="1:5" x14ac:dyDescent="0.2">
      <c r="A4133" s="1" t="s">
        <v>3611</v>
      </c>
      <c r="B4133">
        <v>1</v>
      </c>
      <c r="D4133" s="1" t="s">
        <v>7077</v>
      </c>
      <c r="E4133">
        <v>1</v>
      </c>
    </row>
    <row r="4134" spans="1:5" x14ac:dyDescent="0.2">
      <c r="A4134" s="1" t="s">
        <v>3585</v>
      </c>
      <c r="B4134">
        <v>1</v>
      </c>
      <c r="D4134" s="1" t="s">
        <v>8505</v>
      </c>
      <c r="E4134">
        <v>1</v>
      </c>
    </row>
    <row r="4135" spans="1:5" x14ac:dyDescent="0.2">
      <c r="A4135" s="1" t="s">
        <v>4756</v>
      </c>
      <c r="B4135">
        <v>2</v>
      </c>
      <c r="D4135" s="1" t="s">
        <v>4860</v>
      </c>
      <c r="E4135">
        <v>1</v>
      </c>
    </row>
    <row r="4136" spans="1:5" x14ac:dyDescent="0.2">
      <c r="A4136" s="1" t="s">
        <v>1671</v>
      </c>
      <c r="B4136">
        <v>1</v>
      </c>
      <c r="D4136" s="1" t="s">
        <v>10003</v>
      </c>
      <c r="E4136">
        <v>1</v>
      </c>
    </row>
    <row r="4137" spans="1:5" x14ac:dyDescent="0.2">
      <c r="A4137" s="1" t="s">
        <v>4758</v>
      </c>
      <c r="B4137">
        <v>2</v>
      </c>
      <c r="D4137" s="1" t="s">
        <v>4726</v>
      </c>
      <c r="E4137">
        <v>1</v>
      </c>
    </row>
    <row r="4138" spans="1:5" x14ac:dyDescent="0.2">
      <c r="A4138" s="1" t="s">
        <v>7113</v>
      </c>
      <c r="B4138">
        <v>1</v>
      </c>
      <c r="D4138" s="1" t="s">
        <v>1013</v>
      </c>
      <c r="E4138">
        <v>1</v>
      </c>
    </row>
    <row r="4139" spans="1:5" x14ac:dyDescent="0.2">
      <c r="A4139" s="1" t="s">
        <v>12884</v>
      </c>
      <c r="B4139">
        <v>1</v>
      </c>
      <c r="D4139" s="1" t="s">
        <v>7541</v>
      </c>
      <c r="E4139">
        <v>1</v>
      </c>
    </row>
    <row r="4140" spans="1:5" x14ac:dyDescent="0.2">
      <c r="A4140" s="1" t="s">
        <v>13014</v>
      </c>
      <c r="B4140">
        <v>1</v>
      </c>
      <c r="D4140" s="1" t="s">
        <v>5592</v>
      </c>
      <c r="E4140">
        <v>1</v>
      </c>
    </row>
    <row r="4141" spans="1:5" x14ac:dyDescent="0.2">
      <c r="A4141" s="1" t="s">
        <v>7583</v>
      </c>
      <c r="B4141">
        <v>1</v>
      </c>
      <c r="D4141" s="1" t="s">
        <v>7130</v>
      </c>
      <c r="E4141">
        <v>1</v>
      </c>
    </row>
    <row r="4142" spans="1:5" x14ac:dyDescent="0.2">
      <c r="A4142" s="1" t="s">
        <v>3418</v>
      </c>
      <c r="B4142">
        <v>1</v>
      </c>
      <c r="D4142" s="1" t="s">
        <v>1638</v>
      </c>
      <c r="E4142">
        <v>1</v>
      </c>
    </row>
    <row r="4143" spans="1:5" x14ac:dyDescent="0.2">
      <c r="A4143" s="1" t="s">
        <v>3410</v>
      </c>
      <c r="B4143">
        <v>1</v>
      </c>
      <c r="D4143" s="1" t="s">
        <v>1413</v>
      </c>
      <c r="E4143">
        <v>1</v>
      </c>
    </row>
    <row r="4144" spans="1:5" x14ac:dyDescent="0.2">
      <c r="A4144" s="1" t="s">
        <v>7114</v>
      </c>
      <c r="B4144">
        <v>1</v>
      </c>
      <c r="D4144" s="1" t="s">
        <v>1809</v>
      </c>
      <c r="E4144">
        <v>1</v>
      </c>
    </row>
    <row r="4145" spans="1:5" x14ac:dyDescent="0.2">
      <c r="A4145" s="1" t="s">
        <v>3412</v>
      </c>
      <c r="B4145">
        <v>1</v>
      </c>
      <c r="D4145" s="1" t="s">
        <v>5274</v>
      </c>
      <c r="E4145">
        <v>1</v>
      </c>
    </row>
    <row r="4146" spans="1:5" x14ac:dyDescent="0.2">
      <c r="A4146" s="1" t="s">
        <v>3588</v>
      </c>
      <c r="B4146">
        <v>1</v>
      </c>
      <c r="D4146" s="1" t="s">
        <v>7902</v>
      </c>
      <c r="E4146">
        <v>1</v>
      </c>
    </row>
    <row r="4147" spans="1:5" x14ac:dyDescent="0.2">
      <c r="A4147" s="1" t="s">
        <v>7580</v>
      </c>
      <c r="B4147">
        <v>1</v>
      </c>
      <c r="D4147" s="1" t="s">
        <v>1091</v>
      </c>
      <c r="E4147">
        <v>1</v>
      </c>
    </row>
    <row r="4148" spans="1:5" x14ac:dyDescent="0.2">
      <c r="A4148" s="1" t="s">
        <v>8398</v>
      </c>
      <c r="B4148">
        <v>1</v>
      </c>
      <c r="D4148" s="1" t="s">
        <v>12294</v>
      </c>
      <c r="E4148">
        <v>1</v>
      </c>
    </row>
    <row r="4149" spans="1:5" x14ac:dyDescent="0.2">
      <c r="A4149" s="1" t="s">
        <v>1720</v>
      </c>
      <c r="B4149">
        <v>1</v>
      </c>
      <c r="D4149" s="1" t="s">
        <v>5417</v>
      </c>
      <c r="E4149">
        <v>1</v>
      </c>
    </row>
    <row r="4150" spans="1:5" x14ac:dyDescent="0.2">
      <c r="A4150" s="1" t="s">
        <v>6742</v>
      </c>
      <c r="B4150">
        <v>2</v>
      </c>
      <c r="D4150" s="1" t="s">
        <v>8854</v>
      </c>
      <c r="E4150">
        <v>1</v>
      </c>
    </row>
    <row r="4151" spans="1:5" x14ac:dyDescent="0.2">
      <c r="A4151" s="1" t="s">
        <v>8697</v>
      </c>
      <c r="B4151">
        <v>2</v>
      </c>
      <c r="D4151" s="1" t="s">
        <v>4361</v>
      </c>
      <c r="E4151">
        <v>1</v>
      </c>
    </row>
    <row r="4152" spans="1:5" x14ac:dyDescent="0.2">
      <c r="A4152" s="1" t="s">
        <v>3582</v>
      </c>
      <c r="B4152">
        <v>1</v>
      </c>
      <c r="D4152" s="1" t="s">
        <v>4330</v>
      </c>
      <c r="E4152">
        <v>1</v>
      </c>
    </row>
    <row r="4153" spans="1:5" x14ac:dyDescent="0.2">
      <c r="A4153" s="1" t="s">
        <v>3850</v>
      </c>
      <c r="B4153">
        <v>1</v>
      </c>
      <c r="D4153" s="1" t="s">
        <v>390</v>
      </c>
      <c r="E4153">
        <v>1</v>
      </c>
    </row>
    <row r="4154" spans="1:5" x14ac:dyDescent="0.2">
      <c r="A4154" s="1" t="s">
        <v>1053</v>
      </c>
      <c r="B4154">
        <v>1</v>
      </c>
      <c r="D4154" s="1" t="s">
        <v>6225</v>
      </c>
      <c r="E4154">
        <v>1</v>
      </c>
    </row>
    <row r="4155" spans="1:5" x14ac:dyDescent="0.2">
      <c r="A4155" s="1" t="s">
        <v>9511</v>
      </c>
      <c r="B4155">
        <v>1</v>
      </c>
      <c r="D4155" s="1" t="s">
        <v>1248</v>
      </c>
      <c r="E4155">
        <v>1</v>
      </c>
    </row>
    <row r="4156" spans="1:5" x14ac:dyDescent="0.2">
      <c r="A4156" s="1" t="s">
        <v>1679</v>
      </c>
      <c r="B4156">
        <v>1</v>
      </c>
      <c r="D4156" s="1" t="s">
        <v>6221</v>
      </c>
      <c r="E4156">
        <v>1</v>
      </c>
    </row>
    <row r="4157" spans="1:5" x14ac:dyDescent="0.2">
      <c r="A4157" s="1" t="s">
        <v>1749</v>
      </c>
      <c r="B4157">
        <v>1</v>
      </c>
      <c r="D4157" s="1" t="s">
        <v>6218</v>
      </c>
      <c r="E4157">
        <v>1</v>
      </c>
    </row>
    <row r="4158" spans="1:5" x14ac:dyDescent="0.2">
      <c r="A4158" s="1" t="s">
        <v>9516</v>
      </c>
      <c r="B4158">
        <v>1</v>
      </c>
      <c r="D4158" s="1" t="s">
        <v>975</v>
      </c>
      <c r="E4158">
        <v>1</v>
      </c>
    </row>
    <row r="4159" spans="1:5" x14ac:dyDescent="0.2">
      <c r="A4159" s="1" t="s">
        <v>9524</v>
      </c>
      <c r="B4159">
        <v>1</v>
      </c>
      <c r="D4159" s="1" t="s">
        <v>12179</v>
      </c>
      <c r="E4159">
        <v>1</v>
      </c>
    </row>
    <row r="4160" spans="1:5" x14ac:dyDescent="0.2">
      <c r="A4160" s="1" t="s">
        <v>3571</v>
      </c>
      <c r="B4160">
        <v>1</v>
      </c>
      <c r="D4160" s="1" t="s">
        <v>5145</v>
      </c>
      <c r="E4160">
        <v>1</v>
      </c>
    </row>
    <row r="4161" spans="1:5" x14ac:dyDescent="0.2">
      <c r="A4161" s="1" t="s">
        <v>11243</v>
      </c>
      <c r="B4161">
        <v>1</v>
      </c>
      <c r="D4161" s="1" t="s">
        <v>9375</v>
      </c>
      <c r="E4161">
        <v>1</v>
      </c>
    </row>
    <row r="4162" spans="1:5" x14ac:dyDescent="0.2">
      <c r="A4162" s="1" t="s">
        <v>6739</v>
      </c>
      <c r="B4162">
        <v>3</v>
      </c>
      <c r="D4162" s="1" t="s">
        <v>6214</v>
      </c>
      <c r="E4162">
        <v>1</v>
      </c>
    </row>
    <row r="4163" spans="1:5" x14ac:dyDescent="0.2">
      <c r="A4163" s="1" t="s">
        <v>8119</v>
      </c>
      <c r="B4163">
        <v>1</v>
      </c>
      <c r="D4163" s="1" t="s">
        <v>4128</v>
      </c>
      <c r="E4163">
        <v>1</v>
      </c>
    </row>
    <row r="4164" spans="1:5" x14ac:dyDescent="0.2">
      <c r="A4164" s="1" t="s">
        <v>8116</v>
      </c>
      <c r="B4164">
        <v>1</v>
      </c>
      <c r="D4164" s="1" t="s">
        <v>8970</v>
      </c>
      <c r="E4164">
        <v>1</v>
      </c>
    </row>
    <row r="4165" spans="1:5" x14ac:dyDescent="0.2">
      <c r="A4165" s="1" t="s">
        <v>1747</v>
      </c>
      <c r="B4165">
        <v>1</v>
      </c>
      <c r="D4165" s="1" t="s">
        <v>249</v>
      </c>
      <c r="E4165">
        <v>1</v>
      </c>
    </row>
    <row r="4166" spans="1:5" x14ac:dyDescent="0.2">
      <c r="A4166" s="1" t="s">
        <v>11221</v>
      </c>
      <c r="B4166">
        <v>1</v>
      </c>
      <c r="D4166" s="1" t="s">
        <v>4328</v>
      </c>
      <c r="E4166">
        <v>1</v>
      </c>
    </row>
    <row r="4167" spans="1:5" x14ac:dyDescent="0.2">
      <c r="A4167" s="1" t="s">
        <v>8557</v>
      </c>
      <c r="B4167">
        <v>1</v>
      </c>
      <c r="D4167" s="1" t="s">
        <v>1278</v>
      </c>
      <c r="E4167">
        <v>1</v>
      </c>
    </row>
    <row r="4168" spans="1:5" x14ac:dyDescent="0.2">
      <c r="A4168" s="1" t="s">
        <v>11093</v>
      </c>
      <c r="B4168">
        <v>1</v>
      </c>
      <c r="D4168" s="1" t="s">
        <v>1420</v>
      </c>
      <c r="E4168">
        <v>1</v>
      </c>
    </row>
    <row r="4169" spans="1:5" x14ac:dyDescent="0.2">
      <c r="A4169" s="1" t="s">
        <v>3852</v>
      </c>
      <c r="B4169">
        <v>1</v>
      </c>
      <c r="D4169" s="1" t="s">
        <v>288</v>
      </c>
      <c r="E4169">
        <v>1</v>
      </c>
    </row>
    <row r="4170" spans="1:5" x14ac:dyDescent="0.2">
      <c r="A4170" s="1" t="s">
        <v>11167</v>
      </c>
      <c r="B4170">
        <v>1</v>
      </c>
      <c r="D4170" s="1" t="s">
        <v>1256</v>
      </c>
      <c r="E4170">
        <v>1</v>
      </c>
    </row>
    <row r="4171" spans="1:5" x14ac:dyDescent="0.2">
      <c r="A4171" s="1" t="s">
        <v>9772</v>
      </c>
      <c r="B4171">
        <v>1</v>
      </c>
      <c r="D4171" s="1" t="s">
        <v>7533</v>
      </c>
      <c r="E4171">
        <v>1</v>
      </c>
    </row>
    <row r="4172" spans="1:5" x14ac:dyDescent="0.2">
      <c r="A4172" s="1" t="s">
        <v>1567</v>
      </c>
      <c r="B4172">
        <v>1</v>
      </c>
      <c r="D4172" s="1" t="s">
        <v>4930</v>
      </c>
      <c r="E4172">
        <v>1</v>
      </c>
    </row>
    <row r="4173" spans="1:5" x14ac:dyDescent="0.2">
      <c r="A4173" s="1" t="s">
        <v>1753</v>
      </c>
      <c r="B4173">
        <v>1</v>
      </c>
      <c r="D4173" s="1" t="s">
        <v>4927</v>
      </c>
      <c r="E4173">
        <v>1</v>
      </c>
    </row>
    <row r="4174" spans="1:5" x14ac:dyDescent="0.2">
      <c r="A4174" s="1" t="s">
        <v>2385</v>
      </c>
      <c r="B4174">
        <v>1</v>
      </c>
      <c r="D4174" s="1" t="s">
        <v>4260</v>
      </c>
      <c r="E4174">
        <v>1</v>
      </c>
    </row>
    <row r="4175" spans="1:5" x14ac:dyDescent="0.2">
      <c r="A4175" s="1" t="s">
        <v>11210</v>
      </c>
      <c r="B4175">
        <v>1</v>
      </c>
      <c r="D4175" s="1" t="s">
        <v>11453</v>
      </c>
      <c r="E4175">
        <v>1</v>
      </c>
    </row>
    <row r="4176" spans="1:5" x14ac:dyDescent="0.2">
      <c r="A4176" s="1" t="s">
        <v>11149</v>
      </c>
      <c r="B4176">
        <v>1</v>
      </c>
      <c r="D4176" s="1" t="s">
        <v>5440</v>
      </c>
      <c r="E4176">
        <v>1</v>
      </c>
    </row>
    <row r="4177" spans="1:5" x14ac:dyDescent="0.2">
      <c r="A4177" s="1" t="s">
        <v>7628</v>
      </c>
      <c r="B4177">
        <v>2</v>
      </c>
      <c r="D4177" s="1" t="s">
        <v>794</v>
      </c>
      <c r="E4177">
        <v>1</v>
      </c>
    </row>
    <row r="4178" spans="1:5" x14ac:dyDescent="0.2">
      <c r="A4178" s="1" t="s">
        <v>8121</v>
      </c>
      <c r="B4178">
        <v>1</v>
      </c>
      <c r="D4178" s="1" t="s">
        <v>2290</v>
      </c>
      <c r="E4178">
        <v>1</v>
      </c>
    </row>
    <row r="4179" spans="1:5" x14ac:dyDescent="0.2">
      <c r="A4179" s="1" t="s">
        <v>5096</v>
      </c>
      <c r="B4179">
        <v>1</v>
      </c>
      <c r="D4179" s="1" t="s">
        <v>6379</v>
      </c>
      <c r="E4179">
        <v>1</v>
      </c>
    </row>
    <row r="4180" spans="1:5" x14ac:dyDescent="0.2">
      <c r="A4180" s="1" t="s">
        <v>12116</v>
      </c>
      <c r="B4180">
        <v>1</v>
      </c>
      <c r="D4180" s="1" t="s">
        <v>2182</v>
      </c>
      <c r="E4180">
        <v>1</v>
      </c>
    </row>
    <row r="4181" spans="1:5" x14ac:dyDescent="0.2">
      <c r="A4181" s="1" t="s">
        <v>11234</v>
      </c>
      <c r="B4181">
        <v>1</v>
      </c>
      <c r="D4181" s="1" t="s">
        <v>11860</v>
      </c>
      <c r="E4181">
        <v>1</v>
      </c>
    </row>
    <row r="4182" spans="1:5" x14ac:dyDescent="0.2">
      <c r="A4182" s="1" t="s">
        <v>3570</v>
      </c>
      <c r="B4182">
        <v>1</v>
      </c>
      <c r="D4182" s="1" t="s">
        <v>2347</v>
      </c>
      <c r="E4182">
        <v>1</v>
      </c>
    </row>
    <row r="4183" spans="1:5" x14ac:dyDescent="0.2">
      <c r="A4183" s="1" t="s">
        <v>8693</v>
      </c>
      <c r="B4183">
        <v>2</v>
      </c>
      <c r="D4183" s="1" t="s">
        <v>10473</v>
      </c>
      <c r="E4183">
        <v>1</v>
      </c>
    </row>
    <row r="4184" spans="1:5" x14ac:dyDescent="0.2">
      <c r="A4184" s="1" t="s">
        <v>10961</v>
      </c>
      <c r="B4184">
        <v>1</v>
      </c>
      <c r="D4184" s="1" t="s">
        <v>3572</v>
      </c>
      <c r="E4184">
        <v>1</v>
      </c>
    </row>
    <row r="4185" spans="1:5" x14ac:dyDescent="0.2">
      <c r="A4185" s="1" t="s">
        <v>8644</v>
      </c>
      <c r="B4185">
        <v>1</v>
      </c>
      <c r="D4185" s="1" t="s">
        <v>4320</v>
      </c>
      <c r="E4185">
        <v>1</v>
      </c>
    </row>
    <row r="4186" spans="1:5" x14ac:dyDescent="0.2">
      <c r="A4186" s="1" t="s">
        <v>8635</v>
      </c>
      <c r="B4186">
        <v>1</v>
      </c>
      <c r="D4186" s="1" t="s">
        <v>4017</v>
      </c>
      <c r="E4186">
        <v>1</v>
      </c>
    </row>
    <row r="4187" spans="1:5" x14ac:dyDescent="0.2">
      <c r="A4187" s="1" t="s">
        <v>11144</v>
      </c>
      <c r="B4187">
        <v>1</v>
      </c>
      <c r="D4187" s="1" t="s">
        <v>4011</v>
      </c>
      <c r="E4187">
        <v>1</v>
      </c>
    </row>
    <row r="4188" spans="1:5" x14ac:dyDescent="0.2">
      <c r="A4188" s="1" t="s">
        <v>11290</v>
      </c>
      <c r="B4188">
        <v>1</v>
      </c>
      <c r="D4188" s="1" t="s">
        <v>1438</v>
      </c>
      <c r="E4188">
        <v>1</v>
      </c>
    </row>
    <row r="4189" spans="1:5" x14ac:dyDescent="0.2">
      <c r="A4189" s="1" t="s">
        <v>9215</v>
      </c>
      <c r="B4189">
        <v>1</v>
      </c>
      <c r="D4189" s="1" t="s">
        <v>10934</v>
      </c>
      <c r="E4189">
        <v>1</v>
      </c>
    </row>
    <row r="4190" spans="1:5" x14ac:dyDescent="0.2">
      <c r="A4190" s="1" t="s">
        <v>9218</v>
      </c>
      <c r="B4190">
        <v>1</v>
      </c>
      <c r="D4190" s="1" t="s">
        <v>3358</v>
      </c>
      <c r="E4190">
        <v>1</v>
      </c>
    </row>
    <row r="4191" spans="1:5" x14ac:dyDescent="0.2">
      <c r="A4191" s="1" t="s">
        <v>11174</v>
      </c>
      <c r="B4191">
        <v>1</v>
      </c>
      <c r="D4191" s="1" t="s">
        <v>8436</v>
      </c>
      <c r="E4191">
        <v>1</v>
      </c>
    </row>
    <row r="4192" spans="1:5" x14ac:dyDescent="0.2">
      <c r="A4192" s="1" t="s">
        <v>6915</v>
      </c>
      <c r="B4192">
        <v>1</v>
      </c>
      <c r="D4192" s="1" t="s">
        <v>1015</v>
      </c>
      <c r="E4192">
        <v>1</v>
      </c>
    </row>
    <row r="4193" spans="1:5" x14ac:dyDescent="0.2">
      <c r="A4193" s="1" t="s">
        <v>7931</v>
      </c>
      <c r="B4193">
        <v>1</v>
      </c>
      <c r="D4193" s="1" t="s">
        <v>1692</v>
      </c>
      <c r="E4193">
        <v>1</v>
      </c>
    </row>
    <row r="4194" spans="1:5" x14ac:dyDescent="0.2">
      <c r="A4194" s="1" t="s">
        <v>11122</v>
      </c>
      <c r="B4194">
        <v>1</v>
      </c>
      <c r="D4194" s="1" t="s">
        <v>12185</v>
      </c>
      <c r="E4194">
        <v>1</v>
      </c>
    </row>
    <row r="4195" spans="1:5" x14ac:dyDescent="0.2">
      <c r="A4195" s="1" t="s">
        <v>11431</v>
      </c>
      <c r="B4195">
        <v>1</v>
      </c>
      <c r="D4195" s="1" t="s">
        <v>4703</v>
      </c>
      <c r="E4195">
        <v>1</v>
      </c>
    </row>
    <row r="4196" spans="1:5" x14ac:dyDescent="0.2">
      <c r="A4196" s="1" t="s">
        <v>1415</v>
      </c>
      <c r="B4196">
        <v>2</v>
      </c>
      <c r="D4196" s="1" t="s">
        <v>11218</v>
      </c>
      <c r="E4196">
        <v>1</v>
      </c>
    </row>
    <row r="4197" spans="1:5" x14ac:dyDescent="0.2">
      <c r="A4197" s="1" t="s">
        <v>239</v>
      </c>
      <c r="B4197">
        <v>2</v>
      </c>
      <c r="D4197" s="1" t="s">
        <v>9211</v>
      </c>
      <c r="E4197">
        <v>1</v>
      </c>
    </row>
    <row r="4198" spans="1:5" x14ac:dyDescent="0.2">
      <c r="A4198" s="1" t="s">
        <v>237</v>
      </c>
      <c r="B4198">
        <v>2</v>
      </c>
      <c r="D4198" s="1" t="s">
        <v>1059</v>
      </c>
      <c r="E4198">
        <v>1</v>
      </c>
    </row>
    <row r="4199" spans="1:5" x14ac:dyDescent="0.2">
      <c r="A4199" s="1" t="s">
        <v>147</v>
      </c>
      <c r="B4199">
        <v>7</v>
      </c>
      <c r="D4199" s="1" t="s">
        <v>12321</v>
      </c>
      <c r="E4199">
        <v>1</v>
      </c>
    </row>
    <row r="4200" spans="1:5" x14ac:dyDescent="0.2">
      <c r="A4200" s="1" t="s">
        <v>10951</v>
      </c>
      <c r="B4200">
        <v>1</v>
      </c>
      <c r="D4200" s="1" t="s">
        <v>2406</v>
      </c>
      <c r="E4200">
        <v>1</v>
      </c>
    </row>
    <row r="4201" spans="1:5" x14ac:dyDescent="0.2">
      <c r="A4201" s="1" t="s">
        <v>368</v>
      </c>
      <c r="B4201">
        <v>1</v>
      </c>
      <c r="D4201" s="1" t="s">
        <v>7100</v>
      </c>
      <c r="E4201">
        <v>1</v>
      </c>
    </row>
    <row r="4202" spans="1:5" x14ac:dyDescent="0.2">
      <c r="A4202" s="1" t="s">
        <v>658</v>
      </c>
      <c r="B4202">
        <v>1</v>
      </c>
      <c r="D4202" s="1" t="s">
        <v>11639</v>
      </c>
      <c r="E4202">
        <v>1</v>
      </c>
    </row>
    <row r="4203" spans="1:5" x14ac:dyDescent="0.2">
      <c r="A4203" s="1" t="s">
        <v>669</v>
      </c>
      <c r="B4203">
        <v>1</v>
      </c>
      <c r="D4203" s="1" t="s">
        <v>12114</v>
      </c>
      <c r="E4203">
        <v>1</v>
      </c>
    </row>
    <row r="4204" spans="1:5" x14ac:dyDescent="0.2">
      <c r="A4204" s="1" t="s">
        <v>9229</v>
      </c>
      <c r="B4204">
        <v>1</v>
      </c>
      <c r="D4204" s="1" t="s">
        <v>7982</v>
      </c>
      <c r="E4204">
        <v>1</v>
      </c>
    </row>
    <row r="4205" spans="1:5" x14ac:dyDescent="0.2">
      <c r="A4205" s="1" t="s">
        <v>673</v>
      </c>
      <c r="B4205">
        <v>1</v>
      </c>
      <c r="D4205" s="1" t="s">
        <v>2400</v>
      </c>
      <c r="E4205">
        <v>1</v>
      </c>
    </row>
    <row r="4206" spans="1:5" x14ac:dyDescent="0.2">
      <c r="A4206" s="1" t="s">
        <v>304</v>
      </c>
      <c r="B4206">
        <v>1</v>
      </c>
      <c r="D4206" s="1" t="s">
        <v>402</v>
      </c>
      <c r="E4206">
        <v>1</v>
      </c>
    </row>
    <row r="4207" spans="1:5" x14ac:dyDescent="0.2">
      <c r="A4207" s="1" t="s">
        <v>6238</v>
      </c>
      <c r="B4207">
        <v>1</v>
      </c>
      <c r="D4207" s="1" t="s">
        <v>11725</v>
      </c>
      <c r="E4207">
        <v>1</v>
      </c>
    </row>
    <row r="4208" spans="1:5" x14ac:dyDescent="0.2">
      <c r="A4208" s="1" t="s">
        <v>8566</v>
      </c>
      <c r="B4208">
        <v>1</v>
      </c>
      <c r="D4208" s="1" t="s">
        <v>211</v>
      </c>
      <c r="E4208">
        <v>1</v>
      </c>
    </row>
    <row r="4209" spans="1:5" x14ac:dyDescent="0.2">
      <c r="A4209" s="1" t="s">
        <v>307</v>
      </c>
      <c r="B4209">
        <v>1</v>
      </c>
      <c r="D4209" s="1" t="s">
        <v>12692</v>
      </c>
      <c r="E4209">
        <v>1</v>
      </c>
    </row>
    <row r="4210" spans="1:5" x14ac:dyDescent="0.2">
      <c r="A4210" s="1" t="s">
        <v>6223</v>
      </c>
      <c r="B4210">
        <v>1</v>
      </c>
      <c r="D4210" s="1" t="s">
        <v>4530</v>
      </c>
      <c r="E4210">
        <v>1</v>
      </c>
    </row>
    <row r="4211" spans="1:5" x14ac:dyDescent="0.2">
      <c r="A4211" s="1" t="s">
        <v>329</v>
      </c>
      <c r="B4211">
        <v>1</v>
      </c>
      <c r="D4211" s="1" t="s">
        <v>759</v>
      </c>
      <c r="E4211">
        <v>1</v>
      </c>
    </row>
    <row r="4212" spans="1:5" x14ac:dyDescent="0.2">
      <c r="A4212" s="1" t="s">
        <v>298</v>
      </c>
      <c r="B4212">
        <v>16</v>
      </c>
      <c r="D4212" s="1" t="s">
        <v>3014</v>
      </c>
      <c r="E4212">
        <v>1</v>
      </c>
    </row>
    <row r="4213" spans="1:5" x14ac:dyDescent="0.2">
      <c r="A4213" s="1" t="s">
        <v>9632</v>
      </c>
      <c r="B4213">
        <v>1</v>
      </c>
      <c r="D4213" s="1" t="s">
        <v>4636</v>
      </c>
      <c r="E4213">
        <v>1</v>
      </c>
    </row>
    <row r="4214" spans="1:5" x14ac:dyDescent="0.2">
      <c r="A4214" s="1" t="s">
        <v>11436</v>
      </c>
      <c r="B4214">
        <v>1</v>
      </c>
      <c r="D4214" s="1" t="s">
        <v>6100</v>
      </c>
      <c r="E4214">
        <v>1</v>
      </c>
    </row>
    <row r="4215" spans="1:5" x14ac:dyDescent="0.2">
      <c r="A4215" s="1" t="s">
        <v>243</v>
      </c>
      <c r="B4215">
        <v>2</v>
      </c>
      <c r="D4215" s="1" t="s">
        <v>10264</v>
      </c>
      <c r="E4215">
        <v>1</v>
      </c>
    </row>
    <row r="4216" spans="1:5" x14ac:dyDescent="0.2">
      <c r="A4216" s="1" t="s">
        <v>245</v>
      </c>
      <c r="B4216">
        <v>1</v>
      </c>
      <c r="D4216" s="1" t="s">
        <v>1456</v>
      </c>
      <c r="E4216">
        <v>1</v>
      </c>
    </row>
    <row r="4217" spans="1:5" x14ac:dyDescent="0.2">
      <c r="A4217" s="1" t="s">
        <v>5449</v>
      </c>
      <c r="B4217">
        <v>1</v>
      </c>
      <c r="D4217" s="1" t="s">
        <v>10433</v>
      </c>
      <c r="E4217">
        <v>1</v>
      </c>
    </row>
    <row r="4218" spans="1:5" x14ac:dyDescent="0.2">
      <c r="A4218" s="1" t="s">
        <v>6679</v>
      </c>
      <c r="B4218">
        <v>1</v>
      </c>
      <c r="D4218" s="1" t="s">
        <v>10427</v>
      </c>
      <c r="E4218">
        <v>1</v>
      </c>
    </row>
    <row r="4219" spans="1:5" x14ac:dyDescent="0.2">
      <c r="A4219" s="1" t="s">
        <v>8866</v>
      </c>
      <c r="B4219">
        <v>1</v>
      </c>
      <c r="D4219" s="1" t="s">
        <v>9635</v>
      </c>
      <c r="E4219">
        <v>1</v>
      </c>
    </row>
    <row r="4220" spans="1:5" x14ac:dyDescent="0.2">
      <c r="A4220" s="1" t="s">
        <v>7322</v>
      </c>
      <c r="B4220">
        <v>1</v>
      </c>
      <c r="D4220" s="1" t="s">
        <v>11346</v>
      </c>
      <c r="E4220">
        <v>1</v>
      </c>
    </row>
    <row r="4221" spans="1:5" x14ac:dyDescent="0.2">
      <c r="A4221" s="1" t="s">
        <v>9717</v>
      </c>
      <c r="B4221">
        <v>1</v>
      </c>
      <c r="D4221" s="1" t="s">
        <v>11102</v>
      </c>
      <c r="E4221">
        <v>1</v>
      </c>
    </row>
    <row r="4222" spans="1:5" x14ac:dyDescent="0.2">
      <c r="A4222" s="1" t="s">
        <v>11716</v>
      </c>
      <c r="B4222">
        <v>1</v>
      </c>
      <c r="D4222" s="1" t="s">
        <v>3848</v>
      </c>
      <c r="E4222">
        <v>1</v>
      </c>
    </row>
    <row r="4223" spans="1:5" x14ac:dyDescent="0.2">
      <c r="A4223" s="1" t="s">
        <v>5430</v>
      </c>
      <c r="B4223">
        <v>1</v>
      </c>
      <c r="D4223" s="1" t="s">
        <v>7760</v>
      </c>
      <c r="E4223">
        <v>1</v>
      </c>
    </row>
    <row r="4224" spans="1:5" x14ac:dyDescent="0.2">
      <c r="A4224" s="1" t="s">
        <v>330</v>
      </c>
      <c r="B4224">
        <v>2</v>
      </c>
      <c r="D4224" s="1" t="s">
        <v>10270</v>
      </c>
      <c r="E4224">
        <v>1</v>
      </c>
    </row>
    <row r="4225" spans="1:5" x14ac:dyDescent="0.2">
      <c r="A4225" s="1" t="s">
        <v>8968</v>
      </c>
      <c r="B4225">
        <v>1</v>
      </c>
      <c r="D4225" s="1" t="s">
        <v>6791</v>
      </c>
      <c r="E4225">
        <v>1</v>
      </c>
    </row>
    <row r="4226" spans="1:5" x14ac:dyDescent="0.2">
      <c r="A4226" s="1" t="s">
        <v>1121</v>
      </c>
      <c r="B4226">
        <v>1</v>
      </c>
      <c r="D4226" s="1" t="s">
        <v>2581</v>
      </c>
      <c r="E4226">
        <v>1</v>
      </c>
    </row>
    <row r="4227" spans="1:5" x14ac:dyDescent="0.2">
      <c r="A4227" s="1" t="s">
        <v>9636</v>
      </c>
      <c r="B4227">
        <v>1</v>
      </c>
      <c r="D4227" s="1" t="s">
        <v>3889</v>
      </c>
      <c r="E4227">
        <v>1</v>
      </c>
    </row>
    <row r="4228" spans="1:5" x14ac:dyDescent="0.2">
      <c r="A4228" s="1" t="s">
        <v>11160</v>
      </c>
      <c r="B4228">
        <v>1</v>
      </c>
      <c r="D4228" s="1" t="s">
        <v>9972</v>
      </c>
      <c r="E4228">
        <v>1</v>
      </c>
    </row>
    <row r="4229" spans="1:5" x14ac:dyDescent="0.2">
      <c r="A4229" s="1" t="s">
        <v>11135</v>
      </c>
      <c r="B4229">
        <v>1</v>
      </c>
      <c r="D4229" s="1" t="s">
        <v>11163</v>
      </c>
      <c r="E4229">
        <v>1</v>
      </c>
    </row>
    <row r="4230" spans="1:5" x14ac:dyDescent="0.2">
      <c r="A4230" s="1" t="s">
        <v>4009</v>
      </c>
      <c r="B4230">
        <v>1</v>
      </c>
      <c r="D4230" s="1" t="s">
        <v>1736</v>
      </c>
      <c r="E4230">
        <v>1</v>
      </c>
    </row>
    <row r="4231" spans="1:5" x14ac:dyDescent="0.2">
      <c r="A4231" s="1" t="s">
        <v>7409</v>
      </c>
      <c r="B4231">
        <v>1</v>
      </c>
      <c r="D4231" s="1" t="s">
        <v>2630</v>
      </c>
      <c r="E4231">
        <v>1</v>
      </c>
    </row>
    <row r="4232" spans="1:5" x14ac:dyDescent="0.2">
      <c r="A4232" s="1" t="s">
        <v>4293</v>
      </c>
      <c r="B4232">
        <v>1</v>
      </c>
      <c r="D4232" s="1" t="s">
        <v>7340</v>
      </c>
      <c r="E4232">
        <v>1</v>
      </c>
    </row>
    <row r="4233" spans="1:5" x14ac:dyDescent="0.2">
      <c r="A4233" s="1" t="s">
        <v>7986</v>
      </c>
      <c r="B4233">
        <v>2</v>
      </c>
      <c r="D4233" s="1" t="s">
        <v>12098</v>
      </c>
      <c r="E4233">
        <v>1</v>
      </c>
    </row>
    <row r="4234" spans="1:5" x14ac:dyDescent="0.2">
      <c r="A4234" s="1" t="s">
        <v>10006</v>
      </c>
      <c r="B4234">
        <v>1</v>
      </c>
      <c r="D4234" s="1" t="s">
        <v>3611</v>
      </c>
      <c r="E4234">
        <v>1</v>
      </c>
    </row>
    <row r="4235" spans="1:5" x14ac:dyDescent="0.2">
      <c r="A4235" s="1" t="s">
        <v>8123</v>
      </c>
      <c r="B4235">
        <v>1</v>
      </c>
      <c r="D4235" s="1" t="s">
        <v>3585</v>
      </c>
      <c r="E4235">
        <v>1</v>
      </c>
    </row>
    <row r="4236" spans="1:5" x14ac:dyDescent="0.2">
      <c r="A4236" s="1" t="s">
        <v>6604</v>
      </c>
      <c r="B4236">
        <v>1</v>
      </c>
      <c r="D4236" s="1" t="s">
        <v>1671</v>
      </c>
      <c r="E4236">
        <v>1</v>
      </c>
    </row>
    <row r="4237" spans="1:5" x14ac:dyDescent="0.2">
      <c r="A4237" s="1" t="s">
        <v>5444</v>
      </c>
      <c r="B4237">
        <v>1</v>
      </c>
      <c r="D4237" s="1" t="s">
        <v>7113</v>
      </c>
      <c r="E4237">
        <v>1</v>
      </c>
    </row>
    <row r="4238" spans="1:5" x14ac:dyDescent="0.2">
      <c r="A4238" s="1" t="s">
        <v>11456</v>
      </c>
      <c r="B4238">
        <v>1</v>
      </c>
      <c r="D4238" s="1" t="s">
        <v>12884</v>
      </c>
      <c r="E4238">
        <v>1</v>
      </c>
    </row>
    <row r="4239" spans="1:5" x14ac:dyDescent="0.2">
      <c r="A4239" s="1" t="s">
        <v>6931</v>
      </c>
      <c r="B4239">
        <v>1</v>
      </c>
      <c r="D4239" s="1" t="s">
        <v>13014</v>
      </c>
      <c r="E4239">
        <v>1</v>
      </c>
    </row>
    <row r="4240" spans="1:5" x14ac:dyDescent="0.2">
      <c r="A4240" s="1" t="s">
        <v>7733</v>
      </c>
      <c r="B4240">
        <v>1</v>
      </c>
      <c r="D4240" s="1" t="s">
        <v>7583</v>
      </c>
      <c r="E4240">
        <v>1</v>
      </c>
    </row>
    <row r="4241" spans="1:5" x14ac:dyDescent="0.2">
      <c r="A4241" s="1" t="s">
        <v>12288</v>
      </c>
      <c r="B4241">
        <v>1</v>
      </c>
      <c r="D4241" s="1" t="s">
        <v>3418</v>
      </c>
      <c r="E4241">
        <v>1</v>
      </c>
    </row>
    <row r="4242" spans="1:5" x14ac:dyDescent="0.2">
      <c r="A4242" s="1" t="s">
        <v>7929</v>
      </c>
      <c r="B4242">
        <v>1</v>
      </c>
      <c r="D4242" s="1" t="s">
        <v>3410</v>
      </c>
      <c r="E4242">
        <v>1</v>
      </c>
    </row>
    <row r="4243" spans="1:5" x14ac:dyDescent="0.2">
      <c r="A4243" s="1" t="s">
        <v>6473</v>
      </c>
      <c r="B4243">
        <v>1</v>
      </c>
      <c r="D4243" s="1" t="s">
        <v>7114</v>
      </c>
      <c r="E4243">
        <v>1</v>
      </c>
    </row>
    <row r="4244" spans="1:5" x14ac:dyDescent="0.2">
      <c r="A4244" s="1" t="s">
        <v>9050</v>
      </c>
      <c r="B4244">
        <v>1</v>
      </c>
      <c r="D4244" s="1" t="s">
        <v>3412</v>
      </c>
      <c r="E4244">
        <v>1</v>
      </c>
    </row>
    <row r="4245" spans="1:5" x14ac:dyDescent="0.2">
      <c r="A4245" s="1" t="s">
        <v>7692</v>
      </c>
      <c r="B4245">
        <v>1</v>
      </c>
      <c r="D4245" s="1" t="s">
        <v>3588</v>
      </c>
      <c r="E4245">
        <v>1</v>
      </c>
    </row>
    <row r="4246" spans="1:5" x14ac:dyDescent="0.2">
      <c r="A4246" s="1" t="s">
        <v>10141</v>
      </c>
      <c r="B4246">
        <v>1</v>
      </c>
      <c r="D4246" s="1" t="s">
        <v>7580</v>
      </c>
      <c r="E4246">
        <v>1</v>
      </c>
    </row>
    <row r="4247" spans="1:5" x14ac:dyDescent="0.2">
      <c r="A4247" s="1" t="s">
        <v>10142</v>
      </c>
      <c r="B4247">
        <v>1</v>
      </c>
      <c r="D4247" s="1" t="s">
        <v>8398</v>
      </c>
      <c r="E4247">
        <v>1</v>
      </c>
    </row>
    <row r="4248" spans="1:5" x14ac:dyDescent="0.2">
      <c r="A4248" s="1" t="s">
        <v>656</v>
      </c>
      <c r="B4248">
        <v>1</v>
      </c>
      <c r="D4248" s="1" t="s">
        <v>1720</v>
      </c>
      <c r="E4248">
        <v>1</v>
      </c>
    </row>
    <row r="4249" spans="1:5" x14ac:dyDescent="0.2">
      <c r="A4249" s="1" t="s">
        <v>663</v>
      </c>
      <c r="B4249">
        <v>1</v>
      </c>
      <c r="D4249" s="1" t="s">
        <v>3582</v>
      </c>
      <c r="E4249">
        <v>1</v>
      </c>
    </row>
    <row r="4250" spans="1:5" x14ac:dyDescent="0.2">
      <c r="A4250" s="1" t="s">
        <v>6745</v>
      </c>
      <c r="B4250">
        <v>1</v>
      </c>
      <c r="D4250" s="1" t="s">
        <v>3850</v>
      </c>
      <c r="E4250">
        <v>1</v>
      </c>
    </row>
    <row r="4251" spans="1:5" x14ac:dyDescent="0.2">
      <c r="A4251" s="1" t="s">
        <v>1085</v>
      </c>
      <c r="B4251">
        <v>1</v>
      </c>
      <c r="D4251" s="1" t="s">
        <v>1053</v>
      </c>
      <c r="E4251">
        <v>1</v>
      </c>
    </row>
    <row r="4252" spans="1:5" x14ac:dyDescent="0.2">
      <c r="A4252" s="1" t="s">
        <v>6594</v>
      </c>
      <c r="B4252">
        <v>1</v>
      </c>
      <c r="D4252" s="1" t="s">
        <v>9511</v>
      </c>
      <c r="E4252">
        <v>1</v>
      </c>
    </row>
    <row r="4253" spans="1:5" x14ac:dyDescent="0.2">
      <c r="A4253" s="1" t="s">
        <v>10785</v>
      </c>
      <c r="B4253">
        <v>1</v>
      </c>
      <c r="D4253" s="1" t="s">
        <v>1679</v>
      </c>
      <c r="E4253">
        <v>1</v>
      </c>
    </row>
    <row r="4254" spans="1:5" x14ac:dyDescent="0.2">
      <c r="A4254" s="1" t="s">
        <v>8460</v>
      </c>
      <c r="B4254">
        <v>1</v>
      </c>
      <c r="D4254" s="1" t="s">
        <v>1749</v>
      </c>
      <c r="E4254">
        <v>1</v>
      </c>
    </row>
    <row r="4255" spans="1:5" x14ac:dyDescent="0.2">
      <c r="A4255" s="1" t="s">
        <v>5439</v>
      </c>
      <c r="B4255">
        <v>1</v>
      </c>
      <c r="D4255" s="1" t="s">
        <v>9516</v>
      </c>
      <c r="E4255">
        <v>1</v>
      </c>
    </row>
    <row r="4256" spans="1:5" x14ac:dyDescent="0.2">
      <c r="A4256" s="1" t="s">
        <v>10694</v>
      </c>
      <c r="B4256">
        <v>1</v>
      </c>
      <c r="D4256" s="1" t="s">
        <v>9524</v>
      </c>
      <c r="E4256">
        <v>1</v>
      </c>
    </row>
    <row r="4257" spans="1:5" x14ac:dyDescent="0.2">
      <c r="A4257" s="1" t="s">
        <v>1284</v>
      </c>
      <c r="B4257">
        <v>1</v>
      </c>
      <c r="D4257" s="1" t="s">
        <v>3571</v>
      </c>
      <c r="E4257">
        <v>1</v>
      </c>
    </row>
    <row r="4258" spans="1:5" x14ac:dyDescent="0.2">
      <c r="A4258" s="1" t="s">
        <v>1274</v>
      </c>
      <c r="B4258">
        <v>2</v>
      </c>
      <c r="D4258" s="1" t="s">
        <v>11243</v>
      </c>
      <c r="E4258">
        <v>1</v>
      </c>
    </row>
    <row r="4259" spans="1:5" x14ac:dyDescent="0.2">
      <c r="A4259" s="1" t="s">
        <v>3676</v>
      </c>
      <c r="B4259">
        <v>1</v>
      </c>
      <c r="D4259" s="1" t="s">
        <v>8119</v>
      </c>
      <c r="E4259">
        <v>1</v>
      </c>
    </row>
    <row r="4260" spans="1:5" x14ac:dyDescent="0.2">
      <c r="A4260" s="1" t="s">
        <v>9402</v>
      </c>
      <c r="B4260">
        <v>2</v>
      </c>
      <c r="D4260" s="1" t="s">
        <v>8116</v>
      </c>
      <c r="E4260">
        <v>1</v>
      </c>
    </row>
    <row r="4261" spans="1:5" x14ac:dyDescent="0.2">
      <c r="A4261" s="1" t="s">
        <v>5804</v>
      </c>
      <c r="B4261">
        <v>1</v>
      </c>
      <c r="D4261" s="1" t="s">
        <v>1747</v>
      </c>
      <c r="E4261">
        <v>1</v>
      </c>
    </row>
    <row r="4262" spans="1:5" x14ac:dyDescent="0.2">
      <c r="A4262" s="1" t="s">
        <v>1591</v>
      </c>
      <c r="B4262">
        <v>1</v>
      </c>
      <c r="D4262" s="1" t="s">
        <v>11221</v>
      </c>
      <c r="E4262">
        <v>1</v>
      </c>
    </row>
    <row r="4263" spans="1:5" x14ac:dyDescent="0.2">
      <c r="A4263" s="1" t="s">
        <v>4550</v>
      </c>
      <c r="B4263">
        <v>1</v>
      </c>
      <c r="D4263" s="1" t="s">
        <v>8557</v>
      </c>
      <c r="E4263">
        <v>1</v>
      </c>
    </row>
    <row r="4264" spans="1:5" x14ac:dyDescent="0.2">
      <c r="A4264" s="1" t="s">
        <v>4270</v>
      </c>
      <c r="B4264">
        <v>1</v>
      </c>
      <c r="D4264" s="1" t="s">
        <v>11093</v>
      </c>
      <c r="E4264">
        <v>1</v>
      </c>
    </row>
    <row r="4265" spans="1:5" x14ac:dyDescent="0.2">
      <c r="A4265" s="1" t="s">
        <v>2261</v>
      </c>
      <c r="B4265">
        <v>1</v>
      </c>
      <c r="D4265" s="1" t="s">
        <v>3852</v>
      </c>
      <c r="E4265">
        <v>1</v>
      </c>
    </row>
    <row r="4266" spans="1:5" x14ac:dyDescent="0.2">
      <c r="A4266" s="1" t="s">
        <v>6520</v>
      </c>
      <c r="B4266">
        <v>1</v>
      </c>
      <c r="D4266" s="1" t="s">
        <v>11167</v>
      </c>
      <c r="E4266">
        <v>1</v>
      </c>
    </row>
    <row r="4267" spans="1:5" x14ac:dyDescent="0.2">
      <c r="A4267" s="1" t="s">
        <v>5150</v>
      </c>
      <c r="B4267">
        <v>1</v>
      </c>
      <c r="D4267" s="1" t="s">
        <v>9772</v>
      </c>
      <c r="E4267">
        <v>1</v>
      </c>
    </row>
    <row r="4268" spans="1:5" x14ac:dyDescent="0.2">
      <c r="A4268" s="1" t="s">
        <v>2372</v>
      </c>
      <c r="B4268">
        <v>3</v>
      </c>
      <c r="D4268" s="1" t="s">
        <v>1567</v>
      </c>
      <c r="E4268">
        <v>1</v>
      </c>
    </row>
    <row r="4269" spans="1:5" x14ac:dyDescent="0.2">
      <c r="A4269" s="1" t="s">
        <v>3882</v>
      </c>
      <c r="B4269">
        <v>3</v>
      </c>
      <c r="D4269" s="1" t="s">
        <v>1753</v>
      </c>
      <c r="E4269">
        <v>1</v>
      </c>
    </row>
    <row r="4270" spans="1:5" x14ac:dyDescent="0.2">
      <c r="A4270" s="1" t="s">
        <v>11072</v>
      </c>
      <c r="B4270">
        <v>1</v>
      </c>
      <c r="D4270" s="1" t="s">
        <v>2385</v>
      </c>
      <c r="E4270">
        <v>1</v>
      </c>
    </row>
    <row r="4271" spans="1:5" x14ac:dyDescent="0.2">
      <c r="A4271" s="1" t="s">
        <v>11157</v>
      </c>
      <c r="B4271">
        <v>1</v>
      </c>
      <c r="D4271" s="1" t="s">
        <v>11210</v>
      </c>
      <c r="E4271">
        <v>1</v>
      </c>
    </row>
    <row r="4272" spans="1:5" x14ac:dyDescent="0.2">
      <c r="A4272" s="1" t="s">
        <v>1838</v>
      </c>
      <c r="B4272">
        <v>1</v>
      </c>
      <c r="D4272" s="1" t="s">
        <v>11149</v>
      </c>
      <c r="E4272">
        <v>1</v>
      </c>
    </row>
    <row r="4273" spans="1:5" x14ac:dyDescent="0.2">
      <c r="A4273" s="1" t="s">
        <v>7172</v>
      </c>
      <c r="B4273">
        <v>1</v>
      </c>
      <c r="D4273" s="1" t="s">
        <v>8121</v>
      </c>
      <c r="E4273">
        <v>1</v>
      </c>
    </row>
    <row r="4274" spans="1:5" x14ac:dyDescent="0.2">
      <c r="A4274" s="1" t="s">
        <v>2138</v>
      </c>
      <c r="B4274">
        <v>1</v>
      </c>
      <c r="D4274" s="1" t="s">
        <v>5096</v>
      </c>
      <c r="E4274">
        <v>1</v>
      </c>
    </row>
    <row r="4275" spans="1:5" x14ac:dyDescent="0.2">
      <c r="A4275" s="1" t="s">
        <v>5805</v>
      </c>
      <c r="B4275">
        <v>1</v>
      </c>
      <c r="D4275" s="1" t="s">
        <v>12116</v>
      </c>
      <c r="E4275">
        <v>1</v>
      </c>
    </row>
    <row r="4276" spans="1:5" x14ac:dyDescent="0.2">
      <c r="A4276" s="1" t="s">
        <v>5785</v>
      </c>
      <c r="B4276">
        <v>1</v>
      </c>
      <c r="D4276" s="1" t="s">
        <v>11234</v>
      </c>
      <c r="E4276">
        <v>1</v>
      </c>
    </row>
    <row r="4277" spans="1:5" x14ac:dyDescent="0.2">
      <c r="A4277" s="1" t="s">
        <v>5824</v>
      </c>
      <c r="B4277">
        <v>1</v>
      </c>
      <c r="D4277" s="1" t="s">
        <v>3570</v>
      </c>
      <c r="E4277">
        <v>1</v>
      </c>
    </row>
    <row r="4278" spans="1:5" x14ac:dyDescent="0.2">
      <c r="A4278" s="1" t="s">
        <v>5257</v>
      </c>
      <c r="B4278">
        <v>1</v>
      </c>
      <c r="D4278" s="1" t="s">
        <v>10961</v>
      </c>
      <c r="E4278">
        <v>1</v>
      </c>
    </row>
    <row r="4279" spans="1:5" x14ac:dyDescent="0.2">
      <c r="A4279" s="1" t="s">
        <v>447</v>
      </c>
      <c r="B4279">
        <v>1</v>
      </c>
      <c r="D4279" s="1" t="s">
        <v>8644</v>
      </c>
      <c r="E4279">
        <v>1</v>
      </c>
    </row>
    <row r="4280" spans="1:5" x14ac:dyDescent="0.2">
      <c r="A4280" s="1" t="s">
        <v>5801</v>
      </c>
      <c r="B4280">
        <v>1</v>
      </c>
      <c r="D4280" s="1" t="s">
        <v>8635</v>
      </c>
      <c r="E4280">
        <v>1</v>
      </c>
    </row>
    <row r="4281" spans="1:5" x14ac:dyDescent="0.2">
      <c r="A4281" s="1" t="s">
        <v>1636</v>
      </c>
      <c r="B4281">
        <v>1</v>
      </c>
      <c r="D4281" s="1" t="s">
        <v>11144</v>
      </c>
      <c r="E4281">
        <v>1</v>
      </c>
    </row>
    <row r="4282" spans="1:5" x14ac:dyDescent="0.2">
      <c r="A4282" s="1" t="s">
        <v>6037</v>
      </c>
      <c r="B4282">
        <v>1</v>
      </c>
      <c r="D4282" s="1" t="s">
        <v>11290</v>
      </c>
      <c r="E4282">
        <v>1</v>
      </c>
    </row>
    <row r="4283" spans="1:5" x14ac:dyDescent="0.2">
      <c r="A4283" s="1" t="s">
        <v>11411</v>
      </c>
      <c r="B4283">
        <v>1</v>
      </c>
      <c r="D4283" s="1" t="s">
        <v>9215</v>
      </c>
      <c r="E4283">
        <v>1</v>
      </c>
    </row>
    <row r="4284" spans="1:5" x14ac:dyDescent="0.2">
      <c r="A4284" s="1" t="s">
        <v>1436</v>
      </c>
      <c r="B4284">
        <v>1</v>
      </c>
      <c r="D4284" s="1" t="s">
        <v>9218</v>
      </c>
      <c r="E4284">
        <v>1</v>
      </c>
    </row>
    <row r="4285" spans="1:5" x14ac:dyDescent="0.2">
      <c r="A4285" s="1" t="s">
        <v>9182</v>
      </c>
      <c r="B4285">
        <v>1</v>
      </c>
      <c r="D4285" s="1" t="s">
        <v>11174</v>
      </c>
      <c r="E4285">
        <v>1</v>
      </c>
    </row>
    <row r="4286" spans="1:5" x14ac:dyDescent="0.2">
      <c r="A4286" s="1" t="s">
        <v>257</v>
      </c>
      <c r="B4286">
        <v>1</v>
      </c>
      <c r="D4286" s="1" t="s">
        <v>6915</v>
      </c>
      <c r="E4286">
        <v>1</v>
      </c>
    </row>
    <row r="4287" spans="1:5" x14ac:dyDescent="0.2">
      <c r="A4287" s="1" t="s">
        <v>7878</v>
      </c>
      <c r="B4287">
        <v>1</v>
      </c>
      <c r="D4287" s="1" t="s">
        <v>7931</v>
      </c>
      <c r="E4287">
        <v>1</v>
      </c>
    </row>
    <row r="4288" spans="1:5" x14ac:dyDescent="0.2">
      <c r="A4288" s="1" t="s">
        <v>674</v>
      </c>
      <c r="B4288">
        <v>1</v>
      </c>
      <c r="D4288" s="1" t="s">
        <v>11122</v>
      </c>
      <c r="E4288">
        <v>1</v>
      </c>
    </row>
    <row r="4289" spans="1:5" x14ac:dyDescent="0.2">
      <c r="A4289" s="1" t="s">
        <v>978</v>
      </c>
      <c r="B4289">
        <v>1</v>
      </c>
      <c r="D4289" s="1" t="s">
        <v>11431</v>
      </c>
      <c r="E4289">
        <v>1</v>
      </c>
    </row>
    <row r="4290" spans="1:5" x14ac:dyDescent="0.2">
      <c r="A4290" s="1" t="s">
        <v>5882</v>
      </c>
      <c r="B4290">
        <v>1</v>
      </c>
      <c r="D4290" s="1" t="s">
        <v>10951</v>
      </c>
      <c r="E4290">
        <v>1</v>
      </c>
    </row>
    <row r="4291" spans="1:5" x14ac:dyDescent="0.2">
      <c r="A4291" s="1" t="s">
        <v>5756</v>
      </c>
      <c r="B4291">
        <v>1</v>
      </c>
      <c r="D4291" s="1" t="s">
        <v>368</v>
      </c>
      <c r="E4291">
        <v>1</v>
      </c>
    </row>
    <row r="4292" spans="1:5" x14ac:dyDescent="0.2">
      <c r="A4292" s="1" t="s">
        <v>5740</v>
      </c>
      <c r="B4292">
        <v>1</v>
      </c>
      <c r="D4292" s="1" t="s">
        <v>658</v>
      </c>
      <c r="E4292">
        <v>1</v>
      </c>
    </row>
    <row r="4293" spans="1:5" x14ac:dyDescent="0.2">
      <c r="A4293" s="1" t="s">
        <v>5759</v>
      </c>
      <c r="B4293">
        <v>1</v>
      </c>
      <c r="D4293" s="1" t="s">
        <v>669</v>
      </c>
      <c r="E4293">
        <v>1</v>
      </c>
    </row>
    <row r="4294" spans="1:5" x14ac:dyDescent="0.2">
      <c r="A4294" s="1" t="s">
        <v>5786</v>
      </c>
      <c r="B4294">
        <v>1</v>
      </c>
      <c r="D4294" s="1" t="s">
        <v>9229</v>
      </c>
      <c r="E4294">
        <v>1</v>
      </c>
    </row>
    <row r="4295" spans="1:5" x14ac:dyDescent="0.2">
      <c r="A4295" s="1" t="s">
        <v>2089</v>
      </c>
      <c r="B4295">
        <v>3</v>
      </c>
      <c r="D4295" s="1" t="s">
        <v>673</v>
      </c>
      <c r="E4295">
        <v>1</v>
      </c>
    </row>
    <row r="4296" spans="1:5" x14ac:dyDescent="0.2">
      <c r="A4296" s="1" t="s">
        <v>5683</v>
      </c>
      <c r="B4296">
        <v>1</v>
      </c>
      <c r="D4296" s="1" t="s">
        <v>304</v>
      </c>
      <c r="E4296">
        <v>1</v>
      </c>
    </row>
    <row r="4297" spans="1:5" x14ac:dyDescent="0.2">
      <c r="A4297" s="1" t="s">
        <v>4518</v>
      </c>
      <c r="B4297">
        <v>1</v>
      </c>
      <c r="D4297" s="1" t="s">
        <v>6238</v>
      </c>
      <c r="E4297">
        <v>1</v>
      </c>
    </row>
    <row r="4298" spans="1:5" x14ac:dyDescent="0.2">
      <c r="A4298" s="1" t="s">
        <v>5757</v>
      </c>
      <c r="B4298">
        <v>1</v>
      </c>
      <c r="D4298" s="1" t="s">
        <v>8566</v>
      </c>
      <c r="E4298">
        <v>1</v>
      </c>
    </row>
    <row r="4299" spans="1:5" x14ac:dyDescent="0.2">
      <c r="A4299" s="1" t="s">
        <v>2398</v>
      </c>
      <c r="B4299">
        <v>1</v>
      </c>
      <c r="D4299" s="1" t="s">
        <v>307</v>
      </c>
      <c r="E4299">
        <v>1</v>
      </c>
    </row>
    <row r="4300" spans="1:5" x14ac:dyDescent="0.2">
      <c r="A4300" s="1" t="s">
        <v>10546</v>
      </c>
      <c r="B4300">
        <v>1</v>
      </c>
      <c r="D4300" s="1" t="s">
        <v>6223</v>
      </c>
      <c r="E4300">
        <v>1</v>
      </c>
    </row>
    <row r="4301" spans="1:5" x14ac:dyDescent="0.2">
      <c r="A4301" s="1" t="s">
        <v>10122</v>
      </c>
      <c r="B4301">
        <v>1</v>
      </c>
      <c r="D4301" s="1" t="s">
        <v>329</v>
      </c>
      <c r="E4301">
        <v>1</v>
      </c>
    </row>
    <row r="4302" spans="1:5" x14ac:dyDescent="0.2">
      <c r="A4302" s="1" t="s">
        <v>1093</v>
      </c>
      <c r="B4302">
        <v>1</v>
      </c>
      <c r="D4302" s="1" t="s">
        <v>9632</v>
      </c>
      <c r="E4302">
        <v>1</v>
      </c>
    </row>
    <row r="4303" spans="1:5" x14ac:dyDescent="0.2">
      <c r="A4303" s="1" t="s">
        <v>1089</v>
      </c>
      <c r="B4303">
        <v>1</v>
      </c>
      <c r="D4303" s="1" t="s">
        <v>11436</v>
      </c>
      <c r="E4303">
        <v>1</v>
      </c>
    </row>
    <row r="4304" spans="1:5" x14ac:dyDescent="0.2">
      <c r="A4304" s="1" t="s">
        <v>2827</v>
      </c>
      <c r="B4304">
        <v>1</v>
      </c>
      <c r="D4304" s="1" t="s">
        <v>245</v>
      </c>
      <c r="E4304">
        <v>1</v>
      </c>
    </row>
    <row r="4305" spans="1:5" x14ac:dyDescent="0.2">
      <c r="A4305" s="1" t="s">
        <v>10918</v>
      </c>
      <c r="B4305">
        <v>1</v>
      </c>
      <c r="D4305" s="1" t="s">
        <v>5449</v>
      </c>
      <c r="E4305">
        <v>1</v>
      </c>
    </row>
    <row r="4306" spans="1:5" x14ac:dyDescent="0.2">
      <c r="A4306" s="1" t="s">
        <v>6534</v>
      </c>
      <c r="B4306">
        <v>1</v>
      </c>
      <c r="D4306" s="1" t="s">
        <v>6679</v>
      </c>
      <c r="E4306">
        <v>1</v>
      </c>
    </row>
    <row r="4307" spans="1:5" x14ac:dyDescent="0.2">
      <c r="A4307" s="1" t="s">
        <v>6488</v>
      </c>
      <c r="B4307">
        <v>1</v>
      </c>
      <c r="D4307" s="1" t="s">
        <v>8866</v>
      </c>
      <c r="E4307">
        <v>1</v>
      </c>
    </row>
    <row r="4308" spans="1:5" x14ac:dyDescent="0.2">
      <c r="A4308" s="1" t="s">
        <v>8044</v>
      </c>
      <c r="B4308">
        <v>1</v>
      </c>
      <c r="D4308" s="1" t="s">
        <v>7322</v>
      </c>
      <c r="E4308">
        <v>1</v>
      </c>
    </row>
    <row r="4309" spans="1:5" x14ac:dyDescent="0.2">
      <c r="A4309" s="1" t="s">
        <v>102</v>
      </c>
      <c r="B4309">
        <v>1</v>
      </c>
      <c r="D4309" s="1" t="s">
        <v>9717</v>
      </c>
      <c r="E4309">
        <v>1</v>
      </c>
    </row>
    <row r="4310" spans="1:5" x14ac:dyDescent="0.2">
      <c r="A4310" s="1" t="s">
        <v>205</v>
      </c>
      <c r="B4310">
        <v>2</v>
      </c>
      <c r="D4310" s="1" t="s">
        <v>11716</v>
      </c>
      <c r="E4310">
        <v>1</v>
      </c>
    </row>
    <row r="4311" spans="1:5" x14ac:dyDescent="0.2">
      <c r="A4311" s="1" t="s">
        <v>207</v>
      </c>
      <c r="B4311">
        <v>1</v>
      </c>
      <c r="D4311" s="1" t="s">
        <v>5430</v>
      </c>
      <c r="E4311">
        <v>1</v>
      </c>
    </row>
    <row r="4312" spans="1:5" x14ac:dyDescent="0.2">
      <c r="A4312" s="1" t="s">
        <v>2351</v>
      </c>
      <c r="B4312">
        <v>2</v>
      </c>
      <c r="D4312" s="1" t="s">
        <v>8968</v>
      </c>
      <c r="E4312">
        <v>1</v>
      </c>
    </row>
    <row r="4313" spans="1:5" x14ac:dyDescent="0.2">
      <c r="A4313" s="1" t="s">
        <v>6966</v>
      </c>
      <c r="B4313">
        <v>1</v>
      </c>
      <c r="D4313" s="1" t="s">
        <v>1121</v>
      </c>
      <c r="E4313">
        <v>1</v>
      </c>
    </row>
    <row r="4314" spans="1:5" x14ac:dyDescent="0.2">
      <c r="A4314" s="1" t="s">
        <v>11212</v>
      </c>
      <c r="B4314">
        <v>1</v>
      </c>
      <c r="D4314" s="1" t="s">
        <v>9636</v>
      </c>
      <c r="E4314">
        <v>1</v>
      </c>
    </row>
    <row r="4315" spans="1:5" x14ac:dyDescent="0.2">
      <c r="A4315" s="1" t="s">
        <v>7392</v>
      </c>
      <c r="B4315">
        <v>1</v>
      </c>
      <c r="D4315" s="1" t="s">
        <v>11160</v>
      </c>
      <c r="E4315">
        <v>1</v>
      </c>
    </row>
    <row r="4316" spans="1:5" x14ac:dyDescent="0.2">
      <c r="A4316" s="1" t="s">
        <v>7198</v>
      </c>
      <c r="B4316">
        <v>1</v>
      </c>
      <c r="D4316" s="1" t="s">
        <v>11135</v>
      </c>
      <c r="E4316">
        <v>1</v>
      </c>
    </row>
    <row r="4317" spans="1:5" x14ac:dyDescent="0.2">
      <c r="A4317" s="1" t="s">
        <v>11271</v>
      </c>
      <c r="B4317">
        <v>1</v>
      </c>
      <c r="D4317" s="1" t="s">
        <v>4009</v>
      </c>
      <c r="E4317">
        <v>1</v>
      </c>
    </row>
    <row r="4318" spans="1:5" x14ac:dyDescent="0.2">
      <c r="A4318" s="1" t="s">
        <v>6819</v>
      </c>
      <c r="B4318">
        <v>1</v>
      </c>
      <c r="D4318" s="1" t="s">
        <v>7409</v>
      </c>
      <c r="E4318">
        <v>1</v>
      </c>
    </row>
    <row r="4319" spans="1:5" x14ac:dyDescent="0.2">
      <c r="A4319" s="1" t="s">
        <v>9219</v>
      </c>
      <c r="B4319">
        <v>1</v>
      </c>
      <c r="D4319" s="1" t="s">
        <v>4293</v>
      </c>
      <c r="E4319">
        <v>1</v>
      </c>
    </row>
    <row r="4320" spans="1:5" x14ac:dyDescent="0.2">
      <c r="A4320" s="1" t="s">
        <v>9217</v>
      </c>
      <c r="B4320">
        <v>1</v>
      </c>
      <c r="D4320" s="1" t="s">
        <v>10006</v>
      </c>
      <c r="E4320">
        <v>1</v>
      </c>
    </row>
    <row r="4321" spans="1:5" x14ac:dyDescent="0.2">
      <c r="A4321" s="1" t="s">
        <v>9216</v>
      </c>
      <c r="B4321">
        <v>1</v>
      </c>
      <c r="D4321" s="1" t="s">
        <v>8123</v>
      </c>
      <c r="E4321">
        <v>1</v>
      </c>
    </row>
    <row r="4322" spans="1:5" x14ac:dyDescent="0.2">
      <c r="A4322" s="1" t="s">
        <v>12154</v>
      </c>
      <c r="B4322">
        <v>1</v>
      </c>
      <c r="D4322" s="1" t="s">
        <v>6604</v>
      </c>
      <c r="E4322">
        <v>1</v>
      </c>
    </row>
    <row r="4323" spans="1:5" x14ac:dyDescent="0.2">
      <c r="A4323" s="1" t="s">
        <v>9220</v>
      </c>
      <c r="B4323">
        <v>1</v>
      </c>
      <c r="D4323" s="1" t="s">
        <v>5444</v>
      </c>
      <c r="E4323">
        <v>1</v>
      </c>
    </row>
    <row r="4324" spans="1:5" x14ac:dyDescent="0.2">
      <c r="A4324" s="1" t="s">
        <v>9221</v>
      </c>
      <c r="B4324">
        <v>1</v>
      </c>
      <c r="D4324" s="1" t="s">
        <v>11456</v>
      </c>
      <c r="E4324">
        <v>1</v>
      </c>
    </row>
    <row r="4325" spans="1:5" x14ac:dyDescent="0.2">
      <c r="A4325" s="1" t="s">
        <v>9202</v>
      </c>
      <c r="B4325">
        <v>1</v>
      </c>
      <c r="D4325" s="1" t="s">
        <v>6931</v>
      </c>
      <c r="E4325">
        <v>1</v>
      </c>
    </row>
    <row r="4326" spans="1:5" x14ac:dyDescent="0.2">
      <c r="A4326" s="1" t="s">
        <v>5457</v>
      </c>
      <c r="B4326">
        <v>1</v>
      </c>
      <c r="D4326" s="1" t="s">
        <v>7733</v>
      </c>
      <c r="E4326">
        <v>1</v>
      </c>
    </row>
    <row r="4327" spans="1:5" x14ac:dyDescent="0.2">
      <c r="A4327" s="1" t="s">
        <v>8489</v>
      </c>
      <c r="B4327">
        <v>1</v>
      </c>
      <c r="D4327" s="1" t="s">
        <v>12288</v>
      </c>
      <c r="E4327">
        <v>1</v>
      </c>
    </row>
    <row r="4328" spans="1:5" x14ac:dyDescent="0.2">
      <c r="A4328" s="1" t="s">
        <v>3681</v>
      </c>
      <c r="B4328">
        <v>1</v>
      </c>
      <c r="D4328" s="1" t="s">
        <v>7929</v>
      </c>
      <c r="E4328">
        <v>1</v>
      </c>
    </row>
    <row r="4329" spans="1:5" x14ac:dyDescent="0.2">
      <c r="A4329" s="1" t="s">
        <v>4664</v>
      </c>
      <c r="B4329">
        <v>1</v>
      </c>
      <c r="D4329" s="1" t="s">
        <v>6473</v>
      </c>
      <c r="E4329">
        <v>1</v>
      </c>
    </row>
    <row r="4330" spans="1:5" x14ac:dyDescent="0.2">
      <c r="A4330" s="1" t="s">
        <v>2166</v>
      </c>
      <c r="B4330">
        <v>1</v>
      </c>
      <c r="D4330" s="1" t="s">
        <v>9050</v>
      </c>
      <c r="E4330">
        <v>1</v>
      </c>
    </row>
    <row r="4331" spans="1:5" x14ac:dyDescent="0.2">
      <c r="A4331" s="1" t="s">
        <v>11421</v>
      </c>
      <c r="B4331">
        <v>1</v>
      </c>
      <c r="D4331" s="1" t="s">
        <v>7692</v>
      </c>
      <c r="E4331">
        <v>1</v>
      </c>
    </row>
    <row r="4332" spans="1:5" x14ac:dyDescent="0.2">
      <c r="A4332" s="1" t="s">
        <v>9964</v>
      </c>
      <c r="B4332">
        <v>1</v>
      </c>
      <c r="D4332" s="1" t="s">
        <v>10141</v>
      </c>
      <c r="E4332">
        <v>1</v>
      </c>
    </row>
    <row r="4333" spans="1:5" x14ac:dyDescent="0.2">
      <c r="A4333" s="1" t="s">
        <v>9952</v>
      </c>
      <c r="B4333">
        <v>1</v>
      </c>
      <c r="D4333" s="1" t="s">
        <v>10142</v>
      </c>
      <c r="E4333">
        <v>1</v>
      </c>
    </row>
    <row r="4334" spans="1:5" x14ac:dyDescent="0.2">
      <c r="A4334" s="1" t="s">
        <v>9974</v>
      </c>
      <c r="B4334">
        <v>1</v>
      </c>
      <c r="D4334" s="1" t="s">
        <v>656</v>
      </c>
      <c r="E4334">
        <v>1</v>
      </c>
    </row>
    <row r="4335" spans="1:5" x14ac:dyDescent="0.2">
      <c r="A4335" s="1" t="s">
        <v>5974</v>
      </c>
      <c r="B4335">
        <v>1</v>
      </c>
      <c r="D4335" s="1" t="s">
        <v>663</v>
      </c>
      <c r="E4335">
        <v>1</v>
      </c>
    </row>
    <row r="4336" spans="1:5" x14ac:dyDescent="0.2">
      <c r="A4336" s="1" t="s">
        <v>3029</v>
      </c>
      <c r="B4336">
        <v>1</v>
      </c>
      <c r="D4336" s="1" t="s">
        <v>6745</v>
      </c>
      <c r="E4336">
        <v>1</v>
      </c>
    </row>
    <row r="4337" spans="1:5" x14ac:dyDescent="0.2">
      <c r="A4337" s="1" t="s">
        <v>4648</v>
      </c>
      <c r="B4337">
        <v>1</v>
      </c>
      <c r="D4337" s="1" t="s">
        <v>1085</v>
      </c>
      <c r="E4337">
        <v>1</v>
      </c>
    </row>
    <row r="4338" spans="1:5" x14ac:dyDescent="0.2">
      <c r="A4338" s="1" t="s">
        <v>11800</v>
      </c>
      <c r="B4338">
        <v>1</v>
      </c>
      <c r="D4338" s="1" t="s">
        <v>6594</v>
      </c>
      <c r="E4338">
        <v>1</v>
      </c>
    </row>
    <row r="4339" spans="1:5" x14ac:dyDescent="0.2">
      <c r="A4339" s="1" t="s">
        <v>12530</v>
      </c>
      <c r="B4339">
        <v>1</v>
      </c>
      <c r="D4339" s="1" t="s">
        <v>10785</v>
      </c>
      <c r="E4339">
        <v>1</v>
      </c>
    </row>
    <row r="4340" spans="1:5" x14ac:dyDescent="0.2">
      <c r="A4340" s="1" t="s">
        <v>7554</v>
      </c>
      <c r="B4340">
        <v>1</v>
      </c>
      <c r="D4340" s="1" t="s">
        <v>8460</v>
      </c>
      <c r="E4340">
        <v>1</v>
      </c>
    </row>
    <row r="4341" spans="1:5" x14ac:dyDescent="0.2">
      <c r="A4341" s="1" t="s">
        <v>1136</v>
      </c>
      <c r="B4341">
        <v>1</v>
      </c>
      <c r="D4341" s="1" t="s">
        <v>5439</v>
      </c>
      <c r="E4341">
        <v>1</v>
      </c>
    </row>
    <row r="4342" spans="1:5" x14ac:dyDescent="0.2">
      <c r="A4342" s="1" t="s">
        <v>1139</v>
      </c>
      <c r="B4342">
        <v>1</v>
      </c>
      <c r="D4342" s="1" t="s">
        <v>10694</v>
      </c>
      <c r="E4342">
        <v>1</v>
      </c>
    </row>
    <row r="4343" spans="1:5" x14ac:dyDescent="0.2">
      <c r="A4343" s="1" t="s">
        <v>1119</v>
      </c>
      <c r="B4343">
        <v>1</v>
      </c>
      <c r="D4343" s="1" t="s">
        <v>1284</v>
      </c>
      <c r="E4343">
        <v>1</v>
      </c>
    </row>
    <row r="4344" spans="1:5" x14ac:dyDescent="0.2">
      <c r="A4344" s="1" t="s">
        <v>1131</v>
      </c>
      <c r="B4344">
        <v>1</v>
      </c>
      <c r="D4344" s="1" t="s">
        <v>3676</v>
      </c>
      <c r="E4344">
        <v>1</v>
      </c>
    </row>
    <row r="4345" spans="1:5" x14ac:dyDescent="0.2">
      <c r="A4345" s="1" t="s">
        <v>1117</v>
      </c>
      <c r="B4345">
        <v>1</v>
      </c>
      <c r="D4345" s="1" t="s">
        <v>5804</v>
      </c>
      <c r="E4345">
        <v>1</v>
      </c>
    </row>
    <row r="4346" spans="1:5" x14ac:dyDescent="0.2">
      <c r="A4346" s="1" t="s">
        <v>11334</v>
      </c>
      <c r="B4346">
        <v>1</v>
      </c>
      <c r="D4346" s="1" t="s">
        <v>1591</v>
      </c>
      <c r="E4346">
        <v>1</v>
      </c>
    </row>
    <row r="4347" spans="1:5" x14ac:dyDescent="0.2">
      <c r="A4347" s="1" t="s">
        <v>11691</v>
      </c>
      <c r="B4347">
        <v>1</v>
      </c>
      <c r="D4347" s="1" t="s">
        <v>4550</v>
      </c>
      <c r="E4347">
        <v>1</v>
      </c>
    </row>
    <row r="4348" spans="1:5" x14ac:dyDescent="0.2">
      <c r="A4348" s="1" t="s">
        <v>2084</v>
      </c>
      <c r="B4348">
        <v>1</v>
      </c>
      <c r="D4348" s="1" t="s">
        <v>4270</v>
      </c>
      <c r="E4348">
        <v>1</v>
      </c>
    </row>
    <row r="4349" spans="1:5" x14ac:dyDescent="0.2">
      <c r="A4349" s="1" t="s">
        <v>11473</v>
      </c>
      <c r="B4349">
        <v>1</v>
      </c>
      <c r="D4349" s="1" t="s">
        <v>2261</v>
      </c>
      <c r="E4349">
        <v>1</v>
      </c>
    </row>
    <row r="4350" spans="1:5" x14ac:dyDescent="0.2">
      <c r="A4350" s="1" t="s">
        <v>12815</v>
      </c>
      <c r="B4350">
        <v>1</v>
      </c>
      <c r="D4350" s="1" t="s">
        <v>6520</v>
      </c>
      <c r="E4350">
        <v>1</v>
      </c>
    </row>
    <row r="4351" spans="1:5" x14ac:dyDescent="0.2">
      <c r="A4351" s="1" t="s">
        <v>3918</v>
      </c>
      <c r="B4351">
        <v>1</v>
      </c>
      <c r="D4351" s="1" t="s">
        <v>5150</v>
      </c>
      <c r="E4351">
        <v>1</v>
      </c>
    </row>
    <row r="4352" spans="1:5" x14ac:dyDescent="0.2">
      <c r="A4352" s="1" t="s">
        <v>4605</v>
      </c>
      <c r="B4352">
        <v>1</v>
      </c>
      <c r="D4352" s="1" t="s">
        <v>11072</v>
      </c>
      <c r="E4352">
        <v>1</v>
      </c>
    </row>
    <row r="4353" spans="1:5" x14ac:dyDescent="0.2">
      <c r="A4353" s="1" t="s">
        <v>1094</v>
      </c>
      <c r="B4353">
        <v>1</v>
      </c>
      <c r="D4353" s="1" t="s">
        <v>11157</v>
      </c>
      <c r="E4353">
        <v>1</v>
      </c>
    </row>
    <row r="4354" spans="1:5" x14ac:dyDescent="0.2">
      <c r="A4354" s="1" t="s">
        <v>7042</v>
      </c>
      <c r="B4354">
        <v>1</v>
      </c>
      <c r="D4354" s="1" t="s">
        <v>1838</v>
      </c>
      <c r="E4354">
        <v>1</v>
      </c>
    </row>
    <row r="4355" spans="1:5" x14ac:dyDescent="0.2">
      <c r="A4355" s="1" t="s">
        <v>4455</v>
      </c>
      <c r="B4355">
        <v>1</v>
      </c>
      <c r="D4355" s="1" t="s">
        <v>7172</v>
      </c>
      <c r="E4355">
        <v>1</v>
      </c>
    </row>
    <row r="4356" spans="1:5" x14ac:dyDescent="0.2">
      <c r="A4356" s="1" t="s">
        <v>2439</v>
      </c>
      <c r="B4356">
        <v>1</v>
      </c>
      <c r="D4356" s="1" t="s">
        <v>2138</v>
      </c>
      <c r="E4356">
        <v>1</v>
      </c>
    </row>
    <row r="4357" spans="1:5" x14ac:dyDescent="0.2">
      <c r="A4357" s="1" t="s">
        <v>12001</v>
      </c>
      <c r="B4357">
        <v>1</v>
      </c>
      <c r="D4357" s="1" t="s">
        <v>5805</v>
      </c>
      <c r="E4357">
        <v>1</v>
      </c>
    </row>
    <row r="4358" spans="1:5" x14ac:dyDescent="0.2">
      <c r="A4358" s="1" t="s">
        <v>426</v>
      </c>
      <c r="B4358">
        <v>1</v>
      </c>
      <c r="D4358" s="1" t="s">
        <v>5785</v>
      </c>
      <c r="E4358">
        <v>1</v>
      </c>
    </row>
    <row r="4359" spans="1:5" x14ac:dyDescent="0.2">
      <c r="A4359" s="1" t="s">
        <v>8848</v>
      </c>
      <c r="B4359">
        <v>1</v>
      </c>
      <c r="D4359" s="1" t="s">
        <v>5824</v>
      </c>
      <c r="E4359">
        <v>1</v>
      </c>
    </row>
    <row r="4360" spans="1:5" x14ac:dyDescent="0.2">
      <c r="A4360" s="1" t="s">
        <v>382</v>
      </c>
      <c r="B4360">
        <v>1</v>
      </c>
      <c r="D4360" s="1" t="s">
        <v>5257</v>
      </c>
      <c r="E4360">
        <v>1</v>
      </c>
    </row>
    <row r="4361" spans="1:5" x14ac:dyDescent="0.2">
      <c r="A4361" s="1" t="s">
        <v>261</v>
      </c>
      <c r="B4361">
        <v>4</v>
      </c>
      <c r="D4361" s="1" t="s">
        <v>447</v>
      </c>
      <c r="E4361">
        <v>1</v>
      </c>
    </row>
    <row r="4362" spans="1:5" x14ac:dyDescent="0.2">
      <c r="A4362" s="1" t="s">
        <v>7241</v>
      </c>
      <c r="B4362">
        <v>1</v>
      </c>
      <c r="D4362" s="1" t="s">
        <v>5801</v>
      </c>
      <c r="E4362">
        <v>1</v>
      </c>
    </row>
    <row r="4363" spans="1:5" x14ac:dyDescent="0.2">
      <c r="A4363" s="1" t="s">
        <v>11549</v>
      </c>
      <c r="B4363">
        <v>1</v>
      </c>
      <c r="D4363" s="1" t="s">
        <v>1636</v>
      </c>
      <c r="E4363">
        <v>1</v>
      </c>
    </row>
    <row r="4364" spans="1:5" x14ac:dyDescent="0.2">
      <c r="A4364" s="1" t="s">
        <v>5983</v>
      </c>
      <c r="B4364">
        <v>1</v>
      </c>
      <c r="D4364" s="1" t="s">
        <v>6037</v>
      </c>
      <c r="E4364">
        <v>1</v>
      </c>
    </row>
    <row r="4365" spans="1:5" x14ac:dyDescent="0.2">
      <c r="A4365" s="1" t="s">
        <v>1387</v>
      </c>
      <c r="B4365">
        <v>1</v>
      </c>
      <c r="D4365" s="1" t="s">
        <v>11411</v>
      </c>
      <c r="E4365">
        <v>1</v>
      </c>
    </row>
    <row r="4366" spans="1:5" x14ac:dyDescent="0.2">
      <c r="A4366" s="1" t="s">
        <v>6596</v>
      </c>
      <c r="B4366">
        <v>1</v>
      </c>
      <c r="D4366" s="1" t="s">
        <v>1436</v>
      </c>
      <c r="E4366">
        <v>1</v>
      </c>
    </row>
    <row r="4367" spans="1:5" x14ac:dyDescent="0.2">
      <c r="A4367" s="1" t="s">
        <v>136</v>
      </c>
      <c r="B4367">
        <v>11</v>
      </c>
      <c r="D4367" s="1" t="s">
        <v>9182</v>
      </c>
      <c r="E4367">
        <v>1</v>
      </c>
    </row>
    <row r="4368" spans="1:5" x14ac:dyDescent="0.2">
      <c r="A4368" s="1" t="s">
        <v>374</v>
      </c>
      <c r="B4368">
        <v>1</v>
      </c>
      <c r="D4368" s="1" t="s">
        <v>257</v>
      </c>
      <c r="E4368">
        <v>1</v>
      </c>
    </row>
    <row r="4369" spans="1:5" x14ac:dyDescent="0.2">
      <c r="A4369" s="1" t="s">
        <v>265</v>
      </c>
      <c r="B4369">
        <v>1</v>
      </c>
      <c r="D4369" s="1" t="s">
        <v>7878</v>
      </c>
      <c r="E4369">
        <v>1</v>
      </c>
    </row>
    <row r="4370" spans="1:5" x14ac:dyDescent="0.2">
      <c r="A4370" s="1" t="s">
        <v>664</v>
      </c>
      <c r="B4370">
        <v>1</v>
      </c>
      <c r="D4370" s="1" t="s">
        <v>674</v>
      </c>
      <c r="E4370">
        <v>1</v>
      </c>
    </row>
    <row r="4371" spans="1:5" x14ac:dyDescent="0.2">
      <c r="A4371" s="1" t="s">
        <v>315</v>
      </c>
      <c r="B4371">
        <v>1</v>
      </c>
      <c r="D4371" s="1" t="s">
        <v>978</v>
      </c>
      <c r="E4371">
        <v>1</v>
      </c>
    </row>
    <row r="4372" spans="1:5" x14ac:dyDescent="0.2">
      <c r="A4372" s="1" t="s">
        <v>296</v>
      </c>
      <c r="B4372">
        <v>1</v>
      </c>
      <c r="D4372" s="1" t="s">
        <v>5882</v>
      </c>
      <c r="E4372">
        <v>1</v>
      </c>
    </row>
    <row r="4373" spans="1:5" x14ac:dyDescent="0.2">
      <c r="A4373" s="1" t="s">
        <v>213</v>
      </c>
      <c r="B4373">
        <v>1</v>
      </c>
      <c r="D4373" s="1" t="s">
        <v>5756</v>
      </c>
      <c r="E4373">
        <v>1</v>
      </c>
    </row>
    <row r="4374" spans="1:5" x14ac:dyDescent="0.2">
      <c r="A4374" s="1" t="s">
        <v>353</v>
      </c>
      <c r="B4374">
        <v>1</v>
      </c>
      <c r="D4374" s="1" t="s">
        <v>5740</v>
      </c>
      <c r="E4374">
        <v>1</v>
      </c>
    </row>
    <row r="4375" spans="1:5" x14ac:dyDescent="0.2">
      <c r="A4375" s="1" t="s">
        <v>6682</v>
      </c>
      <c r="B4375">
        <v>1</v>
      </c>
      <c r="D4375" s="1" t="s">
        <v>5759</v>
      </c>
      <c r="E4375">
        <v>1</v>
      </c>
    </row>
    <row r="4376" spans="1:5" x14ac:dyDescent="0.2">
      <c r="A4376" s="1" t="s">
        <v>420</v>
      </c>
      <c r="B4376">
        <v>1</v>
      </c>
      <c r="D4376" s="1" t="s">
        <v>5786</v>
      </c>
      <c r="E4376">
        <v>1</v>
      </c>
    </row>
    <row r="4377" spans="1:5" x14ac:dyDescent="0.2">
      <c r="A4377" s="1" t="s">
        <v>527</v>
      </c>
      <c r="B4377">
        <v>1</v>
      </c>
      <c r="D4377" s="1" t="s">
        <v>5683</v>
      </c>
      <c r="E4377">
        <v>1</v>
      </c>
    </row>
    <row r="4378" spans="1:5" x14ac:dyDescent="0.2">
      <c r="A4378" s="1" t="s">
        <v>309</v>
      </c>
      <c r="B4378">
        <v>1</v>
      </c>
      <c r="D4378" s="1" t="s">
        <v>4518</v>
      </c>
      <c r="E4378">
        <v>1</v>
      </c>
    </row>
    <row r="4379" spans="1:5" x14ac:dyDescent="0.2">
      <c r="A4379" s="1" t="s">
        <v>434</v>
      </c>
      <c r="B4379">
        <v>1</v>
      </c>
      <c r="D4379" s="1" t="s">
        <v>5757</v>
      </c>
      <c r="E4379">
        <v>1</v>
      </c>
    </row>
    <row r="4380" spans="1:5" x14ac:dyDescent="0.2">
      <c r="A4380" s="1" t="s">
        <v>2681</v>
      </c>
      <c r="B4380">
        <v>1</v>
      </c>
      <c r="D4380" s="1" t="s">
        <v>2398</v>
      </c>
      <c r="E4380">
        <v>1</v>
      </c>
    </row>
    <row r="4381" spans="1:5" x14ac:dyDescent="0.2">
      <c r="A4381" s="1" t="s">
        <v>487</v>
      </c>
      <c r="B4381">
        <v>1</v>
      </c>
      <c r="D4381" s="1" t="s">
        <v>10546</v>
      </c>
      <c r="E4381">
        <v>1</v>
      </c>
    </row>
    <row r="4382" spans="1:5" x14ac:dyDescent="0.2">
      <c r="A4382" s="1" t="s">
        <v>12303</v>
      </c>
      <c r="B4382">
        <v>1</v>
      </c>
      <c r="D4382" s="1" t="s">
        <v>10122</v>
      </c>
      <c r="E4382">
        <v>1</v>
      </c>
    </row>
    <row r="4383" spans="1:5" x14ac:dyDescent="0.2">
      <c r="A4383" s="1" t="s">
        <v>1395</v>
      </c>
      <c r="B4383">
        <v>2</v>
      </c>
      <c r="D4383" s="1" t="s">
        <v>1093</v>
      </c>
      <c r="E4383">
        <v>1</v>
      </c>
    </row>
    <row r="4384" spans="1:5" x14ac:dyDescent="0.2">
      <c r="A4384" s="1" t="s">
        <v>386</v>
      </c>
      <c r="B4384">
        <v>1</v>
      </c>
      <c r="D4384" s="1" t="s">
        <v>1089</v>
      </c>
      <c r="E4384">
        <v>1</v>
      </c>
    </row>
    <row r="4385" spans="1:5" x14ac:dyDescent="0.2">
      <c r="A4385" s="1" t="s">
        <v>370</v>
      </c>
      <c r="B4385">
        <v>2</v>
      </c>
      <c r="D4385" s="1" t="s">
        <v>2827</v>
      </c>
      <c r="E4385">
        <v>1</v>
      </c>
    </row>
    <row r="4386" spans="1:5" x14ac:dyDescent="0.2">
      <c r="A4386" s="1" t="s">
        <v>7936</v>
      </c>
      <c r="B4386">
        <v>1</v>
      </c>
      <c r="D4386" s="1" t="s">
        <v>10918</v>
      </c>
      <c r="E4386">
        <v>1</v>
      </c>
    </row>
    <row r="4387" spans="1:5" x14ac:dyDescent="0.2">
      <c r="A4387" s="1" t="s">
        <v>3348</v>
      </c>
      <c r="B4387">
        <v>1</v>
      </c>
      <c r="D4387" s="1" t="s">
        <v>6534</v>
      </c>
      <c r="E4387">
        <v>1</v>
      </c>
    </row>
    <row r="4388" spans="1:5" x14ac:dyDescent="0.2">
      <c r="A4388" s="1" t="s">
        <v>361</v>
      </c>
      <c r="B4388">
        <v>1</v>
      </c>
      <c r="D4388" s="1" t="s">
        <v>6488</v>
      </c>
      <c r="E4388">
        <v>1</v>
      </c>
    </row>
    <row r="4389" spans="1:5" x14ac:dyDescent="0.2">
      <c r="A4389" s="1" t="s">
        <v>445</v>
      </c>
      <c r="B4389">
        <v>1</v>
      </c>
      <c r="D4389" s="1" t="s">
        <v>8044</v>
      </c>
      <c r="E4389">
        <v>1</v>
      </c>
    </row>
    <row r="4390" spans="1:5" x14ac:dyDescent="0.2">
      <c r="A4390" s="1" t="s">
        <v>133</v>
      </c>
      <c r="B4390">
        <v>1</v>
      </c>
      <c r="D4390" s="1" t="s">
        <v>102</v>
      </c>
      <c r="E4390">
        <v>1</v>
      </c>
    </row>
    <row r="4391" spans="1:5" x14ac:dyDescent="0.2">
      <c r="A4391" s="1" t="s">
        <v>290</v>
      </c>
      <c r="B4391">
        <v>2</v>
      </c>
      <c r="D4391" s="1" t="s">
        <v>207</v>
      </c>
      <c r="E4391">
        <v>1</v>
      </c>
    </row>
    <row r="4392" spans="1:5" x14ac:dyDescent="0.2">
      <c r="A4392" s="1" t="s">
        <v>321</v>
      </c>
      <c r="B4392">
        <v>2</v>
      </c>
      <c r="D4392" s="1" t="s">
        <v>6966</v>
      </c>
      <c r="E4392">
        <v>1</v>
      </c>
    </row>
    <row r="4393" spans="1:5" x14ac:dyDescent="0.2">
      <c r="A4393" s="1" t="s">
        <v>357</v>
      </c>
      <c r="B4393">
        <v>2</v>
      </c>
      <c r="D4393" s="1" t="s">
        <v>11212</v>
      </c>
      <c r="E4393">
        <v>1</v>
      </c>
    </row>
    <row r="4394" spans="1:5" x14ac:dyDescent="0.2">
      <c r="A4394" s="1" t="s">
        <v>6251</v>
      </c>
      <c r="B4394">
        <v>1</v>
      </c>
      <c r="D4394" s="1" t="s">
        <v>7392</v>
      </c>
      <c r="E4394">
        <v>1</v>
      </c>
    </row>
    <row r="4395" spans="1:5" x14ac:dyDescent="0.2">
      <c r="A4395" s="1" t="s">
        <v>416</v>
      </c>
      <c r="B4395">
        <v>1</v>
      </c>
      <c r="D4395" s="1" t="s">
        <v>7198</v>
      </c>
      <c r="E4395">
        <v>1</v>
      </c>
    </row>
    <row r="4396" spans="1:5" x14ac:dyDescent="0.2">
      <c r="A4396" s="1" t="s">
        <v>6216</v>
      </c>
      <c r="B4396">
        <v>1</v>
      </c>
      <c r="D4396" s="1" t="s">
        <v>11271</v>
      </c>
      <c r="E4396">
        <v>1</v>
      </c>
    </row>
    <row r="4397" spans="1:5" x14ac:dyDescent="0.2">
      <c r="A4397" s="1" t="s">
        <v>347</v>
      </c>
      <c r="B4397">
        <v>1</v>
      </c>
      <c r="D4397" s="1" t="s">
        <v>6819</v>
      </c>
      <c r="E4397">
        <v>1</v>
      </c>
    </row>
    <row r="4398" spans="1:5" x14ac:dyDescent="0.2">
      <c r="A4398" s="1" t="s">
        <v>166</v>
      </c>
      <c r="B4398">
        <v>1</v>
      </c>
      <c r="D4398" s="1" t="s">
        <v>9219</v>
      </c>
      <c r="E4398">
        <v>1</v>
      </c>
    </row>
    <row r="4399" spans="1:5" x14ac:dyDescent="0.2">
      <c r="A4399" s="1" t="s">
        <v>495</v>
      </c>
      <c r="B4399">
        <v>1</v>
      </c>
      <c r="D4399" s="1" t="s">
        <v>9217</v>
      </c>
      <c r="E4399">
        <v>1</v>
      </c>
    </row>
    <row r="4400" spans="1:5" x14ac:dyDescent="0.2">
      <c r="A4400" s="1" t="s">
        <v>351</v>
      </c>
      <c r="B4400">
        <v>1</v>
      </c>
      <c r="D4400" s="1" t="s">
        <v>9216</v>
      </c>
      <c r="E4400">
        <v>1</v>
      </c>
    </row>
    <row r="4401" spans="1:5" x14ac:dyDescent="0.2">
      <c r="A4401" s="1" t="s">
        <v>457</v>
      </c>
      <c r="B4401">
        <v>1</v>
      </c>
      <c r="D4401" s="1" t="s">
        <v>12154</v>
      </c>
      <c r="E4401">
        <v>1</v>
      </c>
    </row>
    <row r="4402" spans="1:5" x14ac:dyDescent="0.2">
      <c r="A4402" s="1" t="s">
        <v>319</v>
      </c>
      <c r="B4402">
        <v>1</v>
      </c>
      <c r="D4402" s="1" t="s">
        <v>9220</v>
      </c>
      <c r="E4402">
        <v>1</v>
      </c>
    </row>
    <row r="4403" spans="1:5" x14ac:dyDescent="0.2">
      <c r="A4403" s="1" t="s">
        <v>6236</v>
      </c>
      <c r="B4403">
        <v>1</v>
      </c>
      <c r="D4403" s="1" t="s">
        <v>9221</v>
      </c>
      <c r="E4403">
        <v>1</v>
      </c>
    </row>
    <row r="4404" spans="1:5" x14ac:dyDescent="0.2">
      <c r="A4404" s="1" t="s">
        <v>439</v>
      </c>
      <c r="B4404">
        <v>3</v>
      </c>
      <c r="D4404" s="1" t="s">
        <v>9202</v>
      </c>
      <c r="E4404">
        <v>1</v>
      </c>
    </row>
    <row r="4405" spans="1:5" x14ac:dyDescent="0.2">
      <c r="A4405" s="1" t="s">
        <v>384</v>
      </c>
      <c r="B4405">
        <v>1</v>
      </c>
      <c r="D4405" s="1" t="s">
        <v>5457</v>
      </c>
      <c r="E4405">
        <v>1</v>
      </c>
    </row>
    <row r="4406" spans="1:5" x14ac:dyDescent="0.2">
      <c r="A4406" s="1" t="s">
        <v>430</v>
      </c>
      <c r="B4406">
        <v>1</v>
      </c>
      <c r="D4406" s="1" t="s">
        <v>8489</v>
      </c>
      <c r="E4406">
        <v>1</v>
      </c>
    </row>
    <row r="4407" spans="1:5" x14ac:dyDescent="0.2">
      <c r="A4407" s="1" t="s">
        <v>404</v>
      </c>
      <c r="B4407">
        <v>1</v>
      </c>
      <c r="D4407" s="1" t="s">
        <v>3681</v>
      </c>
      <c r="E4407">
        <v>1</v>
      </c>
    </row>
    <row r="4408" spans="1:5" x14ac:dyDescent="0.2">
      <c r="A4408" s="1" t="s">
        <v>400</v>
      </c>
      <c r="B4408">
        <v>1</v>
      </c>
      <c r="D4408" s="1" t="s">
        <v>4664</v>
      </c>
      <c r="E4408">
        <v>1</v>
      </c>
    </row>
    <row r="4409" spans="1:5" x14ac:dyDescent="0.2">
      <c r="A4409" s="1" t="s">
        <v>323</v>
      </c>
      <c r="B4409">
        <v>1</v>
      </c>
      <c r="D4409" s="1" t="s">
        <v>2166</v>
      </c>
      <c r="E4409">
        <v>1</v>
      </c>
    </row>
    <row r="4410" spans="1:5" x14ac:dyDescent="0.2">
      <c r="A4410" s="1" t="s">
        <v>394</v>
      </c>
      <c r="B4410">
        <v>1</v>
      </c>
      <c r="D4410" s="1" t="s">
        <v>11421</v>
      </c>
      <c r="E4410">
        <v>1</v>
      </c>
    </row>
    <row r="4411" spans="1:5" x14ac:dyDescent="0.2">
      <c r="A4411" s="1" t="s">
        <v>349</v>
      </c>
      <c r="B4411">
        <v>1</v>
      </c>
      <c r="D4411" s="1" t="s">
        <v>9964</v>
      </c>
      <c r="E4411">
        <v>1</v>
      </c>
    </row>
    <row r="4412" spans="1:5" x14ac:dyDescent="0.2">
      <c r="A4412" s="1" t="s">
        <v>428</v>
      </c>
      <c r="B4412">
        <v>2</v>
      </c>
      <c r="D4412" s="1" t="s">
        <v>9952</v>
      </c>
      <c r="E4412">
        <v>1</v>
      </c>
    </row>
    <row r="4413" spans="1:5" x14ac:dyDescent="0.2">
      <c r="A4413" s="1" t="s">
        <v>141</v>
      </c>
      <c r="B4413">
        <v>1</v>
      </c>
      <c r="D4413" s="1" t="s">
        <v>9974</v>
      </c>
      <c r="E4413">
        <v>1</v>
      </c>
    </row>
    <row r="4414" spans="1:5" x14ac:dyDescent="0.2">
      <c r="A4414" s="1" t="s">
        <v>968</v>
      </c>
      <c r="B4414">
        <v>1</v>
      </c>
      <c r="D4414" s="1" t="s">
        <v>5974</v>
      </c>
      <c r="E4414">
        <v>1</v>
      </c>
    </row>
    <row r="4415" spans="1:5" x14ac:dyDescent="0.2">
      <c r="A4415" s="1" t="s">
        <v>12</v>
      </c>
      <c r="B4415">
        <v>23</v>
      </c>
      <c r="D4415" s="1" t="s">
        <v>3029</v>
      </c>
      <c r="E4415">
        <v>1</v>
      </c>
    </row>
    <row r="4416" spans="1:5" x14ac:dyDescent="0.2">
      <c r="A4416" s="1" t="s">
        <v>9826</v>
      </c>
      <c r="B4416">
        <v>1</v>
      </c>
      <c r="D4416" s="1" t="s">
        <v>4648</v>
      </c>
      <c r="E4416">
        <v>1</v>
      </c>
    </row>
    <row r="4417" spans="1:5" x14ac:dyDescent="0.2">
      <c r="A4417" s="1" t="s">
        <v>2378</v>
      </c>
      <c r="B4417">
        <v>1</v>
      </c>
      <c r="D4417" s="1" t="s">
        <v>11800</v>
      </c>
      <c r="E4417">
        <v>1</v>
      </c>
    </row>
    <row r="4418" spans="1:5" x14ac:dyDescent="0.2">
      <c r="A4418" s="1" t="s">
        <v>270</v>
      </c>
      <c r="B4418">
        <v>1</v>
      </c>
      <c r="D4418" s="1" t="s">
        <v>12530</v>
      </c>
      <c r="E4418">
        <v>1</v>
      </c>
    </row>
    <row r="4419" spans="1:5" x14ac:dyDescent="0.2">
      <c r="A4419" s="1" t="s">
        <v>11330</v>
      </c>
      <c r="B4419">
        <v>1</v>
      </c>
      <c r="D4419" s="1" t="s">
        <v>7554</v>
      </c>
      <c r="E4419">
        <v>1</v>
      </c>
    </row>
    <row r="4420" spans="1:5" x14ac:dyDescent="0.2">
      <c r="A4420" s="1" t="s">
        <v>2081</v>
      </c>
      <c r="B4420">
        <v>1</v>
      </c>
      <c r="D4420" s="1" t="s">
        <v>1136</v>
      </c>
      <c r="E4420">
        <v>1</v>
      </c>
    </row>
    <row r="4421" spans="1:5" x14ac:dyDescent="0.2">
      <c r="A4421" s="1" t="s">
        <v>10134</v>
      </c>
      <c r="B4421">
        <v>1</v>
      </c>
      <c r="D4421" s="1" t="s">
        <v>1139</v>
      </c>
      <c r="E4421">
        <v>1</v>
      </c>
    </row>
    <row r="4422" spans="1:5" x14ac:dyDescent="0.2">
      <c r="A4422" s="1" t="s">
        <v>5522</v>
      </c>
      <c r="B4422">
        <v>1</v>
      </c>
      <c r="D4422" s="1" t="s">
        <v>1119</v>
      </c>
      <c r="E4422">
        <v>1</v>
      </c>
    </row>
    <row r="4423" spans="1:5" x14ac:dyDescent="0.2">
      <c r="A4423" s="1" t="s">
        <v>11007</v>
      </c>
      <c r="B4423">
        <v>2</v>
      </c>
      <c r="D4423" s="1" t="s">
        <v>1131</v>
      </c>
      <c r="E4423">
        <v>1</v>
      </c>
    </row>
    <row r="4424" spans="1:5" x14ac:dyDescent="0.2">
      <c r="A4424" s="1" t="s">
        <v>4190</v>
      </c>
      <c r="B4424">
        <v>1</v>
      </c>
      <c r="D4424" s="1" t="s">
        <v>1117</v>
      </c>
      <c r="E4424">
        <v>1</v>
      </c>
    </row>
    <row r="4425" spans="1:5" x14ac:dyDescent="0.2">
      <c r="A4425" s="1" t="s">
        <v>1630</v>
      </c>
      <c r="B4425">
        <v>1</v>
      </c>
      <c r="D4425" s="1" t="s">
        <v>11334</v>
      </c>
      <c r="E4425">
        <v>1</v>
      </c>
    </row>
    <row r="4426" spans="1:5" x14ac:dyDescent="0.2">
      <c r="A4426" s="1" t="s">
        <v>5408</v>
      </c>
      <c r="B4426">
        <v>1</v>
      </c>
      <c r="D4426" s="1" t="s">
        <v>11691</v>
      </c>
      <c r="E4426">
        <v>1</v>
      </c>
    </row>
    <row r="4427" spans="1:5" x14ac:dyDescent="0.2">
      <c r="A4427" s="1" t="s">
        <v>1631</v>
      </c>
      <c r="B4427">
        <v>1</v>
      </c>
      <c r="D4427" s="1" t="s">
        <v>2084</v>
      </c>
      <c r="E4427">
        <v>1</v>
      </c>
    </row>
    <row r="4428" spans="1:5" x14ac:dyDescent="0.2">
      <c r="A4428" s="1" t="s">
        <v>8959</v>
      </c>
      <c r="B4428">
        <v>1</v>
      </c>
      <c r="D4428" s="1" t="s">
        <v>11473</v>
      </c>
      <c r="E4428">
        <v>1</v>
      </c>
    </row>
    <row r="4429" spans="1:5" x14ac:dyDescent="0.2">
      <c r="A4429" s="1" t="s">
        <v>9147</v>
      </c>
      <c r="B4429">
        <v>2</v>
      </c>
      <c r="D4429" s="1" t="s">
        <v>12815</v>
      </c>
      <c r="E4429">
        <v>1</v>
      </c>
    </row>
    <row r="4430" spans="1:5" x14ac:dyDescent="0.2">
      <c r="A4430" s="1" t="s">
        <v>11423</v>
      </c>
      <c r="B4430">
        <v>1</v>
      </c>
      <c r="D4430" s="1" t="s">
        <v>3918</v>
      </c>
      <c r="E4430">
        <v>1</v>
      </c>
    </row>
    <row r="4431" spans="1:5" x14ac:dyDescent="0.2">
      <c r="A4431" s="1" t="s">
        <v>11327</v>
      </c>
      <c r="B4431">
        <v>1</v>
      </c>
      <c r="D4431" s="1" t="s">
        <v>4605</v>
      </c>
      <c r="E4431">
        <v>1</v>
      </c>
    </row>
    <row r="4432" spans="1:5" x14ac:dyDescent="0.2">
      <c r="A4432" s="1" t="s">
        <v>481</v>
      </c>
      <c r="B4432">
        <v>5</v>
      </c>
      <c r="D4432" s="1" t="s">
        <v>1094</v>
      </c>
      <c r="E4432">
        <v>1</v>
      </c>
    </row>
    <row r="4433" spans="1:5" x14ac:dyDescent="0.2">
      <c r="A4433" s="1" t="s">
        <v>11447</v>
      </c>
      <c r="B4433">
        <v>1</v>
      </c>
      <c r="D4433" s="1" t="s">
        <v>7042</v>
      </c>
      <c r="E4433">
        <v>1</v>
      </c>
    </row>
    <row r="4434" spans="1:5" x14ac:dyDescent="0.2">
      <c r="A4434" s="1" t="s">
        <v>1123</v>
      </c>
      <c r="B4434">
        <v>1</v>
      </c>
      <c r="D4434" s="1" t="s">
        <v>4455</v>
      </c>
      <c r="E4434">
        <v>1</v>
      </c>
    </row>
    <row r="4435" spans="1:5" x14ac:dyDescent="0.2">
      <c r="A4435" s="1" t="s">
        <v>4362</v>
      </c>
      <c r="B4435">
        <v>1</v>
      </c>
      <c r="D4435" s="1" t="s">
        <v>2439</v>
      </c>
      <c r="E4435">
        <v>1</v>
      </c>
    </row>
    <row r="4436" spans="1:5" x14ac:dyDescent="0.2">
      <c r="A4436" s="1" t="s">
        <v>6121</v>
      </c>
      <c r="B4436">
        <v>1</v>
      </c>
      <c r="D4436" s="1" t="s">
        <v>12001</v>
      </c>
      <c r="E4436">
        <v>1</v>
      </c>
    </row>
    <row r="4437" spans="1:5" x14ac:dyDescent="0.2">
      <c r="A4437" s="1" t="s">
        <v>11344</v>
      </c>
      <c r="B4437">
        <v>1</v>
      </c>
      <c r="D4437" s="1" t="s">
        <v>426</v>
      </c>
      <c r="E4437">
        <v>1</v>
      </c>
    </row>
    <row r="4438" spans="1:5" x14ac:dyDescent="0.2">
      <c r="A4438" s="1" t="s">
        <v>4172</v>
      </c>
      <c r="B4438">
        <v>1</v>
      </c>
      <c r="D4438" s="1" t="s">
        <v>8848</v>
      </c>
      <c r="E4438">
        <v>1</v>
      </c>
    </row>
    <row r="4439" spans="1:5" x14ac:dyDescent="0.2">
      <c r="A4439" s="1" t="s">
        <v>11407</v>
      </c>
      <c r="B4439">
        <v>1</v>
      </c>
      <c r="D4439" s="1" t="s">
        <v>382</v>
      </c>
      <c r="E4439">
        <v>1</v>
      </c>
    </row>
    <row r="4440" spans="1:5" x14ac:dyDescent="0.2">
      <c r="A4440" s="1" t="s">
        <v>11338</v>
      </c>
      <c r="B4440">
        <v>1</v>
      </c>
      <c r="D4440" s="1" t="s">
        <v>7241</v>
      </c>
      <c r="E4440">
        <v>1</v>
      </c>
    </row>
    <row r="4441" spans="1:5" x14ac:dyDescent="0.2">
      <c r="A4441" s="1" t="s">
        <v>4294</v>
      </c>
      <c r="B4441">
        <v>1</v>
      </c>
      <c r="D4441" s="1" t="s">
        <v>11549</v>
      </c>
      <c r="E4441">
        <v>1</v>
      </c>
    </row>
    <row r="4442" spans="1:5" x14ac:dyDescent="0.2">
      <c r="A4442" s="1" t="s">
        <v>13049</v>
      </c>
      <c r="B4442">
        <v>1</v>
      </c>
      <c r="D4442" s="1" t="s">
        <v>5983</v>
      </c>
      <c r="E4442">
        <v>1</v>
      </c>
    </row>
    <row r="4443" spans="1:5" x14ac:dyDescent="0.2">
      <c r="A4443" s="1" t="s">
        <v>9233</v>
      </c>
      <c r="B4443">
        <v>1</v>
      </c>
      <c r="D4443" s="1" t="s">
        <v>1387</v>
      </c>
      <c r="E4443">
        <v>1</v>
      </c>
    </row>
    <row r="4444" spans="1:5" x14ac:dyDescent="0.2">
      <c r="A4444" s="1" t="s">
        <v>9226</v>
      </c>
      <c r="B4444">
        <v>1</v>
      </c>
      <c r="D4444" s="1" t="s">
        <v>6596</v>
      </c>
      <c r="E4444">
        <v>1</v>
      </c>
    </row>
    <row r="4445" spans="1:5" x14ac:dyDescent="0.2">
      <c r="A4445" s="1" t="s">
        <v>4824</v>
      </c>
      <c r="B4445">
        <v>1</v>
      </c>
      <c r="D4445" s="1" t="s">
        <v>374</v>
      </c>
      <c r="E4445">
        <v>1</v>
      </c>
    </row>
    <row r="4446" spans="1:5" x14ac:dyDescent="0.2">
      <c r="A4446" s="1" t="s">
        <v>10139</v>
      </c>
      <c r="B4446">
        <v>1</v>
      </c>
      <c r="D4446" s="1" t="s">
        <v>265</v>
      </c>
      <c r="E4446">
        <v>1</v>
      </c>
    </row>
    <row r="4447" spans="1:5" x14ac:dyDescent="0.2">
      <c r="A4447" s="1" t="s">
        <v>4826</v>
      </c>
      <c r="B4447">
        <v>1</v>
      </c>
      <c r="D4447" s="1" t="s">
        <v>664</v>
      </c>
      <c r="E4447">
        <v>1</v>
      </c>
    </row>
    <row r="4448" spans="1:5" x14ac:dyDescent="0.2">
      <c r="A4448" s="1" t="s">
        <v>12331</v>
      </c>
      <c r="B4448">
        <v>1</v>
      </c>
      <c r="D4448" s="1" t="s">
        <v>315</v>
      </c>
      <c r="E4448">
        <v>1</v>
      </c>
    </row>
    <row r="4449" spans="1:5" x14ac:dyDescent="0.2">
      <c r="A4449" s="1" t="s">
        <v>11584</v>
      </c>
      <c r="B4449">
        <v>1</v>
      </c>
      <c r="D4449" s="1" t="s">
        <v>296</v>
      </c>
      <c r="E4449">
        <v>1</v>
      </c>
    </row>
    <row r="4450" spans="1:5" x14ac:dyDescent="0.2">
      <c r="A4450" s="1" t="s">
        <v>5901</v>
      </c>
      <c r="B4450">
        <v>1</v>
      </c>
      <c r="D4450" s="1" t="s">
        <v>213</v>
      </c>
      <c r="E4450">
        <v>1</v>
      </c>
    </row>
    <row r="4451" spans="1:5" x14ac:dyDescent="0.2">
      <c r="A4451" s="1" t="s">
        <v>3319</v>
      </c>
      <c r="B4451">
        <v>1</v>
      </c>
      <c r="D4451" s="1" t="s">
        <v>353</v>
      </c>
      <c r="E4451">
        <v>1</v>
      </c>
    </row>
    <row r="4452" spans="1:5" x14ac:dyDescent="0.2">
      <c r="A4452" s="1" t="s">
        <v>1096</v>
      </c>
      <c r="B4452">
        <v>1</v>
      </c>
      <c r="D4452" s="1" t="s">
        <v>6682</v>
      </c>
      <c r="E4452">
        <v>1</v>
      </c>
    </row>
    <row r="4453" spans="1:5" x14ac:dyDescent="0.2">
      <c r="A4453" s="1" t="s">
        <v>1127</v>
      </c>
      <c r="B4453">
        <v>1</v>
      </c>
      <c r="D4453" s="1" t="s">
        <v>420</v>
      </c>
      <c r="E4453">
        <v>1</v>
      </c>
    </row>
    <row r="4454" spans="1:5" x14ac:dyDescent="0.2">
      <c r="A4454" s="1" t="s">
        <v>10446</v>
      </c>
      <c r="B4454">
        <v>1</v>
      </c>
      <c r="D4454" s="1" t="s">
        <v>527</v>
      </c>
      <c r="E4454">
        <v>1</v>
      </c>
    </row>
    <row r="4455" spans="1:5" x14ac:dyDescent="0.2">
      <c r="A4455" s="1" t="s">
        <v>1400</v>
      </c>
      <c r="B4455">
        <v>1</v>
      </c>
      <c r="D4455" s="1" t="s">
        <v>309</v>
      </c>
      <c r="E4455">
        <v>1</v>
      </c>
    </row>
    <row r="4456" spans="1:5" x14ac:dyDescent="0.2">
      <c r="A4456" s="1" t="s">
        <v>1385</v>
      </c>
      <c r="B4456">
        <v>1</v>
      </c>
      <c r="D4456" s="1" t="s">
        <v>434</v>
      </c>
      <c r="E4456">
        <v>1</v>
      </c>
    </row>
    <row r="4457" spans="1:5" x14ac:dyDescent="0.2">
      <c r="A4457" s="1" t="s">
        <v>77</v>
      </c>
      <c r="B4457">
        <v>1</v>
      </c>
      <c r="D4457" s="1" t="s">
        <v>2681</v>
      </c>
      <c r="E4457">
        <v>1</v>
      </c>
    </row>
    <row r="4458" spans="1:5" x14ac:dyDescent="0.2">
      <c r="A4458" s="1" t="s">
        <v>9058</v>
      </c>
      <c r="B4458">
        <v>1</v>
      </c>
      <c r="D4458" s="1" t="s">
        <v>487</v>
      </c>
      <c r="E4458">
        <v>1</v>
      </c>
    </row>
    <row r="4459" spans="1:5" x14ac:dyDescent="0.2">
      <c r="A4459" s="1" t="s">
        <v>5404</v>
      </c>
      <c r="B4459">
        <v>2</v>
      </c>
      <c r="D4459" s="1" t="s">
        <v>12303</v>
      </c>
      <c r="E4459">
        <v>1</v>
      </c>
    </row>
    <row r="4460" spans="1:5" x14ac:dyDescent="0.2">
      <c r="A4460" s="1" t="s">
        <v>11038</v>
      </c>
      <c r="B4460">
        <v>1</v>
      </c>
      <c r="D4460" s="1" t="s">
        <v>386</v>
      </c>
      <c r="E4460">
        <v>1</v>
      </c>
    </row>
    <row r="4461" spans="1:5" x14ac:dyDescent="0.2">
      <c r="A4461" s="1" t="s">
        <v>7834</v>
      </c>
      <c r="B4461">
        <v>1</v>
      </c>
      <c r="D4461" s="1" t="s">
        <v>7936</v>
      </c>
      <c r="E4461">
        <v>1</v>
      </c>
    </row>
    <row r="4462" spans="1:5" x14ac:dyDescent="0.2">
      <c r="A4462" s="1" t="s">
        <v>274</v>
      </c>
      <c r="B4462">
        <v>1</v>
      </c>
      <c r="D4462" s="1" t="s">
        <v>3348</v>
      </c>
      <c r="E4462">
        <v>1</v>
      </c>
    </row>
    <row r="4463" spans="1:5" x14ac:dyDescent="0.2">
      <c r="A4463" s="1" t="s">
        <v>10245</v>
      </c>
      <c r="B4463">
        <v>1</v>
      </c>
      <c r="D4463" s="1" t="s">
        <v>361</v>
      </c>
      <c r="E4463">
        <v>1</v>
      </c>
    </row>
    <row r="4464" spans="1:5" x14ac:dyDescent="0.2">
      <c r="A4464" s="1" t="s">
        <v>2013</v>
      </c>
      <c r="B4464">
        <v>2</v>
      </c>
      <c r="D4464" s="1" t="s">
        <v>445</v>
      </c>
      <c r="E4464">
        <v>1</v>
      </c>
    </row>
    <row r="4465" spans="1:5" x14ac:dyDescent="0.2">
      <c r="A4465" s="1" t="s">
        <v>6054</v>
      </c>
      <c r="B4465">
        <v>1</v>
      </c>
      <c r="D4465" s="1" t="s">
        <v>133</v>
      </c>
      <c r="E4465">
        <v>1</v>
      </c>
    </row>
    <row r="4466" spans="1:5" x14ac:dyDescent="0.2">
      <c r="A4466" s="1" t="s">
        <v>7885</v>
      </c>
      <c r="B4466">
        <v>2</v>
      </c>
      <c r="D4466" s="1" t="s">
        <v>6251</v>
      </c>
      <c r="E4466">
        <v>1</v>
      </c>
    </row>
    <row r="4467" spans="1:5" x14ac:dyDescent="0.2">
      <c r="A4467" s="1" t="s">
        <v>2042</v>
      </c>
      <c r="B4467">
        <v>1</v>
      </c>
      <c r="D4467" s="1" t="s">
        <v>416</v>
      </c>
      <c r="E4467">
        <v>1</v>
      </c>
    </row>
    <row r="4468" spans="1:5" x14ac:dyDescent="0.2">
      <c r="A4468" s="1" t="s">
        <v>2006</v>
      </c>
      <c r="B4468">
        <v>1</v>
      </c>
      <c r="D4468" s="1" t="s">
        <v>6216</v>
      </c>
      <c r="E4468">
        <v>1</v>
      </c>
    </row>
    <row r="4469" spans="1:5" x14ac:dyDescent="0.2">
      <c r="A4469" s="1" t="s">
        <v>12639</v>
      </c>
      <c r="B4469">
        <v>1</v>
      </c>
      <c r="D4469" s="1" t="s">
        <v>347</v>
      </c>
      <c r="E4469">
        <v>1</v>
      </c>
    </row>
    <row r="4470" spans="1:5" x14ac:dyDescent="0.2">
      <c r="A4470" s="1" t="s">
        <v>12647</v>
      </c>
      <c r="B4470">
        <v>1</v>
      </c>
      <c r="D4470" s="1" t="s">
        <v>166</v>
      </c>
      <c r="E4470">
        <v>1</v>
      </c>
    </row>
    <row r="4471" spans="1:5" x14ac:dyDescent="0.2">
      <c r="A4471" s="1" t="s">
        <v>7404</v>
      </c>
      <c r="B4471">
        <v>1</v>
      </c>
      <c r="D4471" s="1" t="s">
        <v>495</v>
      </c>
      <c r="E4471">
        <v>1</v>
      </c>
    </row>
    <row r="4472" spans="1:5" x14ac:dyDescent="0.2">
      <c r="A4472" s="1" t="s">
        <v>1987</v>
      </c>
      <c r="B4472">
        <v>1</v>
      </c>
      <c r="D4472" s="1" t="s">
        <v>351</v>
      </c>
      <c r="E4472">
        <v>1</v>
      </c>
    </row>
    <row r="4473" spans="1:5" x14ac:dyDescent="0.2">
      <c r="A4473" s="1" t="s">
        <v>2003</v>
      </c>
      <c r="B4473">
        <v>4</v>
      </c>
      <c r="D4473" s="1" t="s">
        <v>457</v>
      </c>
      <c r="E4473">
        <v>1</v>
      </c>
    </row>
    <row r="4474" spans="1:5" x14ac:dyDescent="0.2">
      <c r="A4474" s="1" t="s">
        <v>1403</v>
      </c>
      <c r="B4474">
        <v>1</v>
      </c>
      <c r="D4474" s="1" t="s">
        <v>319</v>
      </c>
      <c r="E4474">
        <v>1</v>
      </c>
    </row>
    <row r="4475" spans="1:5" x14ac:dyDescent="0.2">
      <c r="A4475" s="1" t="s">
        <v>10913</v>
      </c>
      <c r="B4475">
        <v>1</v>
      </c>
      <c r="D4475" s="1" t="s">
        <v>6236</v>
      </c>
      <c r="E4475">
        <v>1</v>
      </c>
    </row>
    <row r="4476" spans="1:5" x14ac:dyDescent="0.2">
      <c r="A4476" s="1" t="s">
        <v>1936</v>
      </c>
      <c r="B4476">
        <v>13</v>
      </c>
      <c r="D4476" s="1" t="s">
        <v>384</v>
      </c>
      <c r="E4476">
        <v>1</v>
      </c>
    </row>
    <row r="4477" spans="1:5" x14ac:dyDescent="0.2">
      <c r="A4477" s="1" t="s">
        <v>3394</v>
      </c>
      <c r="B4477">
        <v>1</v>
      </c>
      <c r="D4477" s="1" t="s">
        <v>430</v>
      </c>
      <c r="E4477">
        <v>1</v>
      </c>
    </row>
    <row r="4478" spans="1:5" x14ac:dyDescent="0.2">
      <c r="A4478" s="1" t="s">
        <v>2000</v>
      </c>
      <c r="B4478">
        <v>1</v>
      </c>
      <c r="D4478" s="1" t="s">
        <v>404</v>
      </c>
      <c r="E4478">
        <v>1</v>
      </c>
    </row>
    <row r="4479" spans="1:5" x14ac:dyDescent="0.2">
      <c r="A4479" s="1" t="s">
        <v>12560</v>
      </c>
      <c r="B4479">
        <v>1</v>
      </c>
      <c r="D4479" s="1" t="s">
        <v>400</v>
      </c>
      <c r="E4479">
        <v>1</v>
      </c>
    </row>
    <row r="4480" spans="1:5" x14ac:dyDescent="0.2">
      <c r="A4480" s="1" t="s">
        <v>8961</v>
      </c>
      <c r="B4480">
        <v>1</v>
      </c>
      <c r="D4480" s="1" t="s">
        <v>323</v>
      </c>
      <c r="E4480">
        <v>1</v>
      </c>
    </row>
    <row r="4481" spans="1:5" x14ac:dyDescent="0.2">
      <c r="A4481" s="1" t="s">
        <v>1997</v>
      </c>
      <c r="B4481">
        <v>1</v>
      </c>
      <c r="D4481" s="1" t="s">
        <v>394</v>
      </c>
      <c r="E4481">
        <v>1</v>
      </c>
    </row>
    <row r="4482" spans="1:5" x14ac:dyDescent="0.2">
      <c r="A4482" s="1" t="s">
        <v>2009</v>
      </c>
      <c r="B4482">
        <v>1</v>
      </c>
      <c r="D4482" s="1" t="s">
        <v>349</v>
      </c>
      <c r="E4482">
        <v>1</v>
      </c>
    </row>
    <row r="4483" spans="1:5" x14ac:dyDescent="0.2">
      <c r="A4483" s="1" t="s">
        <v>6864</v>
      </c>
      <c r="B4483">
        <v>1</v>
      </c>
      <c r="D4483" s="1" t="s">
        <v>141</v>
      </c>
      <c r="E4483">
        <v>1</v>
      </c>
    </row>
    <row r="4484" spans="1:5" x14ac:dyDescent="0.2">
      <c r="A4484" s="1" t="s">
        <v>6052</v>
      </c>
      <c r="B4484">
        <v>1</v>
      </c>
      <c r="D4484" s="1" t="s">
        <v>968</v>
      </c>
      <c r="E4484">
        <v>1</v>
      </c>
    </row>
    <row r="4485" spans="1:5" x14ac:dyDescent="0.2">
      <c r="A4485" s="1" t="s">
        <v>2048</v>
      </c>
      <c r="B4485">
        <v>1</v>
      </c>
      <c r="D4485" s="1" t="s">
        <v>9826</v>
      </c>
      <c r="E4485">
        <v>1</v>
      </c>
    </row>
    <row r="4486" spans="1:5" x14ac:dyDescent="0.2">
      <c r="A4486" s="1" t="s">
        <v>7935</v>
      </c>
      <c r="B4486">
        <v>1</v>
      </c>
      <c r="D4486" s="1" t="s">
        <v>2378</v>
      </c>
      <c r="E4486">
        <v>1</v>
      </c>
    </row>
    <row r="4487" spans="1:5" x14ac:dyDescent="0.2">
      <c r="A4487" s="1" t="s">
        <v>2061</v>
      </c>
      <c r="B4487">
        <v>1</v>
      </c>
      <c r="D4487" s="1" t="s">
        <v>270</v>
      </c>
      <c r="E4487">
        <v>1</v>
      </c>
    </row>
    <row r="4488" spans="1:5" x14ac:dyDescent="0.2">
      <c r="A4488" s="1" t="s">
        <v>6795</v>
      </c>
      <c r="B4488">
        <v>1</v>
      </c>
      <c r="D4488" s="1" t="s">
        <v>11330</v>
      </c>
      <c r="E4488">
        <v>1</v>
      </c>
    </row>
    <row r="4489" spans="1:5" x14ac:dyDescent="0.2">
      <c r="A4489" s="1" t="s">
        <v>6410</v>
      </c>
      <c r="B4489">
        <v>1</v>
      </c>
      <c r="D4489" s="1" t="s">
        <v>2081</v>
      </c>
      <c r="E4489">
        <v>1</v>
      </c>
    </row>
    <row r="4490" spans="1:5" x14ac:dyDescent="0.2">
      <c r="A4490" s="1" t="s">
        <v>8500</v>
      </c>
      <c r="B4490">
        <v>1</v>
      </c>
      <c r="D4490" s="1" t="s">
        <v>10134</v>
      </c>
      <c r="E4490">
        <v>1</v>
      </c>
    </row>
    <row r="4491" spans="1:5" x14ac:dyDescent="0.2">
      <c r="A4491" s="1" t="s">
        <v>8479</v>
      </c>
      <c r="B4491">
        <v>1</v>
      </c>
      <c r="D4491" s="1" t="s">
        <v>5522</v>
      </c>
      <c r="E4491">
        <v>1</v>
      </c>
    </row>
    <row r="4492" spans="1:5" x14ac:dyDescent="0.2">
      <c r="A4492" s="1" t="s">
        <v>5475</v>
      </c>
      <c r="B4492">
        <v>1</v>
      </c>
      <c r="D4492" s="1" t="s">
        <v>4190</v>
      </c>
      <c r="E4492">
        <v>1</v>
      </c>
    </row>
    <row r="4493" spans="1:5" x14ac:dyDescent="0.2">
      <c r="A4493" s="1" t="s">
        <v>1407</v>
      </c>
      <c r="B4493">
        <v>1</v>
      </c>
      <c r="D4493" s="1" t="s">
        <v>1630</v>
      </c>
      <c r="E4493">
        <v>1</v>
      </c>
    </row>
    <row r="4494" spans="1:5" x14ac:dyDescent="0.2">
      <c r="A4494" s="1" t="s">
        <v>10920</v>
      </c>
      <c r="B4494">
        <v>1</v>
      </c>
      <c r="D4494" s="1" t="s">
        <v>5408</v>
      </c>
      <c r="E4494">
        <v>1</v>
      </c>
    </row>
    <row r="4495" spans="1:5" x14ac:dyDescent="0.2">
      <c r="A4495" s="1" t="s">
        <v>9643</v>
      </c>
      <c r="B4495">
        <v>1</v>
      </c>
      <c r="D4495" s="1" t="s">
        <v>1631</v>
      </c>
      <c r="E4495">
        <v>1</v>
      </c>
    </row>
    <row r="4496" spans="1:5" x14ac:dyDescent="0.2">
      <c r="A4496" s="1" t="s">
        <v>6456</v>
      </c>
      <c r="B4496">
        <v>1</v>
      </c>
      <c r="D4496" s="1" t="s">
        <v>8959</v>
      </c>
      <c r="E4496">
        <v>1</v>
      </c>
    </row>
    <row r="4497" spans="1:5" x14ac:dyDescent="0.2">
      <c r="A4497" s="1" t="s">
        <v>4378</v>
      </c>
      <c r="B4497">
        <v>2</v>
      </c>
      <c r="D4497" s="1" t="s">
        <v>11423</v>
      </c>
      <c r="E4497">
        <v>1</v>
      </c>
    </row>
    <row r="4498" spans="1:5" x14ac:dyDescent="0.2">
      <c r="A4498" s="1" t="s">
        <v>1620</v>
      </c>
      <c r="B4498">
        <v>1</v>
      </c>
      <c r="D4498" s="1" t="s">
        <v>11327</v>
      </c>
      <c r="E4498">
        <v>1</v>
      </c>
    </row>
    <row r="4499" spans="1:5" x14ac:dyDescent="0.2">
      <c r="A4499" s="1" t="s">
        <v>3689</v>
      </c>
      <c r="B4499">
        <v>1</v>
      </c>
      <c r="D4499" s="1" t="s">
        <v>11447</v>
      </c>
      <c r="E4499">
        <v>1</v>
      </c>
    </row>
    <row r="4500" spans="1:5" x14ac:dyDescent="0.2">
      <c r="A4500" s="1" t="s">
        <v>1774</v>
      </c>
      <c r="B4500">
        <v>1</v>
      </c>
      <c r="D4500" s="1" t="s">
        <v>1123</v>
      </c>
      <c r="E4500">
        <v>1</v>
      </c>
    </row>
    <row r="4501" spans="1:5" x14ac:dyDescent="0.2">
      <c r="A4501" s="1" t="s">
        <v>5902</v>
      </c>
      <c r="B4501">
        <v>1</v>
      </c>
      <c r="D4501" s="1" t="s">
        <v>4362</v>
      </c>
      <c r="E4501">
        <v>1</v>
      </c>
    </row>
    <row r="4502" spans="1:5" x14ac:dyDescent="0.2">
      <c r="A4502" s="1" t="s">
        <v>9038</v>
      </c>
      <c r="B4502">
        <v>1</v>
      </c>
      <c r="D4502" s="1" t="s">
        <v>6121</v>
      </c>
      <c r="E4502">
        <v>1</v>
      </c>
    </row>
    <row r="4503" spans="1:5" x14ac:dyDescent="0.2">
      <c r="A4503" s="1" t="s">
        <v>2015</v>
      </c>
      <c r="B4503">
        <v>1</v>
      </c>
      <c r="D4503" s="1" t="s">
        <v>11344</v>
      </c>
      <c r="E4503">
        <v>1</v>
      </c>
    </row>
    <row r="4504" spans="1:5" x14ac:dyDescent="0.2">
      <c r="A4504" s="1" t="s">
        <v>7830</v>
      </c>
      <c r="B4504">
        <v>1</v>
      </c>
      <c r="D4504" s="1" t="s">
        <v>4172</v>
      </c>
      <c r="E4504">
        <v>1</v>
      </c>
    </row>
    <row r="4505" spans="1:5" x14ac:dyDescent="0.2">
      <c r="A4505" s="1" t="s">
        <v>8542</v>
      </c>
      <c r="B4505">
        <v>1</v>
      </c>
      <c r="D4505" s="1" t="s">
        <v>11407</v>
      </c>
      <c r="E4505">
        <v>1</v>
      </c>
    </row>
    <row r="4506" spans="1:5" x14ac:dyDescent="0.2">
      <c r="A4506" s="1" t="s">
        <v>9391</v>
      </c>
      <c r="B4506">
        <v>3</v>
      </c>
      <c r="D4506" s="1" t="s">
        <v>11338</v>
      </c>
      <c r="E4506">
        <v>1</v>
      </c>
    </row>
    <row r="4507" spans="1:5" x14ac:dyDescent="0.2">
      <c r="A4507" s="1" t="s">
        <v>765</v>
      </c>
      <c r="B4507">
        <v>1</v>
      </c>
      <c r="D4507" s="1" t="s">
        <v>4294</v>
      </c>
      <c r="E4507">
        <v>1</v>
      </c>
    </row>
    <row r="4508" spans="1:5" x14ac:dyDescent="0.2">
      <c r="A4508" s="1" t="s">
        <v>4033</v>
      </c>
      <c r="B4508">
        <v>1</v>
      </c>
      <c r="D4508" s="1" t="s">
        <v>13049</v>
      </c>
      <c r="E4508">
        <v>1</v>
      </c>
    </row>
    <row r="4509" spans="1:5" x14ac:dyDescent="0.2">
      <c r="A4509" s="1" t="s">
        <v>9372</v>
      </c>
      <c r="B4509">
        <v>1</v>
      </c>
      <c r="D4509" s="1" t="s">
        <v>9233</v>
      </c>
      <c r="E4509">
        <v>1</v>
      </c>
    </row>
    <row r="4510" spans="1:5" x14ac:dyDescent="0.2">
      <c r="A4510" s="1" t="s">
        <v>9397</v>
      </c>
      <c r="B4510">
        <v>1</v>
      </c>
      <c r="D4510" s="1" t="s">
        <v>9226</v>
      </c>
      <c r="E4510">
        <v>1</v>
      </c>
    </row>
    <row r="4511" spans="1:5" x14ac:dyDescent="0.2">
      <c r="A4511" s="1" t="s">
        <v>8058</v>
      </c>
      <c r="B4511">
        <v>2</v>
      </c>
      <c r="D4511" s="1" t="s">
        <v>4824</v>
      </c>
      <c r="E4511">
        <v>1</v>
      </c>
    </row>
    <row r="4512" spans="1:5" x14ac:dyDescent="0.2">
      <c r="A4512" s="1" t="s">
        <v>7460</v>
      </c>
      <c r="B4512">
        <v>1</v>
      </c>
      <c r="D4512" s="1" t="s">
        <v>10139</v>
      </c>
      <c r="E4512">
        <v>1</v>
      </c>
    </row>
    <row r="4513" spans="1:5" x14ac:dyDescent="0.2">
      <c r="A4513" s="1" t="s">
        <v>1621</v>
      </c>
      <c r="B4513">
        <v>1</v>
      </c>
      <c r="D4513" s="1" t="s">
        <v>4826</v>
      </c>
      <c r="E4513">
        <v>1</v>
      </c>
    </row>
    <row r="4514" spans="1:5" x14ac:dyDescent="0.2">
      <c r="A4514" s="1" t="s">
        <v>10431</v>
      </c>
      <c r="B4514">
        <v>1</v>
      </c>
      <c r="D4514" s="1" t="s">
        <v>12331</v>
      </c>
      <c r="E4514">
        <v>1</v>
      </c>
    </row>
    <row r="4515" spans="1:5" x14ac:dyDescent="0.2">
      <c r="A4515" s="1" t="s">
        <v>1931</v>
      </c>
      <c r="B4515">
        <v>3</v>
      </c>
      <c r="D4515" s="1" t="s">
        <v>11584</v>
      </c>
      <c r="E4515">
        <v>1</v>
      </c>
    </row>
    <row r="4516" spans="1:5" x14ac:dyDescent="0.2">
      <c r="A4516" s="1" t="s">
        <v>8425</v>
      </c>
      <c r="B4516">
        <v>1</v>
      </c>
      <c r="D4516" s="1" t="s">
        <v>5901</v>
      </c>
      <c r="E4516">
        <v>1</v>
      </c>
    </row>
    <row r="4517" spans="1:5" x14ac:dyDescent="0.2">
      <c r="A4517" s="1" t="s">
        <v>3751</v>
      </c>
      <c r="B4517">
        <v>1</v>
      </c>
      <c r="D4517" s="1" t="s">
        <v>3319</v>
      </c>
      <c r="E4517">
        <v>1</v>
      </c>
    </row>
    <row r="4518" spans="1:5" x14ac:dyDescent="0.2">
      <c r="A4518" s="1" t="s">
        <v>3758</v>
      </c>
      <c r="B4518">
        <v>1</v>
      </c>
      <c r="D4518" s="1" t="s">
        <v>1096</v>
      </c>
      <c r="E4518">
        <v>1</v>
      </c>
    </row>
    <row r="4519" spans="1:5" x14ac:dyDescent="0.2">
      <c r="A4519" s="1" t="s">
        <v>2825</v>
      </c>
      <c r="B4519">
        <v>1</v>
      </c>
      <c r="D4519" s="1" t="s">
        <v>1127</v>
      </c>
      <c r="E4519">
        <v>1</v>
      </c>
    </row>
    <row r="4520" spans="1:5" x14ac:dyDescent="0.2">
      <c r="A4520" s="1" t="s">
        <v>12782</v>
      </c>
      <c r="B4520">
        <v>1</v>
      </c>
      <c r="D4520" s="1" t="s">
        <v>10446</v>
      </c>
      <c r="E4520">
        <v>1</v>
      </c>
    </row>
    <row r="4521" spans="1:5" x14ac:dyDescent="0.2">
      <c r="A4521" s="1" t="s">
        <v>2842</v>
      </c>
      <c r="B4521">
        <v>1</v>
      </c>
      <c r="D4521" s="1" t="s">
        <v>1400</v>
      </c>
      <c r="E4521">
        <v>1</v>
      </c>
    </row>
    <row r="4522" spans="1:5" x14ac:dyDescent="0.2">
      <c r="A4522" s="1" t="s">
        <v>5737</v>
      </c>
      <c r="B4522">
        <v>1</v>
      </c>
      <c r="D4522" s="1" t="s">
        <v>1385</v>
      </c>
      <c r="E4522">
        <v>1</v>
      </c>
    </row>
    <row r="4523" spans="1:5" x14ac:dyDescent="0.2">
      <c r="A4523" s="1" t="s">
        <v>5719</v>
      </c>
      <c r="B4523">
        <v>1</v>
      </c>
      <c r="D4523" s="1" t="s">
        <v>77</v>
      </c>
      <c r="E4523">
        <v>1</v>
      </c>
    </row>
    <row r="4524" spans="1:5" x14ac:dyDescent="0.2">
      <c r="A4524" s="1" t="s">
        <v>5821</v>
      </c>
      <c r="B4524">
        <v>1</v>
      </c>
      <c r="D4524" s="1" t="s">
        <v>9058</v>
      </c>
      <c r="E4524">
        <v>1</v>
      </c>
    </row>
    <row r="4525" spans="1:5" x14ac:dyDescent="0.2">
      <c r="A4525" s="1" t="s">
        <v>5750</v>
      </c>
      <c r="B4525">
        <v>1</v>
      </c>
      <c r="D4525" s="1" t="s">
        <v>11038</v>
      </c>
      <c r="E4525">
        <v>1</v>
      </c>
    </row>
    <row r="4526" spans="1:5" x14ac:dyDescent="0.2">
      <c r="A4526" s="1" t="s">
        <v>5800</v>
      </c>
      <c r="B4526">
        <v>1</v>
      </c>
      <c r="D4526" s="1" t="s">
        <v>7834</v>
      </c>
      <c r="E4526">
        <v>1</v>
      </c>
    </row>
    <row r="4527" spans="1:5" x14ac:dyDescent="0.2">
      <c r="A4527" s="1" t="s">
        <v>5745</v>
      </c>
      <c r="B4527">
        <v>1</v>
      </c>
      <c r="D4527" s="1" t="s">
        <v>274</v>
      </c>
      <c r="E4527">
        <v>1</v>
      </c>
    </row>
    <row r="4528" spans="1:5" x14ac:dyDescent="0.2">
      <c r="A4528" s="1" t="s">
        <v>1588</v>
      </c>
      <c r="B4528">
        <v>1</v>
      </c>
      <c r="D4528" s="1" t="s">
        <v>10245</v>
      </c>
      <c r="E4528">
        <v>1</v>
      </c>
    </row>
    <row r="4529" spans="1:5" x14ac:dyDescent="0.2">
      <c r="A4529" s="1" t="s">
        <v>5797</v>
      </c>
      <c r="B4529">
        <v>1</v>
      </c>
      <c r="D4529" s="1" t="s">
        <v>6054</v>
      </c>
      <c r="E4529">
        <v>1</v>
      </c>
    </row>
    <row r="4530" spans="1:5" x14ac:dyDescent="0.2">
      <c r="A4530" s="1" t="s">
        <v>5813</v>
      </c>
      <c r="B4530">
        <v>1</v>
      </c>
      <c r="D4530" s="1" t="s">
        <v>2042</v>
      </c>
      <c r="E4530">
        <v>1</v>
      </c>
    </row>
    <row r="4531" spans="1:5" x14ac:dyDescent="0.2">
      <c r="A4531" s="1" t="s">
        <v>8165</v>
      </c>
      <c r="B4531">
        <v>1</v>
      </c>
      <c r="D4531" s="1" t="s">
        <v>2006</v>
      </c>
      <c r="E4531">
        <v>1</v>
      </c>
    </row>
    <row r="4532" spans="1:5" x14ac:dyDescent="0.2">
      <c r="A4532" s="1" t="s">
        <v>3820</v>
      </c>
      <c r="B4532">
        <v>1</v>
      </c>
      <c r="D4532" s="1" t="s">
        <v>12639</v>
      </c>
      <c r="E4532">
        <v>1</v>
      </c>
    </row>
    <row r="4533" spans="1:5" x14ac:dyDescent="0.2">
      <c r="A4533" s="1" t="s">
        <v>4029</v>
      </c>
      <c r="B4533">
        <v>1</v>
      </c>
      <c r="D4533" s="1" t="s">
        <v>12647</v>
      </c>
      <c r="E4533">
        <v>1</v>
      </c>
    </row>
    <row r="4534" spans="1:5" x14ac:dyDescent="0.2">
      <c r="A4534" s="1" t="s">
        <v>4038</v>
      </c>
      <c r="B4534">
        <v>1</v>
      </c>
      <c r="D4534" s="1" t="s">
        <v>7404</v>
      </c>
      <c r="E4534">
        <v>1</v>
      </c>
    </row>
    <row r="4535" spans="1:5" x14ac:dyDescent="0.2">
      <c r="A4535" s="1" t="s">
        <v>8507</v>
      </c>
      <c r="B4535">
        <v>1</v>
      </c>
      <c r="D4535" s="1" t="s">
        <v>1987</v>
      </c>
      <c r="E4535">
        <v>1</v>
      </c>
    </row>
    <row r="4536" spans="1:5" x14ac:dyDescent="0.2">
      <c r="A4536" s="1" t="s">
        <v>3511</v>
      </c>
      <c r="B4536">
        <v>1</v>
      </c>
      <c r="D4536" s="1" t="s">
        <v>1403</v>
      </c>
      <c r="E4536">
        <v>1</v>
      </c>
    </row>
    <row r="4537" spans="1:5" x14ac:dyDescent="0.2">
      <c r="A4537" s="1" t="s">
        <v>6156</v>
      </c>
      <c r="B4537">
        <v>1</v>
      </c>
      <c r="D4537" s="1" t="s">
        <v>10913</v>
      </c>
      <c r="E4537">
        <v>1</v>
      </c>
    </row>
    <row r="4538" spans="1:5" x14ac:dyDescent="0.2">
      <c r="A4538" s="1" t="s">
        <v>9683</v>
      </c>
      <c r="B4538">
        <v>1</v>
      </c>
      <c r="D4538" s="1" t="s">
        <v>3394</v>
      </c>
      <c r="E4538">
        <v>1</v>
      </c>
    </row>
    <row r="4539" spans="1:5" x14ac:dyDescent="0.2">
      <c r="A4539" s="1" t="s">
        <v>3125</v>
      </c>
      <c r="B4539">
        <v>1</v>
      </c>
      <c r="D4539" s="1" t="s">
        <v>2000</v>
      </c>
      <c r="E4539">
        <v>1</v>
      </c>
    </row>
    <row r="4540" spans="1:5" x14ac:dyDescent="0.2">
      <c r="A4540" s="1" t="s">
        <v>2102</v>
      </c>
      <c r="B4540">
        <v>1</v>
      </c>
      <c r="D4540" s="1" t="s">
        <v>12560</v>
      </c>
      <c r="E4540">
        <v>1</v>
      </c>
    </row>
    <row r="4541" spans="1:5" x14ac:dyDescent="0.2">
      <c r="A4541" s="1" t="s">
        <v>1787</v>
      </c>
      <c r="B4541">
        <v>1</v>
      </c>
      <c r="D4541" s="1" t="s">
        <v>8961</v>
      </c>
      <c r="E4541">
        <v>1</v>
      </c>
    </row>
    <row r="4542" spans="1:5" x14ac:dyDescent="0.2">
      <c r="A4542" s="1" t="s">
        <v>4203</v>
      </c>
      <c r="B4542">
        <v>1</v>
      </c>
      <c r="D4542" s="1" t="s">
        <v>1997</v>
      </c>
      <c r="E4542">
        <v>1</v>
      </c>
    </row>
    <row r="4543" spans="1:5" x14ac:dyDescent="0.2">
      <c r="A4543" s="1" t="s">
        <v>4251</v>
      </c>
      <c r="B4543">
        <v>1</v>
      </c>
      <c r="D4543" s="1" t="s">
        <v>2009</v>
      </c>
      <c r="E4543">
        <v>1</v>
      </c>
    </row>
    <row r="4544" spans="1:5" x14ac:dyDescent="0.2">
      <c r="A4544" s="1" t="s">
        <v>4237</v>
      </c>
      <c r="B4544">
        <v>1</v>
      </c>
      <c r="D4544" s="1" t="s">
        <v>6864</v>
      </c>
      <c r="E4544">
        <v>1</v>
      </c>
    </row>
    <row r="4545" spans="1:5" x14ac:dyDescent="0.2">
      <c r="A4545" s="1" t="s">
        <v>6430</v>
      </c>
      <c r="B4545">
        <v>1</v>
      </c>
      <c r="D4545" s="1" t="s">
        <v>6052</v>
      </c>
      <c r="E4545">
        <v>1</v>
      </c>
    </row>
    <row r="4546" spans="1:5" x14ac:dyDescent="0.2">
      <c r="A4546" s="1" t="s">
        <v>139</v>
      </c>
      <c r="B4546">
        <v>1</v>
      </c>
      <c r="D4546" s="1" t="s">
        <v>2048</v>
      </c>
      <c r="E4546">
        <v>1</v>
      </c>
    </row>
    <row r="4547" spans="1:5" x14ac:dyDescent="0.2">
      <c r="A4547" s="1" t="s">
        <v>5509</v>
      </c>
      <c r="B4547">
        <v>1</v>
      </c>
      <c r="D4547" s="1" t="s">
        <v>7935</v>
      </c>
      <c r="E4547">
        <v>1</v>
      </c>
    </row>
    <row r="4548" spans="1:5" x14ac:dyDescent="0.2">
      <c r="A4548" s="1" t="s">
        <v>3795</v>
      </c>
      <c r="B4548">
        <v>1</v>
      </c>
      <c r="D4548" s="1" t="s">
        <v>2061</v>
      </c>
      <c r="E4548">
        <v>1</v>
      </c>
    </row>
    <row r="4549" spans="1:5" x14ac:dyDescent="0.2">
      <c r="A4549" s="1" t="s">
        <v>3798</v>
      </c>
      <c r="B4549">
        <v>1</v>
      </c>
      <c r="D4549" s="1" t="s">
        <v>6795</v>
      </c>
      <c r="E4549">
        <v>1</v>
      </c>
    </row>
    <row r="4550" spans="1:5" x14ac:dyDescent="0.2">
      <c r="A4550" s="1" t="s">
        <v>3800</v>
      </c>
      <c r="B4550">
        <v>1</v>
      </c>
      <c r="D4550" s="1" t="s">
        <v>6410</v>
      </c>
      <c r="E4550">
        <v>1</v>
      </c>
    </row>
    <row r="4551" spans="1:5" x14ac:dyDescent="0.2">
      <c r="A4551" s="1" t="s">
        <v>340</v>
      </c>
      <c r="B4551">
        <v>1</v>
      </c>
      <c r="D4551" s="1" t="s">
        <v>8500</v>
      </c>
      <c r="E4551">
        <v>1</v>
      </c>
    </row>
    <row r="4552" spans="1:5" x14ac:dyDescent="0.2">
      <c r="A4552" s="1" t="s">
        <v>5530</v>
      </c>
      <c r="B4552">
        <v>1</v>
      </c>
      <c r="D4552" s="1" t="s">
        <v>8479</v>
      </c>
      <c r="E4552">
        <v>1</v>
      </c>
    </row>
    <row r="4553" spans="1:5" x14ac:dyDescent="0.2">
      <c r="A4553" s="1" t="s">
        <v>6435</v>
      </c>
      <c r="B4553">
        <v>2</v>
      </c>
      <c r="D4553" s="1" t="s">
        <v>5475</v>
      </c>
      <c r="E4553">
        <v>1</v>
      </c>
    </row>
    <row r="4554" spans="1:5" x14ac:dyDescent="0.2">
      <c r="A4554" s="1" t="s">
        <v>73</v>
      </c>
      <c r="B4554">
        <v>1</v>
      </c>
      <c r="D4554" s="1" t="s">
        <v>1407</v>
      </c>
      <c r="E4554">
        <v>1</v>
      </c>
    </row>
    <row r="4555" spans="1:5" x14ac:dyDescent="0.2">
      <c r="A4555" s="1" t="s">
        <v>706</v>
      </c>
      <c r="B4555">
        <v>1</v>
      </c>
      <c r="D4555" s="1" t="s">
        <v>10920</v>
      </c>
      <c r="E4555">
        <v>1</v>
      </c>
    </row>
    <row r="4556" spans="1:5" x14ac:dyDescent="0.2">
      <c r="A4556" s="1" t="s">
        <v>713</v>
      </c>
      <c r="B4556">
        <v>6</v>
      </c>
      <c r="D4556" s="1" t="s">
        <v>9643</v>
      </c>
      <c r="E4556">
        <v>1</v>
      </c>
    </row>
    <row r="4557" spans="1:5" x14ac:dyDescent="0.2">
      <c r="A4557" s="1" t="s">
        <v>8621</v>
      </c>
      <c r="B4557">
        <v>1</v>
      </c>
      <c r="D4557" s="1" t="s">
        <v>6456</v>
      </c>
      <c r="E4557">
        <v>1</v>
      </c>
    </row>
    <row r="4558" spans="1:5" x14ac:dyDescent="0.2">
      <c r="A4558" s="1" t="s">
        <v>8626</v>
      </c>
      <c r="B4558">
        <v>1</v>
      </c>
      <c r="D4558" s="1" t="s">
        <v>1620</v>
      </c>
      <c r="E4558">
        <v>1</v>
      </c>
    </row>
    <row r="4559" spans="1:5" x14ac:dyDescent="0.2">
      <c r="A4559" s="1" t="s">
        <v>5906</v>
      </c>
      <c r="B4559">
        <v>1</v>
      </c>
      <c r="D4559" s="1" t="s">
        <v>3689</v>
      </c>
      <c r="E4559">
        <v>1</v>
      </c>
    </row>
    <row r="4560" spans="1:5" x14ac:dyDescent="0.2">
      <c r="A4560" s="1" t="s">
        <v>5198</v>
      </c>
      <c r="B4560">
        <v>1</v>
      </c>
      <c r="D4560" s="1" t="s">
        <v>1774</v>
      </c>
      <c r="E4560">
        <v>1</v>
      </c>
    </row>
    <row r="4561" spans="1:5" x14ac:dyDescent="0.2">
      <c r="A4561" s="1" t="s">
        <v>5967</v>
      </c>
      <c r="B4561">
        <v>1</v>
      </c>
      <c r="D4561" s="1" t="s">
        <v>5902</v>
      </c>
      <c r="E4561">
        <v>1</v>
      </c>
    </row>
    <row r="4562" spans="1:5" x14ac:dyDescent="0.2">
      <c r="A4562" s="1" t="s">
        <v>3621</v>
      </c>
      <c r="B4562">
        <v>1</v>
      </c>
      <c r="D4562" s="1" t="s">
        <v>9038</v>
      </c>
      <c r="E4562">
        <v>1</v>
      </c>
    </row>
    <row r="4563" spans="1:5" x14ac:dyDescent="0.2">
      <c r="A4563" s="1" t="s">
        <v>8859</v>
      </c>
      <c r="B4563">
        <v>1</v>
      </c>
      <c r="D4563" s="1" t="s">
        <v>2015</v>
      </c>
      <c r="E4563">
        <v>1</v>
      </c>
    </row>
    <row r="4564" spans="1:5" x14ac:dyDescent="0.2">
      <c r="A4564" s="1" t="s">
        <v>5518</v>
      </c>
      <c r="B4564">
        <v>1</v>
      </c>
      <c r="D4564" s="1" t="s">
        <v>7830</v>
      </c>
      <c r="E4564">
        <v>1</v>
      </c>
    </row>
    <row r="4565" spans="1:5" x14ac:dyDescent="0.2">
      <c r="A4565" s="1" t="s">
        <v>8111</v>
      </c>
      <c r="B4565">
        <v>1</v>
      </c>
      <c r="D4565" s="1" t="s">
        <v>8542</v>
      </c>
      <c r="E4565">
        <v>1</v>
      </c>
    </row>
    <row r="4566" spans="1:5" x14ac:dyDescent="0.2">
      <c r="A4566" s="1" t="s">
        <v>582</v>
      </c>
      <c r="B4566">
        <v>2</v>
      </c>
      <c r="D4566" s="1" t="s">
        <v>765</v>
      </c>
      <c r="E4566">
        <v>1</v>
      </c>
    </row>
    <row r="4567" spans="1:5" x14ac:dyDescent="0.2">
      <c r="A4567" s="1" t="s">
        <v>510</v>
      </c>
      <c r="B4567">
        <v>1</v>
      </c>
      <c r="D4567" s="1" t="s">
        <v>4033</v>
      </c>
      <c r="E4567">
        <v>1</v>
      </c>
    </row>
    <row r="4568" spans="1:5" x14ac:dyDescent="0.2">
      <c r="A4568" s="1" t="s">
        <v>521</v>
      </c>
      <c r="B4568">
        <v>1</v>
      </c>
      <c r="D4568" s="1" t="s">
        <v>9372</v>
      </c>
      <c r="E4568">
        <v>1</v>
      </c>
    </row>
    <row r="4569" spans="1:5" x14ac:dyDescent="0.2">
      <c r="A4569" s="1" t="s">
        <v>4540</v>
      </c>
      <c r="B4569">
        <v>1</v>
      </c>
      <c r="D4569" s="1" t="s">
        <v>9397</v>
      </c>
      <c r="E4569">
        <v>1</v>
      </c>
    </row>
    <row r="4570" spans="1:5" x14ac:dyDescent="0.2">
      <c r="A4570" s="1" t="s">
        <v>671</v>
      </c>
      <c r="B4570">
        <v>1</v>
      </c>
      <c r="D4570" s="1" t="s">
        <v>7460</v>
      </c>
      <c r="E4570">
        <v>1</v>
      </c>
    </row>
    <row r="4571" spans="1:5" x14ac:dyDescent="0.2">
      <c r="A4571" s="1" t="s">
        <v>412</v>
      </c>
      <c r="B4571">
        <v>1</v>
      </c>
      <c r="D4571" s="1" t="s">
        <v>1621</v>
      </c>
      <c r="E4571">
        <v>1</v>
      </c>
    </row>
    <row r="4572" spans="1:5" x14ac:dyDescent="0.2">
      <c r="A4572" s="1" t="s">
        <v>397</v>
      </c>
      <c r="B4572">
        <v>1</v>
      </c>
      <c r="D4572" s="1" t="s">
        <v>10431</v>
      </c>
      <c r="E4572">
        <v>1</v>
      </c>
    </row>
    <row r="4573" spans="1:5" x14ac:dyDescent="0.2">
      <c r="A4573" s="1" t="s">
        <v>6109</v>
      </c>
      <c r="B4573">
        <v>1</v>
      </c>
      <c r="D4573" s="1" t="s">
        <v>8425</v>
      </c>
      <c r="E4573">
        <v>1</v>
      </c>
    </row>
    <row r="4574" spans="1:5" x14ac:dyDescent="0.2">
      <c r="A4574" s="1" t="s">
        <v>1401</v>
      </c>
      <c r="B4574">
        <v>1</v>
      </c>
      <c r="D4574" s="1" t="s">
        <v>3751</v>
      </c>
      <c r="E4574">
        <v>1</v>
      </c>
    </row>
    <row r="4575" spans="1:5" x14ac:dyDescent="0.2">
      <c r="A4575" s="1" t="s">
        <v>6449</v>
      </c>
      <c r="B4575">
        <v>1</v>
      </c>
      <c r="D4575" s="1" t="s">
        <v>3758</v>
      </c>
      <c r="E4575">
        <v>1</v>
      </c>
    </row>
    <row r="4576" spans="1:5" x14ac:dyDescent="0.2">
      <c r="A4576" s="1" t="s">
        <v>6447</v>
      </c>
      <c r="B4576">
        <v>1</v>
      </c>
      <c r="D4576" s="1" t="s">
        <v>2825</v>
      </c>
      <c r="E4576">
        <v>1</v>
      </c>
    </row>
    <row r="4577" spans="1:5" x14ac:dyDescent="0.2">
      <c r="A4577" s="1" t="s">
        <v>6440</v>
      </c>
      <c r="B4577">
        <v>1</v>
      </c>
      <c r="D4577" s="1" t="s">
        <v>12782</v>
      </c>
      <c r="E4577">
        <v>1</v>
      </c>
    </row>
    <row r="4578" spans="1:5" x14ac:dyDescent="0.2">
      <c r="A4578" s="1" t="s">
        <v>302</v>
      </c>
      <c r="B4578">
        <v>1</v>
      </c>
      <c r="D4578" s="1" t="s">
        <v>2842</v>
      </c>
      <c r="E4578">
        <v>1</v>
      </c>
    </row>
    <row r="4579" spans="1:5" x14ac:dyDescent="0.2">
      <c r="A4579" s="1" t="s">
        <v>283</v>
      </c>
      <c r="B4579">
        <v>1</v>
      </c>
      <c r="D4579" s="1" t="s">
        <v>5737</v>
      </c>
      <c r="E4579">
        <v>1</v>
      </c>
    </row>
    <row r="4580" spans="1:5" x14ac:dyDescent="0.2">
      <c r="A4580" s="1" t="s">
        <v>1634</v>
      </c>
      <c r="B4580">
        <v>1</v>
      </c>
      <c r="D4580" s="1" t="s">
        <v>5719</v>
      </c>
      <c r="E4580">
        <v>1</v>
      </c>
    </row>
    <row r="4581" spans="1:5" x14ac:dyDescent="0.2">
      <c r="A4581" s="1" t="s">
        <v>3622</v>
      </c>
      <c r="B4581">
        <v>1</v>
      </c>
      <c r="D4581" s="1" t="s">
        <v>5821</v>
      </c>
      <c r="E4581">
        <v>1</v>
      </c>
    </row>
    <row r="4582" spans="1:5" x14ac:dyDescent="0.2">
      <c r="A4582" s="1" t="s">
        <v>3089</v>
      </c>
      <c r="B4582">
        <v>1</v>
      </c>
      <c r="D4582" s="1" t="s">
        <v>5750</v>
      </c>
      <c r="E4582">
        <v>1</v>
      </c>
    </row>
    <row r="4583" spans="1:5" x14ac:dyDescent="0.2">
      <c r="A4583" s="1" t="s">
        <v>6446</v>
      </c>
      <c r="B4583">
        <v>1</v>
      </c>
      <c r="D4583" s="1" t="s">
        <v>5800</v>
      </c>
      <c r="E4583">
        <v>1</v>
      </c>
    </row>
    <row r="4584" spans="1:5" x14ac:dyDescent="0.2">
      <c r="A4584" s="1" t="s">
        <v>4231</v>
      </c>
      <c r="B4584">
        <v>1</v>
      </c>
      <c r="D4584" s="1" t="s">
        <v>5745</v>
      </c>
      <c r="E4584">
        <v>1</v>
      </c>
    </row>
    <row r="4585" spans="1:5" x14ac:dyDescent="0.2">
      <c r="A4585" s="1" t="s">
        <v>3315</v>
      </c>
      <c r="B4585">
        <v>1</v>
      </c>
      <c r="D4585" s="1" t="s">
        <v>1588</v>
      </c>
      <c r="E4585">
        <v>1</v>
      </c>
    </row>
    <row r="4586" spans="1:5" x14ac:dyDescent="0.2">
      <c r="A4586" s="1" t="s">
        <v>8679</v>
      </c>
      <c r="B4586">
        <v>1</v>
      </c>
      <c r="D4586" s="1" t="s">
        <v>5797</v>
      </c>
      <c r="E4586">
        <v>1</v>
      </c>
    </row>
    <row r="4587" spans="1:5" x14ac:dyDescent="0.2">
      <c r="A4587" s="1" t="s">
        <v>9723</v>
      </c>
      <c r="B4587">
        <v>1</v>
      </c>
      <c r="D4587" s="1" t="s">
        <v>5813</v>
      </c>
      <c r="E4587">
        <v>1</v>
      </c>
    </row>
    <row r="4588" spans="1:5" x14ac:dyDescent="0.2">
      <c r="A4588" s="1" t="s">
        <v>3658</v>
      </c>
      <c r="B4588">
        <v>1</v>
      </c>
      <c r="D4588" s="1" t="s">
        <v>8165</v>
      </c>
      <c r="E4588">
        <v>1</v>
      </c>
    </row>
    <row r="4589" spans="1:5" x14ac:dyDescent="0.2">
      <c r="A4589" s="1" t="s">
        <v>7803</v>
      </c>
      <c r="B4589">
        <v>1</v>
      </c>
      <c r="D4589" s="1" t="s">
        <v>3820</v>
      </c>
      <c r="E4589">
        <v>1</v>
      </c>
    </row>
    <row r="4590" spans="1:5" x14ac:dyDescent="0.2">
      <c r="A4590" s="1" t="s">
        <v>372</v>
      </c>
      <c r="B4590">
        <v>1</v>
      </c>
      <c r="D4590" s="1" t="s">
        <v>4029</v>
      </c>
      <c r="E4590">
        <v>1</v>
      </c>
    </row>
    <row r="4591" spans="1:5" x14ac:dyDescent="0.2">
      <c r="A4591" s="1" t="s">
        <v>785</v>
      </c>
      <c r="B4591">
        <v>3</v>
      </c>
      <c r="D4591" s="1" t="s">
        <v>4038</v>
      </c>
      <c r="E4591">
        <v>1</v>
      </c>
    </row>
    <row r="4592" spans="1:5" x14ac:dyDescent="0.2">
      <c r="A4592" s="1" t="s">
        <v>783</v>
      </c>
      <c r="B4592">
        <v>1</v>
      </c>
      <c r="D4592" s="1" t="s">
        <v>8507</v>
      </c>
      <c r="E4592">
        <v>1</v>
      </c>
    </row>
    <row r="4593" spans="1:5" x14ac:dyDescent="0.2">
      <c r="A4593" s="1" t="s">
        <v>925</v>
      </c>
      <c r="B4593">
        <v>2</v>
      </c>
      <c r="D4593" s="1" t="s">
        <v>3511</v>
      </c>
      <c r="E4593">
        <v>1</v>
      </c>
    </row>
    <row r="4594" spans="1:5" x14ac:dyDescent="0.2">
      <c r="A4594" s="1" t="s">
        <v>3098</v>
      </c>
      <c r="B4594">
        <v>1</v>
      </c>
      <c r="D4594" s="1" t="s">
        <v>6156</v>
      </c>
      <c r="E4594">
        <v>1</v>
      </c>
    </row>
    <row r="4595" spans="1:5" x14ac:dyDescent="0.2">
      <c r="A4595" s="1" t="s">
        <v>8843</v>
      </c>
      <c r="B4595">
        <v>1</v>
      </c>
      <c r="D4595" s="1" t="s">
        <v>9683</v>
      </c>
      <c r="E4595">
        <v>1</v>
      </c>
    </row>
    <row r="4596" spans="1:5" x14ac:dyDescent="0.2">
      <c r="A4596" s="1" t="s">
        <v>11211</v>
      </c>
      <c r="B4596">
        <v>1</v>
      </c>
      <c r="D4596" s="1" t="s">
        <v>3125</v>
      </c>
      <c r="E4596">
        <v>1</v>
      </c>
    </row>
    <row r="4597" spans="1:5" x14ac:dyDescent="0.2">
      <c r="A4597" s="1" t="s">
        <v>535</v>
      </c>
      <c r="B4597">
        <v>1</v>
      </c>
      <c r="D4597" s="1" t="s">
        <v>2102</v>
      </c>
      <c r="E4597">
        <v>1</v>
      </c>
    </row>
    <row r="4598" spans="1:5" x14ac:dyDescent="0.2">
      <c r="A4598" s="1" t="s">
        <v>11412</v>
      </c>
      <c r="B4598">
        <v>1</v>
      </c>
      <c r="D4598" s="1" t="s">
        <v>1787</v>
      </c>
      <c r="E4598">
        <v>1</v>
      </c>
    </row>
    <row r="4599" spans="1:5" x14ac:dyDescent="0.2">
      <c r="A4599" s="1" t="s">
        <v>4672</v>
      </c>
      <c r="B4599">
        <v>3</v>
      </c>
      <c r="D4599" s="1" t="s">
        <v>4203</v>
      </c>
      <c r="E4599">
        <v>1</v>
      </c>
    </row>
    <row r="4600" spans="1:5" x14ac:dyDescent="0.2">
      <c r="A4600" s="1" t="s">
        <v>2645</v>
      </c>
      <c r="B4600">
        <v>1</v>
      </c>
      <c r="D4600" s="1" t="s">
        <v>4251</v>
      </c>
      <c r="E4600">
        <v>1</v>
      </c>
    </row>
    <row r="4601" spans="1:5" x14ac:dyDescent="0.2">
      <c r="A4601" s="1" t="s">
        <v>1004</v>
      </c>
      <c r="B4601">
        <v>1</v>
      </c>
      <c r="D4601" s="1" t="s">
        <v>4237</v>
      </c>
      <c r="E4601">
        <v>1</v>
      </c>
    </row>
    <row r="4602" spans="1:5" x14ac:dyDescent="0.2">
      <c r="A4602" s="1" t="s">
        <v>3613</v>
      </c>
      <c r="B4602">
        <v>1</v>
      </c>
      <c r="D4602" s="1" t="s">
        <v>6430</v>
      </c>
      <c r="E4602">
        <v>1</v>
      </c>
    </row>
    <row r="4603" spans="1:5" x14ac:dyDescent="0.2">
      <c r="A4603" s="1" t="s">
        <v>5072</v>
      </c>
      <c r="B4603">
        <v>1</v>
      </c>
      <c r="D4603" s="1" t="s">
        <v>139</v>
      </c>
      <c r="E4603">
        <v>1</v>
      </c>
    </row>
    <row r="4604" spans="1:5" x14ac:dyDescent="0.2">
      <c r="A4604" s="1" t="s">
        <v>7634</v>
      </c>
      <c r="B4604">
        <v>1</v>
      </c>
      <c r="D4604" s="1" t="s">
        <v>5509</v>
      </c>
      <c r="E4604">
        <v>1</v>
      </c>
    </row>
    <row r="4605" spans="1:5" x14ac:dyDescent="0.2">
      <c r="A4605" s="1" t="s">
        <v>8857</v>
      </c>
      <c r="B4605">
        <v>1</v>
      </c>
      <c r="D4605" s="1" t="s">
        <v>3795</v>
      </c>
      <c r="E4605">
        <v>1</v>
      </c>
    </row>
    <row r="4606" spans="1:5" x14ac:dyDescent="0.2">
      <c r="A4606" s="1" t="s">
        <v>241</v>
      </c>
      <c r="B4606">
        <v>1</v>
      </c>
      <c r="D4606" s="1" t="s">
        <v>3798</v>
      </c>
      <c r="E4606">
        <v>1</v>
      </c>
    </row>
    <row r="4607" spans="1:5" x14ac:dyDescent="0.2">
      <c r="A4607" s="1" t="s">
        <v>79</v>
      </c>
      <c r="B4607">
        <v>1</v>
      </c>
      <c r="D4607" s="1" t="s">
        <v>3800</v>
      </c>
      <c r="E4607">
        <v>1</v>
      </c>
    </row>
    <row r="4608" spans="1:5" x14ac:dyDescent="0.2">
      <c r="A4608" s="1" t="s">
        <v>1422</v>
      </c>
      <c r="B4608">
        <v>3</v>
      </c>
      <c r="D4608" s="1" t="s">
        <v>340</v>
      </c>
      <c r="E4608">
        <v>1</v>
      </c>
    </row>
    <row r="4609" spans="1:5" x14ac:dyDescent="0.2">
      <c r="A4609" s="1" t="s">
        <v>1391</v>
      </c>
      <c r="B4609">
        <v>1</v>
      </c>
      <c r="D4609" s="1" t="s">
        <v>5530</v>
      </c>
      <c r="E4609">
        <v>1</v>
      </c>
    </row>
    <row r="4610" spans="1:5" x14ac:dyDescent="0.2">
      <c r="A4610" s="1" t="s">
        <v>1637</v>
      </c>
      <c r="B4610">
        <v>1</v>
      </c>
      <c r="D4610" s="1" t="s">
        <v>73</v>
      </c>
      <c r="E4610">
        <v>1</v>
      </c>
    </row>
    <row r="4611" spans="1:5" x14ac:dyDescent="0.2">
      <c r="A4611" s="1" t="s">
        <v>1107</v>
      </c>
      <c r="B4611">
        <v>1</v>
      </c>
      <c r="D4611" s="1" t="s">
        <v>706</v>
      </c>
      <c r="E4611">
        <v>1</v>
      </c>
    </row>
    <row r="4612" spans="1:5" x14ac:dyDescent="0.2">
      <c r="A4612" s="1" t="s">
        <v>130</v>
      </c>
      <c r="B4612">
        <v>2</v>
      </c>
      <c r="D4612" s="1" t="s">
        <v>8621</v>
      </c>
      <c r="E4612">
        <v>1</v>
      </c>
    </row>
    <row r="4613" spans="1:5" x14ac:dyDescent="0.2">
      <c r="A4613" s="1" t="s">
        <v>4545</v>
      </c>
      <c r="B4613">
        <v>2</v>
      </c>
      <c r="D4613" s="1" t="s">
        <v>8626</v>
      </c>
      <c r="E4613">
        <v>1</v>
      </c>
    </row>
    <row r="4614" spans="1:5" x14ac:dyDescent="0.2">
      <c r="A4614" s="1" t="s">
        <v>5513</v>
      </c>
      <c r="B4614">
        <v>1</v>
      </c>
      <c r="D4614" s="1" t="s">
        <v>5906</v>
      </c>
      <c r="E4614">
        <v>1</v>
      </c>
    </row>
    <row r="4615" spans="1:5" x14ac:dyDescent="0.2">
      <c r="A4615" s="1" t="s">
        <v>363</v>
      </c>
      <c r="B4615">
        <v>1</v>
      </c>
      <c r="D4615" s="1" t="s">
        <v>5198</v>
      </c>
      <c r="E4615">
        <v>1</v>
      </c>
    </row>
    <row r="4616" spans="1:5" x14ac:dyDescent="0.2">
      <c r="A4616" s="1" t="s">
        <v>1270</v>
      </c>
      <c r="B4616">
        <v>1</v>
      </c>
      <c r="D4616" s="1" t="s">
        <v>5967</v>
      </c>
      <c r="E4616">
        <v>1</v>
      </c>
    </row>
    <row r="4617" spans="1:5" x14ac:dyDescent="0.2">
      <c r="A4617" s="1" t="s">
        <v>6452</v>
      </c>
      <c r="B4617">
        <v>1</v>
      </c>
      <c r="D4617" s="1" t="s">
        <v>3621</v>
      </c>
      <c r="E4617">
        <v>1</v>
      </c>
    </row>
    <row r="4618" spans="1:5" x14ac:dyDescent="0.2">
      <c r="A4618" s="1" t="s">
        <v>4281</v>
      </c>
      <c r="B4618">
        <v>1</v>
      </c>
      <c r="D4618" s="1" t="s">
        <v>8859</v>
      </c>
      <c r="E4618">
        <v>1</v>
      </c>
    </row>
    <row r="4619" spans="1:5" x14ac:dyDescent="0.2">
      <c r="A4619" s="1" t="s">
        <v>279</v>
      </c>
      <c r="B4619">
        <v>2</v>
      </c>
      <c r="D4619" s="1" t="s">
        <v>5518</v>
      </c>
      <c r="E4619">
        <v>1</v>
      </c>
    </row>
    <row r="4620" spans="1:5" x14ac:dyDescent="0.2">
      <c r="A4620" s="1" t="s">
        <v>649</v>
      </c>
      <c r="B4620">
        <v>1</v>
      </c>
      <c r="D4620" s="1" t="s">
        <v>8111</v>
      </c>
      <c r="E4620">
        <v>1</v>
      </c>
    </row>
    <row r="4621" spans="1:5" x14ac:dyDescent="0.2">
      <c r="A4621" s="1" t="s">
        <v>465</v>
      </c>
      <c r="B4621">
        <v>1</v>
      </c>
      <c r="D4621" s="1" t="s">
        <v>510</v>
      </c>
      <c r="E4621">
        <v>1</v>
      </c>
    </row>
    <row r="4622" spans="1:5" x14ac:dyDescent="0.2">
      <c r="A4622" s="1" t="s">
        <v>526</v>
      </c>
      <c r="B4622">
        <v>1</v>
      </c>
      <c r="D4622" s="1" t="s">
        <v>521</v>
      </c>
      <c r="E4622">
        <v>1</v>
      </c>
    </row>
    <row r="4623" spans="1:5" x14ac:dyDescent="0.2">
      <c r="A4623" s="1" t="s">
        <v>5085</v>
      </c>
      <c r="B4623">
        <v>1</v>
      </c>
      <c r="D4623" s="1" t="s">
        <v>4540</v>
      </c>
      <c r="E4623">
        <v>1</v>
      </c>
    </row>
    <row r="4624" spans="1:5" x14ac:dyDescent="0.2">
      <c r="A4624" s="1" t="s">
        <v>2647</v>
      </c>
      <c r="B4624">
        <v>1</v>
      </c>
      <c r="D4624" s="1" t="s">
        <v>671</v>
      </c>
      <c r="E4624">
        <v>1</v>
      </c>
    </row>
    <row r="4625" spans="1:5" x14ac:dyDescent="0.2">
      <c r="A4625" s="1" t="s">
        <v>7645</v>
      </c>
      <c r="B4625">
        <v>1</v>
      </c>
      <c r="D4625" s="1" t="s">
        <v>412</v>
      </c>
      <c r="E4625">
        <v>1</v>
      </c>
    </row>
    <row r="4626" spans="1:5" x14ac:dyDescent="0.2">
      <c r="A4626" s="1" t="s">
        <v>5083</v>
      </c>
      <c r="B4626">
        <v>1</v>
      </c>
      <c r="D4626" s="1" t="s">
        <v>397</v>
      </c>
      <c r="E4626">
        <v>1</v>
      </c>
    </row>
    <row r="4627" spans="1:5" x14ac:dyDescent="0.2">
      <c r="A4627" s="1" t="s">
        <v>5099</v>
      </c>
      <c r="B4627">
        <v>1</v>
      </c>
      <c r="D4627" s="1" t="s">
        <v>6109</v>
      </c>
      <c r="E4627">
        <v>1</v>
      </c>
    </row>
    <row r="4628" spans="1:5" x14ac:dyDescent="0.2">
      <c r="A4628" s="1" t="s">
        <v>5100</v>
      </c>
      <c r="B4628">
        <v>1</v>
      </c>
      <c r="D4628" s="1" t="s">
        <v>1401</v>
      </c>
      <c r="E4628">
        <v>1</v>
      </c>
    </row>
    <row r="4629" spans="1:5" x14ac:dyDescent="0.2">
      <c r="A4629" s="1" t="s">
        <v>5108</v>
      </c>
      <c r="B4629">
        <v>1</v>
      </c>
      <c r="D4629" s="1" t="s">
        <v>6449</v>
      </c>
      <c r="E4629">
        <v>1</v>
      </c>
    </row>
    <row r="4630" spans="1:5" x14ac:dyDescent="0.2">
      <c r="A4630" s="1" t="s">
        <v>8776</v>
      </c>
      <c r="B4630">
        <v>1</v>
      </c>
      <c r="D4630" s="1" t="s">
        <v>6447</v>
      </c>
      <c r="E4630">
        <v>1</v>
      </c>
    </row>
    <row r="4631" spans="1:5" x14ac:dyDescent="0.2">
      <c r="A4631" s="1" t="s">
        <v>1538</v>
      </c>
      <c r="B4631">
        <v>1</v>
      </c>
      <c r="D4631" s="1" t="s">
        <v>6440</v>
      </c>
      <c r="E4631">
        <v>1</v>
      </c>
    </row>
    <row r="4632" spans="1:5" x14ac:dyDescent="0.2">
      <c r="A4632" s="1" t="s">
        <v>12128</v>
      </c>
      <c r="B4632">
        <v>1</v>
      </c>
      <c r="D4632" s="1" t="s">
        <v>302</v>
      </c>
      <c r="E4632">
        <v>1</v>
      </c>
    </row>
    <row r="4633" spans="1:5" x14ac:dyDescent="0.2">
      <c r="A4633" s="1" t="s">
        <v>9616</v>
      </c>
      <c r="B4633">
        <v>1</v>
      </c>
      <c r="D4633" s="1" t="s">
        <v>283</v>
      </c>
      <c r="E4633">
        <v>1</v>
      </c>
    </row>
    <row r="4634" spans="1:5" x14ac:dyDescent="0.2">
      <c r="A4634" s="1" t="s">
        <v>7909</v>
      </c>
      <c r="B4634">
        <v>1</v>
      </c>
      <c r="D4634" s="1" t="s">
        <v>1634</v>
      </c>
      <c r="E4634">
        <v>1</v>
      </c>
    </row>
    <row r="4635" spans="1:5" x14ac:dyDescent="0.2">
      <c r="A4635" s="1" t="s">
        <v>461</v>
      </c>
      <c r="B4635">
        <v>1</v>
      </c>
      <c r="D4635" s="1" t="s">
        <v>3622</v>
      </c>
      <c r="E4635">
        <v>1</v>
      </c>
    </row>
    <row r="4636" spans="1:5" x14ac:dyDescent="0.2">
      <c r="A4636" s="1" t="s">
        <v>2237</v>
      </c>
      <c r="B4636">
        <v>1</v>
      </c>
      <c r="D4636" s="1" t="s">
        <v>3089</v>
      </c>
      <c r="E4636">
        <v>1</v>
      </c>
    </row>
    <row r="4637" spans="1:5" x14ac:dyDescent="0.2">
      <c r="A4637" s="1" t="s">
        <v>10675</v>
      </c>
      <c r="B4637">
        <v>1</v>
      </c>
      <c r="D4637" s="1" t="s">
        <v>6446</v>
      </c>
      <c r="E4637">
        <v>1</v>
      </c>
    </row>
    <row r="4638" spans="1:5" x14ac:dyDescent="0.2">
      <c r="A4638" s="1" t="s">
        <v>10435</v>
      </c>
      <c r="B4638">
        <v>1</v>
      </c>
      <c r="D4638" s="1" t="s">
        <v>4231</v>
      </c>
      <c r="E4638">
        <v>1</v>
      </c>
    </row>
    <row r="4639" spans="1:5" x14ac:dyDescent="0.2">
      <c r="A4639" s="1" t="s">
        <v>10416</v>
      </c>
      <c r="B4639">
        <v>1</v>
      </c>
      <c r="D4639" s="1" t="s">
        <v>3315</v>
      </c>
      <c r="E4639">
        <v>1</v>
      </c>
    </row>
    <row r="4640" spans="1:5" x14ac:dyDescent="0.2">
      <c r="A4640" s="1" t="s">
        <v>489</v>
      </c>
      <c r="B4640">
        <v>1</v>
      </c>
      <c r="D4640" s="1" t="s">
        <v>8679</v>
      </c>
      <c r="E4640">
        <v>1</v>
      </c>
    </row>
    <row r="4641" spans="1:5" x14ac:dyDescent="0.2">
      <c r="A4641" s="1" t="s">
        <v>437</v>
      </c>
      <c r="B4641">
        <v>1</v>
      </c>
      <c r="D4641" s="1" t="s">
        <v>9723</v>
      </c>
      <c r="E4641">
        <v>1</v>
      </c>
    </row>
    <row r="4642" spans="1:5" x14ac:dyDescent="0.2">
      <c r="A4642" s="1" t="s">
        <v>345</v>
      </c>
      <c r="B4642">
        <v>1</v>
      </c>
      <c r="D4642" s="1" t="s">
        <v>3658</v>
      </c>
      <c r="E4642">
        <v>1</v>
      </c>
    </row>
    <row r="4643" spans="1:5" x14ac:dyDescent="0.2">
      <c r="A4643" s="1" t="s">
        <v>2141</v>
      </c>
      <c r="B4643">
        <v>1</v>
      </c>
      <c r="D4643" s="1" t="s">
        <v>7803</v>
      </c>
      <c r="E4643">
        <v>1</v>
      </c>
    </row>
    <row r="4644" spans="1:5" x14ac:dyDescent="0.2">
      <c r="A4644" s="1" t="s">
        <v>6941</v>
      </c>
      <c r="B4644">
        <v>1</v>
      </c>
      <c r="D4644" s="1" t="s">
        <v>372</v>
      </c>
      <c r="E4644">
        <v>1</v>
      </c>
    </row>
    <row r="4645" spans="1:5" x14ac:dyDescent="0.2">
      <c r="A4645" s="1" t="s">
        <v>11084</v>
      </c>
      <c r="B4645">
        <v>1</v>
      </c>
      <c r="D4645" s="1" t="s">
        <v>783</v>
      </c>
      <c r="E4645">
        <v>1</v>
      </c>
    </row>
    <row r="4646" spans="1:5" x14ac:dyDescent="0.2">
      <c r="A4646" s="1" t="s">
        <v>1429</v>
      </c>
      <c r="B4646">
        <v>1</v>
      </c>
      <c r="D4646" s="1" t="s">
        <v>3098</v>
      </c>
      <c r="E4646">
        <v>1</v>
      </c>
    </row>
    <row r="4647" spans="1:5" x14ac:dyDescent="0.2">
      <c r="A4647" s="1" t="s">
        <v>2096</v>
      </c>
      <c r="B4647">
        <v>1</v>
      </c>
      <c r="D4647" s="1" t="s">
        <v>8843</v>
      </c>
      <c r="E4647">
        <v>1</v>
      </c>
    </row>
    <row r="4648" spans="1:5" x14ac:dyDescent="0.2">
      <c r="A4648" s="1" t="s">
        <v>3778</v>
      </c>
      <c r="B4648">
        <v>1</v>
      </c>
      <c r="D4648" s="1" t="s">
        <v>11211</v>
      </c>
      <c r="E4648">
        <v>1</v>
      </c>
    </row>
    <row r="4649" spans="1:5" x14ac:dyDescent="0.2">
      <c r="A4649" s="1" t="s">
        <v>9627</v>
      </c>
      <c r="B4649">
        <v>1</v>
      </c>
      <c r="D4649" s="1" t="s">
        <v>535</v>
      </c>
      <c r="E4649">
        <v>1</v>
      </c>
    </row>
    <row r="4650" spans="1:5" x14ac:dyDescent="0.2">
      <c r="A4650" s="1" t="s">
        <v>12025</v>
      </c>
      <c r="B4650">
        <v>1</v>
      </c>
      <c r="D4650" s="1" t="s">
        <v>11412</v>
      </c>
      <c r="E4650">
        <v>1</v>
      </c>
    </row>
    <row r="4651" spans="1:5" x14ac:dyDescent="0.2">
      <c r="A4651" s="1" t="s">
        <v>1335</v>
      </c>
      <c r="B4651">
        <v>1</v>
      </c>
      <c r="D4651" s="1" t="s">
        <v>2645</v>
      </c>
      <c r="E4651">
        <v>1</v>
      </c>
    </row>
    <row r="4652" spans="1:5" x14ac:dyDescent="0.2">
      <c r="A4652" s="1" t="s">
        <v>1635</v>
      </c>
      <c r="B4652">
        <v>1</v>
      </c>
      <c r="D4652" s="1" t="s">
        <v>1004</v>
      </c>
      <c r="E4652">
        <v>1</v>
      </c>
    </row>
    <row r="4653" spans="1:5" x14ac:dyDescent="0.2">
      <c r="A4653" s="1" t="s">
        <v>2223</v>
      </c>
      <c r="B4653">
        <v>1</v>
      </c>
      <c r="D4653" s="1" t="s">
        <v>3613</v>
      </c>
      <c r="E4653">
        <v>1</v>
      </c>
    </row>
    <row r="4654" spans="1:5" x14ac:dyDescent="0.2">
      <c r="A4654" s="1" t="s">
        <v>12375</v>
      </c>
      <c r="B4654">
        <v>1</v>
      </c>
      <c r="D4654" s="1" t="s">
        <v>5072</v>
      </c>
      <c r="E4654">
        <v>1</v>
      </c>
    </row>
    <row r="4655" spans="1:5" x14ac:dyDescent="0.2">
      <c r="A4655" s="1" t="s">
        <v>10242</v>
      </c>
      <c r="B4655">
        <v>1</v>
      </c>
      <c r="D4655" s="1" t="s">
        <v>7634</v>
      </c>
      <c r="E4655">
        <v>1</v>
      </c>
    </row>
    <row r="4656" spans="1:5" x14ac:dyDescent="0.2">
      <c r="A4656" s="1" t="s">
        <v>719</v>
      </c>
      <c r="B4656">
        <v>8</v>
      </c>
      <c r="D4656" s="1" t="s">
        <v>8857</v>
      </c>
      <c r="E4656">
        <v>1</v>
      </c>
    </row>
    <row r="4657" spans="1:5" x14ac:dyDescent="0.2">
      <c r="A4657" s="1" t="s">
        <v>10267</v>
      </c>
      <c r="B4657">
        <v>1</v>
      </c>
      <c r="D4657" s="1" t="s">
        <v>241</v>
      </c>
      <c r="E4657">
        <v>1</v>
      </c>
    </row>
    <row r="4658" spans="1:5" x14ac:dyDescent="0.2">
      <c r="A4658" s="1" t="s">
        <v>414</v>
      </c>
      <c r="B4658">
        <v>1</v>
      </c>
      <c r="D4658" s="1" t="s">
        <v>79</v>
      </c>
      <c r="E4658">
        <v>1</v>
      </c>
    </row>
    <row r="4659" spans="1:5" x14ac:dyDescent="0.2">
      <c r="A4659" s="1" t="s">
        <v>7180</v>
      </c>
      <c r="B4659">
        <v>1</v>
      </c>
      <c r="D4659" s="1" t="s">
        <v>1391</v>
      </c>
      <c r="E4659">
        <v>1</v>
      </c>
    </row>
    <row r="4660" spans="1:5" x14ac:dyDescent="0.2">
      <c r="A4660" s="1" t="s">
        <v>3698</v>
      </c>
      <c r="B4660">
        <v>1</v>
      </c>
      <c r="D4660" s="1" t="s">
        <v>1637</v>
      </c>
      <c r="E4660">
        <v>1</v>
      </c>
    </row>
    <row r="4661" spans="1:5" x14ac:dyDescent="0.2">
      <c r="A4661" s="1" t="s">
        <v>9</v>
      </c>
      <c r="B4661">
        <v>30</v>
      </c>
      <c r="D4661" s="1" t="s">
        <v>1107</v>
      </c>
      <c r="E4661">
        <v>1</v>
      </c>
    </row>
    <row r="4662" spans="1:5" x14ac:dyDescent="0.2">
      <c r="A4662" s="1" t="s">
        <v>605</v>
      </c>
      <c r="B4662">
        <v>1</v>
      </c>
      <c r="D4662" s="1" t="s">
        <v>5513</v>
      </c>
      <c r="E4662">
        <v>1</v>
      </c>
    </row>
    <row r="4663" spans="1:5" x14ac:dyDescent="0.2">
      <c r="A4663" s="1" t="s">
        <v>3711</v>
      </c>
      <c r="B4663">
        <v>1</v>
      </c>
      <c r="D4663" s="1" t="s">
        <v>363</v>
      </c>
      <c r="E4663">
        <v>1</v>
      </c>
    </row>
    <row r="4664" spans="1:5" x14ac:dyDescent="0.2">
      <c r="A4664" s="1" t="s">
        <v>629</v>
      </c>
      <c r="B4664">
        <v>1</v>
      </c>
      <c r="D4664" s="1" t="s">
        <v>1270</v>
      </c>
      <c r="E4664">
        <v>1</v>
      </c>
    </row>
    <row r="4665" spans="1:5" x14ac:dyDescent="0.2">
      <c r="A4665" s="1" t="s">
        <v>4642</v>
      </c>
      <c r="B4665">
        <v>1</v>
      </c>
      <c r="D4665" s="1" t="s">
        <v>6452</v>
      </c>
      <c r="E4665">
        <v>1</v>
      </c>
    </row>
    <row r="4666" spans="1:5" x14ac:dyDescent="0.2">
      <c r="A4666" s="1" t="s">
        <v>3699</v>
      </c>
      <c r="B4666">
        <v>1</v>
      </c>
      <c r="D4666" s="1" t="s">
        <v>4281</v>
      </c>
      <c r="E4666">
        <v>1</v>
      </c>
    </row>
    <row r="4667" spans="1:5" x14ac:dyDescent="0.2">
      <c r="A4667" s="1" t="s">
        <v>4653</v>
      </c>
      <c r="B4667">
        <v>1</v>
      </c>
      <c r="D4667" s="1" t="s">
        <v>649</v>
      </c>
      <c r="E4667">
        <v>1</v>
      </c>
    </row>
    <row r="4668" spans="1:5" x14ac:dyDescent="0.2">
      <c r="A4668" s="1" t="s">
        <v>9353</v>
      </c>
      <c r="B4668">
        <v>1</v>
      </c>
      <c r="D4668" s="1" t="s">
        <v>465</v>
      </c>
      <c r="E4668">
        <v>1</v>
      </c>
    </row>
    <row r="4669" spans="1:5" x14ac:dyDescent="0.2">
      <c r="A4669" s="1" t="s">
        <v>2208</v>
      </c>
      <c r="B4669">
        <v>1</v>
      </c>
      <c r="D4669" s="1" t="s">
        <v>526</v>
      </c>
      <c r="E4669">
        <v>1</v>
      </c>
    </row>
    <row r="4670" spans="1:5" x14ac:dyDescent="0.2">
      <c r="A4670" s="1" t="s">
        <v>1211</v>
      </c>
      <c r="B4670">
        <v>1</v>
      </c>
      <c r="D4670" s="1" t="s">
        <v>5085</v>
      </c>
      <c r="E4670">
        <v>1</v>
      </c>
    </row>
    <row r="4671" spans="1:5" x14ac:dyDescent="0.2">
      <c r="A4671" s="1" t="s">
        <v>12725</v>
      </c>
      <c r="B4671">
        <v>1</v>
      </c>
      <c r="D4671" s="1" t="s">
        <v>2647</v>
      </c>
      <c r="E4671">
        <v>1</v>
      </c>
    </row>
    <row r="4672" spans="1:5" x14ac:dyDescent="0.2">
      <c r="A4672" s="1" t="s">
        <v>10885</v>
      </c>
      <c r="B4672">
        <v>1</v>
      </c>
      <c r="D4672" s="1" t="s">
        <v>7645</v>
      </c>
      <c r="E4672">
        <v>1</v>
      </c>
    </row>
    <row r="4673" spans="1:5" x14ac:dyDescent="0.2">
      <c r="A4673" s="1" t="s">
        <v>12859</v>
      </c>
      <c r="B4673">
        <v>1</v>
      </c>
      <c r="D4673" s="1" t="s">
        <v>5083</v>
      </c>
      <c r="E4673">
        <v>1</v>
      </c>
    </row>
    <row r="4674" spans="1:5" x14ac:dyDescent="0.2">
      <c r="A4674" s="1" t="s">
        <v>3791</v>
      </c>
      <c r="B4674">
        <v>1</v>
      </c>
      <c r="D4674" s="1" t="s">
        <v>5099</v>
      </c>
      <c r="E4674">
        <v>1</v>
      </c>
    </row>
    <row r="4675" spans="1:5" x14ac:dyDescent="0.2">
      <c r="A4675" s="1" t="s">
        <v>3343</v>
      </c>
      <c r="B4675">
        <v>1</v>
      </c>
      <c r="D4675" s="1" t="s">
        <v>5100</v>
      </c>
      <c r="E4675">
        <v>1</v>
      </c>
    </row>
    <row r="4676" spans="1:5" x14ac:dyDescent="0.2">
      <c r="A4676" s="1" t="s">
        <v>1209</v>
      </c>
      <c r="B4676">
        <v>1</v>
      </c>
      <c r="D4676" s="1" t="s">
        <v>5108</v>
      </c>
      <c r="E4676">
        <v>1</v>
      </c>
    </row>
    <row r="4677" spans="1:5" x14ac:dyDescent="0.2">
      <c r="A4677" s="1" t="s">
        <v>9871</v>
      </c>
      <c r="B4677">
        <v>1</v>
      </c>
      <c r="D4677" s="1" t="s">
        <v>8776</v>
      </c>
      <c r="E4677">
        <v>1</v>
      </c>
    </row>
    <row r="4678" spans="1:5" x14ac:dyDescent="0.2">
      <c r="A4678" s="1" t="s">
        <v>12768</v>
      </c>
      <c r="B4678">
        <v>1</v>
      </c>
      <c r="D4678" s="1" t="s">
        <v>1538</v>
      </c>
      <c r="E4678">
        <v>1</v>
      </c>
    </row>
    <row r="4679" spans="1:5" x14ac:dyDescent="0.2">
      <c r="A4679" s="1" t="s">
        <v>2101</v>
      </c>
      <c r="B4679">
        <v>1</v>
      </c>
      <c r="D4679" s="1" t="s">
        <v>12128</v>
      </c>
      <c r="E4679">
        <v>1</v>
      </c>
    </row>
    <row r="4680" spans="1:5" x14ac:dyDescent="0.2">
      <c r="A4680" s="1" t="s">
        <v>10369</v>
      </c>
      <c r="B4680">
        <v>1</v>
      </c>
      <c r="D4680" s="1" t="s">
        <v>9616</v>
      </c>
      <c r="E4680">
        <v>1</v>
      </c>
    </row>
    <row r="4681" spans="1:5" x14ac:dyDescent="0.2">
      <c r="A4681" s="1" t="s">
        <v>6309</v>
      </c>
      <c r="B4681">
        <v>1</v>
      </c>
      <c r="D4681" s="1" t="s">
        <v>7909</v>
      </c>
      <c r="E4681">
        <v>1</v>
      </c>
    </row>
    <row r="4682" spans="1:5" x14ac:dyDescent="0.2">
      <c r="A4682" s="1" t="s">
        <v>8667</v>
      </c>
      <c r="B4682">
        <v>1</v>
      </c>
      <c r="D4682" s="1" t="s">
        <v>461</v>
      </c>
      <c r="E4682">
        <v>1</v>
      </c>
    </row>
    <row r="4683" spans="1:5" x14ac:dyDescent="0.2">
      <c r="A4683" s="1" t="s">
        <v>1540</v>
      </c>
      <c r="B4683">
        <v>1</v>
      </c>
      <c r="D4683" s="1" t="s">
        <v>2237</v>
      </c>
      <c r="E4683">
        <v>1</v>
      </c>
    </row>
    <row r="4684" spans="1:5" x14ac:dyDescent="0.2">
      <c r="A4684" s="1" t="s">
        <v>3351</v>
      </c>
      <c r="B4684">
        <v>1</v>
      </c>
      <c r="D4684" s="1" t="s">
        <v>10675</v>
      </c>
      <c r="E4684">
        <v>1</v>
      </c>
    </row>
    <row r="4685" spans="1:5" x14ac:dyDescent="0.2">
      <c r="A4685" s="1" t="s">
        <v>12334</v>
      </c>
      <c r="B4685">
        <v>1</v>
      </c>
      <c r="D4685" s="1" t="s">
        <v>10435</v>
      </c>
      <c r="E4685">
        <v>1</v>
      </c>
    </row>
    <row r="4686" spans="1:5" x14ac:dyDescent="0.2">
      <c r="A4686" s="1" t="s">
        <v>8915</v>
      </c>
      <c r="B4686">
        <v>1</v>
      </c>
      <c r="D4686" s="1" t="s">
        <v>10416</v>
      </c>
      <c r="E4686">
        <v>1</v>
      </c>
    </row>
    <row r="4687" spans="1:5" x14ac:dyDescent="0.2">
      <c r="A4687" s="1" t="s">
        <v>5766</v>
      </c>
      <c r="B4687">
        <v>1</v>
      </c>
      <c r="D4687" s="1" t="s">
        <v>489</v>
      </c>
      <c r="E4687">
        <v>1</v>
      </c>
    </row>
    <row r="4688" spans="1:5" x14ac:dyDescent="0.2">
      <c r="A4688" s="1" t="s">
        <v>12302</v>
      </c>
      <c r="B4688">
        <v>1</v>
      </c>
      <c r="D4688" s="1" t="s">
        <v>437</v>
      </c>
      <c r="E4688">
        <v>1</v>
      </c>
    </row>
    <row r="4689" spans="1:5" x14ac:dyDescent="0.2">
      <c r="A4689" s="1" t="s">
        <v>9894</v>
      </c>
      <c r="B4689">
        <v>1</v>
      </c>
      <c r="D4689" s="1" t="s">
        <v>345</v>
      </c>
      <c r="E4689">
        <v>1</v>
      </c>
    </row>
    <row r="4690" spans="1:5" x14ac:dyDescent="0.2">
      <c r="A4690" s="1" t="s">
        <v>1114</v>
      </c>
      <c r="B4690">
        <v>1</v>
      </c>
      <c r="D4690" s="1" t="s">
        <v>2141</v>
      </c>
      <c r="E4690">
        <v>1</v>
      </c>
    </row>
    <row r="4691" spans="1:5" x14ac:dyDescent="0.2">
      <c r="A4691" s="1" t="s">
        <v>7455</v>
      </c>
      <c r="B4691">
        <v>1</v>
      </c>
      <c r="D4691" s="1" t="s">
        <v>6941</v>
      </c>
      <c r="E4691">
        <v>1</v>
      </c>
    </row>
    <row r="4692" spans="1:5" x14ac:dyDescent="0.2">
      <c r="A4692" s="1" t="s">
        <v>3084</v>
      </c>
      <c r="B4692">
        <v>1</v>
      </c>
      <c r="D4692" s="1" t="s">
        <v>11084</v>
      </c>
      <c r="E4692">
        <v>1</v>
      </c>
    </row>
    <row r="4693" spans="1:5" x14ac:dyDescent="0.2">
      <c r="A4693" s="1" t="s">
        <v>7506</v>
      </c>
      <c r="B4693">
        <v>1</v>
      </c>
      <c r="D4693" s="1" t="s">
        <v>1429</v>
      </c>
      <c r="E4693">
        <v>1</v>
      </c>
    </row>
    <row r="4694" spans="1:5" x14ac:dyDescent="0.2">
      <c r="A4694" s="1" t="s">
        <v>8856</v>
      </c>
      <c r="B4694">
        <v>1</v>
      </c>
      <c r="D4694" s="1" t="s">
        <v>2096</v>
      </c>
      <c r="E4694">
        <v>1</v>
      </c>
    </row>
    <row r="4695" spans="1:5" x14ac:dyDescent="0.2">
      <c r="A4695" s="1" t="s">
        <v>8410</v>
      </c>
      <c r="B4695">
        <v>1</v>
      </c>
      <c r="D4695" s="1" t="s">
        <v>3778</v>
      </c>
      <c r="E4695">
        <v>1</v>
      </c>
    </row>
    <row r="4696" spans="1:5" x14ac:dyDescent="0.2">
      <c r="A4696" s="1" t="s">
        <v>135</v>
      </c>
      <c r="B4696">
        <v>2</v>
      </c>
      <c r="D4696" s="1" t="s">
        <v>9627</v>
      </c>
      <c r="E4696">
        <v>1</v>
      </c>
    </row>
    <row r="4697" spans="1:5" x14ac:dyDescent="0.2">
      <c r="A4697" s="1" t="s">
        <v>4225</v>
      </c>
      <c r="B4697">
        <v>1</v>
      </c>
      <c r="D4697" s="1" t="s">
        <v>12025</v>
      </c>
      <c r="E4697">
        <v>1</v>
      </c>
    </row>
    <row r="4698" spans="1:5" x14ac:dyDescent="0.2">
      <c r="A4698" s="1" t="s">
        <v>184</v>
      </c>
      <c r="B4698">
        <v>1</v>
      </c>
      <c r="D4698" s="1" t="s">
        <v>1335</v>
      </c>
      <c r="E4698">
        <v>1</v>
      </c>
    </row>
    <row r="4699" spans="1:5" x14ac:dyDescent="0.2">
      <c r="A4699" s="1" t="s">
        <v>7511</v>
      </c>
      <c r="B4699">
        <v>1</v>
      </c>
      <c r="D4699" s="1" t="s">
        <v>1635</v>
      </c>
      <c r="E4699">
        <v>1</v>
      </c>
    </row>
    <row r="4700" spans="1:5" x14ac:dyDescent="0.2">
      <c r="A4700" s="1" t="s">
        <v>4266</v>
      </c>
      <c r="B4700">
        <v>1</v>
      </c>
      <c r="D4700" s="1" t="s">
        <v>2223</v>
      </c>
      <c r="E4700">
        <v>1</v>
      </c>
    </row>
    <row r="4701" spans="1:5" x14ac:dyDescent="0.2">
      <c r="A4701" s="1" t="s">
        <v>120</v>
      </c>
      <c r="B4701">
        <v>4</v>
      </c>
      <c r="D4701" s="1" t="s">
        <v>12375</v>
      </c>
      <c r="E4701">
        <v>1</v>
      </c>
    </row>
    <row r="4702" spans="1:5" x14ac:dyDescent="0.2">
      <c r="A4702" s="1" t="s">
        <v>259</v>
      </c>
      <c r="B4702">
        <v>2</v>
      </c>
      <c r="D4702" s="1" t="s">
        <v>10242</v>
      </c>
      <c r="E4702">
        <v>1</v>
      </c>
    </row>
    <row r="4703" spans="1:5" x14ac:dyDescent="0.2">
      <c r="A4703" s="1" t="s">
        <v>1397</v>
      </c>
      <c r="B4703">
        <v>1</v>
      </c>
      <c r="D4703" s="1" t="s">
        <v>10267</v>
      </c>
      <c r="E4703">
        <v>1</v>
      </c>
    </row>
    <row r="4704" spans="1:5" x14ac:dyDescent="0.2">
      <c r="A4704" s="1" t="s">
        <v>647</v>
      </c>
      <c r="B4704">
        <v>1</v>
      </c>
      <c r="D4704" s="1" t="s">
        <v>414</v>
      </c>
      <c r="E4704">
        <v>1</v>
      </c>
    </row>
    <row r="4705" spans="1:5" x14ac:dyDescent="0.2">
      <c r="A4705" s="1" t="s">
        <v>272</v>
      </c>
      <c r="B4705">
        <v>2</v>
      </c>
      <c r="D4705" s="1" t="s">
        <v>7180</v>
      </c>
      <c r="E4705">
        <v>1</v>
      </c>
    </row>
    <row r="4706" spans="1:5" x14ac:dyDescent="0.2">
      <c r="A4706" s="1" t="s">
        <v>332</v>
      </c>
      <c r="B4706">
        <v>1</v>
      </c>
      <c r="D4706" s="1" t="s">
        <v>3698</v>
      </c>
      <c r="E4706">
        <v>1</v>
      </c>
    </row>
    <row r="4707" spans="1:5" x14ac:dyDescent="0.2">
      <c r="A4707" s="1" t="s">
        <v>2710</v>
      </c>
      <c r="B4707">
        <v>1</v>
      </c>
      <c r="D4707" s="1" t="s">
        <v>605</v>
      </c>
      <c r="E4707">
        <v>1</v>
      </c>
    </row>
    <row r="4708" spans="1:5" x14ac:dyDescent="0.2">
      <c r="A4708" s="1" t="s">
        <v>380</v>
      </c>
      <c r="B4708">
        <v>1</v>
      </c>
      <c r="D4708" s="1" t="s">
        <v>3711</v>
      </c>
      <c r="E4708">
        <v>1</v>
      </c>
    </row>
    <row r="4709" spans="1:5" x14ac:dyDescent="0.2">
      <c r="A4709" s="1" t="s">
        <v>1779</v>
      </c>
      <c r="B4709">
        <v>1</v>
      </c>
      <c r="D4709" s="1" t="s">
        <v>629</v>
      </c>
      <c r="E4709">
        <v>1</v>
      </c>
    </row>
    <row r="4710" spans="1:5" x14ac:dyDescent="0.2">
      <c r="A4710" s="1" t="s">
        <v>1488</v>
      </c>
      <c r="B4710">
        <v>1</v>
      </c>
      <c r="D4710" s="1" t="s">
        <v>4642</v>
      </c>
      <c r="E4710">
        <v>1</v>
      </c>
    </row>
    <row r="4711" spans="1:5" x14ac:dyDescent="0.2">
      <c r="A4711" s="1" t="s">
        <v>7709</v>
      </c>
      <c r="B4711">
        <v>1</v>
      </c>
      <c r="D4711" s="1" t="s">
        <v>3699</v>
      </c>
      <c r="E4711">
        <v>1</v>
      </c>
    </row>
    <row r="4712" spans="1:5" x14ac:dyDescent="0.2">
      <c r="A4712" s="1" t="s">
        <v>1542</v>
      </c>
      <c r="B4712">
        <v>1</v>
      </c>
      <c r="D4712" s="1" t="s">
        <v>4653</v>
      </c>
      <c r="E4712">
        <v>1</v>
      </c>
    </row>
    <row r="4713" spans="1:5" x14ac:dyDescent="0.2">
      <c r="A4713" s="1" t="s">
        <v>5098</v>
      </c>
      <c r="B4713">
        <v>1</v>
      </c>
      <c r="D4713" s="1" t="s">
        <v>9353</v>
      </c>
      <c r="E4713">
        <v>1</v>
      </c>
    </row>
    <row r="4714" spans="1:5" x14ac:dyDescent="0.2">
      <c r="A4714" s="1" t="s">
        <v>8926</v>
      </c>
      <c r="B4714">
        <v>1</v>
      </c>
      <c r="D4714" s="1" t="s">
        <v>2208</v>
      </c>
      <c r="E4714">
        <v>1</v>
      </c>
    </row>
    <row r="4715" spans="1:5" x14ac:dyDescent="0.2">
      <c r="A4715" s="1" t="s">
        <v>7296</v>
      </c>
      <c r="B4715">
        <v>2</v>
      </c>
      <c r="D4715" s="1" t="s">
        <v>1211</v>
      </c>
      <c r="E4715">
        <v>1</v>
      </c>
    </row>
    <row r="4716" spans="1:5" x14ac:dyDescent="0.2">
      <c r="A4716" s="1" t="s">
        <v>5155</v>
      </c>
      <c r="B4716">
        <v>1</v>
      </c>
      <c r="D4716" s="1" t="s">
        <v>12725</v>
      </c>
      <c r="E4716">
        <v>1</v>
      </c>
    </row>
    <row r="4717" spans="1:5" x14ac:dyDescent="0.2">
      <c r="A4717" s="1" t="s">
        <v>6939</v>
      </c>
      <c r="B4717">
        <v>1</v>
      </c>
      <c r="D4717" s="1" t="s">
        <v>10885</v>
      </c>
      <c r="E4717">
        <v>1</v>
      </c>
    </row>
    <row r="4718" spans="1:5" x14ac:dyDescent="0.2">
      <c r="A4718" s="1" t="s">
        <v>11045</v>
      </c>
      <c r="B4718">
        <v>1</v>
      </c>
      <c r="D4718" s="1" t="s">
        <v>12859</v>
      </c>
      <c r="E4718">
        <v>1</v>
      </c>
    </row>
    <row r="4719" spans="1:5" x14ac:dyDescent="0.2">
      <c r="A4719" s="1" t="s">
        <v>5058</v>
      </c>
      <c r="B4719">
        <v>1</v>
      </c>
      <c r="D4719" s="1" t="s">
        <v>3791</v>
      </c>
      <c r="E4719">
        <v>1</v>
      </c>
    </row>
    <row r="4720" spans="1:5" x14ac:dyDescent="0.2">
      <c r="A4720" s="1" t="s">
        <v>145</v>
      </c>
      <c r="B4720">
        <v>1</v>
      </c>
      <c r="D4720" s="1" t="s">
        <v>3343</v>
      </c>
      <c r="E4720">
        <v>1</v>
      </c>
    </row>
    <row r="4721" spans="1:5" x14ac:dyDescent="0.2">
      <c r="A4721" s="1" t="s">
        <v>12232</v>
      </c>
      <c r="B4721">
        <v>1</v>
      </c>
      <c r="D4721" s="1" t="s">
        <v>1209</v>
      </c>
      <c r="E4721">
        <v>1</v>
      </c>
    </row>
    <row r="4722" spans="1:5" x14ac:dyDescent="0.2">
      <c r="A4722" s="1" t="s">
        <v>982</v>
      </c>
      <c r="B4722">
        <v>1</v>
      </c>
      <c r="D4722" s="1" t="s">
        <v>9871</v>
      </c>
      <c r="E4722">
        <v>1</v>
      </c>
    </row>
    <row r="4723" spans="1:5" x14ac:dyDescent="0.2">
      <c r="A4723" s="1" t="s">
        <v>5782</v>
      </c>
      <c r="B4723">
        <v>1</v>
      </c>
      <c r="D4723" s="1" t="s">
        <v>12768</v>
      </c>
      <c r="E4723">
        <v>1</v>
      </c>
    </row>
    <row r="4724" spans="1:5" x14ac:dyDescent="0.2">
      <c r="A4724" s="1" t="s">
        <v>6299</v>
      </c>
      <c r="B4724">
        <v>1</v>
      </c>
      <c r="D4724" s="1" t="s">
        <v>2101</v>
      </c>
      <c r="E4724">
        <v>1</v>
      </c>
    </row>
    <row r="4725" spans="1:5" x14ac:dyDescent="0.2">
      <c r="A4725" s="1" t="s">
        <v>922</v>
      </c>
      <c r="B4725">
        <v>1</v>
      </c>
      <c r="D4725" s="1" t="s">
        <v>10369</v>
      </c>
      <c r="E4725">
        <v>1</v>
      </c>
    </row>
    <row r="4726" spans="1:5" x14ac:dyDescent="0.2">
      <c r="A4726" s="1" t="s">
        <v>2682</v>
      </c>
      <c r="B4726">
        <v>1</v>
      </c>
      <c r="D4726" s="1" t="s">
        <v>6309</v>
      </c>
      <c r="E4726">
        <v>1</v>
      </c>
    </row>
    <row r="4727" spans="1:5" x14ac:dyDescent="0.2">
      <c r="A4727" s="1" t="s">
        <v>1550</v>
      </c>
      <c r="B4727">
        <v>1</v>
      </c>
      <c r="D4727" s="1" t="s">
        <v>8667</v>
      </c>
      <c r="E4727">
        <v>1</v>
      </c>
    </row>
    <row r="4728" spans="1:5" x14ac:dyDescent="0.2">
      <c r="A4728" s="1" t="s">
        <v>2225</v>
      </c>
      <c r="B4728">
        <v>1</v>
      </c>
      <c r="D4728" s="1" t="s">
        <v>1540</v>
      </c>
      <c r="E4728">
        <v>1</v>
      </c>
    </row>
    <row r="4729" spans="1:5" x14ac:dyDescent="0.2">
      <c r="A4729" s="1" t="s">
        <v>12300</v>
      </c>
      <c r="B4729">
        <v>1</v>
      </c>
      <c r="D4729" s="1" t="s">
        <v>3351</v>
      </c>
      <c r="E4729">
        <v>1</v>
      </c>
    </row>
    <row r="4730" spans="1:5" x14ac:dyDescent="0.2">
      <c r="A4730" s="1" t="s">
        <v>436</v>
      </c>
      <c r="B4730">
        <v>3</v>
      </c>
      <c r="D4730" s="1" t="s">
        <v>12334</v>
      </c>
      <c r="E4730">
        <v>1</v>
      </c>
    </row>
    <row r="4731" spans="1:5" x14ac:dyDescent="0.2">
      <c r="A4731" s="1" t="s">
        <v>325</v>
      </c>
      <c r="B4731">
        <v>1</v>
      </c>
      <c r="D4731" s="1" t="s">
        <v>8915</v>
      </c>
      <c r="E4731">
        <v>1</v>
      </c>
    </row>
    <row r="4732" spans="1:5" x14ac:dyDescent="0.2">
      <c r="A4732" s="1" t="s">
        <v>659</v>
      </c>
      <c r="B4732">
        <v>1</v>
      </c>
      <c r="D4732" s="1" t="s">
        <v>5766</v>
      </c>
      <c r="E4732">
        <v>1</v>
      </c>
    </row>
    <row r="4733" spans="1:5" x14ac:dyDescent="0.2">
      <c r="A4733" s="1" t="s">
        <v>957</v>
      </c>
      <c r="B4733">
        <v>1</v>
      </c>
      <c r="D4733" s="1" t="s">
        <v>12302</v>
      </c>
      <c r="E4733">
        <v>1</v>
      </c>
    </row>
    <row r="4734" spans="1:5" x14ac:dyDescent="0.2">
      <c r="A4734" s="1" t="s">
        <v>691</v>
      </c>
      <c r="B4734">
        <v>1</v>
      </c>
      <c r="D4734" s="1" t="s">
        <v>9894</v>
      </c>
      <c r="E4734">
        <v>1</v>
      </c>
    </row>
    <row r="4735" spans="1:5" x14ac:dyDescent="0.2">
      <c r="A4735" s="1" t="s">
        <v>2241</v>
      </c>
      <c r="B4735">
        <v>1</v>
      </c>
      <c r="D4735" s="1" t="s">
        <v>1114</v>
      </c>
      <c r="E4735">
        <v>1</v>
      </c>
    </row>
    <row r="4736" spans="1:5" x14ac:dyDescent="0.2">
      <c r="A4736" s="1" t="s">
        <v>688</v>
      </c>
      <c r="B4736">
        <v>1</v>
      </c>
      <c r="D4736" s="1" t="s">
        <v>7455</v>
      </c>
      <c r="E4736">
        <v>1</v>
      </c>
    </row>
    <row r="4737" spans="1:5" x14ac:dyDescent="0.2">
      <c r="A4737" s="1" t="s">
        <v>182</v>
      </c>
      <c r="B4737">
        <v>1</v>
      </c>
      <c r="D4737" s="1" t="s">
        <v>3084</v>
      </c>
      <c r="E4737">
        <v>1</v>
      </c>
    </row>
    <row r="4738" spans="1:5" x14ac:dyDescent="0.2">
      <c r="A4738" s="1" t="s">
        <v>6483</v>
      </c>
      <c r="B4738">
        <v>1</v>
      </c>
      <c r="D4738" s="1" t="s">
        <v>7506</v>
      </c>
      <c r="E4738">
        <v>1</v>
      </c>
    </row>
    <row r="4739" spans="1:5" x14ac:dyDescent="0.2">
      <c r="A4739" s="1" t="s">
        <v>5062</v>
      </c>
      <c r="B4739">
        <v>1</v>
      </c>
      <c r="D4739" s="1" t="s">
        <v>8856</v>
      </c>
      <c r="E4739">
        <v>1</v>
      </c>
    </row>
    <row r="4740" spans="1:5" x14ac:dyDescent="0.2">
      <c r="A4740" s="1" t="s">
        <v>7698</v>
      </c>
      <c r="B4740">
        <v>1</v>
      </c>
      <c r="D4740" s="1" t="s">
        <v>8410</v>
      </c>
      <c r="E4740">
        <v>1</v>
      </c>
    </row>
    <row r="4741" spans="1:5" x14ac:dyDescent="0.2">
      <c r="A4741" s="1" t="s">
        <v>2091</v>
      </c>
      <c r="B4741">
        <v>1</v>
      </c>
      <c r="D4741" s="1" t="s">
        <v>4225</v>
      </c>
      <c r="E4741">
        <v>1</v>
      </c>
    </row>
    <row r="4742" spans="1:5" x14ac:dyDescent="0.2">
      <c r="A4742" s="1" t="s">
        <v>2543</v>
      </c>
      <c r="B4742">
        <v>4</v>
      </c>
      <c r="D4742" s="1" t="s">
        <v>184</v>
      </c>
      <c r="E4742">
        <v>1</v>
      </c>
    </row>
    <row r="4743" spans="1:5" x14ac:dyDescent="0.2">
      <c r="A4743" s="1" t="s">
        <v>10525</v>
      </c>
      <c r="B4743">
        <v>1</v>
      </c>
      <c r="D4743" s="1" t="s">
        <v>7511</v>
      </c>
      <c r="E4743">
        <v>1</v>
      </c>
    </row>
    <row r="4744" spans="1:5" x14ac:dyDescent="0.2">
      <c r="A4744" s="1" t="s">
        <v>9194</v>
      </c>
      <c r="B4744">
        <v>1</v>
      </c>
      <c r="D4744" s="1" t="s">
        <v>4266</v>
      </c>
      <c r="E4744">
        <v>1</v>
      </c>
    </row>
    <row r="4745" spans="1:5" x14ac:dyDescent="0.2">
      <c r="A4745" s="1" t="s">
        <v>11100</v>
      </c>
      <c r="B4745">
        <v>1</v>
      </c>
      <c r="D4745" s="1" t="s">
        <v>1397</v>
      </c>
      <c r="E4745">
        <v>1</v>
      </c>
    </row>
    <row r="4746" spans="1:5" x14ac:dyDescent="0.2">
      <c r="A4746" s="1" t="s">
        <v>11079</v>
      </c>
      <c r="B4746">
        <v>1</v>
      </c>
      <c r="D4746" s="1" t="s">
        <v>647</v>
      </c>
      <c r="E4746">
        <v>1</v>
      </c>
    </row>
    <row r="4747" spans="1:5" x14ac:dyDescent="0.2">
      <c r="A4747" s="1" t="s">
        <v>11186</v>
      </c>
      <c r="B4747">
        <v>1</v>
      </c>
      <c r="D4747" s="1" t="s">
        <v>332</v>
      </c>
      <c r="E4747">
        <v>1</v>
      </c>
    </row>
    <row r="4748" spans="1:5" x14ac:dyDescent="0.2">
      <c r="A4748" s="1" t="s">
        <v>11155</v>
      </c>
      <c r="B4748">
        <v>1</v>
      </c>
      <c r="D4748" s="1" t="s">
        <v>2710</v>
      </c>
      <c r="E4748">
        <v>1</v>
      </c>
    </row>
    <row r="4749" spans="1:5" x14ac:dyDescent="0.2">
      <c r="A4749" s="1" t="s">
        <v>560</v>
      </c>
      <c r="B4749">
        <v>2</v>
      </c>
      <c r="D4749" s="1" t="s">
        <v>380</v>
      </c>
      <c r="E4749">
        <v>1</v>
      </c>
    </row>
    <row r="4750" spans="1:5" x14ac:dyDescent="0.2">
      <c r="A4750" s="1" t="s">
        <v>3378</v>
      </c>
      <c r="B4750">
        <v>1</v>
      </c>
      <c r="D4750" s="1" t="s">
        <v>1779</v>
      </c>
      <c r="E4750">
        <v>1</v>
      </c>
    </row>
    <row r="4751" spans="1:5" x14ac:dyDescent="0.2">
      <c r="A4751" s="1" t="s">
        <v>10362</v>
      </c>
      <c r="B4751">
        <v>1</v>
      </c>
      <c r="D4751" s="1" t="s">
        <v>1488</v>
      </c>
      <c r="E4751">
        <v>1</v>
      </c>
    </row>
    <row r="4752" spans="1:5" x14ac:dyDescent="0.2">
      <c r="A4752" s="1" t="s">
        <v>418</v>
      </c>
      <c r="B4752">
        <v>1</v>
      </c>
      <c r="D4752" s="1" t="s">
        <v>7709</v>
      </c>
      <c r="E4752">
        <v>1</v>
      </c>
    </row>
    <row r="4753" spans="1:5" x14ac:dyDescent="0.2">
      <c r="A4753" s="1" t="s">
        <v>5752</v>
      </c>
      <c r="B4753">
        <v>1</v>
      </c>
      <c r="D4753" s="1" t="s">
        <v>1542</v>
      </c>
      <c r="E4753">
        <v>1</v>
      </c>
    </row>
    <row r="4754" spans="1:5" x14ac:dyDescent="0.2">
      <c r="A4754" s="1" t="s">
        <v>8220</v>
      </c>
      <c r="B4754">
        <v>1</v>
      </c>
      <c r="D4754" s="1" t="s">
        <v>5098</v>
      </c>
      <c r="E4754">
        <v>1</v>
      </c>
    </row>
    <row r="4755" spans="1:5" x14ac:dyDescent="0.2">
      <c r="A4755" s="1" t="s">
        <v>11085</v>
      </c>
      <c r="B4755">
        <v>1</v>
      </c>
      <c r="D4755" s="1" t="s">
        <v>8926</v>
      </c>
      <c r="E4755">
        <v>1</v>
      </c>
    </row>
    <row r="4756" spans="1:5" x14ac:dyDescent="0.2">
      <c r="A4756" s="1" t="s">
        <v>11077</v>
      </c>
      <c r="B4756">
        <v>1</v>
      </c>
      <c r="D4756" s="1" t="s">
        <v>5155</v>
      </c>
      <c r="E4756">
        <v>1</v>
      </c>
    </row>
    <row r="4757" spans="1:5" x14ac:dyDescent="0.2">
      <c r="A4757" s="1" t="s">
        <v>9323</v>
      </c>
      <c r="B4757">
        <v>1</v>
      </c>
      <c r="D4757" s="1" t="s">
        <v>6939</v>
      </c>
      <c r="E4757">
        <v>1</v>
      </c>
    </row>
    <row r="4758" spans="1:5" x14ac:dyDescent="0.2">
      <c r="A4758" s="1" t="s">
        <v>7581</v>
      </c>
      <c r="B4758">
        <v>1</v>
      </c>
      <c r="D4758" s="1" t="s">
        <v>11045</v>
      </c>
      <c r="E4758">
        <v>1</v>
      </c>
    </row>
    <row r="4759" spans="1:5" x14ac:dyDescent="0.2">
      <c r="A4759" s="1" t="s">
        <v>11240</v>
      </c>
      <c r="B4759">
        <v>1</v>
      </c>
      <c r="D4759" s="1" t="s">
        <v>5058</v>
      </c>
      <c r="E4759">
        <v>1</v>
      </c>
    </row>
    <row r="4760" spans="1:5" x14ac:dyDescent="0.2">
      <c r="A4760" s="1" t="s">
        <v>12363</v>
      </c>
      <c r="B4760">
        <v>1</v>
      </c>
      <c r="D4760" s="1" t="s">
        <v>145</v>
      </c>
      <c r="E4760">
        <v>1</v>
      </c>
    </row>
    <row r="4761" spans="1:5" x14ac:dyDescent="0.2">
      <c r="A4761" s="1" t="s">
        <v>8140</v>
      </c>
      <c r="B4761">
        <v>1</v>
      </c>
      <c r="D4761" s="1" t="s">
        <v>12232</v>
      </c>
      <c r="E4761">
        <v>1</v>
      </c>
    </row>
    <row r="4762" spans="1:5" x14ac:dyDescent="0.2">
      <c r="A4762" s="1" t="s">
        <v>8695</v>
      </c>
      <c r="B4762">
        <v>1</v>
      </c>
      <c r="D4762" s="1" t="s">
        <v>982</v>
      </c>
      <c r="E4762">
        <v>1</v>
      </c>
    </row>
    <row r="4763" spans="1:5" x14ac:dyDescent="0.2">
      <c r="A4763" s="1" t="s">
        <v>5103</v>
      </c>
      <c r="B4763">
        <v>1</v>
      </c>
      <c r="D4763" s="1" t="s">
        <v>5782</v>
      </c>
      <c r="E4763">
        <v>1</v>
      </c>
    </row>
    <row r="4764" spans="1:5" x14ac:dyDescent="0.2">
      <c r="A4764" s="1" t="s">
        <v>10158</v>
      </c>
      <c r="B4764">
        <v>1</v>
      </c>
      <c r="D4764" s="1" t="s">
        <v>6299</v>
      </c>
      <c r="E4764">
        <v>1</v>
      </c>
    </row>
    <row r="4765" spans="1:5" x14ac:dyDescent="0.2">
      <c r="A4765" s="1" t="s">
        <v>1565</v>
      </c>
      <c r="B4765">
        <v>1</v>
      </c>
      <c r="D4765" s="1" t="s">
        <v>922</v>
      </c>
      <c r="E4765">
        <v>1</v>
      </c>
    </row>
    <row r="4766" spans="1:5" x14ac:dyDescent="0.2">
      <c r="A4766" s="1" t="s">
        <v>5077</v>
      </c>
      <c r="B4766">
        <v>1</v>
      </c>
      <c r="D4766" s="1" t="s">
        <v>2682</v>
      </c>
      <c r="E4766">
        <v>1</v>
      </c>
    </row>
    <row r="4767" spans="1:5" x14ac:dyDescent="0.2">
      <c r="A4767" s="1" t="s">
        <v>11281</v>
      </c>
      <c r="B4767">
        <v>1</v>
      </c>
      <c r="D4767" s="1" t="s">
        <v>1550</v>
      </c>
      <c r="E4767">
        <v>1</v>
      </c>
    </row>
    <row r="4768" spans="1:5" x14ac:dyDescent="0.2">
      <c r="A4768" s="1" t="s">
        <v>5097</v>
      </c>
      <c r="B4768">
        <v>1</v>
      </c>
      <c r="D4768" s="1" t="s">
        <v>2225</v>
      </c>
      <c r="E4768">
        <v>1</v>
      </c>
    </row>
    <row r="4769" spans="1:5" x14ac:dyDescent="0.2">
      <c r="A4769" s="1" t="s">
        <v>12087</v>
      </c>
      <c r="B4769">
        <v>1</v>
      </c>
      <c r="D4769" s="1" t="s">
        <v>12300</v>
      </c>
      <c r="E4769">
        <v>1</v>
      </c>
    </row>
    <row r="4770" spans="1:5" x14ac:dyDescent="0.2">
      <c r="A4770" s="1" t="s">
        <v>9331</v>
      </c>
      <c r="B4770">
        <v>1</v>
      </c>
      <c r="D4770" s="1" t="s">
        <v>325</v>
      </c>
      <c r="E4770">
        <v>1</v>
      </c>
    </row>
    <row r="4771" spans="1:5" x14ac:dyDescent="0.2">
      <c r="A4771" s="1" t="s">
        <v>5075</v>
      </c>
      <c r="B4771">
        <v>1</v>
      </c>
      <c r="D4771" s="1" t="s">
        <v>659</v>
      </c>
      <c r="E4771">
        <v>1</v>
      </c>
    </row>
    <row r="4772" spans="1:5" x14ac:dyDescent="0.2">
      <c r="A4772" s="1" t="s">
        <v>5078</v>
      </c>
      <c r="B4772">
        <v>1</v>
      </c>
      <c r="D4772" s="1" t="s">
        <v>957</v>
      </c>
      <c r="E4772">
        <v>1</v>
      </c>
    </row>
    <row r="4773" spans="1:5" x14ac:dyDescent="0.2">
      <c r="A4773" s="1" t="s">
        <v>9302</v>
      </c>
      <c r="B4773">
        <v>1</v>
      </c>
      <c r="D4773" s="1" t="s">
        <v>691</v>
      </c>
      <c r="E4773">
        <v>1</v>
      </c>
    </row>
    <row r="4774" spans="1:5" x14ac:dyDescent="0.2">
      <c r="A4774" s="1" t="s">
        <v>7390</v>
      </c>
      <c r="B4774">
        <v>1</v>
      </c>
      <c r="D4774" s="1" t="s">
        <v>2241</v>
      </c>
      <c r="E4774">
        <v>1</v>
      </c>
    </row>
    <row r="4775" spans="1:5" x14ac:dyDescent="0.2">
      <c r="A4775" s="1" t="s">
        <v>7801</v>
      </c>
      <c r="B4775">
        <v>2</v>
      </c>
      <c r="D4775" s="1" t="s">
        <v>688</v>
      </c>
      <c r="E4775">
        <v>1</v>
      </c>
    </row>
    <row r="4776" spans="1:5" x14ac:dyDescent="0.2">
      <c r="A4776" s="1" t="s">
        <v>5093</v>
      </c>
      <c r="B4776">
        <v>1</v>
      </c>
      <c r="D4776" s="1" t="s">
        <v>182</v>
      </c>
      <c r="E4776">
        <v>1</v>
      </c>
    </row>
    <row r="4777" spans="1:5" x14ac:dyDescent="0.2">
      <c r="A4777" s="1" t="s">
        <v>8935</v>
      </c>
      <c r="B4777">
        <v>1</v>
      </c>
      <c r="D4777" s="1" t="s">
        <v>6483</v>
      </c>
      <c r="E4777">
        <v>1</v>
      </c>
    </row>
    <row r="4778" spans="1:5" x14ac:dyDescent="0.2">
      <c r="A4778" s="1" t="s">
        <v>8759</v>
      </c>
      <c r="B4778">
        <v>1</v>
      </c>
      <c r="D4778" s="1" t="s">
        <v>5062</v>
      </c>
      <c r="E4778">
        <v>1</v>
      </c>
    </row>
    <row r="4779" spans="1:5" x14ac:dyDescent="0.2">
      <c r="A4779" s="1" t="s">
        <v>12203</v>
      </c>
      <c r="B4779">
        <v>1</v>
      </c>
      <c r="D4779" s="1" t="s">
        <v>7698</v>
      </c>
      <c r="E4779">
        <v>1</v>
      </c>
    </row>
    <row r="4780" spans="1:5" x14ac:dyDescent="0.2">
      <c r="A4780" s="1" t="s">
        <v>11206</v>
      </c>
      <c r="B4780">
        <v>1</v>
      </c>
      <c r="D4780" s="1" t="s">
        <v>2091</v>
      </c>
      <c r="E4780">
        <v>1</v>
      </c>
    </row>
    <row r="4781" spans="1:5" x14ac:dyDescent="0.2">
      <c r="A4781" s="1" t="s">
        <v>441</v>
      </c>
      <c r="B4781">
        <v>1</v>
      </c>
      <c r="D4781" s="1" t="s">
        <v>10525</v>
      </c>
      <c r="E4781">
        <v>1</v>
      </c>
    </row>
    <row r="4782" spans="1:5" x14ac:dyDescent="0.2">
      <c r="A4782" s="1" t="s">
        <v>367</v>
      </c>
      <c r="B4782">
        <v>1</v>
      </c>
      <c r="D4782" s="1" t="s">
        <v>9194</v>
      </c>
      <c r="E4782">
        <v>1</v>
      </c>
    </row>
    <row r="4783" spans="1:5" x14ac:dyDescent="0.2">
      <c r="A4783" s="1" t="s">
        <v>7104</v>
      </c>
      <c r="B4783">
        <v>1</v>
      </c>
      <c r="D4783" s="1" t="s">
        <v>11100</v>
      </c>
      <c r="E4783">
        <v>1</v>
      </c>
    </row>
    <row r="4784" spans="1:5" x14ac:dyDescent="0.2">
      <c r="A4784" s="1" t="s">
        <v>292</v>
      </c>
      <c r="B4784">
        <v>1</v>
      </c>
      <c r="D4784" s="1" t="s">
        <v>11079</v>
      </c>
      <c r="E4784">
        <v>1</v>
      </c>
    </row>
    <row r="4785" spans="1:5" x14ac:dyDescent="0.2">
      <c r="A4785" s="1" t="s">
        <v>667</v>
      </c>
      <c r="B4785">
        <v>1</v>
      </c>
      <c r="D4785" s="1" t="s">
        <v>11186</v>
      </c>
      <c r="E4785">
        <v>1</v>
      </c>
    </row>
    <row r="4786" spans="1:5" x14ac:dyDescent="0.2">
      <c r="A4786" s="1" t="s">
        <v>680</v>
      </c>
      <c r="B4786">
        <v>1</v>
      </c>
      <c r="D4786" s="1" t="s">
        <v>11155</v>
      </c>
      <c r="E4786">
        <v>1</v>
      </c>
    </row>
    <row r="4787" spans="1:5" x14ac:dyDescent="0.2">
      <c r="A4787" s="1" t="s">
        <v>327</v>
      </c>
      <c r="B4787">
        <v>1</v>
      </c>
      <c r="D4787" s="1" t="s">
        <v>3378</v>
      </c>
      <c r="E4787">
        <v>1</v>
      </c>
    </row>
    <row r="4788" spans="1:5" x14ac:dyDescent="0.2">
      <c r="A4788" s="1" t="s">
        <v>681</v>
      </c>
      <c r="B4788">
        <v>1</v>
      </c>
      <c r="D4788" s="1" t="s">
        <v>10362</v>
      </c>
      <c r="E4788">
        <v>1</v>
      </c>
    </row>
    <row r="4789" spans="1:5" x14ac:dyDescent="0.2">
      <c r="A4789" s="1" t="s">
        <v>338</v>
      </c>
      <c r="B4789">
        <v>1</v>
      </c>
      <c r="D4789" s="1" t="s">
        <v>418</v>
      </c>
      <c r="E4789">
        <v>1</v>
      </c>
    </row>
    <row r="4790" spans="1:5" x14ac:dyDescent="0.2">
      <c r="A4790" s="1" t="s">
        <v>6234</v>
      </c>
      <c r="B4790">
        <v>1</v>
      </c>
      <c r="D4790" s="1" t="s">
        <v>5752</v>
      </c>
      <c r="E4790">
        <v>1</v>
      </c>
    </row>
    <row r="4791" spans="1:5" x14ac:dyDescent="0.2">
      <c r="A4791" s="1" t="s">
        <v>655</v>
      </c>
      <c r="B4791">
        <v>2</v>
      </c>
      <c r="D4791" s="1" t="s">
        <v>8220</v>
      </c>
      <c r="E4791">
        <v>1</v>
      </c>
    </row>
    <row r="4792" spans="1:5" x14ac:dyDescent="0.2">
      <c r="A4792" s="1" t="s">
        <v>661</v>
      </c>
      <c r="B4792">
        <v>1</v>
      </c>
      <c r="D4792" s="1" t="s">
        <v>11085</v>
      </c>
      <c r="E4792">
        <v>1</v>
      </c>
    </row>
    <row r="4793" spans="1:5" x14ac:dyDescent="0.2">
      <c r="A4793" s="1" t="s">
        <v>2214</v>
      </c>
      <c r="B4793">
        <v>3</v>
      </c>
      <c r="D4793" s="1" t="s">
        <v>11077</v>
      </c>
      <c r="E4793">
        <v>1</v>
      </c>
    </row>
    <row r="4794" spans="1:5" x14ac:dyDescent="0.2">
      <c r="A4794" s="1" t="s">
        <v>12285</v>
      </c>
      <c r="B4794">
        <v>1</v>
      </c>
      <c r="D4794" s="1" t="s">
        <v>9323</v>
      </c>
      <c r="E4794">
        <v>1</v>
      </c>
    </row>
    <row r="4795" spans="1:5" x14ac:dyDescent="0.2">
      <c r="A4795" s="1" t="s">
        <v>1083</v>
      </c>
      <c r="B4795">
        <v>2</v>
      </c>
      <c r="D4795" s="1" t="s">
        <v>7581</v>
      </c>
      <c r="E4795">
        <v>1</v>
      </c>
    </row>
    <row r="4796" spans="1:5" x14ac:dyDescent="0.2">
      <c r="A4796" s="1" t="s">
        <v>13023</v>
      </c>
      <c r="B4796">
        <v>1</v>
      </c>
      <c r="D4796" s="1" t="s">
        <v>11240</v>
      </c>
      <c r="E4796">
        <v>1</v>
      </c>
    </row>
    <row r="4797" spans="1:5" x14ac:dyDescent="0.2">
      <c r="A4797" s="1" t="s">
        <v>2216</v>
      </c>
      <c r="B4797">
        <v>1</v>
      </c>
      <c r="D4797" s="1" t="s">
        <v>12363</v>
      </c>
      <c r="E4797">
        <v>1</v>
      </c>
    </row>
    <row r="4798" spans="1:5" x14ac:dyDescent="0.2">
      <c r="A4798" s="1" t="s">
        <v>5060</v>
      </c>
      <c r="B4798">
        <v>1</v>
      </c>
      <c r="D4798" s="1" t="s">
        <v>8140</v>
      </c>
      <c r="E4798">
        <v>1</v>
      </c>
    </row>
    <row r="4799" spans="1:5" x14ac:dyDescent="0.2">
      <c r="A4799" s="1" t="s">
        <v>5428</v>
      </c>
      <c r="B4799">
        <v>1</v>
      </c>
      <c r="D4799" s="1" t="s">
        <v>8695</v>
      </c>
      <c r="E4799">
        <v>1</v>
      </c>
    </row>
    <row r="4800" spans="1:5" x14ac:dyDescent="0.2">
      <c r="A4800" s="1" t="s">
        <v>1276</v>
      </c>
      <c r="B4800">
        <v>1</v>
      </c>
      <c r="D4800" s="1" t="s">
        <v>5103</v>
      </c>
      <c r="E4800">
        <v>1</v>
      </c>
    </row>
    <row r="4801" spans="1:5" x14ac:dyDescent="0.2">
      <c r="A4801" s="1" t="s">
        <v>6713</v>
      </c>
      <c r="B4801">
        <v>1</v>
      </c>
      <c r="D4801" s="1" t="s">
        <v>10158</v>
      </c>
      <c r="E4801">
        <v>1</v>
      </c>
    </row>
    <row r="4802" spans="1:5" x14ac:dyDescent="0.2">
      <c r="A4802" s="1" t="s">
        <v>10413</v>
      </c>
      <c r="B4802">
        <v>1</v>
      </c>
      <c r="D4802" s="1" t="s">
        <v>1565</v>
      </c>
      <c r="E4802">
        <v>1</v>
      </c>
    </row>
    <row r="4803" spans="1:5" x14ac:dyDescent="0.2">
      <c r="A4803" s="1" t="s">
        <v>5110</v>
      </c>
      <c r="B4803">
        <v>1</v>
      </c>
      <c r="D4803" s="1" t="s">
        <v>5077</v>
      </c>
      <c r="E4803">
        <v>1</v>
      </c>
    </row>
    <row r="4804" spans="1:5" x14ac:dyDescent="0.2">
      <c r="A4804" s="1" t="s">
        <v>7557</v>
      </c>
      <c r="B4804">
        <v>1</v>
      </c>
      <c r="D4804" s="1" t="s">
        <v>11281</v>
      </c>
      <c r="E4804">
        <v>1</v>
      </c>
    </row>
    <row r="4805" spans="1:5" x14ac:dyDescent="0.2">
      <c r="A4805" s="1" t="s">
        <v>2092</v>
      </c>
      <c r="B4805">
        <v>1</v>
      </c>
      <c r="D4805" s="1" t="s">
        <v>5097</v>
      </c>
      <c r="E4805">
        <v>1</v>
      </c>
    </row>
    <row r="4806" spans="1:5" x14ac:dyDescent="0.2">
      <c r="A4806" s="1" t="s">
        <v>3372</v>
      </c>
      <c r="B4806">
        <v>1</v>
      </c>
      <c r="D4806" s="1" t="s">
        <v>12087</v>
      </c>
      <c r="E4806">
        <v>1</v>
      </c>
    </row>
    <row r="4807" spans="1:5" x14ac:dyDescent="0.2">
      <c r="A4807" s="1" t="s">
        <v>4544</v>
      </c>
      <c r="B4807">
        <v>1</v>
      </c>
      <c r="D4807" s="1" t="s">
        <v>9331</v>
      </c>
      <c r="E4807">
        <v>1</v>
      </c>
    </row>
    <row r="4808" spans="1:5" x14ac:dyDescent="0.2">
      <c r="A4808" s="1" t="s">
        <v>5511</v>
      </c>
      <c r="B4808">
        <v>1</v>
      </c>
      <c r="D4808" s="1" t="s">
        <v>5075</v>
      </c>
      <c r="E4808">
        <v>1</v>
      </c>
    </row>
    <row r="4809" spans="1:5" x14ac:dyDescent="0.2">
      <c r="A4809" s="1" t="s">
        <v>2260</v>
      </c>
      <c r="B4809">
        <v>1</v>
      </c>
      <c r="D4809" s="1" t="s">
        <v>5078</v>
      </c>
      <c r="E4809">
        <v>1</v>
      </c>
    </row>
    <row r="4810" spans="1:5" x14ac:dyDescent="0.2">
      <c r="A4810" s="1" t="s">
        <v>8286</v>
      </c>
      <c r="B4810">
        <v>1</v>
      </c>
      <c r="D4810" s="1" t="s">
        <v>9302</v>
      </c>
      <c r="E4810">
        <v>1</v>
      </c>
    </row>
    <row r="4811" spans="1:5" x14ac:dyDescent="0.2">
      <c r="A4811" s="1" t="s">
        <v>8064</v>
      </c>
      <c r="B4811">
        <v>2</v>
      </c>
      <c r="D4811" s="1" t="s">
        <v>7390</v>
      </c>
      <c r="E4811">
        <v>1</v>
      </c>
    </row>
    <row r="4812" spans="1:5" x14ac:dyDescent="0.2">
      <c r="A4812" s="1" t="s">
        <v>4753</v>
      </c>
      <c r="B4812">
        <v>1</v>
      </c>
      <c r="D4812" s="1" t="s">
        <v>5093</v>
      </c>
      <c r="E4812">
        <v>1</v>
      </c>
    </row>
    <row r="4813" spans="1:5" x14ac:dyDescent="0.2">
      <c r="A4813" s="1" t="s">
        <v>4876</v>
      </c>
      <c r="B4813">
        <v>1</v>
      </c>
      <c r="D4813" s="1" t="s">
        <v>8935</v>
      </c>
      <c r="E4813">
        <v>1</v>
      </c>
    </row>
    <row r="4814" spans="1:5" x14ac:dyDescent="0.2">
      <c r="A4814" s="1" t="s">
        <v>2098</v>
      </c>
      <c r="B4814">
        <v>1</v>
      </c>
      <c r="D4814" s="1" t="s">
        <v>8759</v>
      </c>
      <c r="E4814">
        <v>1</v>
      </c>
    </row>
    <row r="4815" spans="1:5" x14ac:dyDescent="0.2">
      <c r="A4815" s="1" t="s">
        <v>138</v>
      </c>
      <c r="B4815">
        <v>2</v>
      </c>
      <c r="D4815" s="1" t="s">
        <v>12203</v>
      </c>
      <c r="E4815">
        <v>1</v>
      </c>
    </row>
    <row r="4816" spans="1:5" x14ac:dyDescent="0.2">
      <c r="A4816" s="1" t="s">
        <v>255</v>
      </c>
      <c r="B4816">
        <v>1</v>
      </c>
      <c r="D4816" s="1" t="s">
        <v>11206</v>
      </c>
      <c r="E4816">
        <v>1</v>
      </c>
    </row>
    <row r="4817" spans="1:5" x14ac:dyDescent="0.2">
      <c r="A4817" s="1" t="s">
        <v>376</v>
      </c>
      <c r="B4817">
        <v>1</v>
      </c>
      <c r="D4817" s="1" t="s">
        <v>441</v>
      </c>
      <c r="E4817">
        <v>1</v>
      </c>
    </row>
    <row r="4818" spans="1:5" x14ac:dyDescent="0.2">
      <c r="A4818" s="1" t="s">
        <v>313</v>
      </c>
      <c r="B4818">
        <v>2</v>
      </c>
      <c r="D4818" s="1" t="s">
        <v>367</v>
      </c>
      <c r="E4818">
        <v>1</v>
      </c>
    </row>
    <row r="4819" spans="1:5" x14ac:dyDescent="0.2">
      <c r="A4819" s="1" t="s">
        <v>2913</v>
      </c>
      <c r="B4819">
        <v>1</v>
      </c>
      <c r="D4819" s="1" t="s">
        <v>7104</v>
      </c>
      <c r="E4819">
        <v>1</v>
      </c>
    </row>
    <row r="4820" spans="1:5" x14ac:dyDescent="0.2">
      <c r="A4820" s="1" t="s">
        <v>13059</v>
      </c>
      <c r="B4820">
        <v>1</v>
      </c>
      <c r="D4820" s="1" t="s">
        <v>292</v>
      </c>
      <c r="E4820">
        <v>1</v>
      </c>
    </row>
    <row r="4821" spans="1:5" x14ac:dyDescent="0.2">
      <c r="A4821" s="1" t="s">
        <v>294</v>
      </c>
      <c r="B4821">
        <v>1</v>
      </c>
      <c r="D4821" s="1" t="s">
        <v>667</v>
      </c>
      <c r="E4821">
        <v>1</v>
      </c>
    </row>
    <row r="4822" spans="1:5" x14ac:dyDescent="0.2">
      <c r="A4822" s="1" t="s">
        <v>12282</v>
      </c>
      <c r="B4822">
        <v>1</v>
      </c>
      <c r="D4822" s="1" t="s">
        <v>680</v>
      </c>
      <c r="E4822">
        <v>1</v>
      </c>
    </row>
    <row r="4823" spans="1:5" x14ac:dyDescent="0.2">
      <c r="A4823" s="1" t="s">
        <v>915</v>
      </c>
      <c r="B4823">
        <v>2</v>
      </c>
      <c r="D4823" s="1" t="s">
        <v>327</v>
      </c>
      <c r="E4823">
        <v>1</v>
      </c>
    </row>
    <row r="4824" spans="1:5" x14ac:dyDescent="0.2">
      <c r="A4824" s="1" t="s">
        <v>2076</v>
      </c>
      <c r="B4824">
        <v>1</v>
      </c>
      <c r="D4824" s="1" t="s">
        <v>681</v>
      </c>
      <c r="E4824">
        <v>1</v>
      </c>
    </row>
    <row r="4825" spans="1:5" x14ac:dyDescent="0.2">
      <c r="A4825" s="1" t="s">
        <v>7789</v>
      </c>
      <c r="B4825">
        <v>1</v>
      </c>
      <c r="D4825" s="1" t="s">
        <v>338</v>
      </c>
      <c r="E4825">
        <v>1</v>
      </c>
    </row>
    <row r="4826" spans="1:5" x14ac:dyDescent="0.2">
      <c r="A4826" s="1" t="s">
        <v>7797</v>
      </c>
      <c r="B4826">
        <v>1</v>
      </c>
      <c r="D4826" s="1" t="s">
        <v>6234</v>
      </c>
      <c r="E4826">
        <v>1</v>
      </c>
    </row>
    <row r="4827" spans="1:5" x14ac:dyDescent="0.2">
      <c r="A4827" s="1" t="s">
        <v>180</v>
      </c>
      <c r="B4827">
        <v>1</v>
      </c>
      <c r="D4827" s="1" t="s">
        <v>661</v>
      </c>
      <c r="E4827">
        <v>1</v>
      </c>
    </row>
    <row r="4828" spans="1:5" x14ac:dyDescent="0.2">
      <c r="A4828" s="1" t="s">
        <v>11259</v>
      </c>
      <c r="B4828">
        <v>1</v>
      </c>
      <c r="D4828" s="1" t="s">
        <v>12285</v>
      </c>
      <c r="E4828">
        <v>1</v>
      </c>
    </row>
    <row r="4829" spans="1:5" x14ac:dyDescent="0.2">
      <c r="A4829" s="1" t="s">
        <v>7676</v>
      </c>
      <c r="B4829">
        <v>1</v>
      </c>
      <c r="D4829" s="1" t="s">
        <v>13023</v>
      </c>
      <c r="E4829">
        <v>1</v>
      </c>
    </row>
    <row r="4830" spans="1:5" x14ac:dyDescent="0.2">
      <c r="A4830" s="1" t="s">
        <v>7635</v>
      </c>
      <c r="B4830">
        <v>1</v>
      </c>
      <c r="D4830" s="1" t="s">
        <v>2216</v>
      </c>
      <c r="E4830">
        <v>1</v>
      </c>
    </row>
    <row r="4831" spans="1:5" x14ac:dyDescent="0.2">
      <c r="A4831" s="1" t="s">
        <v>3018</v>
      </c>
      <c r="B4831">
        <v>1</v>
      </c>
      <c r="D4831" s="1" t="s">
        <v>5060</v>
      </c>
      <c r="E4831">
        <v>1</v>
      </c>
    </row>
    <row r="4832" spans="1:5" x14ac:dyDescent="0.2">
      <c r="A4832" s="1" t="s">
        <v>6444</v>
      </c>
      <c r="B4832">
        <v>1</v>
      </c>
      <c r="D4832" s="1" t="s">
        <v>5428</v>
      </c>
      <c r="E4832">
        <v>1</v>
      </c>
    </row>
    <row r="4833" spans="1:5" x14ac:dyDescent="0.2">
      <c r="A4833" s="1" t="s">
        <v>2265</v>
      </c>
      <c r="B4833">
        <v>1</v>
      </c>
      <c r="D4833" s="1" t="s">
        <v>1276</v>
      </c>
      <c r="E4833">
        <v>1</v>
      </c>
    </row>
    <row r="4834" spans="1:5" x14ac:dyDescent="0.2">
      <c r="A4834" s="1" t="s">
        <v>4497</v>
      </c>
      <c r="B4834">
        <v>1</v>
      </c>
      <c r="D4834" s="1" t="s">
        <v>6713</v>
      </c>
      <c r="E4834">
        <v>1</v>
      </c>
    </row>
    <row r="4835" spans="1:5" x14ac:dyDescent="0.2">
      <c r="A4835" s="1" t="s">
        <v>5682</v>
      </c>
      <c r="B4835">
        <v>1</v>
      </c>
      <c r="D4835" s="1" t="s">
        <v>10413</v>
      </c>
      <c r="E4835">
        <v>1</v>
      </c>
    </row>
    <row r="4836" spans="1:5" x14ac:dyDescent="0.2">
      <c r="A4836" s="1" t="s">
        <v>5678</v>
      </c>
      <c r="B4836">
        <v>1</v>
      </c>
      <c r="D4836" s="1" t="s">
        <v>5110</v>
      </c>
      <c r="E4836">
        <v>1</v>
      </c>
    </row>
    <row r="4837" spans="1:5" x14ac:dyDescent="0.2">
      <c r="A4837" s="1" t="s">
        <v>5771</v>
      </c>
      <c r="B4837">
        <v>1</v>
      </c>
      <c r="D4837" s="1" t="s">
        <v>7557</v>
      </c>
      <c r="E4837">
        <v>1</v>
      </c>
    </row>
    <row r="4838" spans="1:5" x14ac:dyDescent="0.2">
      <c r="A4838" s="1" t="s">
        <v>5161</v>
      </c>
      <c r="B4838">
        <v>2</v>
      </c>
      <c r="D4838" s="1" t="s">
        <v>2092</v>
      </c>
      <c r="E4838">
        <v>1</v>
      </c>
    </row>
    <row r="4839" spans="1:5" x14ac:dyDescent="0.2">
      <c r="A4839" s="1" t="s">
        <v>5396</v>
      </c>
      <c r="B4839">
        <v>1</v>
      </c>
      <c r="D4839" s="1" t="s">
        <v>3372</v>
      </c>
      <c r="E4839">
        <v>1</v>
      </c>
    </row>
    <row r="4840" spans="1:5" x14ac:dyDescent="0.2">
      <c r="A4840" s="1" t="s">
        <v>53</v>
      </c>
      <c r="B4840">
        <v>11</v>
      </c>
      <c r="D4840" s="1" t="s">
        <v>4544</v>
      </c>
      <c r="E4840">
        <v>1</v>
      </c>
    </row>
    <row r="4841" spans="1:5" x14ac:dyDescent="0.2">
      <c r="A4841" s="1" t="s">
        <v>2546</v>
      </c>
      <c r="B4841">
        <v>1</v>
      </c>
      <c r="D4841" s="1" t="s">
        <v>5511</v>
      </c>
      <c r="E4841">
        <v>1</v>
      </c>
    </row>
    <row r="4842" spans="1:5" x14ac:dyDescent="0.2">
      <c r="A4842" s="1" t="s">
        <v>5458</v>
      </c>
      <c r="B4842">
        <v>1</v>
      </c>
      <c r="D4842" s="1" t="s">
        <v>2260</v>
      </c>
      <c r="E4842">
        <v>1</v>
      </c>
    </row>
    <row r="4843" spans="1:5" x14ac:dyDescent="0.2">
      <c r="A4843" s="1" t="s">
        <v>5462</v>
      </c>
      <c r="B4843">
        <v>1</v>
      </c>
      <c r="D4843" s="1" t="s">
        <v>8286</v>
      </c>
      <c r="E4843">
        <v>1</v>
      </c>
    </row>
    <row r="4844" spans="1:5" x14ac:dyDescent="0.2">
      <c r="A4844" s="1" t="s">
        <v>2551</v>
      </c>
      <c r="B4844">
        <v>1</v>
      </c>
      <c r="D4844" s="1" t="s">
        <v>4753</v>
      </c>
      <c r="E4844">
        <v>1</v>
      </c>
    </row>
    <row r="4845" spans="1:5" x14ac:dyDescent="0.2">
      <c r="A4845" s="1" t="s">
        <v>5398</v>
      </c>
      <c r="B4845">
        <v>1</v>
      </c>
      <c r="D4845" s="1" t="s">
        <v>4876</v>
      </c>
      <c r="E4845">
        <v>1</v>
      </c>
    </row>
    <row r="4846" spans="1:5" x14ac:dyDescent="0.2">
      <c r="A4846" s="1" t="s">
        <v>6439</v>
      </c>
      <c r="B4846">
        <v>1</v>
      </c>
      <c r="D4846" s="1" t="s">
        <v>2098</v>
      </c>
      <c r="E4846">
        <v>1</v>
      </c>
    </row>
    <row r="4847" spans="1:5" x14ac:dyDescent="0.2">
      <c r="A4847" s="1" t="s">
        <v>5276</v>
      </c>
      <c r="B4847">
        <v>2</v>
      </c>
      <c r="D4847" s="1" t="s">
        <v>255</v>
      </c>
      <c r="E4847">
        <v>1</v>
      </c>
    </row>
    <row r="4848" spans="1:5" x14ac:dyDescent="0.2">
      <c r="A4848" s="1" t="s">
        <v>5528</v>
      </c>
      <c r="B4848">
        <v>1</v>
      </c>
      <c r="D4848" s="1" t="s">
        <v>376</v>
      </c>
      <c r="E4848">
        <v>1</v>
      </c>
    </row>
    <row r="4849" spans="1:5" x14ac:dyDescent="0.2">
      <c r="A4849" s="1" t="s">
        <v>2540</v>
      </c>
      <c r="B4849">
        <v>1</v>
      </c>
      <c r="D4849" s="1" t="s">
        <v>2913</v>
      </c>
      <c r="E4849">
        <v>1</v>
      </c>
    </row>
    <row r="4850" spans="1:5" x14ac:dyDescent="0.2">
      <c r="A4850" s="1" t="s">
        <v>732</v>
      </c>
      <c r="B4850">
        <v>1</v>
      </c>
      <c r="D4850" s="1" t="s">
        <v>13059</v>
      </c>
      <c r="E4850">
        <v>1</v>
      </c>
    </row>
    <row r="4851" spans="1:5" x14ac:dyDescent="0.2">
      <c r="A4851" s="1" t="s">
        <v>7820</v>
      </c>
      <c r="B4851">
        <v>1</v>
      </c>
      <c r="D4851" s="1" t="s">
        <v>294</v>
      </c>
      <c r="E4851">
        <v>1</v>
      </c>
    </row>
    <row r="4852" spans="1:5" x14ac:dyDescent="0.2">
      <c r="A4852" s="1" t="s">
        <v>734</v>
      </c>
      <c r="B4852">
        <v>1</v>
      </c>
      <c r="D4852" s="1" t="s">
        <v>12282</v>
      </c>
      <c r="E4852">
        <v>1</v>
      </c>
    </row>
    <row r="4853" spans="1:5" x14ac:dyDescent="0.2">
      <c r="A4853" s="1" t="s">
        <v>4661</v>
      </c>
      <c r="B4853">
        <v>1</v>
      </c>
      <c r="D4853" s="1" t="s">
        <v>2076</v>
      </c>
      <c r="E4853">
        <v>1</v>
      </c>
    </row>
    <row r="4854" spans="1:5" x14ac:dyDescent="0.2">
      <c r="A4854" s="1" t="s">
        <v>9579</v>
      </c>
      <c r="B4854">
        <v>1</v>
      </c>
      <c r="D4854" s="1" t="s">
        <v>7789</v>
      </c>
      <c r="E4854">
        <v>1</v>
      </c>
    </row>
    <row r="4855" spans="1:5" x14ac:dyDescent="0.2">
      <c r="A4855" s="1" t="s">
        <v>2335</v>
      </c>
      <c r="B4855">
        <v>1</v>
      </c>
      <c r="D4855" s="1" t="s">
        <v>7797</v>
      </c>
      <c r="E4855">
        <v>1</v>
      </c>
    </row>
    <row r="4856" spans="1:5" x14ac:dyDescent="0.2">
      <c r="A4856" s="1" t="s">
        <v>8098</v>
      </c>
      <c r="B4856">
        <v>1</v>
      </c>
      <c r="D4856" s="1" t="s">
        <v>180</v>
      </c>
      <c r="E4856">
        <v>1</v>
      </c>
    </row>
    <row r="4857" spans="1:5" x14ac:dyDescent="0.2">
      <c r="A4857" s="1" t="s">
        <v>5290</v>
      </c>
      <c r="B4857">
        <v>1</v>
      </c>
      <c r="D4857" s="1" t="s">
        <v>11259</v>
      </c>
      <c r="E4857">
        <v>1</v>
      </c>
    </row>
    <row r="4858" spans="1:5" x14ac:dyDescent="0.2">
      <c r="A4858" s="1" t="s">
        <v>6784</v>
      </c>
      <c r="B4858">
        <v>1</v>
      </c>
      <c r="D4858" s="1" t="s">
        <v>7676</v>
      </c>
      <c r="E4858">
        <v>1</v>
      </c>
    </row>
    <row r="4859" spans="1:5" x14ac:dyDescent="0.2">
      <c r="A4859" s="1" t="s">
        <v>6783</v>
      </c>
      <c r="B4859">
        <v>1</v>
      </c>
      <c r="D4859" s="1" t="s">
        <v>7635</v>
      </c>
      <c r="E4859">
        <v>1</v>
      </c>
    </row>
    <row r="4860" spans="1:5" x14ac:dyDescent="0.2">
      <c r="A4860" s="1" t="s">
        <v>5280</v>
      </c>
      <c r="B4860">
        <v>1</v>
      </c>
      <c r="D4860" s="1" t="s">
        <v>3018</v>
      </c>
      <c r="E4860">
        <v>1</v>
      </c>
    </row>
    <row r="4861" spans="1:5" x14ac:dyDescent="0.2">
      <c r="A4861" s="1" t="s">
        <v>12671</v>
      </c>
      <c r="B4861">
        <v>1</v>
      </c>
      <c r="D4861" s="1" t="s">
        <v>6444</v>
      </c>
      <c r="E4861">
        <v>1</v>
      </c>
    </row>
    <row r="4862" spans="1:5" x14ac:dyDescent="0.2">
      <c r="A4862" s="1" t="s">
        <v>4607</v>
      </c>
      <c r="B4862">
        <v>1</v>
      </c>
      <c r="D4862" s="1" t="s">
        <v>2265</v>
      </c>
      <c r="E4862">
        <v>1</v>
      </c>
    </row>
    <row r="4863" spans="1:5" x14ac:dyDescent="0.2">
      <c r="A4863" s="1" t="s">
        <v>8371</v>
      </c>
      <c r="B4863">
        <v>1</v>
      </c>
      <c r="D4863" s="1" t="s">
        <v>4497</v>
      </c>
      <c r="E4863">
        <v>1</v>
      </c>
    </row>
    <row r="4864" spans="1:5" x14ac:dyDescent="0.2">
      <c r="A4864" s="1" t="s">
        <v>9760</v>
      </c>
      <c r="B4864">
        <v>1</v>
      </c>
      <c r="D4864" s="1" t="s">
        <v>5682</v>
      </c>
      <c r="E4864">
        <v>1</v>
      </c>
    </row>
    <row r="4865" spans="1:5" x14ac:dyDescent="0.2">
      <c r="A4865" s="1" t="s">
        <v>5446</v>
      </c>
      <c r="B4865">
        <v>1</v>
      </c>
      <c r="D4865" s="1" t="s">
        <v>5678</v>
      </c>
      <c r="E4865">
        <v>1</v>
      </c>
    </row>
    <row r="4866" spans="1:5" x14ac:dyDescent="0.2">
      <c r="A4866" s="1" t="s">
        <v>4096</v>
      </c>
      <c r="B4866">
        <v>6</v>
      </c>
      <c r="D4866" s="1" t="s">
        <v>5771</v>
      </c>
      <c r="E4866">
        <v>1</v>
      </c>
    </row>
    <row r="4867" spans="1:5" x14ac:dyDescent="0.2">
      <c r="A4867" s="1" t="s">
        <v>3603</v>
      </c>
      <c r="B4867">
        <v>1</v>
      </c>
      <c r="D4867" s="1" t="s">
        <v>5396</v>
      </c>
      <c r="E4867">
        <v>1</v>
      </c>
    </row>
    <row r="4868" spans="1:5" x14ac:dyDescent="0.2">
      <c r="A4868" s="1" t="s">
        <v>4098</v>
      </c>
      <c r="B4868">
        <v>1</v>
      </c>
      <c r="D4868" s="1" t="s">
        <v>2546</v>
      </c>
      <c r="E4868">
        <v>1</v>
      </c>
    </row>
    <row r="4869" spans="1:5" x14ac:dyDescent="0.2">
      <c r="A4869" s="1" t="s">
        <v>5581</v>
      </c>
      <c r="B4869">
        <v>1</v>
      </c>
      <c r="D4869" s="1" t="s">
        <v>5458</v>
      </c>
      <c r="E4869">
        <v>1</v>
      </c>
    </row>
    <row r="4870" spans="1:5" x14ac:dyDescent="0.2">
      <c r="A4870" s="1" t="s">
        <v>6577</v>
      </c>
      <c r="B4870">
        <v>1</v>
      </c>
      <c r="D4870" s="1" t="s">
        <v>5462</v>
      </c>
      <c r="E4870">
        <v>1</v>
      </c>
    </row>
    <row r="4871" spans="1:5" x14ac:dyDescent="0.2">
      <c r="A4871" s="1" t="s">
        <v>6005</v>
      </c>
      <c r="B4871">
        <v>1</v>
      </c>
      <c r="D4871" s="1" t="s">
        <v>2551</v>
      </c>
      <c r="E4871">
        <v>1</v>
      </c>
    </row>
    <row r="4872" spans="1:5" x14ac:dyDescent="0.2">
      <c r="A4872" s="1" t="s">
        <v>6015</v>
      </c>
      <c r="B4872">
        <v>1</v>
      </c>
      <c r="D4872" s="1" t="s">
        <v>5398</v>
      </c>
      <c r="E4872">
        <v>1</v>
      </c>
    </row>
    <row r="4873" spans="1:5" x14ac:dyDescent="0.2">
      <c r="A4873" s="1" t="s">
        <v>6003</v>
      </c>
      <c r="B4873">
        <v>1</v>
      </c>
      <c r="D4873" s="1" t="s">
        <v>6439</v>
      </c>
      <c r="E4873">
        <v>1</v>
      </c>
    </row>
    <row r="4874" spans="1:5" x14ac:dyDescent="0.2">
      <c r="A4874" s="1" t="s">
        <v>12075</v>
      </c>
      <c r="B4874">
        <v>1</v>
      </c>
      <c r="D4874" s="1" t="s">
        <v>5528</v>
      </c>
      <c r="E4874">
        <v>1</v>
      </c>
    </row>
    <row r="4875" spans="1:5" x14ac:dyDescent="0.2">
      <c r="A4875" s="1" t="s">
        <v>9342</v>
      </c>
      <c r="B4875">
        <v>1</v>
      </c>
      <c r="D4875" s="1" t="s">
        <v>2540</v>
      </c>
      <c r="E4875">
        <v>1</v>
      </c>
    </row>
    <row r="4876" spans="1:5" x14ac:dyDescent="0.2">
      <c r="A4876" s="1" t="s">
        <v>9344</v>
      </c>
      <c r="B4876">
        <v>1</v>
      </c>
      <c r="D4876" s="1" t="s">
        <v>732</v>
      </c>
      <c r="E4876">
        <v>1</v>
      </c>
    </row>
    <row r="4877" spans="1:5" x14ac:dyDescent="0.2">
      <c r="A4877" s="1" t="s">
        <v>9169</v>
      </c>
      <c r="B4877">
        <v>1</v>
      </c>
      <c r="D4877" s="1" t="s">
        <v>7820</v>
      </c>
      <c r="E4877">
        <v>1</v>
      </c>
    </row>
    <row r="4878" spans="1:5" x14ac:dyDescent="0.2">
      <c r="A4878" s="1" t="s">
        <v>5437</v>
      </c>
      <c r="B4878">
        <v>1</v>
      </c>
      <c r="D4878" s="1" t="s">
        <v>734</v>
      </c>
      <c r="E4878">
        <v>1</v>
      </c>
    </row>
    <row r="4879" spans="1:5" x14ac:dyDescent="0.2">
      <c r="A4879" s="1" t="s">
        <v>5164</v>
      </c>
      <c r="B4879">
        <v>2</v>
      </c>
      <c r="D4879" s="1" t="s">
        <v>4661</v>
      </c>
      <c r="E4879">
        <v>1</v>
      </c>
    </row>
    <row r="4880" spans="1:5" x14ac:dyDescent="0.2">
      <c r="A4880" s="1" t="s">
        <v>4543</v>
      </c>
      <c r="B4880">
        <v>6</v>
      </c>
      <c r="D4880" s="1" t="s">
        <v>9579</v>
      </c>
      <c r="E4880">
        <v>1</v>
      </c>
    </row>
    <row r="4881" spans="1:5" x14ac:dyDescent="0.2">
      <c r="A4881" s="1" t="s">
        <v>8128</v>
      </c>
      <c r="B4881">
        <v>1</v>
      </c>
      <c r="D4881" s="1" t="s">
        <v>2335</v>
      </c>
      <c r="E4881">
        <v>1</v>
      </c>
    </row>
    <row r="4882" spans="1:5" x14ac:dyDescent="0.2">
      <c r="A4882" s="1" t="s">
        <v>5419</v>
      </c>
      <c r="B4882">
        <v>1</v>
      </c>
      <c r="D4882" s="1" t="s">
        <v>8098</v>
      </c>
      <c r="E4882">
        <v>1</v>
      </c>
    </row>
    <row r="4883" spans="1:5" x14ac:dyDescent="0.2">
      <c r="A4883" s="1" t="s">
        <v>5431</v>
      </c>
      <c r="B4883">
        <v>1</v>
      </c>
      <c r="D4883" s="1" t="s">
        <v>5290</v>
      </c>
      <c r="E4883">
        <v>1</v>
      </c>
    </row>
    <row r="4884" spans="1:5" x14ac:dyDescent="0.2">
      <c r="A4884" s="1" t="s">
        <v>5425</v>
      </c>
      <c r="B4884">
        <v>1</v>
      </c>
      <c r="D4884" s="1" t="s">
        <v>6784</v>
      </c>
      <c r="E4884">
        <v>1</v>
      </c>
    </row>
    <row r="4885" spans="1:5" x14ac:dyDescent="0.2">
      <c r="A4885" s="1" t="s">
        <v>40</v>
      </c>
      <c r="B4885">
        <v>1</v>
      </c>
      <c r="D4885" s="1" t="s">
        <v>6783</v>
      </c>
      <c r="E4885">
        <v>1</v>
      </c>
    </row>
    <row r="4886" spans="1:5" x14ac:dyDescent="0.2">
      <c r="A4886" s="1" t="s">
        <v>5162</v>
      </c>
      <c r="B4886">
        <v>2</v>
      </c>
      <c r="D4886" s="1" t="s">
        <v>5280</v>
      </c>
      <c r="E4886">
        <v>1</v>
      </c>
    </row>
    <row r="4887" spans="1:5" x14ac:dyDescent="0.2">
      <c r="A4887" s="1" t="s">
        <v>5159</v>
      </c>
      <c r="B4887">
        <v>1</v>
      </c>
      <c r="D4887" s="1" t="s">
        <v>12671</v>
      </c>
      <c r="E4887">
        <v>1</v>
      </c>
    </row>
    <row r="4888" spans="1:5" x14ac:dyDescent="0.2">
      <c r="A4888" s="1" t="s">
        <v>6454</v>
      </c>
      <c r="B4888">
        <v>1</v>
      </c>
      <c r="D4888" s="1" t="s">
        <v>4607</v>
      </c>
      <c r="E4888">
        <v>1</v>
      </c>
    </row>
    <row r="4889" spans="1:5" x14ac:dyDescent="0.2">
      <c r="A4889" s="1" t="s">
        <v>1984</v>
      </c>
      <c r="B4889">
        <v>1</v>
      </c>
      <c r="D4889" s="1" t="s">
        <v>8371</v>
      </c>
      <c r="E4889">
        <v>1</v>
      </c>
    </row>
    <row r="4890" spans="1:5" x14ac:dyDescent="0.2">
      <c r="A4890" s="1" t="s">
        <v>5028</v>
      </c>
      <c r="B4890">
        <v>1</v>
      </c>
      <c r="D4890" s="1" t="s">
        <v>9760</v>
      </c>
      <c r="E4890">
        <v>1</v>
      </c>
    </row>
    <row r="4891" spans="1:5" x14ac:dyDescent="0.2">
      <c r="A4891" s="1" t="s">
        <v>3524</v>
      </c>
      <c r="B4891">
        <v>6</v>
      </c>
      <c r="D4891" s="1" t="s">
        <v>5446</v>
      </c>
      <c r="E4891">
        <v>1</v>
      </c>
    </row>
    <row r="4892" spans="1:5" x14ac:dyDescent="0.2">
      <c r="A4892" s="1" t="s">
        <v>4434</v>
      </c>
      <c r="B4892">
        <v>1</v>
      </c>
      <c r="D4892" s="1" t="s">
        <v>3603</v>
      </c>
      <c r="E4892">
        <v>1</v>
      </c>
    </row>
    <row r="4893" spans="1:5" x14ac:dyDescent="0.2">
      <c r="A4893" s="1" t="s">
        <v>4895</v>
      </c>
      <c r="B4893">
        <v>1</v>
      </c>
      <c r="D4893" s="1" t="s">
        <v>4098</v>
      </c>
      <c r="E4893">
        <v>1</v>
      </c>
    </row>
    <row r="4894" spans="1:5" x14ac:dyDescent="0.2">
      <c r="A4894" s="1" t="s">
        <v>3021</v>
      </c>
      <c r="B4894">
        <v>1</v>
      </c>
      <c r="D4894" s="1" t="s">
        <v>5581</v>
      </c>
      <c r="E4894">
        <v>1</v>
      </c>
    </row>
    <row r="4895" spans="1:5" x14ac:dyDescent="0.2">
      <c r="A4895" s="1" t="s">
        <v>6755</v>
      </c>
      <c r="B4895">
        <v>1</v>
      </c>
      <c r="D4895" s="1" t="s">
        <v>6577</v>
      </c>
      <c r="E4895">
        <v>1</v>
      </c>
    </row>
    <row r="4896" spans="1:5" x14ac:dyDescent="0.2">
      <c r="A4896" s="1" t="s">
        <v>8264</v>
      </c>
      <c r="B4896">
        <v>1</v>
      </c>
      <c r="D4896" s="1" t="s">
        <v>6005</v>
      </c>
      <c r="E4896">
        <v>1</v>
      </c>
    </row>
    <row r="4897" spans="1:5" x14ac:dyDescent="0.2">
      <c r="A4897" s="1" t="s">
        <v>6271</v>
      </c>
      <c r="B4897">
        <v>1</v>
      </c>
      <c r="D4897" s="1" t="s">
        <v>6015</v>
      </c>
      <c r="E4897">
        <v>1</v>
      </c>
    </row>
    <row r="4898" spans="1:5" x14ac:dyDescent="0.2">
      <c r="A4898" s="1" t="s">
        <v>8885</v>
      </c>
      <c r="B4898">
        <v>1</v>
      </c>
      <c r="D4898" s="1" t="s">
        <v>6003</v>
      </c>
      <c r="E4898">
        <v>1</v>
      </c>
    </row>
    <row r="4899" spans="1:5" x14ac:dyDescent="0.2">
      <c r="A4899" s="1" t="s">
        <v>7245</v>
      </c>
      <c r="B4899">
        <v>1</v>
      </c>
      <c r="D4899" s="1" t="s">
        <v>12075</v>
      </c>
      <c r="E4899">
        <v>1</v>
      </c>
    </row>
    <row r="4900" spans="1:5" x14ac:dyDescent="0.2">
      <c r="A4900" s="1" t="s">
        <v>3209</v>
      </c>
      <c r="B4900">
        <v>1</v>
      </c>
      <c r="D4900" s="1" t="s">
        <v>9342</v>
      </c>
      <c r="E4900">
        <v>1</v>
      </c>
    </row>
    <row r="4901" spans="1:5" x14ac:dyDescent="0.2">
      <c r="A4901" s="1" t="s">
        <v>4514</v>
      </c>
      <c r="B4901">
        <v>1</v>
      </c>
      <c r="D4901" s="1" t="s">
        <v>9344</v>
      </c>
      <c r="E4901">
        <v>1</v>
      </c>
    </row>
    <row r="4902" spans="1:5" x14ac:dyDescent="0.2">
      <c r="A4902" s="1" t="s">
        <v>10705</v>
      </c>
      <c r="B4902">
        <v>1</v>
      </c>
      <c r="D4902" s="1" t="s">
        <v>9169</v>
      </c>
      <c r="E4902">
        <v>1</v>
      </c>
    </row>
    <row r="4903" spans="1:5" x14ac:dyDescent="0.2">
      <c r="A4903" s="1" t="s">
        <v>6871</v>
      </c>
      <c r="B4903">
        <v>1</v>
      </c>
      <c r="D4903" s="1" t="s">
        <v>5437</v>
      </c>
      <c r="E4903">
        <v>1</v>
      </c>
    </row>
    <row r="4904" spans="1:5" x14ac:dyDescent="0.2">
      <c r="A4904" s="1" t="s">
        <v>57</v>
      </c>
      <c r="B4904">
        <v>1</v>
      </c>
      <c r="D4904" s="1" t="s">
        <v>8128</v>
      </c>
      <c r="E4904">
        <v>1</v>
      </c>
    </row>
    <row r="4905" spans="1:5" x14ac:dyDescent="0.2">
      <c r="A4905" s="1" t="s">
        <v>1913</v>
      </c>
      <c r="B4905">
        <v>1</v>
      </c>
      <c r="D4905" s="1" t="s">
        <v>5419</v>
      </c>
      <c r="E4905">
        <v>1</v>
      </c>
    </row>
    <row r="4906" spans="1:5" x14ac:dyDescent="0.2">
      <c r="A4906" s="1" t="s">
        <v>5950</v>
      </c>
      <c r="B4906">
        <v>1</v>
      </c>
      <c r="D4906" s="1" t="s">
        <v>5431</v>
      </c>
      <c r="E4906">
        <v>1</v>
      </c>
    </row>
    <row r="4907" spans="1:5" x14ac:dyDescent="0.2">
      <c r="A4907" s="1" t="s">
        <v>2846</v>
      </c>
      <c r="B4907">
        <v>2</v>
      </c>
      <c r="D4907" s="1" t="s">
        <v>5425</v>
      </c>
      <c r="E4907">
        <v>1</v>
      </c>
    </row>
    <row r="4908" spans="1:5" x14ac:dyDescent="0.2">
      <c r="A4908" s="1" t="s">
        <v>6322</v>
      </c>
      <c r="B4908">
        <v>3</v>
      </c>
      <c r="D4908" s="1" t="s">
        <v>40</v>
      </c>
      <c r="E4908">
        <v>1</v>
      </c>
    </row>
    <row r="4909" spans="1:5" x14ac:dyDescent="0.2">
      <c r="A4909" s="1" t="s">
        <v>3007</v>
      </c>
      <c r="B4909">
        <v>1</v>
      </c>
      <c r="D4909" s="1" t="s">
        <v>5159</v>
      </c>
      <c r="E4909">
        <v>1</v>
      </c>
    </row>
    <row r="4910" spans="1:5" x14ac:dyDescent="0.2">
      <c r="A4910" s="1" t="s">
        <v>7109</v>
      </c>
      <c r="B4910">
        <v>1</v>
      </c>
      <c r="D4910" s="1" t="s">
        <v>6454</v>
      </c>
      <c r="E4910">
        <v>1</v>
      </c>
    </row>
    <row r="4911" spans="1:5" x14ac:dyDescent="0.2">
      <c r="A4911" s="1" t="s">
        <v>9522</v>
      </c>
      <c r="B4911">
        <v>1</v>
      </c>
      <c r="D4911" s="1" t="s">
        <v>1984</v>
      </c>
      <c r="E4911">
        <v>1</v>
      </c>
    </row>
    <row r="4912" spans="1:5" x14ac:dyDescent="0.2">
      <c r="A4912" s="1" t="s">
        <v>3016</v>
      </c>
      <c r="B4912">
        <v>1</v>
      </c>
      <c r="D4912" s="1" t="s">
        <v>5028</v>
      </c>
      <c r="E4912">
        <v>1</v>
      </c>
    </row>
    <row r="4913" spans="1:5" x14ac:dyDescent="0.2">
      <c r="A4913" s="1" t="s">
        <v>7178</v>
      </c>
      <c r="B4913">
        <v>1</v>
      </c>
      <c r="D4913" s="1" t="s">
        <v>4434</v>
      </c>
      <c r="E4913">
        <v>1</v>
      </c>
    </row>
    <row r="4914" spans="1:5" x14ac:dyDescent="0.2">
      <c r="A4914" s="1" t="s">
        <v>1655</v>
      </c>
      <c r="B4914">
        <v>1</v>
      </c>
      <c r="D4914" s="1" t="s">
        <v>4895</v>
      </c>
      <c r="E4914">
        <v>1</v>
      </c>
    </row>
    <row r="4915" spans="1:5" x14ac:dyDescent="0.2">
      <c r="A4915" s="1" t="s">
        <v>3767</v>
      </c>
      <c r="B4915">
        <v>1</v>
      </c>
      <c r="D4915" s="1" t="s">
        <v>3021</v>
      </c>
      <c r="E4915">
        <v>1</v>
      </c>
    </row>
    <row r="4916" spans="1:5" x14ac:dyDescent="0.2">
      <c r="A4916" s="1" t="s">
        <v>5946</v>
      </c>
      <c r="B4916">
        <v>1</v>
      </c>
      <c r="D4916" s="1" t="s">
        <v>6755</v>
      </c>
      <c r="E4916">
        <v>1</v>
      </c>
    </row>
    <row r="4917" spans="1:5" x14ac:dyDescent="0.2">
      <c r="A4917" s="1" t="s">
        <v>6011</v>
      </c>
      <c r="B4917">
        <v>1</v>
      </c>
      <c r="D4917" s="1" t="s">
        <v>8264</v>
      </c>
      <c r="E4917">
        <v>1</v>
      </c>
    </row>
    <row r="4918" spans="1:5" x14ac:dyDescent="0.2">
      <c r="A4918" s="1" t="s">
        <v>8224</v>
      </c>
      <c r="B4918">
        <v>1</v>
      </c>
      <c r="D4918" s="1" t="s">
        <v>6271</v>
      </c>
      <c r="E4918">
        <v>1</v>
      </c>
    </row>
    <row r="4919" spans="1:5" x14ac:dyDescent="0.2">
      <c r="A4919" s="1" t="s">
        <v>4084</v>
      </c>
      <c r="B4919">
        <v>5</v>
      </c>
      <c r="D4919" s="1" t="s">
        <v>8885</v>
      </c>
      <c r="E4919">
        <v>1</v>
      </c>
    </row>
    <row r="4920" spans="1:5" x14ac:dyDescent="0.2">
      <c r="A4920" s="1" t="s">
        <v>5595</v>
      </c>
      <c r="B4920">
        <v>1</v>
      </c>
      <c r="D4920" s="1" t="s">
        <v>7245</v>
      </c>
      <c r="E4920">
        <v>1</v>
      </c>
    </row>
    <row r="4921" spans="1:5" x14ac:dyDescent="0.2">
      <c r="A4921" s="1" t="s">
        <v>12810</v>
      </c>
      <c r="B4921">
        <v>1</v>
      </c>
      <c r="D4921" s="1" t="s">
        <v>3209</v>
      </c>
      <c r="E4921">
        <v>1</v>
      </c>
    </row>
    <row r="4922" spans="1:5" x14ac:dyDescent="0.2">
      <c r="A4922" s="1" t="s">
        <v>12722</v>
      </c>
      <c r="B4922">
        <v>1</v>
      </c>
      <c r="D4922" s="1" t="s">
        <v>4514</v>
      </c>
      <c r="E4922">
        <v>1</v>
      </c>
    </row>
    <row r="4923" spans="1:5" x14ac:dyDescent="0.2">
      <c r="A4923" s="1" t="s">
        <v>10943</v>
      </c>
      <c r="B4923">
        <v>1</v>
      </c>
      <c r="D4923" s="1" t="s">
        <v>10705</v>
      </c>
      <c r="E4923">
        <v>1</v>
      </c>
    </row>
    <row r="4924" spans="1:5" x14ac:dyDescent="0.2">
      <c r="A4924" s="1" t="s">
        <v>1665</v>
      </c>
      <c r="B4924">
        <v>1</v>
      </c>
      <c r="D4924" s="1" t="s">
        <v>6871</v>
      </c>
      <c r="E4924">
        <v>1</v>
      </c>
    </row>
    <row r="4925" spans="1:5" x14ac:dyDescent="0.2">
      <c r="A4925" s="1" t="s">
        <v>10711</v>
      </c>
      <c r="B4925">
        <v>1</v>
      </c>
      <c r="D4925" s="1" t="s">
        <v>57</v>
      </c>
      <c r="E4925">
        <v>1</v>
      </c>
    </row>
    <row r="4926" spans="1:5" x14ac:dyDescent="0.2">
      <c r="A4926" s="1" t="s">
        <v>4938</v>
      </c>
      <c r="B4926">
        <v>1</v>
      </c>
      <c r="D4926" s="1" t="s">
        <v>1913</v>
      </c>
      <c r="E4926">
        <v>1</v>
      </c>
    </row>
    <row r="4927" spans="1:5" x14ac:dyDescent="0.2">
      <c r="A4927" s="1" t="s">
        <v>6993</v>
      </c>
      <c r="B4927">
        <v>1</v>
      </c>
      <c r="D4927" s="1" t="s">
        <v>5950</v>
      </c>
      <c r="E4927">
        <v>1</v>
      </c>
    </row>
    <row r="4928" spans="1:5" x14ac:dyDescent="0.2">
      <c r="A4928" s="1" t="s">
        <v>2051</v>
      </c>
      <c r="B4928">
        <v>1</v>
      </c>
      <c r="D4928" s="1" t="s">
        <v>3007</v>
      </c>
      <c r="E4928">
        <v>1</v>
      </c>
    </row>
    <row r="4929" spans="1:5" x14ac:dyDescent="0.2">
      <c r="A4929" s="1" t="s">
        <v>6178</v>
      </c>
      <c r="B4929">
        <v>1</v>
      </c>
      <c r="D4929" s="1" t="s">
        <v>7109</v>
      </c>
      <c r="E4929">
        <v>1</v>
      </c>
    </row>
    <row r="4930" spans="1:5" x14ac:dyDescent="0.2">
      <c r="A4930" s="1" t="s">
        <v>9171</v>
      </c>
      <c r="B4930">
        <v>1</v>
      </c>
      <c r="D4930" s="1" t="s">
        <v>9522</v>
      </c>
      <c r="E4930">
        <v>1</v>
      </c>
    </row>
    <row r="4931" spans="1:5" x14ac:dyDescent="0.2">
      <c r="A4931" s="1" t="s">
        <v>9197</v>
      </c>
      <c r="B4931">
        <v>1</v>
      </c>
      <c r="D4931" s="1" t="s">
        <v>3016</v>
      </c>
      <c r="E4931">
        <v>1</v>
      </c>
    </row>
    <row r="4932" spans="1:5" x14ac:dyDescent="0.2">
      <c r="A4932" s="1" t="s">
        <v>1881</v>
      </c>
      <c r="B4932">
        <v>1</v>
      </c>
      <c r="D4932" s="1" t="s">
        <v>7178</v>
      </c>
      <c r="E4932">
        <v>1</v>
      </c>
    </row>
    <row r="4933" spans="1:5" x14ac:dyDescent="0.2">
      <c r="A4933" s="1" t="s">
        <v>5728</v>
      </c>
      <c r="B4933">
        <v>1</v>
      </c>
      <c r="D4933" s="1" t="s">
        <v>1655</v>
      </c>
      <c r="E4933">
        <v>1</v>
      </c>
    </row>
    <row r="4934" spans="1:5" x14ac:dyDescent="0.2">
      <c r="A4934" s="1" t="s">
        <v>1925</v>
      </c>
      <c r="B4934">
        <v>9</v>
      </c>
      <c r="D4934" s="1" t="s">
        <v>3767</v>
      </c>
      <c r="E4934">
        <v>1</v>
      </c>
    </row>
    <row r="4935" spans="1:5" x14ac:dyDescent="0.2">
      <c r="A4935" s="1" t="s">
        <v>3137</v>
      </c>
      <c r="B4935">
        <v>1</v>
      </c>
      <c r="D4935" s="1" t="s">
        <v>5946</v>
      </c>
      <c r="E4935">
        <v>1</v>
      </c>
    </row>
    <row r="4936" spans="1:5" x14ac:dyDescent="0.2">
      <c r="A4936" s="1" t="s">
        <v>4734</v>
      </c>
      <c r="B4936">
        <v>1</v>
      </c>
      <c r="D4936" s="1" t="s">
        <v>6011</v>
      </c>
      <c r="E4936">
        <v>1</v>
      </c>
    </row>
    <row r="4937" spans="1:5" x14ac:dyDescent="0.2">
      <c r="A4937" s="1" t="s">
        <v>5384</v>
      </c>
      <c r="B4937">
        <v>1</v>
      </c>
      <c r="D4937" s="1" t="s">
        <v>8224</v>
      </c>
      <c r="E4937">
        <v>1</v>
      </c>
    </row>
    <row r="4938" spans="1:5" x14ac:dyDescent="0.2">
      <c r="A4938" s="1" t="s">
        <v>10767</v>
      </c>
      <c r="B4938">
        <v>1</v>
      </c>
      <c r="D4938" s="1" t="s">
        <v>5595</v>
      </c>
      <c r="E4938">
        <v>1</v>
      </c>
    </row>
    <row r="4939" spans="1:5" x14ac:dyDescent="0.2">
      <c r="A4939" s="1" t="s">
        <v>9151</v>
      </c>
      <c r="B4939">
        <v>1</v>
      </c>
      <c r="D4939" s="1" t="s">
        <v>12810</v>
      </c>
      <c r="E4939">
        <v>1</v>
      </c>
    </row>
    <row r="4940" spans="1:5" x14ac:dyDescent="0.2">
      <c r="A4940" s="1" t="s">
        <v>5857</v>
      </c>
      <c r="B4940">
        <v>1</v>
      </c>
      <c r="D4940" s="1" t="s">
        <v>12722</v>
      </c>
      <c r="E4940">
        <v>1</v>
      </c>
    </row>
    <row r="4941" spans="1:5" x14ac:dyDescent="0.2">
      <c r="A4941" s="1" t="s">
        <v>5670</v>
      </c>
      <c r="B4941">
        <v>1</v>
      </c>
      <c r="D4941" s="1" t="s">
        <v>10943</v>
      </c>
      <c r="E4941">
        <v>1</v>
      </c>
    </row>
    <row r="4942" spans="1:5" x14ac:dyDescent="0.2">
      <c r="A4942" s="1" t="s">
        <v>4477</v>
      </c>
      <c r="B4942">
        <v>1</v>
      </c>
      <c r="D4942" s="1" t="s">
        <v>1665</v>
      </c>
      <c r="E4942">
        <v>1</v>
      </c>
    </row>
    <row r="4943" spans="1:5" x14ac:dyDescent="0.2">
      <c r="A4943" s="1" t="s">
        <v>3000</v>
      </c>
      <c r="B4943">
        <v>1</v>
      </c>
      <c r="D4943" s="1" t="s">
        <v>10711</v>
      </c>
      <c r="E4943">
        <v>1</v>
      </c>
    </row>
    <row r="4944" spans="1:5" x14ac:dyDescent="0.2">
      <c r="A4944" s="1" t="s">
        <v>3090</v>
      </c>
      <c r="B4944">
        <v>1</v>
      </c>
      <c r="D4944" s="1" t="s">
        <v>4938</v>
      </c>
      <c r="E4944">
        <v>1</v>
      </c>
    </row>
    <row r="4945" spans="1:5" x14ac:dyDescent="0.2">
      <c r="A4945" s="1" t="s">
        <v>6699</v>
      </c>
      <c r="B4945">
        <v>1</v>
      </c>
      <c r="D4945" s="1" t="s">
        <v>6993</v>
      </c>
      <c r="E4945">
        <v>1</v>
      </c>
    </row>
    <row r="4946" spans="1:5" x14ac:dyDescent="0.2">
      <c r="A4946" s="1" t="s">
        <v>8448</v>
      </c>
      <c r="B4946">
        <v>1</v>
      </c>
      <c r="D4946" s="1" t="s">
        <v>2051</v>
      </c>
      <c r="E4946">
        <v>1</v>
      </c>
    </row>
    <row r="4947" spans="1:5" x14ac:dyDescent="0.2">
      <c r="A4947" s="1" t="s">
        <v>4306</v>
      </c>
      <c r="B4947">
        <v>1</v>
      </c>
      <c r="D4947" s="1" t="s">
        <v>6178</v>
      </c>
      <c r="E4947">
        <v>1</v>
      </c>
    </row>
    <row r="4948" spans="1:5" x14ac:dyDescent="0.2">
      <c r="A4948" s="1" t="s">
        <v>4302</v>
      </c>
      <c r="B4948">
        <v>1</v>
      </c>
      <c r="D4948" s="1" t="s">
        <v>9171</v>
      </c>
      <c r="E4948">
        <v>1</v>
      </c>
    </row>
    <row r="4949" spans="1:5" x14ac:dyDescent="0.2">
      <c r="A4949" s="1" t="s">
        <v>2306</v>
      </c>
      <c r="B4949">
        <v>1</v>
      </c>
      <c r="D4949" s="1" t="s">
        <v>9197</v>
      </c>
      <c r="E4949">
        <v>1</v>
      </c>
    </row>
    <row r="4950" spans="1:5" x14ac:dyDescent="0.2">
      <c r="A4950" s="1" t="s">
        <v>5706</v>
      </c>
      <c r="B4950">
        <v>1</v>
      </c>
      <c r="D4950" s="1" t="s">
        <v>1881</v>
      </c>
      <c r="E4950">
        <v>1</v>
      </c>
    </row>
    <row r="4951" spans="1:5" x14ac:dyDescent="0.2">
      <c r="A4951" s="1" t="s">
        <v>4921</v>
      </c>
      <c r="B4951">
        <v>1</v>
      </c>
      <c r="D4951" s="1" t="s">
        <v>5728</v>
      </c>
      <c r="E4951">
        <v>1</v>
      </c>
    </row>
    <row r="4952" spans="1:5" x14ac:dyDescent="0.2">
      <c r="A4952" s="1" t="s">
        <v>867</v>
      </c>
      <c r="B4952">
        <v>5</v>
      </c>
      <c r="D4952" s="1" t="s">
        <v>3137</v>
      </c>
      <c r="E4952">
        <v>1</v>
      </c>
    </row>
    <row r="4953" spans="1:5" x14ac:dyDescent="0.2">
      <c r="A4953" s="1" t="s">
        <v>870</v>
      </c>
      <c r="B4953">
        <v>5</v>
      </c>
      <c r="D4953" s="1" t="s">
        <v>4734</v>
      </c>
      <c r="E4953">
        <v>1</v>
      </c>
    </row>
    <row r="4954" spans="1:5" x14ac:dyDescent="0.2">
      <c r="A4954" s="1" t="s">
        <v>588</v>
      </c>
      <c r="B4954">
        <v>1</v>
      </c>
      <c r="D4954" s="1" t="s">
        <v>5384</v>
      </c>
      <c r="E4954">
        <v>1</v>
      </c>
    </row>
    <row r="4955" spans="1:5" x14ac:dyDescent="0.2">
      <c r="A4955" s="1" t="s">
        <v>5700</v>
      </c>
      <c r="B4955">
        <v>1</v>
      </c>
      <c r="D4955" s="1" t="s">
        <v>10767</v>
      </c>
      <c r="E4955">
        <v>1</v>
      </c>
    </row>
    <row r="4956" spans="1:5" x14ac:dyDescent="0.2">
      <c r="A4956" s="1" t="s">
        <v>4571</v>
      </c>
      <c r="B4956">
        <v>1</v>
      </c>
      <c r="D4956" s="1" t="s">
        <v>9151</v>
      </c>
      <c r="E4956">
        <v>1</v>
      </c>
    </row>
    <row r="4957" spans="1:5" x14ac:dyDescent="0.2">
      <c r="A4957" s="1" t="s">
        <v>1190</v>
      </c>
      <c r="B4957">
        <v>1</v>
      </c>
      <c r="D4957" s="1" t="s">
        <v>5857</v>
      </c>
      <c r="E4957">
        <v>1</v>
      </c>
    </row>
    <row r="4958" spans="1:5" x14ac:dyDescent="0.2">
      <c r="A4958" s="1" t="s">
        <v>7669</v>
      </c>
      <c r="B4958">
        <v>1</v>
      </c>
      <c r="D4958" s="1" t="s">
        <v>5670</v>
      </c>
      <c r="E4958">
        <v>1</v>
      </c>
    </row>
    <row r="4959" spans="1:5" x14ac:dyDescent="0.2">
      <c r="A4959" s="1" t="s">
        <v>11170</v>
      </c>
      <c r="B4959">
        <v>1</v>
      </c>
      <c r="D4959" s="1" t="s">
        <v>4477</v>
      </c>
      <c r="E4959">
        <v>1</v>
      </c>
    </row>
    <row r="4960" spans="1:5" x14ac:dyDescent="0.2">
      <c r="A4960" s="1" t="s">
        <v>7191</v>
      </c>
      <c r="B4960">
        <v>1</v>
      </c>
      <c r="D4960" s="1" t="s">
        <v>3000</v>
      </c>
      <c r="E4960">
        <v>1</v>
      </c>
    </row>
    <row r="4961" spans="1:5" x14ac:dyDescent="0.2">
      <c r="A4961" s="1" t="s">
        <v>10747</v>
      </c>
      <c r="B4961">
        <v>1</v>
      </c>
      <c r="D4961" s="1" t="s">
        <v>3090</v>
      </c>
      <c r="E4961">
        <v>1</v>
      </c>
    </row>
    <row r="4962" spans="1:5" x14ac:dyDescent="0.2">
      <c r="A4962" s="1" t="s">
        <v>9419</v>
      </c>
      <c r="B4962">
        <v>1</v>
      </c>
      <c r="D4962" s="1" t="s">
        <v>6699</v>
      </c>
      <c r="E4962">
        <v>1</v>
      </c>
    </row>
    <row r="4963" spans="1:5" x14ac:dyDescent="0.2">
      <c r="A4963" s="1" t="s">
        <v>1771</v>
      </c>
      <c r="B4963">
        <v>1</v>
      </c>
      <c r="D4963" s="1" t="s">
        <v>8448</v>
      </c>
      <c r="E4963">
        <v>1</v>
      </c>
    </row>
    <row r="4964" spans="1:5" x14ac:dyDescent="0.2">
      <c r="A4964" s="1" t="s">
        <v>2082</v>
      </c>
      <c r="B4964">
        <v>1</v>
      </c>
      <c r="D4964" s="1" t="s">
        <v>4306</v>
      </c>
      <c r="E4964">
        <v>1</v>
      </c>
    </row>
    <row r="4965" spans="1:5" x14ac:dyDescent="0.2">
      <c r="A4965" s="1" t="s">
        <v>2443</v>
      </c>
      <c r="B4965">
        <v>1</v>
      </c>
      <c r="D4965" s="1" t="s">
        <v>4302</v>
      </c>
      <c r="E4965">
        <v>1</v>
      </c>
    </row>
    <row r="4966" spans="1:5" x14ac:dyDescent="0.2">
      <c r="A4966" s="1" t="s">
        <v>2444</v>
      </c>
      <c r="B4966">
        <v>1</v>
      </c>
      <c r="D4966" s="1" t="s">
        <v>2306</v>
      </c>
      <c r="E4966">
        <v>1</v>
      </c>
    </row>
    <row r="4967" spans="1:5" x14ac:dyDescent="0.2">
      <c r="A4967" s="1" t="s">
        <v>6458</v>
      </c>
      <c r="B4967">
        <v>1</v>
      </c>
      <c r="D4967" s="1" t="s">
        <v>5706</v>
      </c>
      <c r="E4967">
        <v>1</v>
      </c>
    </row>
    <row r="4968" spans="1:5" x14ac:dyDescent="0.2">
      <c r="A4968" s="1" t="s">
        <v>10729</v>
      </c>
      <c r="B4968">
        <v>1</v>
      </c>
      <c r="D4968" s="1" t="s">
        <v>4921</v>
      </c>
      <c r="E4968">
        <v>1</v>
      </c>
    </row>
    <row r="4969" spans="1:5" x14ac:dyDescent="0.2">
      <c r="A4969" s="1" t="s">
        <v>6453</v>
      </c>
      <c r="B4969">
        <v>1</v>
      </c>
      <c r="D4969" s="1" t="s">
        <v>588</v>
      </c>
      <c r="E4969">
        <v>1</v>
      </c>
    </row>
    <row r="4970" spans="1:5" x14ac:dyDescent="0.2">
      <c r="A4970" s="1" t="s">
        <v>6033</v>
      </c>
      <c r="B4970">
        <v>1</v>
      </c>
      <c r="D4970" s="1" t="s">
        <v>5700</v>
      </c>
      <c r="E4970">
        <v>1</v>
      </c>
    </row>
    <row r="4971" spans="1:5" x14ac:dyDescent="0.2">
      <c r="A4971" s="1" t="s">
        <v>5767</v>
      </c>
      <c r="B4971">
        <v>1</v>
      </c>
      <c r="D4971" s="1" t="s">
        <v>4571</v>
      </c>
      <c r="E4971">
        <v>1</v>
      </c>
    </row>
    <row r="4972" spans="1:5" x14ac:dyDescent="0.2">
      <c r="A4972" s="1" t="s">
        <v>5754</v>
      </c>
      <c r="B4972">
        <v>1</v>
      </c>
      <c r="D4972" s="1" t="s">
        <v>1190</v>
      </c>
      <c r="E4972">
        <v>1</v>
      </c>
    </row>
    <row r="4973" spans="1:5" x14ac:dyDescent="0.2">
      <c r="A4973" s="1" t="s">
        <v>5590</v>
      </c>
      <c r="B4973">
        <v>1</v>
      </c>
      <c r="D4973" s="1" t="s">
        <v>7669</v>
      </c>
      <c r="E4973">
        <v>1</v>
      </c>
    </row>
    <row r="4974" spans="1:5" x14ac:dyDescent="0.2">
      <c r="A4974" s="1" t="s">
        <v>5535</v>
      </c>
      <c r="B4974">
        <v>1</v>
      </c>
      <c r="D4974" s="1" t="s">
        <v>11170</v>
      </c>
      <c r="E4974">
        <v>1</v>
      </c>
    </row>
    <row r="4975" spans="1:5" x14ac:dyDescent="0.2">
      <c r="A4975" s="1" t="s">
        <v>5166</v>
      </c>
      <c r="B4975">
        <v>1</v>
      </c>
      <c r="D4975" s="1" t="s">
        <v>7191</v>
      </c>
      <c r="E4975">
        <v>1</v>
      </c>
    </row>
    <row r="4976" spans="1:5" x14ac:dyDescent="0.2">
      <c r="A4976" s="1" t="s">
        <v>3522</v>
      </c>
      <c r="B4976">
        <v>1</v>
      </c>
      <c r="D4976" s="1" t="s">
        <v>10747</v>
      </c>
      <c r="E4976">
        <v>1</v>
      </c>
    </row>
    <row r="4977" spans="1:5" x14ac:dyDescent="0.2">
      <c r="A4977" s="1" t="s">
        <v>7601</v>
      </c>
      <c r="B4977">
        <v>1</v>
      </c>
      <c r="D4977" s="1" t="s">
        <v>9419</v>
      </c>
      <c r="E4977">
        <v>1</v>
      </c>
    </row>
    <row r="4978" spans="1:5" x14ac:dyDescent="0.2">
      <c r="A4978" s="1" t="s">
        <v>5163</v>
      </c>
      <c r="B4978">
        <v>1</v>
      </c>
      <c r="D4978" s="1" t="s">
        <v>1771</v>
      </c>
      <c r="E4978">
        <v>1</v>
      </c>
    </row>
    <row r="4979" spans="1:5" x14ac:dyDescent="0.2">
      <c r="A4979" s="1" t="s">
        <v>10670</v>
      </c>
      <c r="B4979">
        <v>1</v>
      </c>
      <c r="D4979" s="1" t="s">
        <v>2082</v>
      </c>
      <c r="E4979">
        <v>1</v>
      </c>
    </row>
    <row r="4980" spans="1:5" x14ac:dyDescent="0.2">
      <c r="A4980" s="1" t="s">
        <v>7815</v>
      </c>
      <c r="B4980">
        <v>1</v>
      </c>
      <c r="D4980" s="1" t="s">
        <v>2443</v>
      </c>
      <c r="E4980">
        <v>1</v>
      </c>
    </row>
    <row r="4981" spans="1:5" x14ac:dyDescent="0.2">
      <c r="A4981" s="1" t="s">
        <v>7772</v>
      </c>
      <c r="B4981">
        <v>1</v>
      </c>
      <c r="D4981" s="1" t="s">
        <v>2444</v>
      </c>
      <c r="E4981">
        <v>1</v>
      </c>
    </row>
    <row r="4982" spans="1:5" x14ac:dyDescent="0.2">
      <c r="A4982" s="1" t="s">
        <v>9700</v>
      </c>
      <c r="B4982">
        <v>1</v>
      </c>
      <c r="D4982" s="1" t="s">
        <v>6458</v>
      </c>
      <c r="E4982">
        <v>1</v>
      </c>
    </row>
    <row r="4983" spans="1:5" x14ac:dyDescent="0.2">
      <c r="A4983" s="1" t="s">
        <v>3054</v>
      </c>
      <c r="B4983">
        <v>1</v>
      </c>
      <c r="D4983" s="1" t="s">
        <v>10729</v>
      </c>
      <c r="E4983">
        <v>1</v>
      </c>
    </row>
    <row r="4984" spans="1:5" x14ac:dyDescent="0.2">
      <c r="A4984" s="1" t="s">
        <v>1223</v>
      </c>
      <c r="B4984">
        <v>1</v>
      </c>
      <c r="D4984" s="1" t="s">
        <v>6453</v>
      </c>
      <c r="E4984">
        <v>1</v>
      </c>
    </row>
    <row r="4985" spans="1:5" x14ac:dyDescent="0.2">
      <c r="A4985" s="1" t="s">
        <v>11717</v>
      </c>
      <c r="B4985">
        <v>1</v>
      </c>
      <c r="D4985" s="1" t="s">
        <v>6033</v>
      </c>
      <c r="E4985">
        <v>1</v>
      </c>
    </row>
    <row r="4986" spans="1:5" x14ac:dyDescent="0.2">
      <c r="A4986" s="1" t="s">
        <v>4651</v>
      </c>
      <c r="B4986">
        <v>1</v>
      </c>
      <c r="D4986" s="1" t="s">
        <v>5767</v>
      </c>
      <c r="E4986">
        <v>1</v>
      </c>
    </row>
    <row r="4987" spans="1:5" x14ac:dyDescent="0.2">
      <c r="A4987" s="1" t="s">
        <v>2005</v>
      </c>
      <c r="B4987">
        <v>1</v>
      </c>
      <c r="D4987" s="1" t="s">
        <v>5754</v>
      </c>
      <c r="E4987">
        <v>1</v>
      </c>
    </row>
    <row r="4988" spans="1:5" x14ac:dyDescent="0.2">
      <c r="A4988" s="1" t="s">
        <v>9255</v>
      </c>
      <c r="B4988">
        <v>1</v>
      </c>
      <c r="D4988" s="1" t="s">
        <v>5590</v>
      </c>
      <c r="E4988">
        <v>1</v>
      </c>
    </row>
    <row r="4989" spans="1:5" x14ac:dyDescent="0.2">
      <c r="A4989" s="1" t="s">
        <v>4077</v>
      </c>
      <c r="B4989">
        <v>1</v>
      </c>
      <c r="D4989" s="1" t="s">
        <v>5535</v>
      </c>
      <c r="E4989">
        <v>1</v>
      </c>
    </row>
    <row r="4990" spans="1:5" x14ac:dyDescent="0.2">
      <c r="A4990" s="1" t="s">
        <v>7561</v>
      </c>
      <c r="B4990">
        <v>1</v>
      </c>
      <c r="D4990" s="1" t="s">
        <v>5166</v>
      </c>
      <c r="E4990">
        <v>1</v>
      </c>
    </row>
    <row r="4991" spans="1:5" x14ac:dyDescent="0.2">
      <c r="A4991" s="1" t="s">
        <v>5710</v>
      </c>
      <c r="B4991">
        <v>1</v>
      </c>
      <c r="D4991" s="1" t="s">
        <v>3522</v>
      </c>
      <c r="E4991">
        <v>1</v>
      </c>
    </row>
    <row r="4992" spans="1:5" x14ac:dyDescent="0.2">
      <c r="A4992" s="1" t="s">
        <v>11066</v>
      </c>
      <c r="B4992">
        <v>1</v>
      </c>
      <c r="D4992" s="1" t="s">
        <v>7601</v>
      </c>
      <c r="E4992">
        <v>1</v>
      </c>
    </row>
    <row r="4993" spans="1:5" x14ac:dyDescent="0.2">
      <c r="A4993" s="1" t="s">
        <v>581</v>
      </c>
      <c r="B4993">
        <v>1</v>
      </c>
      <c r="D4993" s="1" t="s">
        <v>5163</v>
      </c>
      <c r="E4993">
        <v>1</v>
      </c>
    </row>
    <row r="4994" spans="1:5" x14ac:dyDescent="0.2">
      <c r="A4994" s="1" t="s">
        <v>9484</v>
      </c>
      <c r="B4994">
        <v>1</v>
      </c>
      <c r="D4994" s="1" t="s">
        <v>10670</v>
      </c>
      <c r="E4994">
        <v>1</v>
      </c>
    </row>
    <row r="4995" spans="1:5" x14ac:dyDescent="0.2">
      <c r="A4995" s="1" t="s">
        <v>9886</v>
      </c>
      <c r="B4995">
        <v>1</v>
      </c>
      <c r="D4995" s="1" t="s">
        <v>7815</v>
      </c>
      <c r="E4995">
        <v>1</v>
      </c>
    </row>
    <row r="4996" spans="1:5" x14ac:dyDescent="0.2">
      <c r="A4996" s="1" t="s">
        <v>5497</v>
      </c>
      <c r="B4996">
        <v>1</v>
      </c>
      <c r="D4996" s="1" t="s">
        <v>7772</v>
      </c>
      <c r="E4996">
        <v>1</v>
      </c>
    </row>
    <row r="4997" spans="1:5" x14ac:dyDescent="0.2">
      <c r="A4997" s="1" t="s">
        <v>2258</v>
      </c>
      <c r="B4997">
        <v>1</v>
      </c>
      <c r="D4997" s="1" t="s">
        <v>9700</v>
      </c>
      <c r="E4997">
        <v>1</v>
      </c>
    </row>
    <row r="4998" spans="1:5" x14ac:dyDescent="0.2">
      <c r="A4998" s="1" t="s">
        <v>1614</v>
      </c>
      <c r="B4998">
        <v>1</v>
      </c>
      <c r="D4998" s="1" t="s">
        <v>3054</v>
      </c>
      <c r="E4998">
        <v>1</v>
      </c>
    </row>
    <row r="4999" spans="1:5" x14ac:dyDescent="0.2">
      <c r="A4999" s="1" t="s">
        <v>8377</v>
      </c>
      <c r="B4999">
        <v>1</v>
      </c>
      <c r="D4999" s="1" t="s">
        <v>1223</v>
      </c>
      <c r="E4999">
        <v>1</v>
      </c>
    </row>
    <row r="5000" spans="1:5" x14ac:dyDescent="0.2">
      <c r="A5000" s="1" t="s">
        <v>7155</v>
      </c>
      <c r="B5000">
        <v>1</v>
      </c>
      <c r="D5000" s="1" t="s">
        <v>11717</v>
      </c>
      <c r="E5000">
        <v>1</v>
      </c>
    </row>
    <row r="5001" spans="1:5" x14ac:dyDescent="0.2">
      <c r="A5001" s="1" t="s">
        <v>4937</v>
      </c>
      <c r="B5001">
        <v>1</v>
      </c>
      <c r="D5001" s="1" t="s">
        <v>4651</v>
      </c>
      <c r="E5001">
        <v>1</v>
      </c>
    </row>
    <row r="5002" spans="1:5" x14ac:dyDescent="0.2">
      <c r="A5002" s="1" t="s">
        <v>3193</v>
      </c>
      <c r="B5002">
        <v>1</v>
      </c>
      <c r="D5002" s="1" t="s">
        <v>2005</v>
      </c>
      <c r="E5002">
        <v>1</v>
      </c>
    </row>
    <row r="5003" spans="1:5" x14ac:dyDescent="0.2">
      <c r="A5003" s="1" t="s">
        <v>116</v>
      </c>
      <c r="B5003">
        <v>1</v>
      </c>
      <c r="D5003" s="1" t="s">
        <v>9255</v>
      </c>
      <c r="E5003">
        <v>1</v>
      </c>
    </row>
    <row r="5004" spans="1:5" x14ac:dyDescent="0.2">
      <c r="A5004" s="1" t="s">
        <v>5415</v>
      </c>
      <c r="B5004">
        <v>1</v>
      </c>
      <c r="D5004" s="1" t="s">
        <v>4077</v>
      </c>
      <c r="E5004">
        <v>1</v>
      </c>
    </row>
    <row r="5005" spans="1:5" x14ac:dyDescent="0.2">
      <c r="A5005" s="1" t="s">
        <v>5665</v>
      </c>
      <c r="B5005">
        <v>1</v>
      </c>
      <c r="D5005" s="1" t="s">
        <v>7561</v>
      </c>
      <c r="E5005">
        <v>1</v>
      </c>
    </row>
    <row r="5006" spans="1:5" x14ac:dyDescent="0.2">
      <c r="A5006" s="1" t="s">
        <v>3465</v>
      </c>
      <c r="B5006">
        <v>1</v>
      </c>
      <c r="D5006" s="1" t="s">
        <v>5710</v>
      </c>
      <c r="E5006">
        <v>1</v>
      </c>
    </row>
    <row r="5007" spans="1:5" x14ac:dyDescent="0.2">
      <c r="A5007" s="1" t="s">
        <v>8276</v>
      </c>
      <c r="B5007">
        <v>1</v>
      </c>
      <c r="D5007" s="1" t="s">
        <v>11066</v>
      </c>
      <c r="E5007">
        <v>1</v>
      </c>
    </row>
    <row r="5008" spans="1:5" x14ac:dyDescent="0.2">
      <c r="A5008" s="1" t="s">
        <v>11445</v>
      </c>
      <c r="B5008">
        <v>1</v>
      </c>
      <c r="D5008" s="1" t="s">
        <v>581</v>
      </c>
      <c r="E5008">
        <v>1</v>
      </c>
    </row>
    <row r="5009" spans="1:5" x14ac:dyDescent="0.2">
      <c r="A5009" s="1" t="s">
        <v>5047</v>
      </c>
      <c r="B5009">
        <v>1</v>
      </c>
      <c r="D5009" s="1" t="s">
        <v>9484</v>
      </c>
      <c r="E5009">
        <v>1</v>
      </c>
    </row>
    <row r="5010" spans="1:5" x14ac:dyDescent="0.2">
      <c r="A5010" s="1" t="s">
        <v>3256</v>
      </c>
      <c r="B5010">
        <v>1</v>
      </c>
      <c r="D5010" s="1" t="s">
        <v>9886</v>
      </c>
      <c r="E5010">
        <v>1</v>
      </c>
    </row>
    <row r="5011" spans="1:5" x14ac:dyDescent="0.2">
      <c r="A5011" s="1" t="s">
        <v>9048</v>
      </c>
      <c r="B5011">
        <v>1</v>
      </c>
      <c r="D5011" s="1" t="s">
        <v>5497</v>
      </c>
      <c r="E5011">
        <v>1</v>
      </c>
    </row>
    <row r="5012" spans="1:5" x14ac:dyDescent="0.2">
      <c r="A5012" s="1" t="s">
        <v>1622</v>
      </c>
      <c r="B5012">
        <v>1</v>
      </c>
      <c r="D5012" s="1" t="s">
        <v>2258</v>
      </c>
      <c r="E5012">
        <v>1</v>
      </c>
    </row>
    <row r="5013" spans="1:5" x14ac:dyDescent="0.2">
      <c r="A5013" s="1" t="s">
        <v>4453</v>
      </c>
      <c r="B5013">
        <v>1</v>
      </c>
      <c r="D5013" s="1" t="s">
        <v>1614</v>
      </c>
      <c r="E5013">
        <v>1</v>
      </c>
    </row>
    <row r="5014" spans="1:5" x14ac:dyDescent="0.2">
      <c r="A5014" s="1" t="s">
        <v>10868</v>
      </c>
      <c r="B5014">
        <v>1</v>
      </c>
      <c r="D5014" s="1" t="s">
        <v>8377</v>
      </c>
      <c r="E5014">
        <v>1</v>
      </c>
    </row>
    <row r="5015" spans="1:5" x14ac:dyDescent="0.2">
      <c r="A5015" s="1" t="s">
        <v>4339</v>
      </c>
      <c r="B5015">
        <v>3</v>
      </c>
      <c r="D5015" s="1" t="s">
        <v>7155</v>
      </c>
      <c r="E5015">
        <v>1</v>
      </c>
    </row>
    <row r="5016" spans="1:5" x14ac:dyDescent="0.2">
      <c r="A5016" s="1" t="s">
        <v>954</v>
      </c>
      <c r="B5016">
        <v>1</v>
      </c>
      <c r="D5016" s="1" t="s">
        <v>4937</v>
      </c>
      <c r="E5016">
        <v>1</v>
      </c>
    </row>
    <row r="5017" spans="1:5" x14ac:dyDescent="0.2">
      <c r="A5017" s="1" t="s">
        <v>3392</v>
      </c>
      <c r="B5017">
        <v>1</v>
      </c>
      <c r="D5017" s="1" t="s">
        <v>3193</v>
      </c>
      <c r="E5017">
        <v>1</v>
      </c>
    </row>
    <row r="5018" spans="1:5" x14ac:dyDescent="0.2">
      <c r="A5018" s="1" t="s">
        <v>6823</v>
      </c>
      <c r="B5018">
        <v>1</v>
      </c>
      <c r="D5018" s="1" t="s">
        <v>116</v>
      </c>
      <c r="E5018">
        <v>1</v>
      </c>
    </row>
    <row r="5019" spans="1:5" x14ac:dyDescent="0.2">
      <c r="A5019" s="1" t="s">
        <v>6374</v>
      </c>
      <c r="B5019">
        <v>1</v>
      </c>
      <c r="D5019" s="1" t="s">
        <v>5415</v>
      </c>
      <c r="E5019">
        <v>1</v>
      </c>
    </row>
    <row r="5020" spans="1:5" x14ac:dyDescent="0.2">
      <c r="A5020" s="1" t="s">
        <v>4186</v>
      </c>
      <c r="B5020">
        <v>1</v>
      </c>
      <c r="D5020" s="1" t="s">
        <v>5665</v>
      </c>
      <c r="E5020">
        <v>1</v>
      </c>
    </row>
    <row r="5021" spans="1:5" x14ac:dyDescent="0.2">
      <c r="A5021" s="1" t="s">
        <v>2032</v>
      </c>
      <c r="B5021">
        <v>1</v>
      </c>
      <c r="D5021" s="1" t="s">
        <v>3465</v>
      </c>
      <c r="E5021">
        <v>1</v>
      </c>
    </row>
    <row r="5022" spans="1:5" x14ac:dyDescent="0.2">
      <c r="A5022" s="1" t="s">
        <v>1990</v>
      </c>
      <c r="B5022">
        <v>1</v>
      </c>
      <c r="D5022" s="1" t="s">
        <v>8276</v>
      </c>
      <c r="E5022">
        <v>1</v>
      </c>
    </row>
    <row r="5023" spans="1:5" x14ac:dyDescent="0.2">
      <c r="A5023" s="1" t="s">
        <v>4451</v>
      </c>
      <c r="B5023">
        <v>1</v>
      </c>
      <c r="D5023" s="1" t="s">
        <v>11445</v>
      </c>
      <c r="E5023">
        <v>1</v>
      </c>
    </row>
    <row r="5024" spans="1:5" x14ac:dyDescent="0.2">
      <c r="A5024" s="1" t="s">
        <v>2023</v>
      </c>
      <c r="B5024">
        <v>1</v>
      </c>
      <c r="D5024" s="1" t="s">
        <v>5047</v>
      </c>
      <c r="E5024">
        <v>1</v>
      </c>
    </row>
    <row r="5025" spans="1:5" x14ac:dyDescent="0.2">
      <c r="A5025" s="1" t="s">
        <v>2036</v>
      </c>
      <c r="B5025">
        <v>1</v>
      </c>
      <c r="D5025" s="1" t="s">
        <v>3256</v>
      </c>
      <c r="E5025">
        <v>1</v>
      </c>
    </row>
    <row r="5026" spans="1:5" x14ac:dyDescent="0.2">
      <c r="A5026" s="1" t="s">
        <v>2025</v>
      </c>
      <c r="B5026">
        <v>1</v>
      </c>
      <c r="D5026" s="1" t="s">
        <v>9048</v>
      </c>
      <c r="E5026">
        <v>1</v>
      </c>
    </row>
    <row r="5027" spans="1:5" x14ac:dyDescent="0.2">
      <c r="A5027" s="1" t="s">
        <v>4185</v>
      </c>
      <c r="B5027">
        <v>1</v>
      </c>
      <c r="D5027" s="1" t="s">
        <v>1622</v>
      </c>
      <c r="E5027">
        <v>1</v>
      </c>
    </row>
    <row r="5028" spans="1:5" x14ac:dyDescent="0.2">
      <c r="A5028" s="1" t="s">
        <v>2027</v>
      </c>
      <c r="B5028">
        <v>1</v>
      </c>
      <c r="D5028" s="1" t="s">
        <v>4453</v>
      </c>
      <c r="E5028">
        <v>1</v>
      </c>
    </row>
    <row r="5029" spans="1:5" x14ac:dyDescent="0.2">
      <c r="A5029" s="1" t="s">
        <v>3546</v>
      </c>
      <c r="B5029">
        <v>1</v>
      </c>
      <c r="D5029" s="1" t="s">
        <v>10868</v>
      </c>
      <c r="E5029">
        <v>1</v>
      </c>
    </row>
    <row r="5030" spans="1:5" x14ac:dyDescent="0.2">
      <c r="A5030" s="1" t="s">
        <v>446</v>
      </c>
      <c r="B5030">
        <v>2</v>
      </c>
      <c r="D5030" s="1" t="s">
        <v>954</v>
      </c>
      <c r="E5030">
        <v>1</v>
      </c>
    </row>
    <row r="5031" spans="1:5" x14ac:dyDescent="0.2">
      <c r="A5031" s="1" t="s">
        <v>8278</v>
      </c>
      <c r="B5031">
        <v>2</v>
      </c>
      <c r="D5031" s="1" t="s">
        <v>3392</v>
      </c>
      <c r="E5031">
        <v>1</v>
      </c>
    </row>
    <row r="5032" spans="1:5" x14ac:dyDescent="0.2">
      <c r="A5032" s="1" t="s">
        <v>2938</v>
      </c>
      <c r="B5032">
        <v>1</v>
      </c>
      <c r="D5032" s="1" t="s">
        <v>6823</v>
      </c>
      <c r="E5032">
        <v>1</v>
      </c>
    </row>
    <row r="5033" spans="1:5" x14ac:dyDescent="0.2">
      <c r="A5033" s="1" t="s">
        <v>2900</v>
      </c>
      <c r="B5033">
        <v>1</v>
      </c>
      <c r="D5033" s="1" t="s">
        <v>6374</v>
      </c>
      <c r="E5033">
        <v>1</v>
      </c>
    </row>
    <row r="5034" spans="1:5" x14ac:dyDescent="0.2">
      <c r="A5034" s="1" t="s">
        <v>2927</v>
      </c>
      <c r="B5034">
        <v>1</v>
      </c>
      <c r="D5034" s="1" t="s">
        <v>4186</v>
      </c>
      <c r="E5034">
        <v>1</v>
      </c>
    </row>
    <row r="5035" spans="1:5" x14ac:dyDescent="0.2">
      <c r="A5035" s="1" t="s">
        <v>2902</v>
      </c>
      <c r="B5035">
        <v>1</v>
      </c>
      <c r="D5035" s="1" t="s">
        <v>2032</v>
      </c>
      <c r="E5035">
        <v>1</v>
      </c>
    </row>
    <row r="5036" spans="1:5" x14ac:dyDescent="0.2">
      <c r="A5036" s="1" t="s">
        <v>2921</v>
      </c>
      <c r="B5036">
        <v>2</v>
      </c>
      <c r="D5036" s="1" t="s">
        <v>1990</v>
      </c>
      <c r="E5036">
        <v>1</v>
      </c>
    </row>
    <row r="5037" spans="1:5" x14ac:dyDescent="0.2">
      <c r="A5037" s="1" t="s">
        <v>2942</v>
      </c>
      <c r="B5037">
        <v>1</v>
      </c>
      <c r="D5037" s="1" t="s">
        <v>4451</v>
      </c>
      <c r="E5037">
        <v>1</v>
      </c>
    </row>
    <row r="5038" spans="1:5" x14ac:dyDescent="0.2">
      <c r="A5038" s="1" t="s">
        <v>2906</v>
      </c>
      <c r="B5038">
        <v>1</v>
      </c>
      <c r="D5038" s="1" t="s">
        <v>2023</v>
      </c>
      <c r="E5038">
        <v>1</v>
      </c>
    </row>
    <row r="5039" spans="1:5" x14ac:dyDescent="0.2">
      <c r="A5039" s="1" t="s">
        <v>2890</v>
      </c>
      <c r="B5039">
        <v>1</v>
      </c>
      <c r="D5039" s="1" t="s">
        <v>2036</v>
      </c>
      <c r="E5039">
        <v>1</v>
      </c>
    </row>
    <row r="5040" spans="1:5" x14ac:dyDescent="0.2">
      <c r="A5040" s="1" t="s">
        <v>2915</v>
      </c>
      <c r="B5040">
        <v>1</v>
      </c>
      <c r="D5040" s="1" t="s">
        <v>2025</v>
      </c>
      <c r="E5040">
        <v>1</v>
      </c>
    </row>
    <row r="5041" spans="1:5" x14ac:dyDescent="0.2">
      <c r="A5041" s="1" t="s">
        <v>2908</v>
      </c>
      <c r="B5041">
        <v>1</v>
      </c>
      <c r="D5041" s="1" t="s">
        <v>4185</v>
      </c>
      <c r="E5041">
        <v>1</v>
      </c>
    </row>
    <row r="5042" spans="1:5" x14ac:dyDescent="0.2">
      <c r="A5042" s="1" t="s">
        <v>2904</v>
      </c>
      <c r="B5042">
        <v>1</v>
      </c>
      <c r="D5042" s="1" t="s">
        <v>2027</v>
      </c>
      <c r="E5042">
        <v>1</v>
      </c>
    </row>
    <row r="5043" spans="1:5" x14ac:dyDescent="0.2">
      <c r="A5043" s="1" t="s">
        <v>2910</v>
      </c>
      <c r="B5043">
        <v>1</v>
      </c>
      <c r="D5043" s="1" t="s">
        <v>3546</v>
      </c>
      <c r="E5043">
        <v>1</v>
      </c>
    </row>
    <row r="5044" spans="1:5" x14ac:dyDescent="0.2">
      <c r="A5044" s="1" t="s">
        <v>2917</v>
      </c>
      <c r="B5044">
        <v>2</v>
      </c>
      <c r="D5044" s="1" t="s">
        <v>2938</v>
      </c>
      <c r="E5044">
        <v>1</v>
      </c>
    </row>
    <row r="5045" spans="1:5" x14ac:dyDescent="0.2">
      <c r="A5045" s="1" t="s">
        <v>2894</v>
      </c>
      <c r="B5045">
        <v>1</v>
      </c>
      <c r="D5045" s="1" t="s">
        <v>2900</v>
      </c>
      <c r="E5045">
        <v>1</v>
      </c>
    </row>
    <row r="5046" spans="1:5" x14ac:dyDescent="0.2">
      <c r="A5046" s="1" t="s">
        <v>2925</v>
      </c>
      <c r="B5046">
        <v>1</v>
      </c>
      <c r="D5046" s="1" t="s">
        <v>2927</v>
      </c>
      <c r="E5046">
        <v>1</v>
      </c>
    </row>
    <row r="5047" spans="1:5" x14ac:dyDescent="0.2">
      <c r="A5047" s="1" t="s">
        <v>2931</v>
      </c>
      <c r="B5047">
        <v>1</v>
      </c>
      <c r="D5047" s="1" t="s">
        <v>2902</v>
      </c>
      <c r="E5047">
        <v>1</v>
      </c>
    </row>
    <row r="5048" spans="1:5" x14ac:dyDescent="0.2">
      <c r="A5048" s="1" t="s">
        <v>6928</v>
      </c>
      <c r="B5048">
        <v>1</v>
      </c>
      <c r="D5048" s="1" t="s">
        <v>2942</v>
      </c>
      <c r="E5048">
        <v>1</v>
      </c>
    </row>
    <row r="5049" spans="1:5" x14ac:dyDescent="0.2">
      <c r="A5049" s="1" t="s">
        <v>7970</v>
      </c>
      <c r="B5049">
        <v>1</v>
      </c>
      <c r="D5049" s="1" t="s">
        <v>2906</v>
      </c>
      <c r="E5049">
        <v>1</v>
      </c>
    </row>
    <row r="5050" spans="1:5" x14ac:dyDescent="0.2">
      <c r="A5050" s="1" t="s">
        <v>10443</v>
      </c>
      <c r="B5050">
        <v>1</v>
      </c>
      <c r="D5050" s="1" t="s">
        <v>2890</v>
      </c>
      <c r="E5050">
        <v>1</v>
      </c>
    </row>
    <row r="5051" spans="1:5" x14ac:dyDescent="0.2">
      <c r="A5051" s="1" t="s">
        <v>7947</v>
      </c>
      <c r="B5051">
        <v>1</v>
      </c>
      <c r="D5051" s="1" t="s">
        <v>2915</v>
      </c>
      <c r="E5051">
        <v>1</v>
      </c>
    </row>
    <row r="5052" spans="1:5" x14ac:dyDescent="0.2">
      <c r="A5052" s="1" t="s">
        <v>467</v>
      </c>
      <c r="B5052">
        <v>1</v>
      </c>
      <c r="D5052" s="1" t="s">
        <v>2908</v>
      </c>
      <c r="E5052">
        <v>1</v>
      </c>
    </row>
    <row r="5053" spans="1:5" x14ac:dyDescent="0.2">
      <c r="A5053" s="1" t="s">
        <v>5720</v>
      </c>
      <c r="B5053">
        <v>1</v>
      </c>
      <c r="D5053" s="1" t="s">
        <v>2904</v>
      </c>
      <c r="E5053">
        <v>1</v>
      </c>
    </row>
    <row r="5054" spans="1:5" x14ac:dyDescent="0.2">
      <c r="A5054" s="1" t="s">
        <v>5705</v>
      </c>
      <c r="B5054">
        <v>1</v>
      </c>
      <c r="D5054" s="1" t="s">
        <v>2910</v>
      </c>
      <c r="E5054">
        <v>1</v>
      </c>
    </row>
    <row r="5055" spans="1:5" x14ac:dyDescent="0.2">
      <c r="A5055" s="1" t="s">
        <v>5729</v>
      </c>
      <c r="B5055">
        <v>1</v>
      </c>
      <c r="D5055" s="1" t="s">
        <v>2894</v>
      </c>
      <c r="E5055">
        <v>1</v>
      </c>
    </row>
    <row r="5056" spans="1:5" x14ac:dyDescent="0.2">
      <c r="A5056" s="1" t="s">
        <v>5644</v>
      </c>
      <c r="B5056">
        <v>1</v>
      </c>
      <c r="D5056" s="1" t="s">
        <v>2925</v>
      </c>
      <c r="E5056">
        <v>1</v>
      </c>
    </row>
    <row r="5057" spans="1:5" x14ac:dyDescent="0.2">
      <c r="A5057" s="1" t="s">
        <v>5698</v>
      </c>
      <c r="B5057">
        <v>1</v>
      </c>
      <c r="D5057" s="1" t="s">
        <v>2931</v>
      </c>
      <c r="E5057">
        <v>1</v>
      </c>
    </row>
    <row r="5058" spans="1:5" x14ac:dyDescent="0.2">
      <c r="A5058" s="1" t="s">
        <v>5755</v>
      </c>
      <c r="B5058">
        <v>1</v>
      </c>
      <c r="D5058" s="1" t="s">
        <v>6928</v>
      </c>
      <c r="E5058">
        <v>1</v>
      </c>
    </row>
    <row r="5059" spans="1:5" x14ac:dyDescent="0.2">
      <c r="A5059" s="1" t="s">
        <v>5736</v>
      </c>
      <c r="B5059">
        <v>1</v>
      </c>
      <c r="D5059" s="1" t="s">
        <v>7970</v>
      </c>
      <c r="E5059">
        <v>1</v>
      </c>
    </row>
    <row r="5060" spans="1:5" x14ac:dyDescent="0.2">
      <c r="A5060" s="1" t="s">
        <v>5773</v>
      </c>
      <c r="B5060">
        <v>1</v>
      </c>
      <c r="D5060" s="1" t="s">
        <v>10443</v>
      </c>
      <c r="E5060">
        <v>1</v>
      </c>
    </row>
    <row r="5061" spans="1:5" x14ac:dyDescent="0.2">
      <c r="A5061" s="1" t="s">
        <v>12170</v>
      </c>
      <c r="B5061">
        <v>1</v>
      </c>
      <c r="D5061" s="1" t="s">
        <v>7947</v>
      </c>
      <c r="E5061">
        <v>1</v>
      </c>
    </row>
    <row r="5062" spans="1:5" x14ac:dyDescent="0.2">
      <c r="A5062" s="1" t="s">
        <v>9625</v>
      </c>
      <c r="B5062">
        <v>1</v>
      </c>
      <c r="D5062" s="1" t="s">
        <v>467</v>
      </c>
      <c r="E5062">
        <v>1</v>
      </c>
    </row>
    <row r="5063" spans="1:5" x14ac:dyDescent="0.2">
      <c r="A5063" s="1" t="s">
        <v>2773</v>
      </c>
      <c r="B5063">
        <v>1</v>
      </c>
      <c r="D5063" s="1" t="s">
        <v>5720</v>
      </c>
      <c r="E5063">
        <v>1</v>
      </c>
    </row>
    <row r="5064" spans="1:5" x14ac:dyDescent="0.2">
      <c r="A5064" s="1" t="s">
        <v>9571</v>
      </c>
      <c r="B5064">
        <v>1</v>
      </c>
      <c r="D5064" s="1" t="s">
        <v>5705</v>
      </c>
      <c r="E5064">
        <v>1</v>
      </c>
    </row>
    <row r="5065" spans="1:5" x14ac:dyDescent="0.2">
      <c r="A5065" s="1" t="s">
        <v>9884</v>
      </c>
      <c r="B5065">
        <v>3</v>
      </c>
      <c r="D5065" s="1" t="s">
        <v>5729</v>
      </c>
      <c r="E5065">
        <v>1</v>
      </c>
    </row>
    <row r="5066" spans="1:5" x14ac:dyDescent="0.2">
      <c r="A5066" s="1" t="s">
        <v>3707</v>
      </c>
      <c r="B5066">
        <v>1</v>
      </c>
      <c r="D5066" s="1" t="s">
        <v>5644</v>
      </c>
      <c r="E5066">
        <v>1</v>
      </c>
    </row>
    <row r="5067" spans="1:5" x14ac:dyDescent="0.2">
      <c r="A5067" s="1" t="s">
        <v>7904</v>
      </c>
      <c r="B5067">
        <v>1</v>
      </c>
      <c r="D5067" s="1" t="s">
        <v>5698</v>
      </c>
      <c r="E5067">
        <v>1</v>
      </c>
    </row>
    <row r="5068" spans="1:5" x14ac:dyDescent="0.2">
      <c r="A5068" s="1" t="s">
        <v>12864</v>
      </c>
      <c r="B5068">
        <v>1</v>
      </c>
      <c r="D5068" s="1" t="s">
        <v>5755</v>
      </c>
      <c r="E5068">
        <v>1</v>
      </c>
    </row>
    <row r="5069" spans="1:5" x14ac:dyDescent="0.2">
      <c r="A5069" s="1" t="s">
        <v>12765</v>
      </c>
      <c r="B5069">
        <v>1</v>
      </c>
      <c r="D5069" s="1" t="s">
        <v>5736</v>
      </c>
      <c r="E5069">
        <v>1</v>
      </c>
    </row>
    <row r="5070" spans="1:5" x14ac:dyDescent="0.2">
      <c r="A5070" s="1" t="s">
        <v>5739</v>
      </c>
      <c r="B5070">
        <v>1</v>
      </c>
      <c r="D5070" s="1" t="s">
        <v>5773</v>
      </c>
      <c r="E5070">
        <v>1</v>
      </c>
    </row>
    <row r="5071" spans="1:5" x14ac:dyDescent="0.2">
      <c r="A5071" s="1" t="s">
        <v>5676</v>
      </c>
      <c r="B5071">
        <v>1</v>
      </c>
      <c r="D5071" s="1" t="s">
        <v>12170</v>
      </c>
      <c r="E5071">
        <v>1</v>
      </c>
    </row>
    <row r="5072" spans="1:5" x14ac:dyDescent="0.2">
      <c r="A5072" s="1" t="s">
        <v>5691</v>
      </c>
      <c r="B5072">
        <v>1</v>
      </c>
      <c r="D5072" s="1" t="s">
        <v>9625</v>
      </c>
      <c r="E5072">
        <v>1</v>
      </c>
    </row>
    <row r="5073" spans="1:5" x14ac:dyDescent="0.2">
      <c r="A5073" s="1" t="s">
        <v>5675</v>
      </c>
      <c r="B5073">
        <v>1</v>
      </c>
      <c r="D5073" s="1" t="s">
        <v>2773</v>
      </c>
      <c r="E5073">
        <v>1</v>
      </c>
    </row>
    <row r="5074" spans="1:5" x14ac:dyDescent="0.2">
      <c r="A5074" s="1" t="s">
        <v>5685</v>
      </c>
      <c r="B5074">
        <v>1</v>
      </c>
      <c r="D5074" s="1" t="s">
        <v>9571</v>
      </c>
      <c r="E5074">
        <v>1</v>
      </c>
    </row>
    <row r="5075" spans="1:5" x14ac:dyDescent="0.2">
      <c r="A5075" s="1" t="s">
        <v>5734</v>
      </c>
      <c r="B5075">
        <v>1</v>
      </c>
      <c r="D5075" s="1" t="s">
        <v>3707</v>
      </c>
      <c r="E5075">
        <v>1</v>
      </c>
    </row>
    <row r="5076" spans="1:5" x14ac:dyDescent="0.2">
      <c r="A5076" s="1" t="s">
        <v>5717</v>
      </c>
      <c r="B5076">
        <v>1</v>
      </c>
      <c r="D5076" s="1" t="s">
        <v>7904</v>
      </c>
      <c r="E5076">
        <v>1</v>
      </c>
    </row>
    <row r="5077" spans="1:5" x14ac:dyDescent="0.2">
      <c r="A5077" s="1" t="s">
        <v>10666</v>
      </c>
      <c r="B5077">
        <v>1</v>
      </c>
      <c r="D5077" s="1" t="s">
        <v>12864</v>
      </c>
      <c r="E5077">
        <v>1</v>
      </c>
    </row>
    <row r="5078" spans="1:5" x14ac:dyDescent="0.2">
      <c r="A5078" s="1" t="s">
        <v>10210</v>
      </c>
      <c r="B5078">
        <v>1</v>
      </c>
      <c r="D5078" s="1" t="s">
        <v>12765</v>
      </c>
      <c r="E5078">
        <v>1</v>
      </c>
    </row>
    <row r="5079" spans="1:5" x14ac:dyDescent="0.2">
      <c r="A5079" s="1" t="s">
        <v>10737</v>
      </c>
      <c r="B5079">
        <v>1</v>
      </c>
      <c r="D5079" s="1" t="s">
        <v>5739</v>
      </c>
      <c r="E5079">
        <v>1</v>
      </c>
    </row>
    <row r="5080" spans="1:5" x14ac:dyDescent="0.2">
      <c r="A5080" s="1" t="s">
        <v>10635</v>
      </c>
      <c r="B5080">
        <v>1</v>
      </c>
      <c r="D5080" s="1" t="s">
        <v>5676</v>
      </c>
      <c r="E5080">
        <v>1</v>
      </c>
    </row>
    <row r="5081" spans="1:5" x14ac:dyDescent="0.2">
      <c r="A5081" s="1" t="s">
        <v>6774</v>
      </c>
      <c r="B5081">
        <v>1</v>
      </c>
      <c r="D5081" s="1" t="s">
        <v>5691</v>
      </c>
      <c r="E5081">
        <v>1</v>
      </c>
    </row>
    <row r="5082" spans="1:5" x14ac:dyDescent="0.2">
      <c r="A5082" s="1" t="s">
        <v>1018</v>
      </c>
      <c r="B5082">
        <v>1</v>
      </c>
      <c r="D5082" s="1" t="s">
        <v>5675</v>
      </c>
      <c r="E5082">
        <v>1</v>
      </c>
    </row>
    <row r="5083" spans="1:5" x14ac:dyDescent="0.2">
      <c r="A5083" s="1" t="s">
        <v>1238</v>
      </c>
      <c r="B5083">
        <v>1</v>
      </c>
      <c r="D5083" s="1" t="s">
        <v>5685</v>
      </c>
      <c r="E5083">
        <v>1</v>
      </c>
    </row>
    <row r="5084" spans="1:5" x14ac:dyDescent="0.2">
      <c r="A5084" s="1" t="s">
        <v>5823</v>
      </c>
      <c r="B5084">
        <v>1</v>
      </c>
      <c r="D5084" s="1" t="s">
        <v>5734</v>
      </c>
      <c r="E5084">
        <v>1</v>
      </c>
    </row>
    <row r="5085" spans="1:5" x14ac:dyDescent="0.2">
      <c r="A5085" s="1" t="s">
        <v>5129</v>
      </c>
      <c r="B5085">
        <v>1</v>
      </c>
      <c r="D5085" s="1" t="s">
        <v>5717</v>
      </c>
      <c r="E5085">
        <v>1</v>
      </c>
    </row>
    <row r="5086" spans="1:5" x14ac:dyDescent="0.2">
      <c r="A5086" s="1" t="s">
        <v>5796</v>
      </c>
      <c r="B5086">
        <v>1</v>
      </c>
      <c r="D5086" s="1" t="s">
        <v>10666</v>
      </c>
      <c r="E5086">
        <v>1</v>
      </c>
    </row>
    <row r="5087" spans="1:5" x14ac:dyDescent="0.2">
      <c r="A5087" s="1" t="s">
        <v>5798</v>
      </c>
      <c r="B5087">
        <v>1</v>
      </c>
      <c r="D5087" s="1" t="s">
        <v>10210</v>
      </c>
      <c r="E5087">
        <v>1</v>
      </c>
    </row>
    <row r="5088" spans="1:5" x14ac:dyDescent="0.2">
      <c r="A5088" s="1" t="s">
        <v>5716</v>
      </c>
      <c r="B5088">
        <v>1</v>
      </c>
      <c r="D5088" s="1" t="s">
        <v>10737</v>
      </c>
      <c r="E5088">
        <v>1</v>
      </c>
    </row>
    <row r="5089" spans="1:5" x14ac:dyDescent="0.2">
      <c r="A5089" s="1" t="s">
        <v>5117</v>
      </c>
      <c r="B5089">
        <v>1</v>
      </c>
      <c r="D5089" s="1" t="s">
        <v>10635</v>
      </c>
      <c r="E5089">
        <v>1</v>
      </c>
    </row>
    <row r="5090" spans="1:5" x14ac:dyDescent="0.2">
      <c r="A5090" s="1" t="s">
        <v>4787</v>
      </c>
      <c r="B5090">
        <v>2</v>
      </c>
      <c r="D5090" s="1" t="s">
        <v>6774</v>
      </c>
      <c r="E5090">
        <v>1</v>
      </c>
    </row>
    <row r="5091" spans="1:5" x14ac:dyDescent="0.2">
      <c r="A5091" s="1" t="s">
        <v>12606</v>
      </c>
      <c r="B5091">
        <v>1</v>
      </c>
      <c r="D5091" s="1" t="s">
        <v>1018</v>
      </c>
      <c r="E5091">
        <v>1</v>
      </c>
    </row>
    <row r="5092" spans="1:5" x14ac:dyDescent="0.2">
      <c r="A5092" s="1" t="s">
        <v>5119</v>
      </c>
      <c r="B5092">
        <v>1</v>
      </c>
      <c r="D5092" s="1" t="s">
        <v>1238</v>
      </c>
      <c r="E5092">
        <v>1</v>
      </c>
    </row>
    <row r="5093" spans="1:5" x14ac:dyDescent="0.2">
      <c r="A5093" s="1" t="s">
        <v>980</v>
      </c>
      <c r="B5093">
        <v>1</v>
      </c>
      <c r="D5093" s="1" t="s">
        <v>5823</v>
      </c>
      <c r="E5093">
        <v>1</v>
      </c>
    </row>
    <row r="5094" spans="1:5" x14ac:dyDescent="0.2">
      <c r="A5094" s="1" t="s">
        <v>9467</v>
      </c>
      <c r="B5094">
        <v>1</v>
      </c>
      <c r="D5094" s="1" t="s">
        <v>5129</v>
      </c>
      <c r="E5094">
        <v>1</v>
      </c>
    </row>
    <row r="5095" spans="1:5" x14ac:dyDescent="0.2">
      <c r="A5095" s="1" t="s">
        <v>9384</v>
      </c>
      <c r="B5095">
        <v>1</v>
      </c>
      <c r="D5095" s="1" t="s">
        <v>5796</v>
      </c>
      <c r="E5095">
        <v>1</v>
      </c>
    </row>
    <row r="5096" spans="1:5" x14ac:dyDescent="0.2">
      <c r="A5096" s="1" t="s">
        <v>9140</v>
      </c>
      <c r="B5096">
        <v>1</v>
      </c>
      <c r="D5096" s="1" t="s">
        <v>5798</v>
      </c>
      <c r="E5096">
        <v>1</v>
      </c>
    </row>
    <row r="5097" spans="1:5" x14ac:dyDescent="0.2">
      <c r="A5097" s="1" t="s">
        <v>4283</v>
      </c>
      <c r="B5097">
        <v>1</v>
      </c>
      <c r="D5097" s="1" t="s">
        <v>5716</v>
      </c>
      <c r="E5097">
        <v>1</v>
      </c>
    </row>
    <row r="5098" spans="1:5" x14ac:dyDescent="0.2">
      <c r="A5098" s="1" t="s">
        <v>1194</v>
      </c>
      <c r="B5098">
        <v>1</v>
      </c>
      <c r="D5098" s="1" t="s">
        <v>5117</v>
      </c>
      <c r="E5098">
        <v>1</v>
      </c>
    </row>
    <row r="5099" spans="1:5" x14ac:dyDescent="0.2">
      <c r="A5099" s="1" t="s">
        <v>4811</v>
      </c>
      <c r="B5099">
        <v>2</v>
      </c>
      <c r="D5099" s="1" t="s">
        <v>12606</v>
      </c>
      <c r="E5099">
        <v>1</v>
      </c>
    </row>
    <row r="5100" spans="1:5" x14ac:dyDescent="0.2">
      <c r="A5100" s="1" t="s">
        <v>528</v>
      </c>
      <c r="B5100">
        <v>1</v>
      </c>
      <c r="D5100" s="1" t="s">
        <v>5119</v>
      </c>
      <c r="E5100">
        <v>1</v>
      </c>
    </row>
    <row r="5101" spans="1:5" x14ac:dyDescent="0.2">
      <c r="A5101" s="1" t="s">
        <v>125</v>
      </c>
      <c r="B5101">
        <v>1</v>
      </c>
      <c r="D5101" s="1" t="s">
        <v>980</v>
      </c>
      <c r="E5101">
        <v>1</v>
      </c>
    </row>
    <row r="5102" spans="1:5" x14ac:dyDescent="0.2">
      <c r="A5102" s="1" t="s">
        <v>5225</v>
      </c>
      <c r="B5102">
        <v>1</v>
      </c>
      <c r="D5102" s="1" t="s">
        <v>9467</v>
      </c>
      <c r="E5102">
        <v>1</v>
      </c>
    </row>
    <row r="5103" spans="1:5" x14ac:dyDescent="0.2">
      <c r="A5103" s="1" t="s">
        <v>6996</v>
      </c>
      <c r="B5103">
        <v>1</v>
      </c>
      <c r="D5103" s="1" t="s">
        <v>9384</v>
      </c>
      <c r="E5103">
        <v>1</v>
      </c>
    </row>
    <row r="5104" spans="1:5" x14ac:dyDescent="0.2">
      <c r="A5104" s="1" t="s">
        <v>12159</v>
      </c>
      <c r="B5104">
        <v>1</v>
      </c>
      <c r="D5104" s="1" t="s">
        <v>9140</v>
      </c>
      <c r="E5104">
        <v>1</v>
      </c>
    </row>
    <row r="5105" spans="1:5" x14ac:dyDescent="0.2">
      <c r="A5105" s="1" t="s">
        <v>9446</v>
      </c>
      <c r="B5105">
        <v>1</v>
      </c>
      <c r="D5105" s="1" t="s">
        <v>4283</v>
      </c>
      <c r="E5105">
        <v>1</v>
      </c>
    </row>
    <row r="5106" spans="1:5" x14ac:dyDescent="0.2">
      <c r="A5106" s="1" t="s">
        <v>7016</v>
      </c>
      <c r="B5106">
        <v>2</v>
      </c>
      <c r="D5106" s="1" t="s">
        <v>1194</v>
      </c>
      <c r="E5106">
        <v>1</v>
      </c>
    </row>
    <row r="5107" spans="1:5" x14ac:dyDescent="0.2">
      <c r="A5107" s="1" t="s">
        <v>9590</v>
      </c>
      <c r="B5107">
        <v>1</v>
      </c>
      <c r="D5107" s="1" t="s">
        <v>528</v>
      </c>
      <c r="E5107">
        <v>1</v>
      </c>
    </row>
    <row r="5108" spans="1:5" x14ac:dyDescent="0.2">
      <c r="A5108" s="1" t="s">
        <v>6665</v>
      </c>
      <c r="B5108">
        <v>1</v>
      </c>
      <c r="D5108" s="1" t="s">
        <v>125</v>
      </c>
      <c r="E5108">
        <v>1</v>
      </c>
    </row>
    <row r="5109" spans="1:5" x14ac:dyDescent="0.2">
      <c r="A5109" s="1" t="s">
        <v>3326</v>
      </c>
      <c r="B5109">
        <v>1</v>
      </c>
      <c r="D5109" s="1" t="s">
        <v>5225</v>
      </c>
      <c r="E5109">
        <v>1</v>
      </c>
    </row>
    <row r="5110" spans="1:5" x14ac:dyDescent="0.2">
      <c r="A5110" s="1" t="s">
        <v>5377</v>
      </c>
      <c r="B5110">
        <v>1</v>
      </c>
      <c r="D5110" s="1" t="s">
        <v>6996</v>
      </c>
      <c r="E5110">
        <v>1</v>
      </c>
    </row>
    <row r="5111" spans="1:5" x14ac:dyDescent="0.2">
      <c r="A5111" s="1" t="s">
        <v>2402</v>
      </c>
      <c r="B5111">
        <v>1</v>
      </c>
      <c r="D5111" s="1" t="s">
        <v>12159</v>
      </c>
      <c r="E5111">
        <v>1</v>
      </c>
    </row>
    <row r="5112" spans="1:5" x14ac:dyDescent="0.2">
      <c r="A5112" s="1" t="s">
        <v>3596</v>
      </c>
      <c r="B5112">
        <v>1</v>
      </c>
      <c r="D5112" s="1" t="s">
        <v>9446</v>
      </c>
      <c r="E5112">
        <v>1</v>
      </c>
    </row>
    <row r="5113" spans="1:5" x14ac:dyDescent="0.2">
      <c r="A5113" s="1" t="s">
        <v>3597</v>
      </c>
      <c r="B5113">
        <v>1</v>
      </c>
      <c r="D5113" s="1" t="s">
        <v>9590</v>
      </c>
      <c r="E5113">
        <v>1</v>
      </c>
    </row>
    <row r="5114" spans="1:5" x14ac:dyDescent="0.2">
      <c r="A5114" s="1" t="s">
        <v>2410</v>
      </c>
      <c r="B5114">
        <v>1</v>
      </c>
      <c r="D5114" s="1" t="s">
        <v>6665</v>
      </c>
      <c r="E5114">
        <v>1</v>
      </c>
    </row>
    <row r="5115" spans="1:5" x14ac:dyDescent="0.2">
      <c r="A5115" s="1" t="s">
        <v>3600</v>
      </c>
      <c r="B5115">
        <v>1</v>
      </c>
      <c r="D5115" s="1" t="s">
        <v>3326</v>
      </c>
      <c r="E5115">
        <v>1</v>
      </c>
    </row>
    <row r="5116" spans="1:5" x14ac:dyDescent="0.2">
      <c r="A5116" s="1" t="s">
        <v>3594</v>
      </c>
      <c r="B5116">
        <v>1</v>
      </c>
      <c r="D5116" s="1" t="s">
        <v>5377</v>
      </c>
      <c r="E5116">
        <v>1</v>
      </c>
    </row>
    <row r="5117" spans="1:5" x14ac:dyDescent="0.2">
      <c r="A5117" s="1" t="s">
        <v>12012</v>
      </c>
      <c r="B5117">
        <v>1</v>
      </c>
      <c r="D5117" s="1" t="s">
        <v>2402</v>
      </c>
      <c r="E5117">
        <v>1</v>
      </c>
    </row>
    <row r="5118" spans="1:5" x14ac:dyDescent="0.2">
      <c r="A5118" s="1" t="s">
        <v>7432</v>
      </c>
      <c r="B5118">
        <v>1</v>
      </c>
      <c r="D5118" s="1" t="s">
        <v>3596</v>
      </c>
      <c r="E5118">
        <v>1</v>
      </c>
    </row>
    <row r="5119" spans="1:5" x14ac:dyDescent="0.2">
      <c r="A5119" s="1" t="s">
        <v>9276</v>
      </c>
      <c r="B5119">
        <v>1</v>
      </c>
      <c r="D5119" s="1" t="s">
        <v>3597</v>
      </c>
      <c r="E5119">
        <v>1</v>
      </c>
    </row>
    <row r="5120" spans="1:5" x14ac:dyDescent="0.2">
      <c r="A5120" s="1" t="s">
        <v>8051</v>
      </c>
      <c r="B5120">
        <v>1</v>
      </c>
      <c r="D5120" s="1" t="s">
        <v>2410</v>
      </c>
      <c r="E5120">
        <v>1</v>
      </c>
    </row>
    <row r="5121" spans="1:5" x14ac:dyDescent="0.2">
      <c r="A5121" s="1" t="s">
        <v>3839</v>
      </c>
      <c r="B5121">
        <v>1</v>
      </c>
      <c r="D5121" s="1" t="s">
        <v>3600</v>
      </c>
      <c r="E5121">
        <v>1</v>
      </c>
    </row>
    <row r="5122" spans="1:5" x14ac:dyDescent="0.2">
      <c r="A5122" s="1" t="s">
        <v>8741</v>
      </c>
      <c r="B5122">
        <v>1</v>
      </c>
      <c r="D5122" s="1" t="s">
        <v>3594</v>
      </c>
      <c r="E5122">
        <v>1</v>
      </c>
    </row>
    <row r="5123" spans="1:5" x14ac:dyDescent="0.2">
      <c r="A5123" s="1" t="s">
        <v>7401</v>
      </c>
      <c r="B5123">
        <v>1</v>
      </c>
      <c r="D5123" s="1" t="s">
        <v>12012</v>
      </c>
      <c r="E5123">
        <v>1</v>
      </c>
    </row>
    <row r="5124" spans="1:5" x14ac:dyDescent="0.2">
      <c r="A5124" s="1" t="s">
        <v>11380</v>
      </c>
      <c r="B5124">
        <v>1</v>
      </c>
      <c r="D5124" s="1" t="s">
        <v>7432</v>
      </c>
      <c r="E5124">
        <v>1</v>
      </c>
    </row>
    <row r="5125" spans="1:5" x14ac:dyDescent="0.2">
      <c r="A5125" s="1" t="s">
        <v>3630</v>
      </c>
      <c r="B5125">
        <v>1</v>
      </c>
      <c r="D5125" s="1" t="s">
        <v>9276</v>
      </c>
      <c r="E5125">
        <v>1</v>
      </c>
    </row>
    <row r="5126" spans="1:5" x14ac:dyDescent="0.2">
      <c r="A5126" s="1" t="s">
        <v>12621</v>
      </c>
      <c r="B5126">
        <v>1</v>
      </c>
      <c r="D5126" s="1" t="s">
        <v>8051</v>
      </c>
      <c r="E5126">
        <v>1</v>
      </c>
    </row>
    <row r="5127" spans="1:5" x14ac:dyDescent="0.2">
      <c r="A5127" s="1" t="s">
        <v>7170</v>
      </c>
      <c r="B5127">
        <v>1</v>
      </c>
      <c r="D5127" s="1" t="s">
        <v>3839</v>
      </c>
      <c r="E5127">
        <v>1</v>
      </c>
    </row>
    <row r="5128" spans="1:5" x14ac:dyDescent="0.2">
      <c r="A5128" s="1" t="s">
        <v>5310</v>
      </c>
      <c r="B5128">
        <v>1</v>
      </c>
      <c r="D5128" s="1" t="s">
        <v>8741</v>
      </c>
      <c r="E5128">
        <v>1</v>
      </c>
    </row>
    <row r="5129" spans="1:5" x14ac:dyDescent="0.2">
      <c r="A5129" s="1" t="s">
        <v>12351</v>
      </c>
      <c r="B5129">
        <v>1</v>
      </c>
      <c r="D5129" s="1" t="s">
        <v>7401</v>
      </c>
      <c r="E5129">
        <v>1</v>
      </c>
    </row>
    <row r="5130" spans="1:5" x14ac:dyDescent="0.2">
      <c r="A5130" s="1" t="s">
        <v>6459</v>
      </c>
      <c r="B5130">
        <v>1</v>
      </c>
      <c r="D5130" s="1" t="s">
        <v>11380</v>
      </c>
      <c r="E5130">
        <v>1</v>
      </c>
    </row>
    <row r="5131" spans="1:5" x14ac:dyDescent="0.2">
      <c r="A5131" s="1" t="s">
        <v>8835</v>
      </c>
      <c r="B5131">
        <v>1</v>
      </c>
      <c r="D5131" s="1" t="s">
        <v>3630</v>
      </c>
      <c r="E5131">
        <v>1</v>
      </c>
    </row>
    <row r="5132" spans="1:5" x14ac:dyDescent="0.2">
      <c r="A5132" s="1" t="s">
        <v>8699</v>
      </c>
      <c r="B5132">
        <v>1</v>
      </c>
      <c r="D5132" s="1" t="s">
        <v>12621</v>
      </c>
      <c r="E5132">
        <v>1</v>
      </c>
    </row>
    <row r="5133" spans="1:5" x14ac:dyDescent="0.2">
      <c r="A5133" s="1" t="s">
        <v>4888</v>
      </c>
      <c r="B5133">
        <v>2</v>
      </c>
      <c r="D5133" s="1" t="s">
        <v>7170</v>
      </c>
      <c r="E5133">
        <v>1</v>
      </c>
    </row>
    <row r="5134" spans="1:5" x14ac:dyDescent="0.2">
      <c r="A5134" s="1" t="s">
        <v>10469</v>
      </c>
      <c r="B5134">
        <v>1</v>
      </c>
      <c r="D5134" s="1" t="s">
        <v>5310</v>
      </c>
      <c r="E5134">
        <v>1</v>
      </c>
    </row>
    <row r="5135" spans="1:5" x14ac:dyDescent="0.2">
      <c r="A5135" s="1" t="s">
        <v>8977</v>
      </c>
      <c r="B5135">
        <v>1</v>
      </c>
      <c r="D5135" s="1" t="s">
        <v>12351</v>
      </c>
      <c r="E5135">
        <v>1</v>
      </c>
    </row>
    <row r="5136" spans="1:5" x14ac:dyDescent="0.2">
      <c r="A5136" s="1" t="s">
        <v>4852</v>
      </c>
      <c r="B5136">
        <v>1</v>
      </c>
      <c r="D5136" s="1" t="s">
        <v>6459</v>
      </c>
      <c r="E5136">
        <v>1</v>
      </c>
    </row>
    <row r="5137" spans="1:5" x14ac:dyDescent="0.2">
      <c r="A5137" s="1" t="s">
        <v>170</v>
      </c>
      <c r="B5137">
        <v>1</v>
      </c>
      <c r="D5137" s="1" t="s">
        <v>8835</v>
      </c>
      <c r="E5137">
        <v>1</v>
      </c>
    </row>
    <row r="5138" spans="1:5" x14ac:dyDescent="0.2">
      <c r="A5138" s="1" t="s">
        <v>3661</v>
      </c>
      <c r="B5138">
        <v>1</v>
      </c>
      <c r="D5138" s="1" t="s">
        <v>8699</v>
      </c>
      <c r="E5138">
        <v>1</v>
      </c>
    </row>
    <row r="5139" spans="1:5" x14ac:dyDescent="0.2">
      <c r="A5139" s="1" t="s">
        <v>1944</v>
      </c>
      <c r="B5139">
        <v>1</v>
      </c>
      <c r="D5139" s="1" t="s">
        <v>10469</v>
      </c>
      <c r="E5139">
        <v>1</v>
      </c>
    </row>
    <row r="5140" spans="1:5" x14ac:dyDescent="0.2">
      <c r="A5140" s="1" t="s">
        <v>1986</v>
      </c>
      <c r="B5140">
        <v>1</v>
      </c>
      <c r="D5140" s="1" t="s">
        <v>8977</v>
      </c>
      <c r="E5140">
        <v>1</v>
      </c>
    </row>
    <row r="5141" spans="1:5" x14ac:dyDescent="0.2">
      <c r="A5141" s="1" t="s">
        <v>10352</v>
      </c>
      <c r="B5141">
        <v>1</v>
      </c>
      <c r="D5141" s="1" t="s">
        <v>4852</v>
      </c>
      <c r="E5141">
        <v>1</v>
      </c>
    </row>
    <row r="5142" spans="1:5" x14ac:dyDescent="0.2">
      <c r="A5142" s="1" t="s">
        <v>1317</v>
      </c>
      <c r="B5142">
        <v>2</v>
      </c>
      <c r="D5142" s="1" t="s">
        <v>170</v>
      </c>
      <c r="E5142">
        <v>1</v>
      </c>
    </row>
    <row r="5143" spans="1:5" x14ac:dyDescent="0.2">
      <c r="A5143" s="1" t="s">
        <v>584</v>
      </c>
      <c r="B5143">
        <v>3</v>
      </c>
      <c r="D5143" s="1" t="s">
        <v>3661</v>
      </c>
      <c r="E5143">
        <v>1</v>
      </c>
    </row>
    <row r="5144" spans="1:5" x14ac:dyDescent="0.2">
      <c r="A5144" s="1" t="s">
        <v>7466</v>
      </c>
      <c r="B5144">
        <v>1</v>
      </c>
      <c r="D5144" s="1" t="s">
        <v>1944</v>
      </c>
      <c r="E5144">
        <v>1</v>
      </c>
    </row>
    <row r="5145" spans="1:5" x14ac:dyDescent="0.2">
      <c r="A5145" s="1" t="s">
        <v>11625</v>
      </c>
      <c r="B5145">
        <v>1</v>
      </c>
      <c r="D5145" s="1" t="s">
        <v>1986</v>
      </c>
      <c r="E5145">
        <v>1</v>
      </c>
    </row>
    <row r="5146" spans="1:5" x14ac:dyDescent="0.2">
      <c r="A5146" s="1" t="s">
        <v>11998</v>
      </c>
      <c r="B5146">
        <v>1</v>
      </c>
      <c r="D5146" s="1" t="s">
        <v>10352</v>
      </c>
      <c r="E5146">
        <v>1</v>
      </c>
    </row>
    <row r="5147" spans="1:5" x14ac:dyDescent="0.2">
      <c r="A5147" s="1" t="s">
        <v>1600</v>
      </c>
      <c r="B5147">
        <v>1</v>
      </c>
      <c r="D5147" s="1" t="s">
        <v>7466</v>
      </c>
      <c r="E5147">
        <v>1</v>
      </c>
    </row>
    <row r="5148" spans="1:5" x14ac:dyDescent="0.2">
      <c r="A5148" s="1" t="s">
        <v>4863</v>
      </c>
      <c r="B5148">
        <v>1</v>
      </c>
      <c r="D5148" s="1" t="s">
        <v>11625</v>
      </c>
      <c r="E5148">
        <v>1</v>
      </c>
    </row>
    <row r="5149" spans="1:5" x14ac:dyDescent="0.2">
      <c r="A5149" s="1" t="s">
        <v>10654</v>
      </c>
      <c r="B5149">
        <v>1</v>
      </c>
      <c r="D5149" s="1" t="s">
        <v>11998</v>
      </c>
      <c r="E5149">
        <v>1</v>
      </c>
    </row>
    <row r="5150" spans="1:5" x14ac:dyDescent="0.2">
      <c r="A5150" s="1" t="s">
        <v>8569</v>
      </c>
      <c r="B5150">
        <v>1</v>
      </c>
      <c r="D5150" s="1" t="s">
        <v>1600</v>
      </c>
      <c r="E5150">
        <v>1</v>
      </c>
    </row>
    <row r="5151" spans="1:5" x14ac:dyDescent="0.2">
      <c r="A5151" s="1" t="s">
        <v>11265</v>
      </c>
      <c r="B5151">
        <v>1</v>
      </c>
      <c r="D5151" s="1" t="s">
        <v>4863</v>
      </c>
      <c r="E5151">
        <v>1</v>
      </c>
    </row>
    <row r="5152" spans="1:5" x14ac:dyDescent="0.2">
      <c r="A5152" s="1" t="s">
        <v>8947</v>
      </c>
      <c r="B5152">
        <v>1</v>
      </c>
      <c r="D5152" s="1" t="s">
        <v>10654</v>
      </c>
      <c r="E5152">
        <v>1</v>
      </c>
    </row>
    <row r="5153" spans="1:5" x14ac:dyDescent="0.2">
      <c r="A5153" s="1" t="s">
        <v>4587</v>
      </c>
      <c r="B5153">
        <v>1</v>
      </c>
      <c r="D5153" s="1" t="s">
        <v>8569</v>
      </c>
      <c r="E5153">
        <v>1</v>
      </c>
    </row>
    <row r="5154" spans="1:5" x14ac:dyDescent="0.2">
      <c r="A5154" s="1" t="s">
        <v>7403</v>
      </c>
      <c r="B5154">
        <v>2</v>
      </c>
      <c r="D5154" s="1" t="s">
        <v>11265</v>
      </c>
      <c r="E5154">
        <v>1</v>
      </c>
    </row>
    <row r="5155" spans="1:5" x14ac:dyDescent="0.2">
      <c r="A5155" s="1" t="s">
        <v>9793</v>
      </c>
      <c r="B5155">
        <v>1</v>
      </c>
      <c r="D5155" s="1" t="s">
        <v>8947</v>
      </c>
      <c r="E5155">
        <v>1</v>
      </c>
    </row>
    <row r="5156" spans="1:5" x14ac:dyDescent="0.2">
      <c r="A5156" s="1" t="s">
        <v>2755</v>
      </c>
      <c r="B5156">
        <v>1</v>
      </c>
      <c r="D5156" s="1" t="s">
        <v>4587</v>
      </c>
      <c r="E5156">
        <v>1</v>
      </c>
    </row>
    <row r="5157" spans="1:5" x14ac:dyDescent="0.2">
      <c r="A5157" s="1" t="s">
        <v>5308</v>
      </c>
      <c r="B5157">
        <v>1</v>
      </c>
      <c r="D5157" s="1" t="s">
        <v>9793</v>
      </c>
      <c r="E5157">
        <v>1</v>
      </c>
    </row>
    <row r="5158" spans="1:5" x14ac:dyDescent="0.2">
      <c r="A5158" s="1" t="s">
        <v>5306</v>
      </c>
      <c r="B5158">
        <v>1</v>
      </c>
      <c r="D5158" s="1" t="s">
        <v>2755</v>
      </c>
      <c r="E5158">
        <v>1</v>
      </c>
    </row>
    <row r="5159" spans="1:5" x14ac:dyDescent="0.2">
      <c r="A5159" s="1" t="s">
        <v>11886</v>
      </c>
      <c r="B5159">
        <v>1</v>
      </c>
      <c r="D5159" s="1" t="s">
        <v>5308</v>
      </c>
      <c r="E5159">
        <v>1</v>
      </c>
    </row>
    <row r="5160" spans="1:5" x14ac:dyDescent="0.2">
      <c r="A5160" s="1" t="s">
        <v>4866</v>
      </c>
      <c r="B5160">
        <v>1</v>
      </c>
      <c r="D5160" s="1" t="s">
        <v>5306</v>
      </c>
      <c r="E5160">
        <v>1</v>
      </c>
    </row>
    <row r="5161" spans="1:5" x14ac:dyDescent="0.2">
      <c r="A5161" s="1" t="s">
        <v>10898</v>
      </c>
      <c r="B5161">
        <v>1</v>
      </c>
      <c r="D5161" s="1" t="s">
        <v>11886</v>
      </c>
      <c r="E5161">
        <v>1</v>
      </c>
    </row>
    <row r="5162" spans="1:5" x14ac:dyDescent="0.2">
      <c r="A5162" s="1" t="s">
        <v>10152</v>
      </c>
      <c r="B5162">
        <v>1</v>
      </c>
      <c r="D5162" s="1" t="s">
        <v>4866</v>
      </c>
      <c r="E5162">
        <v>1</v>
      </c>
    </row>
    <row r="5163" spans="1:5" x14ac:dyDescent="0.2">
      <c r="A5163" s="1" t="s">
        <v>7755</v>
      </c>
      <c r="B5163">
        <v>1</v>
      </c>
      <c r="D5163" s="1" t="s">
        <v>10898</v>
      </c>
      <c r="E5163">
        <v>1</v>
      </c>
    </row>
    <row r="5164" spans="1:5" x14ac:dyDescent="0.2">
      <c r="A5164" s="1" t="s">
        <v>2793</v>
      </c>
      <c r="B5164">
        <v>1</v>
      </c>
      <c r="D5164" s="1" t="s">
        <v>10152</v>
      </c>
      <c r="E5164">
        <v>1</v>
      </c>
    </row>
    <row r="5165" spans="1:5" x14ac:dyDescent="0.2">
      <c r="A5165" s="1" t="s">
        <v>7614</v>
      </c>
      <c r="B5165">
        <v>2</v>
      </c>
      <c r="D5165" s="1" t="s">
        <v>7755</v>
      </c>
      <c r="E5165">
        <v>1</v>
      </c>
    </row>
    <row r="5166" spans="1:5" x14ac:dyDescent="0.2">
      <c r="A5166" s="1" t="s">
        <v>1790</v>
      </c>
      <c r="B5166">
        <v>1</v>
      </c>
      <c r="D5166" s="1" t="s">
        <v>2793</v>
      </c>
      <c r="E5166">
        <v>1</v>
      </c>
    </row>
    <row r="5167" spans="1:5" x14ac:dyDescent="0.2">
      <c r="A5167" s="1" t="s">
        <v>4461</v>
      </c>
      <c r="B5167">
        <v>1</v>
      </c>
      <c r="D5167" s="1" t="s">
        <v>1790</v>
      </c>
      <c r="E5167">
        <v>1</v>
      </c>
    </row>
    <row r="5168" spans="1:5" x14ac:dyDescent="0.2">
      <c r="A5168" s="1" t="s">
        <v>8746</v>
      </c>
      <c r="B5168">
        <v>1</v>
      </c>
      <c r="D5168" s="1" t="s">
        <v>4461</v>
      </c>
      <c r="E5168">
        <v>1</v>
      </c>
    </row>
    <row r="5169" spans="1:5" x14ac:dyDescent="0.2">
      <c r="A5169" s="1" t="s">
        <v>2133</v>
      </c>
      <c r="B5169">
        <v>1</v>
      </c>
      <c r="D5169" s="1" t="s">
        <v>8746</v>
      </c>
      <c r="E5169">
        <v>1</v>
      </c>
    </row>
    <row r="5170" spans="1:5" x14ac:dyDescent="0.2">
      <c r="A5170" s="1" t="s">
        <v>5297</v>
      </c>
      <c r="B5170">
        <v>1</v>
      </c>
      <c r="D5170" s="1" t="s">
        <v>2133</v>
      </c>
      <c r="E5170">
        <v>1</v>
      </c>
    </row>
    <row r="5171" spans="1:5" x14ac:dyDescent="0.2">
      <c r="A5171" s="1" t="s">
        <v>6633</v>
      </c>
      <c r="B5171">
        <v>1</v>
      </c>
      <c r="D5171" s="1" t="s">
        <v>5297</v>
      </c>
      <c r="E5171">
        <v>1</v>
      </c>
    </row>
    <row r="5172" spans="1:5" x14ac:dyDescent="0.2">
      <c r="A5172" s="1" t="s">
        <v>5402</v>
      </c>
      <c r="B5172">
        <v>1</v>
      </c>
      <c r="D5172" s="1" t="s">
        <v>6633</v>
      </c>
      <c r="E5172">
        <v>1</v>
      </c>
    </row>
    <row r="5173" spans="1:5" x14ac:dyDescent="0.2">
      <c r="A5173" s="1" t="s">
        <v>7979</v>
      </c>
      <c r="B5173">
        <v>1</v>
      </c>
      <c r="D5173" s="1" t="s">
        <v>5402</v>
      </c>
      <c r="E5173">
        <v>1</v>
      </c>
    </row>
    <row r="5174" spans="1:5" x14ac:dyDescent="0.2">
      <c r="A5174" s="1" t="s">
        <v>4154</v>
      </c>
      <c r="B5174">
        <v>1</v>
      </c>
      <c r="D5174" s="1" t="s">
        <v>7979</v>
      </c>
      <c r="E5174">
        <v>1</v>
      </c>
    </row>
    <row r="5175" spans="1:5" x14ac:dyDescent="0.2">
      <c r="A5175" s="1" t="s">
        <v>6997</v>
      </c>
      <c r="B5175">
        <v>1</v>
      </c>
      <c r="D5175" s="1" t="s">
        <v>4154</v>
      </c>
      <c r="E5175">
        <v>1</v>
      </c>
    </row>
    <row r="5176" spans="1:5" x14ac:dyDescent="0.2">
      <c r="A5176" s="1" t="s">
        <v>821</v>
      </c>
      <c r="B5176">
        <v>1</v>
      </c>
      <c r="D5176" s="1" t="s">
        <v>6997</v>
      </c>
      <c r="E5176">
        <v>1</v>
      </c>
    </row>
    <row r="5177" spans="1:5" x14ac:dyDescent="0.2">
      <c r="A5177" s="1" t="s">
        <v>11949</v>
      </c>
      <c r="B5177">
        <v>1</v>
      </c>
      <c r="D5177" s="1" t="s">
        <v>821</v>
      </c>
      <c r="E5177">
        <v>1</v>
      </c>
    </row>
    <row r="5178" spans="1:5" x14ac:dyDescent="0.2">
      <c r="A5178" s="1" t="s">
        <v>10070</v>
      </c>
      <c r="B5178">
        <v>1</v>
      </c>
      <c r="D5178" s="1" t="s">
        <v>11949</v>
      </c>
      <c r="E5178">
        <v>1</v>
      </c>
    </row>
    <row r="5179" spans="1:5" x14ac:dyDescent="0.2">
      <c r="A5179" s="1" t="s">
        <v>2349</v>
      </c>
      <c r="B5179">
        <v>1</v>
      </c>
      <c r="D5179" s="1" t="s">
        <v>10070</v>
      </c>
      <c r="E5179">
        <v>1</v>
      </c>
    </row>
    <row r="5180" spans="1:5" x14ac:dyDescent="0.2">
      <c r="A5180" s="1" t="s">
        <v>7823</v>
      </c>
      <c r="B5180">
        <v>1</v>
      </c>
      <c r="D5180" s="1" t="s">
        <v>2349</v>
      </c>
      <c r="E5180">
        <v>1</v>
      </c>
    </row>
    <row r="5181" spans="1:5" x14ac:dyDescent="0.2">
      <c r="A5181" s="1" t="s">
        <v>10098</v>
      </c>
      <c r="B5181">
        <v>1</v>
      </c>
      <c r="D5181" s="1" t="s">
        <v>7823</v>
      </c>
      <c r="E5181">
        <v>1</v>
      </c>
    </row>
    <row r="5182" spans="1:5" x14ac:dyDescent="0.2">
      <c r="A5182" s="1" t="s">
        <v>11732</v>
      </c>
      <c r="B5182">
        <v>1</v>
      </c>
      <c r="D5182" s="1" t="s">
        <v>10098</v>
      </c>
      <c r="E5182">
        <v>1</v>
      </c>
    </row>
    <row r="5183" spans="1:5" x14ac:dyDescent="0.2">
      <c r="A5183" s="1" t="s">
        <v>10237</v>
      </c>
      <c r="B5183">
        <v>1</v>
      </c>
      <c r="D5183" s="1" t="s">
        <v>11732</v>
      </c>
      <c r="E5183">
        <v>1</v>
      </c>
    </row>
    <row r="5184" spans="1:5" x14ac:dyDescent="0.2">
      <c r="A5184" s="1" t="s">
        <v>4060</v>
      </c>
      <c r="B5184">
        <v>1</v>
      </c>
      <c r="D5184" s="1" t="s">
        <v>10237</v>
      </c>
      <c r="E5184">
        <v>1</v>
      </c>
    </row>
    <row r="5185" spans="1:5" x14ac:dyDescent="0.2">
      <c r="A5185" s="1" t="s">
        <v>9690</v>
      </c>
      <c r="B5185">
        <v>1</v>
      </c>
      <c r="D5185" s="1" t="s">
        <v>4060</v>
      </c>
      <c r="E5185">
        <v>1</v>
      </c>
    </row>
    <row r="5186" spans="1:5" x14ac:dyDescent="0.2">
      <c r="A5186" s="1" t="s">
        <v>7563</v>
      </c>
      <c r="B5186">
        <v>1</v>
      </c>
      <c r="D5186" s="1" t="s">
        <v>9690</v>
      </c>
      <c r="E5186">
        <v>1</v>
      </c>
    </row>
    <row r="5187" spans="1:5" x14ac:dyDescent="0.2">
      <c r="A5187" s="1" t="s">
        <v>9750</v>
      </c>
      <c r="B5187">
        <v>1</v>
      </c>
      <c r="D5187" s="1" t="s">
        <v>7563</v>
      </c>
      <c r="E5187">
        <v>1</v>
      </c>
    </row>
    <row r="5188" spans="1:5" x14ac:dyDescent="0.2">
      <c r="A5188" s="1" t="s">
        <v>2160</v>
      </c>
      <c r="B5188">
        <v>4</v>
      </c>
      <c r="D5188" s="1" t="s">
        <v>9750</v>
      </c>
      <c r="E5188">
        <v>1</v>
      </c>
    </row>
    <row r="5189" spans="1:5" x14ac:dyDescent="0.2">
      <c r="A5189" s="1" t="s">
        <v>856</v>
      </c>
      <c r="B5189">
        <v>1</v>
      </c>
      <c r="D5189" s="1" t="s">
        <v>856</v>
      </c>
      <c r="E5189">
        <v>1</v>
      </c>
    </row>
    <row r="5190" spans="1:5" x14ac:dyDescent="0.2">
      <c r="A5190" s="1" t="s">
        <v>5234</v>
      </c>
      <c r="B5190">
        <v>1</v>
      </c>
      <c r="D5190" s="1" t="s">
        <v>5234</v>
      </c>
      <c r="E5190">
        <v>1</v>
      </c>
    </row>
    <row r="5191" spans="1:5" x14ac:dyDescent="0.2">
      <c r="A5191" s="1" t="s">
        <v>7632</v>
      </c>
      <c r="B5191">
        <v>1</v>
      </c>
      <c r="D5191" s="1" t="s">
        <v>7632</v>
      </c>
      <c r="E5191">
        <v>1</v>
      </c>
    </row>
    <row r="5192" spans="1:5" x14ac:dyDescent="0.2">
      <c r="A5192" s="1" t="s">
        <v>12337</v>
      </c>
      <c r="B5192">
        <v>1</v>
      </c>
      <c r="D5192" s="1" t="s">
        <v>12337</v>
      </c>
      <c r="E5192">
        <v>1</v>
      </c>
    </row>
    <row r="5193" spans="1:5" x14ac:dyDescent="0.2">
      <c r="A5193" s="1" t="s">
        <v>6291</v>
      </c>
      <c r="B5193">
        <v>1</v>
      </c>
      <c r="D5193" s="1" t="s">
        <v>6291</v>
      </c>
      <c r="E5193">
        <v>1</v>
      </c>
    </row>
    <row r="5194" spans="1:5" x14ac:dyDescent="0.2">
      <c r="A5194" s="1" t="s">
        <v>8919</v>
      </c>
      <c r="B5194">
        <v>1</v>
      </c>
      <c r="D5194" s="1" t="s">
        <v>8919</v>
      </c>
      <c r="E5194">
        <v>1</v>
      </c>
    </row>
    <row r="5195" spans="1:5" x14ac:dyDescent="0.2">
      <c r="A5195" s="1" t="s">
        <v>5168</v>
      </c>
      <c r="B5195">
        <v>1</v>
      </c>
      <c r="D5195" s="1" t="s">
        <v>5168</v>
      </c>
      <c r="E5195">
        <v>1</v>
      </c>
    </row>
    <row r="5196" spans="1:5" x14ac:dyDescent="0.2">
      <c r="A5196" s="1" t="s">
        <v>3906</v>
      </c>
      <c r="B5196">
        <v>1</v>
      </c>
      <c r="D5196" s="1" t="s">
        <v>3906</v>
      </c>
      <c r="E5196">
        <v>1</v>
      </c>
    </row>
    <row r="5197" spans="1:5" x14ac:dyDescent="0.2">
      <c r="A5197" s="1" t="s">
        <v>4520</v>
      </c>
      <c r="B5197">
        <v>1</v>
      </c>
      <c r="D5197" s="1" t="s">
        <v>4520</v>
      </c>
      <c r="E5197">
        <v>1</v>
      </c>
    </row>
    <row r="5198" spans="1:5" x14ac:dyDescent="0.2">
      <c r="A5198" s="1" t="s">
        <v>755</v>
      </c>
      <c r="B5198">
        <v>1</v>
      </c>
      <c r="D5198" s="1" t="s">
        <v>755</v>
      </c>
      <c r="E5198">
        <v>1</v>
      </c>
    </row>
    <row r="5199" spans="1:5" x14ac:dyDescent="0.2">
      <c r="A5199" s="1" t="s">
        <v>766</v>
      </c>
      <c r="B5199">
        <v>1</v>
      </c>
      <c r="D5199" s="1" t="s">
        <v>766</v>
      </c>
      <c r="E5199">
        <v>1</v>
      </c>
    </row>
    <row r="5200" spans="1:5" x14ac:dyDescent="0.2">
      <c r="A5200" s="1" t="s">
        <v>758</v>
      </c>
      <c r="B5200">
        <v>1</v>
      </c>
      <c r="D5200" s="1" t="s">
        <v>758</v>
      </c>
      <c r="E5200">
        <v>1</v>
      </c>
    </row>
    <row r="5201" spans="1:5" x14ac:dyDescent="0.2">
      <c r="A5201" s="1" t="s">
        <v>2737</v>
      </c>
      <c r="B5201">
        <v>1</v>
      </c>
      <c r="D5201" s="1" t="s">
        <v>2737</v>
      </c>
      <c r="E5201">
        <v>1</v>
      </c>
    </row>
    <row r="5202" spans="1:5" x14ac:dyDescent="0.2">
      <c r="A5202" s="1" t="s">
        <v>4842</v>
      </c>
      <c r="B5202">
        <v>1</v>
      </c>
      <c r="D5202" s="1" t="s">
        <v>4842</v>
      </c>
      <c r="E5202">
        <v>1</v>
      </c>
    </row>
    <row r="5203" spans="1:5" x14ac:dyDescent="0.2">
      <c r="A5203" s="1" t="s">
        <v>10937</v>
      </c>
      <c r="B5203">
        <v>1</v>
      </c>
      <c r="D5203" s="1" t="s">
        <v>10937</v>
      </c>
      <c r="E5203">
        <v>1</v>
      </c>
    </row>
    <row r="5204" spans="1:5" x14ac:dyDescent="0.2">
      <c r="A5204" s="1" t="s">
        <v>5971</v>
      </c>
      <c r="B5204">
        <v>1</v>
      </c>
      <c r="D5204" s="1" t="s">
        <v>5971</v>
      </c>
      <c r="E5204">
        <v>1</v>
      </c>
    </row>
    <row r="5205" spans="1:5" x14ac:dyDescent="0.2">
      <c r="A5205" s="1" t="s">
        <v>432</v>
      </c>
      <c r="B5205">
        <v>1</v>
      </c>
      <c r="D5205" s="1" t="s">
        <v>432</v>
      </c>
      <c r="E5205">
        <v>1</v>
      </c>
    </row>
    <row r="5206" spans="1:5" x14ac:dyDescent="0.2">
      <c r="A5206" s="1" t="s">
        <v>12209</v>
      </c>
      <c r="B5206">
        <v>1</v>
      </c>
      <c r="D5206" s="1" t="s">
        <v>12209</v>
      </c>
      <c r="E5206">
        <v>1</v>
      </c>
    </row>
    <row r="5207" spans="1:5" x14ac:dyDescent="0.2">
      <c r="A5207" s="1" t="s">
        <v>7255</v>
      </c>
      <c r="B5207">
        <v>1</v>
      </c>
      <c r="D5207" s="1" t="s">
        <v>7255</v>
      </c>
      <c r="E5207">
        <v>1</v>
      </c>
    </row>
    <row r="5208" spans="1:5" x14ac:dyDescent="0.2">
      <c r="A5208" s="1" t="s">
        <v>2049</v>
      </c>
      <c r="B5208">
        <v>1</v>
      </c>
      <c r="D5208" s="1" t="s">
        <v>2049</v>
      </c>
      <c r="E5208">
        <v>1</v>
      </c>
    </row>
    <row r="5209" spans="1:5" x14ac:dyDescent="0.2">
      <c r="A5209" s="1" t="s">
        <v>1988</v>
      </c>
      <c r="B5209">
        <v>1</v>
      </c>
      <c r="D5209" s="1" t="s">
        <v>1988</v>
      </c>
      <c r="E5209">
        <v>1</v>
      </c>
    </row>
    <row r="5210" spans="1:5" x14ac:dyDescent="0.2">
      <c r="A5210" s="1" t="s">
        <v>108</v>
      </c>
      <c r="B5210">
        <v>1</v>
      </c>
      <c r="D5210" s="1" t="s">
        <v>108</v>
      </c>
      <c r="E5210">
        <v>1</v>
      </c>
    </row>
    <row r="5211" spans="1:5" x14ac:dyDescent="0.2">
      <c r="A5211" s="1" t="s">
        <v>9791</v>
      </c>
      <c r="B5211">
        <v>1</v>
      </c>
      <c r="D5211" s="1" t="s">
        <v>9791</v>
      </c>
      <c r="E5211">
        <v>1</v>
      </c>
    </row>
    <row r="5212" spans="1:5" x14ac:dyDescent="0.2">
      <c r="A5212" s="1" t="s">
        <v>9788</v>
      </c>
      <c r="B5212">
        <v>1</v>
      </c>
      <c r="D5212" s="1" t="s">
        <v>9788</v>
      </c>
      <c r="E5212">
        <v>1</v>
      </c>
    </row>
    <row r="5213" spans="1:5" x14ac:dyDescent="0.2">
      <c r="A5213" s="1" t="s">
        <v>3666</v>
      </c>
      <c r="B5213">
        <v>1</v>
      </c>
      <c r="D5213" s="1" t="s">
        <v>3666</v>
      </c>
      <c r="E5213">
        <v>1</v>
      </c>
    </row>
    <row r="5214" spans="1:5" x14ac:dyDescent="0.2">
      <c r="A5214" s="1" t="s">
        <v>3680</v>
      </c>
      <c r="B5214">
        <v>1</v>
      </c>
      <c r="D5214" s="1" t="s">
        <v>3680</v>
      </c>
      <c r="E5214">
        <v>1</v>
      </c>
    </row>
    <row r="5215" spans="1:5" x14ac:dyDescent="0.2">
      <c r="A5215" s="1" t="s">
        <v>10989</v>
      </c>
      <c r="B5215">
        <v>1</v>
      </c>
      <c r="D5215" s="1" t="s">
        <v>10989</v>
      </c>
      <c r="E5215">
        <v>1</v>
      </c>
    </row>
    <row r="5216" spans="1:5" x14ac:dyDescent="0.2">
      <c r="A5216" s="1" t="s">
        <v>7285</v>
      </c>
      <c r="B5216">
        <v>1</v>
      </c>
      <c r="D5216" s="1" t="s">
        <v>7285</v>
      </c>
      <c r="E5216">
        <v>1</v>
      </c>
    </row>
    <row r="5217" spans="1:5" x14ac:dyDescent="0.2">
      <c r="A5217" s="1" t="s">
        <v>1393</v>
      </c>
      <c r="B5217">
        <v>1</v>
      </c>
      <c r="D5217" s="1" t="s">
        <v>1393</v>
      </c>
      <c r="E5217">
        <v>1</v>
      </c>
    </row>
    <row r="5218" spans="1:5" x14ac:dyDescent="0.2">
      <c r="A5218" s="1" t="s">
        <v>6210</v>
      </c>
      <c r="B5218">
        <v>1</v>
      </c>
      <c r="D5218" s="1" t="s">
        <v>6210</v>
      </c>
      <c r="E5218">
        <v>1</v>
      </c>
    </row>
    <row r="5219" spans="1:5" x14ac:dyDescent="0.2">
      <c r="A5219" s="1" t="s">
        <v>6243</v>
      </c>
      <c r="B5219">
        <v>1</v>
      </c>
      <c r="D5219" s="1" t="s">
        <v>6243</v>
      </c>
      <c r="E5219">
        <v>1</v>
      </c>
    </row>
    <row r="5220" spans="1:5" x14ac:dyDescent="0.2">
      <c r="A5220" s="1" t="s">
        <v>13075</v>
      </c>
    </row>
    <row r="5221" spans="1:5" x14ac:dyDescent="0.2">
      <c r="A5221" s="1" t="s">
        <v>23</v>
      </c>
      <c r="B5221">
        <v>6953</v>
      </c>
    </row>
  </sheetData>
  <autoFilter ref="D3:E3" xr:uid="{FADCD2E4-F7D7-C249-8F92-CEE1C3D64D54}">
    <sortState xmlns:xlrd2="http://schemas.microsoft.com/office/spreadsheetml/2017/richdata2" ref="D4:E5219">
      <sortCondition descending="1" ref="E3:E5219"/>
    </sortState>
  </autoFilter>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FC0A9-21AE-4E48-B2F4-1C98D27452EC}">
  <dimension ref="A3:F2216"/>
  <sheetViews>
    <sheetView workbookViewId="0">
      <selection activeCell="E9" sqref="E9:G17"/>
    </sheetView>
  </sheetViews>
  <sheetFormatPr baseColWidth="10" defaultRowHeight="16" x14ac:dyDescent="0.2"/>
  <cols>
    <col min="1" max="1" width="81.33203125" bestFit="1" customWidth="1"/>
    <col min="2" max="2" width="15.1640625" bestFit="1" customWidth="1"/>
  </cols>
  <sheetData>
    <row r="3" spans="1:6" x14ac:dyDescent="0.2">
      <c r="A3" s="3" t="s">
        <v>0</v>
      </c>
      <c r="B3" t="s">
        <v>1</v>
      </c>
    </row>
    <row r="4" spans="1:6" x14ac:dyDescent="0.2">
      <c r="A4" s="1">
        <v>605</v>
      </c>
      <c r="B4">
        <v>1</v>
      </c>
    </row>
    <row r="5" spans="1:6" x14ac:dyDescent="0.2">
      <c r="A5" s="1">
        <v>1871</v>
      </c>
      <c r="B5">
        <v>1</v>
      </c>
    </row>
    <row r="6" spans="1:6" x14ac:dyDescent="0.2">
      <c r="A6" s="1" t="s">
        <v>5934</v>
      </c>
      <c r="B6">
        <v>1</v>
      </c>
    </row>
    <row r="7" spans="1:6" x14ac:dyDescent="0.2">
      <c r="A7" s="1" t="s">
        <v>10602</v>
      </c>
      <c r="B7">
        <v>1</v>
      </c>
    </row>
    <row r="8" spans="1:6" x14ac:dyDescent="0.2">
      <c r="A8" s="1" t="s">
        <v>9986</v>
      </c>
      <c r="B8">
        <v>1</v>
      </c>
    </row>
    <row r="9" spans="1:6" x14ac:dyDescent="0.2">
      <c r="A9" s="1" t="s">
        <v>5482</v>
      </c>
      <c r="B9">
        <v>1</v>
      </c>
      <c r="E9" t="s">
        <v>13086</v>
      </c>
      <c r="F9" t="s">
        <v>13087</v>
      </c>
    </row>
    <row r="10" spans="1:6" x14ac:dyDescent="0.2">
      <c r="A10" s="1" t="s">
        <v>8939</v>
      </c>
      <c r="B10">
        <v>17</v>
      </c>
      <c r="E10" s="6">
        <v>148114</v>
      </c>
      <c r="F10" s="7" t="str">
        <f>CONCATENATE([1]alldata!$A$30,[1]alldata!$B$30)</f>
        <v>Wells Fargo Securities - Equity Research Associate Analyst - RestaurantsWells Fargo</v>
      </c>
    </row>
    <row r="11" spans="1:6" x14ac:dyDescent="0.2">
      <c r="A11" s="1" t="s">
        <v>2135</v>
      </c>
      <c r="B11">
        <v>1</v>
      </c>
      <c r="E11" s="8">
        <v>148114</v>
      </c>
      <c r="F11" s="9" t="str">
        <f>CONCATENATE([1]alldata!$A$31,[1]alldata!$B$31)</f>
        <v>OPERATIONS RESEARCH ANALYSTDepartment of the Navy</v>
      </c>
    </row>
    <row r="12" spans="1:6" x14ac:dyDescent="0.2">
      <c r="A12" s="1" t="s">
        <v>9351</v>
      </c>
      <c r="B12">
        <v>1</v>
      </c>
      <c r="E12" s="6">
        <v>148114</v>
      </c>
      <c r="F12" s="7" t="str">
        <f>CONCATENATE([1]alldata!$A$32,[1]alldata!$B$32)</f>
        <v>Technical Evangelist ‚Äì Database, Analytics, and Machine LearningAmazon.com</v>
      </c>
    </row>
    <row r="13" spans="1:6" x14ac:dyDescent="0.2">
      <c r="A13" s="1" t="s">
        <v>12230</v>
      </c>
      <c r="B13">
        <v>2</v>
      </c>
      <c r="E13" s="8">
        <v>148085</v>
      </c>
      <c r="F13" s="9" t="str">
        <f>CONCATENATE([1]alldata!$A$33,[1]alldata!$B$33)</f>
        <v>Business Intelligence EngineerAmazon.com</v>
      </c>
    </row>
    <row r="14" spans="1:6" x14ac:dyDescent="0.2">
      <c r="A14" s="1" t="s">
        <v>7033</v>
      </c>
      <c r="B14">
        <v>1</v>
      </c>
      <c r="E14" s="6">
        <v>148051</v>
      </c>
      <c r="F14" s="7" t="str">
        <f>CONCATENATE([1]alldata!$A$34,[1]alldata!$B$34)</f>
        <v>Sr. Machine Learning EngineerAmazon.com</v>
      </c>
    </row>
    <row r="15" spans="1:6" x14ac:dyDescent="0.2">
      <c r="A15" s="1" t="s">
        <v>6497</v>
      </c>
      <c r="B15">
        <v>1</v>
      </c>
      <c r="E15" s="8">
        <v>38844</v>
      </c>
      <c r="F15" s="9" t="str">
        <f>CONCATENATE([1]alldata!$A$35,[1]alldata!$B$35)</f>
        <v>Manager, TPMsAmazon.com</v>
      </c>
    </row>
    <row r="16" spans="1:6" x14ac:dyDescent="0.2">
      <c r="A16" s="1" t="s">
        <v>8075</v>
      </c>
      <c r="B16">
        <v>1</v>
      </c>
      <c r="E16" s="6">
        <v>38844</v>
      </c>
      <c r="F16" s="7" t="str">
        <f>CONCATENATE([1]alldata!$A$36,[1]alldata!$B$36)</f>
        <v>2018 Research Scientist - SpeechAmazon.com</v>
      </c>
    </row>
    <row r="17" spans="1:6" x14ac:dyDescent="0.2">
      <c r="A17" s="1" t="s">
        <v>12502</v>
      </c>
      <c r="B17">
        <v>1</v>
      </c>
      <c r="E17" s="8">
        <v>38844</v>
      </c>
      <c r="F17" s="9" t="str">
        <f>CONCATENATE([1]alldata!$A$37,[1]alldata!$B$37)</f>
        <v>Thermal Validation EngineerAmazon.com</v>
      </c>
    </row>
    <row r="18" spans="1:6" x14ac:dyDescent="0.2">
      <c r="A18" s="1" t="s">
        <v>12661</v>
      </c>
      <c r="B18">
        <v>1</v>
      </c>
    </row>
    <row r="19" spans="1:6" x14ac:dyDescent="0.2">
      <c r="A19" s="1" t="s">
        <v>11542</v>
      </c>
      <c r="B19">
        <v>3</v>
      </c>
    </row>
    <row r="20" spans="1:6" x14ac:dyDescent="0.2">
      <c r="A20" s="1" t="s">
        <v>9410</v>
      </c>
      <c r="B20">
        <v>3</v>
      </c>
    </row>
    <row r="21" spans="1:6" x14ac:dyDescent="0.2">
      <c r="A21" s="1" t="s">
        <v>5863</v>
      </c>
      <c r="B21">
        <v>2</v>
      </c>
    </row>
    <row r="22" spans="1:6" x14ac:dyDescent="0.2">
      <c r="A22" s="1" t="s">
        <v>6310</v>
      </c>
      <c r="B22">
        <v>1</v>
      </c>
    </row>
    <row r="23" spans="1:6" x14ac:dyDescent="0.2">
      <c r="A23" s="1" t="s">
        <v>5886</v>
      </c>
      <c r="B23">
        <v>1</v>
      </c>
    </row>
    <row r="24" spans="1:6" x14ac:dyDescent="0.2">
      <c r="A24" s="1" t="s">
        <v>12049</v>
      </c>
      <c r="B24">
        <v>1</v>
      </c>
    </row>
    <row r="25" spans="1:6" x14ac:dyDescent="0.2">
      <c r="A25" s="1" t="s">
        <v>2738</v>
      </c>
      <c r="B25">
        <v>1</v>
      </c>
    </row>
    <row r="26" spans="1:6" x14ac:dyDescent="0.2">
      <c r="A26" s="1" t="s">
        <v>10228</v>
      </c>
      <c r="B26">
        <v>1</v>
      </c>
    </row>
    <row r="27" spans="1:6" x14ac:dyDescent="0.2">
      <c r="A27" s="1" t="s">
        <v>1718</v>
      </c>
      <c r="B27">
        <v>3</v>
      </c>
    </row>
    <row r="28" spans="1:6" x14ac:dyDescent="0.2">
      <c r="A28" s="1" t="s">
        <v>3399</v>
      </c>
      <c r="B28">
        <v>13</v>
      </c>
    </row>
    <row r="29" spans="1:6" x14ac:dyDescent="0.2">
      <c r="A29" s="1" t="s">
        <v>7256</v>
      </c>
      <c r="B29">
        <v>5</v>
      </c>
    </row>
    <row r="30" spans="1:6" x14ac:dyDescent="0.2">
      <c r="A30" s="1" t="s">
        <v>12961</v>
      </c>
      <c r="B30">
        <v>1</v>
      </c>
    </row>
    <row r="31" spans="1:6" x14ac:dyDescent="0.2">
      <c r="A31" s="1" t="s">
        <v>8558</v>
      </c>
      <c r="B31">
        <v>1</v>
      </c>
    </row>
    <row r="32" spans="1:6" x14ac:dyDescent="0.2">
      <c r="A32" s="1" t="s">
        <v>10028</v>
      </c>
      <c r="B32">
        <v>1</v>
      </c>
    </row>
    <row r="33" spans="1:2" x14ac:dyDescent="0.2">
      <c r="A33" s="1" t="s">
        <v>10096</v>
      </c>
      <c r="B33">
        <v>4</v>
      </c>
    </row>
    <row r="34" spans="1:2" x14ac:dyDescent="0.2">
      <c r="A34" s="1" t="s">
        <v>868</v>
      </c>
      <c r="B34">
        <v>22</v>
      </c>
    </row>
    <row r="35" spans="1:2" x14ac:dyDescent="0.2">
      <c r="A35" s="1" t="s">
        <v>9439</v>
      </c>
      <c r="B35">
        <v>1</v>
      </c>
    </row>
    <row r="36" spans="1:2" x14ac:dyDescent="0.2">
      <c r="A36" s="1" t="s">
        <v>10664</v>
      </c>
      <c r="B36">
        <v>1</v>
      </c>
    </row>
    <row r="37" spans="1:2" x14ac:dyDescent="0.2">
      <c r="A37" s="1" t="s">
        <v>6186</v>
      </c>
      <c r="B37">
        <v>4</v>
      </c>
    </row>
    <row r="38" spans="1:2" x14ac:dyDescent="0.2">
      <c r="A38" s="1" t="s">
        <v>11594</v>
      </c>
      <c r="B38">
        <v>1</v>
      </c>
    </row>
    <row r="39" spans="1:2" x14ac:dyDescent="0.2">
      <c r="A39" s="1" t="s">
        <v>7718</v>
      </c>
      <c r="B39">
        <v>3</v>
      </c>
    </row>
    <row r="40" spans="1:2" x14ac:dyDescent="0.2">
      <c r="A40" s="1" t="s">
        <v>9577</v>
      </c>
      <c r="B40">
        <v>1</v>
      </c>
    </row>
    <row r="41" spans="1:2" x14ac:dyDescent="0.2">
      <c r="A41" s="1" t="s">
        <v>9564</v>
      </c>
      <c r="B41">
        <v>2</v>
      </c>
    </row>
    <row r="42" spans="1:2" x14ac:dyDescent="0.2">
      <c r="A42" s="1" t="s">
        <v>912</v>
      </c>
      <c r="B42">
        <v>1</v>
      </c>
    </row>
    <row r="43" spans="1:2" x14ac:dyDescent="0.2">
      <c r="A43" s="1" t="s">
        <v>5241</v>
      </c>
      <c r="B43">
        <v>2</v>
      </c>
    </row>
    <row r="44" spans="1:2" x14ac:dyDescent="0.2">
      <c r="A44" s="1" t="s">
        <v>3776</v>
      </c>
      <c r="B44">
        <v>7</v>
      </c>
    </row>
    <row r="45" spans="1:2" x14ac:dyDescent="0.2">
      <c r="A45" s="1" t="s">
        <v>1601</v>
      </c>
      <c r="B45">
        <v>2</v>
      </c>
    </row>
    <row r="46" spans="1:2" x14ac:dyDescent="0.2">
      <c r="A46" s="1" t="s">
        <v>9562</v>
      </c>
      <c r="B46">
        <v>1</v>
      </c>
    </row>
    <row r="47" spans="1:2" x14ac:dyDescent="0.2">
      <c r="A47" s="1" t="s">
        <v>12856</v>
      </c>
      <c r="B47">
        <v>1</v>
      </c>
    </row>
    <row r="48" spans="1:2" x14ac:dyDescent="0.2">
      <c r="A48" s="1" t="s">
        <v>8283</v>
      </c>
      <c r="B48">
        <v>2</v>
      </c>
    </row>
    <row r="49" spans="1:2" x14ac:dyDescent="0.2">
      <c r="A49" s="1" t="s">
        <v>4262</v>
      </c>
      <c r="B49">
        <v>8</v>
      </c>
    </row>
    <row r="50" spans="1:2" x14ac:dyDescent="0.2">
      <c r="A50" s="1" t="s">
        <v>10621</v>
      </c>
      <c r="B50">
        <v>1</v>
      </c>
    </row>
    <row r="51" spans="1:2" x14ac:dyDescent="0.2">
      <c r="A51" s="1" t="s">
        <v>12166</v>
      </c>
      <c r="B51">
        <v>2</v>
      </c>
    </row>
    <row r="52" spans="1:2" x14ac:dyDescent="0.2">
      <c r="A52" s="1" t="s">
        <v>9977</v>
      </c>
      <c r="B52">
        <v>1</v>
      </c>
    </row>
    <row r="53" spans="1:2" x14ac:dyDescent="0.2">
      <c r="A53" s="1" t="s">
        <v>7610</v>
      </c>
      <c r="B53">
        <v>1</v>
      </c>
    </row>
    <row r="54" spans="1:2" x14ac:dyDescent="0.2">
      <c r="A54" s="1" t="s">
        <v>1660</v>
      </c>
      <c r="B54">
        <v>3</v>
      </c>
    </row>
    <row r="55" spans="1:2" x14ac:dyDescent="0.2">
      <c r="A55" s="1" t="s">
        <v>11247</v>
      </c>
      <c r="B55">
        <v>1</v>
      </c>
    </row>
    <row r="56" spans="1:2" x14ac:dyDescent="0.2">
      <c r="A56" s="1" t="s">
        <v>4535</v>
      </c>
      <c r="B56">
        <v>1</v>
      </c>
    </row>
    <row r="57" spans="1:2" x14ac:dyDescent="0.2">
      <c r="A57" s="1" t="s">
        <v>11384</v>
      </c>
      <c r="B57">
        <v>3</v>
      </c>
    </row>
    <row r="58" spans="1:2" x14ac:dyDescent="0.2">
      <c r="A58" s="1" t="s">
        <v>8337</v>
      </c>
      <c r="B58">
        <v>1</v>
      </c>
    </row>
    <row r="59" spans="1:2" x14ac:dyDescent="0.2">
      <c r="A59" s="1" t="s">
        <v>1639</v>
      </c>
      <c r="B59">
        <v>4</v>
      </c>
    </row>
    <row r="60" spans="1:2" x14ac:dyDescent="0.2">
      <c r="A60" s="1" t="s">
        <v>10102</v>
      </c>
      <c r="B60">
        <v>3</v>
      </c>
    </row>
    <row r="61" spans="1:2" x14ac:dyDescent="0.2">
      <c r="A61" s="1" t="s">
        <v>12251</v>
      </c>
      <c r="B61">
        <v>2</v>
      </c>
    </row>
    <row r="62" spans="1:2" x14ac:dyDescent="0.2">
      <c r="A62" s="1" t="s">
        <v>9317</v>
      </c>
      <c r="B62">
        <v>2</v>
      </c>
    </row>
    <row r="63" spans="1:2" x14ac:dyDescent="0.2">
      <c r="A63" s="1" t="s">
        <v>6578</v>
      </c>
      <c r="B63">
        <v>1</v>
      </c>
    </row>
    <row r="64" spans="1:2" x14ac:dyDescent="0.2">
      <c r="A64" s="1" t="s">
        <v>8147</v>
      </c>
      <c r="B64">
        <v>1</v>
      </c>
    </row>
    <row r="65" spans="1:2" x14ac:dyDescent="0.2">
      <c r="A65" s="1" t="s">
        <v>12324</v>
      </c>
      <c r="B65">
        <v>2</v>
      </c>
    </row>
    <row r="66" spans="1:2" x14ac:dyDescent="0.2">
      <c r="A66" s="1" t="s">
        <v>12723</v>
      </c>
      <c r="B66">
        <v>1</v>
      </c>
    </row>
    <row r="67" spans="1:2" x14ac:dyDescent="0.2">
      <c r="A67" s="1" t="s">
        <v>3692</v>
      </c>
      <c r="B67">
        <v>1</v>
      </c>
    </row>
    <row r="68" spans="1:2" x14ac:dyDescent="0.2">
      <c r="A68" s="1" t="s">
        <v>8313</v>
      </c>
      <c r="B68">
        <v>6</v>
      </c>
    </row>
    <row r="69" spans="1:2" x14ac:dyDescent="0.2">
      <c r="A69" s="1" t="s">
        <v>10422</v>
      </c>
      <c r="B69">
        <v>1</v>
      </c>
    </row>
    <row r="70" spans="1:2" x14ac:dyDescent="0.2">
      <c r="A70" s="1" t="s">
        <v>13009</v>
      </c>
      <c r="B70">
        <v>1</v>
      </c>
    </row>
    <row r="71" spans="1:2" x14ac:dyDescent="0.2">
      <c r="A71" s="1" t="s">
        <v>6273</v>
      </c>
      <c r="B71">
        <v>1</v>
      </c>
    </row>
    <row r="72" spans="1:2" x14ac:dyDescent="0.2">
      <c r="A72" s="1" t="s">
        <v>10806</v>
      </c>
      <c r="B72">
        <v>1</v>
      </c>
    </row>
    <row r="73" spans="1:2" x14ac:dyDescent="0.2">
      <c r="A73" s="1" t="s">
        <v>9593</v>
      </c>
      <c r="B73">
        <v>1</v>
      </c>
    </row>
    <row r="74" spans="1:2" x14ac:dyDescent="0.2">
      <c r="A74" s="1" t="s">
        <v>1906</v>
      </c>
      <c r="B74">
        <v>5</v>
      </c>
    </row>
    <row r="75" spans="1:2" x14ac:dyDescent="0.2">
      <c r="A75" s="1" t="s">
        <v>7381</v>
      </c>
      <c r="B75">
        <v>4</v>
      </c>
    </row>
    <row r="76" spans="1:2" x14ac:dyDescent="0.2">
      <c r="A76" s="1" t="s">
        <v>5209</v>
      </c>
      <c r="B76">
        <v>1</v>
      </c>
    </row>
    <row r="77" spans="1:2" x14ac:dyDescent="0.2">
      <c r="A77" s="1" t="s">
        <v>9739</v>
      </c>
      <c r="B77">
        <v>1</v>
      </c>
    </row>
    <row r="78" spans="1:2" x14ac:dyDescent="0.2">
      <c r="A78" s="1" t="s">
        <v>5186</v>
      </c>
      <c r="B78">
        <v>1</v>
      </c>
    </row>
    <row r="79" spans="1:2" x14ac:dyDescent="0.2">
      <c r="A79" s="1" t="s">
        <v>11046</v>
      </c>
      <c r="B79">
        <v>3</v>
      </c>
    </row>
    <row r="80" spans="1:2" x14ac:dyDescent="0.2">
      <c r="A80" s="1" t="s">
        <v>11060</v>
      </c>
      <c r="B80">
        <v>3</v>
      </c>
    </row>
    <row r="81" spans="1:2" x14ac:dyDescent="0.2">
      <c r="A81" s="1" t="s">
        <v>12920</v>
      </c>
      <c r="B81">
        <v>1</v>
      </c>
    </row>
    <row r="82" spans="1:2" x14ac:dyDescent="0.2">
      <c r="A82" s="1" t="s">
        <v>10325</v>
      </c>
      <c r="B82">
        <v>1</v>
      </c>
    </row>
    <row r="83" spans="1:2" x14ac:dyDescent="0.2">
      <c r="A83" s="1" t="s">
        <v>4943</v>
      </c>
      <c r="B83">
        <v>1</v>
      </c>
    </row>
    <row r="84" spans="1:2" x14ac:dyDescent="0.2">
      <c r="A84" s="1" t="s">
        <v>11165</v>
      </c>
      <c r="B84">
        <v>2</v>
      </c>
    </row>
    <row r="85" spans="1:2" x14ac:dyDescent="0.2">
      <c r="A85" s="1" t="s">
        <v>8431</v>
      </c>
      <c r="B85">
        <v>4</v>
      </c>
    </row>
    <row r="86" spans="1:2" x14ac:dyDescent="0.2">
      <c r="A86" s="1" t="s">
        <v>2538</v>
      </c>
      <c r="B86">
        <v>1</v>
      </c>
    </row>
    <row r="87" spans="1:2" x14ac:dyDescent="0.2">
      <c r="A87" s="1" t="s">
        <v>9794</v>
      </c>
      <c r="B87">
        <v>1</v>
      </c>
    </row>
    <row r="88" spans="1:2" x14ac:dyDescent="0.2">
      <c r="A88" s="1" t="s">
        <v>10205</v>
      </c>
      <c r="B88">
        <v>2</v>
      </c>
    </row>
    <row r="89" spans="1:2" x14ac:dyDescent="0.2">
      <c r="A89" s="1" t="s">
        <v>5374</v>
      </c>
      <c r="B89">
        <v>6</v>
      </c>
    </row>
    <row r="90" spans="1:2" x14ac:dyDescent="0.2">
      <c r="A90" s="1" t="s">
        <v>12018</v>
      </c>
      <c r="B90">
        <v>1</v>
      </c>
    </row>
    <row r="91" spans="1:2" x14ac:dyDescent="0.2">
      <c r="A91" s="1" t="s">
        <v>12021</v>
      </c>
      <c r="B91">
        <v>2</v>
      </c>
    </row>
    <row r="92" spans="1:2" x14ac:dyDescent="0.2">
      <c r="A92" s="1" t="s">
        <v>3934</v>
      </c>
      <c r="B92">
        <v>1</v>
      </c>
    </row>
    <row r="93" spans="1:2" x14ac:dyDescent="0.2">
      <c r="A93" s="1" t="s">
        <v>6098</v>
      </c>
      <c r="B93">
        <v>4</v>
      </c>
    </row>
    <row r="94" spans="1:2" x14ac:dyDescent="0.2">
      <c r="A94" s="1" t="s">
        <v>8964</v>
      </c>
      <c r="B94">
        <v>1</v>
      </c>
    </row>
    <row r="95" spans="1:2" x14ac:dyDescent="0.2">
      <c r="A95" s="1" t="s">
        <v>12332</v>
      </c>
      <c r="B95">
        <v>1</v>
      </c>
    </row>
    <row r="96" spans="1:2" x14ac:dyDescent="0.2">
      <c r="A96" s="1" t="s">
        <v>7599</v>
      </c>
      <c r="B96">
        <v>2</v>
      </c>
    </row>
    <row r="97" spans="1:2" x14ac:dyDescent="0.2">
      <c r="A97" s="1" t="s">
        <v>5127</v>
      </c>
      <c r="B97">
        <v>1</v>
      </c>
    </row>
    <row r="98" spans="1:2" x14ac:dyDescent="0.2">
      <c r="A98" s="1" t="s">
        <v>12201</v>
      </c>
      <c r="B98">
        <v>4</v>
      </c>
    </row>
    <row r="99" spans="1:2" x14ac:dyDescent="0.2">
      <c r="A99" s="1" t="s">
        <v>12335</v>
      </c>
      <c r="B99">
        <v>1</v>
      </c>
    </row>
    <row r="100" spans="1:2" x14ac:dyDescent="0.2">
      <c r="A100" s="1" t="s">
        <v>9054</v>
      </c>
      <c r="B100">
        <v>3</v>
      </c>
    </row>
    <row r="101" spans="1:2" x14ac:dyDescent="0.2">
      <c r="A101" s="1" t="s">
        <v>6320</v>
      </c>
      <c r="B101">
        <v>3</v>
      </c>
    </row>
    <row r="102" spans="1:2" x14ac:dyDescent="0.2">
      <c r="A102" s="1" t="s">
        <v>2695</v>
      </c>
      <c r="B102">
        <v>1</v>
      </c>
    </row>
    <row r="103" spans="1:2" x14ac:dyDescent="0.2">
      <c r="A103" s="1" t="s">
        <v>3796</v>
      </c>
      <c r="B103">
        <v>3</v>
      </c>
    </row>
    <row r="104" spans="1:2" x14ac:dyDescent="0.2">
      <c r="A104" s="1" t="s">
        <v>1201</v>
      </c>
      <c r="B104">
        <v>16</v>
      </c>
    </row>
    <row r="105" spans="1:2" x14ac:dyDescent="0.2">
      <c r="A105" s="1" t="s">
        <v>7618</v>
      </c>
      <c r="B105">
        <v>18</v>
      </c>
    </row>
    <row r="106" spans="1:2" x14ac:dyDescent="0.2">
      <c r="A106" s="1" t="s">
        <v>6085</v>
      </c>
      <c r="B106">
        <v>1</v>
      </c>
    </row>
    <row r="107" spans="1:2" x14ac:dyDescent="0.2">
      <c r="A107" s="1" t="s">
        <v>11547</v>
      </c>
      <c r="B107">
        <v>1</v>
      </c>
    </row>
    <row r="108" spans="1:2" x14ac:dyDescent="0.2">
      <c r="A108" s="1" t="s">
        <v>9728</v>
      </c>
      <c r="B108">
        <v>5</v>
      </c>
    </row>
    <row r="109" spans="1:2" x14ac:dyDescent="0.2">
      <c r="A109" s="1" t="s">
        <v>9721</v>
      </c>
      <c r="B109">
        <v>2</v>
      </c>
    </row>
    <row r="110" spans="1:2" x14ac:dyDescent="0.2">
      <c r="A110" s="1" t="s">
        <v>8612</v>
      </c>
      <c r="B110">
        <v>1</v>
      </c>
    </row>
    <row r="111" spans="1:2" x14ac:dyDescent="0.2">
      <c r="A111" s="1" t="s">
        <v>2452</v>
      </c>
      <c r="B111">
        <v>1</v>
      </c>
    </row>
    <row r="112" spans="1:2" x14ac:dyDescent="0.2">
      <c r="A112" s="1" t="s">
        <v>10255</v>
      </c>
      <c r="B112">
        <v>1</v>
      </c>
    </row>
    <row r="113" spans="1:2" x14ac:dyDescent="0.2">
      <c r="A113" s="1" t="s">
        <v>25</v>
      </c>
      <c r="B113">
        <v>358</v>
      </c>
    </row>
    <row r="114" spans="1:2" x14ac:dyDescent="0.2">
      <c r="A114" s="1" t="s">
        <v>2670</v>
      </c>
      <c r="B114">
        <v>2</v>
      </c>
    </row>
    <row r="115" spans="1:2" x14ac:dyDescent="0.2">
      <c r="A115" s="1" t="s">
        <v>6480</v>
      </c>
      <c r="B115">
        <v>2</v>
      </c>
    </row>
    <row r="116" spans="1:2" x14ac:dyDescent="0.2">
      <c r="A116" s="1" t="s">
        <v>8888</v>
      </c>
      <c r="B116">
        <v>1</v>
      </c>
    </row>
    <row r="117" spans="1:2" x14ac:dyDescent="0.2">
      <c r="A117" s="1" t="s">
        <v>8222</v>
      </c>
      <c r="B117">
        <v>1</v>
      </c>
    </row>
    <row r="118" spans="1:2" x14ac:dyDescent="0.2">
      <c r="A118" s="1" t="s">
        <v>7192</v>
      </c>
      <c r="B118">
        <v>1</v>
      </c>
    </row>
    <row r="119" spans="1:2" x14ac:dyDescent="0.2">
      <c r="A119" s="1" t="s">
        <v>9580</v>
      </c>
      <c r="B119">
        <v>1</v>
      </c>
    </row>
    <row r="120" spans="1:2" x14ac:dyDescent="0.2">
      <c r="A120" s="1" t="s">
        <v>1162</v>
      </c>
      <c r="B120">
        <v>3</v>
      </c>
    </row>
    <row r="121" spans="1:2" x14ac:dyDescent="0.2">
      <c r="A121" s="1" t="s">
        <v>7773</v>
      </c>
      <c r="B121">
        <v>2</v>
      </c>
    </row>
    <row r="122" spans="1:2" x14ac:dyDescent="0.2">
      <c r="A122" s="1" t="s">
        <v>5244</v>
      </c>
      <c r="B122">
        <v>2</v>
      </c>
    </row>
    <row r="123" spans="1:2" x14ac:dyDescent="0.2">
      <c r="A123" s="1" t="s">
        <v>9158</v>
      </c>
      <c r="B123">
        <v>1</v>
      </c>
    </row>
    <row r="124" spans="1:2" x14ac:dyDescent="0.2">
      <c r="A124" s="1" t="s">
        <v>2164</v>
      </c>
      <c r="B124">
        <v>2</v>
      </c>
    </row>
    <row r="125" spans="1:2" x14ac:dyDescent="0.2">
      <c r="A125" s="1" t="s">
        <v>2667</v>
      </c>
      <c r="B125">
        <v>1</v>
      </c>
    </row>
    <row r="126" spans="1:2" x14ac:dyDescent="0.2">
      <c r="A126" s="1" t="s">
        <v>2595</v>
      </c>
      <c r="B126">
        <v>28</v>
      </c>
    </row>
    <row r="127" spans="1:2" x14ac:dyDescent="0.2">
      <c r="A127" s="1" t="s">
        <v>8406</v>
      </c>
      <c r="B127">
        <v>1</v>
      </c>
    </row>
    <row r="128" spans="1:2" x14ac:dyDescent="0.2">
      <c r="A128" s="1" t="s">
        <v>7868</v>
      </c>
      <c r="B128">
        <v>1</v>
      </c>
    </row>
    <row r="129" spans="1:2" x14ac:dyDescent="0.2">
      <c r="A129" s="1" t="s">
        <v>12236</v>
      </c>
      <c r="B129">
        <v>1</v>
      </c>
    </row>
    <row r="130" spans="1:2" x14ac:dyDescent="0.2">
      <c r="A130" s="1" t="s">
        <v>8731</v>
      </c>
      <c r="B130">
        <v>1</v>
      </c>
    </row>
    <row r="131" spans="1:2" x14ac:dyDescent="0.2">
      <c r="A131" s="1" t="s">
        <v>3316</v>
      </c>
      <c r="B131">
        <v>1</v>
      </c>
    </row>
    <row r="132" spans="1:2" x14ac:dyDescent="0.2">
      <c r="A132" s="1" t="s">
        <v>12550</v>
      </c>
      <c r="B132">
        <v>2</v>
      </c>
    </row>
    <row r="133" spans="1:2" x14ac:dyDescent="0.2">
      <c r="A133" s="1" t="s">
        <v>7246</v>
      </c>
      <c r="B133">
        <v>1</v>
      </c>
    </row>
    <row r="134" spans="1:2" x14ac:dyDescent="0.2">
      <c r="A134" s="1" t="s">
        <v>6704</v>
      </c>
      <c r="B134">
        <v>2</v>
      </c>
    </row>
    <row r="135" spans="1:2" x14ac:dyDescent="0.2">
      <c r="A135" s="1" t="s">
        <v>8047</v>
      </c>
      <c r="B135">
        <v>1</v>
      </c>
    </row>
    <row r="136" spans="1:2" x14ac:dyDescent="0.2">
      <c r="A136" s="1" t="s">
        <v>9354</v>
      </c>
      <c r="B136">
        <v>12</v>
      </c>
    </row>
    <row r="137" spans="1:2" x14ac:dyDescent="0.2">
      <c r="A137" s="1" t="s">
        <v>8287</v>
      </c>
      <c r="B137">
        <v>1</v>
      </c>
    </row>
    <row r="138" spans="1:2" x14ac:dyDescent="0.2">
      <c r="A138" s="1" t="s">
        <v>12135</v>
      </c>
      <c r="B138">
        <v>1</v>
      </c>
    </row>
    <row r="139" spans="1:2" x14ac:dyDescent="0.2">
      <c r="A139" s="1" t="s">
        <v>10414</v>
      </c>
      <c r="B139">
        <v>1</v>
      </c>
    </row>
    <row r="140" spans="1:2" x14ac:dyDescent="0.2">
      <c r="A140" s="1" t="s">
        <v>11285</v>
      </c>
      <c r="B140">
        <v>1</v>
      </c>
    </row>
    <row r="141" spans="1:2" x14ac:dyDescent="0.2">
      <c r="A141" s="1" t="s">
        <v>12681</v>
      </c>
      <c r="B141">
        <v>1</v>
      </c>
    </row>
    <row r="142" spans="1:2" x14ac:dyDescent="0.2">
      <c r="A142" s="1" t="s">
        <v>5130</v>
      </c>
      <c r="B142">
        <v>7</v>
      </c>
    </row>
    <row r="143" spans="1:2" x14ac:dyDescent="0.2">
      <c r="A143" s="1" t="s">
        <v>8331</v>
      </c>
      <c r="B143">
        <v>3</v>
      </c>
    </row>
    <row r="144" spans="1:2" x14ac:dyDescent="0.2">
      <c r="A144" s="1" t="s">
        <v>11116</v>
      </c>
      <c r="B144">
        <v>1</v>
      </c>
    </row>
    <row r="145" spans="1:2" x14ac:dyDescent="0.2">
      <c r="A145" s="1" t="s">
        <v>11106</v>
      </c>
      <c r="B145">
        <v>1</v>
      </c>
    </row>
    <row r="146" spans="1:2" x14ac:dyDescent="0.2">
      <c r="A146" s="1" t="s">
        <v>1706</v>
      </c>
      <c r="B146">
        <v>8</v>
      </c>
    </row>
    <row r="147" spans="1:2" x14ac:dyDescent="0.2">
      <c r="A147" s="1" t="s">
        <v>7362</v>
      </c>
      <c r="B147">
        <v>1</v>
      </c>
    </row>
    <row r="148" spans="1:2" x14ac:dyDescent="0.2">
      <c r="A148" s="1" t="s">
        <v>8134</v>
      </c>
      <c r="B148">
        <v>3</v>
      </c>
    </row>
    <row r="149" spans="1:2" x14ac:dyDescent="0.2">
      <c r="A149" s="1" t="s">
        <v>6715</v>
      </c>
      <c r="B149">
        <v>1</v>
      </c>
    </row>
    <row r="150" spans="1:2" x14ac:dyDescent="0.2">
      <c r="A150" s="1" t="s">
        <v>6903</v>
      </c>
      <c r="B150">
        <v>2</v>
      </c>
    </row>
    <row r="151" spans="1:2" x14ac:dyDescent="0.2">
      <c r="A151" s="1" t="s">
        <v>11910</v>
      </c>
      <c r="B151">
        <v>1</v>
      </c>
    </row>
    <row r="152" spans="1:2" x14ac:dyDescent="0.2">
      <c r="A152" s="1" t="s">
        <v>12699</v>
      </c>
      <c r="B152">
        <v>1</v>
      </c>
    </row>
    <row r="153" spans="1:2" x14ac:dyDescent="0.2">
      <c r="A153" s="1" t="s">
        <v>12448</v>
      </c>
      <c r="B153">
        <v>3</v>
      </c>
    </row>
    <row r="154" spans="1:2" x14ac:dyDescent="0.2">
      <c r="A154" s="1" t="s">
        <v>11896</v>
      </c>
      <c r="B154">
        <v>1</v>
      </c>
    </row>
    <row r="155" spans="1:2" x14ac:dyDescent="0.2">
      <c r="A155" s="1" t="s">
        <v>1108</v>
      </c>
      <c r="B155">
        <v>17</v>
      </c>
    </row>
    <row r="156" spans="1:2" x14ac:dyDescent="0.2">
      <c r="A156" s="1" t="s">
        <v>11530</v>
      </c>
      <c r="B156">
        <v>2</v>
      </c>
    </row>
    <row r="157" spans="1:2" x14ac:dyDescent="0.2">
      <c r="A157" s="1" t="s">
        <v>7230</v>
      </c>
      <c r="B157">
        <v>1</v>
      </c>
    </row>
    <row r="158" spans="1:2" x14ac:dyDescent="0.2">
      <c r="A158" s="1" t="s">
        <v>6651</v>
      </c>
      <c r="B158">
        <v>1</v>
      </c>
    </row>
    <row r="159" spans="1:2" x14ac:dyDescent="0.2">
      <c r="A159" s="1" t="s">
        <v>6163</v>
      </c>
      <c r="B159">
        <v>2</v>
      </c>
    </row>
    <row r="160" spans="1:2" x14ac:dyDescent="0.2">
      <c r="A160" s="1" t="s">
        <v>8088</v>
      </c>
      <c r="B160">
        <v>1</v>
      </c>
    </row>
    <row r="161" spans="1:2" x14ac:dyDescent="0.2">
      <c r="A161" s="1" t="s">
        <v>12263</v>
      </c>
      <c r="B161">
        <v>2</v>
      </c>
    </row>
    <row r="162" spans="1:2" x14ac:dyDescent="0.2">
      <c r="A162" s="1" t="s">
        <v>6707</v>
      </c>
      <c r="B162">
        <v>1</v>
      </c>
    </row>
    <row r="163" spans="1:2" x14ac:dyDescent="0.2">
      <c r="A163" s="1" t="s">
        <v>6587</v>
      </c>
      <c r="B163">
        <v>2</v>
      </c>
    </row>
    <row r="164" spans="1:2" x14ac:dyDescent="0.2">
      <c r="A164" s="1" t="s">
        <v>8705</v>
      </c>
      <c r="B164">
        <v>1</v>
      </c>
    </row>
    <row r="165" spans="1:2" x14ac:dyDescent="0.2">
      <c r="A165" s="1" t="s">
        <v>7512</v>
      </c>
      <c r="B165">
        <v>1</v>
      </c>
    </row>
    <row r="166" spans="1:2" x14ac:dyDescent="0.2">
      <c r="A166" s="1" t="s">
        <v>11227</v>
      </c>
      <c r="B166">
        <v>1</v>
      </c>
    </row>
    <row r="167" spans="1:2" x14ac:dyDescent="0.2">
      <c r="A167" s="1" t="s">
        <v>4662</v>
      </c>
      <c r="B167">
        <v>1</v>
      </c>
    </row>
    <row r="168" spans="1:2" x14ac:dyDescent="0.2">
      <c r="A168" s="1" t="s">
        <v>6719</v>
      </c>
      <c r="B168">
        <v>1</v>
      </c>
    </row>
    <row r="169" spans="1:2" x14ac:dyDescent="0.2">
      <c r="A169" s="1" t="s">
        <v>9947</v>
      </c>
      <c r="B169">
        <v>5</v>
      </c>
    </row>
    <row r="170" spans="1:2" x14ac:dyDescent="0.2">
      <c r="A170" s="1" t="s">
        <v>9620</v>
      </c>
      <c r="B170">
        <v>1</v>
      </c>
    </row>
    <row r="171" spans="1:2" x14ac:dyDescent="0.2">
      <c r="A171" s="1" t="s">
        <v>8891</v>
      </c>
      <c r="B171">
        <v>1</v>
      </c>
    </row>
    <row r="172" spans="1:2" x14ac:dyDescent="0.2">
      <c r="A172" s="1" t="s">
        <v>6789</v>
      </c>
      <c r="B172">
        <v>2</v>
      </c>
    </row>
    <row r="173" spans="1:2" x14ac:dyDescent="0.2">
      <c r="A173" s="1" t="s">
        <v>8301</v>
      </c>
      <c r="B173">
        <v>1</v>
      </c>
    </row>
    <row r="174" spans="1:2" x14ac:dyDescent="0.2">
      <c r="A174" s="1" t="s">
        <v>12390</v>
      </c>
      <c r="B174">
        <v>1</v>
      </c>
    </row>
    <row r="175" spans="1:2" x14ac:dyDescent="0.2">
      <c r="A175" s="1" t="s">
        <v>6887</v>
      </c>
      <c r="B175">
        <v>4</v>
      </c>
    </row>
    <row r="176" spans="1:2" x14ac:dyDescent="0.2">
      <c r="A176" s="1" t="s">
        <v>13070</v>
      </c>
      <c r="B176">
        <v>1</v>
      </c>
    </row>
    <row r="177" spans="1:2" x14ac:dyDescent="0.2">
      <c r="A177" s="1" t="s">
        <v>10699</v>
      </c>
      <c r="B177">
        <v>1</v>
      </c>
    </row>
    <row r="178" spans="1:2" x14ac:dyDescent="0.2">
      <c r="A178" s="1" t="s">
        <v>8126</v>
      </c>
      <c r="B178">
        <v>1</v>
      </c>
    </row>
    <row r="179" spans="1:2" x14ac:dyDescent="0.2">
      <c r="A179" s="1" t="s">
        <v>12004</v>
      </c>
      <c r="B179">
        <v>1</v>
      </c>
    </row>
    <row r="180" spans="1:2" x14ac:dyDescent="0.2">
      <c r="A180" s="1" t="s">
        <v>3903</v>
      </c>
      <c r="B180">
        <v>1</v>
      </c>
    </row>
    <row r="181" spans="1:2" x14ac:dyDescent="0.2">
      <c r="A181" s="1" t="s">
        <v>12396</v>
      </c>
      <c r="B181">
        <v>2</v>
      </c>
    </row>
    <row r="182" spans="1:2" x14ac:dyDescent="0.2">
      <c r="A182" s="1" t="s">
        <v>7905</v>
      </c>
      <c r="B182">
        <v>2</v>
      </c>
    </row>
    <row r="183" spans="1:2" x14ac:dyDescent="0.2">
      <c r="A183" s="1" t="s">
        <v>10673</v>
      </c>
      <c r="B183">
        <v>4</v>
      </c>
    </row>
    <row r="184" spans="1:2" x14ac:dyDescent="0.2">
      <c r="A184" s="1" t="s">
        <v>10935</v>
      </c>
      <c r="B184">
        <v>1</v>
      </c>
    </row>
    <row r="185" spans="1:2" x14ac:dyDescent="0.2">
      <c r="A185" s="1" t="s">
        <v>11140</v>
      </c>
      <c r="B185">
        <v>1</v>
      </c>
    </row>
    <row r="186" spans="1:2" x14ac:dyDescent="0.2">
      <c r="A186" s="1" t="s">
        <v>12482</v>
      </c>
      <c r="B186">
        <v>2</v>
      </c>
    </row>
    <row r="187" spans="1:2" x14ac:dyDescent="0.2">
      <c r="A187" s="1" t="s">
        <v>5156</v>
      </c>
      <c r="B187">
        <v>12</v>
      </c>
    </row>
    <row r="188" spans="1:2" x14ac:dyDescent="0.2">
      <c r="A188" s="1" t="s">
        <v>6138</v>
      </c>
      <c r="B188">
        <v>1</v>
      </c>
    </row>
    <row r="189" spans="1:2" x14ac:dyDescent="0.2">
      <c r="A189" s="1" t="s">
        <v>6656</v>
      </c>
      <c r="B189">
        <v>1</v>
      </c>
    </row>
    <row r="190" spans="1:2" x14ac:dyDescent="0.2">
      <c r="A190" s="1" t="s">
        <v>6328</v>
      </c>
      <c r="B190">
        <v>1</v>
      </c>
    </row>
    <row r="191" spans="1:2" x14ac:dyDescent="0.2">
      <c r="A191" s="1" t="s">
        <v>10561</v>
      </c>
      <c r="B191">
        <v>1</v>
      </c>
    </row>
    <row r="192" spans="1:2" x14ac:dyDescent="0.2">
      <c r="A192" s="1" t="s">
        <v>5362</v>
      </c>
      <c r="B192">
        <v>2</v>
      </c>
    </row>
    <row r="193" spans="1:2" x14ac:dyDescent="0.2">
      <c r="A193" s="1" t="s">
        <v>2386</v>
      </c>
      <c r="B193">
        <v>3</v>
      </c>
    </row>
    <row r="194" spans="1:2" x14ac:dyDescent="0.2">
      <c r="A194" s="1" t="s">
        <v>8117</v>
      </c>
      <c r="B194">
        <v>4</v>
      </c>
    </row>
    <row r="195" spans="1:2" x14ac:dyDescent="0.2">
      <c r="A195" s="1" t="s">
        <v>103</v>
      </c>
      <c r="B195">
        <v>2</v>
      </c>
    </row>
    <row r="196" spans="1:2" x14ac:dyDescent="0.2">
      <c r="A196" s="1" t="s">
        <v>4441</v>
      </c>
      <c r="B196">
        <v>2</v>
      </c>
    </row>
    <row r="197" spans="1:2" x14ac:dyDescent="0.2">
      <c r="A197" s="1" t="s">
        <v>7310</v>
      </c>
      <c r="B197">
        <v>1</v>
      </c>
    </row>
    <row r="198" spans="1:2" x14ac:dyDescent="0.2">
      <c r="A198" s="1" t="s">
        <v>8150</v>
      </c>
      <c r="B198">
        <v>1</v>
      </c>
    </row>
    <row r="199" spans="1:2" x14ac:dyDescent="0.2">
      <c r="A199" s="1" t="s">
        <v>9927</v>
      </c>
      <c r="B199">
        <v>1</v>
      </c>
    </row>
    <row r="200" spans="1:2" x14ac:dyDescent="0.2">
      <c r="A200" s="1" t="s">
        <v>7913</v>
      </c>
      <c r="B200">
        <v>1</v>
      </c>
    </row>
    <row r="201" spans="1:2" x14ac:dyDescent="0.2">
      <c r="A201" s="1" t="s">
        <v>12439</v>
      </c>
      <c r="B201">
        <v>5</v>
      </c>
    </row>
    <row r="202" spans="1:2" x14ac:dyDescent="0.2">
      <c r="A202" s="1" t="s">
        <v>4557</v>
      </c>
      <c r="B202">
        <v>1</v>
      </c>
    </row>
    <row r="203" spans="1:2" x14ac:dyDescent="0.2">
      <c r="A203" s="1" t="s">
        <v>9558</v>
      </c>
      <c r="B203">
        <v>1</v>
      </c>
    </row>
    <row r="204" spans="1:2" x14ac:dyDescent="0.2">
      <c r="A204" s="1" t="s">
        <v>9138</v>
      </c>
      <c r="B204">
        <v>1</v>
      </c>
    </row>
    <row r="205" spans="1:2" x14ac:dyDescent="0.2">
      <c r="A205" s="1" t="s">
        <v>6754</v>
      </c>
      <c r="B205">
        <v>1</v>
      </c>
    </row>
    <row r="206" spans="1:2" x14ac:dyDescent="0.2">
      <c r="A206" s="1" t="s">
        <v>4446</v>
      </c>
      <c r="B206">
        <v>20</v>
      </c>
    </row>
    <row r="207" spans="1:2" x14ac:dyDescent="0.2">
      <c r="A207" s="1" t="s">
        <v>12492</v>
      </c>
      <c r="B207">
        <v>1</v>
      </c>
    </row>
    <row r="208" spans="1:2" x14ac:dyDescent="0.2">
      <c r="A208" s="1" t="s">
        <v>12880</v>
      </c>
      <c r="B208">
        <v>2</v>
      </c>
    </row>
    <row r="209" spans="1:2" x14ac:dyDescent="0.2">
      <c r="A209" s="1" t="s">
        <v>11915</v>
      </c>
      <c r="B209">
        <v>1</v>
      </c>
    </row>
    <row r="210" spans="1:2" x14ac:dyDescent="0.2">
      <c r="A210" s="1" t="s">
        <v>5010</v>
      </c>
      <c r="B210">
        <v>2</v>
      </c>
    </row>
    <row r="211" spans="1:2" x14ac:dyDescent="0.2">
      <c r="A211" s="1" t="s">
        <v>11920</v>
      </c>
      <c r="B211">
        <v>1</v>
      </c>
    </row>
    <row r="212" spans="1:2" x14ac:dyDescent="0.2">
      <c r="A212" s="1" t="s">
        <v>8034</v>
      </c>
      <c r="B212">
        <v>1</v>
      </c>
    </row>
    <row r="213" spans="1:2" x14ac:dyDescent="0.2">
      <c r="A213" s="1" t="s">
        <v>11589</v>
      </c>
      <c r="B213">
        <v>8</v>
      </c>
    </row>
    <row r="214" spans="1:2" x14ac:dyDescent="0.2">
      <c r="A214" s="1" t="s">
        <v>2753</v>
      </c>
      <c r="B214">
        <v>1</v>
      </c>
    </row>
    <row r="215" spans="1:2" x14ac:dyDescent="0.2">
      <c r="A215" s="1" t="s">
        <v>3039</v>
      </c>
      <c r="B215">
        <v>1</v>
      </c>
    </row>
    <row r="216" spans="1:2" x14ac:dyDescent="0.2">
      <c r="A216" s="1" t="s">
        <v>11213</v>
      </c>
      <c r="B216">
        <v>2</v>
      </c>
    </row>
    <row r="217" spans="1:2" x14ac:dyDescent="0.2">
      <c r="A217" s="1" t="s">
        <v>12537</v>
      </c>
      <c r="B217">
        <v>2</v>
      </c>
    </row>
    <row r="218" spans="1:2" x14ac:dyDescent="0.2">
      <c r="A218" s="1" t="s">
        <v>11490</v>
      </c>
      <c r="B218">
        <v>1</v>
      </c>
    </row>
    <row r="219" spans="1:2" x14ac:dyDescent="0.2">
      <c r="A219" s="1" t="s">
        <v>7220</v>
      </c>
      <c r="B219">
        <v>2</v>
      </c>
    </row>
    <row r="220" spans="1:2" x14ac:dyDescent="0.2">
      <c r="A220" s="1" t="s">
        <v>6568</v>
      </c>
      <c r="B220">
        <v>3</v>
      </c>
    </row>
    <row r="221" spans="1:2" x14ac:dyDescent="0.2">
      <c r="A221" s="1" t="s">
        <v>10802</v>
      </c>
      <c r="B221">
        <v>1</v>
      </c>
    </row>
    <row r="222" spans="1:2" x14ac:dyDescent="0.2">
      <c r="A222" s="1" t="s">
        <v>11868</v>
      </c>
      <c r="B222">
        <v>1</v>
      </c>
    </row>
    <row r="223" spans="1:2" x14ac:dyDescent="0.2">
      <c r="A223" s="1" t="s">
        <v>9872</v>
      </c>
      <c r="B223">
        <v>2</v>
      </c>
    </row>
    <row r="224" spans="1:2" x14ac:dyDescent="0.2">
      <c r="A224" s="1" t="s">
        <v>1723</v>
      </c>
      <c r="B224">
        <v>3</v>
      </c>
    </row>
    <row r="225" spans="1:2" x14ac:dyDescent="0.2">
      <c r="A225" s="1" t="s">
        <v>13027</v>
      </c>
      <c r="B225">
        <v>6</v>
      </c>
    </row>
    <row r="226" spans="1:2" x14ac:dyDescent="0.2">
      <c r="A226" s="1" t="s">
        <v>10022</v>
      </c>
      <c r="B226">
        <v>1</v>
      </c>
    </row>
    <row r="227" spans="1:2" x14ac:dyDescent="0.2">
      <c r="A227" s="1" t="s">
        <v>5883</v>
      </c>
      <c r="B227">
        <v>1</v>
      </c>
    </row>
    <row r="228" spans="1:2" x14ac:dyDescent="0.2">
      <c r="A228" s="1" t="s">
        <v>26</v>
      </c>
      <c r="B228">
        <v>187</v>
      </c>
    </row>
    <row r="229" spans="1:2" x14ac:dyDescent="0.2">
      <c r="A229" s="1" t="s">
        <v>8716</v>
      </c>
      <c r="B229">
        <v>2</v>
      </c>
    </row>
    <row r="230" spans="1:2" x14ac:dyDescent="0.2">
      <c r="A230" s="1" t="s">
        <v>773</v>
      </c>
      <c r="B230">
        <v>18</v>
      </c>
    </row>
    <row r="231" spans="1:2" x14ac:dyDescent="0.2">
      <c r="A231" s="1" t="s">
        <v>5235</v>
      </c>
      <c r="B231">
        <v>1</v>
      </c>
    </row>
    <row r="232" spans="1:2" x14ac:dyDescent="0.2">
      <c r="A232" s="1" t="s">
        <v>9832</v>
      </c>
      <c r="B232">
        <v>1</v>
      </c>
    </row>
    <row r="233" spans="1:2" x14ac:dyDescent="0.2">
      <c r="A233" s="1" t="s">
        <v>11887</v>
      </c>
      <c r="B233">
        <v>1</v>
      </c>
    </row>
    <row r="234" spans="1:2" x14ac:dyDescent="0.2">
      <c r="A234" s="1" t="s">
        <v>10725</v>
      </c>
      <c r="B234">
        <v>1</v>
      </c>
    </row>
    <row r="235" spans="1:2" x14ac:dyDescent="0.2">
      <c r="A235" s="1" t="s">
        <v>11777</v>
      </c>
      <c r="B235">
        <v>1</v>
      </c>
    </row>
    <row r="236" spans="1:2" x14ac:dyDescent="0.2">
      <c r="A236" s="1" t="s">
        <v>10339</v>
      </c>
      <c r="B236">
        <v>1</v>
      </c>
    </row>
    <row r="237" spans="1:2" x14ac:dyDescent="0.2">
      <c r="A237" s="1" t="s">
        <v>2069</v>
      </c>
      <c r="B237">
        <v>1</v>
      </c>
    </row>
    <row r="238" spans="1:2" x14ac:dyDescent="0.2">
      <c r="A238" s="1" t="s">
        <v>7199</v>
      </c>
      <c r="B238">
        <v>1</v>
      </c>
    </row>
    <row r="239" spans="1:2" x14ac:dyDescent="0.2">
      <c r="A239" s="1" t="s">
        <v>5048</v>
      </c>
      <c r="B239">
        <v>1</v>
      </c>
    </row>
    <row r="240" spans="1:2" x14ac:dyDescent="0.2">
      <c r="A240" s="1" t="s">
        <v>11096</v>
      </c>
      <c r="B240">
        <v>1</v>
      </c>
    </row>
    <row r="241" spans="1:2" x14ac:dyDescent="0.2">
      <c r="A241" s="1" t="s">
        <v>2732</v>
      </c>
      <c r="B241">
        <v>1</v>
      </c>
    </row>
    <row r="242" spans="1:2" x14ac:dyDescent="0.2">
      <c r="A242" s="1" t="s">
        <v>1227</v>
      </c>
      <c r="B242">
        <v>2</v>
      </c>
    </row>
    <row r="243" spans="1:2" x14ac:dyDescent="0.2">
      <c r="A243" s="1" t="s">
        <v>11831</v>
      </c>
      <c r="B243">
        <v>1</v>
      </c>
    </row>
    <row r="244" spans="1:2" x14ac:dyDescent="0.2">
      <c r="A244" s="1" t="s">
        <v>8905</v>
      </c>
      <c r="B244">
        <v>2</v>
      </c>
    </row>
    <row r="245" spans="1:2" x14ac:dyDescent="0.2">
      <c r="A245" s="1" t="s">
        <v>6968</v>
      </c>
      <c r="B245">
        <v>1</v>
      </c>
    </row>
    <row r="246" spans="1:2" x14ac:dyDescent="0.2">
      <c r="A246" s="1" t="s">
        <v>10191</v>
      </c>
      <c r="B246">
        <v>2</v>
      </c>
    </row>
    <row r="247" spans="1:2" x14ac:dyDescent="0.2">
      <c r="A247" s="1" t="s">
        <v>10660</v>
      </c>
      <c r="B247">
        <v>1</v>
      </c>
    </row>
    <row r="248" spans="1:2" x14ac:dyDescent="0.2">
      <c r="A248" s="1" t="s">
        <v>11574</v>
      </c>
      <c r="B248">
        <v>4</v>
      </c>
    </row>
    <row r="249" spans="1:2" x14ac:dyDescent="0.2">
      <c r="A249" s="1" t="s">
        <v>12442</v>
      </c>
      <c r="B249">
        <v>3</v>
      </c>
    </row>
    <row r="250" spans="1:2" x14ac:dyDescent="0.2">
      <c r="A250" s="1" t="s">
        <v>3422</v>
      </c>
      <c r="B250">
        <v>2</v>
      </c>
    </row>
    <row r="251" spans="1:2" x14ac:dyDescent="0.2">
      <c r="A251" s="1" t="s">
        <v>11672</v>
      </c>
      <c r="B251">
        <v>1</v>
      </c>
    </row>
    <row r="252" spans="1:2" x14ac:dyDescent="0.2">
      <c r="A252" s="1" t="s">
        <v>9666</v>
      </c>
      <c r="B252">
        <v>5</v>
      </c>
    </row>
    <row r="253" spans="1:2" x14ac:dyDescent="0.2">
      <c r="A253" s="1" t="s">
        <v>10320</v>
      </c>
      <c r="B253">
        <v>1</v>
      </c>
    </row>
    <row r="254" spans="1:2" x14ac:dyDescent="0.2">
      <c r="A254" s="1" t="s">
        <v>6661</v>
      </c>
      <c r="B254">
        <v>2</v>
      </c>
    </row>
    <row r="255" spans="1:2" x14ac:dyDescent="0.2">
      <c r="A255" s="1" t="s">
        <v>9306</v>
      </c>
      <c r="B255">
        <v>3</v>
      </c>
    </row>
    <row r="256" spans="1:2" x14ac:dyDescent="0.2">
      <c r="A256" s="1" t="s">
        <v>11856</v>
      </c>
      <c r="B256">
        <v>1</v>
      </c>
    </row>
    <row r="257" spans="1:2" x14ac:dyDescent="0.2">
      <c r="A257" s="1" t="s">
        <v>11553</v>
      </c>
      <c r="B257">
        <v>1</v>
      </c>
    </row>
    <row r="258" spans="1:2" x14ac:dyDescent="0.2">
      <c r="A258" s="1" t="s">
        <v>8153</v>
      </c>
      <c r="B258">
        <v>1</v>
      </c>
    </row>
    <row r="259" spans="1:2" x14ac:dyDescent="0.2">
      <c r="A259" s="1" t="s">
        <v>12419</v>
      </c>
      <c r="B259">
        <v>1</v>
      </c>
    </row>
    <row r="260" spans="1:2" x14ac:dyDescent="0.2">
      <c r="A260" s="1" t="s">
        <v>12015</v>
      </c>
      <c r="B260">
        <v>1</v>
      </c>
    </row>
    <row r="261" spans="1:2" x14ac:dyDescent="0.2">
      <c r="A261" s="1" t="s">
        <v>12071</v>
      </c>
      <c r="B261">
        <v>2</v>
      </c>
    </row>
    <row r="262" spans="1:2" x14ac:dyDescent="0.2">
      <c r="A262" s="1" t="s">
        <v>4204</v>
      </c>
      <c r="B262">
        <v>30</v>
      </c>
    </row>
    <row r="263" spans="1:2" x14ac:dyDescent="0.2">
      <c r="A263" s="1" t="s">
        <v>7334</v>
      </c>
      <c r="B263">
        <v>5</v>
      </c>
    </row>
    <row r="264" spans="1:2" x14ac:dyDescent="0.2">
      <c r="A264" s="1" t="s">
        <v>7579</v>
      </c>
      <c r="B264">
        <v>13</v>
      </c>
    </row>
    <row r="265" spans="1:2" x14ac:dyDescent="0.2">
      <c r="A265" s="1" t="s">
        <v>6279</v>
      </c>
      <c r="B265">
        <v>1</v>
      </c>
    </row>
    <row r="266" spans="1:2" x14ac:dyDescent="0.2">
      <c r="A266" s="1" t="s">
        <v>12117</v>
      </c>
      <c r="B266">
        <v>1</v>
      </c>
    </row>
    <row r="267" spans="1:2" x14ac:dyDescent="0.2">
      <c r="A267" s="1" t="s">
        <v>9617</v>
      </c>
      <c r="B267">
        <v>2</v>
      </c>
    </row>
    <row r="268" spans="1:2" x14ac:dyDescent="0.2">
      <c r="A268" s="1" t="s">
        <v>9780</v>
      </c>
      <c r="B268">
        <v>1</v>
      </c>
    </row>
    <row r="269" spans="1:2" x14ac:dyDescent="0.2">
      <c r="A269" s="1" t="s">
        <v>8210</v>
      </c>
      <c r="B269">
        <v>6</v>
      </c>
    </row>
    <row r="270" spans="1:2" x14ac:dyDescent="0.2">
      <c r="A270" s="1" t="s">
        <v>8654</v>
      </c>
      <c r="B270">
        <v>1</v>
      </c>
    </row>
    <row r="271" spans="1:2" x14ac:dyDescent="0.2">
      <c r="A271" s="1" t="s">
        <v>12625</v>
      </c>
      <c r="B271">
        <v>1</v>
      </c>
    </row>
    <row r="272" spans="1:2" x14ac:dyDescent="0.2">
      <c r="A272" s="1" t="s">
        <v>10987</v>
      </c>
      <c r="B272">
        <v>2</v>
      </c>
    </row>
    <row r="273" spans="1:2" x14ac:dyDescent="0.2">
      <c r="A273" s="1" t="s">
        <v>12416</v>
      </c>
      <c r="B273">
        <v>1</v>
      </c>
    </row>
    <row r="274" spans="1:2" x14ac:dyDescent="0.2">
      <c r="A274" s="1" t="s">
        <v>3907</v>
      </c>
      <c r="B274">
        <v>1</v>
      </c>
    </row>
    <row r="275" spans="1:2" x14ac:dyDescent="0.2">
      <c r="A275" s="1" t="s">
        <v>11481</v>
      </c>
      <c r="B275">
        <v>1</v>
      </c>
    </row>
    <row r="276" spans="1:2" x14ac:dyDescent="0.2">
      <c r="A276" s="1" t="s">
        <v>9911</v>
      </c>
      <c r="B276">
        <v>3</v>
      </c>
    </row>
    <row r="277" spans="1:2" x14ac:dyDescent="0.2">
      <c r="A277" s="1" t="s">
        <v>4389</v>
      </c>
      <c r="B277">
        <v>1</v>
      </c>
    </row>
    <row r="278" spans="1:2" x14ac:dyDescent="0.2">
      <c r="A278" s="1" t="s">
        <v>7507</v>
      </c>
      <c r="B278">
        <v>1</v>
      </c>
    </row>
    <row r="279" spans="1:2" x14ac:dyDescent="0.2">
      <c r="A279" s="1" t="s">
        <v>12970</v>
      </c>
      <c r="B279">
        <v>1</v>
      </c>
    </row>
    <row r="280" spans="1:2" x14ac:dyDescent="0.2">
      <c r="A280" s="1" t="s">
        <v>11835</v>
      </c>
      <c r="B280">
        <v>1</v>
      </c>
    </row>
    <row r="281" spans="1:2" x14ac:dyDescent="0.2">
      <c r="A281" s="1" t="s">
        <v>3320</v>
      </c>
      <c r="B281">
        <v>4</v>
      </c>
    </row>
    <row r="282" spans="1:2" x14ac:dyDescent="0.2">
      <c r="A282" s="1" t="s">
        <v>6412</v>
      </c>
      <c r="B282">
        <v>1</v>
      </c>
    </row>
    <row r="283" spans="1:2" x14ac:dyDescent="0.2">
      <c r="A283" s="1" t="s">
        <v>2366</v>
      </c>
      <c r="B283">
        <v>1</v>
      </c>
    </row>
    <row r="284" spans="1:2" x14ac:dyDescent="0.2">
      <c r="A284" s="1" t="s">
        <v>9231</v>
      </c>
      <c r="B284">
        <v>1</v>
      </c>
    </row>
    <row r="285" spans="1:2" x14ac:dyDescent="0.2">
      <c r="A285" s="1" t="s">
        <v>3896</v>
      </c>
      <c r="B285">
        <v>1</v>
      </c>
    </row>
    <row r="286" spans="1:2" x14ac:dyDescent="0.2">
      <c r="A286" s="1" t="s">
        <v>7999</v>
      </c>
      <c r="B286">
        <v>2</v>
      </c>
    </row>
    <row r="287" spans="1:2" x14ac:dyDescent="0.2">
      <c r="A287" s="1" t="s">
        <v>2431</v>
      </c>
      <c r="B287">
        <v>1</v>
      </c>
    </row>
    <row r="288" spans="1:2" x14ac:dyDescent="0.2">
      <c r="A288" s="1" t="s">
        <v>8886</v>
      </c>
      <c r="B288">
        <v>1</v>
      </c>
    </row>
    <row r="289" spans="1:2" x14ac:dyDescent="0.2">
      <c r="A289" s="1" t="s">
        <v>11945</v>
      </c>
      <c r="B289">
        <v>1</v>
      </c>
    </row>
    <row r="290" spans="1:2" x14ac:dyDescent="0.2">
      <c r="A290" s="1" t="s">
        <v>12430</v>
      </c>
      <c r="B290">
        <v>2</v>
      </c>
    </row>
    <row r="291" spans="1:2" x14ac:dyDescent="0.2">
      <c r="A291" s="1" t="s">
        <v>13036</v>
      </c>
      <c r="B291">
        <v>1</v>
      </c>
    </row>
    <row r="292" spans="1:2" x14ac:dyDescent="0.2">
      <c r="A292" s="1" t="s">
        <v>9506</v>
      </c>
      <c r="B292">
        <v>12</v>
      </c>
    </row>
    <row r="293" spans="1:2" x14ac:dyDescent="0.2">
      <c r="A293" s="1" t="s">
        <v>9241</v>
      </c>
      <c r="B293">
        <v>2</v>
      </c>
    </row>
    <row r="294" spans="1:2" x14ac:dyDescent="0.2">
      <c r="A294" s="1" t="s">
        <v>10599</v>
      </c>
      <c r="B294">
        <v>11</v>
      </c>
    </row>
    <row r="295" spans="1:2" x14ac:dyDescent="0.2">
      <c r="A295" s="1" t="s">
        <v>7291</v>
      </c>
      <c r="B295">
        <v>2</v>
      </c>
    </row>
    <row r="296" spans="1:2" x14ac:dyDescent="0.2">
      <c r="A296" s="1" t="s">
        <v>10967</v>
      </c>
      <c r="B296">
        <v>7</v>
      </c>
    </row>
    <row r="297" spans="1:2" x14ac:dyDescent="0.2">
      <c r="A297" s="1" t="s">
        <v>11699</v>
      </c>
      <c r="B297">
        <v>3</v>
      </c>
    </row>
    <row r="298" spans="1:2" x14ac:dyDescent="0.2">
      <c r="A298" s="1" t="s">
        <v>12103</v>
      </c>
      <c r="B298">
        <v>1</v>
      </c>
    </row>
    <row r="299" spans="1:2" x14ac:dyDescent="0.2">
      <c r="A299" s="1" t="s">
        <v>2286</v>
      </c>
      <c r="B299">
        <v>5</v>
      </c>
    </row>
    <row r="300" spans="1:2" x14ac:dyDescent="0.2">
      <c r="A300" s="1" t="s">
        <v>2169</v>
      </c>
      <c r="B300">
        <v>2</v>
      </c>
    </row>
    <row r="301" spans="1:2" x14ac:dyDescent="0.2">
      <c r="A301" s="1" t="s">
        <v>2131</v>
      </c>
      <c r="B301">
        <v>2</v>
      </c>
    </row>
    <row r="302" spans="1:2" x14ac:dyDescent="0.2">
      <c r="A302" s="1" t="s">
        <v>1688</v>
      </c>
      <c r="B302">
        <v>11</v>
      </c>
    </row>
    <row r="303" spans="1:2" x14ac:dyDescent="0.2">
      <c r="A303" s="1" t="s">
        <v>1174</v>
      </c>
      <c r="B303">
        <v>11</v>
      </c>
    </row>
    <row r="304" spans="1:2" x14ac:dyDescent="0.2">
      <c r="A304" s="1" t="s">
        <v>8802</v>
      </c>
      <c r="B304">
        <v>2</v>
      </c>
    </row>
    <row r="305" spans="1:2" x14ac:dyDescent="0.2">
      <c r="A305" s="1" t="s">
        <v>12464</v>
      </c>
      <c r="B305">
        <v>1</v>
      </c>
    </row>
    <row r="306" spans="1:2" x14ac:dyDescent="0.2">
      <c r="A306" s="1" t="s">
        <v>12716</v>
      </c>
      <c r="B306">
        <v>1</v>
      </c>
    </row>
    <row r="307" spans="1:2" x14ac:dyDescent="0.2">
      <c r="A307" s="1" t="s">
        <v>11538</v>
      </c>
      <c r="B307">
        <v>1</v>
      </c>
    </row>
    <row r="308" spans="1:2" x14ac:dyDescent="0.2">
      <c r="A308" s="1" t="s">
        <v>7565</v>
      </c>
      <c r="B308">
        <v>2</v>
      </c>
    </row>
    <row r="309" spans="1:2" x14ac:dyDescent="0.2">
      <c r="A309" s="1" t="s">
        <v>2312</v>
      </c>
      <c r="B309">
        <v>8</v>
      </c>
    </row>
    <row r="310" spans="1:2" x14ac:dyDescent="0.2">
      <c r="A310" s="1" t="s">
        <v>1646</v>
      </c>
      <c r="B310">
        <v>3</v>
      </c>
    </row>
    <row r="311" spans="1:2" x14ac:dyDescent="0.2">
      <c r="A311" s="1" t="s">
        <v>3214</v>
      </c>
      <c r="B311">
        <v>1</v>
      </c>
    </row>
    <row r="312" spans="1:2" x14ac:dyDescent="0.2">
      <c r="A312" s="1" t="s">
        <v>7721</v>
      </c>
      <c r="B312">
        <v>2</v>
      </c>
    </row>
    <row r="313" spans="1:2" x14ac:dyDescent="0.2">
      <c r="A313" s="1" t="s">
        <v>4272</v>
      </c>
      <c r="B313">
        <v>5</v>
      </c>
    </row>
    <row r="314" spans="1:2" x14ac:dyDescent="0.2">
      <c r="A314" s="1" t="s">
        <v>3875</v>
      </c>
      <c r="B314">
        <v>3</v>
      </c>
    </row>
    <row r="315" spans="1:2" x14ac:dyDescent="0.2">
      <c r="A315" s="1" t="s">
        <v>4510</v>
      </c>
      <c r="B315">
        <v>12</v>
      </c>
    </row>
    <row r="316" spans="1:2" x14ac:dyDescent="0.2">
      <c r="A316" s="1" t="s">
        <v>8174</v>
      </c>
      <c r="B316">
        <v>1</v>
      </c>
    </row>
    <row r="317" spans="1:2" x14ac:dyDescent="0.2">
      <c r="A317" s="1" t="s">
        <v>7824</v>
      </c>
      <c r="B317">
        <v>1</v>
      </c>
    </row>
    <row r="318" spans="1:2" x14ac:dyDescent="0.2">
      <c r="A318" s="1" t="s">
        <v>10461</v>
      </c>
      <c r="B318">
        <v>2</v>
      </c>
    </row>
    <row r="319" spans="1:2" x14ac:dyDescent="0.2">
      <c r="A319" s="1" t="s">
        <v>12007</v>
      </c>
      <c r="B319">
        <v>3</v>
      </c>
    </row>
    <row r="320" spans="1:2" x14ac:dyDescent="0.2">
      <c r="A320" s="1" t="s">
        <v>10491</v>
      </c>
      <c r="B320">
        <v>3</v>
      </c>
    </row>
    <row r="321" spans="1:2" x14ac:dyDescent="0.2">
      <c r="A321" s="1" t="s">
        <v>8686</v>
      </c>
      <c r="B321">
        <v>6</v>
      </c>
    </row>
    <row r="322" spans="1:2" x14ac:dyDescent="0.2">
      <c r="A322" s="1" t="s">
        <v>11545</v>
      </c>
      <c r="B322">
        <v>2</v>
      </c>
    </row>
    <row r="323" spans="1:2" x14ac:dyDescent="0.2">
      <c r="A323" s="1" t="s">
        <v>9613</v>
      </c>
      <c r="B323">
        <v>2</v>
      </c>
    </row>
    <row r="324" spans="1:2" x14ac:dyDescent="0.2">
      <c r="A324" s="1" t="s">
        <v>11665</v>
      </c>
      <c r="B324">
        <v>1</v>
      </c>
    </row>
    <row r="325" spans="1:2" x14ac:dyDescent="0.2">
      <c r="A325" s="1" t="s">
        <v>2888</v>
      </c>
      <c r="B325">
        <v>31</v>
      </c>
    </row>
    <row r="326" spans="1:2" x14ac:dyDescent="0.2">
      <c r="A326" s="1" t="s">
        <v>9608</v>
      </c>
      <c r="B326">
        <v>1</v>
      </c>
    </row>
    <row r="327" spans="1:2" x14ac:dyDescent="0.2">
      <c r="A327" s="1" t="s">
        <v>9823</v>
      </c>
      <c r="B327">
        <v>3</v>
      </c>
    </row>
    <row r="328" spans="1:2" x14ac:dyDescent="0.2">
      <c r="A328" s="1" t="s">
        <v>7189</v>
      </c>
      <c r="B328">
        <v>1</v>
      </c>
    </row>
    <row r="329" spans="1:2" x14ac:dyDescent="0.2">
      <c r="A329" s="1" t="s">
        <v>9702</v>
      </c>
      <c r="B329">
        <v>1</v>
      </c>
    </row>
    <row r="330" spans="1:2" x14ac:dyDescent="0.2">
      <c r="A330" s="1" t="s">
        <v>7074</v>
      </c>
      <c r="B330">
        <v>1</v>
      </c>
    </row>
    <row r="331" spans="1:2" x14ac:dyDescent="0.2">
      <c r="A331" s="1" t="s">
        <v>2396</v>
      </c>
      <c r="B331">
        <v>18</v>
      </c>
    </row>
    <row r="332" spans="1:2" x14ac:dyDescent="0.2">
      <c r="A332" s="1" t="s">
        <v>6798</v>
      </c>
      <c r="B332">
        <v>49</v>
      </c>
    </row>
    <row r="333" spans="1:2" x14ac:dyDescent="0.2">
      <c r="A333" s="1" t="s">
        <v>10458</v>
      </c>
      <c r="B333">
        <v>1</v>
      </c>
    </row>
    <row r="334" spans="1:2" x14ac:dyDescent="0.2">
      <c r="A334" s="1" t="s">
        <v>7356</v>
      </c>
      <c r="B334">
        <v>1</v>
      </c>
    </row>
    <row r="335" spans="1:2" x14ac:dyDescent="0.2">
      <c r="A335" s="1" t="s">
        <v>5212</v>
      </c>
      <c r="B335">
        <v>2</v>
      </c>
    </row>
    <row r="336" spans="1:2" x14ac:dyDescent="0.2">
      <c r="A336" s="1" t="s">
        <v>2468</v>
      </c>
      <c r="B336">
        <v>1</v>
      </c>
    </row>
    <row r="337" spans="1:2" x14ac:dyDescent="0.2">
      <c r="A337" s="1" t="s">
        <v>8437</v>
      </c>
      <c r="B337">
        <v>1</v>
      </c>
    </row>
    <row r="338" spans="1:2" x14ac:dyDescent="0.2">
      <c r="A338" s="1" t="s">
        <v>5258</v>
      </c>
      <c r="B338">
        <v>22</v>
      </c>
    </row>
    <row r="339" spans="1:2" x14ac:dyDescent="0.2">
      <c r="A339" s="1" t="s">
        <v>6500</v>
      </c>
      <c r="B339">
        <v>1</v>
      </c>
    </row>
    <row r="340" spans="1:2" x14ac:dyDescent="0.2">
      <c r="A340" s="1" t="s">
        <v>10073</v>
      </c>
      <c r="B340">
        <v>1</v>
      </c>
    </row>
    <row r="341" spans="1:2" x14ac:dyDescent="0.2">
      <c r="A341" s="1" t="s">
        <v>2863</v>
      </c>
      <c r="B341">
        <v>3</v>
      </c>
    </row>
    <row r="342" spans="1:2" x14ac:dyDescent="0.2">
      <c r="A342" s="1" t="s">
        <v>11847</v>
      </c>
      <c r="B342">
        <v>1</v>
      </c>
    </row>
    <row r="343" spans="1:2" x14ac:dyDescent="0.2">
      <c r="A343" s="1" t="s">
        <v>6932</v>
      </c>
      <c r="B343">
        <v>14</v>
      </c>
    </row>
    <row r="344" spans="1:2" x14ac:dyDescent="0.2">
      <c r="A344" s="1" t="s">
        <v>4646</v>
      </c>
      <c r="B344">
        <v>1</v>
      </c>
    </row>
    <row r="345" spans="1:2" x14ac:dyDescent="0.2">
      <c r="A345" s="1" t="s">
        <v>10572</v>
      </c>
      <c r="B345">
        <v>4</v>
      </c>
    </row>
    <row r="346" spans="1:2" x14ac:dyDescent="0.2">
      <c r="A346" s="1" t="s">
        <v>3036</v>
      </c>
      <c r="B346">
        <v>3</v>
      </c>
    </row>
    <row r="347" spans="1:2" x14ac:dyDescent="0.2">
      <c r="A347" s="1" t="s">
        <v>8045</v>
      </c>
      <c r="B347">
        <v>1</v>
      </c>
    </row>
    <row r="348" spans="1:2" x14ac:dyDescent="0.2">
      <c r="A348" s="1" t="s">
        <v>6070</v>
      </c>
      <c r="B348">
        <v>1</v>
      </c>
    </row>
    <row r="349" spans="1:2" x14ac:dyDescent="0.2">
      <c r="A349" s="1" t="s">
        <v>2440</v>
      </c>
      <c r="B349">
        <v>5</v>
      </c>
    </row>
    <row r="350" spans="1:2" x14ac:dyDescent="0.2">
      <c r="A350" s="1" t="s">
        <v>10863</v>
      </c>
      <c r="B350">
        <v>1</v>
      </c>
    </row>
    <row r="351" spans="1:2" x14ac:dyDescent="0.2">
      <c r="A351" s="1" t="s">
        <v>2868</v>
      </c>
      <c r="B351">
        <v>2</v>
      </c>
    </row>
    <row r="352" spans="1:2" x14ac:dyDescent="0.2">
      <c r="A352" s="1" t="s">
        <v>12676</v>
      </c>
      <c r="B352">
        <v>1</v>
      </c>
    </row>
    <row r="353" spans="1:2" x14ac:dyDescent="0.2">
      <c r="A353" s="1" t="s">
        <v>11502</v>
      </c>
      <c r="B353">
        <v>1</v>
      </c>
    </row>
    <row r="354" spans="1:2" x14ac:dyDescent="0.2">
      <c r="A354" s="1" t="s">
        <v>8646</v>
      </c>
      <c r="B354">
        <v>2</v>
      </c>
    </row>
    <row r="355" spans="1:2" x14ac:dyDescent="0.2">
      <c r="A355" s="1" t="s">
        <v>8648</v>
      </c>
      <c r="B355">
        <v>1</v>
      </c>
    </row>
    <row r="356" spans="1:2" x14ac:dyDescent="0.2">
      <c r="A356" s="1" t="s">
        <v>8259</v>
      </c>
      <c r="B356">
        <v>1</v>
      </c>
    </row>
    <row r="357" spans="1:2" x14ac:dyDescent="0.2">
      <c r="A357" s="1" t="s">
        <v>10774</v>
      </c>
      <c r="B357">
        <v>1</v>
      </c>
    </row>
    <row r="358" spans="1:2" x14ac:dyDescent="0.2">
      <c r="A358" s="1" t="s">
        <v>11023</v>
      </c>
      <c r="B358">
        <v>2</v>
      </c>
    </row>
    <row r="359" spans="1:2" x14ac:dyDescent="0.2">
      <c r="A359" s="1" t="s">
        <v>7890</v>
      </c>
      <c r="B359">
        <v>1</v>
      </c>
    </row>
    <row r="360" spans="1:2" x14ac:dyDescent="0.2">
      <c r="A360" s="1" t="s">
        <v>11754</v>
      </c>
      <c r="B360">
        <v>2</v>
      </c>
    </row>
    <row r="361" spans="1:2" x14ac:dyDescent="0.2">
      <c r="A361" s="1" t="s">
        <v>3379</v>
      </c>
      <c r="B361">
        <v>1</v>
      </c>
    </row>
    <row r="362" spans="1:2" x14ac:dyDescent="0.2">
      <c r="A362" s="1" t="s">
        <v>10375</v>
      </c>
      <c r="B362">
        <v>1</v>
      </c>
    </row>
    <row r="363" spans="1:2" x14ac:dyDescent="0.2">
      <c r="A363" s="1" t="s">
        <v>12645</v>
      </c>
      <c r="B363">
        <v>1</v>
      </c>
    </row>
    <row r="364" spans="1:2" x14ac:dyDescent="0.2">
      <c r="A364" s="1" t="s">
        <v>1142</v>
      </c>
      <c r="B364">
        <v>10</v>
      </c>
    </row>
    <row r="365" spans="1:2" x14ac:dyDescent="0.2">
      <c r="A365" s="1" t="s">
        <v>4567</v>
      </c>
      <c r="B365">
        <v>1</v>
      </c>
    </row>
    <row r="366" spans="1:2" x14ac:dyDescent="0.2">
      <c r="A366" s="1" t="s">
        <v>1025</v>
      </c>
      <c r="B366">
        <v>12</v>
      </c>
    </row>
    <row r="367" spans="1:2" x14ac:dyDescent="0.2">
      <c r="A367" s="1" t="s">
        <v>7604</v>
      </c>
      <c r="B367">
        <v>1</v>
      </c>
    </row>
    <row r="368" spans="1:2" x14ac:dyDescent="0.2">
      <c r="A368" s="1" t="s">
        <v>9327</v>
      </c>
      <c r="B368">
        <v>1</v>
      </c>
    </row>
    <row r="369" spans="1:2" x14ac:dyDescent="0.2">
      <c r="A369" s="1" t="s">
        <v>12803</v>
      </c>
      <c r="B369">
        <v>2</v>
      </c>
    </row>
    <row r="370" spans="1:2" x14ac:dyDescent="0.2">
      <c r="A370" s="1" t="s">
        <v>1916</v>
      </c>
      <c r="B370">
        <v>2</v>
      </c>
    </row>
    <row r="371" spans="1:2" x14ac:dyDescent="0.2">
      <c r="A371" s="1" t="s">
        <v>9359</v>
      </c>
      <c r="B371">
        <v>1</v>
      </c>
    </row>
    <row r="372" spans="1:2" x14ac:dyDescent="0.2">
      <c r="A372" s="1" t="s">
        <v>10886</v>
      </c>
      <c r="B372">
        <v>2</v>
      </c>
    </row>
    <row r="373" spans="1:2" x14ac:dyDescent="0.2">
      <c r="A373" s="1" t="s">
        <v>10464</v>
      </c>
      <c r="B373">
        <v>1</v>
      </c>
    </row>
    <row r="374" spans="1:2" x14ac:dyDescent="0.2">
      <c r="A374" s="1" t="s">
        <v>8458</v>
      </c>
      <c r="B374">
        <v>3</v>
      </c>
    </row>
    <row r="375" spans="1:2" x14ac:dyDescent="0.2">
      <c r="A375" s="1" t="s">
        <v>10702</v>
      </c>
      <c r="B375">
        <v>1</v>
      </c>
    </row>
    <row r="376" spans="1:2" x14ac:dyDescent="0.2">
      <c r="A376" s="1" t="s">
        <v>10731</v>
      </c>
      <c r="B376">
        <v>1</v>
      </c>
    </row>
    <row r="377" spans="1:2" x14ac:dyDescent="0.2">
      <c r="A377" s="1" t="s">
        <v>8675</v>
      </c>
      <c r="B377">
        <v>1</v>
      </c>
    </row>
    <row r="378" spans="1:2" x14ac:dyDescent="0.2">
      <c r="A378" s="1" t="s">
        <v>6474</v>
      </c>
      <c r="B378">
        <v>3</v>
      </c>
    </row>
    <row r="379" spans="1:2" x14ac:dyDescent="0.2">
      <c r="A379" s="1" t="s">
        <v>2490</v>
      </c>
      <c r="B379">
        <v>1</v>
      </c>
    </row>
    <row r="380" spans="1:2" x14ac:dyDescent="0.2">
      <c r="A380" s="1" t="s">
        <v>11151</v>
      </c>
      <c r="B380">
        <v>2</v>
      </c>
    </row>
    <row r="381" spans="1:2" x14ac:dyDescent="0.2">
      <c r="A381" s="1" t="s">
        <v>6773</v>
      </c>
      <c r="B381">
        <v>1</v>
      </c>
    </row>
    <row r="382" spans="1:2" x14ac:dyDescent="0.2">
      <c r="A382" s="1" t="s">
        <v>12516</v>
      </c>
      <c r="B382">
        <v>2</v>
      </c>
    </row>
    <row r="383" spans="1:2" x14ac:dyDescent="0.2">
      <c r="A383" s="1" t="s">
        <v>8387</v>
      </c>
      <c r="B383">
        <v>2</v>
      </c>
    </row>
    <row r="384" spans="1:2" x14ac:dyDescent="0.2">
      <c r="A384" s="1" t="s">
        <v>6130</v>
      </c>
      <c r="B384">
        <v>3</v>
      </c>
    </row>
    <row r="385" spans="1:2" x14ac:dyDescent="0.2">
      <c r="A385" s="1" t="s">
        <v>9797</v>
      </c>
      <c r="B385">
        <v>6</v>
      </c>
    </row>
    <row r="386" spans="1:2" x14ac:dyDescent="0.2">
      <c r="A386" s="1" t="s">
        <v>10547</v>
      </c>
      <c r="B386">
        <v>2</v>
      </c>
    </row>
    <row r="387" spans="1:2" x14ac:dyDescent="0.2">
      <c r="A387" s="1" t="s">
        <v>2143</v>
      </c>
      <c r="B387">
        <v>5</v>
      </c>
    </row>
    <row r="388" spans="1:2" x14ac:dyDescent="0.2">
      <c r="A388" s="1" t="s">
        <v>2689</v>
      </c>
      <c r="B388">
        <v>2</v>
      </c>
    </row>
    <row r="389" spans="1:2" x14ac:dyDescent="0.2">
      <c r="A389" s="1" t="s">
        <v>7289</v>
      </c>
      <c r="B389">
        <v>1</v>
      </c>
    </row>
    <row r="390" spans="1:2" x14ac:dyDescent="0.2">
      <c r="A390" s="1" t="s">
        <v>6297</v>
      </c>
      <c r="B390">
        <v>2</v>
      </c>
    </row>
    <row r="391" spans="1:2" x14ac:dyDescent="0.2">
      <c r="A391" s="1" t="s">
        <v>4809</v>
      </c>
      <c r="B391">
        <v>24</v>
      </c>
    </row>
    <row r="392" spans="1:2" x14ac:dyDescent="0.2">
      <c r="A392" s="1" t="s">
        <v>5169</v>
      </c>
      <c r="B392">
        <v>1</v>
      </c>
    </row>
    <row r="393" spans="1:2" x14ac:dyDescent="0.2">
      <c r="A393" s="1" t="s">
        <v>3220</v>
      </c>
      <c r="B393">
        <v>24</v>
      </c>
    </row>
    <row r="394" spans="1:2" x14ac:dyDescent="0.2">
      <c r="A394" s="1" t="s">
        <v>3235</v>
      </c>
      <c r="B394">
        <v>8</v>
      </c>
    </row>
    <row r="395" spans="1:2" x14ac:dyDescent="0.2">
      <c r="A395" s="1" t="s">
        <v>10047</v>
      </c>
      <c r="B395">
        <v>5</v>
      </c>
    </row>
    <row r="396" spans="1:2" x14ac:dyDescent="0.2">
      <c r="A396" s="1" t="s">
        <v>7526</v>
      </c>
      <c r="B396">
        <v>2</v>
      </c>
    </row>
    <row r="397" spans="1:2" x14ac:dyDescent="0.2">
      <c r="A397" s="1" t="s">
        <v>5069</v>
      </c>
      <c r="B397">
        <v>34</v>
      </c>
    </row>
    <row r="398" spans="1:2" x14ac:dyDescent="0.2">
      <c r="A398" s="1" t="s">
        <v>12964</v>
      </c>
      <c r="B398">
        <v>1</v>
      </c>
    </row>
    <row r="399" spans="1:2" x14ac:dyDescent="0.2">
      <c r="A399" s="1" t="s">
        <v>11479</v>
      </c>
      <c r="B399">
        <v>1</v>
      </c>
    </row>
    <row r="400" spans="1:2" x14ac:dyDescent="0.2">
      <c r="A400" s="1" t="s">
        <v>12613</v>
      </c>
      <c r="B400">
        <v>1</v>
      </c>
    </row>
    <row r="401" spans="1:2" x14ac:dyDescent="0.2">
      <c r="A401" s="1" t="s">
        <v>2650</v>
      </c>
      <c r="B401">
        <v>1</v>
      </c>
    </row>
    <row r="402" spans="1:2" x14ac:dyDescent="0.2">
      <c r="A402" s="1" t="s">
        <v>8785</v>
      </c>
      <c r="B402">
        <v>1</v>
      </c>
    </row>
    <row r="403" spans="1:2" x14ac:dyDescent="0.2">
      <c r="A403" s="1" t="s">
        <v>8010</v>
      </c>
      <c r="B403">
        <v>1</v>
      </c>
    </row>
    <row r="404" spans="1:2" x14ac:dyDescent="0.2">
      <c r="A404" s="1" t="s">
        <v>10639</v>
      </c>
      <c r="B404">
        <v>1</v>
      </c>
    </row>
    <row r="405" spans="1:2" x14ac:dyDescent="0.2">
      <c r="A405" s="1" t="s">
        <v>4300</v>
      </c>
      <c r="B405">
        <v>6</v>
      </c>
    </row>
    <row r="406" spans="1:2" x14ac:dyDescent="0.2">
      <c r="A406" s="1" t="s">
        <v>8290</v>
      </c>
      <c r="B406">
        <v>3</v>
      </c>
    </row>
    <row r="407" spans="1:2" x14ac:dyDescent="0.2">
      <c r="A407" s="1" t="s">
        <v>5311</v>
      </c>
      <c r="B407">
        <v>4</v>
      </c>
    </row>
    <row r="408" spans="1:2" x14ac:dyDescent="0.2">
      <c r="A408" s="1" t="s">
        <v>7348</v>
      </c>
      <c r="B408">
        <v>1</v>
      </c>
    </row>
    <row r="409" spans="1:2" x14ac:dyDescent="0.2">
      <c r="A409" s="1" t="s">
        <v>6035</v>
      </c>
      <c r="B409">
        <v>2</v>
      </c>
    </row>
    <row r="410" spans="1:2" x14ac:dyDescent="0.2">
      <c r="A410" s="1" t="s">
        <v>8933</v>
      </c>
      <c r="B410">
        <v>2</v>
      </c>
    </row>
    <row r="411" spans="1:2" x14ac:dyDescent="0.2">
      <c r="A411" s="1" t="s">
        <v>10025</v>
      </c>
      <c r="B411">
        <v>1</v>
      </c>
    </row>
    <row r="412" spans="1:2" x14ac:dyDescent="0.2">
      <c r="A412" s="1" t="s">
        <v>10577</v>
      </c>
      <c r="B412">
        <v>1</v>
      </c>
    </row>
    <row r="413" spans="1:2" x14ac:dyDescent="0.2">
      <c r="A413" s="1" t="s">
        <v>2139</v>
      </c>
      <c r="B413">
        <v>2</v>
      </c>
    </row>
    <row r="414" spans="1:2" x14ac:dyDescent="0.2">
      <c r="A414" s="1" t="s">
        <v>9379</v>
      </c>
      <c r="B414">
        <v>1</v>
      </c>
    </row>
    <row r="415" spans="1:2" x14ac:dyDescent="0.2">
      <c r="A415" s="1" t="s">
        <v>12786</v>
      </c>
      <c r="B415">
        <v>4</v>
      </c>
    </row>
    <row r="416" spans="1:2" x14ac:dyDescent="0.2">
      <c r="A416" s="1" t="s">
        <v>3915</v>
      </c>
      <c r="B416">
        <v>2</v>
      </c>
    </row>
    <row r="417" spans="1:2" x14ac:dyDescent="0.2">
      <c r="A417" s="1" t="s">
        <v>9678</v>
      </c>
      <c r="B417">
        <v>1</v>
      </c>
    </row>
    <row r="418" spans="1:2" x14ac:dyDescent="0.2">
      <c r="A418" s="1" t="s">
        <v>9148</v>
      </c>
      <c r="B418">
        <v>5</v>
      </c>
    </row>
    <row r="419" spans="1:2" x14ac:dyDescent="0.2">
      <c r="A419" s="1" t="s">
        <v>11039</v>
      </c>
      <c r="B419">
        <v>4</v>
      </c>
    </row>
    <row r="420" spans="1:2" x14ac:dyDescent="0.2">
      <c r="A420" s="1" t="s">
        <v>4627</v>
      </c>
      <c r="B420">
        <v>2</v>
      </c>
    </row>
    <row r="421" spans="1:2" x14ac:dyDescent="0.2">
      <c r="A421" s="1" t="s">
        <v>2745</v>
      </c>
      <c r="B421">
        <v>2</v>
      </c>
    </row>
    <row r="422" spans="1:2" x14ac:dyDescent="0.2">
      <c r="A422" s="1" t="s">
        <v>12456</v>
      </c>
      <c r="B422">
        <v>1</v>
      </c>
    </row>
    <row r="423" spans="1:2" x14ac:dyDescent="0.2">
      <c r="A423" s="1" t="s">
        <v>7862</v>
      </c>
      <c r="B423">
        <v>1</v>
      </c>
    </row>
    <row r="424" spans="1:2" x14ac:dyDescent="0.2">
      <c r="A424" s="1" t="s">
        <v>9815</v>
      </c>
      <c r="B424">
        <v>1</v>
      </c>
    </row>
    <row r="425" spans="1:2" x14ac:dyDescent="0.2">
      <c r="A425" s="1" t="s">
        <v>12283</v>
      </c>
      <c r="B425">
        <v>3</v>
      </c>
    </row>
    <row r="426" spans="1:2" x14ac:dyDescent="0.2">
      <c r="A426" s="1" t="s">
        <v>5612</v>
      </c>
      <c r="B426">
        <v>1</v>
      </c>
    </row>
    <row r="427" spans="1:2" x14ac:dyDescent="0.2">
      <c r="A427" s="1" t="s">
        <v>3969</v>
      </c>
      <c r="B427">
        <v>2</v>
      </c>
    </row>
    <row r="428" spans="1:2" x14ac:dyDescent="0.2">
      <c r="A428" s="1" t="s">
        <v>6122</v>
      </c>
      <c r="B428">
        <v>1</v>
      </c>
    </row>
    <row r="429" spans="1:2" x14ac:dyDescent="0.2">
      <c r="A429" s="1" t="s">
        <v>4129</v>
      </c>
      <c r="B429">
        <v>3</v>
      </c>
    </row>
    <row r="430" spans="1:2" x14ac:dyDescent="0.2">
      <c r="A430" s="1" t="s">
        <v>3645</v>
      </c>
      <c r="B430">
        <v>1</v>
      </c>
    </row>
    <row r="431" spans="1:2" x14ac:dyDescent="0.2">
      <c r="A431" s="1" t="s">
        <v>8422</v>
      </c>
      <c r="B431">
        <v>1</v>
      </c>
    </row>
    <row r="432" spans="1:2" x14ac:dyDescent="0.2">
      <c r="A432" s="1" t="s">
        <v>4877</v>
      </c>
      <c r="B432">
        <v>1</v>
      </c>
    </row>
    <row r="433" spans="1:2" x14ac:dyDescent="0.2">
      <c r="A433" s="1" t="s">
        <v>9259</v>
      </c>
      <c r="B433">
        <v>1</v>
      </c>
    </row>
    <row r="434" spans="1:2" x14ac:dyDescent="0.2">
      <c r="A434" s="1" t="s">
        <v>10059</v>
      </c>
      <c r="B434">
        <v>1</v>
      </c>
    </row>
    <row r="435" spans="1:2" x14ac:dyDescent="0.2">
      <c r="A435" s="1" t="s">
        <v>12476</v>
      </c>
      <c r="B435">
        <v>2</v>
      </c>
    </row>
    <row r="436" spans="1:2" x14ac:dyDescent="0.2">
      <c r="A436" s="1" t="s">
        <v>12816</v>
      </c>
      <c r="B436">
        <v>1</v>
      </c>
    </row>
    <row r="437" spans="1:2" x14ac:dyDescent="0.2">
      <c r="A437" s="1" t="s">
        <v>11224</v>
      </c>
      <c r="B437">
        <v>1</v>
      </c>
    </row>
    <row r="438" spans="1:2" x14ac:dyDescent="0.2">
      <c r="A438" s="1" t="s">
        <v>9292</v>
      </c>
      <c r="B438">
        <v>1</v>
      </c>
    </row>
    <row r="439" spans="1:2" x14ac:dyDescent="0.2">
      <c r="A439" s="1" t="s">
        <v>12183</v>
      </c>
      <c r="B439">
        <v>1</v>
      </c>
    </row>
    <row r="440" spans="1:2" x14ac:dyDescent="0.2">
      <c r="A440" s="1" t="s">
        <v>6276</v>
      </c>
      <c r="B440">
        <v>1</v>
      </c>
    </row>
    <row r="441" spans="1:2" x14ac:dyDescent="0.2">
      <c r="A441" s="1" t="s">
        <v>12490</v>
      </c>
      <c r="B441">
        <v>1</v>
      </c>
    </row>
    <row r="442" spans="1:2" x14ac:dyDescent="0.2">
      <c r="A442" s="1" t="s">
        <v>12640</v>
      </c>
      <c r="B442">
        <v>3</v>
      </c>
    </row>
    <row r="443" spans="1:2" x14ac:dyDescent="0.2">
      <c r="A443" s="1" t="s">
        <v>1596</v>
      </c>
      <c r="B443">
        <v>2</v>
      </c>
    </row>
    <row r="444" spans="1:2" x14ac:dyDescent="0.2">
      <c r="A444" s="1" t="s">
        <v>8241</v>
      </c>
      <c r="B444">
        <v>1</v>
      </c>
    </row>
    <row r="445" spans="1:2" x14ac:dyDescent="0.2">
      <c r="A445" s="1" t="s">
        <v>898</v>
      </c>
      <c r="B445">
        <v>5</v>
      </c>
    </row>
    <row r="446" spans="1:2" x14ac:dyDescent="0.2">
      <c r="A446" s="1" t="s">
        <v>2155</v>
      </c>
      <c r="B446">
        <v>1</v>
      </c>
    </row>
    <row r="447" spans="1:2" x14ac:dyDescent="0.2">
      <c r="A447" s="1" t="s">
        <v>6674</v>
      </c>
      <c r="B447">
        <v>2</v>
      </c>
    </row>
    <row r="448" spans="1:2" x14ac:dyDescent="0.2">
      <c r="A448" s="1" t="s">
        <v>5122</v>
      </c>
      <c r="B448">
        <v>2</v>
      </c>
    </row>
    <row r="449" spans="1:2" x14ac:dyDescent="0.2">
      <c r="A449" s="1" t="s">
        <v>4622</v>
      </c>
      <c r="B449">
        <v>2</v>
      </c>
    </row>
    <row r="450" spans="1:2" x14ac:dyDescent="0.2">
      <c r="A450" s="1" t="s">
        <v>11966</v>
      </c>
      <c r="B450">
        <v>1</v>
      </c>
    </row>
    <row r="451" spans="1:2" x14ac:dyDescent="0.2">
      <c r="A451" s="1" t="s">
        <v>9271</v>
      </c>
      <c r="B451">
        <v>2</v>
      </c>
    </row>
    <row r="452" spans="1:2" x14ac:dyDescent="0.2">
      <c r="A452" s="1" t="s">
        <v>10371</v>
      </c>
      <c r="B452">
        <v>22</v>
      </c>
    </row>
    <row r="453" spans="1:2" x14ac:dyDescent="0.2">
      <c r="A453" s="1" t="s">
        <v>8604</v>
      </c>
      <c r="B453">
        <v>1</v>
      </c>
    </row>
    <row r="454" spans="1:2" x14ac:dyDescent="0.2">
      <c r="A454" s="1" t="s">
        <v>9718</v>
      </c>
      <c r="B454">
        <v>2</v>
      </c>
    </row>
    <row r="455" spans="1:2" x14ac:dyDescent="0.2">
      <c r="A455" s="1" t="s">
        <v>12693</v>
      </c>
      <c r="B455">
        <v>1</v>
      </c>
    </row>
    <row r="456" spans="1:2" x14ac:dyDescent="0.2">
      <c r="A456" s="1" t="s">
        <v>8271</v>
      </c>
      <c r="B456">
        <v>3</v>
      </c>
    </row>
    <row r="457" spans="1:2" x14ac:dyDescent="0.2">
      <c r="A457" s="1" t="s">
        <v>6913</v>
      </c>
      <c r="B457">
        <v>4</v>
      </c>
    </row>
    <row r="458" spans="1:2" x14ac:dyDescent="0.2">
      <c r="A458" s="1" t="s">
        <v>12040</v>
      </c>
      <c r="B458">
        <v>1</v>
      </c>
    </row>
    <row r="459" spans="1:2" x14ac:dyDescent="0.2">
      <c r="A459" s="1" t="s">
        <v>9803</v>
      </c>
      <c r="B459">
        <v>3</v>
      </c>
    </row>
    <row r="460" spans="1:2" x14ac:dyDescent="0.2">
      <c r="A460" s="1" t="s">
        <v>10342</v>
      </c>
      <c r="B460">
        <v>2</v>
      </c>
    </row>
    <row r="461" spans="1:2" x14ac:dyDescent="0.2">
      <c r="A461" s="1" t="s">
        <v>9514</v>
      </c>
      <c r="B461">
        <v>1</v>
      </c>
    </row>
    <row r="462" spans="1:2" x14ac:dyDescent="0.2">
      <c r="A462" s="1" t="s">
        <v>8619</v>
      </c>
      <c r="B462">
        <v>3</v>
      </c>
    </row>
    <row r="463" spans="1:2" x14ac:dyDescent="0.2">
      <c r="A463" s="1" t="s">
        <v>10982</v>
      </c>
      <c r="B463">
        <v>1</v>
      </c>
    </row>
    <row r="464" spans="1:2" x14ac:dyDescent="0.2">
      <c r="A464" s="1" t="s">
        <v>9096</v>
      </c>
      <c r="B464">
        <v>1</v>
      </c>
    </row>
    <row r="465" spans="1:2" x14ac:dyDescent="0.2">
      <c r="A465" s="1" t="s">
        <v>7588</v>
      </c>
      <c r="B465">
        <v>2</v>
      </c>
    </row>
    <row r="466" spans="1:2" x14ac:dyDescent="0.2">
      <c r="A466" s="1" t="s">
        <v>9959</v>
      </c>
      <c r="B466">
        <v>1</v>
      </c>
    </row>
    <row r="467" spans="1:2" x14ac:dyDescent="0.2">
      <c r="A467" s="1" t="s">
        <v>12414</v>
      </c>
      <c r="B467">
        <v>2</v>
      </c>
    </row>
    <row r="468" spans="1:2" x14ac:dyDescent="0.2">
      <c r="A468" s="1" t="s">
        <v>10540</v>
      </c>
      <c r="B468">
        <v>1</v>
      </c>
    </row>
    <row r="469" spans="1:2" x14ac:dyDescent="0.2">
      <c r="A469" s="1" t="s">
        <v>7778</v>
      </c>
      <c r="B469">
        <v>1</v>
      </c>
    </row>
    <row r="470" spans="1:2" x14ac:dyDescent="0.2">
      <c r="A470" s="1" t="s">
        <v>7301</v>
      </c>
      <c r="B470">
        <v>1</v>
      </c>
    </row>
    <row r="471" spans="1:2" x14ac:dyDescent="0.2">
      <c r="A471" s="1" t="s">
        <v>12991</v>
      </c>
      <c r="B471">
        <v>1</v>
      </c>
    </row>
    <row r="472" spans="1:2" x14ac:dyDescent="0.2">
      <c r="A472" s="1" t="s">
        <v>9925</v>
      </c>
      <c r="B472">
        <v>1</v>
      </c>
    </row>
    <row r="473" spans="1:2" x14ac:dyDescent="0.2">
      <c r="A473" s="1" t="s">
        <v>11091</v>
      </c>
      <c r="B473">
        <v>1</v>
      </c>
    </row>
    <row r="474" spans="1:2" x14ac:dyDescent="0.2">
      <c r="A474" s="1" t="s">
        <v>12947</v>
      </c>
      <c r="B474">
        <v>1</v>
      </c>
    </row>
    <row r="475" spans="1:2" x14ac:dyDescent="0.2">
      <c r="A475" s="1" t="s">
        <v>11120</v>
      </c>
      <c r="B475">
        <v>2</v>
      </c>
    </row>
    <row r="476" spans="1:2" x14ac:dyDescent="0.2">
      <c r="A476" s="1" t="s">
        <v>12192</v>
      </c>
      <c r="B476">
        <v>1</v>
      </c>
    </row>
    <row r="477" spans="1:2" x14ac:dyDescent="0.2">
      <c r="A477" s="1" t="s">
        <v>12999</v>
      </c>
      <c r="B477">
        <v>1</v>
      </c>
    </row>
    <row r="478" spans="1:2" x14ac:dyDescent="0.2">
      <c r="A478" s="1" t="s">
        <v>10123</v>
      </c>
      <c r="B478">
        <v>4</v>
      </c>
    </row>
    <row r="479" spans="1:2" x14ac:dyDescent="0.2">
      <c r="A479" s="1" t="s">
        <v>10346</v>
      </c>
      <c r="B479">
        <v>1</v>
      </c>
    </row>
    <row r="480" spans="1:2" x14ac:dyDescent="0.2">
      <c r="A480" s="1" t="s">
        <v>9835</v>
      </c>
      <c r="B480">
        <v>7</v>
      </c>
    </row>
    <row r="481" spans="1:2" x14ac:dyDescent="0.2">
      <c r="A481" s="1" t="s">
        <v>947</v>
      </c>
      <c r="B481">
        <v>2</v>
      </c>
    </row>
    <row r="482" spans="1:2" x14ac:dyDescent="0.2">
      <c r="A482" s="1" t="s">
        <v>9499</v>
      </c>
      <c r="B482">
        <v>3</v>
      </c>
    </row>
    <row r="483" spans="1:2" x14ac:dyDescent="0.2">
      <c r="A483" s="1" t="s">
        <v>12838</v>
      </c>
      <c r="B483">
        <v>1</v>
      </c>
    </row>
    <row r="484" spans="1:2" x14ac:dyDescent="0.2">
      <c r="A484" s="1" t="s">
        <v>12805</v>
      </c>
      <c r="B484">
        <v>1</v>
      </c>
    </row>
    <row r="485" spans="1:2" x14ac:dyDescent="0.2">
      <c r="A485" s="1" t="s">
        <v>11757</v>
      </c>
      <c r="B485">
        <v>1</v>
      </c>
    </row>
    <row r="486" spans="1:2" x14ac:dyDescent="0.2">
      <c r="A486" s="1" t="s">
        <v>8274</v>
      </c>
      <c r="B486">
        <v>2</v>
      </c>
    </row>
    <row r="487" spans="1:2" x14ac:dyDescent="0.2">
      <c r="A487" s="1" t="s">
        <v>7443</v>
      </c>
      <c r="B487">
        <v>1</v>
      </c>
    </row>
    <row r="488" spans="1:2" x14ac:dyDescent="0.2">
      <c r="A488" s="1" t="s">
        <v>9520</v>
      </c>
      <c r="B488">
        <v>1</v>
      </c>
    </row>
    <row r="489" spans="1:2" x14ac:dyDescent="0.2">
      <c r="A489" s="1" t="s">
        <v>12713</v>
      </c>
      <c r="B489">
        <v>3</v>
      </c>
    </row>
    <row r="490" spans="1:2" x14ac:dyDescent="0.2">
      <c r="A490" s="1" t="s">
        <v>3008</v>
      </c>
      <c r="B490">
        <v>15</v>
      </c>
    </row>
    <row r="491" spans="1:2" x14ac:dyDescent="0.2">
      <c r="A491" s="1" t="s">
        <v>4880</v>
      </c>
      <c r="B491">
        <v>2</v>
      </c>
    </row>
    <row r="492" spans="1:2" x14ac:dyDescent="0.2">
      <c r="A492" s="1" t="s">
        <v>930</v>
      </c>
      <c r="B492">
        <v>3</v>
      </c>
    </row>
    <row r="493" spans="1:2" x14ac:dyDescent="0.2">
      <c r="A493" s="1" t="s">
        <v>10274</v>
      </c>
      <c r="B493">
        <v>1</v>
      </c>
    </row>
    <row r="494" spans="1:2" x14ac:dyDescent="0.2">
      <c r="A494" s="1" t="s">
        <v>10428</v>
      </c>
      <c r="B494">
        <v>1</v>
      </c>
    </row>
    <row r="495" spans="1:2" x14ac:dyDescent="0.2">
      <c r="A495" s="1" t="s">
        <v>4373</v>
      </c>
      <c r="B495">
        <v>3</v>
      </c>
    </row>
    <row r="496" spans="1:2" x14ac:dyDescent="0.2">
      <c r="A496" s="1" t="s">
        <v>9995</v>
      </c>
      <c r="B496">
        <v>11</v>
      </c>
    </row>
    <row r="497" spans="1:2" x14ac:dyDescent="0.2">
      <c r="A497" s="1" t="s">
        <v>7968</v>
      </c>
      <c r="B497">
        <v>1</v>
      </c>
    </row>
    <row r="498" spans="1:2" x14ac:dyDescent="0.2">
      <c r="A498" s="1" t="s">
        <v>8829</v>
      </c>
      <c r="B498">
        <v>2</v>
      </c>
    </row>
    <row r="499" spans="1:2" x14ac:dyDescent="0.2">
      <c r="A499" s="1" t="s">
        <v>11031</v>
      </c>
      <c r="B499">
        <v>2</v>
      </c>
    </row>
    <row r="500" spans="1:2" x14ac:dyDescent="0.2">
      <c r="A500" s="1" t="s">
        <v>9362</v>
      </c>
      <c r="B500">
        <v>1</v>
      </c>
    </row>
    <row r="501" spans="1:2" x14ac:dyDescent="0.2">
      <c r="A501" s="1" t="s">
        <v>12131</v>
      </c>
      <c r="B501">
        <v>1</v>
      </c>
    </row>
    <row r="502" spans="1:2" x14ac:dyDescent="0.2">
      <c r="A502" s="1" t="s">
        <v>2466</v>
      </c>
      <c r="B502">
        <v>1</v>
      </c>
    </row>
    <row r="503" spans="1:2" x14ac:dyDescent="0.2">
      <c r="A503" s="1" t="s">
        <v>2464</v>
      </c>
      <c r="B503">
        <v>1</v>
      </c>
    </row>
    <row r="504" spans="1:2" x14ac:dyDescent="0.2">
      <c r="A504" s="1" t="s">
        <v>11005</v>
      </c>
      <c r="B504">
        <v>1</v>
      </c>
    </row>
    <row r="505" spans="1:2" x14ac:dyDescent="0.2">
      <c r="A505" s="1" t="s">
        <v>4729</v>
      </c>
      <c r="B505">
        <v>1</v>
      </c>
    </row>
    <row r="506" spans="1:2" x14ac:dyDescent="0.2">
      <c r="A506" s="1" t="s">
        <v>10118</v>
      </c>
      <c r="B506">
        <v>1</v>
      </c>
    </row>
    <row r="507" spans="1:2" x14ac:dyDescent="0.2">
      <c r="A507" s="1" t="s">
        <v>12929</v>
      </c>
      <c r="B507">
        <v>1</v>
      </c>
    </row>
    <row r="508" spans="1:2" x14ac:dyDescent="0.2">
      <c r="A508" s="1" t="s">
        <v>8543</v>
      </c>
      <c r="B508">
        <v>1</v>
      </c>
    </row>
    <row r="509" spans="1:2" x14ac:dyDescent="0.2">
      <c r="A509" s="1" t="s">
        <v>10995</v>
      </c>
      <c r="B509">
        <v>3</v>
      </c>
    </row>
    <row r="510" spans="1:2" x14ac:dyDescent="0.2">
      <c r="A510" s="1" t="s">
        <v>8987</v>
      </c>
      <c r="B510">
        <v>1</v>
      </c>
    </row>
    <row r="511" spans="1:2" x14ac:dyDescent="0.2">
      <c r="A511" s="1" t="s">
        <v>8002</v>
      </c>
      <c r="B511">
        <v>1</v>
      </c>
    </row>
    <row r="512" spans="1:2" x14ac:dyDescent="0.2">
      <c r="A512" s="1" t="s">
        <v>11055</v>
      </c>
      <c r="B512">
        <v>1</v>
      </c>
    </row>
    <row r="513" spans="1:2" x14ac:dyDescent="0.2">
      <c r="A513" s="1" t="s">
        <v>7287</v>
      </c>
      <c r="B513">
        <v>2</v>
      </c>
    </row>
    <row r="514" spans="1:2" x14ac:dyDescent="0.2">
      <c r="A514" s="1" t="s">
        <v>8228</v>
      </c>
      <c r="B514">
        <v>1</v>
      </c>
    </row>
    <row r="515" spans="1:2" x14ac:dyDescent="0.2">
      <c r="A515" s="1" t="s">
        <v>10793</v>
      </c>
      <c r="B515">
        <v>7</v>
      </c>
    </row>
    <row r="516" spans="1:2" x14ac:dyDescent="0.2">
      <c r="A516" s="1" t="s">
        <v>8059</v>
      </c>
      <c r="B516">
        <v>2</v>
      </c>
    </row>
    <row r="517" spans="1:2" x14ac:dyDescent="0.2">
      <c r="A517" s="1" t="s">
        <v>8764</v>
      </c>
      <c r="B517">
        <v>3</v>
      </c>
    </row>
    <row r="518" spans="1:2" x14ac:dyDescent="0.2">
      <c r="A518" s="1" t="s">
        <v>9962</v>
      </c>
      <c r="B518">
        <v>1</v>
      </c>
    </row>
    <row r="519" spans="1:2" x14ac:dyDescent="0.2">
      <c r="A519" s="1" t="s">
        <v>7316</v>
      </c>
      <c r="B519">
        <v>1</v>
      </c>
    </row>
    <row r="520" spans="1:2" x14ac:dyDescent="0.2">
      <c r="A520" s="1" t="s">
        <v>3426</v>
      </c>
      <c r="B520">
        <v>2</v>
      </c>
    </row>
    <row r="521" spans="1:2" x14ac:dyDescent="0.2">
      <c r="A521" s="1" t="s">
        <v>10153</v>
      </c>
      <c r="B521">
        <v>1</v>
      </c>
    </row>
    <row r="522" spans="1:2" x14ac:dyDescent="0.2">
      <c r="A522" s="1" t="s">
        <v>3922</v>
      </c>
      <c r="B522">
        <v>1</v>
      </c>
    </row>
    <row r="523" spans="1:2" x14ac:dyDescent="0.2">
      <c r="A523" s="1" t="s">
        <v>11634</v>
      </c>
      <c r="B523">
        <v>3</v>
      </c>
    </row>
    <row r="524" spans="1:2" x14ac:dyDescent="0.2">
      <c r="A524" s="1" t="s">
        <v>10585</v>
      </c>
      <c r="B524">
        <v>1</v>
      </c>
    </row>
    <row r="525" spans="1:2" x14ac:dyDescent="0.2">
      <c r="A525" s="1" t="s">
        <v>5867</v>
      </c>
      <c r="B525">
        <v>3</v>
      </c>
    </row>
    <row r="526" spans="1:2" x14ac:dyDescent="0.2">
      <c r="A526" s="1" t="s">
        <v>9063</v>
      </c>
      <c r="B526">
        <v>6</v>
      </c>
    </row>
    <row r="527" spans="1:2" x14ac:dyDescent="0.2">
      <c r="A527" s="1" t="s">
        <v>8837</v>
      </c>
      <c r="B527">
        <v>1</v>
      </c>
    </row>
    <row r="528" spans="1:2" x14ac:dyDescent="0.2">
      <c r="A528" s="1" t="s">
        <v>7977</v>
      </c>
      <c r="B528">
        <v>8</v>
      </c>
    </row>
    <row r="529" spans="1:2" x14ac:dyDescent="0.2">
      <c r="A529" s="1" t="s">
        <v>7985</v>
      </c>
      <c r="B529">
        <v>2</v>
      </c>
    </row>
    <row r="530" spans="1:2" x14ac:dyDescent="0.2">
      <c r="A530" s="1" t="s">
        <v>7341</v>
      </c>
      <c r="B530">
        <v>2</v>
      </c>
    </row>
    <row r="531" spans="1:2" x14ac:dyDescent="0.2">
      <c r="A531" s="1" t="s">
        <v>8070</v>
      </c>
      <c r="B531">
        <v>5</v>
      </c>
    </row>
    <row r="532" spans="1:2" x14ac:dyDescent="0.2">
      <c r="A532" s="1" t="s">
        <v>8449</v>
      </c>
      <c r="B532">
        <v>1</v>
      </c>
    </row>
    <row r="533" spans="1:2" x14ac:dyDescent="0.2">
      <c r="A533" s="1" t="s">
        <v>10706</v>
      </c>
      <c r="B533">
        <v>1</v>
      </c>
    </row>
    <row r="534" spans="1:2" x14ac:dyDescent="0.2">
      <c r="A534" s="1" t="s">
        <v>3883</v>
      </c>
      <c r="B534">
        <v>2</v>
      </c>
    </row>
    <row r="535" spans="1:2" x14ac:dyDescent="0.2">
      <c r="A535" s="1" t="s">
        <v>5614</v>
      </c>
      <c r="B535">
        <v>1</v>
      </c>
    </row>
    <row r="536" spans="1:2" x14ac:dyDescent="0.2">
      <c r="A536" s="1" t="s">
        <v>4870</v>
      </c>
      <c r="B536">
        <v>1</v>
      </c>
    </row>
    <row r="537" spans="1:2" x14ac:dyDescent="0.2">
      <c r="A537" s="1" t="s">
        <v>5371</v>
      </c>
      <c r="B537">
        <v>1</v>
      </c>
    </row>
    <row r="538" spans="1:2" x14ac:dyDescent="0.2">
      <c r="A538" s="1" t="s">
        <v>2457</v>
      </c>
      <c r="B538">
        <v>1</v>
      </c>
    </row>
    <row r="539" spans="1:2" x14ac:dyDescent="0.2">
      <c r="A539" s="1" t="s">
        <v>10503</v>
      </c>
      <c r="B539">
        <v>1</v>
      </c>
    </row>
    <row r="540" spans="1:2" x14ac:dyDescent="0.2">
      <c r="A540" s="1" t="s">
        <v>7144</v>
      </c>
      <c r="B540">
        <v>1</v>
      </c>
    </row>
    <row r="541" spans="1:2" x14ac:dyDescent="0.2">
      <c r="A541" s="1" t="s">
        <v>9299</v>
      </c>
      <c r="B541">
        <v>1</v>
      </c>
    </row>
    <row r="542" spans="1:2" x14ac:dyDescent="0.2">
      <c r="A542" s="1" t="s">
        <v>9247</v>
      </c>
      <c r="B542">
        <v>1</v>
      </c>
    </row>
    <row r="543" spans="1:2" x14ac:dyDescent="0.2">
      <c r="A543" s="1" t="s">
        <v>8584</v>
      </c>
      <c r="B543">
        <v>5</v>
      </c>
    </row>
    <row r="544" spans="1:2" x14ac:dyDescent="0.2">
      <c r="A544" s="1" t="s">
        <v>2482</v>
      </c>
      <c r="B544">
        <v>1</v>
      </c>
    </row>
    <row r="545" spans="1:2" x14ac:dyDescent="0.2">
      <c r="A545" s="1" t="s">
        <v>11052</v>
      </c>
      <c r="B545">
        <v>6</v>
      </c>
    </row>
    <row r="546" spans="1:2" x14ac:dyDescent="0.2">
      <c r="A546" s="1" t="s">
        <v>7521</v>
      </c>
      <c r="B546">
        <v>1</v>
      </c>
    </row>
    <row r="547" spans="1:2" x14ac:dyDescent="0.2">
      <c r="A547" s="1" t="s">
        <v>10034</v>
      </c>
      <c r="B547">
        <v>1</v>
      </c>
    </row>
    <row r="548" spans="1:2" x14ac:dyDescent="0.2">
      <c r="A548" s="1" t="s">
        <v>8546</v>
      </c>
      <c r="B548">
        <v>1</v>
      </c>
    </row>
    <row r="549" spans="1:2" x14ac:dyDescent="0.2">
      <c r="A549" s="1" t="s">
        <v>5151</v>
      </c>
      <c r="B549">
        <v>2</v>
      </c>
    </row>
    <row r="550" spans="1:2" x14ac:dyDescent="0.2">
      <c r="A550" s="1" t="s">
        <v>12630</v>
      </c>
      <c r="B550">
        <v>1</v>
      </c>
    </row>
    <row r="551" spans="1:2" x14ac:dyDescent="0.2">
      <c r="A551" s="1" t="s">
        <v>8608</v>
      </c>
      <c r="B551">
        <v>1</v>
      </c>
    </row>
    <row r="552" spans="1:2" x14ac:dyDescent="0.2">
      <c r="A552" s="1" t="s">
        <v>12002</v>
      </c>
      <c r="B552">
        <v>1</v>
      </c>
    </row>
    <row r="553" spans="1:2" x14ac:dyDescent="0.2">
      <c r="A553" s="1" t="s">
        <v>4538</v>
      </c>
      <c r="B553">
        <v>1</v>
      </c>
    </row>
    <row r="554" spans="1:2" x14ac:dyDescent="0.2">
      <c r="A554" s="1" t="s">
        <v>11073</v>
      </c>
      <c r="B554">
        <v>1</v>
      </c>
    </row>
    <row r="555" spans="1:2" x14ac:dyDescent="0.2">
      <c r="A555" s="1" t="s">
        <v>4201</v>
      </c>
      <c r="B555">
        <v>1</v>
      </c>
    </row>
    <row r="556" spans="1:2" x14ac:dyDescent="0.2">
      <c r="A556" s="1" t="s">
        <v>10088</v>
      </c>
      <c r="B556">
        <v>1</v>
      </c>
    </row>
    <row r="557" spans="1:2" x14ac:dyDescent="0.2">
      <c r="A557" s="1" t="s">
        <v>5386</v>
      </c>
      <c r="B557">
        <v>1</v>
      </c>
    </row>
    <row r="558" spans="1:2" x14ac:dyDescent="0.2">
      <c r="A558" s="1" t="s">
        <v>12198</v>
      </c>
      <c r="B558">
        <v>5</v>
      </c>
    </row>
    <row r="559" spans="1:2" x14ac:dyDescent="0.2">
      <c r="A559" s="1" t="s">
        <v>3926</v>
      </c>
      <c r="B559">
        <v>2</v>
      </c>
    </row>
    <row r="560" spans="1:2" x14ac:dyDescent="0.2">
      <c r="A560" s="1" t="s">
        <v>11527</v>
      </c>
      <c r="B560">
        <v>1</v>
      </c>
    </row>
    <row r="561" spans="1:2" x14ac:dyDescent="0.2">
      <c r="A561" s="1" t="s">
        <v>12421</v>
      </c>
      <c r="B561">
        <v>1</v>
      </c>
    </row>
    <row r="562" spans="1:2" x14ac:dyDescent="0.2">
      <c r="A562" s="1" t="s">
        <v>6431</v>
      </c>
      <c r="B562">
        <v>32</v>
      </c>
    </row>
    <row r="563" spans="1:2" x14ac:dyDescent="0.2">
      <c r="A563" s="1" t="s">
        <v>11316</v>
      </c>
      <c r="B563">
        <v>1</v>
      </c>
    </row>
    <row r="564" spans="1:2" x14ac:dyDescent="0.2">
      <c r="A564" s="1" t="s">
        <v>12689</v>
      </c>
      <c r="B564">
        <v>3</v>
      </c>
    </row>
    <row r="565" spans="1:2" x14ac:dyDescent="0.2">
      <c r="A565" s="1" t="s">
        <v>12373</v>
      </c>
      <c r="B565">
        <v>1</v>
      </c>
    </row>
    <row r="566" spans="1:2" x14ac:dyDescent="0.2">
      <c r="A566" s="1" t="s">
        <v>7647</v>
      </c>
      <c r="B566">
        <v>1</v>
      </c>
    </row>
    <row r="567" spans="1:2" x14ac:dyDescent="0.2">
      <c r="A567" s="1" t="s">
        <v>7996</v>
      </c>
      <c r="B567">
        <v>1</v>
      </c>
    </row>
    <row r="568" spans="1:2" x14ac:dyDescent="0.2">
      <c r="A568" s="1" t="s">
        <v>2653</v>
      </c>
      <c r="B568">
        <v>1</v>
      </c>
    </row>
    <row r="569" spans="1:2" x14ac:dyDescent="0.2">
      <c r="A569" s="1" t="s">
        <v>8144</v>
      </c>
      <c r="B569">
        <v>1</v>
      </c>
    </row>
    <row r="570" spans="1:2" x14ac:dyDescent="0.2">
      <c r="A570" s="1" t="s">
        <v>4670</v>
      </c>
      <c r="B570">
        <v>16</v>
      </c>
    </row>
    <row r="571" spans="1:2" x14ac:dyDescent="0.2">
      <c r="A571" s="1" t="s">
        <v>5043</v>
      </c>
      <c r="B571">
        <v>2</v>
      </c>
    </row>
    <row r="572" spans="1:2" x14ac:dyDescent="0.2">
      <c r="A572" s="1" t="s">
        <v>8639</v>
      </c>
      <c r="B572">
        <v>8</v>
      </c>
    </row>
    <row r="573" spans="1:2" x14ac:dyDescent="0.2">
      <c r="A573" s="1" t="s">
        <v>11912</v>
      </c>
      <c r="B573">
        <v>1</v>
      </c>
    </row>
    <row r="574" spans="1:2" x14ac:dyDescent="0.2">
      <c r="A574" s="1" t="s">
        <v>5146</v>
      </c>
      <c r="B574">
        <v>1</v>
      </c>
    </row>
    <row r="575" spans="1:2" x14ac:dyDescent="0.2">
      <c r="A575" s="1" t="s">
        <v>10056</v>
      </c>
      <c r="B575">
        <v>1</v>
      </c>
    </row>
    <row r="576" spans="1:2" x14ac:dyDescent="0.2">
      <c r="A576" s="1" t="s">
        <v>11780</v>
      </c>
      <c r="B576">
        <v>1</v>
      </c>
    </row>
    <row r="577" spans="1:2" x14ac:dyDescent="0.2">
      <c r="A577" s="1" t="s">
        <v>12570</v>
      </c>
      <c r="B577">
        <v>1</v>
      </c>
    </row>
    <row r="578" spans="1:2" x14ac:dyDescent="0.2">
      <c r="A578" s="1" t="s">
        <v>11795</v>
      </c>
      <c r="B578">
        <v>2</v>
      </c>
    </row>
    <row r="579" spans="1:2" x14ac:dyDescent="0.2">
      <c r="A579" s="1" t="s">
        <v>8981</v>
      </c>
      <c r="B579">
        <v>1</v>
      </c>
    </row>
    <row r="580" spans="1:2" x14ac:dyDescent="0.2">
      <c r="A580" s="1" t="s">
        <v>9817</v>
      </c>
      <c r="B580">
        <v>4</v>
      </c>
    </row>
    <row r="581" spans="1:2" x14ac:dyDescent="0.2">
      <c r="A581" s="1" t="s">
        <v>11623</v>
      </c>
      <c r="B581">
        <v>1</v>
      </c>
    </row>
    <row r="582" spans="1:2" x14ac:dyDescent="0.2">
      <c r="A582" s="1" t="s">
        <v>9253</v>
      </c>
      <c r="B582">
        <v>2</v>
      </c>
    </row>
    <row r="583" spans="1:2" x14ac:dyDescent="0.2">
      <c r="A583" s="1" t="s">
        <v>9370</v>
      </c>
      <c r="B583">
        <v>11</v>
      </c>
    </row>
    <row r="584" spans="1:2" x14ac:dyDescent="0.2">
      <c r="A584" s="1" t="s">
        <v>11393</v>
      </c>
      <c r="B584">
        <v>2</v>
      </c>
    </row>
    <row r="585" spans="1:2" x14ac:dyDescent="0.2">
      <c r="A585" s="1" t="s">
        <v>9897</v>
      </c>
      <c r="B585">
        <v>1</v>
      </c>
    </row>
    <row r="586" spans="1:2" x14ac:dyDescent="0.2">
      <c r="A586" s="1" t="s">
        <v>6984</v>
      </c>
      <c r="B586">
        <v>1</v>
      </c>
    </row>
    <row r="587" spans="1:2" x14ac:dyDescent="0.2">
      <c r="A587" s="1" t="s">
        <v>4924</v>
      </c>
      <c r="B587">
        <v>1</v>
      </c>
    </row>
    <row r="588" spans="1:2" x14ac:dyDescent="0.2">
      <c r="A588" s="1" t="s">
        <v>7888</v>
      </c>
      <c r="B588">
        <v>1</v>
      </c>
    </row>
    <row r="589" spans="1:2" x14ac:dyDescent="0.2">
      <c r="A589" s="1" t="s">
        <v>9164</v>
      </c>
      <c r="B589">
        <v>1</v>
      </c>
    </row>
    <row r="590" spans="1:2" x14ac:dyDescent="0.2">
      <c r="A590" s="1" t="s">
        <v>6549</v>
      </c>
      <c r="B590">
        <v>1</v>
      </c>
    </row>
    <row r="591" spans="1:2" x14ac:dyDescent="0.2">
      <c r="A591" s="1" t="s">
        <v>10754</v>
      </c>
      <c r="B591">
        <v>1</v>
      </c>
    </row>
    <row r="592" spans="1:2" x14ac:dyDescent="0.2">
      <c r="A592" s="1" t="s">
        <v>10941</v>
      </c>
      <c r="B592">
        <v>5</v>
      </c>
    </row>
    <row r="593" spans="1:2" x14ac:dyDescent="0.2">
      <c r="A593" s="1" t="s">
        <v>7239</v>
      </c>
      <c r="B593">
        <v>2</v>
      </c>
    </row>
    <row r="594" spans="1:2" x14ac:dyDescent="0.2">
      <c r="A594" s="1" t="s">
        <v>10791</v>
      </c>
      <c r="B594">
        <v>1</v>
      </c>
    </row>
    <row r="595" spans="1:2" x14ac:dyDescent="0.2">
      <c r="A595" s="1" t="s">
        <v>11427</v>
      </c>
      <c r="B595">
        <v>1</v>
      </c>
    </row>
    <row r="596" spans="1:2" x14ac:dyDescent="0.2">
      <c r="A596" s="1" t="s">
        <v>11371</v>
      </c>
      <c r="B596">
        <v>1</v>
      </c>
    </row>
    <row r="597" spans="1:2" x14ac:dyDescent="0.2">
      <c r="A597" s="1" t="s">
        <v>9856</v>
      </c>
      <c r="B597">
        <v>1</v>
      </c>
    </row>
    <row r="598" spans="1:2" x14ac:dyDescent="0.2">
      <c r="A598" s="1" t="s">
        <v>11484</v>
      </c>
      <c r="B598">
        <v>1</v>
      </c>
    </row>
    <row r="599" spans="1:2" x14ac:dyDescent="0.2">
      <c r="A599" s="1" t="s">
        <v>955</v>
      </c>
      <c r="B599">
        <v>10</v>
      </c>
    </row>
    <row r="600" spans="1:2" x14ac:dyDescent="0.2">
      <c r="A600" s="1" t="s">
        <v>10629</v>
      </c>
      <c r="B600">
        <v>3</v>
      </c>
    </row>
    <row r="601" spans="1:2" x14ac:dyDescent="0.2">
      <c r="A601" s="1" t="s">
        <v>1016</v>
      </c>
      <c r="B601">
        <v>2</v>
      </c>
    </row>
    <row r="602" spans="1:2" x14ac:dyDescent="0.2">
      <c r="A602" s="1" t="s">
        <v>8159</v>
      </c>
      <c r="B602">
        <v>1</v>
      </c>
    </row>
    <row r="603" spans="1:2" x14ac:dyDescent="0.2">
      <c r="A603" s="1" t="s">
        <v>1777</v>
      </c>
      <c r="B603">
        <v>1</v>
      </c>
    </row>
    <row r="604" spans="1:2" x14ac:dyDescent="0.2">
      <c r="A604" s="1" t="s">
        <v>8870</v>
      </c>
      <c r="B604">
        <v>2</v>
      </c>
    </row>
    <row r="605" spans="1:2" x14ac:dyDescent="0.2">
      <c r="A605" s="1" t="s">
        <v>9294</v>
      </c>
      <c r="B605">
        <v>4</v>
      </c>
    </row>
    <row r="606" spans="1:2" x14ac:dyDescent="0.2">
      <c r="A606" s="1" t="s">
        <v>5477</v>
      </c>
      <c r="B606">
        <v>1</v>
      </c>
    </row>
    <row r="607" spans="1:2" x14ac:dyDescent="0.2">
      <c r="A607" s="1" t="s">
        <v>7657</v>
      </c>
      <c r="B607">
        <v>7</v>
      </c>
    </row>
    <row r="608" spans="1:2" x14ac:dyDescent="0.2">
      <c r="A608" s="1" t="s">
        <v>5846</v>
      </c>
      <c r="B608">
        <v>1</v>
      </c>
    </row>
    <row r="609" spans="1:2" x14ac:dyDescent="0.2">
      <c r="A609" s="1" t="s">
        <v>11487</v>
      </c>
      <c r="B609">
        <v>2</v>
      </c>
    </row>
    <row r="610" spans="1:2" x14ac:dyDescent="0.2">
      <c r="A610" s="1" t="s">
        <v>10739</v>
      </c>
      <c r="B610">
        <v>1</v>
      </c>
    </row>
    <row r="611" spans="1:2" x14ac:dyDescent="0.2">
      <c r="A611" s="1" t="s">
        <v>5183</v>
      </c>
      <c r="B611">
        <v>1</v>
      </c>
    </row>
    <row r="612" spans="1:2" x14ac:dyDescent="0.2">
      <c r="A612" s="1" t="s">
        <v>5832</v>
      </c>
      <c r="B612">
        <v>3</v>
      </c>
    </row>
    <row r="613" spans="1:2" x14ac:dyDescent="0.2">
      <c r="A613" s="1" t="s">
        <v>3919</v>
      </c>
      <c r="B613">
        <v>1</v>
      </c>
    </row>
    <row r="614" spans="1:2" x14ac:dyDescent="0.2">
      <c r="A614" s="1" t="s">
        <v>2067</v>
      </c>
      <c r="B614">
        <v>1</v>
      </c>
    </row>
    <row r="615" spans="1:2" x14ac:dyDescent="0.2">
      <c r="A615" s="1" t="s">
        <v>5889</v>
      </c>
      <c r="B615">
        <v>1</v>
      </c>
    </row>
    <row r="616" spans="1:2" x14ac:dyDescent="0.2">
      <c r="A616" s="1" t="s">
        <v>113</v>
      </c>
      <c r="B616">
        <v>1</v>
      </c>
    </row>
    <row r="617" spans="1:2" x14ac:dyDescent="0.2">
      <c r="A617" s="1" t="s">
        <v>2723</v>
      </c>
      <c r="B617">
        <v>3</v>
      </c>
    </row>
    <row r="618" spans="1:2" x14ac:dyDescent="0.2">
      <c r="A618" s="1" t="s">
        <v>6288</v>
      </c>
      <c r="B618">
        <v>4</v>
      </c>
    </row>
    <row r="619" spans="1:2" x14ac:dyDescent="0.2">
      <c r="A619" s="1" t="s">
        <v>8156</v>
      </c>
      <c r="B619">
        <v>20</v>
      </c>
    </row>
    <row r="620" spans="1:2" x14ac:dyDescent="0.2">
      <c r="A620" s="1" t="s">
        <v>6900</v>
      </c>
      <c r="B620">
        <v>1</v>
      </c>
    </row>
    <row r="621" spans="1:2" x14ac:dyDescent="0.2">
      <c r="A621" s="1" t="s">
        <v>8359</v>
      </c>
      <c r="B621">
        <v>1</v>
      </c>
    </row>
    <row r="622" spans="1:2" x14ac:dyDescent="0.2">
      <c r="A622" s="1" t="s">
        <v>11432</v>
      </c>
      <c r="B622">
        <v>2</v>
      </c>
    </row>
    <row r="623" spans="1:2" x14ac:dyDescent="0.2">
      <c r="A623" s="1" t="s">
        <v>7476</v>
      </c>
      <c r="B623">
        <v>1</v>
      </c>
    </row>
    <row r="624" spans="1:2" x14ac:dyDescent="0.2">
      <c r="A624" s="1" t="s">
        <v>6142</v>
      </c>
      <c r="B624">
        <v>2</v>
      </c>
    </row>
    <row r="625" spans="1:2" x14ac:dyDescent="0.2">
      <c r="A625" s="1" t="s">
        <v>12352</v>
      </c>
      <c r="B625">
        <v>1</v>
      </c>
    </row>
    <row r="626" spans="1:2" x14ac:dyDescent="0.2">
      <c r="A626" s="1" t="s">
        <v>12045</v>
      </c>
      <c r="B626">
        <v>1</v>
      </c>
    </row>
    <row r="627" spans="1:2" x14ac:dyDescent="0.2">
      <c r="A627" s="1" t="s">
        <v>10948</v>
      </c>
      <c r="B627">
        <v>2</v>
      </c>
    </row>
    <row r="628" spans="1:2" x14ac:dyDescent="0.2">
      <c r="A628" s="1" t="s">
        <v>11325</v>
      </c>
      <c r="B628">
        <v>4</v>
      </c>
    </row>
    <row r="629" spans="1:2" x14ac:dyDescent="0.2">
      <c r="A629" s="1" t="s">
        <v>12561</v>
      </c>
      <c r="B629">
        <v>1</v>
      </c>
    </row>
    <row r="630" spans="1:2" x14ac:dyDescent="0.2">
      <c r="A630" s="1" t="s">
        <v>5298</v>
      </c>
      <c r="B630">
        <v>16</v>
      </c>
    </row>
    <row r="631" spans="1:2" x14ac:dyDescent="0.2">
      <c r="A631" s="1" t="s">
        <v>7194</v>
      </c>
      <c r="B631">
        <v>1</v>
      </c>
    </row>
    <row r="632" spans="1:2" x14ac:dyDescent="0.2">
      <c r="A632" s="1" t="s">
        <v>10963</v>
      </c>
      <c r="B632">
        <v>4</v>
      </c>
    </row>
    <row r="633" spans="1:2" x14ac:dyDescent="0.2">
      <c r="A633" s="1" t="s">
        <v>10514</v>
      </c>
      <c r="B633">
        <v>1</v>
      </c>
    </row>
    <row r="634" spans="1:2" x14ac:dyDescent="0.2">
      <c r="A634" s="1" t="s">
        <v>11520</v>
      </c>
      <c r="B634">
        <v>1</v>
      </c>
    </row>
    <row r="635" spans="1:2" x14ac:dyDescent="0.2">
      <c r="A635" s="1" t="s">
        <v>12973</v>
      </c>
      <c r="B635">
        <v>1</v>
      </c>
    </row>
    <row r="636" spans="1:2" x14ac:dyDescent="0.2">
      <c r="A636" s="1" t="s">
        <v>2272</v>
      </c>
      <c r="B636">
        <v>2</v>
      </c>
    </row>
    <row r="637" spans="1:2" x14ac:dyDescent="0.2">
      <c r="A637" s="1" t="s">
        <v>1593</v>
      </c>
      <c r="B637">
        <v>1</v>
      </c>
    </row>
    <row r="638" spans="1:2" x14ac:dyDescent="0.2">
      <c r="A638" s="1" t="s">
        <v>10500</v>
      </c>
      <c r="B638">
        <v>1</v>
      </c>
    </row>
    <row r="639" spans="1:2" x14ac:dyDescent="0.2">
      <c r="A639" s="1" t="s">
        <v>10749</v>
      </c>
      <c r="B639">
        <v>1</v>
      </c>
    </row>
    <row r="640" spans="1:2" x14ac:dyDescent="0.2">
      <c r="A640" s="1" t="s">
        <v>6111</v>
      </c>
      <c r="B640">
        <v>4</v>
      </c>
    </row>
    <row r="641" spans="1:2" x14ac:dyDescent="0.2">
      <c r="A641" s="1" t="s">
        <v>11322</v>
      </c>
      <c r="B641">
        <v>3</v>
      </c>
    </row>
    <row r="642" spans="1:2" x14ac:dyDescent="0.2">
      <c r="A642" s="1" t="s">
        <v>6962</v>
      </c>
      <c r="B642">
        <v>4</v>
      </c>
    </row>
    <row r="643" spans="1:2" x14ac:dyDescent="0.2">
      <c r="A643" s="1" t="s">
        <v>12226</v>
      </c>
      <c r="B643">
        <v>1</v>
      </c>
    </row>
    <row r="644" spans="1:2" x14ac:dyDescent="0.2">
      <c r="A644" s="1" t="s">
        <v>10487</v>
      </c>
      <c r="B644">
        <v>1</v>
      </c>
    </row>
    <row r="645" spans="1:2" x14ac:dyDescent="0.2">
      <c r="A645" s="1" t="s">
        <v>12808</v>
      </c>
      <c r="B645">
        <v>1</v>
      </c>
    </row>
    <row r="646" spans="1:2" x14ac:dyDescent="0.2">
      <c r="A646" s="1" t="s">
        <v>8744</v>
      </c>
      <c r="B646">
        <v>1</v>
      </c>
    </row>
    <row r="647" spans="1:2" x14ac:dyDescent="0.2">
      <c r="A647" s="1" t="s">
        <v>8702</v>
      </c>
      <c r="B647">
        <v>1</v>
      </c>
    </row>
    <row r="648" spans="1:2" x14ac:dyDescent="0.2">
      <c r="A648" s="1" t="s">
        <v>11728</v>
      </c>
      <c r="B648">
        <v>1</v>
      </c>
    </row>
    <row r="649" spans="1:2" x14ac:dyDescent="0.2">
      <c r="A649" s="1" t="s">
        <v>12298</v>
      </c>
      <c r="B649">
        <v>1</v>
      </c>
    </row>
    <row r="650" spans="1:2" x14ac:dyDescent="0.2">
      <c r="A650" s="1" t="s">
        <v>5217</v>
      </c>
      <c r="B650">
        <v>3</v>
      </c>
    </row>
    <row r="651" spans="1:2" x14ac:dyDescent="0.2">
      <c r="A651" s="1" t="s">
        <v>9668</v>
      </c>
      <c r="B651">
        <v>4</v>
      </c>
    </row>
    <row r="652" spans="1:2" x14ac:dyDescent="0.2">
      <c r="A652" s="1" t="s">
        <v>7542</v>
      </c>
      <c r="B652">
        <v>19</v>
      </c>
    </row>
    <row r="653" spans="1:2" x14ac:dyDescent="0.2">
      <c r="A653" s="1" t="s">
        <v>9876</v>
      </c>
      <c r="B653">
        <v>11</v>
      </c>
    </row>
    <row r="654" spans="1:2" x14ac:dyDescent="0.2">
      <c r="A654" s="1" t="s">
        <v>8778</v>
      </c>
      <c r="B654">
        <v>1</v>
      </c>
    </row>
    <row r="655" spans="1:2" x14ac:dyDescent="0.2">
      <c r="A655" s="1" t="s">
        <v>10506</v>
      </c>
      <c r="B655">
        <v>1</v>
      </c>
    </row>
    <row r="656" spans="1:2" x14ac:dyDescent="0.2">
      <c r="A656" s="1" t="s">
        <v>7269</v>
      </c>
      <c r="B656">
        <v>3</v>
      </c>
    </row>
    <row r="657" spans="1:2" x14ac:dyDescent="0.2">
      <c r="A657" s="1" t="s">
        <v>4414</v>
      </c>
      <c r="B657">
        <v>1</v>
      </c>
    </row>
    <row r="658" spans="1:2" x14ac:dyDescent="0.2">
      <c r="A658" s="1" t="s">
        <v>8527</v>
      </c>
      <c r="B658">
        <v>1</v>
      </c>
    </row>
    <row r="659" spans="1:2" x14ac:dyDescent="0.2">
      <c r="A659" s="1" t="s">
        <v>10356</v>
      </c>
      <c r="B659">
        <v>2</v>
      </c>
    </row>
    <row r="660" spans="1:2" x14ac:dyDescent="0.2">
      <c r="A660" s="1" t="s">
        <v>8262</v>
      </c>
      <c r="B660">
        <v>2</v>
      </c>
    </row>
    <row r="661" spans="1:2" x14ac:dyDescent="0.2">
      <c r="A661" s="1" t="s">
        <v>10526</v>
      </c>
      <c r="B661">
        <v>1</v>
      </c>
    </row>
    <row r="662" spans="1:2" x14ac:dyDescent="0.2">
      <c r="A662" s="1" t="s">
        <v>5334</v>
      </c>
      <c r="B662">
        <v>1</v>
      </c>
    </row>
    <row r="663" spans="1:2" x14ac:dyDescent="0.2">
      <c r="A663" s="1" t="s">
        <v>2656</v>
      </c>
      <c r="B663">
        <v>2</v>
      </c>
    </row>
    <row r="664" spans="1:2" x14ac:dyDescent="0.2">
      <c r="A664" s="1" t="s">
        <v>8441</v>
      </c>
      <c r="B664">
        <v>1</v>
      </c>
    </row>
    <row r="665" spans="1:2" x14ac:dyDescent="0.2">
      <c r="A665" s="1" t="s">
        <v>8025</v>
      </c>
      <c r="B665">
        <v>1</v>
      </c>
    </row>
    <row r="666" spans="1:2" x14ac:dyDescent="0.2">
      <c r="A666" s="1" t="s">
        <v>4902</v>
      </c>
      <c r="B666">
        <v>7</v>
      </c>
    </row>
    <row r="667" spans="1:2" x14ac:dyDescent="0.2">
      <c r="A667" s="1" t="s">
        <v>10381</v>
      </c>
      <c r="B667">
        <v>1</v>
      </c>
    </row>
    <row r="668" spans="1:2" x14ac:dyDescent="0.2">
      <c r="A668" s="1" t="s">
        <v>8049</v>
      </c>
      <c r="B668">
        <v>1</v>
      </c>
    </row>
    <row r="669" spans="1:2" x14ac:dyDescent="0.2">
      <c r="A669" s="1" t="s">
        <v>4487</v>
      </c>
      <c r="B669">
        <v>2</v>
      </c>
    </row>
    <row r="670" spans="1:2" x14ac:dyDescent="0.2">
      <c r="A670" s="1" t="s">
        <v>7496</v>
      </c>
      <c r="B670">
        <v>2</v>
      </c>
    </row>
    <row r="671" spans="1:2" x14ac:dyDescent="0.2">
      <c r="A671" s="1" t="s">
        <v>11656</v>
      </c>
      <c r="B671">
        <v>1</v>
      </c>
    </row>
    <row r="672" spans="1:2" x14ac:dyDescent="0.2">
      <c r="A672" s="1" t="s">
        <v>11986</v>
      </c>
      <c r="B672">
        <v>1</v>
      </c>
    </row>
    <row r="673" spans="1:2" x14ac:dyDescent="0.2">
      <c r="A673" s="1" t="s">
        <v>11933</v>
      </c>
      <c r="B673">
        <v>1</v>
      </c>
    </row>
    <row r="674" spans="1:2" x14ac:dyDescent="0.2">
      <c r="A674" s="1" t="s">
        <v>5852</v>
      </c>
      <c r="B674">
        <v>1</v>
      </c>
    </row>
    <row r="675" spans="1:2" x14ac:dyDescent="0.2">
      <c r="A675" s="1" t="s">
        <v>7003</v>
      </c>
      <c r="B675">
        <v>3</v>
      </c>
    </row>
    <row r="676" spans="1:2" x14ac:dyDescent="0.2">
      <c r="A676" s="1" t="s">
        <v>2379</v>
      </c>
      <c r="B676">
        <v>2</v>
      </c>
    </row>
    <row r="677" spans="1:2" x14ac:dyDescent="0.2">
      <c r="A677" s="1" t="s">
        <v>7567</v>
      </c>
      <c r="B677">
        <v>1</v>
      </c>
    </row>
    <row r="678" spans="1:2" x14ac:dyDescent="0.2">
      <c r="A678" s="1" t="s">
        <v>12035</v>
      </c>
      <c r="B678">
        <v>1</v>
      </c>
    </row>
    <row r="679" spans="1:2" x14ac:dyDescent="0.2">
      <c r="A679" s="1" t="s">
        <v>11851</v>
      </c>
      <c r="B679">
        <v>1</v>
      </c>
    </row>
    <row r="680" spans="1:2" x14ac:dyDescent="0.2">
      <c r="A680" s="1" t="s">
        <v>10115</v>
      </c>
      <c r="B680">
        <v>1</v>
      </c>
    </row>
    <row r="681" spans="1:2" x14ac:dyDescent="0.2">
      <c r="A681" s="1" t="s">
        <v>11499</v>
      </c>
      <c r="B681">
        <v>1</v>
      </c>
    </row>
    <row r="682" spans="1:2" x14ac:dyDescent="0.2">
      <c r="A682" s="1" t="s">
        <v>8683</v>
      </c>
      <c r="B682">
        <v>1</v>
      </c>
    </row>
    <row r="683" spans="1:2" x14ac:dyDescent="0.2">
      <c r="A683" s="1" t="s">
        <v>9135</v>
      </c>
      <c r="B683">
        <v>1</v>
      </c>
    </row>
    <row r="684" spans="1:2" x14ac:dyDescent="0.2">
      <c r="A684" s="1" t="s">
        <v>11189</v>
      </c>
      <c r="B684">
        <v>2</v>
      </c>
    </row>
    <row r="685" spans="1:2" x14ac:dyDescent="0.2">
      <c r="A685" s="1" t="s">
        <v>11424</v>
      </c>
      <c r="B685">
        <v>1</v>
      </c>
    </row>
    <row r="686" spans="1:2" x14ac:dyDescent="0.2">
      <c r="A686" s="1" t="s">
        <v>9800</v>
      </c>
      <c r="B686">
        <v>1</v>
      </c>
    </row>
    <row r="687" spans="1:2" x14ac:dyDescent="0.2">
      <c r="A687" s="1" t="s">
        <v>4802</v>
      </c>
      <c r="B687">
        <v>1</v>
      </c>
    </row>
    <row r="688" spans="1:2" x14ac:dyDescent="0.2">
      <c r="A688" s="1" t="s">
        <v>3938</v>
      </c>
      <c r="B688">
        <v>6</v>
      </c>
    </row>
    <row r="689" spans="1:2" x14ac:dyDescent="0.2">
      <c r="A689" s="1" t="s">
        <v>11618</v>
      </c>
      <c r="B689">
        <v>1</v>
      </c>
    </row>
    <row r="690" spans="1:2" x14ac:dyDescent="0.2">
      <c r="A690" s="1" t="s">
        <v>9766</v>
      </c>
      <c r="B690">
        <v>1</v>
      </c>
    </row>
    <row r="691" spans="1:2" x14ac:dyDescent="0.2">
      <c r="A691" s="1" t="s">
        <v>6780</v>
      </c>
      <c r="B691">
        <v>2</v>
      </c>
    </row>
    <row r="692" spans="1:2" x14ac:dyDescent="0.2">
      <c r="A692" s="1" t="s">
        <v>7450</v>
      </c>
      <c r="B692">
        <v>1</v>
      </c>
    </row>
    <row r="693" spans="1:2" x14ac:dyDescent="0.2">
      <c r="A693" s="1" t="s">
        <v>2474</v>
      </c>
      <c r="B693">
        <v>4</v>
      </c>
    </row>
    <row r="694" spans="1:2" x14ac:dyDescent="0.2">
      <c r="A694" s="1" t="s">
        <v>3752</v>
      </c>
      <c r="B694">
        <v>5</v>
      </c>
    </row>
    <row r="695" spans="1:2" x14ac:dyDescent="0.2">
      <c r="A695" s="1" t="s">
        <v>2486</v>
      </c>
      <c r="B695">
        <v>1</v>
      </c>
    </row>
    <row r="696" spans="1:2" x14ac:dyDescent="0.2">
      <c r="A696" s="1" t="s">
        <v>3499</v>
      </c>
      <c r="B696">
        <v>15</v>
      </c>
    </row>
    <row r="697" spans="1:2" x14ac:dyDescent="0.2">
      <c r="A697" s="1" t="s">
        <v>11801</v>
      </c>
      <c r="B697">
        <v>2</v>
      </c>
    </row>
    <row r="698" spans="1:2" x14ac:dyDescent="0.2">
      <c r="A698" s="1" t="s">
        <v>12038</v>
      </c>
      <c r="B698">
        <v>6</v>
      </c>
    </row>
    <row r="699" spans="1:2" x14ac:dyDescent="0.2">
      <c r="A699" s="1" t="s">
        <v>11990</v>
      </c>
      <c r="B699">
        <v>1</v>
      </c>
    </row>
    <row r="700" spans="1:2" x14ac:dyDescent="0.2">
      <c r="A700" s="1" t="s">
        <v>7509</v>
      </c>
      <c r="B700">
        <v>1</v>
      </c>
    </row>
    <row r="701" spans="1:2" x14ac:dyDescent="0.2">
      <c r="A701" s="1" t="s">
        <v>6128</v>
      </c>
      <c r="B701">
        <v>2</v>
      </c>
    </row>
    <row r="702" spans="1:2" x14ac:dyDescent="0.2">
      <c r="A702" s="1" t="s">
        <v>6584</v>
      </c>
      <c r="B702">
        <v>1</v>
      </c>
    </row>
    <row r="703" spans="1:2" x14ac:dyDescent="0.2">
      <c r="A703" s="1" t="s">
        <v>7456</v>
      </c>
      <c r="B703">
        <v>4</v>
      </c>
    </row>
    <row r="704" spans="1:2" x14ac:dyDescent="0.2">
      <c r="A704" s="1" t="s">
        <v>3341</v>
      </c>
      <c r="B704">
        <v>2</v>
      </c>
    </row>
    <row r="705" spans="1:2" x14ac:dyDescent="0.2">
      <c r="A705" s="1" t="s">
        <v>3871</v>
      </c>
      <c r="B705">
        <v>2</v>
      </c>
    </row>
    <row r="706" spans="1:2" x14ac:dyDescent="0.2">
      <c r="A706" s="1" t="s">
        <v>12934</v>
      </c>
      <c r="B706">
        <v>1</v>
      </c>
    </row>
    <row r="707" spans="1:2" x14ac:dyDescent="0.2">
      <c r="A707" s="1" t="s">
        <v>12316</v>
      </c>
      <c r="B707">
        <v>2</v>
      </c>
    </row>
    <row r="708" spans="1:2" x14ac:dyDescent="0.2">
      <c r="A708" s="1" t="s">
        <v>13041</v>
      </c>
      <c r="B708">
        <v>1</v>
      </c>
    </row>
    <row r="709" spans="1:2" x14ac:dyDescent="0.2">
      <c r="A709" s="1" t="s">
        <v>9688</v>
      </c>
      <c r="B709">
        <v>1</v>
      </c>
    </row>
    <row r="710" spans="1:2" x14ac:dyDescent="0.2">
      <c r="A710" s="1" t="s">
        <v>12500</v>
      </c>
      <c r="B710">
        <v>1</v>
      </c>
    </row>
    <row r="711" spans="1:2" x14ac:dyDescent="0.2">
      <c r="A711" s="1" t="s">
        <v>8662</v>
      </c>
      <c r="B711">
        <v>1</v>
      </c>
    </row>
    <row r="712" spans="1:2" x14ac:dyDescent="0.2">
      <c r="A712" s="1" t="s">
        <v>6980</v>
      </c>
      <c r="B712">
        <v>6</v>
      </c>
    </row>
    <row r="713" spans="1:2" x14ac:dyDescent="0.2">
      <c r="A713" s="1" t="s">
        <v>4619</v>
      </c>
      <c r="B713">
        <v>1</v>
      </c>
    </row>
    <row r="714" spans="1:2" x14ac:dyDescent="0.2">
      <c r="A714" s="1" t="s">
        <v>12911</v>
      </c>
      <c r="B714">
        <v>1</v>
      </c>
    </row>
    <row r="715" spans="1:2" x14ac:dyDescent="0.2">
      <c r="A715" s="1" t="s">
        <v>10657</v>
      </c>
      <c r="B715">
        <v>1</v>
      </c>
    </row>
    <row r="716" spans="1:2" x14ac:dyDescent="0.2">
      <c r="A716" s="1" t="s">
        <v>11578</v>
      </c>
      <c r="B716">
        <v>1</v>
      </c>
    </row>
    <row r="717" spans="1:2" x14ac:dyDescent="0.2">
      <c r="A717" s="1" t="s">
        <v>10483</v>
      </c>
      <c r="B717">
        <v>1</v>
      </c>
    </row>
    <row r="718" spans="1:2" x14ac:dyDescent="0.2">
      <c r="A718" s="1" t="s">
        <v>12545</v>
      </c>
      <c r="B718">
        <v>1</v>
      </c>
    </row>
    <row r="719" spans="1:2" x14ac:dyDescent="0.2">
      <c r="A719" s="1" t="s">
        <v>12528</v>
      </c>
      <c r="B719">
        <v>1</v>
      </c>
    </row>
    <row r="720" spans="1:2" x14ac:dyDescent="0.2">
      <c r="A720" s="1" t="s">
        <v>9025</v>
      </c>
      <c r="B720">
        <v>1</v>
      </c>
    </row>
    <row r="721" spans="1:2" x14ac:dyDescent="0.2">
      <c r="A721" s="1" t="s">
        <v>5543</v>
      </c>
      <c r="B721">
        <v>1</v>
      </c>
    </row>
    <row r="722" spans="1:2" x14ac:dyDescent="0.2">
      <c r="A722" s="1" t="s">
        <v>11235</v>
      </c>
      <c r="B722">
        <v>1</v>
      </c>
    </row>
    <row r="723" spans="1:2" x14ac:dyDescent="0.2">
      <c r="A723" s="1" t="s">
        <v>8762</v>
      </c>
      <c r="B723">
        <v>1</v>
      </c>
    </row>
    <row r="724" spans="1:2" x14ac:dyDescent="0.2">
      <c r="A724" s="1" t="s">
        <v>4722</v>
      </c>
      <c r="B724">
        <v>3</v>
      </c>
    </row>
    <row r="725" spans="1:2" x14ac:dyDescent="0.2">
      <c r="A725" s="1" t="s">
        <v>3862</v>
      </c>
      <c r="B725">
        <v>1</v>
      </c>
    </row>
    <row r="726" spans="1:2" x14ac:dyDescent="0.2">
      <c r="A726" s="1" t="s">
        <v>4296</v>
      </c>
      <c r="B726">
        <v>1</v>
      </c>
    </row>
    <row r="727" spans="1:2" x14ac:dyDescent="0.2">
      <c r="A727" s="1" t="s">
        <v>9444</v>
      </c>
      <c r="B727">
        <v>4</v>
      </c>
    </row>
    <row r="728" spans="1:2" x14ac:dyDescent="0.2">
      <c r="A728" s="1" t="s">
        <v>11748</v>
      </c>
      <c r="B728">
        <v>1</v>
      </c>
    </row>
    <row r="729" spans="1:2" x14ac:dyDescent="0.2">
      <c r="A729" s="1" t="s">
        <v>4559</v>
      </c>
      <c r="B729">
        <v>3</v>
      </c>
    </row>
    <row r="730" spans="1:2" x14ac:dyDescent="0.2">
      <c r="A730" s="1" t="s">
        <v>10104</v>
      </c>
      <c r="B730">
        <v>1</v>
      </c>
    </row>
    <row r="731" spans="1:2" x14ac:dyDescent="0.2">
      <c r="A731" s="1" t="s">
        <v>6896</v>
      </c>
      <c r="B731">
        <v>2</v>
      </c>
    </row>
    <row r="732" spans="1:2" x14ac:dyDescent="0.2">
      <c r="A732" s="1" t="s">
        <v>3336</v>
      </c>
      <c r="B732">
        <v>1</v>
      </c>
    </row>
    <row r="733" spans="1:2" x14ac:dyDescent="0.2">
      <c r="A733" s="1" t="s">
        <v>3332</v>
      </c>
      <c r="B733">
        <v>2</v>
      </c>
    </row>
    <row r="734" spans="1:2" x14ac:dyDescent="0.2">
      <c r="A734" s="1" t="s">
        <v>3329</v>
      </c>
      <c r="B734">
        <v>1</v>
      </c>
    </row>
    <row r="735" spans="1:2" x14ac:dyDescent="0.2">
      <c r="A735" s="1" t="s">
        <v>5340</v>
      </c>
      <c r="B735">
        <v>1</v>
      </c>
    </row>
    <row r="736" spans="1:2" x14ac:dyDescent="0.2">
      <c r="A736" s="1" t="s">
        <v>9545</v>
      </c>
      <c r="B736">
        <v>1</v>
      </c>
    </row>
    <row r="737" spans="1:2" x14ac:dyDescent="0.2">
      <c r="A737" s="1" t="s">
        <v>8390</v>
      </c>
      <c r="B737">
        <v>1</v>
      </c>
    </row>
    <row r="738" spans="1:2" x14ac:dyDescent="0.2">
      <c r="A738" s="1" t="s">
        <v>9250</v>
      </c>
      <c r="B738">
        <v>1</v>
      </c>
    </row>
    <row r="739" spans="1:2" x14ac:dyDescent="0.2">
      <c r="A739" s="1" t="s">
        <v>8310</v>
      </c>
      <c r="B739">
        <v>1</v>
      </c>
    </row>
    <row r="740" spans="1:2" x14ac:dyDescent="0.2">
      <c r="A740" s="1" t="s">
        <v>4867</v>
      </c>
      <c r="B740">
        <v>1</v>
      </c>
    </row>
    <row r="741" spans="1:2" x14ac:dyDescent="0.2">
      <c r="A741" s="1" t="s">
        <v>12762</v>
      </c>
      <c r="B741">
        <v>1</v>
      </c>
    </row>
    <row r="742" spans="1:2" x14ac:dyDescent="0.2">
      <c r="A742" s="1" t="s">
        <v>8114</v>
      </c>
      <c r="B742">
        <v>1</v>
      </c>
    </row>
    <row r="743" spans="1:2" x14ac:dyDescent="0.2">
      <c r="A743" s="1" t="s">
        <v>8138</v>
      </c>
      <c r="B743">
        <v>2</v>
      </c>
    </row>
    <row r="744" spans="1:2" x14ac:dyDescent="0.2">
      <c r="A744" s="1" t="s">
        <v>6064</v>
      </c>
      <c r="B744">
        <v>2</v>
      </c>
    </row>
    <row r="745" spans="1:2" x14ac:dyDescent="0.2">
      <c r="A745" s="1" t="s">
        <v>11720</v>
      </c>
      <c r="B745">
        <v>1</v>
      </c>
    </row>
    <row r="746" spans="1:2" x14ac:dyDescent="0.2">
      <c r="A746" s="1" t="s">
        <v>10184</v>
      </c>
      <c r="B746">
        <v>1</v>
      </c>
    </row>
    <row r="747" spans="1:2" x14ac:dyDescent="0.2">
      <c r="A747" s="1" t="s">
        <v>12607</v>
      </c>
      <c r="B747">
        <v>3</v>
      </c>
    </row>
    <row r="748" spans="1:2" x14ac:dyDescent="0.2">
      <c r="A748" s="1" t="s">
        <v>2494</v>
      </c>
      <c r="B748">
        <v>2</v>
      </c>
    </row>
    <row r="749" spans="1:2" x14ac:dyDescent="0.2">
      <c r="A749" s="1" t="s">
        <v>10093</v>
      </c>
      <c r="B749">
        <v>1</v>
      </c>
    </row>
    <row r="750" spans="1:2" x14ac:dyDescent="0.2">
      <c r="A750" s="1" t="s">
        <v>6416</v>
      </c>
      <c r="B750">
        <v>1</v>
      </c>
    </row>
    <row r="751" spans="1:2" x14ac:dyDescent="0.2">
      <c r="A751" s="1" t="s">
        <v>3375</v>
      </c>
      <c r="B751">
        <v>2</v>
      </c>
    </row>
    <row r="752" spans="1:2" x14ac:dyDescent="0.2">
      <c r="A752" s="1" t="s">
        <v>4491</v>
      </c>
      <c r="B752">
        <v>1</v>
      </c>
    </row>
    <row r="753" spans="1:2" x14ac:dyDescent="0.2">
      <c r="A753" s="1" t="s">
        <v>11585</v>
      </c>
      <c r="B753">
        <v>3</v>
      </c>
    </row>
    <row r="754" spans="1:2" x14ac:dyDescent="0.2">
      <c r="A754" s="1" t="s">
        <v>7006</v>
      </c>
      <c r="B754">
        <v>14</v>
      </c>
    </row>
    <row r="755" spans="1:2" x14ac:dyDescent="0.2">
      <c r="A755" s="1" t="s">
        <v>12900</v>
      </c>
      <c r="B755">
        <v>1</v>
      </c>
    </row>
    <row r="756" spans="1:2" x14ac:dyDescent="0.2">
      <c r="A756" s="1" t="s">
        <v>9051</v>
      </c>
      <c r="B756">
        <v>1</v>
      </c>
    </row>
    <row r="757" spans="1:2" x14ac:dyDescent="0.2">
      <c r="A757" s="1" t="s">
        <v>1221</v>
      </c>
      <c r="B757">
        <v>3</v>
      </c>
    </row>
    <row r="758" spans="1:2" x14ac:dyDescent="0.2">
      <c r="A758" s="1" t="s">
        <v>11926</v>
      </c>
      <c r="B758">
        <v>1</v>
      </c>
    </row>
    <row r="759" spans="1:2" x14ac:dyDescent="0.2">
      <c r="A759" s="1" t="s">
        <v>9195</v>
      </c>
      <c r="B759">
        <v>1</v>
      </c>
    </row>
    <row r="760" spans="1:2" x14ac:dyDescent="0.2">
      <c r="A760" s="1" t="s">
        <v>4138</v>
      </c>
      <c r="B760">
        <v>49</v>
      </c>
    </row>
    <row r="761" spans="1:2" x14ac:dyDescent="0.2">
      <c r="A761" s="1" t="s">
        <v>12010</v>
      </c>
      <c r="B761">
        <v>1</v>
      </c>
    </row>
    <row r="762" spans="1:2" x14ac:dyDescent="0.2">
      <c r="A762" s="1" t="s">
        <v>12773</v>
      </c>
      <c r="B762">
        <v>1</v>
      </c>
    </row>
    <row r="763" spans="1:2" x14ac:dyDescent="0.2">
      <c r="A763" s="1" t="s">
        <v>10798</v>
      </c>
      <c r="B763">
        <v>1</v>
      </c>
    </row>
    <row r="764" spans="1:2" x14ac:dyDescent="0.2">
      <c r="A764" s="1" t="s">
        <v>9308</v>
      </c>
      <c r="B764">
        <v>1</v>
      </c>
    </row>
    <row r="765" spans="1:2" x14ac:dyDescent="0.2">
      <c r="A765" s="1" t="s">
        <v>4058</v>
      </c>
      <c r="B765">
        <v>3</v>
      </c>
    </row>
    <row r="766" spans="1:2" x14ac:dyDescent="0.2">
      <c r="A766" s="1" t="s">
        <v>7990</v>
      </c>
      <c r="B766">
        <v>1</v>
      </c>
    </row>
    <row r="767" spans="1:2" x14ac:dyDescent="0.2">
      <c r="A767" s="1" t="s">
        <v>2749</v>
      </c>
      <c r="B767">
        <v>2</v>
      </c>
    </row>
    <row r="768" spans="1:2" x14ac:dyDescent="0.2">
      <c r="A768" s="1" t="s">
        <v>10150</v>
      </c>
      <c r="B768">
        <v>1</v>
      </c>
    </row>
    <row r="769" spans="1:2" x14ac:dyDescent="0.2">
      <c r="A769" s="1" t="s">
        <v>5616</v>
      </c>
      <c r="B769">
        <v>1</v>
      </c>
    </row>
    <row r="770" spans="1:2" x14ac:dyDescent="0.2">
      <c r="A770" s="1" t="s">
        <v>11882</v>
      </c>
      <c r="B770">
        <v>1</v>
      </c>
    </row>
    <row r="771" spans="1:2" x14ac:dyDescent="0.2">
      <c r="A771" s="1" t="s">
        <v>12510</v>
      </c>
      <c r="B771">
        <v>1</v>
      </c>
    </row>
    <row r="772" spans="1:2" x14ac:dyDescent="0.2">
      <c r="A772" s="1" t="s">
        <v>11707</v>
      </c>
      <c r="B772">
        <v>1</v>
      </c>
    </row>
    <row r="773" spans="1:2" x14ac:dyDescent="0.2">
      <c r="A773" s="1" t="s">
        <v>12592</v>
      </c>
      <c r="B773">
        <v>1</v>
      </c>
    </row>
    <row r="774" spans="1:2" x14ac:dyDescent="0.2">
      <c r="A774" s="1" t="s">
        <v>3768</v>
      </c>
      <c r="B774">
        <v>1</v>
      </c>
    </row>
    <row r="775" spans="1:2" x14ac:dyDescent="0.2">
      <c r="A775" s="1" t="s">
        <v>3771</v>
      </c>
      <c r="B775">
        <v>1</v>
      </c>
    </row>
    <row r="776" spans="1:2" x14ac:dyDescent="0.2">
      <c r="A776" s="1" t="s">
        <v>10646</v>
      </c>
      <c r="B776">
        <v>1</v>
      </c>
    </row>
    <row r="777" spans="1:2" x14ac:dyDescent="0.2">
      <c r="A777" s="1" t="s">
        <v>6426</v>
      </c>
      <c r="B777">
        <v>1</v>
      </c>
    </row>
    <row r="778" spans="1:2" x14ac:dyDescent="0.2">
      <c r="A778" s="1" t="s">
        <v>11808</v>
      </c>
      <c r="B778">
        <v>1</v>
      </c>
    </row>
    <row r="779" spans="1:2" x14ac:dyDescent="0.2">
      <c r="A779" s="1" t="s">
        <v>9808</v>
      </c>
      <c r="B779">
        <v>6</v>
      </c>
    </row>
    <row r="780" spans="1:2" x14ac:dyDescent="0.2">
      <c r="A780" s="1" t="s">
        <v>5909</v>
      </c>
      <c r="B780">
        <v>3</v>
      </c>
    </row>
    <row r="781" spans="1:2" x14ac:dyDescent="0.2">
      <c r="A781" s="1" t="s">
        <v>10373</v>
      </c>
      <c r="B781">
        <v>1</v>
      </c>
    </row>
    <row r="782" spans="1:2" x14ac:dyDescent="0.2">
      <c r="A782" s="1" t="s">
        <v>5597</v>
      </c>
      <c r="B782">
        <v>6</v>
      </c>
    </row>
    <row r="783" spans="1:2" x14ac:dyDescent="0.2">
      <c r="A783" s="1" t="s">
        <v>1783</v>
      </c>
      <c r="B783">
        <v>5</v>
      </c>
    </row>
    <row r="784" spans="1:2" x14ac:dyDescent="0.2">
      <c r="A784" s="1" t="s">
        <v>9074</v>
      </c>
      <c r="B784">
        <v>1</v>
      </c>
    </row>
    <row r="785" spans="1:2" x14ac:dyDescent="0.2">
      <c r="A785" s="1" t="s">
        <v>6161</v>
      </c>
      <c r="B785">
        <v>1</v>
      </c>
    </row>
    <row r="786" spans="1:2" x14ac:dyDescent="0.2">
      <c r="A786" s="1" t="s">
        <v>12525</v>
      </c>
      <c r="B786">
        <v>1</v>
      </c>
    </row>
    <row r="787" spans="1:2" x14ac:dyDescent="0.2">
      <c r="A787" s="1" t="s">
        <v>11862</v>
      </c>
      <c r="B787">
        <v>2</v>
      </c>
    </row>
    <row r="788" spans="1:2" x14ac:dyDescent="0.2">
      <c r="A788" s="1" t="s">
        <v>8005</v>
      </c>
      <c r="B788">
        <v>1</v>
      </c>
    </row>
    <row r="789" spans="1:2" x14ac:dyDescent="0.2">
      <c r="A789" s="1" t="s">
        <v>5557</v>
      </c>
      <c r="B789">
        <v>7</v>
      </c>
    </row>
    <row r="790" spans="1:2" x14ac:dyDescent="0.2">
      <c r="A790" s="1" t="s">
        <v>11962</v>
      </c>
      <c r="B790">
        <v>1</v>
      </c>
    </row>
    <row r="791" spans="1:2" x14ac:dyDescent="0.2">
      <c r="A791" s="1" t="s">
        <v>10695</v>
      </c>
      <c r="B791">
        <v>1</v>
      </c>
    </row>
    <row r="792" spans="1:2" x14ac:dyDescent="0.2">
      <c r="A792" s="1" t="s">
        <v>10477</v>
      </c>
      <c r="B792">
        <v>1</v>
      </c>
    </row>
    <row r="793" spans="1:2" x14ac:dyDescent="0.2">
      <c r="A793" s="1" t="s">
        <v>6590</v>
      </c>
      <c r="B793">
        <v>1</v>
      </c>
    </row>
    <row r="794" spans="1:2" x14ac:dyDescent="0.2">
      <c r="A794" s="1" t="s">
        <v>6166</v>
      </c>
      <c r="B794">
        <v>1</v>
      </c>
    </row>
    <row r="795" spans="1:2" x14ac:dyDescent="0.2">
      <c r="A795" s="1" t="s">
        <v>8090</v>
      </c>
      <c r="B795">
        <v>1</v>
      </c>
    </row>
    <row r="796" spans="1:2" x14ac:dyDescent="0.2">
      <c r="A796" s="1" t="s">
        <v>8250</v>
      </c>
      <c r="B796">
        <v>1</v>
      </c>
    </row>
    <row r="797" spans="1:2" x14ac:dyDescent="0.2">
      <c r="A797" s="1" t="s">
        <v>12445</v>
      </c>
      <c r="B797">
        <v>1</v>
      </c>
    </row>
    <row r="798" spans="1:2" x14ac:dyDescent="0.2">
      <c r="A798" s="1" t="s">
        <v>8080</v>
      </c>
      <c r="B798">
        <v>1</v>
      </c>
    </row>
    <row r="799" spans="1:2" x14ac:dyDescent="0.2">
      <c r="A799" s="1" t="s">
        <v>12542</v>
      </c>
      <c r="B799">
        <v>1</v>
      </c>
    </row>
    <row r="800" spans="1:2" x14ac:dyDescent="0.2">
      <c r="A800" s="1" t="s">
        <v>12146</v>
      </c>
      <c r="B800">
        <v>1</v>
      </c>
    </row>
    <row r="801" spans="1:2" x14ac:dyDescent="0.2">
      <c r="A801" s="1" t="s">
        <v>11355</v>
      </c>
      <c r="B801">
        <v>2</v>
      </c>
    </row>
    <row r="802" spans="1:2" x14ac:dyDescent="0.2">
      <c r="A802" s="1" t="s">
        <v>10970</v>
      </c>
      <c r="B802">
        <v>2</v>
      </c>
    </row>
    <row r="803" spans="1:2" x14ac:dyDescent="0.2">
      <c r="A803" s="1" t="s">
        <v>7410</v>
      </c>
      <c r="B803">
        <v>1</v>
      </c>
    </row>
    <row r="804" spans="1:2" x14ac:dyDescent="0.2">
      <c r="A804" s="1" t="s">
        <v>6029</v>
      </c>
      <c r="B804">
        <v>1</v>
      </c>
    </row>
    <row r="805" spans="1:2" x14ac:dyDescent="0.2">
      <c r="A805" s="1" t="s">
        <v>9935</v>
      </c>
      <c r="B805">
        <v>1</v>
      </c>
    </row>
    <row r="806" spans="1:2" x14ac:dyDescent="0.2">
      <c r="A806" s="1" t="s">
        <v>7897</v>
      </c>
      <c r="B806">
        <v>9</v>
      </c>
    </row>
    <row r="807" spans="1:2" x14ac:dyDescent="0.2">
      <c r="A807" s="1" t="s">
        <v>8327</v>
      </c>
      <c r="B807">
        <v>4</v>
      </c>
    </row>
    <row r="808" spans="1:2" x14ac:dyDescent="0.2">
      <c r="A808" s="1" t="s">
        <v>10860</v>
      </c>
      <c r="B808">
        <v>1</v>
      </c>
    </row>
    <row r="809" spans="1:2" x14ac:dyDescent="0.2">
      <c r="A809" s="1" t="s">
        <v>6359</v>
      </c>
      <c r="B809">
        <v>1</v>
      </c>
    </row>
    <row r="810" spans="1:2" x14ac:dyDescent="0.2">
      <c r="A810" s="1" t="s">
        <v>7216</v>
      </c>
      <c r="B810">
        <v>3</v>
      </c>
    </row>
    <row r="811" spans="1:2" x14ac:dyDescent="0.2">
      <c r="A811" s="1" t="s">
        <v>9901</v>
      </c>
      <c r="B811">
        <v>3</v>
      </c>
    </row>
    <row r="812" spans="1:2" x14ac:dyDescent="0.2">
      <c r="A812" s="1" t="s">
        <v>10643</v>
      </c>
      <c r="B812">
        <v>1</v>
      </c>
    </row>
    <row r="813" spans="1:2" x14ac:dyDescent="0.2">
      <c r="A813" s="1" t="s">
        <v>11621</v>
      </c>
      <c r="B813">
        <v>1</v>
      </c>
    </row>
    <row r="814" spans="1:2" x14ac:dyDescent="0.2">
      <c r="A814" s="1" t="s">
        <v>3652</v>
      </c>
      <c r="B814">
        <v>2</v>
      </c>
    </row>
    <row r="815" spans="1:2" x14ac:dyDescent="0.2">
      <c r="A815" s="1" t="s">
        <v>9777</v>
      </c>
      <c r="B815">
        <v>1</v>
      </c>
    </row>
    <row r="816" spans="1:2" x14ac:dyDescent="0.2">
      <c r="A816" s="1" t="s">
        <v>5947</v>
      </c>
      <c r="B816">
        <v>70</v>
      </c>
    </row>
    <row r="817" spans="1:2" x14ac:dyDescent="0.2">
      <c r="A817" s="1" t="s">
        <v>9534</v>
      </c>
      <c r="B817">
        <v>2</v>
      </c>
    </row>
    <row r="818" spans="1:2" x14ac:dyDescent="0.2">
      <c r="A818" s="1" t="s">
        <v>9172</v>
      </c>
      <c r="B818">
        <v>1</v>
      </c>
    </row>
    <row r="819" spans="1:2" x14ac:dyDescent="0.2">
      <c r="A819" s="1" t="s">
        <v>9485</v>
      </c>
      <c r="B819">
        <v>2</v>
      </c>
    </row>
    <row r="820" spans="1:2" x14ac:dyDescent="0.2">
      <c r="A820" s="1" t="s">
        <v>8941</v>
      </c>
      <c r="B820">
        <v>1</v>
      </c>
    </row>
    <row r="821" spans="1:2" x14ac:dyDescent="0.2">
      <c r="A821" s="1" t="s">
        <v>8728</v>
      </c>
      <c r="B821">
        <v>1</v>
      </c>
    </row>
    <row r="822" spans="1:2" x14ac:dyDescent="0.2">
      <c r="A822" s="1" t="s">
        <v>8329</v>
      </c>
      <c r="B822">
        <v>2</v>
      </c>
    </row>
    <row r="823" spans="1:2" x14ac:dyDescent="0.2">
      <c r="A823" s="1" t="s">
        <v>12903</v>
      </c>
      <c r="B823">
        <v>1</v>
      </c>
    </row>
    <row r="824" spans="1:2" x14ac:dyDescent="0.2">
      <c r="A824" s="1" t="s">
        <v>8800</v>
      </c>
      <c r="B824">
        <v>1</v>
      </c>
    </row>
    <row r="825" spans="1:2" x14ac:dyDescent="0.2">
      <c r="A825" s="1" t="s">
        <v>12830</v>
      </c>
      <c r="B825">
        <v>2</v>
      </c>
    </row>
    <row r="826" spans="1:2" x14ac:dyDescent="0.2">
      <c r="A826" s="1" t="s">
        <v>11663</v>
      </c>
      <c r="B826">
        <v>1</v>
      </c>
    </row>
    <row r="827" spans="1:2" x14ac:dyDescent="0.2">
      <c r="A827" s="1" t="s">
        <v>11118</v>
      </c>
      <c r="B827">
        <v>2</v>
      </c>
    </row>
    <row r="828" spans="1:2" x14ac:dyDescent="0.2">
      <c r="A828" s="1" t="s">
        <v>12866</v>
      </c>
      <c r="B828">
        <v>1</v>
      </c>
    </row>
    <row r="829" spans="1:2" x14ac:dyDescent="0.2">
      <c r="A829" s="1" t="s">
        <v>9763</v>
      </c>
      <c r="B829">
        <v>1</v>
      </c>
    </row>
    <row r="830" spans="1:2" x14ac:dyDescent="0.2">
      <c r="A830" s="1" t="s">
        <v>11718</v>
      </c>
      <c r="B830">
        <v>1</v>
      </c>
    </row>
    <row r="831" spans="1:2" x14ac:dyDescent="0.2">
      <c r="A831" s="1" t="s">
        <v>9939</v>
      </c>
      <c r="B831">
        <v>1</v>
      </c>
    </row>
    <row r="832" spans="1:2" x14ac:dyDescent="0.2">
      <c r="A832" s="1" t="s">
        <v>5464</v>
      </c>
      <c r="B832">
        <v>4</v>
      </c>
    </row>
    <row r="833" spans="1:2" x14ac:dyDescent="0.2">
      <c r="A833" s="1" t="s">
        <v>7993</v>
      </c>
      <c r="B833">
        <v>3</v>
      </c>
    </row>
    <row r="834" spans="1:2" x14ac:dyDescent="0.2">
      <c r="A834" s="1" t="s">
        <v>2111</v>
      </c>
      <c r="B834">
        <v>2</v>
      </c>
    </row>
    <row r="835" spans="1:2" x14ac:dyDescent="0.2">
      <c r="A835" s="1" t="s">
        <v>4572</v>
      </c>
      <c r="B835">
        <v>1</v>
      </c>
    </row>
    <row r="836" spans="1:2" x14ac:dyDescent="0.2">
      <c r="A836" s="1" t="s">
        <v>12941</v>
      </c>
      <c r="B836">
        <v>1</v>
      </c>
    </row>
    <row r="837" spans="1:2" x14ac:dyDescent="0.2">
      <c r="A837" s="1" t="s">
        <v>10831</v>
      </c>
      <c r="B837">
        <v>3</v>
      </c>
    </row>
    <row r="838" spans="1:2" x14ac:dyDescent="0.2">
      <c r="A838" s="1" t="s">
        <v>7479</v>
      </c>
      <c r="B838">
        <v>1</v>
      </c>
    </row>
    <row r="839" spans="1:2" x14ac:dyDescent="0.2">
      <c r="A839" s="1" t="s">
        <v>8265</v>
      </c>
      <c r="B839">
        <v>1</v>
      </c>
    </row>
    <row r="840" spans="1:2" x14ac:dyDescent="0.2">
      <c r="A840" s="1" t="s">
        <v>12472</v>
      </c>
      <c r="B840">
        <v>2</v>
      </c>
    </row>
    <row r="841" spans="1:2" x14ac:dyDescent="0.2">
      <c r="A841" s="1" t="s">
        <v>6072</v>
      </c>
      <c r="B841">
        <v>1</v>
      </c>
    </row>
    <row r="842" spans="1:2" x14ac:dyDescent="0.2">
      <c r="A842" s="1" t="s">
        <v>12655</v>
      </c>
      <c r="B842">
        <v>1</v>
      </c>
    </row>
    <row r="843" spans="1:2" x14ac:dyDescent="0.2">
      <c r="A843" s="1" t="s">
        <v>10176</v>
      </c>
      <c r="B843">
        <v>2</v>
      </c>
    </row>
    <row r="844" spans="1:2" x14ac:dyDescent="0.2">
      <c r="A844" s="1" t="s">
        <v>3174</v>
      </c>
      <c r="B844">
        <v>22</v>
      </c>
    </row>
    <row r="845" spans="1:2" x14ac:dyDescent="0.2">
      <c r="A845" s="1" t="s">
        <v>5358</v>
      </c>
      <c r="B845">
        <v>5</v>
      </c>
    </row>
    <row r="846" spans="1:2" x14ac:dyDescent="0.2">
      <c r="A846" s="1" t="s">
        <v>5222</v>
      </c>
      <c r="B846">
        <v>6</v>
      </c>
    </row>
    <row r="847" spans="1:2" x14ac:dyDescent="0.2">
      <c r="A847" s="1" t="s">
        <v>5206</v>
      </c>
      <c r="B847">
        <v>1</v>
      </c>
    </row>
    <row r="848" spans="1:2" x14ac:dyDescent="0.2">
      <c r="A848" s="1" t="s">
        <v>1103</v>
      </c>
      <c r="B848">
        <v>2</v>
      </c>
    </row>
    <row r="849" spans="1:2" x14ac:dyDescent="0.2">
      <c r="A849" s="1" t="s">
        <v>4541</v>
      </c>
      <c r="B849">
        <v>15</v>
      </c>
    </row>
    <row r="850" spans="1:2" x14ac:dyDescent="0.2">
      <c r="A850" s="1" t="s">
        <v>1073</v>
      </c>
      <c r="B850">
        <v>1</v>
      </c>
    </row>
    <row r="851" spans="1:2" x14ac:dyDescent="0.2">
      <c r="A851" s="1" t="s">
        <v>11049</v>
      </c>
      <c r="B851">
        <v>4</v>
      </c>
    </row>
    <row r="852" spans="1:2" x14ac:dyDescent="0.2">
      <c r="A852" s="1" t="s">
        <v>6987</v>
      </c>
      <c r="B852">
        <v>2</v>
      </c>
    </row>
    <row r="853" spans="1:2" x14ac:dyDescent="0.2">
      <c r="A853" s="1" t="s">
        <v>12150</v>
      </c>
      <c r="B853">
        <v>3</v>
      </c>
    </row>
    <row r="854" spans="1:2" x14ac:dyDescent="0.2">
      <c r="A854" s="1" t="s">
        <v>7277</v>
      </c>
      <c r="B854">
        <v>1</v>
      </c>
    </row>
    <row r="855" spans="1:2" x14ac:dyDescent="0.2">
      <c r="A855" s="1" t="s">
        <v>11403</v>
      </c>
      <c r="B855">
        <v>1</v>
      </c>
    </row>
    <row r="856" spans="1:2" x14ac:dyDescent="0.2">
      <c r="A856" s="1" t="s">
        <v>3285</v>
      </c>
      <c r="B856">
        <v>1</v>
      </c>
    </row>
    <row r="857" spans="1:2" x14ac:dyDescent="0.2">
      <c r="A857" s="1" t="s">
        <v>3663</v>
      </c>
      <c r="B857">
        <v>15</v>
      </c>
    </row>
    <row r="858" spans="1:2" x14ac:dyDescent="0.2">
      <c r="A858" s="1" t="s">
        <v>2174</v>
      </c>
      <c r="B858">
        <v>1</v>
      </c>
    </row>
    <row r="859" spans="1:2" x14ac:dyDescent="0.2">
      <c r="A859" s="1" t="s">
        <v>9773</v>
      </c>
      <c r="B859">
        <v>1</v>
      </c>
    </row>
    <row r="860" spans="1:2" x14ac:dyDescent="0.2">
      <c r="A860" s="1" t="s">
        <v>5926</v>
      </c>
      <c r="B860">
        <v>4</v>
      </c>
    </row>
    <row r="861" spans="1:2" x14ac:dyDescent="0.2">
      <c r="A861" s="1" t="s">
        <v>12683</v>
      </c>
      <c r="B861">
        <v>1</v>
      </c>
    </row>
    <row r="862" spans="1:2" x14ac:dyDescent="0.2">
      <c r="A862" s="1" t="s">
        <v>8812</v>
      </c>
      <c r="B862">
        <v>1</v>
      </c>
    </row>
    <row r="863" spans="1:2" x14ac:dyDescent="0.2">
      <c r="A863" s="1" t="s">
        <v>4700</v>
      </c>
      <c r="B863">
        <v>11</v>
      </c>
    </row>
    <row r="864" spans="1:2" x14ac:dyDescent="0.2">
      <c r="A864" s="1" t="s">
        <v>10031</v>
      </c>
      <c r="B864">
        <v>7</v>
      </c>
    </row>
    <row r="865" spans="1:2" x14ac:dyDescent="0.2">
      <c r="A865" s="1" t="s">
        <v>7202</v>
      </c>
      <c r="B865">
        <v>3</v>
      </c>
    </row>
    <row r="866" spans="1:2" x14ac:dyDescent="0.2">
      <c r="A866" s="1" t="s">
        <v>8078</v>
      </c>
      <c r="B866">
        <v>1</v>
      </c>
    </row>
    <row r="867" spans="1:2" x14ac:dyDescent="0.2">
      <c r="A867" s="1" t="s">
        <v>10522</v>
      </c>
      <c r="B867">
        <v>1</v>
      </c>
    </row>
    <row r="868" spans="1:2" x14ac:dyDescent="0.2">
      <c r="A868" s="1" t="s">
        <v>10218</v>
      </c>
      <c r="B868">
        <v>1</v>
      </c>
    </row>
    <row r="869" spans="1:2" x14ac:dyDescent="0.2">
      <c r="A869" s="1" t="s">
        <v>4284</v>
      </c>
      <c r="B869">
        <v>1</v>
      </c>
    </row>
    <row r="870" spans="1:2" x14ac:dyDescent="0.2">
      <c r="A870" s="1" t="s">
        <v>11953</v>
      </c>
      <c r="B870">
        <v>1</v>
      </c>
    </row>
    <row r="871" spans="1:2" x14ac:dyDescent="0.2">
      <c r="A871" s="1" t="s">
        <v>7591</v>
      </c>
      <c r="B871">
        <v>2</v>
      </c>
    </row>
    <row r="872" spans="1:2" x14ac:dyDescent="0.2">
      <c r="A872" s="1" t="s">
        <v>11277</v>
      </c>
      <c r="B872">
        <v>2</v>
      </c>
    </row>
    <row r="873" spans="1:2" x14ac:dyDescent="0.2">
      <c r="A873" s="1" t="s">
        <v>8909</v>
      </c>
      <c r="B873">
        <v>1</v>
      </c>
    </row>
    <row r="874" spans="1:2" x14ac:dyDescent="0.2">
      <c r="A874" s="1" t="s">
        <v>7752</v>
      </c>
      <c r="B874">
        <v>1</v>
      </c>
    </row>
    <row r="875" spans="1:2" x14ac:dyDescent="0.2">
      <c r="A875" s="1" t="s">
        <v>4498</v>
      </c>
      <c r="B875">
        <v>2</v>
      </c>
    </row>
    <row r="876" spans="1:2" x14ac:dyDescent="0.2">
      <c r="A876" s="1" t="s">
        <v>11070</v>
      </c>
      <c r="B876">
        <v>2</v>
      </c>
    </row>
    <row r="877" spans="1:2" x14ac:dyDescent="0.2">
      <c r="A877" s="1" t="s">
        <v>2503</v>
      </c>
      <c r="B877">
        <v>10</v>
      </c>
    </row>
    <row r="878" spans="1:2" x14ac:dyDescent="0.2">
      <c r="A878" s="1" t="s">
        <v>7710</v>
      </c>
      <c r="B878">
        <v>2</v>
      </c>
    </row>
    <row r="879" spans="1:2" x14ac:dyDescent="0.2">
      <c r="A879" s="1" t="s">
        <v>28</v>
      </c>
      <c r="B879">
        <v>134</v>
      </c>
    </row>
    <row r="880" spans="1:2" x14ac:dyDescent="0.2">
      <c r="A880" s="1" t="s">
        <v>6544</v>
      </c>
      <c r="B880">
        <v>1</v>
      </c>
    </row>
    <row r="881" spans="1:2" x14ac:dyDescent="0.2">
      <c r="A881" s="1" t="s">
        <v>10768</v>
      </c>
      <c r="B881">
        <v>2</v>
      </c>
    </row>
    <row r="882" spans="1:2" x14ac:dyDescent="0.2">
      <c r="A882" s="1" t="s">
        <v>6494</v>
      </c>
      <c r="B882">
        <v>1</v>
      </c>
    </row>
    <row r="883" spans="1:2" x14ac:dyDescent="0.2">
      <c r="A883" s="1" t="s">
        <v>9154</v>
      </c>
      <c r="B883">
        <v>1</v>
      </c>
    </row>
    <row r="884" spans="1:2" x14ac:dyDescent="0.2">
      <c r="A884" s="1" t="s">
        <v>9447</v>
      </c>
      <c r="B884">
        <v>1</v>
      </c>
    </row>
    <row r="885" spans="1:2" x14ac:dyDescent="0.2">
      <c r="A885" s="1" t="s">
        <v>7393</v>
      </c>
      <c r="B885">
        <v>2</v>
      </c>
    </row>
    <row r="886" spans="1:2" x14ac:dyDescent="0.2">
      <c r="A886" s="1" t="s">
        <v>6048</v>
      </c>
      <c r="B886">
        <v>4</v>
      </c>
    </row>
    <row r="887" spans="1:2" x14ac:dyDescent="0.2">
      <c r="A887" s="1" t="s">
        <v>12218</v>
      </c>
      <c r="B887">
        <v>2</v>
      </c>
    </row>
    <row r="888" spans="1:2" x14ac:dyDescent="0.2">
      <c r="A888" s="1" t="s">
        <v>12478</v>
      </c>
      <c r="B888">
        <v>1</v>
      </c>
    </row>
    <row r="889" spans="1:2" x14ac:dyDescent="0.2">
      <c r="A889" s="1" t="s">
        <v>8032</v>
      </c>
      <c r="B889">
        <v>1</v>
      </c>
    </row>
    <row r="890" spans="1:2" x14ac:dyDescent="0.2">
      <c r="A890" s="1" t="s">
        <v>2700</v>
      </c>
      <c r="B890">
        <v>3</v>
      </c>
    </row>
    <row r="891" spans="1:2" x14ac:dyDescent="0.2">
      <c r="A891" s="1" t="s">
        <v>12783</v>
      </c>
      <c r="B891">
        <v>2</v>
      </c>
    </row>
    <row r="892" spans="1:2" x14ac:dyDescent="0.2">
      <c r="A892" s="1" t="s">
        <v>10306</v>
      </c>
      <c r="B892">
        <v>1</v>
      </c>
    </row>
    <row r="893" spans="1:2" x14ac:dyDescent="0.2">
      <c r="A893" s="1" t="s">
        <v>6045</v>
      </c>
      <c r="B893">
        <v>1</v>
      </c>
    </row>
    <row r="894" spans="1:2" x14ac:dyDescent="0.2">
      <c r="A894" s="1" t="s">
        <v>10903</v>
      </c>
      <c r="B894">
        <v>1</v>
      </c>
    </row>
    <row r="895" spans="1:2" x14ac:dyDescent="0.2">
      <c r="A895" s="1" t="s">
        <v>7089</v>
      </c>
      <c r="B895">
        <v>3</v>
      </c>
    </row>
    <row r="896" spans="1:2" x14ac:dyDescent="0.2">
      <c r="A896" s="1" t="s">
        <v>10631</v>
      </c>
      <c r="B896">
        <v>1</v>
      </c>
    </row>
    <row r="897" spans="1:2" x14ac:dyDescent="0.2">
      <c r="A897" s="1" t="s">
        <v>8281</v>
      </c>
      <c r="B897">
        <v>1</v>
      </c>
    </row>
    <row r="898" spans="1:2" x14ac:dyDescent="0.2">
      <c r="A898" s="1" t="s">
        <v>7049</v>
      </c>
      <c r="B898">
        <v>1</v>
      </c>
    </row>
    <row r="899" spans="1:2" x14ac:dyDescent="0.2">
      <c r="A899" s="1" t="s">
        <v>3004</v>
      </c>
      <c r="B899">
        <v>1</v>
      </c>
    </row>
    <row r="900" spans="1:2" x14ac:dyDescent="0.2">
      <c r="A900" s="1" t="s">
        <v>9481</v>
      </c>
      <c r="B900">
        <v>1</v>
      </c>
    </row>
    <row r="901" spans="1:2" x14ac:dyDescent="0.2">
      <c r="A901" s="1" t="s">
        <v>11263</v>
      </c>
      <c r="B901">
        <v>1</v>
      </c>
    </row>
    <row r="902" spans="1:2" x14ac:dyDescent="0.2">
      <c r="A902" s="1" t="s">
        <v>11495</v>
      </c>
      <c r="B902">
        <v>6</v>
      </c>
    </row>
    <row r="903" spans="1:2" x14ac:dyDescent="0.2">
      <c r="A903" s="1" t="s">
        <v>11362</v>
      </c>
      <c r="B903">
        <v>2</v>
      </c>
    </row>
    <row r="904" spans="1:2" x14ac:dyDescent="0.2">
      <c r="A904" s="1" t="s">
        <v>12906</v>
      </c>
      <c r="B904">
        <v>1</v>
      </c>
    </row>
    <row r="905" spans="1:2" x14ac:dyDescent="0.2">
      <c r="A905" s="1" t="s">
        <v>8719</v>
      </c>
      <c r="B905">
        <v>1</v>
      </c>
    </row>
    <row r="906" spans="1:2" x14ac:dyDescent="0.2">
      <c r="A906" s="1" t="s">
        <v>9256</v>
      </c>
      <c r="B906">
        <v>1</v>
      </c>
    </row>
    <row r="907" spans="1:2" x14ac:dyDescent="0.2">
      <c r="A907" s="1" t="s">
        <v>5929</v>
      </c>
      <c r="B907">
        <v>1</v>
      </c>
    </row>
    <row r="908" spans="1:2" x14ac:dyDescent="0.2">
      <c r="A908" s="1" t="s">
        <v>3344</v>
      </c>
      <c r="B908">
        <v>5</v>
      </c>
    </row>
    <row r="909" spans="1:2" x14ac:dyDescent="0.2">
      <c r="A909" s="1" t="s">
        <v>10120</v>
      </c>
      <c r="B909">
        <v>1</v>
      </c>
    </row>
    <row r="910" spans="1:2" x14ac:dyDescent="0.2">
      <c r="A910" s="1" t="s">
        <v>4629</v>
      </c>
      <c r="B910">
        <v>3</v>
      </c>
    </row>
    <row r="911" spans="1:2" x14ac:dyDescent="0.2">
      <c r="A911" s="1" t="s">
        <v>8256</v>
      </c>
      <c r="B911">
        <v>1</v>
      </c>
    </row>
    <row r="912" spans="1:2" x14ac:dyDescent="0.2">
      <c r="A912" s="1" t="s">
        <v>8399</v>
      </c>
      <c r="B912">
        <v>8</v>
      </c>
    </row>
    <row r="913" spans="1:2" x14ac:dyDescent="0.2">
      <c r="A913" s="1" t="s">
        <v>11360</v>
      </c>
      <c r="B913">
        <v>1</v>
      </c>
    </row>
    <row r="914" spans="1:2" x14ac:dyDescent="0.2">
      <c r="A914" s="1" t="s">
        <v>3910</v>
      </c>
      <c r="B914">
        <v>1</v>
      </c>
    </row>
    <row r="915" spans="1:2" x14ac:dyDescent="0.2">
      <c r="A915" s="1" t="s">
        <v>10591</v>
      </c>
      <c r="B915">
        <v>4</v>
      </c>
    </row>
    <row r="916" spans="1:2" x14ac:dyDescent="0.2">
      <c r="A916" s="1" t="s">
        <v>7726</v>
      </c>
      <c r="B916">
        <v>1</v>
      </c>
    </row>
    <row r="917" spans="1:2" x14ac:dyDescent="0.2">
      <c r="A917" s="1" t="s">
        <v>7036</v>
      </c>
      <c r="B917">
        <v>1</v>
      </c>
    </row>
    <row r="918" spans="1:2" x14ac:dyDescent="0.2">
      <c r="A918" s="1" t="s">
        <v>11726</v>
      </c>
      <c r="B918">
        <v>3</v>
      </c>
    </row>
    <row r="919" spans="1:2" x14ac:dyDescent="0.2">
      <c r="A919" s="1" t="s">
        <v>11640</v>
      </c>
      <c r="B919">
        <v>1</v>
      </c>
    </row>
    <row r="920" spans="1:2" x14ac:dyDescent="0.2">
      <c r="A920" s="1" t="s">
        <v>2434</v>
      </c>
      <c r="B920">
        <v>1</v>
      </c>
    </row>
    <row r="921" spans="1:2" x14ac:dyDescent="0.2">
      <c r="A921" s="1" t="s">
        <v>11683</v>
      </c>
      <c r="B921">
        <v>1</v>
      </c>
    </row>
    <row r="922" spans="1:2" x14ac:dyDescent="0.2">
      <c r="A922" s="1" t="s">
        <v>9983</v>
      </c>
      <c r="B922">
        <v>7</v>
      </c>
    </row>
    <row r="923" spans="1:2" x14ac:dyDescent="0.2">
      <c r="A923" s="1" t="s">
        <v>10945</v>
      </c>
      <c r="B923">
        <v>3</v>
      </c>
    </row>
    <row r="924" spans="1:2" x14ac:dyDescent="0.2">
      <c r="A924" s="1" t="s">
        <v>8668</v>
      </c>
      <c r="B924">
        <v>1</v>
      </c>
    </row>
    <row r="925" spans="1:2" x14ac:dyDescent="0.2">
      <c r="A925" s="1" t="s">
        <v>9325</v>
      </c>
      <c r="B925">
        <v>1</v>
      </c>
    </row>
    <row r="926" spans="1:2" x14ac:dyDescent="0.2">
      <c r="A926" s="1" t="s">
        <v>8665</v>
      </c>
      <c r="B926">
        <v>1</v>
      </c>
    </row>
    <row r="927" spans="1:2" x14ac:dyDescent="0.2">
      <c r="A927" s="1" t="s">
        <v>10332</v>
      </c>
      <c r="B927">
        <v>1</v>
      </c>
    </row>
    <row r="928" spans="1:2" x14ac:dyDescent="0.2">
      <c r="A928" s="1" t="s">
        <v>12085</v>
      </c>
      <c r="B928">
        <v>3</v>
      </c>
    </row>
    <row r="929" spans="1:2" x14ac:dyDescent="0.2">
      <c r="A929" s="1" t="s">
        <v>9261</v>
      </c>
      <c r="B929">
        <v>1</v>
      </c>
    </row>
    <row r="930" spans="1:2" x14ac:dyDescent="0.2">
      <c r="A930" s="1" t="s">
        <v>10575</v>
      </c>
      <c r="B930">
        <v>2</v>
      </c>
    </row>
    <row r="931" spans="1:2" x14ac:dyDescent="0.2">
      <c r="A931" s="1" t="s">
        <v>11507</v>
      </c>
      <c r="B931">
        <v>1</v>
      </c>
    </row>
    <row r="932" spans="1:2" x14ac:dyDescent="0.2">
      <c r="A932" s="1" t="s">
        <v>11616</v>
      </c>
      <c r="B932">
        <v>2</v>
      </c>
    </row>
    <row r="933" spans="1:2" x14ac:dyDescent="0.2">
      <c r="A933" s="1" t="s">
        <v>9819</v>
      </c>
      <c r="B933">
        <v>1</v>
      </c>
    </row>
    <row r="934" spans="1:2" x14ac:dyDescent="0.2">
      <c r="A934" s="1" t="s">
        <v>11978</v>
      </c>
      <c r="B934">
        <v>1</v>
      </c>
    </row>
    <row r="935" spans="1:2" x14ac:dyDescent="0.2">
      <c r="A935" s="1" t="s">
        <v>10079</v>
      </c>
      <c r="B935">
        <v>39</v>
      </c>
    </row>
    <row r="936" spans="1:2" x14ac:dyDescent="0.2">
      <c r="A936" s="1" t="s">
        <v>7821</v>
      </c>
      <c r="B936">
        <v>1</v>
      </c>
    </row>
    <row r="937" spans="1:2" x14ac:dyDescent="0.2">
      <c r="A937" s="1" t="s">
        <v>12319</v>
      </c>
      <c r="B937">
        <v>1</v>
      </c>
    </row>
    <row r="938" spans="1:2" x14ac:dyDescent="0.2">
      <c r="A938" s="1" t="s">
        <v>6318</v>
      </c>
      <c r="B938">
        <v>3</v>
      </c>
    </row>
    <row r="939" spans="1:2" x14ac:dyDescent="0.2">
      <c r="A939" s="1" t="s">
        <v>3447</v>
      </c>
      <c r="B939">
        <v>21</v>
      </c>
    </row>
    <row r="940" spans="1:2" x14ac:dyDescent="0.2">
      <c r="A940" s="1" t="s">
        <v>4616</v>
      </c>
      <c r="B940">
        <v>1</v>
      </c>
    </row>
    <row r="941" spans="1:2" x14ac:dyDescent="0.2">
      <c r="A941" s="1" t="s">
        <v>10318</v>
      </c>
      <c r="B941">
        <v>1</v>
      </c>
    </row>
    <row r="942" spans="1:2" x14ac:dyDescent="0.2">
      <c r="A942" s="1" t="s">
        <v>9748</v>
      </c>
      <c r="B942">
        <v>1</v>
      </c>
    </row>
    <row r="943" spans="1:2" x14ac:dyDescent="0.2">
      <c r="A943" s="1" t="s">
        <v>11192</v>
      </c>
      <c r="B943">
        <v>2</v>
      </c>
    </row>
    <row r="944" spans="1:2" x14ac:dyDescent="0.2">
      <c r="A944" s="1" t="s">
        <v>5835</v>
      </c>
      <c r="B944">
        <v>1</v>
      </c>
    </row>
    <row r="945" spans="1:2" x14ac:dyDescent="0.2">
      <c r="A945" s="1" t="s">
        <v>12987</v>
      </c>
      <c r="B945">
        <v>1</v>
      </c>
    </row>
    <row r="946" spans="1:2" x14ac:dyDescent="0.2">
      <c r="A946" s="1" t="s">
        <v>11975</v>
      </c>
      <c r="B946">
        <v>1</v>
      </c>
    </row>
    <row r="947" spans="1:2" x14ac:dyDescent="0.2">
      <c r="A947" s="1" t="s">
        <v>2471</v>
      </c>
      <c r="B947">
        <v>1</v>
      </c>
    </row>
    <row r="948" spans="1:2" x14ac:dyDescent="0.2">
      <c r="A948" s="1" t="s">
        <v>4782</v>
      </c>
      <c r="B948">
        <v>6</v>
      </c>
    </row>
    <row r="949" spans="1:2" x14ac:dyDescent="0.2">
      <c r="A949" s="1" t="s">
        <v>4899</v>
      </c>
      <c r="B949">
        <v>1</v>
      </c>
    </row>
    <row r="950" spans="1:2" x14ac:dyDescent="0.2">
      <c r="A950" s="1" t="s">
        <v>3073</v>
      </c>
      <c r="B950">
        <v>2</v>
      </c>
    </row>
    <row r="951" spans="1:2" x14ac:dyDescent="0.2">
      <c r="A951" s="1" t="s">
        <v>8392</v>
      </c>
      <c r="B951">
        <v>1</v>
      </c>
    </row>
    <row r="952" spans="1:2" x14ac:dyDescent="0.2">
      <c r="A952" s="1" t="s">
        <v>7670</v>
      </c>
      <c r="B952">
        <v>1</v>
      </c>
    </row>
    <row r="953" spans="1:2" x14ac:dyDescent="0.2">
      <c r="A953" s="1" t="s">
        <v>12616</v>
      </c>
      <c r="B953">
        <v>2</v>
      </c>
    </row>
    <row r="954" spans="1:2" x14ac:dyDescent="0.2">
      <c r="A954" s="1" t="s">
        <v>10649</v>
      </c>
      <c r="B954">
        <v>1</v>
      </c>
    </row>
    <row r="955" spans="1:2" x14ac:dyDescent="0.2">
      <c r="A955" s="1" t="s">
        <v>8867</v>
      </c>
      <c r="B955">
        <v>1</v>
      </c>
    </row>
    <row r="956" spans="1:2" x14ac:dyDescent="0.2">
      <c r="A956" s="1" t="s">
        <v>11522</v>
      </c>
      <c r="B956">
        <v>1</v>
      </c>
    </row>
    <row r="957" spans="1:2" x14ac:dyDescent="0.2">
      <c r="A957" s="1" t="s">
        <v>10869</v>
      </c>
      <c r="B957">
        <v>2</v>
      </c>
    </row>
    <row r="958" spans="1:2" x14ac:dyDescent="0.2">
      <c r="A958" s="1" t="s">
        <v>9662</v>
      </c>
      <c r="B958">
        <v>1</v>
      </c>
    </row>
    <row r="959" spans="1:2" x14ac:dyDescent="0.2">
      <c r="A959" s="1" t="s">
        <v>8109</v>
      </c>
      <c r="B959">
        <v>2</v>
      </c>
    </row>
    <row r="960" spans="1:2" x14ac:dyDescent="0.2">
      <c r="A960" s="1" t="s">
        <v>4933</v>
      </c>
      <c r="B960">
        <v>3</v>
      </c>
    </row>
    <row r="961" spans="1:2" x14ac:dyDescent="0.2">
      <c r="A961" s="1" t="s">
        <v>8101</v>
      </c>
      <c r="B961">
        <v>1</v>
      </c>
    </row>
    <row r="962" spans="1:2" x14ac:dyDescent="0.2">
      <c r="A962" s="1" t="s">
        <v>7539</v>
      </c>
      <c r="B962">
        <v>2</v>
      </c>
    </row>
    <row r="963" spans="1:2" x14ac:dyDescent="0.2">
      <c r="A963" s="1" t="s">
        <v>4953</v>
      </c>
      <c r="B963">
        <v>2</v>
      </c>
    </row>
    <row r="964" spans="1:2" x14ac:dyDescent="0.2">
      <c r="A964" s="1" t="s">
        <v>9277</v>
      </c>
      <c r="B964">
        <v>1</v>
      </c>
    </row>
    <row r="965" spans="1:2" x14ac:dyDescent="0.2">
      <c r="A965" s="1" t="s">
        <v>10569</v>
      </c>
      <c r="B965">
        <v>1</v>
      </c>
    </row>
    <row r="966" spans="1:2" x14ac:dyDescent="0.2">
      <c r="A966" s="1" t="s">
        <v>11161</v>
      </c>
      <c r="B966">
        <v>1</v>
      </c>
    </row>
    <row r="967" spans="1:2" x14ac:dyDescent="0.2">
      <c r="A967" s="1" t="s">
        <v>12759</v>
      </c>
      <c r="B967">
        <v>1</v>
      </c>
    </row>
    <row r="968" spans="1:2" x14ac:dyDescent="0.2">
      <c r="A968" s="1" t="s">
        <v>7612</v>
      </c>
      <c r="B968">
        <v>1</v>
      </c>
    </row>
    <row r="969" spans="1:2" x14ac:dyDescent="0.2">
      <c r="A969" s="1" t="s">
        <v>10789</v>
      </c>
      <c r="B969">
        <v>1</v>
      </c>
    </row>
    <row r="970" spans="1:2" x14ac:dyDescent="0.2">
      <c r="A970" s="1" t="s">
        <v>8927</v>
      </c>
      <c r="B970">
        <v>3</v>
      </c>
    </row>
    <row r="971" spans="1:2" x14ac:dyDescent="0.2">
      <c r="A971" s="1" t="s">
        <v>9852</v>
      </c>
      <c r="B971">
        <v>1</v>
      </c>
    </row>
    <row r="972" spans="1:2" x14ac:dyDescent="0.2">
      <c r="A972" s="1" t="s">
        <v>9572</v>
      </c>
      <c r="B972">
        <v>2</v>
      </c>
    </row>
    <row r="973" spans="1:2" x14ac:dyDescent="0.2">
      <c r="A973" s="1" t="s">
        <v>8325</v>
      </c>
      <c r="B973">
        <v>1</v>
      </c>
    </row>
    <row r="974" spans="1:2" x14ac:dyDescent="0.2">
      <c r="A974" s="1" t="s">
        <v>11373</v>
      </c>
      <c r="B974">
        <v>2</v>
      </c>
    </row>
    <row r="975" spans="1:2" x14ac:dyDescent="0.2">
      <c r="A975" s="1" t="s">
        <v>7702</v>
      </c>
      <c r="B975">
        <v>3</v>
      </c>
    </row>
    <row r="976" spans="1:2" x14ac:dyDescent="0.2">
      <c r="A976" s="1" t="s">
        <v>12280</v>
      </c>
      <c r="B976">
        <v>1</v>
      </c>
    </row>
    <row r="977" spans="1:2" x14ac:dyDescent="0.2">
      <c r="A977" s="1" t="s">
        <v>9806</v>
      </c>
      <c r="B977">
        <v>1</v>
      </c>
    </row>
    <row r="978" spans="1:2" x14ac:dyDescent="0.2">
      <c r="A978" s="1" t="s">
        <v>5555</v>
      </c>
      <c r="B978">
        <v>1</v>
      </c>
    </row>
    <row r="979" spans="1:2" x14ac:dyDescent="0.2">
      <c r="A979" s="1" t="s">
        <v>4916</v>
      </c>
      <c r="B979">
        <v>4</v>
      </c>
    </row>
    <row r="980" spans="1:2" x14ac:dyDescent="0.2">
      <c r="A980" s="1" t="s">
        <v>10323</v>
      </c>
      <c r="B980">
        <v>1</v>
      </c>
    </row>
    <row r="981" spans="1:2" x14ac:dyDescent="0.2">
      <c r="A981" s="1" t="s">
        <v>11358</v>
      </c>
      <c r="B981">
        <v>5</v>
      </c>
    </row>
    <row r="982" spans="1:2" x14ac:dyDescent="0.2">
      <c r="A982" s="1" t="s">
        <v>7232</v>
      </c>
      <c r="B982">
        <v>1</v>
      </c>
    </row>
    <row r="983" spans="1:2" x14ac:dyDescent="0.2">
      <c r="A983" s="1" t="s">
        <v>1042</v>
      </c>
      <c r="B983">
        <v>4</v>
      </c>
    </row>
    <row r="984" spans="1:2" x14ac:dyDescent="0.2">
      <c r="A984" s="1" t="s">
        <v>9190</v>
      </c>
      <c r="B984">
        <v>1</v>
      </c>
    </row>
    <row r="985" spans="1:2" x14ac:dyDescent="0.2">
      <c r="A985" s="1" t="s">
        <v>10985</v>
      </c>
      <c r="B985">
        <v>1</v>
      </c>
    </row>
    <row r="986" spans="1:2" x14ac:dyDescent="0.2">
      <c r="A986" s="1" t="s">
        <v>11008</v>
      </c>
      <c r="B986">
        <v>3</v>
      </c>
    </row>
    <row r="987" spans="1:2" x14ac:dyDescent="0.2">
      <c r="A987" s="1" t="s">
        <v>4588</v>
      </c>
      <c r="B987">
        <v>3</v>
      </c>
    </row>
    <row r="988" spans="1:2" x14ac:dyDescent="0.2">
      <c r="A988" s="1" t="s">
        <v>3389</v>
      </c>
      <c r="B988">
        <v>2</v>
      </c>
    </row>
    <row r="989" spans="1:2" x14ac:dyDescent="0.2">
      <c r="A989" s="1" t="s">
        <v>8375</v>
      </c>
      <c r="B989">
        <v>2</v>
      </c>
    </row>
    <row r="990" spans="1:2" x14ac:dyDescent="0.2">
      <c r="A990" s="1" t="s">
        <v>6078</v>
      </c>
      <c r="B990">
        <v>1</v>
      </c>
    </row>
    <row r="991" spans="1:2" x14ac:dyDescent="0.2">
      <c r="A991" s="1" t="s">
        <v>6095</v>
      </c>
      <c r="B991">
        <v>6</v>
      </c>
    </row>
    <row r="992" spans="1:2" x14ac:dyDescent="0.2">
      <c r="A992" s="1" t="s">
        <v>4575</v>
      </c>
      <c r="B992">
        <v>1</v>
      </c>
    </row>
    <row r="993" spans="1:2" x14ac:dyDescent="0.2">
      <c r="A993" s="1" t="s">
        <v>942</v>
      </c>
      <c r="B993">
        <v>1</v>
      </c>
    </row>
    <row r="994" spans="1:2" x14ac:dyDescent="0.2">
      <c r="A994" s="1" t="s">
        <v>4893</v>
      </c>
      <c r="B994">
        <v>1</v>
      </c>
    </row>
    <row r="995" spans="1:2" x14ac:dyDescent="0.2">
      <c r="A995" s="1" t="s">
        <v>7023</v>
      </c>
      <c r="B995">
        <v>3</v>
      </c>
    </row>
    <row r="996" spans="1:2" x14ac:dyDescent="0.2">
      <c r="A996" s="1" t="s">
        <v>9574</v>
      </c>
      <c r="B996">
        <v>4</v>
      </c>
    </row>
    <row r="997" spans="1:2" x14ac:dyDescent="0.2">
      <c r="A997" s="1" t="s">
        <v>6375</v>
      </c>
      <c r="B997">
        <v>1</v>
      </c>
    </row>
    <row r="998" spans="1:2" x14ac:dyDescent="0.2">
      <c r="A998" s="1" t="s">
        <v>9227</v>
      </c>
      <c r="B998">
        <v>4</v>
      </c>
    </row>
    <row r="999" spans="1:2" x14ac:dyDescent="0.2">
      <c r="A999" s="1" t="s">
        <v>1519</v>
      </c>
      <c r="B999">
        <v>1</v>
      </c>
    </row>
    <row r="1000" spans="1:2" x14ac:dyDescent="0.2">
      <c r="A1000" s="1" t="s">
        <v>10246</v>
      </c>
      <c r="B1000">
        <v>1</v>
      </c>
    </row>
    <row r="1001" spans="1:2" x14ac:dyDescent="0.2">
      <c r="A1001" s="1" t="s">
        <v>11366</v>
      </c>
      <c r="B1001">
        <v>1</v>
      </c>
    </row>
    <row r="1002" spans="1:2" x14ac:dyDescent="0.2">
      <c r="A1002" s="1" t="s">
        <v>11017</v>
      </c>
      <c r="B1002">
        <v>1</v>
      </c>
    </row>
    <row r="1003" spans="1:2" x14ac:dyDescent="0.2">
      <c r="A1003" s="1" t="s">
        <v>12521</v>
      </c>
      <c r="B1003">
        <v>1</v>
      </c>
    </row>
    <row r="1004" spans="1:2" x14ac:dyDescent="0.2">
      <c r="A1004" s="1" t="s">
        <v>1068</v>
      </c>
      <c r="B1004">
        <v>2</v>
      </c>
    </row>
    <row r="1005" spans="1:2" x14ac:dyDescent="0.2">
      <c r="A1005" s="1" t="s">
        <v>8548</v>
      </c>
      <c r="B1005">
        <v>1</v>
      </c>
    </row>
    <row r="1006" spans="1:2" x14ac:dyDescent="0.2">
      <c r="A1006" s="1" t="s">
        <v>9474</v>
      </c>
      <c r="B1006">
        <v>1</v>
      </c>
    </row>
    <row r="1007" spans="1:2" x14ac:dyDescent="0.2">
      <c r="A1007" s="1" t="s">
        <v>12851</v>
      </c>
      <c r="B1007">
        <v>1</v>
      </c>
    </row>
    <row r="1008" spans="1:2" x14ac:dyDescent="0.2">
      <c r="A1008" s="1" t="s">
        <v>744</v>
      </c>
      <c r="B1008">
        <v>16</v>
      </c>
    </row>
    <row r="1009" spans="1:2" x14ac:dyDescent="0.2">
      <c r="A1009" s="1" t="s">
        <v>3949</v>
      </c>
      <c r="B1009">
        <v>20</v>
      </c>
    </row>
    <row r="1010" spans="1:2" x14ac:dyDescent="0.2">
      <c r="A1010" s="1" t="s">
        <v>4754</v>
      </c>
      <c r="B1010">
        <v>2</v>
      </c>
    </row>
    <row r="1011" spans="1:2" x14ac:dyDescent="0.2">
      <c r="A1011" s="1" t="s">
        <v>9922</v>
      </c>
      <c r="B1011">
        <v>1</v>
      </c>
    </row>
    <row r="1012" spans="1:2" x14ac:dyDescent="0.2">
      <c r="A1012" s="1" t="s">
        <v>7764</v>
      </c>
      <c r="B1012">
        <v>2</v>
      </c>
    </row>
    <row r="1013" spans="1:2" x14ac:dyDescent="0.2">
      <c r="A1013" s="1" t="s">
        <v>10542</v>
      </c>
      <c r="B1013">
        <v>1</v>
      </c>
    </row>
    <row r="1014" spans="1:2" x14ac:dyDescent="0.2">
      <c r="A1014" s="1" t="s">
        <v>11400</v>
      </c>
      <c r="B1014">
        <v>1</v>
      </c>
    </row>
    <row r="1015" spans="1:2" x14ac:dyDescent="0.2">
      <c r="A1015" s="1" t="s">
        <v>10734</v>
      </c>
      <c r="B1015">
        <v>2</v>
      </c>
    </row>
    <row r="1016" spans="1:2" x14ac:dyDescent="0.2">
      <c r="A1016" s="1" t="s">
        <v>2544</v>
      </c>
      <c r="B1016">
        <v>1</v>
      </c>
    </row>
    <row r="1017" spans="1:2" x14ac:dyDescent="0.2">
      <c r="A1017" s="1" t="s">
        <v>4885</v>
      </c>
      <c r="B1017">
        <v>4</v>
      </c>
    </row>
    <row r="1018" spans="1:2" x14ac:dyDescent="0.2">
      <c r="A1018" s="1" t="s">
        <v>11837</v>
      </c>
      <c r="B1018">
        <v>1</v>
      </c>
    </row>
    <row r="1019" spans="1:2" x14ac:dyDescent="0.2">
      <c r="A1019" s="1" t="s">
        <v>5485</v>
      </c>
      <c r="B1019">
        <v>27</v>
      </c>
    </row>
    <row r="1020" spans="1:2" x14ac:dyDescent="0.2">
      <c r="A1020" s="1" t="s">
        <v>10844</v>
      </c>
      <c r="B1020">
        <v>1</v>
      </c>
    </row>
    <row r="1021" spans="1:2" x14ac:dyDescent="0.2">
      <c r="A1021" s="1" t="s">
        <v>10847</v>
      </c>
      <c r="B1021">
        <v>2</v>
      </c>
    </row>
    <row r="1022" spans="1:2" x14ac:dyDescent="0.2">
      <c r="A1022" s="1" t="s">
        <v>9080</v>
      </c>
      <c r="B1022">
        <v>4</v>
      </c>
    </row>
    <row r="1023" spans="1:2" x14ac:dyDescent="0.2">
      <c r="A1023" s="1" t="s">
        <v>10588</v>
      </c>
      <c r="B1023">
        <v>1</v>
      </c>
    </row>
    <row r="1024" spans="1:2" x14ac:dyDescent="0.2">
      <c r="A1024" s="1" t="s">
        <v>11969</v>
      </c>
      <c r="B1024">
        <v>2</v>
      </c>
    </row>
    <row r="1025" spans="1:2" x14ac:dyDescent="0.2">
      <c r="A1025" s="1" t="s">
        <v>11204</v>
      </c>
      <c r="B1025">
        <v>2</v>
      </c>
    </row>
    <row r="1026" spans="1:2" x14ac:dyDescent="0.2">
      <c r="A1026" s="1" t="s">
        <v>10519</v>
      </c>
      <c r="B1026">
        <v>1</v>
      </c>
    </row>
    <row r="1027" spans="1:2" x14ac:dyDescent="0.2">
      <c r="A1027" s="1" t="s">
        <v>12032</v>
      </c>
      <c r="B1027">
        <v>2</v>
      </c>
    </row>
    <row r="1028" spans="1:2" x14ac:dyDescent="0.2">
      <c r="A1028" s="1" t="s">
        <v>4489</v>
      </c>
      <c r="B1028">
        <v>1</v>
      </c>
    </row>
    <row r="1029" spans="1:2" x14ac:dyDescent="0.2">
      <c r="A1029" s="1" t="s">
        <v>10019</v>
      </c>
      <c r="B1029">
        <v>9</v>
      </c>
    </row>
    <row r="1030" spans="1:2" x14ac:dyDescent="0.2">
      <c r="A1030" s="1" t="s">
        <v>8218</v>
      </c>
      <c r="B1030">
        <v>1</v>
      </c>
    </row>
    <row r="1031" spans="1:2" x14ac:dyDescent="0.2">
      <c r="A1031" s="1" t="s">
        <v>9297</v>
      </c>
      <c r="B1031">
        <v>1</v>
      </c>
    </row>
    <row r="1032" spans="1:2" x14ac:dyDescent="0.2">
      <c r="A1032" s="1" t="s">
        <v>12460</v>
      </c>
      <c r="B1032">
        <v>1</v>
      </c>
    </row>
    <row r="1033" spans="1:2" x14ac:dyDescent="0.2">
      <c r="A1033" s="1" t="s">
        <v>12679</v>
      </c>
      <c r="B1033">
        <v>1</v>
      </c>
    </row>
    <row r="1034" spans="1:2" x14ac:dyDescent="0.2">
      <c r="A1034" s="1" t="s">
        <v>11960</v>
      </c>
      <c r="B1034">
        <v>1</v>
      </c>
    </row>
    <row r="1035" spans="1:2" x14ac:dyDescent="0.2">
      <c r="A1035" s="1" t="s">
        <v>12222</v>
      </c>
      <c r="B1035">
        <v>2</v>
      </c>
    </row>
    <row r="1036" spans="1:2" x14ac:dyDescent="0.2">
      <c r="A1036" s="1" t="s">
        <v>10054</v>
      </c>
      <c r="B1036">
        <v>2</v>
      </c>
    </row>
    <row r="1037" spans="1:2" x14ac:dyDescent="0.2">
      <c r="A1037" s="1" t="s">
        <v>10744</v>
      </c>
      <c r="B1037">
        <v>1</v>
      </c>
    </row>
    <row r="1038" spans="1:2" x14ac:dyDescent="0.2">
      <c r="A1038" s="1" t="s">
        <v>8533</v>
      </c>
      <c r="B1038">
        <v>1</v>
      </c>
    </row>
    <row r="1039" spans="1:2" x14ac:dyDescent="0.2">
      <c r="A1039" s="1" t="s">
        <v>11597</v>
      </c>
      <c r="B1039">
        <v>2</v>
      </c>
    </row>
    <row r="1040" spans="1:2" x14ac:dyDescent="0.2">
      <c r="A1040" s="1" t="s">
        <v>11730</v>
      </c>
      <c r="B1040">
        <v>1</v>
      </c>
    </row>
    <row r="1041" spans="1:2" x14ac:dyDescent="0.2">
      <c r="A1041" s="1" t="s">
        <v>11789</v>
      </c>
      <c r="B1041">
        <v>1</v>
      </c>
    </row>
    <row r="1042" spans="1:2" x14ac:dyDescent="0.2">
      <c r="A1042" s="1" t="s">
        <v>12953</v>
      </c>
      <c r="B1042">
        <v>1</v>
      </c>
    </row>
    <row r="1043" spans="1:2" x14ac:dyDescent="0.2">
      <c r="A1043" s="1" t="s">
        <v>12743</v>
      </c>
      <c r="B1043">
        <v>2</v>
      </c>
    </row>
    <row r="1044" spans="1:2" x14ac:dyDescent="0.2">
      <c r="A1044" s="1" t="s">
        <v>9737</v>
      </c>
      <c r="B1044">
        <v>1</v>
      </c>
    </row>
    <row r="1045" spans="1:2" x14ac:dyDescent="0.2">
      <c r="A1045" s="1" t="s">
        <v>3760</v>
      </c>
      <c r="B1045">
        <v>8</v>
      </c>
    </row>
    <row r="1046" spans="1:2" x14ac:dyDescent="0.2">
      <c r="A1046" s="1" t="s">
        <v>11849</v>
      </c>
      <c r="B1046">
        <v>1</v>
      </c>
    </row>
    <row r="1047" spans="1:2" x14ac:dyDescent="0.2">
      <c r="A1047" s="1" t="s">
        <v>7176</v>
      </c>
      <c r="B1047">
        <v>1</v>
      </c>
    </row>
    <row r="1048" spans="1:2" x14ac:dyDescent="0.2">
      <c r="A1048" s="1" t="s">
        <v>12382</v>
      </c>
      <c r="B1048">
        <v>1</v>
      </c>
    </row>
    <row r="1049" spans="1:2" x14ac:dyDescent="0.2">
      <c r="A1049" s="1" t="s">
        <v>8789</v>
      </c>
      <c r="B1049">
        <v>2</v>
      </c>
    </row>
    <row r="1050" spans="1:2" x14ac:dyDescent="0.2">
      <c r="A1050" s="1" t="s">
        <v>6515</v>
      </c>
      <c r="B1050">
        <v>3</v>
      </c>
    </row>
    <row r="1051" spans="1:2" x14ac:dyDescent="0.2">
      <c r="A1051" s="1" t="s">
        <v>11300</v>
      </c>
      <c r="B1051">
        <v>1</v>
      </c>
    </row>
    <row r="1052" spans="1:2" x14ac:dyDescent="0.2">
      <c r="A1052" s="1" t="s">
        <v>8710</v>
      </c>
      <c r="B1052">
        <v>3</v>
      </c>
    </row>
    <row r="1053" spans="1:2" x14ac:dyDescent="0.2">
      <c r="A1053" s="1" t="s">
        <v>8029</v>
      </c>
      <c r="B1053">
        <v>2</v>
      </c>
    </row>
    <row r="1054" spans="1:2" x14ac:dyDescent="0.2">
      <c r="A1054" s="1" t="s">
        <v>11114</v>
      </c>
      <c r="B1054">
        <v>5</v>
      </c>
    </row>
    <row r="1055" spans="1:2" x14ac:dyDescent="0.2">
      <c r="A1055" s="1" t="s">
        <v>8487</v>
      </c>
      <c r="B1055">
        <v>1</v>
      </c>
    </row>
    <row r="1056" spans="1:2" x14ac:dyDescent="0.2">
      <c r="A1056" s="1" t="s">
        <v>9560</v>
      </c>
      <c r="B1056">
        <v>1</v>
      </c>
    </row>
    <row r="1057" spans="1:2" x14ac:dyDescent="0.2">
      <c r="A1057" s="1" t="s">
        <v>8920</v>
      </c>
      <c r="B1057">
        <v>1</v>
      </c>
    </row>
    <row r="1058" spans="1:2" x14ac:dyDescent="0.2">
      <c r="A1058" s="1" t="s">
        <v>7183</v>
      </c>
      <c r="B1058">
        <v>2</v>
      </c>
    </row>
    <row r="1059" spans="1:2" x14ac:dyDescent="0.2">
      <c r="A1059" s="1" t="s">
        <v>8551</v>
      </c>
      <c r="B1059">
        <v>1</v>
      </c>
    </row>
    <row r="1060" spans="1:2" x14ac:dyDescent="0.2">
      <c r="A1060" s="1" t="s">
        <v>6351</v>
      </c>
      <c r="B1060">
        <v>3</v>
      </c>
    </row>
    <row r="1061" spans="1:2" x14ac:dyDescent="0.2">
      <c r="A1061" s="1" t="s">
        <v>9601</v>
      </c>
      <c r="B1061">
        <v>1</v>
      </c>
    </row>
    <row r="1062" spans="1:2" x14ac:dyDescent="0.2">
      <c r="A1062" s="1" t="s">
        <v>5860</v>
      </c>
      <c r="B1062">
        <v>1</v>
      </c>
    </row>
    <row r="1063" spans="1:2" x14ac:dyDescent="0.2">
      <c r="A1063" s="1" t="s">
        <v>10909</v>
      </c>
      <c r="B1063">
        <v>1</v>
      </c>
    </row>
    <row r="1064" spans="1:2" x14ac:dyDescent="0.2">
      <c r="A1064" s="1" t="s">
        <v>10796</v>
      </c>
      <c r="B1064">
        <v>1</v>
      </c>
    </row>
    <row r="1065" spans="1:2" x14ac:dyDescent="0.2">
      <c r="A1065" s="1" t="s">
        <v>7365</v>
      </c>
      <c r="B1065">
        <v>2</v>
      </c>
    </row>
    <row r="1066" spans="1:2" x14ac:dyDescent="0.2">
      <c r="A1066" s="1" t="s">
        <v>12696</v>
      </c>
      <c r="B1066">
        <v>5</v>
      </c>
    </row>
    <row r="1067" spans="1:2" x14ac:dyDescent="0.2">
      <c r="A1067" s="1" t="s">
        <v>2547</v>
      </c>
      <c r="B1067">
        <v>11</v>
      </c>
    </row>
    <row r="1068" spans="1:2" x14ac:dyDescent="0.2">
      <c r="A1068" s="1" t="s">
        <v>6059</v>
      </c>
      <c r="B1068">
        <v>1</v>
      </c>
    </row>
    <row r="1069" spans="1:2" x14ac:dyDescent="0.2">
      <c r="A1069" s="1" t="s">
        <v>10199</v>
      </c>
      <c r="B1069">
        <v>1</v>
      </c>
    </row>
    <row r="1070" spans="1:2" x14ac:dyDescent="0.2">
      <c r="A1070" s="1" t="s">
        <v>4584</v>
      </c>
      <c r="B1070">
        <v>2</v>
      </c>
    </row>
    <row r="1071" spans="1:2" x14ac:dyDescent="0.2">
      <c r="A1071" s="1" t="s">
        <v>10751</v>
      </c>
      <c r="B1071">
        <v>1</v>
      </c>
    </row>
    <row r="1072" spans="1:2" x14ac:dyDescent="0.2">
      <c r="A1072" s="1" t="s">
        <v>9141</v>
      </c>
      <c r="B1072">
        <v>5</v>
      </c>
    </row>
    <row r="1073" spans="1:2" x14ac:dyDescent="0.2">
      <c r="A1073" s="1" t="s">
        <v>9120</v>
      </c>
      <c r="B1073">
        <v>4</v>
      </c>
    </row>
    <row r="1074" spans="1:2" x14ac:dyDescent="0.2">
      <c r="A1074" s="1" t="s">
        <v>9882</v>
      </c>
      <c r="B1074">
        <v>1</v>
      </c>
    </row>
    <row r="1075" spans="1:2" x14ac:dyDescent="0.2">
      <c r="A1075" s="1" t="s">
        <v>11437</v>
      </c>
      <c r="B1075">
        <v>2</v>
      </c>
    </row>
    <row r="1076" spans="1:2" x14ac:dyDescent="0.2">
      <c r="A1076" s="1" t="s">
        <v>12746</v>
      </c>
      <c r="B1076">
        <v>1</v>
      </c>
    </row>
    <row r="1077" spans="1:2" x14ac:dyDescent="0.2">
      <c r="A1077" s="1" t="s">
        <v>6581</v>
      </c>
      <c r="B1077">
        <v>1</v>
      </c>
    </row>
    <row r="1078" spans="1:2" x14ac:dyDescent="0.2">
      <c r="A1078" s="1" t="s">
        <v>4393</v>
      </c>
      <c r="B1078">
        <v>9</v>
      </c>
    </row>
    <row r="1079" spans="1:2" x14ac:dyDescent="0.2">
      <c r="A1079" s="1" t="s">
        <v>11674</v>
      </c>
      <c r="B1079">
        <v>1</v>
      </c>
    </row>
    <row r="1080" spans="1:2" x14ac:dyDescent="0.2">
      <c r="A1080" s="1" t="s">
        <v>5855</v>
      </c>
      <c r="B1080">
        <v>2</v>
      </c>
    </row>
    <row r="1081" spans="1:2" x14ac:dyDescent="0.2">
      <c r="A1081" s="1" t="s">
        <v>7745</v>
      </c>
      <c r="B1081">
        <v>3</v>
      </c>
    </row>
    <row r="1082" spans="1:2" x14ac:dyDescent="0.2">
      <c r="A1082" s="1" t="s">
        <v>944</v>
      </c>
      <c r="B1082">
        <v>1</v>
      </c>
    </row>
    <row r="1083" spans="1:2" x14ac:dyDescent="0.2">
      <c r="A1083" s="1" t="s">
        <v>10495</v>
      </c>
      <c r="B1083">
        <v>1</v>
      </c>
    </row>
    <row r="1084" spans="1:2" x14ac:dyDescent="0.2">
      <c r="A1084" s="1" t="s">
        <v>2992</v>
      </c>
      <c r="B1084">
        <v>2</v>
      </c>
    </row>
    <row r="1085" spans="1:2" x14ac:dyDescent="0.2">
      <c r="A1085" s="1" t="s">
        <v>7941</v>
      </c>
      <c r="B1085">
        <v>1</v>
      </c>
    </row>
    <row r="1086" spans="1:2" x14ac:dyDescent="0.2">
      <c r="A1086" s="1" t="s">
        <v>10008</v>
      </c>
      <c r="B1086">
        <v>1</v>
      </c>
    </row>
    <row r="1087" spans="1:2" x14ac:dyDescent="0.2">
      <c r="A1087" s="1" t="s">
        <v>1480</v>
      </c>
      <c r="B1087">
        <v>1</v>
      </c>
    </row>
    <row r="1088" spans="1:2" x14ac:dyDescent="0.2">
      <c r="A1088" s="1" t="s">
        <v>2073</v>
      </c>
      <c r="B1088">
        <v>27</v>
      </c>
    </row>
    <row r="1089" spans="1:2" x14ac:dyDescent="0.2">
      <c r="A1089" s="1" t="s">
        <v>8913</v>
      </c>
      <c r="B1089">
        <v>3</v>
      </c>
    </row>
    <row r="1090" spans="1:2" x14ac:dyDescent="0.2">
      <c r="A1090" s="1" t="s">
        <v>8462</v>
      </c>
      <c r="B1090">
        <v>26</v>
      </c>
    </row>
    <row r="1091" spans="1:2" x14ac:dyDescent="0.2">
      <c r="A1091" s="1" t="s">
        <v>5621</v>
      </c>
      <c r="B1091">
        <v>1</v>
      </c>
    </row>
    <row r="1092" spans="1:2" x14ac:dyDescent="0.2">
      <c r="A1092" s="1" t="s">
        <v>8433</v>
      </c>
      <c r="B1092">
        <v>2</v>
      </c>
    </row>
    <row r="1093" spans="1:2" x14ac:dyDescent="0.2">
      <c r="A1093" s="1" t="s">
        <v>2276</v>
      </c>
      <c r="B1093">
        <v>9</v>
      </c>
    </row>
    <row r="1094" spans="1:2" x14ac:dyDescent="0.2">
      <c r="A1094" s="1" t="s">
        <v>7052</v>
      </c>
      <c r="B1094">
        <v>19</v>
      </c>
    </row>
    <row r="1095" spans="1:2" x14ac:dyDescent="0.2">
      <c r="A1095" s="1" t="s">
        <v>4070</v>
      </c>
      <c r="B1095">
        <v>3</v>
      </c>
    </row>
    <row r="1096" spans="1:2" x14ac:dyDescent="0.2">
      <c r="A1096" s="1" t="s">
        <v>7386</v>
      </c>
      <c r="B1096">
        <v>1</v>
      </c>
    </row>
    <row r="1097" spans="1:2" x14ac:dyDescent="0.2">
      <c r="A1097" s="1" t="s">
        <v>1669</v>
      </c>
      <c r="B1097">
        <v>9</v>
      </c>
    </row>
    <row r="1098" spans="1:2" x14ac:dyDescent="0.2">
      <c r="A1098" s="1" t="s">
        <v>12766</v>
      </c>
      <c r="B1098">
        <v>1</v>
      </c>
    </row>
    <row r="1099" spans="1:2" x14ac:dyDescent="0.2">
      <c r="A1099" s="1" t="s">
        <v>11668</v>
      </c>
      <c r="B1099">
        <v>1</v>
      </c>
    </row>
    <row r="1100" spans="1:2" x14ac:dyDescent="0.2">
      <c r="A1100" s="1" t="s">
        <v>12272</v>
      </c>
      <c r="B1100">
        <v>1</v>
      </c>
    </row>
    <row r="1101" spans="1:2" x14ac:dyDescent="0.2">
      <c r="A1101" s="1" t="s">
        <v>9992</v>
      </c>
      <c r="B1101">
        <v>1</v>
      </c>
    </row>
    <row r="1102" spans="1:2" x14ac:dyDescent="0.2">
      <c r="A1102" s="1" t="s">
        <v>10800</v>
      </c>
      <c r="B1102">
        <v>1</v>
      </c>
    </row>
    <row r="1103" spans="1:2" x14ac:dyDescent="0.2">
      <c r="A1103" s="1" t="s">
        <v>811</v>
      </c>
      <c r="B1103">
        <v>27</v>
      </c>
    </row>
    <row r="1104" spans="1:2" x14ac:dyDescent="0.2">
      <c r="A1104" s="1" t="s">
        <v>8760</v>
      </c>
      <c r="B1104">
        <v>9</v>
      </c>
    </row>
    <row r="1105" spans="1:2" x14ac:dyDescent="0.2">
      <c r="A1105" s="1" t="s">
        <v>12253</v>
      </c>
      <c r="B1105">
        <v>1</v>
      </c>
    </row>
    <row r="1106" spans="1:2" x14ac:dyDescent="0.2">
      <c r="A1106" s="1" t="s">
        <v>12436</v>
      </c>
      <c r="B1106">
        <v>1</v>
      </c>
    </row>
    <row r="1107" spans="1:2" x14ac:dyDescent="0.2">
      <c r="A1107" s="1" t="s">
        <v>9357</v>
      </c>
      <c r="B1107">
        <v>26</v>
      </c>
    </row>
    <row r="1108" spans="1:2" x14ac:dyDescent="0.2">
      <c r="A1108" s="1" t="s">
        <v>12425</v>
      </c>
      <c r="B1108">
        <v>3</v>
      </c>
    </row>
    <row r="1109" spans="1:2" x14ac:dyDescent="0.2">
      <c r="A1109" s="1" t="s">
        <v>9812</v>
      </c>
      <c r="B1109">
        <v>1</v>
      </c>
    </row>
    <row r="1110" spans="1:2" x14ac:dyDescent="0.2">
      <c r="A1110" s="1" t="s">
        <v>989</v>
      </c>
      <c r="B1110">
        <v>4</v>
      </c>
    </row>
    <row r="1111" spans="1:2" x14ac:dyDescent="0.2">
      <c r="A1111" s="1" t="s">
        <v>7243</v>
      </c>
      <c r="B1111">
        <v>5</v>
      </c>
    </row>
    <row r="1112" spans="1:2" x14ac:dyDescent="0.2">
      <c r="A1112" s="1" t="s">
        <v>2450</v>
      </c>
      <c r="B1112">
        <v>1</v>
      </c>
    </row>
    <row r="1113" spans="1:2" x14ac:dyDescent="0.2">
      <c r="A1113" s="1" t="s">
        <v>10213</v>
      </c>
      <c r="B1113">
        <v>2</v>
      </c>
    </row>
    <row r="1114" spans="1:2" x14ac:dyDescent="0.2">
      <c r="A1114" s="1" t="s">
        <v>4359</v>
      </c>
      <c r="B1114">
        <v>1</v>
      </c>
    </row>
    <row r="1115" spans="1:2" x14ac:dyDescent="0.2">
      <c r="A1115" s="1" t="s">
        <v>11785</v>
      </c>
      <c r="B1115">
        <v>1</v>
      </c>
    </row>
    <row r="1116" spans="1:2" x14ac:dyDescent="0.2">
      <c r="A1116" s="1" t="s">
        <v>8455</v>
      </c>
      <c r="B1116">
        <v>1</v>
      </c>
    </row>
    <row r="1117" spans="1:2" x14ac:dyDescent="0.2">
      <c r="A1117" s="1" t="s">
        <v>7761</v>
      </c>
      <c r="B1117">
        <v>1</v>
      </c>
    </row>
    <row r="1118" spans="1:2" x14ac:dyDescent="0.2">
      <c r="A1118" s="1" t="s">
        <v>10534</v>
      </c>
      <c r="B1118">
        <v>1</v>
      </c>
    </row>
    <row r="1119" spans="1:2" x14ac:dyDescent="0.2">
      <c r="A1119" s="1" t="s">
        <v>11858</v>
      </c>
      <c r="B1119">
        <v>1</v>
      </c>
    </row>
    <row r="1120" spans="1:2" x14ac:dyDescent="0.2">
      <c r="A1120" s="1" t="s">
        <v>1895</v>
      </c>
      <c r="B1120">
        <v>1</v>
      </c>
    </row>
    <row r="1121" spans="1:2" x14ac:dyDescent="0.2">
      <c r="A1121" s="1" t="s">
        <v>10826</v>
      </c>
      <c r="B1121">
        <v>2</v>
      </c>
    </row>
    <row r="1122" spans="1:2" x14ac:dyDescent="0.2">
      <c r="A1122" s="1" t="s">
        <v>10925</v>
      </c>
      <c r="B1122">
        <v>1</v>
      </c>
    </row>
    <row r="1123" spans="1:2" x14ac:dyDescent="0.2">
      <c r="A1123" s="1" t="s">
        <v>8615</v>
      </c>
      <c r="B1123">
        <v>5</v>
      </c>
    </row>
    <row r="1124" spans="1:2" x14ac:dyDescent="0.2">
      <c r="A1124" s="1" t="s">
        <v>4950</v>
      </c>
      <c r="B1124">
        <v>1</v>
      </c>
    </row>
    <row r="1125" spans="1:2" x14ac:dyDescent="0.2">
      <c r="A1125" s="1" t="s">
        <v>8351</v>
      </c>
      <c r="B1125">
        <v>1</v>
      </c>
    </row>
    <row r="1126" spans="1:2" x14ac:dyDescent="0.2">
      <c r="A1126" s="1" t="s">
        <v>9715</v>
      </c>
      <c r="B1126">
        <v>1</v>
      </c>
    </row>
    <row r="1127" spans="1:2" x14ac:dyDescent="0.2">
      <c r="A1127" s="1" t="s">
        <v>10311</v>
      </c>
      <c r="B1127">
        <v>1</v>
      </c>
    </row>
    <row r="1128" spans="1:2" x14ac:dyDescent="0.2">
      <c r="A1128" s="1" t="s">
        <v>6916</v>
      </c>
      <c r="B1128">
        <v>2</v>
      </c>
    </row>
    <row r="1129" spans="1:2" x14ac:dyDescent="0.2">
      <c r="A1129" s="1" t="s">
        <v>11685</v>
      </c>
      <c r="B1129">
        <v>5</v>
      </c>
    </row>
    <row r="1130" spans="1:2" x14ac:dyDescent="0.2">
      <c r="A1130" s="1" t="s">
        <v>12931</v>
      </c>
      <c r="B1130">
        <v>1</v>
      </c>
    </row>
    <row r="1131" spans="1:2" x14ac:dyDescent="0.2">
      <c r="A1131" s="1" t="s">
        <v>11219</v>
      </c>
      <c r="B1131">
        <v>1</v>
      </c>
    </row>
    <row r="1132" spans="1:2" x14ac:dyDescent="0.2">
      <c r="A1132" s="1" t="s">
        <v>8238</v>
      </c>
      <c r="B1132">
        <v>1</v>
      </c>
    </row>
    <row r="1133" spans="1:2" x14ac:dyDescent="0.2">
      <c r="A1133" s="1" t="s">
        <v>8593</v>
      </c>
      <c r="B1133">
        <v>1</v>
      </c>
    </row>
    <row r="1134" spans="1:2" x14ac:dyDescent="0.2">
      <c r="A1134" s="1" t="s">
        <v>5899</v>
      </c>
      <c r="B1134">
        <v>3</v>
      </c>
    </row>
    <row r="1135" spans="1:2" x14ac:dyDescent="0.2">
      <c r="A1135" s="1" t="s">
        <v>10041</v>
      </c>
      <c r="B1135">
        <v>3</v>
      </c>
    </row>
    <row r="1136" spans="1:2" x14ac:dyDescent="0.2">
      <c r="A1136" s="1" t="s">
        <v>10011</v>
      </c>
      <c r="B1136">
        <v>7</v>
      </c>
    </row>
    <row r="1137" spans="1:2" x14ac:dyDescent="0.2">
      <c r="A1137" s="1" t="s">
        <v>11181</v>
      </c>
      <c r="B1137">
        <v>4</v>
      </c>
    </row>
    <row r="1138" spans="1:2" x14ac:dyDescent="0.2">
      <c r="A1138" s="1" t="s">
        <v>5918</v>
      </c>
      <c r="B1138">
        <v>4</v>
      </c>
    </row>
    <row r="1139" spans="1:2" x14ac:dyDescent="0.2">
      <c r="A1139" s="1" t="s">
        <v>5915</v>
      </c>
      <c r="B1139">
        <v>11</v>
      </c>
    </row>
    <row r="1140" spans="1:2" x14ac:dyDescent="0.2">
      <c r="A1140" s="1" t="s">
        <v>9866</v>
      </c>
      <c r="B1140">
        <v>2</v>
      </c>
    </row>
    <row r="1141" spans="1:2" x14ac:dyDescent="0.2">
      <c r="A1141" s="1" t="s">
        <v>9117</v>
      </c>
      <c r="B1141">
        <v>1</v>
      </c>
    </row>
    <row r="1142" spans="1:2" x14ac:dyDescent="0.2">
      <c r="A1142" s="1" t="s">
        <v>8733</v>
      </c>
      <c r="B1142">
        <v>1</v>
      </c>
    </row>
    <row r="1143" spans="1:2" x14ac:dyDescent="0.2">
      <c r="A1143" s="1" t="s">
        <v>12888</v>
      </c>
      <c r="B1143">
        <v>1</v>
      </c>
    </row>
    <row r="1144" spans="1:2" x14ac:dyDescent="0.2">
      <c r="A1144" s="1" t="s">
        <v>11536</v>
      </c>
      <c r="B1144">
        <v>2</v>
      </c>
    </row>
    <row r="1145" spans="1:2" x14ac:dyDescent="0.2">
      <c r="A1145" s="1" t="s">
        <v>11844</v>
      </c>
      <c r="B1145">
        <v>1</v>
      </c>
    </row>
    <row r="1146" spans="1:2" x14ac:dyDescent="0.2">
      <c r="A1146" s="1" t="s">
        <v>1484</v>
      </c>
      <c r="B1146">
        <v>66</v>
      </c>
    </row>
    <row r="1147" spans="1:2" x14ac:dyDescent="0.2">
      <c r="A1147" s="1" t="s">
        <v>1780</v>
      </c>
      <c r="B1147">
        <v>1</v>
      </c>
    </row>
    <row r="1148" spans="1:2" x14ac:dyDescent="0.2">
      <c r="A1148" s="1" t="s">
        <v>11133</v>
      </c>
      <c r="B1148">
        <v>1</v>
      </c>
    </row>
    <row r="1149" spans="1:2" x14ac:dyDescent="0.2">
      <c r="A1149" s="1" t="s">
        <v>11011</v>
      </c>
      <c r="B1149">
        <v>4</v>
      </c>
    </row>
    <row r="1150" spans="1:2" x14ac:dyDescent="0.2">
      <c r="A1150" s="1" t="s">
        <v>12143</v>
      </c>
      <c r="B1150">
        <v>1</v>
      </c>
    </row>
    <row r="1151" spans="1:2" x14ac:dyDescent="0.2">
      <c r="A1151" s="1" t="s">
        <v>8008</v>
      </c>
      <c r="B1151">
        <v>4</v>
      </c>
    </row>
    <row r="1152" spans="1:2" x14ac:dyDescent="0.2">
      <c r="A1152" s="1" t="s">
        <v>10759</v>
      </c>
      <c r="B1152">
        <v>1</v>
      </c>
    </row>
    <row r="1153" spans="1:2" x14ac:dyDescent="0.2">
      <c r="A1153" s="1" t="s">
        <v>10950</v>
      </c>
      <c r="B1153">
        <v>50</v>
      </c>
    </row>
    <row r="1154" spans="1:2" x14ac:dyDescent="0.2">
      <c r="A1154" s="1" t="s">
        <v>1732</v>
      </c>
      <c r="B1154">
        <v>4</v>
      </c>
    </row>
    <row r="1155" spans="1:2" x14ac:dyDescent="0.2">
      <c r="A1155" s="1" t="s">
        <v>8659</v>
      </c>
      <c r="B1155">
        <v>2</v>
      </c>
    </row>
    <row r="1156" spans="1:2" x14ac:dyDescent="0.2">
      <c r="A1156" s="1" t="s">
        <v>12309</v>
      </c>
      <c r="B1156">
        <v>1</v>
      </c>
    </row>
    <row r="1157" spans="1:2" x14ac:dyDescent="0.2">
      <c r="A1157" s="1" t="s">
        <v>12266</v>
      </c>
      <c r="B1157">
        <v>1</v>
      </c>
    </row>
    <row r="1158" spans="1:2" x14ac:dyDescent="0.2">
      <c r="A1158" s="1" t="s">
        <v>10451</v>
      </c>
      <c r="B1158">
        <v>1</v>
      </c>
    </row>
    <row r="1159" spans="1:2" x14ac:dyDescent="0.2">
      <c r="A1159" s="1" t="s">
        <v>12779</v>
      </c>
      <c r="B1159">
        <v>2</v>
      </c>
    </row>
    <row r="1160" spans="1:2" x14ac:dyDescent="0.2">
      <c r="A1160" s="1" t="s">
        <v>11772</v>
      </c>
      <c r="B1160">
        <v>1</v>
      </c>
    </row>
    <row r="1161" spans="1:2" x14ac:dyDescent="0.2">
      <c r="A1161" s="1" t="s">
        <v>7158</v>
      </c>
      <c r="B1161">
        <v>1</v>
      </c>
    </row>
    <row r="1162" spans="1:2" x14ac:dyDescent="0.2">
      <c r="A1162" s="1" t="s">
        <v>8597</v>
      </c>
      <c r="B1162">
        <v>1</v>
      </c>
    </row>
    <row r="1163" spans="1:2" x14ac:dyDescent="0.2">
      <c r="A1163" s="1" t="s">
        <v>8677</v>
      </c>
      <c r="B1163">
        <v>1</v>
      </c>
    </row>
    <row r="1164" spans="1:2" x14ac:dyDescent="0.2">
      <c r="A1164" s="1" t="s">
        <v>9868</v>
      </c>
      <c r="B1164">
        <v>1</v>
      </c>
    </row>
    <row r="1165" spans="1:2" x14ac:dyDescent="0.2">
      <c r="A1165" s="1" t="s">
        <v>5570</v>
      </c>
      <c r="B1165">
        <v>12</v>
      </c>
    </row>
    <row r="1166" spans="1:2" x14ac:dyDescent="0.2">
      <c r="A1166" s="1" t="s">
        <v>11936</v>
      </c>
      <c r="B1166">
        <v>1</v>
      </c>
    </row>
    <row r="1167" spans="1:2" x14ac:dyDescent="0.2">
      <c r="A1167" s="1" t="s">
        <v>11751</v>
      </c>
      <c r="B1167">
        <v>1</v>
      </c>
    </row>
    <row r="1168" spans="1:2" x14ac:dyDescent="0.2">
      <c r="A1168" s="1" t="s">
        <v>12355</v>
      </c>
      <c r="B1168">
        <v>1</v>
      </c>
    </row>
    <row r="1169" spans="1:2" x14ac:dyDescent="0.2">
      <c r="A1169" s="1" t="s">
        <v>12955</v>
      </c>
      <c r="B1169">
        <v>1</v>
      </c>
    </row>
    <row r="1170" spans="1:2" x14ac:dyDescent="0.2">
      <c r="A1170" s="1" t="s">
        <v>12995</v>
      </c>
      <c r="B1170">
        <v>1</v>
      </c>
    </row>
    <row r="1171" spans="1:2" x14ac:dyDescent="0.2">
      <c r="A1171" s="1" t="s">
        <v>11906</v>
      </c>
      <c r="B1171">
        <v>1</v>
      </c>
    </row>
    <row r="1172" spans="1:2" x14ac:dyDescent="0.2">
      <c r="A1172" s="1" t="s">
        <v>3525</v>
      </c>
      <c r="B1172">
        <v>1</v>
      </c>
    </row>
    <row r="1173" spans="1:2" x14ac:dyDescent="0.2">
      <c r="A1173" s="1" t="s">
        <v>8902</v>
      </c>
      <c r="B1173">
        <v>1</v>
      </c>
    </row>
    <row r="1174" spans="1:2" x14ac:dyDescent="0.2">
      <c r="A1174" s="1" t="s">
        <v>10086</v>
      </c>
      <c r="B1174">
        <v>2</v>
      </c>
    </row>
    <row r="1175" spans="1:2" x14ac:dyDescent="0.2">
      <c r="A1175" s="1" t="s">
        <v>9842</v>
      </c>
      <c r="B1175">
        <v>1</v>
      </c>
    </row>
    <row r="1176" spans="1:2" x14ac:dyDescent="0.2">
      <c r="A1176" s="1" t="s">
        <v>3619</v>
      </c>
      <c r="B1176">
        <v>16</v>
      </c>
    </row>
    <row r="1177" spans="1:2" x14ac:dyDescent="0.2">
      <c r="A1177" s="1" t="s">
        <v>6345</v>
      </c>
      <c r="B1177">
        <v>4</v>
      </c>
    </row>
    <row r="1178" spans="1:2" x14ac:dyDescent="0.2">
      <c r="A1178" s="1" t="s">
        <v>9069</v>
      </c>
      <c r="B1178">
        <v>2</v>
      </c>
    </row>
    <row r="1179" spans="1:2" x14ac:dyDescent="0.2">
      <c r="A1179" s="1" t="s">
        <v>12423</v>
      </c>
      <c r="B1179">
        <v>1</v>
      </c>
    </row>
    <row r="1180" spans="1:2" x14ac:dyDescent="0.2">
      <c r="A1180" s="1" t="s">
        <v>11409</v>
      </c>
      <c r="B1180">
        <v>1</v>
      </c>
    </row>
    <row r="1181" spans="1:2" x14ac:dyDescent="0.2">
      <c r="A1181" s="1" t="s">
        <v>11940</v>
      </c>
      <c r="B1181">
        <v>1</v>
      </c>
    </row>
    <row r="1182" spans="1:2" x14ac:dyDescent="0.2">
      <c r="A1182" s="1" t="s">
        <v>10295</v>
      </c>
      <c r="B1182">
        <v>1</v>
      </c>
    </row>
    <row r="1183" spans="1:2" x14ac:dyDescent="0.2">
      <c r="A1183" s="1" t="s">
        <v>6285</v>
      </c>
      <c r="B1183">
        <v>1</v>
      </c>
    </row>
    <row r="1184" spans="1:2" x14ac:dyDescent="0.2">
      <c r="A1184" s="1" t="s">
        <v>10579</v>
      </c>
      <c r="B1184">
        <v>1</v>
      </c>
    </row>
    <row r="1185" spans="1:2" x14ac:dyDescent="0.2">
      <c r="A1185" s="1" t="s">
        <v>6181</v>
      </c>
      <c r="B1185">
        <v>1</v>
      </c>
    </row>
    <row r="1186" spans="1:2" x14ac:dyDescent="0.2">
      <c r="A1186" s="1" t="s">
        <v>11525</v>
      </c>
      <c r="B1186">
        <v>1</v>
      </c>
    </row>
    <row r="1187" spans="1:2" x14ac:dyDescent="0.2">
      <c r="A1187" s="1" t="s">
        <v>1899</v>
      </c>
      <c r="B1187">
        <v>3</v>
      </c>
    </row>
    <row r="1188" spans="1:2" x14ac:dyDescent="0.2">
      <c r="A1188" s="1" t="s">
        <v>7616</v>
      </c>
      <c r="B1188">
        <v>1</v>
      </c>
    </row>
    <row r="1189" spans="1:2" x14ac:dyDescent="0.2">
      <c r="A1189" s="1" t="s">
        <v>12558</v>
      </c>
      <c r="B1189">
        <v>1</v>
      </c>
    </row>
    <row r="1190" spans="1:2" x14ac:dyDescent="0.2">
      <c r="A1190" s="1" t="s">
        <v>10959</v>
      </c>
      <c r="B1190">
        <v>1</v>
      </c>
    </row>
    <row r="1191" spans="1:2" x14ac:dyDescent="0.2">
      <c r="A1191" s="1" t="s">
        <v>11027</v>
      </c>
      <c r="B1191">
        <v>2</v>
      </c>
    </row>
    <row r="1192" spans="1:2" x14ac:dyDescent="0.2">
      <c r="A1192" s="1" t="s">
        <v>9784</v>
      </c>
      <c r="B1192">
        <v>2</v>
      </c>
    </row>
    <row r="1193" spans="1:2" x14ac:dyDescent="0.2">
      <c r="A1193" s="1" t="s">
        <v>10068</v>
      </c>
      <c r="B1193">
        <v>2</v>
      </c>
    </row>
    <row r="1194" spans="1:2" x14ac:dyDescent="0.2">
      <c r="A1194" s="1" t="s">
        <v>8586</v>
      </c>
      <c r="B1194">
        <v>2</v>
      </c>
    </row>
    <row r="1195" spans="1:2" x14ac:dyDescent="0.2">
      <c r="A1195" s="1" t="s">
        <v>13038</v>
      </c>
      <c r="B1195">
        <v>2</v>
      </c>
    </row>
    <row r="1196" spans="1:2" x14ac:dyDescent="0.2">
      <c r="A1196" s="1" t="s">
        <v>9469</v>
      </c>
      <c r="B1196">
        <v>2</v>
      </c>
    </row>
    <row r="1197" spans="1:2" x14ac:dyDescent="0.2">
      <c r="A1197" s="1" t="s">
        <v>7011</v>
      </c>
      <c r="B1197">
        <v>1</v>
      </c>
    </row>
    <row r="1198" spans="1:2" x14ac:dyDescent="0.2">
      <c r="A1198" s="1" t="s">
        <v>10544</v>
      </c>
      <c r="B1198">
        <v>1</v>
      </c>
    </row>
    <row r="1199" spans="1:2" x14ac:dyDescent="0.2">
      <c r="A1199" s="1" t="s">
        <v>7804</v>
      </c>
      <c r="B1199">
        <v>2</v>
      </c>
    </row>
    <row r="1200" spans="1:2" x14ac:dyDescent="0.2">
      <c r="A1200" s="1" t="s">
        <v>11418</v>
      </c>
      <c r="B1200">
        <v>9</v>
      </c>
    </row>
    <row r="1201" spans="1:2" x14ac:dyDescent="0.2">
      <c r="A1201" s="1" t="s">
        <v>11014</v>
      </c>
      <c r="B1201">
        <v>2</v>
      </c>
    </row>
    <row r="1202" spans="1:2" x14ac:dyDescent="0.2">
      <c r="A1202" s="1" t="s">
        <v>6146</v>
      </c>
      <c r="B1202">
        <v>1</v>
      </c>
    </row>
    <row r="1203" spans="1:2" x14ac:dyDescent="0.2">
      <c r="A1203" s="1" t="s">
        <v>10037</v>
      </c>
      <c r="B1203">
        <v>2</v>
      </c>
    </row>
    <row r="1204" spans="1:2" x14ac:dyDescent="0.2">
      <c r="A1204" s="1" t="s">
        <v>1062</v>
      </c>
      <c r="B1204">
        <v>2</v>
      </c>
    </row>
    <row r="1205" spans="1:2" x14ac:dyDescent="0.2">
      <c r="A1205" s="1" t="s">
        <v>10927</v>
      </c>
      <c r="B1205">
        <v>1</v>
      </c>
    </row>
    <row r="1206" spans="1:2" x14ac:dyDescent="0.2">
      <c r="A1206" s="1" t="s">
        <v>9556</v>
      </c>
      <c r="B1206">
        <v>1</v>
      </c>
    </row>
    <row r="1207" spans="1:2" x14ac:dyDescent="0.2">
      <c r="A1207" s="1" t="s">
        <v>8561</v>
      </c>
      <c r="B1207">
        <v>5</v>
      </c>
    </row>
    <row r="1208" spans="1:2" x14ac:dyDescent="0.2">
      <c r="A1208" s="1" t="s">
        <v>6547</v>
      </c>
      <c r="B1208">
        <v>2</v>
      </c>
    </row>
    <row r="1209" spans="1:2" x14ac:dyDescent="0.2">
      <c r="A1209" s="1" t="s">
        <v>11347</v>
      </c>
      <c r="B1209">
        <v>1</v>
      </c>
    </row>
    <row r="1210" spans="1:2" x14ac:dyDescent="0.2">
      <c r="A1210" s="1" t="s">
        <v>4578</v>
      </c>
      <c r="B1210">
        <v>2</v>
      </c>
    </row>
    <row r="1211" spans="1:2" x14ac:dyDescent="0.2">
      <c r="A1211" s="1" t="s">
        <v>4580</v>
      </c>
      <c r="B1211">
        <v>1</v>
      </c>
    </row>
    <row r="1212" spans="1:2" x14ac:dyDescent="0.2">
      <c r="A1212" s="1" t="s">
        <v>10016</v>
      </c>
      <c r="B1212">
        <v>1</v>
      </c>
    </row>
    <row r="1213" spans="1:2" x14ac:dyDescent="0.2">
      <c r="A1213" s="1" t="s">
        <v>10814</v>
      </c>
      <c r="B1213">
        <v>1</v>
      </c>
    </row>
    <row r="1214" spans="1:2" x14ac:dyDescent="0.2">
      <c r="A1214" s="1" t="s">
        <v>11814</v>
      </c>
      <c r="B1214">
        <v>1</v>
      </c>
    </row>
    <row r="1215" spans="1:2" x14ac:dyDescent="0.2">
      <c r="A1215" s="1" t="s">
        <v>3553</v>
      </c>
      <c r="B1215">
        <v>1</v>
      </c>
    </row>
    <row r="1216" spans="1:2" x14ac:dyDescent="0.2">
      <c r="A1216" s="1" t="s">
        <v>8304</v>
      </c>
      <c r="B1216">
        <v>1</v>
      </c>
    </row>
    <row r="1217" spans="1:2" x14ac:dyDescent="0.2">
      <c r="A1217" s="1" t="s">
        <v>12371</v>
      </c>
      <c r="B1217">
        <v>1</v>
      </c>
    </row>
    <row r="1218" spans="1:2" x14ac:dyDescent="0.2">
      <c r="A1218" s="1" t="s">
        <v>9365</v>
      </c>
      <c r="B1218">
        <v>1</v>
      </c>
    </row>
    <row r="1219" spans="1:2" x14ac:dyDescent="0.2">
      <c r="A1219" s="1" t="s">
        <v>7962</v>
      </c>
      <c r="B1219">
        <v>2</v>
      </c>
    </row>
    <row r="1220" spans="1:2" x14ac:dyDescent="0.2">
      <c r="A1220" s="1" t="s">
        <v>4386</v>
      </c>
      <c r="B1220">
        <v>1</v>
      </c>
    </row>
    <row r="1221" spans="1:2" x14ac:dyDescent="0.2">
      <c r="A1221" s="1" t="s">
        <v>7673</v>
      </c>
      <c r="B1221">
        <v>1</v>
      </c>
    </row>
    <row r="1222" spans="1:2" x14ac:dyDescent="0.2">
      <c r="A1222" s="1" t="s">
        <v>7523</v>
      </c>
      <c r="B1222">
        <v>1</v>
      </c>
    </row>
    <row r="1223" spans="1:2" x14ac:dyDescent="0.2">
      <c r="A1223" s="1" t="s">
        <v>10888</v>
      </c>
      <c r="B1223">
        <v>1</v>
      </c>
    </row>
    <row r="1224" spans="1:2" x14ac:dyDescent="0.2">
      <c r="A1224" s="1" t="s">
        <v>4056</v>
      </c>
      <c r="B1224">
        <v>1</v>
      </c>
    </row>
    <row r="1225" spans="1:2" x14ac:dyDescent="0.2">
      <c r="A1225" s="1" t="s">
        <v>10403</v>
      </c>
      <c r="B1225">
        <v>1</v>
      </c>
    </row>
    <row r="1226" spans="1:2" x14ac:dyDescent="0.2">
      <c r="A1226" s="1" t="s">
        <v>12985</v>
      </c>
      <c r="B1226">
        <v>1</v>
      </c>
    </row>
    <row r="1227" spans="1:2" x14ac:dyDescent="0.2">
      <c r="A1227" s="1" t="s">
        <v>9980</v>
      </c>
      <c r="B1227">
        <v>1</v>
      </c>
    </row>
    <row r="1228" spans="1:2" x14ac:dyDescent="0.2">
      <c r="A1228" s="1" t="s">
        <v>2383</v>
      </c>
      <c r="B1228">
        <v>1</v>
      </c>
    </row>
    <row r="1229" spans="1:2" x14ac:dyDescent="0.2">
      <c r="A1229" s="1" t="s">
        <v>10049</v>
      </c>
      <c r="B1229">
        <v>1</v>
      </c>
    </row>
    <row r="1230" spans="1:2" x14ac:dyDescent="0.2">
      <c r="A1230" s="1" t="s">
        <v>12504</v>
      </c>
      <c r="B1230">
        <v>1</v>
      </c>
    </row>
    <row r="1231" spans="1:2" x14ac:dyDescent="0.2">
      <c r="A1231" s="1" t="s">
        <v>10063</v>
      </c>
      <c r="B1231">
        <v>2</v>
      </c>
    </row>
    <row r="1232" spans="1:2" x14ac:dyDescent="0.2">
      <c r="A1232" s="1" t="s">
        <v>9756</v>
      </c>
      <c r="B1232">
        <v>1</v>
      </c>
    </row>
    <row r="1233" spans="1:2" x14ac:dyDescent="0.2">
      <c r="A1233" s="1" t="s">
        <v>730</v>
      </c>
      <c r="B1233">
        <v>3</v>
      </c>
    </row>
    <row r="1234" spans="1:2" x14ac:dyDescent="0.2">
      <c r="A1234" s="1" t="s">
        <v>7758</v>
      </c>
      <c r="B1234">
        <v>1</v>
      </c>
    </row>
    <row r="1235" spans="1:2" x14ac:dyDescent="0.2">
      <c r="A1235" s="1" t="s">
        <v>12058</v>
      </c>
      <c r="B1235">
        <v>1</v>
      </c>
    </row>
    <row r="1236" spans="1:2" x14ac:dyDescent="0.2">
      <c r="A1236" s="1" t="s">
        <v>12065</v>
      </c>
      <c r="B1236">
        <v>1</v>
      </c>
    </row>
    <row r="1237" spans="1:2" x14ac:dyDescent="0.2">
      <c r="A1237" s="1" t="s">
        <v>6081</v>
      </c>
      <c r="B1237">
        <v>1</v>
      </c>
    </row>
    <row r="1238" spans="1:2" x14ac:dyDescent="0.2">
      <c r="A1238" s="1" t="s">
        <v>2460</v>
      </c>
      <c r="B1238">
        <v>2</v>
      </c>
    </row>
    <row r="1239" spans="1:2" x14ac:dyDescent="0.2">
      <c r="A1239" s="1" t="s">
        <v>10723</v>
      </c>
      <c r="B1239">
        <v>1</v>
      </c>
    </row>
    <row r="1240" spans="1:2" x14ac:dyDescent="0.2">
      <c r="A1240" s="1" t="s">
        <v>5050</v>
      </c>
      <c r="B1240">
        <v>2</v>
      </c>
    </row>
    <row r="1241" spans="1:2" x14ac:dyDescent="0.2">
      <c r="A1241" s="1" t="s">
        <v>4197</v>
      </c>
      <c r="B1241">
        <v>2</v>
      </c>
    </row>
    <row r="1242" spans="1:2" x14ac:dyDescent="0.2">
      <c r="A1242" s="1" t="s">
        <v>10013</v>
      </c>
      <c r="B1242">
        <v>2</v>
      </c>
    </row>
    <row r="1243" spans="1:2" x14ac:dyDescent="0.2">
      <c r="A1243" s="1" t="s">
        <v>7186</v>
      </c>
      <c r="B1243">
        <v>1</v>
      </c>
    </row>
    <row r="1244" spans="1:2" x14ac:dyDescent="0.2">
      <c r="A1244" s="1" t="s">
        <v>10896</v>
      </c>
      <c r="B1244">
        <v>1</v>
      </c>
    </row>
    <row r="1245" spans="1:2" x14ac:dyDescent="0.2">
      <c r="A1245" s="1" t="s">
        <v>8181</v>
      </c>
      <c r="B1245">
        <v>1</v>
      </c>
    </row>
    <row r="1246" spans="1:2" x14ac:dyDescent="0.2">
      <c r="A1246" s="1" t="s">
        <v>7141</v>
      </c>
      <c r="B1246">
        <v>1</v>
      </c>
    </row>
    <row r="1247" spans="1:2" x14ac:dyDescent="0.2">
      <c r="A1247" s="1" t="s">
        <v>2662</v>
      </c>
      <c r="B1247">
        <v>2</v>
      </c>
    </row>
    <row r="1248" spans="1:2" x14ac:dyDescent="0.2">
      <c r="A1248" s="1" t="s">
        <v>5087</v>
      </c>
      <c r="B1248">
        <v>1</v>
      </c>
    </row>
    <row r="1249" spans="1:2" x14ac:dyDescent="0.2">
      <c r="A1249" s="1" t="s">
        <v>3561</v>
      </c>
      <c r="B1249">
        <v>1</v>
      </c>
    </row>
    <row r="1250" spans="1:2" x14ac:dyDescent="0.2">
      <c r="A1250" s="1" t="s">
        <v>5343</v>
      </c>
      <c r="B1250">
        <v>2</v>
      </c>
    </row>
    <row r="1251" spans="1:2" x14ac:dyDescent="0.2">
      <c r="A1251" s="1" t="s">
        <v>2759</v>
      </c>
      <c r="B1251">
        <v>22</v>
      </c>
    </row>
    <row r="1252" spans="1:2" x14ac:dyDescent="0.2">
      <c r="A1252" s="1" t="s">
        <v>9310</v>
      </c>
      <c r="B1252">
        <v>1</v>
      </c>
    </row>
    <row r="1253" spans="1:2" x14ac:dyDescent="0.2">
      <c r="A1253" s="1" t="s">
        <v>2880</v>
      </c>
      <c r="B1253">
        <v>5</v>
      </c>
    </row>
    <row r="1254" spans="1:2" x14ac:dyDescent="0.2">
      <c r="A1254" s="1" t="s">
        <v>9093</v>
      </c>
      <c r="B1254">
        <v>1</v>
      </c>
    </row>
    <row r="1255" spans="1:2" x14ac:dyDescent="0.2">
      <c r="A1255" s="1" t="s">
        <v>5143</v>
      </c>
      <c r="B1255">
        <v>1</v>
      </c>
    </row>
    <row r="1256" spans="1:2" x14ac:dyDescent="0.2">
      <c r="A1256" s="1" t="s">
        <v>6266</v>
      </c>
      <c r="B1256">
        <v>12</v>
      </c>
    </row>
    <row r="1257" spans="1:2" x14ac:dyDescent="0.2">
      <c r="A1257" s="1" t="s">
        <v>9567</v>
      </c>
      <c r="B1257">
        <v>1</v>
      </c>
    </row>
    <row r="1258" spans="1:2" x14ac:dyDescent="0.2">
      <c r="A1258" s="1" t="s">
        <v>6342</v>
      </c>
      <c r="B1258">
        <v>1</v>
      </c>
    </row>
    <row r="1259" spans="1:2" x14ac:dyDescent="0.2">
      <c r="A1259" s="1" t="s">
        <v>12862</v>
      </c>
      <c r="B1259">
        <v>1</v>
      </c>
    </row>
    <row r="1260" spans="1:2" x14ac:dyDescent="0.2">
      <c r="A1260" s="1" t="s">
        <v>9407</v>
      </c>
      <c r="B1260">
        <v>4</v>
      </c>
    </row>
    <row r="1261" spans="1:2" x14ac:dyDescent="0.2">
      <c r="A1261" s="1" t="s">
        <v>7826</v>
      </c>
      <c r="B1261">
        <v>1</v>
      </c>
    </row>
    <row r="1262" spans="1:2" x14ac:dyDescent="0.2">
      <c r="A1262" s="1" t="s">
        <v>12138</v>
      </c>
      <c r="B1262">
        <v>2</v>
      </c>
    </row>
    <row r="1263" spans="1:2" x14ac:dyDescent="0.2">
      <c r="A1263" s="1" t="s">
        <v>1611</v>
      </c>
      <c r="B1263">
        <v>1</v>
      </c>
    </row>
    <row r="1264" spans="1:2" x14ac:dyDescent="0.2">
      <c r="A1264" s="1" t="s">
        <v>3974</v>
      </c>
      <c r="B1264">
        <v>41</v>
      </c>
    </row>
    <row r="1265" spans="1:2" x14ac:dyDescent="0.2">
      <c r="A1265" s="1" t="s">
        <v>9072</v>
      </c>
      <c r="B1265">
        <v>2</v>
      </c>
    </row>
    <row r="1266" spans="1:2" x14ac:dyDescent="0.2">
      <c r="A1266" s="1" t="s">
        <v>6756</v>
      </c>
      <c r="B1266">
        <v>3</v>
      </c>
    </row>
    <row r="1267" spans="1:2" x14ac:dyDescent="0.2">
      <c r="A1267" s="1" t="s">
        <v>4367</v>
      </c>
      <c r="B1267">
        <v>1</v>
      </c>
    </row>
    <row r="1268" spans="1:2" x14ac:dyDescent="0.2">
      <c r="A1268" s="1" t="s">
        <v>4365</v>
      </c>
      <c r="B1268">
        <v>1</v>
      </c>
    </row>
    <row r="1269" spans="1:2" x14ac:dyDescent="0.2">
      <c r="A1269" s="1" t="s">
        <v>12026</v>
      </c>
      <c r="B1269">
        <v>1</v>
      </c>
    </row>
    <row r="1270" spans="1:2" x14ac:dyDescent="0.2">
      <c r="A1270" s="1" t="s">
        <v>9289</v>
      </c>
      <c r="B1270">
        <v>1</v>
      </c>
    </row>
    <row r="1271" spans="1:2" x14ac:dyDescent="0.2">
      <c r="A1271" s="1" t="s">
        <v>3153</v>
      </c>
      <c r="B1271">
        <v>7</v>
      </c>
    </row>
    <row r="1272" spans="1:2" x14ac:dyDescent="0.2">
      <c r="A1272" s="1" t="s">
        <v>12207</v>
      </c>
      <c r="B1272">
        <v>2</v>
      </c>
    </row>
    <row r="1273" spans="1:2" x14ac:dyDescent="0.2">
      <c r="A1273" s="1" t="s">
        <v>1739</v>
      </c>
      <c r="B1273">
        <v>15</v>
      </c>
    </row>
    <row r="1274" spans="1:2" x14ac:dyDescent="0.2">
      <c r="A1274" s="1" t="s">
        <v>5480</v>
      </c>
      <c r="B1274">
        <v>1</v>
      </c>
    </row>
    <row r="1275" spans="1:2" x14ac:dyDescent="0.2">
      <c r="A1275" s="1" t="s">
        <v>7252</v>
      </c>
      <c r="B1275">
        <v>2</v>
      </c>
    </row>
    <row r="1276" spans="1:2" x14ac:dyDescent="0.2">
      <c r="A1276" s="1" t="s">
        <v>9509</v>
      </c>
      <c r="B1276">
        <v>2</v>
      </c>
    </row>
    <row r="1277" spans="1:2" x14ac:dyDescent="0.2">
      <c r="A1277" s="1" t="s">
        <v>7841</v>
      </c>
      <c r="B1277">
        <v>1</v>
      </c>
    </row>
    <row r="1278" spans="1:2" x14ac:dyDescent="0.2">
      <c r="A1278" s="1" t="s">
        <v>9067</v>
      </c>
      <c r="B1278">
        <v>1</v>
      </c>
    </row>
    <row r="1279" spans="1:2" x14ac:dyDescent="0.2">
      <c r="A1279" s="1" t="s">
        <v>8880</v>
      </c>
      <c r="B1279">
        <v>3</v>
      </c>
    </row>
    <row r="1280" spans="1:2" x14ac:dyDescent="0.2">
      <c r="A1280" s="1" t="s">
        <v>11904</v>
      </c>
      <c r="B1280">
        <v>1</v>
      </c>
    </row>
    <row r="1281" spans="1:2" x14ac:dyDescent="0.2">
      <c r="A1281" s="1" t="s">
        <v>8419</v>
      </c>
      <c r="B1281">
        <v>1</v>
      </c>
    </row>
    <row r="1282" spans="1:2" x14ac:dyDescent="0.2">
      <c r="A1282" s="1" t="s">
        <v>5893</v>
      </c>
      <c r="B1282">
        <v>1</v>
      </c>
    </row>
    <row r="1283" spans="1:2" x14ac:dyDescent="0.2">
      <c r="A1283" s="1" t="s">
        <v>2998</v>
      </c>
      <c r="B1283">
        <v>1</v>
      </c>
    </row>
    <row r="1284" spans="1:2" x14ac:dyDescent="0.2">
      <c r="A1284" s="1" t="s">
        <v>6039</v>
      </c>
      <c r="B1284">
        <v>2</v>
      </c>
    </row>
    <row r="1285" spans="1:2" x14ac:dyDescent="0.2">
      <c r="A1285" s="1" t="s">
        <v>10043</v>
      </c>
      <c r="B1285">
        <v>3</v>
      </c>
    </row>
    <row r="1286" spans="1:2" x14ac:dyDescent="0.2">
      <c r="A1286" s="1" t="s">
        <v>6510</v>
      </c>
      <c r="B1286">
        <v>1</v>
      </c>
    </row>
    <row r="1287" spans="1:2" x14ac:dyDescent="0.2">
      <c r="A1287" s="1" t="s">
        <v>27</v>
      </c>
      <c r="B1287">
        <v>137</v>
      </c>
    </row>
    <row r="1288" spans="1:2" x14ac:dyDescent="0.2">
      <c r="A1288" s="1" t="s">
        <v>12567</v>
      </c>
      <c r="B1288">
        <v>1</v>
      </c>
    </row>
    <row r="1289" spans="1:2" x14ac:dyDescent="0.2">
      <c r="A1289" s="1" t="s">
        <v>8099</v>
      </c>
      <c r="B1289">
        <v>1</v>
      </c>
    </row>
    <row r="1290" spans="1:2" x14ac:dyDescent="0.2">
      <c r="A1290" s="1" t="s">
        <v>10082</v>
      </c>
      <c r="B1290">
        <v>1</v>
      </c>
    </row>
    <row r="1291" spans="1:2" x14ac:dyDescent="0.2">
      <c r="A1291" s="1" t="s">
        <v>12286</v>
      </c>
      <c r="B1291">
        <v>1</v>
      </c>
    </row>
    <row r="1292" spans="1:2" x14ac:dyDescent="0.2">
      <c r="A1292" s="1" t="s">
        <v>7971</v>
      </c>
      <c r="B1292">
        <v>1</v>
      </c>
    </row>
    <row r="1293" spans="1:2" x14ac:dyDescent="0.2">
      <c r="A1293" s="1" t="s">
        <v>11670</v>
      </c>
      <c r="B1293">
        <v>1</v>
      </c>
    </row>
    <row r="1294" spans="1:2" x14ac:dyDescent="0.2">
      <c r="A1294" s="1" t="s">
        <v>6075</v>
      </c>
      <c r="B1294">
        <v>1</v>
      </c>
    </row>
    <row r="1295" spans="1:2" x14ac:dyDescent="0.2">
      <c r="A1295" s="1" t="s">
        <v>8378</v>
      </c>
      <c r="B1295">
        <v>1</v>
      </c>
    </row>
    <row r="1296" spans="1:2" x14ac:dyDescent="0.2">
      <c r="A1296" s="1" t="s">
        <v>10655</v>
      </c>
      <c r="B1296">
        <v>1</v>
      </c>
    </row>
    <row r="1297" spans="1:2" x14ac:dyDescent="0.2">
      <c r="A1297" s="1" t="s">
        <v>5921</v>
      </c>
      <c r="B1297">
        <v>2</v>
      </c>
    </row>
    <row r="1298" spans="1:2" x14ac:dyDescent="0.2">
      <c r="A1298" s="1" t="s">
        <v>7515</v>
      </c>
      <c r="B1298">
        <v>1</v>
      </c>
    </row>
    <row r="1299" spans="1:2" x14ac:dyDescent="0.2">
      <c r="A1299" s="1" t="s">
        <v>9425</v>
      </c>
      <c r="B1299">
        <v>2</v>
      </c>
    </row>
    <row r="1300" spans="1:2" x14ac:dyDescent="0.2">
      <c r="A1300" s="1" t="s">
        <v>9950</v>
      </c>
      <c r="B1300">
        <v>2</v>
      </c>
    </row>
    <row r="1301" spans="1:2" x14ac:dyDescent="0.2">
      <c r="A1301" s="1" t="s">
        <v>8897</v>
      </c>
      <c r="B1301">
        <v>1</v>
      </c>
    </row>
    <row r="1302" spans="1:2" x14ac:dyDescent="0.2">
      <c r="A1302" s="1" t="s">
        <v>13015</v>
      </c>
      <c r="B1302">
        <v>1</v>
      </c>
    </row>
    <row r="1303" spans="1:2" x14ac:dyDescent="0.2">
      <c r="A1303" s="1" t="s">
        <v>4633</v>
      </c>
      <c r="B1303">
        <v>10</v>
      </c>
    </row>
    <row r="1304" spans="1:2" x14ac:dyDescent="0.2">
      <c r="A1304" s="1" t="s">
        <v>9628</v>
      </c>
      <c r="B1304">
        <v>1</v>
      </c>
    </row>
    <row r="1305" spans="1:2" x14ac:dyDescent="0.2">
      <c r="A1305" s="1" t="s">
        <v>10363</v>
      </c>
      <c r="B1305">
        <v>1</v>
      </c>
    </row>
    <row r="1306" spans="1:2" x14ac:dyDescent="0.2">
      <c r="A1306" s="1" t="s">
        <v>12239</v>
      </c>
      <c r="B1306">
        <v>1</v>
      </c>
    </row>
    <row r="1307" spans="1:2" x14ac:dyDescent="0.2">
      <c r="A1307" s="1" t="s">
        <v>8382</v>
      </c>
      <c r="B1307">
        <v>2</v>
      </c>
    </row>
    <row r="1308" spans="1:2" x14ac:dyDescent="0.2">
      <c r="A1308" s="1" t="s">
        <v>7783</v>
      </c>
      <c r="B1308">
        <v>10</v>
      </c>
    </row>
    <row r="1309" spans="1:2" x14ac:dyDescent="0.2">
      <c r="A1309" s="1" t="s">
        <v>11791</v>
      </c>
      <c r="B1309">
        <v>1</v>
      </c>
    </row>
    <row r="1310" spans="1:2" x14ac:dyDescent="0.2">
      <c r="A1310" s="1" t="s">
        <v>2116</v>
      </c>
      <c r="B1310">
        <v>1</v>
      </c>
    </row>
    <row r="1311" spans="1:2" x14ac:dyDescent="0.2">
      <c r="A1311" s="1" t="s">
        <v>8826</v>
      </c>
      <c r="B1311">
        <v>1</v>
      </c>
    </row>
    <row r="1312" spans="1:2" x14ac:dyDescent="0.2">
      <c r="A1312" s="1" t="s">
        <v>2376</v>
      </c>
      <c r="B1312">
        <v>1</v>
      </c>
    </row>
    <row r="1313" spans="1:2" x14ac:dyDescent="0.2">
      <c r="A1313" s="1" t="s">
        <v>4656</v>
      </c>
      <c r="B1313">
        <v>2</v>
      </c>
    </row>
    <row r="1314" spans="1:2" x14ac:dyDescent="0.2">
      <c r="A1314" s="1" t="s">
        <v>9623</v>
      </c>
      <c r="B1314">
        <v>1</v>
      </c>
    </row>
    <row r="1315" spans="1:2" x14ac:dyDescent="0.2">
      <c r="A1315" s="1" t="s">
        <v>1854</v>
      </c>
      <c r="B1315">
        <v>4</v>
      </c>
    </row>
    <row r="1316" spans="1:2" x14ac:dyDescent="0.2">
      <c r="A1316" s="1" t="s">
        <v>9224</v>
      </c>
      <c r="B1316">
        <v>1</v>
      </c>
    </row>
    <row r="1317" spans="1:2" x14ac:dyDescent="0.2">
      <c r="A1317" s="1" t="s">
        <v>9431</v>
      </c>
      <c r="B1317">
        <v>1</v>
      </c>
    </row>
    <row r="1318" spans="1:2" x14ac:dyDescent="0.2">
      <c r="A1318" s="1" t="s">
        <v>5546</v>
      </c>
      <c r="B1318">
        <v>3</v>
      </c>
    </row>
    <row r="1319" spans="1:2" x14ac:dyDescent="0.2">
      <c r="A1319" s="1" t="s">
        <v>9712</v>
      </c>
      <c r="B1319">
        <v>1</v>
      </c>
    </row>
    <row r="1320" spans="1:2" x14ac:dyDescent="0.2">
      <c r="A1320" s="1" t="s">
        <v>11823</v>
      </c>
      <c r="B1320">
        <v>1</v>
      </c>
    </row>
    <row r="1321" spans="1:2" x14ac:dyDescent="0.2">
      <c r="A1321" s="1" t="s">
        <v>9279</v>
      </c>
      <c r="B1321">
        <v>2</v>
      </c>
    </row>
    <row r="1322" spans="1:2" x14ac:dyDescent="0.2">
      <c r="A1322" s="1" t="s">
        <v>2064</v>
      </c>
      <c r="B1322">
        <v>1</v>
      </c>
    </row>
    <row r="1323" spans="1:2" x14ac:dyDescent="0.2">
      <c r="A1323" s="1" t="s">
        <v>2569</v>
      </c>
      <c r="B1323">
        <v>8</v>
      </c>
    </row>
    <row r="1324" spans="1:2" x14ac:dyDescent="0.2">
      <c r="A1324" s="1" t="s">
        <v>2576</v>
      </c>
      <c r="B1324">
        <v>2</v>
      </c>
    </row>
    <row r="1325" spans="1:2" x14ac:dyDescent="0.2">
      <c r="A1325" s="1" t="s">
        <v>9010</v>
      </c>
      <c r="B1325">
        <v>1</v>
      </c>
    </row>
    <row r="1326" spans="1:2" x14ac:dyDescent="0.2">
      <c r="A1326" s="1" t="s">
        <v>10932</v>
      </c>
      <c r="B1326">
        <v>2</v>
      </c>
    </row>
    <row r="1327" spans="1:2" x14ac:dyDescent="0.2">
      <c r="A1327" s="1" t="s">
        <v>4312</v>
      </c>
      <c r="B1327">
        <v>1</v>
      </c>
    </row>
    <row r="1328" spans="1:2" x14ac:dyDescent="0.2">
      <c r="A1328" s="1" t="s">
        <v>9753</v>
      </c>
      <c r="B1328">
        <v>1</v>
      </c>
    </row>
    <row r="1329" spans="1:2" x14ac:dyDescent="0.2">
      <c r="A1329" s="1" t="s">
        <v>7207</v>
      </c>
      <c r="B1329">
        <v>1</v>
      </c>
    </row>
    <row r="1330" spans="1:2" x14ac:dyDescent="0.2">
      <c r="A1330" s="1" t="s">
        <v>8513</v>
      </c>
      <c r="B1330">
        <v>1</v>
      </c>
    </row>
    <row r="1331" spans="1:2" x14ac:dyDescent="0.2">
      <c r="A1331" s="1" t="s">
        <v>6620</v>
      </c>
      <c r="B1331">
        <v>2</v>
      </c>
    </row>
    <row r="1332" spans="1:2" x14ac:dyDescent="0.2">
      <c r="A1332" s="1" t="s">
        <v>10841</v>
      </c>
      <c r="B1332">
        <v>1</v>
      </c>
    </row>
    <row r="1333" spans="1:2" x14ac:dyDescent="0.2">
      <c r="A1333" s="1" t="s">
        <v>12800</v>
      </c>
      <c r="B1333">
        <v>1</v>
      </c>
    </row>
    <row r="1334" spans="1:2" x14ac:dyDescent="0.2">
      <c r="A1334" s="1" t="s">
        <v>12619</v>
      </c>
      <c r="B1334">
        <v>1</v>
      </c>
    </row>
    <row r="1335" spans="1:2" x14ac:dyDescent="0.2">
      <c r="A1335" s="1" t="s">
        <v>12751</v>
      </c>
      <c r="B1335">
        <v>2</v>
      </c>
    </row>
    <row r="1336" spans="1:2" x14ac:dyDescent="0.2">
      <c r="A1336" s="1" t="s">
        <v>10641</v>
      </c>
      <c r="B1336">
        <v>1</v>
      </c>
    </row>
    <row r="1337" spans="1:2" x14ac:dyDescent="0.2">
      <c r="A1337" s="1" t="s">
        <v>9393</v>
      </c>
      <c r="B1337">
        <v>1</v>
      </c>
    </row>
    <row r="1338" spans="1:2" x14ac:dyDescent="0.2">
      <c r="A1338" s="1" t="s">
        <v>10164</v>
      </c>
      <c r="B1338">
        <v>2</v>
      </c>
    </row>
    <row r="1339" spans="1:2" x14ac:dyDescent="0.2">
      <c r="A1339" s="1" t="s">
        <v>7944</v>
      </c>
      <c r="B1339">
        <v>4</v>
      </c>
    </row>
    <row r="1340" spans="1:2" x14ac:dyDescent="0.2">
      <c r="A1340" s="1" t="s">
        <v>8539</v>
      </c>
      <c r="B1340">
        <v>3</v>
      </c>
    </row>
    <row r="1341" spans="1:2" x14ac:dyDescent="0.2">
      <c r="A1341" s="1" t="s">
        <v>8806</v>
      </c>
      <c r="B1341">
        <v>1</v>
      </c>
    </row>
    <row r="1342" spans="1:2" x14ac:dyDescent="0.2">
      <c r="A1342" s="1" t="s">
        <v>6690</v>
      </c>
      <c r="B1342">
        <v>16</v>
      </c>
    </row>
    <row r="1343" spans="1:2" x14ac:dyDescent="0.2">
      <c r="A1343" s="1" t="s">
        <v>11319</v>
      </c>
      <c r="B1343">
        <v>1</v>
      </c>
    </row>
    <row r="1344" spans="1:2" x14ac:dyDescent="0.2">
      <c r="A1344" s="1" t="s">
        <v>11955</v>
      </c>
      <c r="B1344">
        <v>1</v>
      </c>
    </row>
    <row r="1345" spans="1:2" x14ac:dyDescent="0.2">
      <c r="A1345" s="1" t="s">
        <v>6637</v>
      </c>
      <c r="B1345">
        <v>1</v>
      </c>
    </row>
    <row r="1346" spans="1:2" x14ac:dyDescent="0.2">
      <c r="A1346" s="1" t="s">
        <v>5943</v>
      </c>
      <c r="B1346">
        <v>1</v>
      </c>
    </row>
    <row r="1347" spans="1:2" x14ac:dyDescent="0.2">
      <c r="A1347" s="1" t="s">
        <v>9944</v>
      </c>
      <c r="B1347">
        <v>7</v>
      </c>
    </row>
    <row r="1348" spans="1:2" x14ac:dyDescent="0.2">
      <c r="A1348" s="1" t="s">
        <v>10715</v>
      </c>
      <c r="B1348">
        <v>1</v>
      </c>
    </row>
    <row r="1349" spans="1:2" x14ac:dyDescent="0.2">
      <c r="A1349" s="1" t="s">
        <v>6419</v>
      </c>
      <c r="B1349">
        <v>1</v>
      </c>
    </row>
    <row r="1350" spans="1:2" x14ac:dyDescent="0.2">
      <c r="A1350" s="1" t="s">
        <v>4814</v>
      </c>
      <c r="B1350">
        <v>3</v>
      </c>
    </row>
    <row r="1351" spans="1:2" x14ac:dyDescent="0.2">
      <c r="A1351" s="1" t="s">
        <v>4812</v>
      </c>
      <c r="B1351">
        <v>6</v>
      </c>
    </row>
    <row r="1352" spans="1:2" x14ac:dyDescent="0.2">
      <c r="A1352" s="1" t="s">
        <v>2106</v>
      </c>
      <c r="B1352">
        <v>1</v>
      </c>
    </row>
    <row r="1353" spans="1:2" x14ac:dyDescent="0.2">
      <c r="A1353" s="1" t="s">
        <v>6154</v>
      </c>
      <c r="B1353">
        <v>1</v>
      </c>
    </row>
    <row r="1354" spans="1:2" x14ac:dyDescent="0.2">
      <c r="A1354" s="1" t="s">
        <v>4569</v>
      </c>
      <c r="B1354">
        <v>1</v>
      </c>
    </row>
    <row r="1355" spans="1:2" x14ac:dyDescent="0.2">
      <c r="A1355" s="1" t="s">
        <v>7715</v>
      </c>
      <c r="B1355">
        <v>6</v>
      </c>
    </row>
    <row r="1356" spans="1:2" x14ac:dyDescent="0.2">
      <c r="A1356" s="1" t="s">
        <v>11889</v>
      </c>
      <c r="B1356">
        <v>1</v>
      </c>
    </row>
    <row r="1357" spans="1:2" x14ac:dyDescent="0.2">
      <c r="A1357" s="1" t="s">
        <v>12189</v>
      </c>
      <c r="B1357">
        <v>1</v>
      </c>
    </row>
    <row r="1358" spans="1:2" x14ac:dyDescent="0.2">
      <c r="A1358" s="1" t="s">
        <v>2296</v>
      </c>
      <c r="B1358">
        <v>1</v>
      </c>
    </row>
    <row r="1359" spans="1:2" x14ac:dyDescent="0.2">
      <c r="A1359" s="1" t="s">
        <v>10389</v>
      </c>
      <c r="B1359">
        <v>5</v>
      </c>
    </row>
    <row r="1360" spans="1:2" x14ac:dyDescent="0.2">
      <c r="A1360" s="1" t="s">
        <v>10128</v>
      </c>
      <c r="B1360">
        <v>3</v>
      </c>
    </row>
    <row r="1361" spans="1:2" x14ac:dyDescent="0.2">
      <c r="A1361" s="1" t="s">
        <v>11972</v>
      </c>
      <c r="B1361">
        <v>1</v>
      </c>
    </row>
    <row r="1362" spans="1:2" x14ac:dyDescent="0.2">
      <c r="A1362" s="1" t="s">
        <v>12480</v>
      </c>
      <c r="B1362">
        <v>1</v>
      </c>
    </row>
    <row r="1363" spans="1:2" x14ac:dyDescent="0.2">
      <c r="A1363" s="1" t="s">
        <v>12726</v>
      </c>
      <c r="B1363">
        <v>1</v>
      </c>
    </row>
    <row r="1364" spans="1:2" x14ac:dyDescent="0.2">
      <c r="A1364" s="1" t="s">
        <v>8056</v>
      </c>
      <c r="B1364">
        <v>1</v>
      </c>
    </row>
    <row r="1365" spans="1:2" x14ac:dyDescent="0.2">
      <c r="A1365" s="1" t="s">
        <v>10894</v>
      </c>
      <c r="B1365">
        <v>1</v>
      </c>
    </row>
    <row r="1366" spans="1:2" x14ac:dyDescent="0.2">
      <c r="A1366" s="1" t="s">
        <v>9303</v>
      </c>
      <c r="B1366">
        <v>9</v>
      </c>
    </row>
    <row r="1367" spans="1:2" x14ac:dyDescent="0.2">
      <c r="A1367" s="1" t="s">
        <v>11130</v>
      </c>
      <c r="B1367">
        <v>3</v>
      </c>
    </row>
    <row r="1368" spans="1:2" x14ac:dyDescent="0.2">
      <c r="A1368" s="1" t="s">
        <v>3487</v>
      </c>
      <c r="B1368">
        <v>5</v>
      </c>
    </row>
    <row r="1369" spans="1:2" x14ac:dyDescent="0.2">
      <c r="A1369" s="1" t="s">
        <v>3924</v>
      </c>
      <c r="B1369">
        <v>3</v>
      </c>
    </row>
    <row r="1370" spans="1:2" x14ac:dyDescent="0.2">
      <c r="A1370" s="1" t="s">
        <v>11601</v>
      </c>
      <c r="B1370">
        <v>1</v>
      </c>
    </row>
    <row r="1371" spans="1:2" x14ac:dyDescent="0.2">
      <c r="A1371" s="1" t="s">
        <v>7731</v>
      </c>
      <c r="B1371">
        <v>1</v>
      </c>
    </row>
    <row r="1372" spans="1:2" x14ac:dyDescent="0.2">
      <c r="A1372" s="1" t="s">
        <v>6334</v>
      </c>
      <c r="B1372">
        <v>2</v>
      </c>
    </row>
    <row r="1373" spans="1:2" x14ac:dyDescent="0.2">
      <c r="A1373" s="1" t="s">
        <v>10329</v>
      </c>
      <c r="B1373">
        <v>1</v>
      </c>
    </row>
    <row r="1374" spans="1:2" x14ac:dyDescent="0.2">
      <c r="A1374" s="1" t="s">
        <v>10778</v>
      </c>
      <c r="B1374">
        <v>3</v>
      </c>
    </row>
    <row r="1375" spans="1:2" x14ac:dyDescent="0.2">
      <c r="A1375" s="1" t="s">
        <v>8207</v>
      </c>
      <c r="B1375">
        <v>4</v>
      </c>
    </row>
    <row r="1376" spans="1:2" x14ac:dyDescent="0.2">
      <c r="A1376" s="1" t="s">
        <v>8452</v>
      </c>
      <c r="B1376">
        <v>1</v>
      </c>
    </row>
    <row r="1377" spans="1:2" x14ac:dyDescent="0.2">
      <c r="A1377" s="1" t="s">
        <v>10667</v>
      </c>
      <c r="B1377">
        <v>1</v>
      </c>
    </row>
    <row r="1378" spans="1:2" x14ac:dyDescent="0.2">
      <c r="A1378" s="1" t="s">
        <v>11865</v>
      </c>
      <c r="B1378">
        <v>1</v>
      </c>
    </row>
    <row r="1379" spans="1:2" x14ac:dyDescent="0.2">
      <c r="A1379" s="1" t="s">
        <v>8725</v>
      </c>
      <c r="B1379">
        <v>1</v>
      </c>
    </row>
    <row r="1380" spans="1:2" x14ac:dyDescent="0.2">
      <c r="A1380" s="1" t="s">
        <v>12312</v>
      </c>
      <c r="B1380">
        <v>1</v>
      </c>
    </row>
    <row r="1381" spans="1:2" x14ac:dyDescent="0.2">
      <c r="A1381" s="1" t="s">
        <v>9844</v>
      </c>
      <c r="B1381">
        <v>1</v>
      </c>
    </row>
    <row r="1382" spans="1:2" x14ac:dyDescent="0.2">
      <c r="A1382" s="1" t="s">
        <v>12258</v>
      </c>
      <c r="B1382">
        <v>1</v>
      </c>
    </row>
    <row r="1383" spans="1:2" x14ac:dyDescent="0.2">
      <c r="A1383" s="1" t="s">
        <v>3001</v>
      </c>
      <c r="B1383">
        <v>1</v>
      </c>
    </row>
    <row r="1384" spans="1:2" x14ac:dyDescent="0.2">
      <c r="A1384" s="1" t="s">
        <v>8522</v>
      </c>
      <c r="B1384">
        <v>2</v>
      </c>
    </row>
    <row r="1385" spans="1:2" x14ac:dyDescent="0.2">
      <c r="A1385" s="1" t="s">
        <v>2299</v>
      </c>
      <c r="B1385">
        <v>8</v>
      </c>
    </row>
    <row r="1386" spans="1:2" x14ac:dyDescent="0.2">
      <c r="A1386" s="1" t="s">
        <v>6626</v>
      </c>
      <c r="B1386">
        <v>1</v>
      </c>
    </row>
    <row r="1387" spans="1:2" x14ac:dyDescent="0.2">
      <c r="A1387" s="1" t="s">
        <v>11476</v>
      </c>
      <c r="B1387">
        <v>1</v>
      </c>
    </row>
    <row r="1388" spans="1:2" x14ac:dyDescent="0.2">
      <c r="A1388" s="1" t="s">
        <v>8991</v>
      </c>
      <c r="B1388">
        <v>1</v>
      </c>
    </row>
    <row r="1389" spans="1:2" x14ac:dyDescent="0.2">
      <c r="A1389" s="1" t="s">
        <v>3159</v>
      </c>
      <c r="B1389">
        <v>6</v>
      </c>
    </row>
    <row r="1390" spans="1:2" x14ac:dyDescent="0.2">
      <c r="A1390" s="1" t="s">
        <v>2706</v>
      </c>
      <c r="B1390">
        <v>3</v>
      </c>
    </row>
    <row r="1391" spans="1:2" x14ac:dyDescent="0.2">
      <c r="A1391" s="1" t="s">
        <v>5623</v>
      </c>
      <c r="B1391">
        <v>1</v>
      </c>
    </row>
    <row r="1392" spans="1:2" x14ac:dyDescent="0.2">
      <c r="A1392" s="1" t="s">
        <v>9610</v>
      </c>
      <c r="B1392">
        <v>1</v>
      </c>
    </row>
    <row r="1393" spans="1:2" x14ac:dyDescent="0.2">
      <c r="A1393" s="1" t="s">
        <v>8170</v>
      </c>
      <c r="B1393">
        <v>1</v>
      </c>
    </row>
    <row r="1394" spans="1:2" x14ac:dyDescent="0.2">
      <c r="A1394" s="1" t="s">
        <v>10240</v>
      </c>
      <c r="B1394">
        <v>1</v>
      </c>
    </row>
    <row r="1395" spans="1:2" x14ac:dyDescent="0.2">
      <c r="A1395" s="1" t="s">
        <v>11817</v>
      </c>
      <c r="B1395">
        <v>1</v>
      </c>
    </row>
    <row r="1396" spans="1:2" x14ac:dyDescent="0.2">
      <c r="A1396" s="1" t="s">
        <v>8112</v>
      </c>
      <c r="B1396">
        <v>1</v>
      </c>
    </row>
    <row r="1397" spans="1:2" x14ac:dyDescent="0.2">
      <c r="A1397" s="1" t="s">
        <v>9090</v>
      </c>
      <c r="B1397">
        <v>3</v>
      </c>
    </row>
    <row r="1398" spans="1:2" x14ac:dyDescent="0.2">
      <c r="A1398" s="1" t="s">
        <v>12468</v>
      </c>
      <c r="B1398">
        <v>1</v>
      </c>
    </row>
    <row r="1399" spans="1:2" x14ac:dyDescent="0.2">
      <c r="A1399" s="1" t="s">
        <v>12470</v>
      </c>
      <c r="B1399">
        <v>1</v>
      </c>
    </row>
    <row r="1400" spans="1:2" x14ac:dyDescent="0.2">
      <c r="A1400" s="1" t="s">
        <v>2199</v>
      </c>
      <c r="B1400">
        <v>20</v>
      </c>
    </row>
    <row r="1401" spans="1:2" x14ac:dyDescent="0.2">
      <c r="A1401" s="1" t="s">
        <v>10271</v>
      </c>
      <c r="B1401">
        <v>3</v>
      </c>
    </row>
    <row r="1402" spans="1:2" x14ac:dyDescent="0.2">
      <c r="A1402" s="1" t="s">
        <v>10262</v>
      </c>
      <c r="B1402">
        <v>3</v>
      </c>
    </row>
    <row r="1403" spans="1:2" x14ac:dyDescent="0.2">
      <c r="A1403" s="1" t="s">
        <v>3900</v>
      </c>
      <c r="B1403">
        <v>1</v>
      </c>
    </row>
    <row r="1404" spans="1:2" x14ac:dyDescent="0.2">
      <c r="A1404" s="1" t="s">
        <v>1057</v>
      </c>
      <c r="B1404">
        <v>2</v>
      </c>
    </row>
    <row r="1405" spans="1:2" x14ac:dyDescent="0.2">
      <c r="A1405" s="1" t="s">
        <v>9131</v>
      </c>
      <c r="B1405">
        <v>1</v>
      </c>
    </row>
    <row r="1406" spans="1:2" x14ac:dyDescent="0.2">
      <c r="A1406" s="1" t="s">
        <v>12466</v>
      </c>
      <c r="B1406">
        <v>1</v>
      </c>
    </row>
    <row r="1407" spans="1:2" x14ac:dyDescent="0.2">
      <c r="A1407" s="1" t="s">
        <v>6786</v>
      </c>
      <c r="B1407">
        <v>3</v>
      </c>
    </row>
    <row r="1408" spans="1:2" x14ac:dyDescent="0.2">
      <c r="A1408" s="1" t="s">
        <v>12278</v>
      </c>
      <c r="B1408">
        <v>4</v>
      </c>
    </row>
    <row r="1409" spans="1:2" x14ac:dyDescent="0.2">
      <c r="A1409" s="1" t="s">
        <v>1615</v>
      </c>
      <c r="B1409">
        <v>22</v>
      </c>
    </row>
    <row r="1410" spans="1:2" x14ac:dyDescent="0.2">
      <c r="A1410" s="1" t="s">
        <v>12622</v>
      </c>
      <c r="B1410">
        <v>3</v>
      </c>
    </row>
    <row r="1411" spans="1:2" x14ac:dyDescent="0.2">
      <c r="A1411" s="1" t="s">
        <v>4079</v>
      </c>
      <c r="B1411">
        <v>7</v>
      </c>
    </row>
    <row r="1412" spans="1:2" x14ac:dyDescent="0.2">
      <c r="A1412" s="1" t="s">
        <v>976</v>
      </c>
      <c r="B1412">
        <v>6</v>
      </c>
    </row>
    <row r="1413" spans="1:2" x14ac:dyDescent="0.2">
      <c r="A1413" s="1" t="s">
        <v>3041</v>
      </c>
      <c r="B1413">
        <v>4</v>
      </c>
    </row>
    <row r="1414" spans="1:2" x14ac:dyDescent="0.2">
      <c r="A1414" s="1" t="s">
        <v>4123</v>
      </c>
      <c r="B1414">
        <v>5</v>
      </c>
    </row>
    <row r="1415" spans="1:2" x14ac:dyDescent="0.2">
      <c r="A1415" s="1" t="s">
        <v>1586</v>
      </c>
      <c r="B1415">
        <v>3</v>
      </c>
    </row>
    <row r="1416" spans="1:2" x14ac:dyDescent="0.2">
      <c r="A1416" s="1" t="s">
        <v>2756</v>
      </c>
      <c r="B1416">
        <v>1</v>
      </c>
    </row>
    <row r="1417" spans="1:2" x14ac:dyDescent="0.2">
      <c r="A1417" s="1" t="s">
        <v>2871</v>
      </c>
      <c r="B1417">
        <v>2</v>
      </c>
    </row>
    <row r="1418" spans="1:2" x14ac:dyDescent="0.2">
      <c r="A1418" s="1" t="s">
        <v>2120</v>
      </c>
      <c r="B1418">
        <v>1</v>
      </c>
    </row>
    <row r="1419" spans="1:2" x14ac:dyDescent="0.2">
      <c r="A1419" s="1" t="s">
        <v>4420</v>
      </c>
      <c r="B1419">
        <v>10</v>
      </c>
    </row>
    <row r="1420" spans="1:2" x14ac:dyDescent="0.2">
      <c r="A1420" s="1" t="s">
        <v>12650</v>
      </c>
      <c r="B1420">
        <v>1</v>
      </c>
    </row>
    <row r="1421" spans="1:2" x14ac:dyDescent="0.2">
      <c r="A1421" s="1" t="s">
        <v>1861</v>
      </c>
      <c r="B1421">
        <v>17</v>
      </c>
    </row>
    <row r="1422" spans="1:2" x14ac:dyDescent="0.2">
      <c r="A1422" s="1" t="s">
        <v>5033</v>
      </c>
      <c r="B1422">
        <v>1</v>
      </c>
    </row>
    <row r="1423" spans="1:2" x14ac:dyDescent="0.2">
      <c r="A1423" s="1" t="s">
        <v>7168</v>
      </c>
      <c r="B1423">
        <v>6</v>
      </c>
    </row>
    <row r="1424" spans="1:2" x14ac:dyDescent="0.2">
      <c r="A1424" s="1" t="s">
        <v>9889</v>
      </c>
      <c r="B1424">
        <v>1</v>
      </c>
    </row>
    <row r="1425" spans="1:2" x14ac:dyDescent="0.2">
      <c r="A1425" s="1" t="s">
        <v>3356</v>
      </c>
      <c r="B1425">
        <v>1</v>
      </c>
    </row>
    <row r="1426" spans="1:2" x14ac:dyDescent="0.2">
      <c r="A1426" s="1" t="s">
        <v>10838</v>
      </c>
      <c r="B1426">
        <v>2</v>
      </c>
    </row>
    <row r="1427" spans="1:2" x14ac:dyDescent="0.2">
      <c r="A1427" s="1" t="s">
        <v>11782</v>
      </c>
      <c r="B1427">
        <v>1</v>
      </c>
    </row>
    <row r="1428" spans="1:2" x14ac:dyDescent="0.2">
      <c r="A1428" s="1" t="s">
        <v>2369</v>
      </c>
      <c r="B1428">
        <v>1</v>
      </c>
    </row>
    <row r="1429" spans="1:2" x14ac:dyDescent="0.2">
      <c r="A1429" s="1" t="s">
        <v>9156</v>
      </c>
      <c r="B1429">
        <v>1</v>
      </c>
    </row>
    <row r="1430" spans="1:2" x14ac:dyDescent="0.2">
      <c r="A1430" s="1" t="s">
        <v>6574</v>
      </c>
      <c r="B1430">
        <v>1</v>
      </c>
    </row>
    <row r="1431" spans="1:2" x14ac:dyDescent="0.2">
      <c r="A1431" s="1" t="s">
        <v>12089</v>
      </c>
      <c r="B1431">
        <v>1</v>
      </c>
    </row>
    <row r="1432" spans="1:2" x14ac:dyDescent="0.2">
      <c r="A1432" s="1" t="s">
        <v>12346</v>
      </c>
      <c r="B1432">
        <v>1</v>
      </c>
    </row>
    <row r="1433" spans="1:2" x14ac:dyDescent="0.2">
      <c r="A1433" s="1" t="s">
        <v>8341</v>
      </c>
      <c r="B1433">
        <v>1</v>
      </c>
    </row>
    <row r="1434" spans="1:2" x14ac:dyDescent="0.2">
      <c r="A1434" s="1" t="s">
        <v>5194</v>
      </c>
      <c r="B1434">
        <v>6</v>
      </c>
    </row>
    <row r="1435" spans="1:2" x14ac:dyDescent="0.2">
      <c r="A1435" s="1" t="s">
        <v>5111</v>
      </c>
      <c r="B1435">
        <v>1</v>
      </c>
    </row>
    <row r="1436" spans="1:2" x14ac:dyDescent="0.2">
      <c r="A1436" s="1" t="s">
        <v>11996</v>
      </c>
      <c r="B1436">
        <v>1</v>
      </c>
    </row>
    <row r="1437" spans="1:2" x14ac:dyDescent="0.2">
      <c r="A1437" s="1" t="s">
        <v>5238</v>
      </c>
      <c r="B1437">
        <v>1</v>
      </c>
    </row>
    <row r="1438" spans="1:2" x14ac:dyDescent="0.2">
      <c r="A1438" s="1" t="s">
        <v>2524</v>
      </c>
      <c r="B1438">
        <v>3</v>
      </c>
    </row>
    <row r="1439" spans="1:2" x14ac:dyDescent="0.2">
      <c r="A1439" s="1" t="s">
        <v>29</v>
      </c>
      <c r="B1439">
        <v>77</v>
      </c>
    </row>
    <row r="1440" spans="1:2" x14ac:dyDescent="0.2">
      <c r="A1440" s="1" t="s">
        <v>8680</v>
      </c>
      <c r="B1440">
        <v>34</v>
      </c>
    </row>
    <row r="1441" spans="1:2" x14ac:dyDescent="0.2">
      <c r="A1441" s="1" t="s">
        <v>11147</v>
      </c>
      <c r="B1441">
        <v>1</v>
      </c>
    </row>
    <row r="1442" spans="1:2" x14ac:dyDescent="0.2">
      <c r="A1442" s="1" t="s">
        <v>7776</v>
      </c>
      <c r="B1442">
        <v>1</v>
      </c>
    </row>
    <row r="1443" spans="1:2" x14ac:dyDescent="0.2">
      <c r="A1443" s="1" t="s">
        <v>10131</v>
      </c>
      <c r="B1443">
        <v>1</v>
      </c>
    </row>
    <row r="1444" spans="1:2" x14ac:dyDescent="0.2">
      <c r="A1444" s="1" t="s">
        <v>8362</v>
      </c>
      <c r="B1444">
        <v>2</v>
      </c>
    </row>
    <row r="1445" spans="1:2" x14ac:dyDescent="0.2">
      <c r="A1445" s="1" t="s">
        <v>12981</v>
      </c>
      <c r="B1445">
        <v>1</v>
      </c>
    </row>
    <row r="1446" spans="1:2" x14ac:dyDescent="0.2">
      <c r="A1446" s="1" t="s">
        <v>11938</v>
      </c>
      <c r="B1446">
        <v>1</v>
      </c>
    </row>
    <row r="1447" spans="1:2" x14ac:dyDescent="0.2">
      <c r="A1447" s="1" t="s">
        <v>10532</v>
      </c>
      <c r="B1447">
        <v>1</v>
      </c>
    </row>
    <row r="1448" spans="1:2" x14ac:dyDescent="0.2">
      <c r="A1448" s="1" t="s">
        <v>8671</v>
      </c>
      <c r="B1448">
        <v>1</v>
      </c>
    </row>
    <row r="1449" spans="1:2" x14ac:dyDescent="0.2">
      <c r="A1449" s="1" t="s">
        <v>3556</v>
      </c>
      <c r="B1449">
        <v>2</v>
      </c>
    </row>
    <row r="1450" spans="1:2" x14ac:dyDescent="0.2">
      <c r="A1450" s="1" t="s">
        <v>6362</v>
      </c>
      <c r="B1450">
        <v>4</v>
      </c>
    </row>
    <row r="1451" spans="1:2" x14ac:dyDescent="0.2">
      <c r="A1451" s="1" t="s">
        <v>9743</v>
      </c>
      <c r="B1451">
        <v>1</v>
      </c>
    </row>
    <row r="1452" spans="1:2" x14ac:dyDescent="0.2">
      <c r="A1452" s="1" t="s">
        <v>10327</v>
      </c>
      <c r="B1452">
        <v>1</v>
      </c>
    </row>
    <row r="1453" spans="1:2" x14ac:dyDescent="0.2">
      <c r="A1453" s="1" t="s">
        <v>8820</v>
      </c>
      <c r="B1453">
        <v>2</v>
      </c>
    </row>
    <row r="1454" spans="1:2" x14ac:dyDescent="0.2">
      <c r="A1454" s="1" t="s">
        <v>11241</v>
      </c>
      <c r="B1454">
        <v>1</v>
      </c>
    </row>
    <row r="1455" spans="1:2" x14ac:dyDescent="0.2">
      <c r="A1455" s="1" t="s">
        <v>12204</v>
      </c>
      <c r="B1455">
        <v>7</v>
      </c>
    </row>
    <row r="1456" spans="1:2" x14ac:dyDescent="0.2">
      <c r="A1456" s="1" t="s">
        <v>10965</v>
      </c>
      <c r="B1456">
        <v>3</v>
      </c>
    </row>
    <row r="1457" spans="1:2" x14ac:dyDescent="0.2">
      <c r="A1457" s="1" t="s">
        <v>10619</v>
      </c>
      <c r="B1457">
        <v>1</v>
      </c>
    </row>
    <row r="1458" spans="1:2" x14ac:dyDescent="0.2">
      <c r="A1458" s="1" t="s">
        <v>10596</v>
      </c>
      <c r="B1458">
        <v>1</v>
      </c>
    </row>
    <row r="1459" spans="1:2" x14ac:dyDescent="0.2">
      <c r="A1459" s="1" t="s">
        <v>10397</v>
      </c>
      <c r="B1459">
        <v>1</v>
      </c>
    </row>
    <row r="1460" spans="1:2" x14ac:dyDescent="0.2">
      <c r="A1460" s="1" t="s">
        <v>10249</v>
      </c>
      <c r="B1460">
        <v>2</v>
      </c>
    </row>
    <row r="1461" spans="1:2" x14ac:dyDescent="0.2">
      <c r="A1461" s="1" t="s">
        <v>8894</v>
      </c>
      <c r="B1461">
        <v>1</v>
      </c>
    </row>
    <row r="1462" spans="1:2" x14ac:dyDescent="0.2">
      <c r="A1462" s="1" t="s">
        <v>11899</v>
      </c>
      <c r="B1462">
        <v>1</v>
      </c>
    </row>
    <row r="1463" spans="1:2" x14ac:dyDescent="0.2">
      <c r="A1463" s="1" t="s">
        <v>10992</v>
      </c>
      <c r="B1463">
        <v>2</v>
      </c>
    </row>
    <row r="1464" spans="1:2" x14ac:dyDescent="0.2">
      <c r="A1464" s="1" t="s">
        <v>6663</v>
      </c>
      <c r="B1464">
        <v>3</v>
      </c>
    </row>
    <row r="1465" spans="1:2" x14ac:dyDescent="0.2">
      <c r="A1465" s="1" t="s">
        <v>12740</v>
      </c>
      <c r="B1465">
        <v>1</v>
      </c>
    </row>
    <row r="1466" spans="1:2" x14ac:dyDescent="0.2">
      <c r="A1466" s="1" t="s">
        <v>7954</v>
      </c>
      <c r="B1466">
        <v>2</v>
      </c>
    </row>
    <row r="1467" spans="1:2" x14ac:dyDescent="0.2">
      <c r="A1467" s="1" t="s">
        <v>12433</v>
      </c>
      <c r="B1467">
        <v>2</v>
      </c>
    </row>
    <row r="1468" spans="1:2" x14ac:dyDescent="0.2">
      <c r="A1468" s="1" t="s">
        <v>10771</v>
      </c>
      <c r="B1468">
        <v>2</v>
      </c>
    </row>
    <row r="1469" spans="1:2" x14ac:dyDescent="0.2">
      <c r="A1469" s="1" t="s">
        <v>6528</v>
      </c>
      <c r="B1469">
        <v>2</v>
      </c>
    </row>
    <row r="1470" spans="1:2" x14ac:dyDescent="0.2">
      <c r="A1470" s="1" t="s">
        <v>6624</v>
      </c>
      <c r="B1470">
        <v>3</v>
      </c>
    </row>
    <row r="1471" spans="1:2" x14ac:dyDescent="0.2">
      <c r="A1471" s="1" t="s">
        <v>8900</v>
      </c>
      <c r="B1471">
        <v>1</v>
      </c>
    </row>
    <row r="1472" spans="1:2" x14ac:dyDescent="0.2">
      <c r="A1472" s="1" t="s">
        <v>12648</v>
      </c>
      <c r="B1472">
        <v>1</v>
      </c>
    </row>
    <row r="1473" spans="1:2" x14ac:dyDescent="0.2">
      <c r="A1473" s="1" t="s">
        <v>6659</v>
      </c>
      <c r="B1473">
        <v>1</v>
      </c>
    </row>
    <row r="1474" spans="1:2" x14ac:dyDescent="0.2">
      <c r="A1474" s="1" t="s">
        <v>7430</v>
      </c>
      <c r="B1474">
        <v>1</v>
      </c>
    </row>
    <row r="1475" spans="1:2" x14ac:dyDescent="0.2">
      <c r="A1475" s="1" t="s">
        <v>7447</v>
      </c>
      <c r="B1475">
        <v>1</v>
      </c>
    </row>
    <row r="1476" spans="1:2" x14ac:dyDescent="0.2">
      <c r="A1476" s="1" t="s">
        <v>7534</v>
      </c>
      <c r="B1476">
        <v>1</v>
      </c>
    </row>
    <row r="1477" spans="1:2" x14ac:dyDescent="0.2">
      <c r="A1477" s="1" t="s">
        <v>1576</v>
      </c>
      <c r="B1477">
        <v>4</v>
      </c>
    </row>
    <row r="1478" spans="1:2" x14ac:dyDescent="0.2">
      <c r="A1478" s="1" t="s">
        <v>6884</v>
      </c>
      <c r="B1478">
        <v>1</v>
      </c>
    </row>
    <row r="1479" spans="1:2" x14ac:dyDescent="0.2">
      <c r="A1479" s="1" t="s">
        <v>9283</v>
      </c>
      <c r="B1479">
        <v>1</v>
      </c>
    </row>
    <row r="1480" spans="1:2" x14ac:dyDescent="0.2">
      <c r="A1480" s="1" t="s">
        <v>7325</v>
      </c>
      <c r="B1480">
        <v>3</v>
      </c>
    </row>
    <row r="1481" spans="1:2" x14ac:dyDescent="0.2">
      <c r="A1481" s="1" t="s">
        <v>7020</v>
      </c>
      <c r="B1481">
        <v>1</v>
      </c>
    </row>
    <row r="1482" spans="1:2" x14ac:dyDescent="0.2">
      <c r="A1482" s="1" t="s">
        <v>7519</v>
      </c>
      <c r="B1482">
        <v>1</v>
      </c>
    </row>
    <row r="1483" spans="1:2" x14ac:dyDescent="0.2">
      <c r="A1483" s="1" t="s">
        <v>5830</v>
      </c>
      <c r="B1483">
        <v>1</v>
      </c>
    </row>
    <row r="1484" spans="1:2" x14ac:dyDescent="0.2">
      <c r="A1484" s="1" t="s">
        <v>12366</v>
      </c>
      <c r="B1484">
        <v>1</v>
      </c>
    </row>
    <row r="1485" spans="1:2" x14ac:dyDescent="0.2">
      <c r="A1485" s="1" t="s">
        <v>8426</v>
      </c>
      <c r="B1485">
        <v>2</v>
      </c>
    </row>
    <row r="1486" spans="1:2" x14ac:dyDescent="0.2">
      <c r="A1486" s="1" t="s">
        <v>3496</v>
      </c>
      <c r="B1486">
        <v>1</v>
      </c>
    </row>
    <row r="1487" spans="1:2" x14ac:dyDescent="0.2">
      <c r="A1487" s="1" t="s">
        <v>8751</v>
      </c>
      <c r="B1487">
        <v>1</v>
      </c>
    </row>
    <row r="1488" spans="1:2" x14ac:dyDescent="0.2">
      <c r="A1488" s="1" t="s">
        <v>6313</v>
      </c>
      <c r="B1488">
        <v>2</v>
      </c>
    </row>
    <row r="1489" spans="1:2" x14ac:dyDescent="0.2">
      <c r="A1489" s="1" t="s">
        <v>5880</v>
      </c>
      <c r="B1489">
        <v>1</v>
      </c>
    </row>
    <row r="1490" spans="1:2" x14ac:dyDescent="0.2">
      <c r="A1490" s="1" t="s">
        <v>3729</v>
      </c>
      <c r="B1490">
        <v>1</v>
      </c>
    </row>
    <row r="1491" spans="1:2" x14ac:dyDescent="0.2">
      <c r="A1491" s="1" t="s">
        <v>11610</v>
      </c>
      <c r="B1491">
        <v>1</v>
      </c>
    </row>
    <row r="1492" spans="1:2" x14ac:dyDescent="0.2">
      <c r="A1492" s="1" t="s">
        <v>12233</v>
      </c>
      <c r="B1492">
        <v>1</v>
      </c>
    </row>
    <row r="1493" spans="1:2" x14ac:dyDescent="0.2">
      <c r="A1493" s="1" t="s">
        <v>11723</v>
      </c>
      <c r="B1493">
        <v>1</v>
      </c>
    </row>
    <row r="1494" spans="1:2" x14ac:dyDescent="0.2">
      <c r="A1494" s="1" t="s">
        <v>4505</v>
      </c>
      <c r="B1494">
        <v>1</v>
      </c>
    </row>
    <row r="1495" spans="1:2" x14ac:dyDescent="0.2">
      <c r="A1495" s="1" t="s">
        <v>11696</v>
      </c>
      <c r="B1495">
        <v>1</v>
      </c>
    </row>
    <row r="1496" spans="1:2" x14ac:dyDescent="0.2">
      <c r="A1496" s="1" t="s">
        <v>6740</v>
      </c>
      <c r="B1496">
        <v>11</v>
      </c>
    </row>
    <row r="1497" spans="1:2" x14ac:dyDescent="0.2">
      <c r="A1497" s="1" t="s">
        <v>9490</v>
      </c>
      <c r="B1497">
        <v>5</v>
      </c>
    </row>
    <row r="1498" spans="1:2" x14ac:dyDescent="0.2">
      <c r="A1498" s="1" t="s">
        <v>11581</v>
      </c>
      <c r="B1498">
        <v>1</v>
      </c>
    </row>
    <row r="1499" spans="1:2" x14ac:dyDescent="0.2">
      <c r="A1499" s="1" t="s">
        <v>12812</v>
      </c>
      <c r="B1499">
        <v>1</v>
      </c>
    </row>
    <row r="1500" spans="1:2" x14ac:dyDescent="0.2">
      <c r="A1500" s="1" t="s">
        <v>12496</v>
      </c>
      <c r="B1500">
        <v>1</v>
      </c>
    </row>
    <row r="1501" spans="1:2" x14ac:dyDescent="0.2">
      <c r="A1501" s="1" t="s">
        <v>11509</v>
      </c>
      <c r="B1501">
        <v>1</v>
      </c>
    </row>
    <row r="1502" spans="1:2" x14ac:dyDescent="0.2">
      <c r="A1502" s="1" t="s">
        <v>3840</v>
      </c>
      <c r="B1502">
        <v>1</v>
      </c>
    </row>
    <row r="1503" spans="1:2" x14ac:dyDescent="0.2">
      <c r="A1503" s="1" t="s">
        <v>4370</v>
      </c>
      <c r="B1503">
        <v>5</v>
      </c>
    </row>
    <row r="1504" spans="1:2" x14ac:dyDescent="0.2">
      <c r="A1504" s="1" t="s">
        <v>8293</v>
      </c>
      <c r="B1504">
        <v>1</v>
      </c>
    </row>
    <row r="1505" spans="1:2" x14ac:dyDescent="0.2">
      <c r="A1505" s="1" t="s">
        <v>5593</v>
      </c>
      <c r="B1505">
        <v>2</v>
      </c>
    </row>
    <row r="1506" spans="1:2" x14ac:dyDescent="0.2">
      <c r="A1506" s="1" t="s">
        <v>8536</v>
      </c>
      <c r="B1506">
        <v>3</v>
      </c>
    </row>
    <row r="1507" spans="1:2" x14ac:dyDescent="0.2">
      <c r="A1507" s="1" t="s">
        <v>6422</v>
      </c>
      <c r="B1507">
        <v>2</v>
      </c>
    </row>
    <row r="1508" spans="1:2" x14ac:dyDescent="0.2">
      <c r="A1508" s="1" t="s">
        <v>12083</v>
      </c>
      <c r="B1508">
        <v>3</v>
      </c>
    </row>
    <row r="1509" spans="1:2" x14ac:dyDescent="0.2">
      <c r="A1509" s="1" t="s">
        <v>10781</v>
      </c>
      <c r="B1509">
        <v>10</v>
      </c>
    </row>
    <row r="1510" spans="1:2" x14ac:dyDescent="0.2">
      <c r="A1510" s="1" t="s">
        <v>9829</v>
      </c>
      <c r="B1510">
        <v>1</v>
      </c>
    </row>
    <row r="1511" spans="1:2" x14ac:dyDescent="0.2">
      <c r="A1511" s="1" t="s">
        <v>10583</v>
      </c>
      <c r="B1511">
        <v>1</v>
      </c>
    </row>
    <row r="1512" spans="1:2" x14ac:dyDescent="0.2">
      <c r="A1512" s="1" t="s">
        <v>2330</v>
      </c>
      <c r="B1512">
        <v>3</v>
      </c>
    </row>
    <row r="1513" spans="1:2" x14ac:dyDescent="0.2">
      <c r="A1513" s="1" t="s">
        <v>6977</v>
      </c>
      <c r="B1513">
        <v>1</v>
      </c>
    </row>
    <row r="1514" spans="1:2" x14ac:dyDescent="0.2">
      <c r="A1514" s="1" t="s">
        <v>9441</v>
      </c>
      <c r="B1514">
        <v>5</v>
      </c>
    </row>
    <row r="1515" spans="1:2" x14ac:dyDescent="0.2">
      <c r="A1515" s="1" t="s">
        <v>9238</v>
      </c>
      <c r="B1515">
        <v>1</v>
      </c>
    </row>
    <row r="1516" spans="1:2" x14ac:dyDescent="0.2">
      <c r="A1516" s="1" t="s">
        <v>12564</v>
      </c>
      <c r="B1516">
        <v>1</v>
      </c>
    </row>
    <row r="1517" spans="1:2" x14ac:dyDescent="0.2">
      <c r="A1517" s="1" t="s">
        <v>6304</v>
      </c>
      <c r="B1517">
        <v>1</v>
      </c>
    </row>
    <row r="1518" spans="1:2" x14ac:dyDescent="0.2">
      <c r="A1518" s="1" t="s">
        <v>952</v>
      </c>
      <c r="B1518">
        <v>1</v>
      </c>
    </row>
    <row r="1519" spans="1:2" x14ac:dyDescent="0.2">
      <c r="A1519" s="1" t="s">
        <v>6532</v>
      </c>
      <c r="B1519">
        <v>2</v>
      </c>
    </row>
    <row r="1520" spans="1:2" x14ac:dyDescent="0.2">
      <c r="A1520" s="1" t="s">
        <v>7517</v>
      </c>
      <c r="B1520">
        <v>1</v>
      </c>
    </row>
    <row r="1521" spans="1:2" x14ac:dyDescent="0.2">
      <c r="A1521" s="1" t="s">
        <v>4665</v>
      </c>
      <c r="B1521">
        <v>2</v>
      </c>
    </row>
    <row r="1522" spans="1:2" x14ac:dyDescent="0.2">
      <c r="A1522" s="1" t="s">
        <v>12652</v>
      </c>
      <c r="B1522">
        <v>1</v>
      </c>
    </row>
    <row r="1523" spans="1:2" x14ac:dyDescent="0.2">
      <c r="A1523" s="1" t="s">
        <v>9161</v>
      </c>
      <c r="B1523">
        <v>2</v>
      </c>
    </row>
    <row r="1524" spans="1:2" x14ac:dyDescent="0.2">
      <c r="A1524" s="1" t="s">
        <v>10211</v>
      </c>
      <c r="B1524">
        <v>1</v>
      </c>
    </row>
    <row r="1525" spans="1:2" x14ac:dyDescent="0.2">
      <c r="A1525" s="1" t="s">
        <v>7768</v>
      </c>
      <c r="B1525">
        <v>2</v>
      </c>
    </row>
    <row r="1526" spans="1:2" x14ac:dyDescent="0.2">
      <c r="A1526" s="1" t="s">
        <v>13044</v>
      </c>
      <c r="B1526">
        <v>1</v>
      </c>
    </row>
    <row r="1527" spans="1:2" x14ac:dyDescent="0.2">
      <c r="A1527" s="1" t="s">
        <v>13024</v>
      </c>
      <c r="B1527">
        <v>5</v>
      </c>
    </row>
    <row r="1528" spans="1:2" x14ac:dyDescent="0.2">
      <c r="A1528" s="1" t="s">
        <v>12051</v>
      </c>
      <c r="B1528">
        <v>4</v>
      </c>
    </row>
    <row r="1529" spans="1:2" x14ac:dyDescent="0.2">
      <c r="A1529" s="1" t="s">
        <v>1532</v>
      </c>
      <c r="B1529">
        <v>8</v>
      </c>
    </row>
    <row r="1530" spans="1:2" x14ac:dyDescent="0.2">
      <c r="A1530" s="1" t="s">
        <v>1522</v>
      </c>
      <c r="B1530">
        <v>19</v>
      </c>
    </row>
    <row r="1531" spans="1:2" x14ac:dyDescent="0.2">
      <c r="A1531" s="1" t="s">
        <v>7105</v>
      </c>
      <c r="B1531">
        <v>34</v>
      </c>
    </row>
    <row r="1532" spans="1:2" x14ac:dyDescent="0.2">
      <c r="A1532" s="1" t="s">
        <v>8636</v>
      </c>
      <c r="B1532">
        <v>2</v>
      </c>
    </row>
    <row r="1533" spans="1:2" x14ac:dyDescent="0.2">
      <c r="A1533" s="1" t="s">
        <v>10235</v>
      </c>
      <c r="B1533">
        <v>1</v>
      </c>
    </row>
    <row r="1534" spans="1:2" x14ac:dyDescent="0.2">
      <c r="A1534" s="1" t="s">
        <v>12983</v>
      </c>
      <c r="B1534">
        <v>1</v>
      </c>
    </row>
    <row r="1535" spans="1:2" x14ac:dyDescent="0.2">
      <c r="A1535" s="1" t="s">
        <v>10409</v>
      </c>
      <c r="B1535">
        <v>1</v>
      </c>
    </row>
    <row r="1536" spans="1:2" x14ac:dyDescent="0.2">
      <c r="A1536" s="1" t="s">
        <v>10196</v>
      </c>
      <c r="B1536">
        <v>2</v>
      </c>
    </row>
    <row r="1537" spans="1:2" x14ac:dyDescent="0.2">
      <c r="A1537" s="1" t="s">
        <v>12728</v>
      </c>
      <c r="B1537">
        <v>1</v>
      </c>
    </row>
    <row r="1538" spans="1:2" x14ac:dyDescent="0.2">
      <c r="A1538" s="1" t="s">
        <v>4417</v>
      </c>
      <c r="B1538">
        <v>2</v>
      </c>
    </row>
    <row r="1539" spans="1:2" x14ac:dyDescent="0.2">
      <c r="A1539" s="1" t="s">
        <v>6183</v>
      </c>
      <c r="B1539">
        <v>1</v>
      </c>
    </row>
    <row r="1540" spans="1:2" x14ac:dyDescent="0.2">
      <c r="A1540" s="1" t="s">
        <v>7847</v>
      </c>
      <c r="B1540">
        <v>6</v>
      </c>
    </row>
    <row r="1541" spans="1:2" x14ac:dyDescent="0.2">
      <c r="A1541" s="1" t="s">
        <v>11230</v>
      </c>
      <c r="B1541">
        <v>1</v>
      </c>
    </row>
    <row r="1542" spans="1:2" x14ac:dyDescent="0.2">
      <c r="A1542" s="1" t="s">
        <v>12379</v>
      </c>
      <c r="B1542">
        <v>1</v>
      </c>
    </row>
    <row r="1543" spans="1:2" x14ac:dyDescent="0.2">
      <c r="A1543" s="1" t="s">
        <v>12917</v>
      </c>
      <c r="B1543">
        <v>1</v>
      </c>
    </row>
    <row r="1544" spans="1:2" x14ac:dyDescent="0.2">
      <c r="A1544" s="1" t="s">
        <v>7461</v>
      </c>
      <c r="B1544">
        <v>4</v>
      </c>
    </row>
    <row r="1545" spans="1:2" x14ac:dyDescent="0.2">
      <c r="A1545" s="1" t="s">
        <v>8335</v>
      </c>
      <c r="B1545">
        <v>1</v>
      </c>
    </row>
    <row r="1546" spans="1:2" x14ac:dyDescent="0.2">
      <c r="A1546" s="1" t="s">
        <v>9650</v>
      </c>
      <c r="B1546">
        <v>1</v>
      </c>
    </row>
    <row r="1547" spans="1:2" x14ac:dyDescent="0.2">
      <c r="A1547" s="1" t="s">
        <v>6307</v>
      </c>
      <c r="B1547">
        <v>1</v>
      </c>
    </row>
    <row r="1548" spans="1:2" x14ac:dyDescent="0.2">
      <c r="A1548" s="1" t="s">
        <v>7831</v>
      </c>
      <c r="B1548">
        <v>2</v>
      </c>
    </row>
    <row r="1549" spans="1:2" x14ac:dyDescent="0.2">
      <c r="A1549" s="1" t="s">
        <v>7228</v>
      </c>
      <c r="B1549">
        <v>1</v>
      </c>
    </row>
    <row r="1550" spans="1:2" x14ac:dyDescent="0.2">
      <c r="A1550" s="1" t="s">
        <v>12157</v>
      </c>
      <c r="B1550">
        <v>2</v>
      </c>
    </row>
    <row r="1551" spans="1:2" x14ac:dyDescent="0.2">
      <c r="A1551" s="1" t="s">
        <v>9892</v>
      </c>
      <c r="B1551">
        <v>2</v>
      </c>
    </row>
    <row r="1552" spans="1:2" x14ac:dyDescent="0.2">
      <c r="A1552" s="1" t="s">
        <v>12869</v>
      </c>
      <c r="B1552">
        <v>1</v>
      </c>
    </row>
    <row r="1553" spans="1:2" x14ac:dyDescent="0.2">
      <c r="A1553" s="1" t="s">
        <v>9334</v>
      </c>
      <c r="B1553">
        <v>1</v>
      </c>
    </row>
    <row r="1554" spans="1:2" x14ac:dyDescent="0.2">
      <c r="A1554" s="1" t="s">
        <v>8131</v>
      </c>
      <c r="B1554">
        <v>3</v>
      </c>
    </row>
    <row r="1555" spans="1:2" x14ac:dyDescent="0.2">
      <c r="A1555" s="1" t="s">
        <v>1233</v>
      </c>
      <c r="B1555">
        <v>2</v>
      </c>
    </row>
    <row r="1556" spans="1:2" x14ac:dyDescent="0.2">
      <c r="A1556" s="1" t="s">
        <v>8232</v>
      </c>
      <c r="B1556">
        <v>1</v>
      </c>
    </row>
    <row r="1557" spans="1:2" x14ac:dyDescent="0.2">
      <c r="A1557" s="1" t="s">
        <v>7196</v>
      </c>
      <c r="B1557">
        <v>1</v>
      </c>
    </row>
    <row r="1558" spans="1:2" x14ac:dyDescent="0.2">
      <c r="A1558" s="1" t="s">
        <v>6042</v>
      </c>
      <c r="B1558">
        <v>1</v>
      </c>
    </row>
    <row r="1559" spans="1:2" x14ac:dyDescent="0.2">
      <c r="A1559" s="1" t="s">
        <v>6909</v>
      </c>
      <c r="B1559">
        <v>2</v>
      </c>
    </row>
    <row r="1560" spans="1:2" x14ac:dyDescent="0.2">
      <c r="A1560" s="1" t="s">
        <v>8092</v>
      </c>
      <c r="B1560">
        <v>3</v>
      </c>
    </row>
    <row r="1561" spans="1:2" x14ac:dyDescent="0.2">
      <c r="A1561" s="1" t="s">
        <v>7376</v>
      </c>
      <c r="B1561">
        <v>1</v>
      </c>
    </row>
    <row r="1562" spans="1:2" x14ac:dyDescent="0.2">
      <c r="A1562" s="1" t="s">
        <v>6176</v>
      </c>
      <c r="B1562">
        <v>1</v>
      </c>
    </row>
    <row r="1563" spans="1:2" x14ac:dyDescent="0.2">
      <c r="A1563" s="1" t="s">
        <v>3887</v>
      </c>
      <c r="B1563">
        <v>4</v>
      </c>
    </row>
    <row r="1564" spans="1:2" x14ac:dyDescent="0.2">
      <c r="A1564" s="1" t="s">
        <v>4727</v>
      </c>
      <c r="B1564">
        <v>1</v>
      </c>
    </row>
    <row r="1565" spans="1:2" x14ac:dyDescent="0.2">
      <c r="A1565" s="1" t="s">
        <v>7173</v>
      </c>
      <c r="B1565">
        <v>2</v>
      </c>
    </row>
    <row r="1566" spans="1:2" x14ac:dyDescent="0.2">
      <c r="A1566" s="1" t="s">
        <v>9478</v>
      </c>
      <c r="B1566">
        <v>1</v>
      </c>
    </row>
    <row r="1567" spans="1:2" x14ac:dyDescent="0.2">
      <c r="A1567" s="1" t="s">
        <v>8052</v>
      </c>
      <c r="B1567">
        <v>2</v>
      </c>
    </row>
    <row r="1568" spans="1:2" x14ac:dyDescent="0.2">
      <c r="A1568" s="1" t="s">
        <v>8617</v>
      </c>
      <c r="B1568">
        <v>1</v>
      </c>
    </row>
    <row r="1569" spans="1:2" x14ac:dyDescent="0.2">
      <c r="A1569" s="1" t="s">
        <v>5466</v>
      </c>
      <c r="B1569">
        <v>2</v>
      </c>
    </row>
    <row r="1570" spans="1:2" x14ac:dyDescent="0.2">
      <c r="A1570" s="1" t="s">
        <v>9758</v>
      </c>
      <c r="B1570">
        <v>1</v>
      </c>
    </row>
    <row r="1571" spans="1:2" x14ac:dyDescent="0.2">
      <c r="A1571" s="1" t="s">
        <v>11636</v>
      </c>
      <c r="B1571">
        <v>1</v>
      </c>
    </row>
    <row r="1572" spans="1:2" x14ac:dyDescent="0.2">
      <c r="A1572" s="1" t="s">
        <v>4864</v>
      </c>
      <c r="B1572">
        <v>1</v>
      </c>
    </row>
    <row r="1573" spans="1:2" x14ac:dyDescent="0.2">
      <c r="A1573" s="1" t="s">
        <v>11994</v>
      </c>
      <c r="B1573">
        <v>1</v>
      </c>
    </row>
    <row r="1574" spans="1:2" x14ac:dyDescent="0.2">
      <c r="A1574" s="1" t="s">
        <v>10179</v>
      </c>
      <c r="B1574">
        <v>3</v>
      </c>
    </row>
    <row r="1575" spans="1:2" x14ac:dyDescent="0.2">
      <c r="A1575" s="1" t="s">
        <v>1476</v>
      </c>
      <c r="B1575">
        <v>1</v>
      </c>
    </row>
    <row r="1576" spans="1:2" x14ac:dyDescent="0.2">
      <c r="A1576" s="1" t="s">
        <v>9656</v>
      </c>
      <c r="B1576">
        <v>1</v>
      </c>
    </row>
    <row r="1577" spans="1:2" x14ac:dyDescent="0.2">
      <c r="A1577" s="1" t="s">
        <v>13018</v>
      </c>
      <c r="B1577">
        <v>1</v>
      </c>
    </row>
    <row r="1578" spans="1:2" x14ac:dyDescent="0.2">
      <c r="A1578" s="1" t="s">
        <v>12043</v>
      </c>
      <c r="B1578">
        <v>1</v>
      </c>
    </row>
    <row r="1579" spans="1:2" x14ac:dyDescent="0.2">
      <c r="A1579" s="1" t="s">
        <v>7266</v>
      </c>
      <c r="B1579">
        <v>1</v>
      </c>
    </row>
    <row r="1580" spans="1:2" x14ac:dyDescent="0.2">
      <c r="A1580" s="1" t="s">
        <v>11562</v>
      </c>
      <c r="B1580">
        <v>3</v>
      </c>
    </row>
    <row r="1581" spans="1:2" x14ac:dyDescent="0.2">
      <c r="A1581" s="1" t="s">
        <v>6283</v>
      </c>
      <c r="B1581">
        <v>1</v>
      </c>
    </row>
    <row r="1582" spans="1:2" x14ac:dyDescent="0.2">
      <c r="A1582" s="1" t="s">
        <v>7853</v>
      </c>
      <c r="B1582">
        <v>1</v>
      </c>
    </row>
    <row r="1583" spans="1:2" x14ac:dyDescent="0.2">
      <c r="A1583" s="1" t="s">
        <v>8510</v>
      </c>
      <c r="B1583">
        <v>1</v>
      </c>
    </row>
    <row r="1584" spans="1:2" x14ac:dyDescent="0.2">
      <c r="A1584" s="1" t="s">
        <v>12068</v>
      </c>
      <c r="B1584">
        <v>4</v>
      </c>
    </row>
    <row r="1585" spans="1:2" x14ac:dyDescent="0.2">
      <c r="A1585" s="1" t="s">
        <v>11288</v>
      </c>
      <c r="B1585">
        <v>1</v>
      </c>
    </row>
    <row r="1586" spans="1:2" x14ac:dyDescent="0.2">
      <c r="A1586" s="1" t="s">
        <v>12590</v>
      </c>
      <c r="B1586">
        <v>1</v>
      </c>
    </row>
    <row r="1587" spans="1:2" x14ac:dyDescent="0.2">
      <c r="A1587" s="1" t="s">
        <v>7045</v>
      </c>
      <c r="B1587">
        <v>3</v>
      </c>
    </row>
    <row r="1588" spans="1:2" x14ac:dyDescent="0.2">
      <c r="A1588" s="1" t="s">
        <v>7651</v>
      </c>
      <c r="B1588">
        <v>6</v>
      </c>
    </row>
    <row r="1589" spans="1:2" x14ac:dyDescent="0.2">
      <c r="A1589" s="1" t="s">
        <v>12584</v>
      </c>
      <c r="B1589">
        <v>1</v>
      </c>
    </row>
    <row r="1590" spans="1:2" x14ac:dyDescent="0.2">
      <c r="A1590" s="1" t="s">
        <v>2499</v>
      </c>
      <c r="B1590">
        <v>1</v>
      </c>
    </row>
    <row r="1591" spans="1:2" x14ac:dyDescent="0.2">
      <c r="A1591" s="1" t="s">
        <v>2157</v>
      </c>
      <c r="B1591">
        <v>3</v>
      </c>
    </row>
    <row r="1592" spans="1:2" x14ac:dyDescent="0.2">
      <c r="A1592" s="1" t="s">
        <v>9266</v>
      </c>
      <c r="B1592">
        <v>1</v>
      </c>
    </row>
    <row r="1593" spans="1:2" x14ac:dyDescent="0.2">
      <c r="A1593" s="1" t="s">
        <v>10366</v>
      </c>
      <c r="B1593">
        <v>1</v>
      </c>
    </row>
    <row r="1594" spans="1:2" x14ac:dyDescent="0.2">
      <c r="A1594" s="1" t="s">
        <v>7101</v>
      </c>
      <c r="B1594">
        <v>1</v>
      </c>
    </row>
    <row r="1595" spans="1:2" x14ac:dyDescent="0.2">
      <c r="A1595" s="1" t="s">
        <v>8168</v>
      </c>
      <c r="B1595">
        <v>2</v>
      </c>
    </row>
    <row r="1596" spans="1:2" x14ac:dyDescent="0.2">
      <c r="A1596" s="1" t="s">
        <v>10076</v>
      </c>
      <c r="B1596">
        <v>3</v>
      </c>
    </row>
    <row r="1597" spans="1:2" x14ac:dyDescent="0.2">
      <c r="A1597" s="1" t="s">
        <v>1169</v>
      </c>
      <c r="B1597">
        <v>2</v>
      </c>
    </row>
    <row r="1598" spans="1:2" x14ac:dyDescent="0.2">
      <c r="A1598" s="1" t="s">
        <v>12554</v>
      </c>
      <c r="B1598">
        <v>1</v>
      </c>
    </row>
    <row r="1599" spans="1:2" x14ac:dyDescent="0.2">
      <c r="A1599" s="1" t="s">
        <v>11469</v>
      </c>
      <c r="B1599">
        <v>1</v>
      </c>
    </row>
    <row r="1600" spans="1:2" x14ac:dyDescent="0.2">
      <c r="A1600" s="1" t="s">
        <v>10523</v>
      </c>
      <c r="B1600">
        <v>1</v>
      </c>
    </row>
    <row r="1601" spans="1:2" x14ac:dyDescent="0.2">
      <c r="A1601" s="1" t="s">
        <v>2529</v>
      </c>
      <c r="B1601">
        <v>4</v>
      </c>
    </row>
    <row r="1602" spans="1:2" x14ac:dyDescent="0.2">
      <c r="A1602" s="1" t="s">
        <v>11381</v>
      </c>
      <c r="B1602">
        <v>2</v>
      </c>
    </row>
    <row r="1603" spans="1:2" x14ac:dyDescent="0.2">
      <c r="A1603" s="1" t="s">
        <v>7433</v>
      </c>
      <c r="B1603">
        <v>1</v>
      </c>
    </row>
    <row r="1604" spans="1:2" x14ac:dyDescent="0.2">
      <c r="A1604" s="1" t="s">
        <v>7487</v>
      </c>
      <c r="B1604">
        <v>3</v>
      </c>
    </row>
    <row r="1605" spans="1:2" x14ac:dyDescent="0.2">
      <c r="A1605" s="1" t="s">
        <v>7679</v>
      </c>
      <c r="B1605">
        <v>1</v>
      </c>
    </row>
    <row r="1606" spans="1:2" x14ac:dyDescent="0.2">
      <c r="A1606" s="1" t="s">
        <v>7734</v>
      </c>
      <c r="B1606">
        <v>3</v>
      </c>
    </row>
    <row r="1607" spans="1:2" x14ac:dyDescent="0.2">
      <c r="A1607" s="1" t="s">
        <v>10529</v>
      </c>
      <c r="B1607">
        <v>1</v>
      </c>
    </row>
    <row r="1608" spans="1:2" x14ac:dyDescent="0.2">
      <c r="A1608" s="1" t="s">
        <v>10108</v>
      </c>
      <c r="B1608">
        <v>1</v>
      </c>
    </row>
    <row r="1609" spans="1:2" x14ac:dyDescent="0.2">
      <c r="A1609" s="1" t="s">
        <v>7748</v>
      </c>
      <c r="B1609">
        <v>2</v>
      </c>
    </row>
    <row r="1610" spans="1:2" x14ac:dyDescent="0.2">
      <c r="A1610" s="1" t="s">
        <v>10474</v>
      </c>
      <c r="B1610">
        <v>1</v>
      </c>
    </row>
    <row r="1611" spans="1:2" x14ac:dyDescent="0.2">
      <c r="A1611" s="1" t="s">
        <v>8673</v>
      </c>
      <c r="B1611">
        <v>1</v>
      </c>
    </row>
    <row r="1612" spans="1:2" x14ac:dyDescent="0.2">
      <c r="A1612" s="1" t="s">
        <v>9989</v>
      </c>
      <c r="B1612">
        <v>10</v>
      </c>
    </row>
    <row r="1613" spans="1:2" x14ac:dyDescent="0.2">
      <c r="A1613" s="1" t="s">
        <v>9018</v>
      </c>
      <c r="B1613">
        <v>1</v>
      </c>
    </row>
    <row r="1614" spans="1:2" x14ac:dyDescent="0.2">
      <c r="A1614" s="1" t="s">
        <v>11842</v>
      </c>
      <c r="B1614">
        <v>1</v>
      </c>
    </row>
    <row r="1615" spans="1:2" x14ac:dyDescent="0.2">
      <c r="A1615" s="1" t="s">
        <v>1608</v>
      </c>
      <c r="B1615">
        <v>1</v>
      </c>
    </row>
    <row r="1616" spans="1:2" x14ac:dyDescent="0.2">
      <c r="A1616" s="1" t="s">
        <v>11642</v>
      </c>
      <c r="B1616">
        <v>1</v>
      </c>
    </row>
    <row r="1617" spans="1:2" x14ac:dyDescent="0.2">
      <c r="A1617" s="1" t="s">
        <v>7072</v>
      </c>
      <c r="B1617">
        <v>1</v>
      </c>
    </row>
    <row r="1618" spans="1:2" x14ac:dyDescent="0.2">
      <c r="A1618" s="1" t="s">
        <v>2592</v>
      </c>
      <c r="B1618">
        <v>1</v>
      </c>
    </row>
    <row r="1619" spans="1:2" x14ac:dyDescent="0.2">
      <c r="A1619" s="1" t="s">
        <v>12610</v>
      </c>
      <c r="B1619">
        <v>2</v>
      </c>
    </row>
    <row r="1620" spans="1:2" x14ac:dyDescent="0.2">
      <c r="A1620" s="1" t="s">
        <v>10820</v>
      </c>
      <c r="B1620">
        <v>1</v>
      </c>
    </row>
    <row r="1621" spans="1:2" x14ac:dyDescent="0.2">
      <c r="A1621" s="1" t="s">
        <v>11328</v>
      </c>
      <c r="B1621">
        <v>19</v>
      </c>
    </row>
    <row r="1622" spans="1:2" x14ac:dyDescent="0.2">
      <c r="A1622" s="1" t="s">
        <v>7504</v>
      </c>
      <c r="B1622">
        <v>3</v>
      </c>
    </row>
    <row r="1623" spans="1:2" x14ac:dyDescent="0.2">
      <c r="A1623" s="1" t="s">
        <v>8863</v>
      </c>
      <c r="B1623">
        <v>11</v>
      </c>
    </row>
    <row r="1624" spans="1:2" x14ac:dyDescent="0.2">
      <c r="A1624" s="1" t="s">
        <v>11307</v>
      </c>
      <c r="B1624">
        <v>1</v>
      </c>
    </row>
    <row r="1625" spans="1:2" x14ac:dyDescent="0.2">
      <c r="A1625" s="1" t="s">
        <v>10974</v>
      </c>
      <c r="B1625">
        <v>3</v>
      </c>
    </row>
    <row r="1626" spans="1:2" x14ac:dyDescent="0.2">
      <c r="A1626" s="1" t="s">
        <v>10556</v>
      </c>
      <c r="B1626">
        <v>1</v>
      </c>
    </row>
    <row r="1627" spans="1:2" x14ac:dyDescent="0.2">
      <c r="A1627" s="1" t="s">
        <v>7464</v>
      </c>
      <c r="B1627">
        <v>2</v>
      </c>
    </row>
    <row r="1628" spans="1:2" x14ac:dyDescent="0.2">
      <c r="A1628" s="1" t="s">
        <v>10208</v>
      </c>
      <c r="B1628">
        <v>1</v>
      </c>
    </row>
    <row r="1629" spans="1:2" x14ac:dyDescent="0.2">
      <c r="A1629" s="1" t="s">
        <v>13012</v>
      </c>
      <c r="B1629">
        <v>1</v>
      </c>
    </row>
    <row r="1630" spans="1:2" x14ac:dyDescent="0.2">
      <c r="A1630" s="1" t="s">
        <v>12126</v>
      </c>
      <c r="B1630">
        <v>1</v>
      </c>
    </row>
    <row r="1631" spans="1:2" x14ac:dyDescent="0.2">
      <c r="A1631" s="1" t="s">
        <v>8307</v>
      </c>
      <c r="B1631">
        <v>3</v>
      </c>
    </row>
    <row r="1632" spans="1:2" x14ac:dyDescent="0.2">
      <c r="A1632" s="1" t="s">
        <v>12078</v>
      </c>
      <c r="B1632">
        <v>1</v>
      </c>
    </row>
    <row r="1633" spans="1:2" x14ac:dyDescent="0.2">
      <c r="A1633" s="1" t="s">
        <v>6929</v>
      </c>
      <c r="B1633">
        <v>1</v>
      </c>
    </row>
    <row r="1634" spans="1:2" x14ac:dyDescent="0.2">
      <c r="A1634" s="1" t="s">
        <v>12824</v>
      </c>
      <c r="B1634">
        <v>1</v>
      </c>
    </row>
    <row r="1635" spans="1:2" x14ac:dyDescent="0.2">
      <c r="A1635" s="1" t="s">
        <v>8911</v>
      </c>
      <c r="B1635">
        <v>2</v>
      </c>
    </row>
    <row r="1636" spans="1:2" x14ac:dyDescent="0.2">
      <c r="A1636" s="1" t="s">
        <v>7915</v>
      </c>
      <c r="B1636">
        <v>1</v>
      </c>
    </row>
    <row r="1637" spans="1:2" x14ac:dyDescent="0.2">
      <c r="A1637" s="1" t="s">
        <v>1772</v>
      </c>
      <c r="B1637">
        <v>2</v>
      </c>
    </row>
    <row r="1638" spans="1:2" x14ac:dyDescent="0.2">
      <c r="A1638" s="1" t="s">
        <v>1800</v>
      </c>
      <c r="B1638">
        <v>2</v>
      </c>
    </row>
    <row r="1639" spans="1:2" x14ac:dyDescent="0.2">
      <c r="A1639" s="1" t="s">
        <v>10358</v>
      </c>
      <c r="B1639">
        <v>1</v>
      </c>
    </row>
    <row r="1640" spans="1:2" x14ac:dyDescent="0.2">
      <c r="A1640" s="1" t="s">
        <v>10265</v>
      </c>
      <c r="B1640">
        <v>1</v>
      </c>
    </row>
    <row r="1641" spans="1:2" x14ac:dyDescent="0.2">
      <c r="A1641" s="1" t="s">
        <v>10350</v>
      </c>
      <c r="B1641">
        <v>1</v>
      </c>
    </row>
    <row r="1642" spans="1:2" x14ac:dyDescent="0.2">
      <c r="A1642" s="1" t="s">
        <v>9903</v>
      </c>
      <c r="B1642">
        <v>1</v>
      </c>
    </row>
    <row r="1643" spans="1:2" x14ac:dyDescent="0.2">
      <c r="A1643" s="1" t="s">
        <v>12105</v>
      </c>
      <c r="B1643">
        <v>1</v>
      </c>
    </row>
    <row r="1644" spans="1:2" x14ac:dyDescent="0.2">
      <c r="A1644" s="1" t="s">
        <v>11094</v>
      </c>
      <c r="B1644">
        <v>4</v>
      </c>
    </row>
    <row r="1645" spans="1:2" x14ac:dyDescent="0.2">
      <c r="A1645" s="1" t="s">
        <v>9937</v>
      </c>
      <c r="B1645">
        <v>2</v>
      </c>
    </row>
    <row r="1646" spans="1:2" x14ac:dyDescent="0.2">
      <c r="A1646" s="1" t="s">
        <v>11992</v>
      </c>
      <c r="B1646">
        <v>1</v>
      </c>
    </row>
    <row r="1647" spans="1:2" x14ac:dyDescent="0.2">
      <c r="A1647" s="1" t="s">
        <v>6537</v>
      </c>
      <c r="B1647">
        <v>4</v>
      </c>
    </row>
    <row r="1648" spans="1:2" x14ac:dyDescent="0.2">
      <c r="A1648" s="1" t="s">
        <v>11390</v>
      </c>
      <c r="B1648">
        <v>8</v>
      </c>
    </row>
    <row r="1649" spans="1:2" x14ac:dyDescent="0.2">
      <c r="A1649" s="1" t="s">
        <v>7818</v>
      </c>
      <c r="B1649">
        <v>1</v>
      </c>
    </row>
    <row r="1650" spans="1:2" x14ac:dyDescent="0.2">
      <c r="A1650" s="1" t="s">
        <v>9735</v>
      </c>
      <c r="B1650">
        <v>1</v>
      </c>
    </row>
    <row r="1651" spans="1:2" x14ac:dyDescent="0.2">
      <c r="A1651" s="1" t="s">
        <v>12547</v>
      </c>
      <c r="B1651">
        <v>2</v>
      </c>
    </row>
    <row r="1652" spans="1:2" x14ac:dyDescent="0.2">
      <c r="A1652" s="1" t="s">
        <v>8567</v>
      </c>
      <c r="B1652">
        <v>5</v>
      </c>
    </row>
    <row r="1653" spans="1:2" x14ac:dyDescent="0.2">
      <c r="A1653" s="1" t="s">
        <v>6301</v>
      </c>
      <c r="B1653">
        <v>1</v>
      </c>
    </row>
    <row r="1654" spans="1:2" x14ac:dyDescent="0.2">
      <c r="A1654" s="1" t="s">
        <v>11540</v>
      </c>
      <c r="B1654">
        <v>2</v>
      </c>
    </row>
    <row r="1655" spans="1:2" x14ac:dyDescent="0.2">
      <c r="A1655" s="1" t="s">
        <v>12196</v>
      </c>
      <c r="B1655">
        <v>1</v>
      </c>
    </row>
    <row r="1656" spans="1:2" x14ac:dyDescent="0.2">
      <c r="A1656" s="1" t="s">
        <v>10624</v>
      </c>
      <c r="B1656">
        <v>1</v>
      </c>
    </row>
    <row r="1657" spans="1:2" x14ac:dyDescent="0.2">
      <c r="A1657" s="1" t="s">
        <v>11571</v>
      </c>
      <c r="B1657">
        <v>1</v>
      </c>
    </row>
    <row r="1658" spans="1:2" x14ac:dyDescent="0.2">
      <c r="A1658" s="1" t="s">
        <v>6189</v>
      </c>
      <c r="B1658">
        <v>1</v>
      </c>
    </row>
    <row r="1659" spans="1:2" x14ac:dyDescent="0.2">
      <c r="A1659" s="1" t="s">
        <v>6507</v>
      </c>
      <c r="B1659">
        <v>1</v>
      </c>
    </row>
    <row r="1660" spans="1:2" x14ac:dyDescent="0.2">
      <c r="A1660" s="1" t="s">
        <v>6132</v>
      </c>
      <c r="B1660">
        <v>2</v>
      </c>
    </row>
    <row r="1661" spans="1:2" x14ac:dyDescent="0.2">
      <c r="A1661" s="1" t="s">
        <v>11981</v>
      </c>
      <c r="B1661">
        <v>2</v>
      </c>
    </row>
    <row r="1662" spans="1:2" x14ac:dyDescent="0.2">
      <c r="A1662" s="1" t="s">
        <v>10004</v>
      </c>
      <c r="B1662">
        <v>4</v>
      </c>
    </row>
    <row r="1663" spans="1:2" x14ac:dyDescent="0.2">
      <c r="A1663" s="1" t="s">
        <v>7693</v>
      </c>
      <c r="B1663">
        <v>2</v>
      </c>
    </row>
    <row r="1664" spans="1:2" x14ac:dyDescent="0.2">
      <c r="A1664" s="1" t="s">
        <v>8747</v>
      </c>
      <c r="B1664">
        <v>2</v>
      </c>
    </row>
    <row r="1665" spans="1:2" x14ac:dyDescent="0.2">
      <c r="A1665" s="1" t="s">
        <v>11734</v>
      </c>
      <c r="B1665">
        <v>1</v>
      </c>
    </row>
    <row r="1666" spans="1:2" x14ac:dyDescent="0.2">
      <c r="A1666" s="1" t="s">
        <v>10891</v>
      </c>
      <c r="B1666">
        <v>3</v>
      </c>
    </row>
    <row r="1667" spans="1:2" x14ac:dyDescent="0.2">
      <c r="A1667" s="1" t="s">
        <v>7153</v>
      </c>
      <c r="B1667">
        <v>5</v>
      </c>
    </row>
    <row r="1668" spans="1:2" x14ac:dyDescent="0.2">
      <c r="A1668" s="1" t="s">
        <v>10449</v>
      </c>
      <c r="B1668">
        <v>1</v>
      </c>
    </row>
    <row r="1669" spans="1:2" x14ac:dyDescent="0.2">
      <c r="A1669" s="1" t="s">
        <v>7699</v>
      </c>
      <c r="B1669">
        <v>1</v>
      </c>
    </row>
    <row r="1670" spans="1:2" x14ac:dyDescent="0.2">
      <c r="A1670" s="1" t="s">
        <v>10719</v>
      </c>
      <c r="B1670">
        <v>1</v>
      </c>
    </row>
    <row r="1671" spans="1:2" x14ac:dyDescent="0.2">
      <c r="A1671" s="1" t="s">
        <v>5368</v>
      </c>
      <c r="B1671">
        <v>1</v>
      </c>
    </row>
    <row r="1672" spans="1:2" x14ac:dyDescent="0.2">
      <c r="A1672" s="1" t="s">
        <v>6554</v>
      </c>
      <c r="B1672">
        <v>1</v>
      </c>
    </row>
    <row r="1673" spans="1:2" x14ac:dyDescent="0.2">
      <c r="A1673" s="1" t="s">
        <v>6512</v>
      </c>
      <c r="B1673">
        <v>1</v>
      </c>
    </row>
    <row r="1674" spans="1:2" x14ac:dyDescent="0.2">
      <c r="A1674" s="1" t="s">
        <v>8248</v>
      </c>
      <c r="B1674">
        <v>2</v>
      </c>
    </row>
    <row r="1675" spans="1:2" x14ac:dyDescent="0.2">
      <c r="A1675" s="1" t="s">
        <v>2333</v>
      </c>
      <c r="B1675">
        <v>7</v>
      </c>
    </row>
    <row r="1676" spans="1:2" x14ac:dyDescent="0.2">
      <c r="A1676" s="1" t="s">
        <v>9860</v>
      </c>
      <c r="B1676">
        <v>1</v>
      </c>
    </row>
    <row r="1677" spans="1:2" x14ac:dyDescent="0.2">
      <c r="A1677" s="1" t="s">
        <v>11569</v>
      </c>
      <c r="B1677">
        <v>1</v>
      </c>
    </row>
    <row r="1678" spans="1:2" x14ac:dyDescent="0.2">
      <c r="A1678" s="1" t="s">
        <v>11555</v>
      </c>
      <c r="B1678">
        <v>2</v>
      </c>
    </row>
    <row r="1679" spans="1:2" x14ac:dyDescent="0.2">
      <c r="A1679" s="1" t="s">
        <v>11701</v>
      </c>
      <c r="B1679">
        <v>1</v>
      </c>
    </row>
    <row r="1680" spans="1:2" x14ac:dyDescent="0.2">
      <c r="A1680" s="1" t="s">
        <v>11082</v>
      </c>
      <c r="B1680">
        <v>1</v>
      </c>
    </row>
    <row r="1681" spans="1:2" x14ac:dyDescent="0.2">
      <c r="A1681" s="1" t="s">
        <v>6179</v>
      </c>
      <c r="B1681">
        <v>1</v>
      </c>
    </row>
    <row r="1682" spans="1:2" x14ac:dyDescent="0.2">
      <c r="A1682" s="1" t="s">
        <v>12487</v>
      </c>
      <c r="B1682">
        <v>1</v>
      </c>
    </row>
    <row r="1683" spans="1:2" x14ac:dyDescent="0.2">
      <c r="A1683" s="1" t="s">
        <v>4287</v>
      </c>
      <c r="B1683">
        <v>7</v>
      </c>
    </row>
    <row r="1684" spans="1:2" x14ac:dyDescent="0.2">
      <c r="A1684" s="1" t="s">
        <v>4928</v>
      </c>
      <c r="B1684">
        <v>4</v>
      </c>
    </row>
    <row r="1685" spans="1:2" x14ac:dyDescent="0.2">
      <c r="A1685" s="1" t="s">
        <v>9203</v>
      </c>
      <c r="B1685">
        <v>9</v>
      </c>
    </row>
    <row r="1686" spans="1:2" x14ac:dyDescent="0.2">
      <c r="A1686" s="1" t="s">
        <v>6489</v>
      </c>
      <c r="B1686">
        <v>2</v>
      </c>
    </row>
    <row r="1687" spans="1:2" x14ac:dyDescent="0.2">
      <c r="A1687" s="1" t="s">
        <v>3823</v>
      </c>
      <c r="B1687">
        <v>8</v>
      </c>
    </row>
    <row r="1688" spans="1:2" x14ac:dyDescent="0.2">
      <c r="A1688" s="1" t="s">
        <v>6377</v>
      </c>
      <c r="B1688">
        <v>3</v>
      </c>
    </row>
    <row r="1689" spans="1:2" x14ac:dyDescent="0.2">
      <c r="A1689" s="1" t="s">
        <v>3431</v>
      </c>
      <c r="B1689">
        <v>5</v>
      </c>
    </row>
    <row r="1690" spans="1:2" x14ac:dyDescent="0.2">
      <c r="A1690" s="1" t="s">
        <v>10386</v>
      </c>
      <c r="B1690">
        <v>4</v>
      </c>
    </row>
    <row r="1691" spans="1:2" x14ac:dyDescent="0.2">
      <c r="A1691" s="1" t="s">
        <v>3386</v>
      </c>
      <c r="B1691">
        <v>1</v>
      </c>
    </row>
    <row r="1692" spans="1:2" x14ac:dyDescent="0.2">
      <c r="A1692" s="1" t="s">
        <v>3359</v>
      </c>
      <c r="B1692">
        <v>4</v>
      </c>
    </row>
    <row r="1693" spans="1:2" x14ac:dyDescent="0.2">
      <c r="A1693" s="1" t="s">
        <v>3365</v>
      </c>
      <c r="B1693">
        <v>3</v>
      </c>
    </row>
    <row r="1694" spans="1:2" x14ac:dyDescent="0.2">
      <c r="A1694" s="1" t="s">
        <v>3362</v>
      </c>
      <c r="B1694">
        <v>3</v>
      </c>
    </row>
    <row r="1695" spans="1:2" x14ac:dyDescent="0.2">
      <c r="A1695" s="1" t="s">
        <v>8794</v>
      </c>
      <c r="B1695">
        <v>1</v>
      </c>
    </row>
    <row r="1696" spans="1:2" x14ac:dyDescent="0.2">
      <c r="A1696" s="1" t="s">
        <v>9494</v>
      </c>
      <c r="B1696">
        <v>5</v>
      </c>
    </row>
    <row r="1697" spans="1:2" x14ac:dyDescent="0.2">
      <c r="A1697" s="1" t="s">
        <v>2124</v>
      </c>
      <c r="B1697">
        <v>1</v>
      </c>
    </row>
    <row r="1698" spans="1:2" x14ac:dyDescent="0.2">
      <c r="A1698" s="1" t="s">
        <v>12846</v>
      </c>
      <c r="B1698">
        <v>1</v>
      </c>
    </row>
    <row r="1699" spans="1:2" x14ac:dyDescent="0.2">
      <c r="A1699" s="1" t="s">
        <v>4061</v>
      </c>
      <c r="B1699">
        <v>2</v>
      </c>
    </row>
    <row r="1700" spans="1:2" x14ac:dyDescent="0.2">
      <c r="A1700" s="1" t="s">
        <v>8253</v>
      </c>
      <c r="B1700">
        <v>1</v>
      </c>
    </row>
    <row r="1701" spans="1:2" x14ac:dyDescent="0.2">
      <c r="A1701" s="1" t="s">
        <v>6648</v>
      </c>
      <c r="B1701">
        <v>2</v>
      </c>
    </row>
    <row r="1702" spans="1:2" x14ac:dyDescent="0.2">
      <c r="A1702" s="1" t="s">
        <v>12484</v>
      </c>
      <c r="B1702">
        <v>3</v>
      </c>
    </row>
    <row r="1703" spans="1:2" x14ac:dyDescent="0.2">
      <c r="A1703" s="1" t="s">
        <v>12914</v>
      </c>
      <c r="B1703">
        <v>1</v>
      </c>
    </row>
    <row r="1704" spans="1:2" x14ac:dyDescent="0.2">
      <c r="A1704" s="1" t="s">
        <v>1076</v>
      </c>
      <c r="B1704">
        <v>13</v>
      </c>
    </row>
    <row r="1705" spans="1:2" x14ac:dyDescent="0.2">
      <c r="A1705" s="1" t="s">
        <v>12029</v>
      </c>
      <c r="B1705">
        <v>2</v>
      </c>
    </row>
    <row r="1706" spans="1:2" x14ac:dyDescent="0.2">
      <c r="A1706" s="1" t="s">
        <v>6959</v>
      </c>
      <c r="B1706">
        <v>1</v>
      </c>
    </row>
    <row r="1707" spans="1:2" x14ac:dyDescent="0.2">
      <c r="A1707" s="1" t="s">
        <v>12949</v>
      </c>
      <c r="B1707">
        <v>1</v>
      </c>
    </row>
    <row r="1708" spans="1:2" x14ac:dyDescent="0.2">
      <c r="A1708" s="1" t="s">
        <v>12575</v>
      </c>
      <c r="B1708">
        <v>3</v>
      </c>
    </row>
    <row r="1709" spans="1:2" x14ac:dyDescent="0.2">
      <c r="A1709" s="1" t="s">
        <v>12531</v>
      </c>
      <c r="B1709">
        <v>2</v>
      </c>
    </row>
    <row r="1710" spans="1:2" x14ac:dyDescent="0.2">
      <c r="A1710" s="1" t="s">
        <v>1804</v>
      </c>
      <c r="B1710">
        <v>28</v>
      </c>
    </row>
    <row r="1711" spans="1:2" x14ac:dyDescent="0.2">
      <c r="A1711" s="1" t="s">
        <v>2152</v>
      </c>
      <c r="B1711">
        <v>1</v>
      </c>
    </row>
    <row r="1712" spans="1:2" x14ac:dyDescent="0.2">
      <c r="A1712" s="1" t="s">
        <v>7500</v>
      </c>
      <c r="B1712">
        <v>1</v>
      </c>
    </row>
    <row r="1713" spans="1:2" x14ac:dyDescent="0.2">
      <c r="A1713" s="1" t="s">
        <v>2327</v>
      </c>
      <c r="B1713">
        <v>1</v>
      </c>
    </row>
    <row r="1714" spans="1:2" x14ac:dyDescent="0.2">
      <c r="A1714" s="1" t="s">
        <v>6645</v>
      </c>
      <c r="B1714">
        <v>2</v>
      </c>
    </row>
    <row r="1715" spans="1:2" x14ac:dyDescent="0.2">
      <c r="A1715" s="1" t="s">
        <v>8062</v>
      </c>
      <c r="B1715">
        <v>4</v>
      </c>
    </row>
    <row r="1716" spans="1:2" x14ac:dyDescent="0.2">
      <c r="A1716" s="1" t="s">
        <v>7482</v>
      </c>
      <c r="B1716">
        <v>1</v>
      </c>
    </row>
    <row r="1717" spans="1:2" x14ac:dyDescent="0.2">
      <c r="A1717" s="1" t="s">
        <v>9244</v>
      </c>
      <c r="B1717">
        <v>2</v>
      </c>
    </row>
    <row r="1718" spans="1:2" x14ac:dyDescent="0.2">
      <c r="A1718" s="1" t="s">
        <v>10444</v>
      </c>
      <c r="B1718">
        <v>2</v>
      </c>
    </row>
    <row r="1719" spans="1:2" x14ac:dyDescent="0.2">
      <c r="A1719" s="1" t="s">
        <v>5552</v>
      </c>
      <c r="B1719">
        <v>1</v>
      </c>
    </row>
    <row r="1720" spans="1:2" x14ac:dyDescent="0.2">
      <c r="A1720" s="1" t="s">
        <v>12508</v>
      </c>
      <c r="B1720">
        <v>2</v>
      </c>
    </row>
    <row r="1721" spans="1:2" x14ac:dyDescent="0.2">
      <c r="A1721" s="1" t="s">
        <v>9915</v>
      </c>
      <c r="B1721">
        <v>1</v>
      </c>
    </row>
    <row r="1722" spans="1:2" x14ac:dyDescent="0.2">
      <c r="A1722" s="1" t="s">
        <v>9863</v>
      </c>
      <c r="B1722">
        <v>9</v>
      </c>
    </row>
    <row r="1723" spans="1:2" x14ac:dyDescent="0.2">
      <c r="A1723" s="1" t="s">
        <v>11199</v>
      </c>
      <c r="B1723">
        <v>1</v>
      </c>
    </row>
    <row r="1724" spans="1:2" x14ac:dyDescent="0.2">
      <c r="A1724" s="1" t="s">
        <v>10538</v>
      </c>
      <c r="B1724">
        <v>3</v>
      </c>
    </row>
    <row r="1725" spans="1:2" x14ac:dyDescent="0.2">
      <c r="A1725" s="1" t="s">
        <v>10899</v>
      </c>
      <c r="B1725">
        <v>1</v>
      </c>
    </row>
    <row r="1726" spans="1:2" x14ac:dyDescent="0.2">
      <c r="A1726" s="1" t="s">
        <v>6019</v>
      </c>
      <c r="B1726">
        <v>4</v>
      </c>
    </row>
    <row r="1727" spans="1:2" x14ac:dyDescent="0.2">
      <c r="A1727" s="1" t="s">
        <v>9970</v>
      </c>
      <c r="B1727">
        <v>1</v>
      </c>
    </row>
    <row r="1728" spans="1:2" x14ac:dyDescent="0.2">
      <c r="A1728" s="1" t="s">
        <v>12925</v>
      </c>
      <c r="B1728">
        <v>1</v>
      </c>
    </row>
    <row r="1729" spans="1:2" x14ac:dyDescent="0.2">
      <c r="A1729" s="1" t="s">
        <v>3217</v>
      </c>
      <c r="B1729">
        <v>1</v>
      </c>
    </row>
    <row r="1730" spans="1:2" x14ac:dyDescent="0.2">
      <c r="A1730" s="1" t="s">
        <v>6906</v>
      </c>
      <c r="B1730">
        <v>1</v>
      </c>
    </row>
    <row r="1731" spans="1:2" x14ac:dyDescent="0.2">
      <c r="A1731" s="1" t="s">
        <v>12054</v>
      </c>
      <c r="B1731">
        <v>1</v>
      </c>
    </row>
    <row r="1732" spans="1:2" x14ac:dyDescent="0.2">
      <c r="A1732" s="1" t="s">
        <v>7294</v>
      </c>
      <c r="B1732">
        <v>1</v>
      </c>
    </row>
    <row r="1733" spans="1:2" x14ac:dyDescent="0.2">
      <c r="A1733" s="1" t="s">
        <v>11840</v>
      </c>
      <c r="B1733">
        <v>1</v>
      </c>
    </row>
    <row r="1734" spans="1:2" x14ac:dyDescent="0.2">
      <c r="A1734" s="1" t="s">
        <v>11465</v>
      </c>
      <c r="B1734">
        <v>1</v>
      </c>
    </row>
    <row r="1735" spans="1:2" x14ac:dyDescent="0.2">
      <c r="A1735" s="1" t="s">
        <v>740</v>
      </c>
      <c r="B1735">
        <v>1</v>
      </c>
    </row>
    <row r="1736" spans="1:2" x14ac:dyDescent="0.2">
      <c r="A1736" s="1" t="s">
        <v>6125</v>
      </c>
      <c r="B1736">
        <v>2</v>
      </c>
    </row>
    <row r="1737" spans="1:2" x14ac:dyDescent="0.2">
      <c r="A1737" s="1" t="s">
        <v>5021</v>
      </c>
      <c r="B1737">
        <v>6</v>
      </c>
    </row>
    <row r="1738" spans="1:2" x14ac:dyDescent="0.2">
      <c r="A1738" s="1" t="s">
        <v>7736</v>
      </c>
      <c r="B1738">
        <v>1</v>
      </c>
    </row>
    <row r="1739" spans="1:2" x14ac:dyDescent="0.2">
      <c r="A1739" s="1" t="s">
        <v>12228</v>
      </c>
      <c r="B1739">
        <v>1</v>
      </c>
    </row>
    <row r="1740" spans="1:2" x14ac:dyDescent="0.2">
      <c r="A1740" s="1" t="s">
        <v>12756</v>
      </c>
      <c r="B1740">
        <v>1</v>
      </c>
    </row>
    <row r="1741" spans="1:2" x14ac:dyDescent="0.2">
      <c r="A1741" s="1" t="s">
        <v>11627</v>
      </c>
      <c r="B1741">
        <v>1</v>
      </c>
    </row>
    <row r="1742" spans="1:2" x14ac:dyDescent="0.2">
      <c r="A1742" s="1" t="s">
        <v>11405</v>
      </c>
      <c r="B1742">
        <v>1</v>
      </c>
    </row>
    <row r="1743" spans="1:2" x14ac:dyDescent="0.2">
      <c r="A1743" s="1" t="s">
        <v>9850</v>
      </c>
      <c r="B1743">
        <v>2</v>
      </c>
    </row>
    <row r="1744" spans="1:2" x14ac:dyDescent="0.2">
      <c r="A1744" s="1" t="s">
        <v>6991</v>
      </c>
      <c r="B1744">
        <v>1</v>
      </c>
    </row>
    <row r="1745" spans="1:2" x14ac:dyDescent="0.2">
      <c r="A1745" s="1" t="s">
        <v>9907</v>
      </c>
      <c r="B1745">
        <v>1</v>
      </c>
    </row>
    <row r="1746" spans="1:2" x14ac:dyDescent="0.2">
      <c r="A1746" s="1" t="s">
        <v>9933</v>
      </c>
      <c r="B1746">
        <v>2</v>
      </c>
    </row>
    <row r="1747" spans="1:2" x14ac:dyDescent="0.2">
      <c r="A1747" s="1" t="s">
        <v>12428</v>
      </c>
      <c r="B1747">
        <v>2</v>
      </c>
    </row>
    <row r="1748" spans="1:2" x14ac:dyDescent="0.2">
      <c r="A1748" s="1" t="s">
        <v>11036</v>
      </c>
      <c r="B1748">
        <v>2</v>
      </c>
    </row>
    <row r="1749" spans="1:2" x14ac:dyDescent="0.2">
      <c r="A1749" s="1" t="s">
        <v>9433</v>
      </c>
      <c r="B1749">
        <v>2</v>
      </c>
    </row>
    <row r="1750" spans="1:2" x14ac:dyDescent="0.2">
      <c r="A1750" s="1" t="s">
        <v>6023</v>
      </c>
      <c r="B1750">
        <v>3</v>
      </c>
    </row>
    <row r="1751" spans="1:2" x14ac:dyDescent="0.2">
      <c r="A1751" s="1" t="s">
        <v>3913</v>
      </c>
      <c r="B1751">
        <v>1</v>
      </c>
    </row>
    <row r="1752" spans="1:2" x14ac:dyDescent="0.2">
      <c r="A1752" s="1" t="s">
        <v>8930</v>
      </c>
      <c r="B1752">
        <v>1</v>
      </c>
    </row>
    <row r="1753" spans="1:2" x14ac:dyDescent="0.2">
      <c r="A1753" s="1" t="s">
        <v>12672</v>
      </c>
      <c r="B1753">
        <v>1</v>
      </c>
    </row>
    <row r="1754" spans="1:2" x14ac:dyDescent="0.2">
      <c r="A1754" s="1" t="s">
        <v>7572</v>
      </c>
      <c r="B1754">
        <v>1</v>
      </c>
    </row>
    <row r="1755" spans="1:2" x14ac:dyDescent="0.2">
      <c r="A1755" s="1" t="s">
        <v>3867</v>
      </c>
      <c r="B1755">
        <v>1</v>
      </c>
    </row>
    <row r="1756" spans="1:2" x14ac:dyDescent="0.2">
      <c r="A1756" s="1" t="s">
        <v>5148</v>
      </c>
      <c r="B1756">
        <v>1</v>
      </c>
    </row>
    <row r="1757" spans="1:2" x14ac:dyDescent="0.2">
      <c r="A1757" s="1" t="s">
        <v>6505</v>
      </c>
      <c r="B1757">
        <v>1</v>
      </c>
    </row>
    <row r="1758" spans="1:2" x14ac:dyDescent="0.2">
      <c r="A1758" s="1" t="s">
        <v>5114</v>
      </c>
      <c r="B1758">
        <v>1</v>
      </c>
    </row>
    <row r="1759" spans="1:2" x14ac:dyDescent="0.2">
      <c r="A1759" s="1" t="s">
        <v>3843</v>
      </c>
      <c r="B1759">
        <v>10</v>
      </c>
    </row>
    <row r="1760" spans="1:2" x14ac:dyDescent="0.2">
      <c r="A1760" s="1" t="s">
        <v>7308</v>
      </c>
      <c r="B1760">
        <v>1</v>
      </c>
    </row>
    <row r="1761" spans="1:2" x14ac:dyDescent="0.2">
      <c r="A1761" s="1" t="s">
        <v>7570</v>
      </c>
      <c r="B1761">
        <v>1</v>
      </c>
    </row>
    <row r="1762" spans="1:2" x14ac:dyDescent="0.2">
      <c r="A1762" s="1" t="s">
        <v>4279</v>
      </c>
      <c r="B1762">
        <v>2</v>
      </c>
    </row>
    <row r="1763" spans="1:2" x14ac:dyDescent="0.2">
      <c r="A1763" s="1" t="s">
        <v>6653</v>
      </c>
      <c r="B1763">
        <v>1</v>
      </c>
    </row>
    <row r="1764" spans="1:2" x14ac:dyDescent="0.2">
      <c r="A1764" s="1" t="s">
        <v>1051</v>
      </c>
      <c r="B1764">
        <v>2</v>
      </c>
    </row>
    <row r="1765" spans="1:2" x14ac:dyDescent="0.2">
      <c r="A1765" s="1" t="s">
        <v>9633</v>
      </c>
      <c r="B1765">
        <v>5</v>
      </c>
    </row>
    <row r="1766" spans="1:2" x14ac:dyDescent="0.2">
      <c r="A1766" s="1" t="s">
        <v>8757</v>
      </c>
      <c r="B1766">
        <v>1</v>
      </c>
    </row>
    <row r="1767" spans="1:2" x14ac:dyDescent="0.2">
      <c r="A1767" s="1" t="s">
        <v>5470</v>
      </c>
      <c r="B1767">
        <v>5</v>
      </c>
    </row>
    <row r="1768" spans="1:2" x14ac:dyDescent="0.2">
      <c r="A1768" s="1" t="s">
        <v>12795</v>
      </c>
      <c r="B1768">
        <v>2</v>
      </c>
    </row>
    <row r="1769" spans="1:2" x14ac:dyDescent="0.2">
      <c r="A1769" s="1" t="s">
        <v>8833</v>
      </c>
      <c r="B1769">
        <v>1</v>
      </c>
    </row>
    <row r="1770" spans="1:2" x14ac:dyDescent="0.2">
      <c r="A1770" s="1" t="s">
        <v>11958</v>
      </c>
      <c r="B1770">
        <v>1</v>
      </c>
    </row>
    <row r="1771" spans="1:2" x14ac:dyDescent="0.2">
      <c r="A1771" s="1" t="s">
        <v>8984</v>
      </c>
      <c r="B1771">
        <v>10</v>
      </c>
    </row>
    <row r="1772" spans="1:2" x14ac:dyDescent="0.2">
      <c r="A1772" s="1" t="s">
        <v>10509</v>
      </c>
      <c r="B1772">
        <v>1</v>
      </c>
    </row>
    <row r="1773" spans="1:2" x14ac:dyDescent="0.2">
      <c r="A1773" s="1" t="s">
        <v>10392</v>
      </c>
      <c r="B1773">
        <v>1</v>
      </c>
    </row>
    <row r="1774" spans="1:2" x14ac:dyDescent="0.2">
      <c r="A1774" s="1" t="s">
        <v>10071</v>
      </c>
      <c r="B1774">
        <v>1</v>
      </c>
    </row>
    <row r="1775" spans="1:2" x14ac:dyDescent="0.2">
      <c r="A1775" s="1" t="s">
        <v>5618</v>
      </c>
      <c r="B1775">
        <v>1</v>
      </c>
    </row>
    <row r="1776" spans="1:2" x14ac:dyDescent="0.2">
      <c r="A1776" s="1" t="s">
        <v>12939</v>
      </c>
      <c r="B1776">
        <v>1</v>
      </c>
    </row>
    <row r="1777" spans="1:2" x14ac:dyDescent="0.2">
      <c r="A1777" s="1" t="s">
        <v>5248</v>
      </c>
      <c r="B1777">
        <v>3</v>
      </c>
    </row>
    <row r="1778" spans="1:2" x14ac:dyDescent="0.2">
      <c r="A1778" s="1" t="s">
        <v>8524</v>
      </c>
      <c r="B1778">
        <v>1</v>
      </c>
    </row>
    <row r="1779" spans="1:2" x14ac:dyDescent="0.2">
      <c r="A1779" s="1" t="s">
        <v>8268</v>
      </c>
      <c r="B1779">
        <v>1</v>
      </c>
    </row>
    <row r="1780" spans="1:2" x14ac:dyDescent="0.2">
      <c r="A1780" s="1" t="s">
        <v>10636</v>
      </c>
      <c r="B1780">
        <v>1</v>
      </c>
    </row>
    <row r="1781" spans="1:2" x14ac:dyDescent="0.2">
      <c r="A1781" s="1" t="s">
        <v>12454</v>
      </c>
      <c r="B1781">
        <v>2</v>
      </c>
    </row>
    <row r="1782" spans="1:2" x14ac:dyDescent="0.2">
      <c r="A1782" s="1" t="s">
        <v>9770</v>
      </c>
      <c r="B1782">
        <v>3</v>
      </c>
    </row>
    <row r="1783" spans="1:2" x14ac:dyDescent="0.2">
      <c r="A1783" s="1" t="s">
        <v>11550</v>
      </c>
      <c r="B1783">
        <v>1</v>
      </c>
    </row>
    <row r="1784" spans="1:2" x14ac:dyDescent="0.2">
      <c r="A1784" s="1" t="s">
        <v>10300</v>
      </c>
      <c r="B1784">
        <v>1</v>
      </c>
    </row>
    <row r="1785" spans="1:2" x14ac:dyDescent="0.2">
      <c r="A1785" s="1" t="s">
        <v>8519</v>
      </c>
      <c r="B1785">
        <v>2</v>
      </c>
    </row>
    <row r="1786" spans="1:2" x14ac:dyDescent="0.2">
      <c r="A1786" s="1" t="s">
        <v>6503</v>
      </c>
      <c r="B1786">
        <v>1</v>
      </c>
    </row>
    <row r="1787" spans="1:2" x14ac:dyDescent="0.2">
      <c r="A1787" s="1" t="s">
        <v>8530</v>
      </c>
      <c r="B1787">
        <v>1</v>
      </c>
    </row>
    <row r="1788" spans="1:2" x14ac:dyDescent="0.2">
      <c r="A1788" s="1" t="s">
        <v>12958</v>
      </c>
      <c r="B1788">
        <v>2</v>
      </c>
    </row>
    <row r="1789" spans="1:2" x14ac:dyDescent="0.2">
      <c r="A1789" s="1" t="s">
        <v>10762</v>
      </c>
      <c r="B1789">
        <v>3</v>
      </c>
    </row>
    <row r="1790" spans="1:2" x14ac:dyDescent="0.2">
      <c r="A1790" s="1" t="s">
        <v>11517</v>
      </c>
      <c r="B1790">
        <v>1</v>
      </c>
    </row>
    <row r="1791" spans="1:2" x14ac:dyDescent="0.2">
      <c r="A1791" s="1" t="s">
        <v>11310</v>
      </c>
      <c r="B1791">
        <v>1</v>
      </c>
    </row>
    <row r="1792" spans="1:2" x14ac:dyDescent="0.2">
      <c r="A1792" s="1" t="s">
        <v>7345</v>
      </c>
      <c r="B1792">
        <v>8</v>
      </c>
    </row>
    <row r="1793" spans="1:2" x14ac:dyDescent="0.2">
      <c r="A1793" s="1" t="s">
        <v>8922</v>
      </c>
      <c r="B1793">
        <v>1</v>
      </c>
    </row>
    <row r="1794" spans="1:2" x14ac:dyDescent="0.2">
      <c r="A1794" s="1" t="s">
        <v>12634</v>
      </c>
      <c r="B1794">
        <v>1</v>
      </c>
    </row>
    <row r="1795" spans="1:2" x14ac:dyDescent="0.2">
      <c r="A1795" s="1" t="s">
        <v>9998</v>
      </c>
      <c r="B1795">
        <v>2</v>
      </c>
    </row>
    <row r="1796" spans="1:2" x14ac:dyDescent="0.2">
      <c r="A1796" s="1" t="s">
        <v>8768</v>
      </c>
      <c r="B1796">
        <v>1</v>
      </c>
    </row>
    <row r="1797" spans="1:2" x14ac:dyDescent="0.2">
      <c r="A1797" s="1" t="s">
        <v>11901</v>
      </c>
      <c r="B1797">
        <v>1</v>
      </c>
    </row>
    <row r="1798" spans="1:2" x14ac:dyDescent="0.2">
      <c r="A1798" s="1" t="s">
        <v>12598</v>
      </c>
      <c r="B1798">
        <v>4</v>
      </c>
    </row>
    <row r="1799" spans="1:2" x14ac:dyDescent="0.2">
      <c r="A1799" s="1" t="s">
        <v>10972</v>
      </c>
      <c r="B1799">
        <v>7</v>
      </c>
    </row>
    <row r="1800" spans="1:2" x14ac:dyDescent="0.2">
      <c r="A1800" s="1" t="s">
        <v>10147</v>
      </c>
      <c r="B1800">
        <v>1</v>
      </c>
    </row>
    <row r="1801" spans="1:2" x14ac:dyDescent="0.2">
      <c r="A1801" s="1" t="s">
        <v>6372</v>
      </c>
      <c r="B1801">
        <v>1</v>
      </c>
    </row>
    <row r="1802" spans="1:2" x14ac:dyDescent="0.2">
      <c r="A1802" s="1" t="s">
        <v>9436</v>
      </c>
      <c r="B1802">
        <v>1</v>
      </c>
    </row>
    <row r="1803" spans="1:2" x14ac:dyDescent="0.2">
      <c r="A1803" s="1" t="s">
        <v>10400</v>
      </c>
      <c r="B1803">
        <v>1</v>
      </c>
    </row>
    <row r="1804" spans="1:2" x14ac:dyDescent="0.2">
      <c r="A1804" s="1" t="s">
        <v>9954</v>
      </c>
      <c r="B1804">
        <v>2</v>
      </c>
    </row>
    <row r="1805" spans="1:2" x14ac:dyDescent="0.2">
      <c r="A1805" s="1" t="s">
        <v>7865</v>
      </c>
      <c r="B1805">
        <v>1</v>
      </c>
    </row>
    <row r="1806" spans="1:2" x14ac:dyDescent="0.2">
      <c r="A1806" s="1" t="s">
        <v>7098</v>
      </c>
      <c r="B1806">
        <v>3</v>
      </c>
    </row>
    <row r="1807" spans="1:2" x14ac:dyDescent="0.2">
      <c r="A1807" s="1" t="s">
        <v>10188</v>
      </c>
      <c r="B1807">
        <v>1</v>
      </c>
    </row>
    <row r="1808" spans="1:2" x14ac:dyDescent="0.2">
      <c r="A1808" s="1" t="s">
        <v>8244</v>
      </c>
      <c r="B1808">
        <v>1</v>
      </c>
    </row>
    <row r="1809" spans="1:2" x14ac:dyDescent="0.2">
      <c r="A1809" s="1" t="s">
        <v>10045</v>
      </c>
      <c r="B1809">
        <v>1</v>
      </c>
    </row>
    <row r="1810" spans="1:2" x14ac:dyDescent="0.2">
      <c r="A1810" s="1" t="s">
        <v>9028</v>
      </c>
      <c r="B1810">
        <v>6</v>
      </c>
    </row>
    <row r="1811" spans="1:2" x14ac:dyDescent="0.2">
      <c r="A1811" s="1" t="s">
        <v>8722</v>
      </c>
      <c r="B1811">
        <v>1</v>
      </c>
    </row>
    <row r="1812" spans="1:2" x14ac:dyDescent="0.2">
      <c r="A1812" s="1" t="s">
        <v>9930</v>
      </c>
      <c r="B1812">
        <v>1</v>
      </c>
    </row>
    <row r="1813" spans="1:2" x14ac:dyDescent="0.2">
      <c r="A1813" s="1" t="s">
        <v>5891</v>
      </c>
      <c r="B1813">
        <v>1</v>
      </c>
    </row>
    <row r="1814" spans="1:2" x14ac:dyDescent="0.2">
      <c r="A1814" s="1" t="s">
        <v>6056</v>
      </c>
      <c r="B1814">
        <v>1</v>
      </c>
    </row>
    <row r="1815" spans="1:2" x14ac:dyDescent="0.2">
      <c r="A1815" s="1" t="s">
        <v>5872</v>
      </c>
      <c r="B1815">
        <v>1</v>
      </c>
    </row>
    <row r="1816" spans="1:2" x14ac:dyDescent="0.2">
      <c r="A1816" s="1" t="s">
        <v>8633</v>
      </c>
      <c r="B1816">
        <v>1</v>
      </c>
    </row>
    <row r="1817" spans="1:2" x14ac:dyDescent="0.2">
      <c r="A1817" s="1" t="s">
        <v>9630</v>
      </c>
      <c r="B1817">
        <v>1</v>
      </c>
    </row>
    <row r="1818" spans="1:2" x14ac:dyDescent="0.2">
      <c r="A1818" s="1" t="s">
        <v>11416</v>
      </c>
      <c r="B1818">
        <v>1</v>
      </c>
    </row>
    <row r="1819" spans="1:2" x14ac:dyDescent="0.2">
      <c r="A1819" s="1" t="s">
        <v>8083</v>
      </c>
      <c r="B1819">
        <v>1</v>
      </c>
    </row>
    <row r="1820" spans="1:2" x14ac:dyDescent="0.2">
      <c r="A1820" s="1" t="s">
        <v>8622</v>
      </c>
      <c r="B1820">
        <v>4</v>
      </c>
    </row>
    <row r="1821" spans="1:2" x14ac:dyDescent="0.2">
      <c r="A1821" s="1" t="s">
        <v>11260</v>
      </c>
      <c r="B1821">
        <v>1</v>
      </c>
    </row>
    <row r="1822" spans="1:2" x14ac:dyDescent="0.2">
      <c r="A1822" s="1" t="s">
        <v>11462</v>
      </c>
      <c r="B1822">
        <v>1</v>
      </c>
    </row>
    <row r="1823" spans="1:2" x14ac:dyDescent="0.2">
      <c r="A1823" s="1" t="s">
        <v>4861</v>
      </c>
      <c r="B1823">
        <v>1</v>
      </c>
    </row>
    <row r="1824" spans="1:2" x14ac:dyDescent="0.2">
      <c r="A1824" s="1" t="s">
        <v>11964</v>
      </c>
      <c r="B1824">
        <v>1</v>
      </c>
    </row>
    <row r="1825" spans="1:2" x14ac:dyDescent="0.2">
      <c r="A1825" s="1" t="s">
        <v>10379</v>
      </c>
      <c r="B1825">
        <v>1</v>
      </c>
    </row>
    <row r="1826" spans="1:2" x14ac:dyDescent="0.2">
      <c r="A1826" s="1" t="s">
        <v>9917</v>
      </c>
      <c r="B1826">
        <v>1</v>
      </c>
    </row>
    <row r="1827" spans="1:2" x14ac:dyDescent="0.2">
      <c r="A1827" s="1" t="s">
        <v>6919</v>
      </c>
      <c r="B1827">
        <v>4</v>
      </c>
    </row>
    <row r="1828" spans="1:2" x14ac:dyDescent="0.2">
      <c r="A1828" s="1" t="s">
        <v>8877</v>
      </c>
      <c r="B1828">
        <v>2</v>
      </c>
    </row>
    <row r="1829" spans="1:2" x14ac:dyDescent="0.2">
      <c r="A1829" s="1" t="s">
        <v>6746</v>
      </c>
      <c r="B1829">
        <v>13</v>
      </c>
    </row>
    <row r="1830" spans="1:2" x14ac:dyDescent="0.2">
      <c r="A1830" s="1" t="s">
        <v>6631</v>
      </c>
      <c r="B1830">
        <v>3</v>
      </c>
    </row>
    <row r="1831" spans="1:2" x14ac:dyDescent="0.2">
      <c r="A1831" s="1" t="s">
        <v>11511</v>
      </c>
      <c r="B1831">
        <v>1</v>
      </c>
    </row>
    <row r="1832" spans="1:2" x14ac:dyDescent="0.2">
      <c r="A1832" s="1" t="s">
        <v>6428</v>
      </c>
      <c r="B1832">
        <v>6</v>
      </c>
    </row>
    <row r="1833" spans="1:2" x14ac:dyDescent="0.2">
      <c r="A1833" s="1" t="s">
        <v>7319</v>
      </c>
      <c r="B1833">
        <v>3</v>
      </c>
    </row>
    <row r="1834" spans="1:2" x14ac:dyDescent="0.2">
      <c r="A1834" s="1" t="s">
        <v>5896</v>
      </c>
      <c r="B1834">
        <v>1</v>
      </c>
    </row>
    <row r="1835" spans="1:2" x14ac:dyDescent="0.2">
      <c r="A1835" s="1" t="s">
        <v>11876</v>
      </c>
      <c r="B1835">
        <v>1</v>
      </c>
    </row>
    <row r="1836" spans="1:2" x14ac:dyDescent="0.2">
      <c r="A1836" s="1" t="s">
        <v>10226</v>
      </c>
      <c r="B1836">
        <v>2</v>
      </c>
    </row>
    <row r="1837" spans="1:2" x14ac:dyDescent="0.2">
      <c r="A1837" s="1" t="s">
        <v>11929</v>
      </c>
      <c r="B1837">
        <v>1</v>
      </c>
    </row>
    <row r="1838" spans="1:2" x14ac:dyDescent="0.2">
      <c r="A1838" s="1" t="s">
        <v>9175</v>
      </c>
      <c r="B1838">
        <v>1</v>
      </c>
    </row>
    <row r="1839" spans="1:2" x14ac:dyDescent="0.2">
      <c r="A1839" s="1" t="s">
        <v>7828</v>
      </c>
      <c r="B1839">
        <v>1</v>
      </c>
    </row>
    <row r="1840" spans="1:2" x14ac:dyDescent="0.2">
      <c r="A1840" s="1" t="s">
        <v>3774</v>
      </c>
      <c r="B1840">
        <v>2</v>
      </c>
    </row>
    <row r="1841" spans="1:2" x14ac:dyDescent="0.2">
      <c r="A1841" s="1" t="s">
        <v>737</v>
      </c>
      <c r="B1841">
        <v>1</v>
      </c>
    </row>
    <row r="1842" spans="1:2" x14ac:dyDescent="0.2">
      <c r="A1842" s="1" t="s">
        <v>11917</v>
      </c>
      <c r="B1842">
        <v>1</v>
      </c>
    </row>
    <row r="1843" spans="1:2" x14ac:dyDescent="0.2">
      <c r="A1843" s="1" t="s">
        <v>2177</v>
      </c>
      <c r="B1843">
        <v>10</v>
      </c>
    </row>
    <row r="1844" spans="1:2" x14ac:dyDescent="0.2">
      <c r="A1844" s="1" t="s">
        <v>12506</v>
      </c>
      <c r="B1844">
        <v>1</v>
      </c>
    </row>
    <row r="1845" spans="1:2" x14ac:dyDescent="0.2">
      <c r="A1845" s="1" t="s">
        <v>13055</v>
      </c>
      <c r="B1845">
        <v>1</v>
      </c>
    </row>
    <row r="1846" spans="1:2" x14ac:dyDescent="0.2">
      <c r="A1846" s="1" t="s">
        <v>10678</v>
      </c>
      <c r="B1846">
        <v>1</v>
      </c>
    </row>
    <row r="1847" spans="1:2" x14ac:dyDescent="0.2">
      <c r="A1847" s="1" t="s">
        <v>9641</v>
      </c>
      <c r="B1847">
        <v>1</v>
      </c>
    </row>
    <row r="1848" spans="1:2" x14ac:dyDescent="0.2">
      <c r="A1848" s="1" t="s">
        <v>11648</v>
      </c>
      <c r="B1848">
        <v>1</v>
      </c>
    </row>
    <row r="1849" spans="1:2" x14ac:dyDescent="0.2">
      <c r="A1849" s="1" t="s">
        <v>4872</v>
      </c>
      <c r="B1849">
        <v>1</v>
      </c>
    </row>
    <row r="1850" spans="1:2" x14ac:dyDescent="0.2">
      <c r="A1850" s="1" t="s">
        <v>5347</v>
      </c>
      <c r="B1850">
        <v>6</v>
      </c>
    </row>
    <row r="1851" spans="1:2" x14ac:dyDescent="0.2">
      <c r="A1851" s="1" t="s">
        <v>10268</v>
      </c>
      <c r="B1851">
        <v>2</v>
      </c>
    </row>
    <row r="1852" spans="1:2" x14ac:dyDescent="0.2">
      <c r="A1852" s="1" t="s">
        <v>12340</v>
      </c>
      <c r="B1852">
        <v>1</v>
      </c>
    </row>
    <row r="1853" spans="1:2" x14ac:dyDescent="0.2">
      <c r="A1853" s="1" t="s">
        <v>12523</v>
      </c>
      <c r="B1853">
        <v>1</v>
      </c>
    </row>
    <row r="1854" spans="1:2" x14ac:dyDescent="0.2">
      <c r="A1854" s="1" t="s">
        <v>12063</v>
      </c>
      <c r="B1854">
        <v>1</v>
      </c>
    </row>
    <row r="1855" spans="1:2" x14ac:dyDescent="0.2">
      <c r="A1855" s="1" t="s">
        <v>8804</v>
      </c>
      <c r="B1855">
        <v>1</v>
      </c>
    </row>
    <row r="1856" spans="1:2" x14ac:dyDescent="0.2">
      <c r="A1856" s="1" t="s">
        <v>13021</v>
      </c>
      <c r="B1856">
        <v>2</v>
      </c>
    </row>
    <row r="1857" spans="1:2" x14ac:dyDescent="0.2">
      <c r="A1857" s="1" t="s">
        <v>9426</v>
      </c>
      <c r="B1857">
        <v>1</v>
      </c>
    </row>
    <row r="1858" spans="1:2" x14ac:dyDescent="0.2">
      <c r="A1858" s="1" t="s">
        <v>10866</v>
      </c>
      <c r="B1858">
        <v>2</v>
      </c>
    </row>
    <row r="1859" spans="1:2" x14ac:dyDescent="0.2">
      <c r="A1859" s="1" t="s">
        <v>7607</v>
      </c>
      <c r="B1859">
        <v>3</v>
      </c>
    </row>
    <row r="1860" spans="1:2" x14ac:dyDescent="0.2">
      <c r="A1860" s="1" t="s">
        <v>2541</v>
      </c>
      <c r="B1860">
        <v>1</v>
      </c>
    </row>
    <row r="1861" spans="1:2" x14ac:dyDescent="0.2">
      <c r="A1861" s="1" t="s">
        <v>5562</v>
      </c>
      <c r="B1861">
        <v>1</v>
      </c>
    </row>
    <row r="1862" spans="1:2" x14ac:dyDescent="0.2">
      <c r="A1862" s="1" t="s">
        <v>7147</v>
      </c>
      <c r="B1862">
        <v>3</v>
      </c>
    </row>
    <row r="1863" spans="1:2" x14ac:dyDescent="0.2">
      <c r="A1863" s="1" t="s">
        <v>7696</v>
      </c>
      <c r="B1863">
        <v>1</v>
      </c>
    </row>
    <row r="1864" spans="1:2" x14ac:dyDescent="0.2">
      <c r="A1864" s="1" t="s">
        <v>6524</v>
      </c>
      <c r="B1864">
        <v>1</v>
      </c>
    </row>
    <row r="1865" spans="1:2" x14ac:dyDescent="0.2">
      <c r="A1865" s="1" t="s">
        <v>2741</v>
      </c>
      <c r="B1865">
        <v>1</v>
      </c>
    </row>
    <row r="1866" spans="1:2" x14ac:dyDescent="0.2">
      <c r="A1866" s="1" t="s">
        <v>7838</v>
      </c>
      <c r="B1866">
        <v>1</v>
      </c>
    </row>
    <row r="1867" spans="1:2" x14ac:dyDescent="0.2">
      <c r="A1867" s="1" t="s">
        <v>1653</v>
      </c>
      <c r="B1867">
        <v>3</v>
      </c>
    </row>
    <row r="1868" spans="1:2" x14ac:dyDescent="0.2">
      <c r="A1868" s="1" t="s">
        <v>12220</v>
      </c>
      <c r="B1868">
        <v>1</v>
      </c>
    </row>
    <row r="1869" spans="1:2" x14ac:dyDescent="0.2">
      <c r="A1869" s="1" t="s">
        <v>7574</v>
      </c>
      <c r="B1869">
        <v>1</v>
      </c>
    </row>
    <row r="1870" spans="1:2" x14ac:dyDescent="0.2">
      <c r="A1870" s="1" t="s">
        <v>11950</v>
      </c>
      <c r="B1870">
        <v>1</v>
      </c>
    </row>
    <row r="1871" spans="1:2" x14ac:dyDescent="0.2">
      <c r="A1871" s="1" t="s">
        <v>5338</v>
      </c>
      <c r="B1871">
        <v>1</v>
      </c>
    </row>
    <row r="1872" spans="1:2" x14ac:dyDescent="0.2">
      <c r="A1872" s="1" t="s">
        <v>11497</v>
      </c>
      <c r="B1872">
        <v>1</v>
      </c>
    </row>
    <row r="1873" spans="1:2" x14ac:dyDescent="0.2">
      <c r="A1873" s="1" t="s">
        <v>2674</v>
      </c>
      <c r="B1873">
        <v>8</v>
      </c>
    </row>
    <row r="1874" spans="1:2" x14ac:dyDescent="0.2">
      <c r="A1874" s="1" t="s">
        <v>3649</v>
      </c>
      <c r="B1874">
        <v>1</v>
      </c>
    </row>
    <row r="1875" spans="1:2" x14ac:dyDescent="0.2">
      <c r="A1875" s="1" t="s">
        <v>12107</v>
      </c>
      <c r="B1875">
        <v>1</v>
      </c>
    </row>
    <row r="1876" spans="1:2" x14ac:dyDescent="0.2">
      <c r="A1876" s="1" t="s">
        <v>4958</v>
      </c>
      <c r="B1876">
        <v>1</v>
      </c>
    </row>
    <row r="1877" spans="1:2" x14ac:dyDescent="0.2">
      <c r="A1877" s="1" t="s">
        <v>3746</v>
      </c>
      <c r="B1877">
        <v>1</v>
      </c>
    </row>
    <row r="1878" spans="1:2" x14ac:dyDescent="0.2">
      <c r="A1878" s="1" t="s">
        <v>4067</v>
      </c>
      <c r="B1878">
        <v>1</v>
      </c>
    </row>
    <row r="1879" spans="1:2" x14ac:dyDescent="0.2">
      <c r="A1879" s="1" t="s">
        <v>8570</v>
      </c>
      <c r="B1879">
        <v>1</v>
      </c>
    </row>
    <row r="1880" spans="1:2" x14ac:dyDescent="0.2">
      <c r="A1880" s="1" t="s">
        <v>5054</v>
      </c>
      <c r="B1880">
        <v>5</v>
      </c>
    </row>
    <row r="1881" spans="1:2" x14ac:dyDescent="0.2">
      <c r="A1881" s="1" t="s">
        <v>12843</v>
      </c>
      <c r="B1881">
        <v>1</v>
      </c>
    </row>
    <row r="1882" spans="1:2" x14ac:dyDescent="0.2">
      <c r="A1882" s="1" t="s">
        <v>9286</v>
      </c>
      <c r="B1882">
        <v>1</v>
      </c>
    </row>
    <row r="1883" spans="1:2" x14ac:dyDescent="0.2">
      <c r="A1883" s="1" t="s">
        <v>4502</v>
      </c>
      <c r="B1883">
        <v>1</v>
      </c>
    </row>
    <row r="1884" spans="1:2" x14ac:dyDescent="0.2">
      <c r="A1884" s="1" t="s">
        <v>10558</v>
      </c>
      <c r="B1884">
        <v>1</v>
      </c>
    </row>
    <row r="1885" spans="1:2" x14ac:dyDescent="0.2">
      <c r="A1885" s="1" t="s">
        <v>9879</v>
      </c>
      <c r="B1885">
        <v>1</v>
      </c>
    </row>
    <row r="1886" spans="1:2" x14ac:dyDescent="0.2">
      <c r="A1886" s="1" t="s">
        <v>6557</v>
      </c>
      <c r="B1886">
        <v>5</v>
      </c>
    </row>
    <row r="1887" spans="1:2" x14ac:dyDescent="0.2">
      <c r="A1887" s="1" t="s">
        <v>9186</v>
      </c>
      <c r="B1887">
        <v>1</v>
      </c>
    </row>
    <row r="1888" spans="1:2" x14ac:dyDescent="0.2">
      <c r="A1888" s="1" t="s">
        <v>3564</v>
      </c>
      <c r="B1888">
        <v>39</v>
      </c>
    </row>
    <row r="1889" spans="1:2" x14ac:dyDescent="0.2">
      <c r="A1889" s="1" t="s">
        <v>10756</v>
      </c>
      <c r="B1889">
        <v>5</v>
      </c>
    </row>
    <row r="1890" spans="1:2" x14ac:dyDescent="0.2">
      <c r="A1890" s="1" t="s">
        <v>11565</v>
      </c>
      <c r="B1890">
        <v>1</v>
      </c>
    </row>
    <row r="1891" spans="1:2" x14ac:dyDescent="0.2">
      <c r="A1891" s="1" t="s">
        <v>10608</v>
      </c>
      <c r="B1891">
        <v>1</v>
      </c>
    </row>
    <row r="1892" spans="1:2" x14ac:dyDescent="0.2">
      <c r="A1892" s="1" t="s">
        <v>11766</v>
      </c>
      <c r="B1892">
        <v>1</v>
      </c>
    </row>
    <row r="1893" spans="1:2" x14ac:dyDescent="0.2">
      <c r="A1893" s="1" t="s">
        <v>12096</v>
      </c>
      <c r="B1893">
        <v>1</v>
      </c>
    </row>
    <row r="1894" spans="1:2" x14ac:dyDescent="0.2">
      <c r="A1894" s="1" t="s">
        <v>7161</v>
      </c>
      <c r="B1894">
        <v>1</v>
      </c>
    </row>
    <row r="1895" spans="1:2" x14ac:dyDescent="0.2">
      <c r="A1895" s="1" t="s">
        <v>8808</v>
      </c>
      <c r="B1895">
        <v>2</v>
      </c>
    </row>
    <row r="1896" spans="1:2" x14ac:dyDescent="0.2">
      <c r="A1896" s="1" t="s">
        <v>84</v>
      </c>
      <c r="B1896">
        <v>9</v>
      </c>
    </row>
    <row r="1897" spans="1:2" x14ac:dyDescent="0.2">
      <c r="A1897" s="1" t="s">
        <v>7298</v>
      </c>
      <c r="B1897">
        <v>1</v>
      </c>
    </row>
    <row r="1898" spans="1:2" x14ac:dyDescent="0.2">
      <c r="A1898" s="1" t="s">
        <v>9321</v>
      </c>
      <c r="B1898">
        <v>1</v>
      </c>
    </row>
    <row r="1899" spans="1:2" x14ac:dyDescent="0.2">
      <c r="A1899" s="1" t="s">
        <v>7453</v>
      </c>
      <c r="B1899">
        <v>1</v>
      </c>
    </row>
    <row r="1900" spans="1:2" x14ac:dyDescent="0.2">
      <c r="A1900" s="1" t="s">
        <v>8516</v>
      </c>
      <c r="B1900">
        <v>1</v>
      </c>
    </row>
    <row r="1901" spans="1:2" x14ac:dyDescent="0.2">
      <c r="A1901" s="1" t="s">
        <v>9751</v>
      </c>
      <c r="B1901">
        <v>1</v>
      </c>
    </row>
    <row r="1902" spans="1:2" x14ac:dyDescent="0.2">
      <c r="A1902" s="1" t="s">
        <v>5826</v>
      </c>
      <c r="B1902">
        <v>1</v>
      </c>
    </row>
    <row r="1903" spans="1:2" x14ac:dyDescent="0.2">
      <c r="A1903" s="1" t="s">
        <v>6717</v>
      </c>
      <c r="B1903">
        <v>1</v>
      </c>
    </row>
    <row r="1904" spans="1:2" x14ac:dyDescent="0.2">
      <c r="A1904" s="1" t="s">
        <v>10627</v>
      </c>
      <c r="B1904">
        <v>1</v>
      </c>
    </row>
    <row r="1905" spans="1:2" x14ac:dyDescent="0.2">
      <c r="A1905" s="1" t="s">
        <v>10001</v>
      </c>
      <c r="B1905">
        <v>1</v>
      </c>
    </row>
    <row r="1906" spans="1:2" x14ac:dyDescent="0.2">
      <c r="A1906" s="1" t="s">
        <v>6572</v>
      </c>
      <c r="B1906">
        <v>2</v>
      </c>
    </row>
    <row r="1907" spans="1:2" x14ac:dyDescent="0.2">
      <c r="A1907" s="1" t="s">
        <v>12577</v>
      </c>
      <c r="B1907">
        <v>1</v>
      </c>
    </row>
    <row r="1908" spans="1:2" x14ac:dyDescent="0.2">
      <c r="A1908" s="1" t="s">
        <v>7396</v>
      </c>
      <c r="B1908">
        <v>22</v>
      </c>
    </row>
    <row r="1909" spans="1:2" x14ac:dyDescent="0.2">
      <c r="A1909" s="1" t="s">
        <v>7427</v>
      </c>
      <c r="B1909">
        <v>1</v>
      </c>
    </row>
    <row r="1910" spans="1:2" x14ac:dyDescent="0.2">
      <c r="A1910" s="1" t="s">
        <v>8129</v>
      </c>
      <c r="B1910">
        <v>1</v>
      </c>
    </row>
    <row r="1911" spans="1:2" x14ac:dyDescent="0.2">
      <c r="A1911" s="1" t="s">
        <v>12581</v>
      </c>
      <c r="B1911">
        <v>1</v>
      </c>
    </row>
    <row r="1912" spans="1:2" x14ac:dyDescent="0.2">
      <c r="A1912" s="1" t="s">
        <v>11942</v>
      </c>
      <c r="B1912">
        <v>1</v>
      </c>
    </row>
    <row r="1913" spans="1:2" x14ac:dyDescent="0.2">
      <c r="A1913" s="1" t="s">
        <v>7359</v>
      </c>
      <c r="B1913">
        <v>1</v>
      </c>
    </row>
    <row r="1914" spans="1:2" x14ac:dyDescent="0.2">
      <c r="A1914" s="1" t="s">
        <v>5488</v>
      </c>
      <c r="B1914">
        <v>5</v>
      </c>
    </row>
    <row r="1915" spans="1:2" x14ac:dyDescent="0.2">
      <c r="A1915" s="1" t="s">
        <v>12709</v>
      </c>
      <c r="B1915">
        <v>2</v>
      </c>
    </row>
    <row r="1916" spans="1:2" x14ac:dyDescent="0.2">
      <c r="A1916" s="1" t="s">
        <v>12923</v>
      </c>
      <c r="B1916">
        <v>1</v>
      </c>
    </row>
    <row r="1917" spans="1:2" x14ac:dyDescent="0.2">
      <c r="A1917" s="1" t="s">
        <v>9367</v>
      </c>
      <c r="B1917">
        <v>1</v>
      </c>
    </row>
    <row r="1918" spans="1:2" x14ac:dyDescent="0.2">
      <c r="A1918" s="1" t="s">
        <v>4644</v>
      </c>
      <c r="B1918">
        <v>1</v>
      </c>
    </row>
    <row r="1919" spans="1:2" x14ac:dyDescent="0.2">
      <c r="A1919" s="1" t="s">
        <v>9373</v>
      </c>
      <c r="B1919">
        <v>4</v>
      </c>
    </row>
    <row r="1920" spans="1:2" x14ac:dyDescent="0.2">
      <c r="A1920" s="1" t="s">
        <v>4806</v>
      </c>
      <c r="B1920">
        <v>1</v>
      </c>
    </row>
    <row r="1921" spans="1:2" x14ac:dyDescent="0.2">
      <c r="A1921" s="1" t="s">
        <v>12329</v>
      </c>
      <c r="B1921">
        <v>5</v>
      </c>
    </row>
    <row r="1922" spans="1:2" x14ac:dyDescent="0.2">
      <c r="A1922" s="1" t="s">
        <v>11678</v>
      </c>
      <c r="B1922">
        <v>2</v>
      </c>
    </row>
    <row r="1923" spans="1:2" x14ac:dyDescent="0.2">
      <c r="A1923" s="1" t="s">
        <v>10851</v>
      </c>
      <c r="B1923">
        <v>1</v>
      </c>
    </row>
    <row r="1924" spans="1:2" x14ac:dyDescent="0.2">
      <c r="A1924" s="1" t="s">
        <v>6114</v>
      </c>
      <c r="B1924">
        <v>1</v>
      </c>
    </row>
    <row r="1925" spans="1:2" x14ac:dyDescent="0.2">
      <c r="A1925" s="1" t="s">
        <v>7894</v>
      </c>
      <c r="B1925">
        <v>1</v>
      </c>
    </row>
    <row r="1926" spans="1:2" x14ac:dyDescent="0.2">
      <c r="A1926" s="1" t="s">
        <v>4961</v>
      </c>
      <c r="B1926">
        <v>17</v>
      </c>
    </row>
    <row r="1927" spans="1:2" x14ac:dyDescent="0.2">
      <c r="A1927" s="1" t="s">
        <v>10552</v>
      </c>
      <c r="B1927">
        <v>3</v>
      </c>
    </row>
    <row r="1928" spans="1:2" x14ac:dyDescent="0.2">
      <c r="A1928" s="1" t="s">
        <v>10856</v>
      </c>
      <c r="B1928">
        <v>6</v>
      </c>
    </row>
    <row r="1929" spans="1:2" x14ac:dyDescent="0.2">
      <c r="A1929" s="1" t="s">
        <v>5904</v>
      </c>
      <c r="B1929">
        <v>1</v>
      </c>
    </row>
    <row r="1930" spans="1:2" x14ac:dyDescent="0.2">
      <c r="A1930" s="1" t="s">
        <v>1796</v>
      </c>
      <c r="B1930">
        <v>1</v>
      </c>
    </row>
    <row r="1931" spans="1:2" x14ac:dyDescent="0.2">
      <c r="A1931" s="1" t="s">
        <v>7873</v>
      </c>
      <c r="B1931">
        <v>23</v>
      </c>
    </row>
    <row r="1932" spans="1:2" x14ac:dyDescent="0.2">
      <c r="A1932" s="1" t="s">
        <v>3731</v>
      </c>
      <c r="B1932">
        <v>1</v>
      </c>
    </row>
    <row r="1933" spans="1:2" x14ac:dyDescent="0.2">
      <c r="A1933" s="1" t="s">
        <v>999</v>
      </c>
      <c r="B1933">
        <v>8</v>
      </c>
    </row>
    <row r="1934" spans="1:2" x14ac:dyDescent="0.2">
      <c r="A1934" s="1" t="s">
        <v>5626</v>
      </c>
      <c r="B1934">
        <v>1</v>
      </c>
    </row>
    <row r="1935" spans="1:2" x14ac:dyDescent="0.2">
      <c r="A1935" s="1" t="s">
        <v>10853</v>
      </c>
      <c r="B1935">
        <v>2</v>
      </c>
    </row>
    <row r="1936" spans="1:2" x14ac:dyDescent="0.2">
      <c r="A1936" s="1" t="s">
        <v>8348</v>
      </c>
      <c r="B1936">
        <v>1</v>
      </c>
    </row>
    <row r="1937" spans="1:2" x14ac:dyDescent="0.2">
      <c r="A1937" s="1" t="s">
        <v>9789</v>
      </c>
      <c r="B1937">
        <v>3</v>
      </c>
    </row>
    <row r="1938" spans="1:2" x14ac:dyDescent="0.2">
      <c r="A1938" s="1" t="s">
        <v>10470</v>
      </c>
      <c r="B1938">
        <v>3</v>
      </c>
    </row>
    <row r="1939" spans="1:2" x14ac:dyDescent="0.2">
      <c r="A1939" s="1" t="s">
        <v>2393</v>
      </c>
      <c r="B1939">
        <v>1</v>
      </c>
    </row>
    <row r="1940" spans="1:2" x14ac:dyDescent="0.2">
      <c r="A1940" s="1" t="s">
        <v>11871</v>
      </c>
      <c r="B1940">
        <v>1</v>
      </c>
    </row>
    <row r="1941" spans="1:2" x14ac:dyDescent="0.2">
      <c r="A1941" s="1" t="s">
        <v>6172</v>
      </c>
      <c r="B1941">
        <v>1</v>
      </c>
    </row>
    <row r="1942" spans="1:2" x14ac:dyDescent="0.2">
      <c r="A1942" s="1" t="s">
        <v>3171</v>
      </c>
      <c r="B1942">
        <v>1</v>
      </c>
    </row>
    <row r="1943" spans="1:2" x14ac:dyDescent="0.2">
      <c r="A1943" s="1" t="s">
        <v>9731</v>
      </c>
      <c r="B1943">
        <v>4</v>
      </c>
    </row>
    <row r="1944" spans="1:2" x14ac:dyDescent="0.2">
      <c r="A1944" s="1" t="s">
        <v>58</v>
      </c>
      <c r="B1944">
        <v>13</v>
      </c>
    </row>
    <row r="1945" spans="1:2" x14ac:dyDescent="0.2">
      <c r="A1945" s="1" t="s">
        <v>6975</v>
      </c>
      <c r="B1945">
        <v>1</v>
      </c>
    </row>
    <row r="1946" spans="1:2" x14ac:dyDescent="0.2">
      <c r="A1946" s="1" t="s">
        <v>10721</v>
      </c>
      <c r="B1946">
        <v>1</v>
      </c>
    </row>
    <row r="1947" spans="1:2" x14ac:dyDescent="0.2">
      <c r="A1947" s="1" t="s">
        <v>10425</v>
      </c>
      <c r="B1947">
        <v>1</v>
      </c>
    </row>
    <row r="1948" spans="1:2" x14ac:dyDescent="0.2">
      <c r="A1948" s="1" t="s">
        <v>7223</v>
      </c>
      <c r="B1948">
        <v>2</v>
      </c>
    </row>
    <row r="1949" spans="1:2" x14ac:dyDescent="0.2">
      <c r="A1949" s="1" t="s">
        <v>12872</v>
      </c>
      <c r="B1949">
        <v>2</v>
      </c>
    </row>
    <row r="1950" spans="1:2" x14ac:dyDescent="0.2">
      <c r="A1950" s="1" t="s">
        <v>7881</v>
      </c>
      <c r="B1950">
        <v>2</v>
      </c>
    </row>
    <row r="1951" spans="1:2" x14ac:dyDescent="0.2">
      <c r="A1951" s="1" t="s">
        <v>5628</v>
      </c>
      <c r="B1951">
        <v>2</v>
      </c>
    </row>
    <row r="1952" spans="1:2" x14ac:dyDescent="0.2">
      <c r="A1952" s="1" t="s">
        <v>4991</v>
      </c>
      <c r="B1952">
        <v>2</v>
      </c>
    </row>
    <row r="1953" spans="1:2" x14ac:dyDescent="0.2">
      <c r="A1953" s="1" t="s">
        <v>10480</v>
      </c>
      <c r="B1953">
        <v>1</v>
      </c>
    </row>
    <row r="1954" spans="1:2" x14ac:dyDescent="0.2">
      <c r="A1954" s="1" t="s">
        <v>6323</v>
      </c>
      <c r="B1954">
        <v>1</v>
      </c>
    </row>
    <row r="1955" spans="1:2" x14ac:dyDescent="0.2">
      <c r="A1955" s="1" t="s">
        <v>7438</v>
      </c>
      <c r="B1955">
        <v>1</v>
      </c>
    </row>
    <row r="1956" spans="1:2" x14ac:dyDescent="0.2">
      <c r="A1956" s="1" t="s">
        <v>4089</v>
      </c>
      <c r="B1956">
        <v>16</v>
      </c>
    </row>
    <row r="1957" spans="1:2" x14ac:dyDescent="0.2">
      <c r="A1957" s="1" t="s">
        <v>3616</v>
      </c>
      <c r="B1957">
        <v>1</v>
      </c>
    </row>
    <row r="1958" spans="1:2" x14ac:dyDescent="0.2">
      <c r="A1958" s="1" t="s">
        <v>7529</v>
      </c>
      <c r="B1958">
        <v>3</v>
      </c>
    </row>
    <row r="1959" spans="1:2" x14ac:dyDescent="0.2">
      <c r="A1959" s="1" t="s">
        <v>8916</v>
      </c>
      <c r="B1959">
        <v>1</v>
      </c>
    </row>
    <row r="1960" spans="1:2" x14ac:dyDescent="0.2">
      <c r="A1960" s="1" t="s">
        <v>9709</v>
      </c>
      <c r="B1960">
        <v>1</v>
      </c>
    </row>
    <row r="1961" spans="1:2" x14ac:dyDescent="0.2">
      <c r="A1961" s="1" t="s">
        <v>2242</v>
      </c>
      <c r="B1961">
        <v>16</v>
      </c>
    </row>
    <row r="1962" spans="1:2" x14ac:dyDescent="0.2">
      <c r="A1962" s="1" t="s">
        <v>7493</v>
      </c>
      <c r="B1962">
        <v>1</v>
      </c>
    </row>
    <row r="1963" spans="1:2" x14ac:dyDescent="0.2">
      <c r="A1963" s="1" t="s">
        <v>8707</v>
      </c>
      <c r="B1963">
        <v>1</v>
      </c>
    </row>
    <row r="1964" spans="1:2" x14ac:dyDescent="0.2">
      <c r="A1964" s="1" t="s">
        <v>1792</v>
      </c>
      <c r="B1964">
        <v>1</v>
      </c>
    </row>
    <row r="1965" spans="1:2" x14ac:dyDescent="0.2">
      <c r="A1965" s="1" t="s">
        <v>11158</v>
      </c>
      <c r="B1965">
        <v>1</v>
      </c>
    </row>
    <row r="1966" spans="1:2" x14ac:dyDescent="0.2">
      <c r="A1966" s="1" t="s">
        <v>11557</v>
      </c>
      <c r="B1966">
        <v>1</v>
      </c>
    </row>
    <row r="1967" spans="1:2" x14ac:dyDescent="0.2">
      <c r="A1967" s="1" t="s">
        <v>12295</v>
      </c>
      <c r="B1967">
        <v>2</v>
      </c>
    </row>
    <row r="1968" spans="1:2" x14ac:dyDescent="0.2">
      <c r="A1968" s="1" t="s">
        <v>6331</v>
      </c>
      <c r="B1968">
        <v>4</v>
      </c>
    </row>
    <row r="1969" spans="1:2" x14ac:dyDescent="0.2">
      <c r="A1969" s="1" t="s">
        <v>7303</v>
      </c>
      <c r="B1969">
        <v>2</v>
      </c>
    </row>
    <row r="1970" spans="1:2" x14ac:dyDescent="0.2">
      <c r="A1970" s="1" t="s">
        <v>6672</v>
      </c>
      <c r="B1970">
        <v>1</v>
      </c>
    </row>
    <row r="1971" spans="1:2" x14ac:dyDescent="0.2">
      <c r="A1971" s="1" t="s">
        <v>3313</v>
      </c>
      <c r="B1971">
        <v>1</v>
      </c>
    </row>
    <row r="1972" spans="1:2" x14ac:dyDescent="0.2">
      <c r="A1972" s="1" t="s">
        <v>11761</v>
      </c>
      <c r="B1972">
        <v>1</v>
      </c>
    </row>
    <row r="1973" spans="1:2" x14ac:dyDescent="0.2">
      <c r="A1973" s="1" t="s">
        <v>9403</v>
      </c>
      <c r="B1973">
        <v>1</v>
      </c>
    </row>
    <row r="1974" spans="1:2" x14ac:dyDescent="0.2">
      <c r="A1974" s="1" t="s">
        <v>11505</v>
      </c>
      <c r="B1974">
        <v>1</v>
      </c>
    </row>
    <row r="1975" spans="1:2" x14ac:dyDescent="0.2">
      <c r="A1975" s="1" t="s">
        <v>8104</v>
      </c>
      <c r="B1975">
        <v>1</v>
      </c>
    </row>
    <row r="1976" spans="1:2" x14ac:dyDescent="0.2">
      <c r="A1976" s="1" t="s">
        <v>6354</v>
      </c>
      <c r="B1976">
        <v>1</v>
      </c>
    </row>
    <row r="1977" spans="1:2" x14ac:dyDescent="0.2">
      <c r="A1977" s="1" t="s">
        <v>5844</v>
      </c>
      <c r="B1977">
        <v>1</v>
      </c>
    </row>
    <row r="1978" spans="1:2" x14ac:dyDescent="0.2">
      <c r="A1978" s="1" t="s">
        <v>12514</v>
      </c>
      <c r="B1978">
        <v>3</v>
      </c>
    </row>
    <row r="1979" spans="1:2" x14ac:dyDescent="0.2">
      <c r="A1979" s="1" t="s">
        <v>11493</v>
      </c>
      <c r="B1979">
        <v>1</v>
      </c>
    </row>
    <row r="1980" spans="1:2" x14ac:dyDescent="0.2">
      <c r="A1980" s="1" t="s">
        <v>8817</v>
      </c>
      <c r="B1980">
        <v>1</v>
      </c>
    </row>
    <row r="1981" spans="1:2" x14ac:dyDescent="0.2">
      <c r="A1981" s="1" t="s">
        <v>10709</v>
      </c>
      <c r="B1981">
        <v>1</v>
      </c>
    </row>
    <row r="1982" spans="1:2" x14ac:dyDescent="0.2">
      <c r="A1982" s="1" t="s">
        <v>5293</v>
      </c>
      <c r="B1982">
        <v>1</v>
      </c>
    </row>
    <row r="1983" spans="1:2" x14ac:dyDescent="0.2">
      <c r="A1983" s="1" t="s">
        <v>12110</v>
      </c>
      <c r="B1983">
        <v>1</v>
      </c>
    </row>
    <row r="1984" spans="1:2" x14ac:dyDescent="0.2">
      <c r="A1984" s="1" t="s">
        <v>12224</v>
      </c>
      <c r="B1984">
        <v>1</v>
      </c>
    </row>
    <row r="1985" spans="1:2" x14ac:dyDescent="0.2">
      <c r="A1985" s="1" t="s">
        <v>7870</v>
      </c>
      <c r="B1985">
        <v>1</v>
      </c>
    </row>
    <row r="1986" spans="1:2" x14ac:dyDescent="0.2">
      <c r="A1986" s="1" t="s">
        <v>9681</v>
      </c>
      <c r="B1986">
        <v>2</v>
      </c>
    </row>
    <row r="1987" spans="1:2" x14ac:dyDescent="0.2">
      <c r="A1987" s="1" t="s">
        <v>2697</v>
      </c>
      <c r="B1987">
        <v>1</v>
      </c>
    </row>
    <row r="1988" spans="1:2" x14ac:dyDescent="0.2">
      <c r="A1988" s="1" t="s">
        <v>12489</v>
      </c>
      <c r="B1988">
        <v>1</v>
      </c>
    </row>
    <row r="1989" spans="1:2" x14ac:dyDescent="0.2">
      <c r="A1989" s="1" t="s">
        <v>11532</v>
      </c>
      <c r="B1989">
        <v>1</v>
      </c>
    </row>
    <row r="1990" spans="1:2" x14ac:dyDescent="0.2">
      <c r="A1990" s="1" t="s">
        <v>5173</v>
      </c>
      <c r="B1990">
        <v>3</v>
      </c>
    </row>
    <row r="1991" spans="1:2" x14ac:dyDescent="0.2">
      <c r="A1991" s="1" t="s">
        <v>10536</v>
      </c>
      <c r="B1991">
        <v>1</v>
      </c>
    </row>
    <row r="1992" spans="1:2" x14ac:dyDescent="0.2">
      <c r="A1992" s="1" t="s">
        <v>7094</v>
      </c>
      <c r="B1992">
        <v>1</v>
      </c>
    </row>
    <row r="1993" spans="1:2" x14ac:dyDescent="0.2">
      <c r="A1993" s="1" t="s">
        <v>5841</v>
      </c>
      <c r="B1993">
        <v>1</v>
      </c>
    </row>
    <row r="1994" spans="1:2" x14ac:dyDescent="0.2">
      <c r="A1994" s="1" t="s">
        <v>10099</v>
      </c>
      <c r="B1994">
        <v>3</v>
      </c>
    </row>
    <row r="1995" spans="1:2" x14ac:dyDescent="0.2">
      <c r="A1995" s="1" t="s">
        <v>9605</v>
      </c>
      <c r="B1995">
        <v>1</v>
      </c>
    </row>
    <row r="1996" spans="1:2" x14ac:dyDescent="0.2">
      <c r="A1996" s="1" t="s">
        <v>11515</v>
      </c>
      <c r="B1996">
        <v>1</v>
      </c>
    </row>
    <row r="1997" spans="1:2" x14ac:dyDescent="0.2">
      <c r="A1997" s="1" t="s">
        <v>12703</v>
      </c>
      <c r="B1997">
        <v>1</v>
      </c>
    </row>
    <row r="1998" spans="1:2" x14ac:dyDescent="0.2">
      <c r="A1998" s="1" t="s">
        <v>9653</v>
      </c>
      <c r="B1998">
        <v>1</v>
      </c>
    </row>
    <row r="1999" spans="1:2" x14ac:dyDescent="0.2">
      <c r="A1999" s="1" t="s">
        <v>5541</v>
      </c>
      <c r="B1999">
        <v>1</v>
      </c>
    </row>
    <row r="2000" spans="1:2" x14ac:dyDescent="0.2">
      <c r="A2000" s="1" t="s">
        <v>11999</v>
      </c>
      <c r="B2000">
        <v>1</v>
      </c>
    </row>
    <row r="2001" spans="1:2" x14ac:dyDescent="0.2">
      <c r="A2001" s="1" t="s">
        <v>12215</v>
      </c>
      <c r="B2001">
        <v>1</v>
      </c>
    </row>
    <row r="2002" spans="1:2" x14ac:dyDescent="0.2">
      <c r="A2002" s="1" t="s">
        <v>11567</v>
      </c>
      <c r="B2002">
        <v>2</v>
      </c>
    </row>
    <row r="2003" spans="1:2" x14ac:dyDescent="0.2">
      <c r="A2003" s="1" t="s">
        <v>10284</v>
      </c>
      <c r="B2003">
        <v>1</v>
      </c>
    </row>
    <row r="2004" spans="1:2" x14ac:dyDescent="0.2">
      <c r="A2004" s="1" t="s">
        <v>10812</v>
      </c>
      <c r="B2004">
        <v>1</v>
      </c>
    </row>
    <row r="2005" spans="1:2" x14ac:dyDescent="0.2">
      <c r="A2005" s="1" t="s">
        <v>11931</v>
      </c>
      <c r="B2005">
        <v>1</v>
      </c>
    </row>
    <row r="2006" spans="1:2" x14ac:dyDescent="0.2">
      <c r="A2006" s="1" t="s">
        <v>10039</v>
      </c>
      <c r="B2006">
        <v>5</v>
      </c>
    </row>
    <row r="2007" spans="1:2" x14ac:dyDescent="0.2">
      <c r="A2007" s="1" t="s">
        <v>6484</v>
      </c>
      <c r="B2007">
        <v>2</v>
      </c>
    </row>
    <row r="2008" spans="1:2" x14ac:dyDescent="0.2">
      <c r="A2008" s="1" t="s">
        <v>6061</v>
      </c>
      <c r="B2008">
        <v>3</v>
      </c>
    </row>
    <row r="2009" spans="1:2" x14ac:dyDescent="0.2">
      <c r="A2009" s="1" t="s">
        <v>3749</v>
      </c>
      <c r="B2009">
        <v>1</v>
      </c>
    </row>
    <row r="2010" spans="1:2" x14ac:dyDescent="0.2">
      <c r="A2010" s="1" t="s">
        <v>12666</v>
      </c>
      <c r="B2010">
        <v>1</v>
      </c>
    </row>
    <row r="2011" spans="1:2" x14ac:dyDescent="0.2">
      <c r="A2011" s="1" t="s">
        <v>11353</v>
      </c>
      <c r="B2011">
        <v>1</v>
      </c>
    </row>
    <row r="2012" spans="1:2" x14ac:dyDescent="0.2">
      <c r="A2012" s="1" t="s">
        <v>5036</v>
      </c>
      <c r="B2012">
        <v>3</v>
      </c>
    </row>
    <row r="2013" spans="1:2" x14ac:dyDescent="0.2">
      <c r="A2013" s="1" t="s">
        <v>4075</v>
      </c>
      <c r="B2013">
        <v>2</v>
      </c>
    </row>
    <row r="2014" spans="1:2" x14ac:dyDescent="0.2">
      <c r="A2014" s="1" t="s">
        <v>12658</v>
      </c>
      <c r="B2014">
        <v>1</v>
      </c>
    </row>
    <row r="2015" spans="1:2" x14ac:dyDescent="0.2">
      <c r="A2015" s="1" t="s">
        <v>12093</v>
      </c>
      <c r="B2015">
        <v>1</v>
      </c>
    </row>
    <row r="2016" spans="1:2" x14ac:dyDescent="0.2">
      <c r="A2016" s="1" t="s">
        <v>10221</v>
      </c>
      <c r="B2016">
        <v>2</v>
      </c>
    </row>
    <row r="2017" spans="1:2" x14ac:dyDescent="0.2">
      <c r="A2017" s="1" t="s">
        <v>8713</v>
      </c>
      <c r="B2017">
        <v>1</v>
      </c>
    </row>
    <row r="2018" spans="1:2" x14ac:dyDescent="0.2">
      <c r="A2018" s="1" t="s">
        <v>12462</v>
      </c>
      <c r="B2018">
        <v>6</v>
      </c>
    </row>
    <row r="2019" spans="1:2" x14ac:dyDescent="0.2">
      <c r="A2019" s="1" t="s">
        <v>6680</v>
      </c>
      <c r="B2019">
        <v>6</v>
      </c>
    </row>
    <row r="2020" spans="1:2" x14ac:dyDescent="0.2">
      <c r="A2020" s="1" t="s">
        <v>6384</v>
      </c>
      <c r="B2020">
        <v>19</v>
      </c>
    </row>
    <row r="2021" spans="1:2" x14ac:dyDescent="0.2">
      <c r="A2021" s="1" t="s">
        <v>8333</v>
      </c>
      <c r="B2021">
        <v>8</v>
      </c>
    </row>
    <row r="2022" spans="1:2" x14ac:dyDescent="0.2">
      <c r="A2022" s="1" t="s">
        <v>12304</v>
      </c>
      <c r="B2022">
        <v>1</v>
      </c>
    </row>
    <row r="2023" spans="1:2" x14ac:dyDescent="0.2">
      <c r="A2023" s="1" t="s">
        <v>10727</v>
      </c>
      <c r="B2023">
        <v>1</v>
      </c>
    </row>
    <row r="2024" spans="1:2" x14ac:dyDescent="0.2">
      <c r="A2024" s="1" t="s">
        <v>1196</v>
      </c>
      <c r="B2024">
        <v>2</v>
      </c>
    </row>
    <row r="2025" spans="1:2" x14ac:dyDescent="0.2">
      <c r="A2025" s="1" t="s">
        <v>3735</v>
      </c>
      <c r="B2025">
        <v>6</v>
      </c>
    </row>
    <row r="2026" spans="1:2" x14ac:dyDescent="0.2">
      <c r="A2026" s="1" t="s">
        <v>3659</v>
      </c>
      <c r="B2026">
        <v>23</v>
      </c>
    </row>
    <row r="2027" spans="1:2" x14ac:dyDescent="0.2">
      <c r="A2027" s="1" t="s">
        <v>12604</v>
      </c>
      <c r="B2027">
        <v>1</v>
      </c>
    </row>
    <row r="2028" spans="1:2" x14ac:dyDescent="0.2">
      <c r="A2028" s="1" t="s">
        <v>5229</v>
      </c>
      <c r="B2028">
        <v>2</v>
      </c>
    </row>
    <row r="2029" spans="1:2" x14ac:dyDescent="0.2">
      <c r="A2029" s="1" t="s">
        <v>2359</v>
      </c>
      <c r="B2029">
        <v>3</v>
      </c>
    </row>
    <row r="2030" spans="1:2" x14ac:dyDescent="0.2">
      <c r="A2030" s="1" t="s">
        <v>3288</v>
      </c>
      <c r="B2030">
        <v>11</v>
      </c>
    </row>
    <row r="2031" spans="1:2" x14ac:dyDescent="0.2">
      <c r="A2031" s="1" t="s">
        <v>7283</v>
      </c>
      <c r="B2031">
        <v>2</v>
      </c>
    </row>
    <row r="2032" spans="1:2" x14ac:dyDescent="0.2">
      <c r="A2032" s="1" t="s">
        <v>4946</v>
      </c>
      <c r="B2032">
        <v>1</v>
      </c>
    </row>
    <row r="2033" spans="1:2" x14ac:dyDescent="0.2">
      <c r="A2033" s="1" t="s">
        <v>4948</v>
      </c>
      <c r="B2033">
        <v>1</v>
      </c>
    </row>
    <row r="2034" spans="1:2" x14ac:dyDescent="0.2">
      <c r="A2034" s="1" t="s">
        <v>3719</v>
      </c>
      <c r="B2034">
        <v>3</v>
      </c>
    </row>
    <row r="2035" spans="1:2" x14ac:dyDescent="0.2">
      <c r="A2035" s="1" t="s">
        <v>7472</v>
      </c>
      <c r="B2035">
        <v>1</v>
      </c>
    </row>
    <row r="2036" spans="1:2" x14ac:dyDescent="0.2">
      <c r="A2036" s="1" t="s">
        <v>7164</v>
      </c>
      <c r="B2036">
        <v>1</v>
      </c>
    </row>
    <row r="2037" spans="1:2" x14ac:dyDescent="0.2">
      <c r="A2037" s="1" t="s">
        <v>12368</v>
      </c>
      <c r="B2037">
        <v>1</v>
      </c>
    </row>
    <row r="2038" spans="1:2" x14ac:dyDescent="0.2">
      <c r="A2038" s="1" t="s">
        <v>5065</v>
      </c>
      <c r="B2038">
        <v>2</v>
      </c>
    </row>
    <row r="2039" spans="1:2" x14ac:dyDescent="0.2">
      <c r="A2039" s="1" t="s">
        <v>12244</v>
      </c>
      <c r="B2039">
        <v>1</v>
      </c>
    </row>
    <row r="2040" spans="1:2" x14ac:dyDescent="0.2">
      <c r="A2040" s="1" t="s">
        <v>8691</v>
      </c>
      <c r="B2040">
        <v>4</v>
      </c>
    </row>
    <row r="2041" spans="1:2" x14ac:dyDescent="0.2">
      <c r="A2041" s="1" t="s">
        <v>10712</v>
      </c>
      <c r="B2041">
        <v>1</v>
      </c>
    </row>
    <row r="2042" spans="1:2" x14ac:dyDescent="0.2">
      <c r="A2042" s="1" t="s">
        <v>3442</v>
      </c>
      <c r="B2042">
        <v>2</v>
      </c>
    </row>
    <row r="2043" spans="1:2" x14ac:dyDescent="0.2">
      <c r="A2043" s="1" t="s">
        <v>10282</v>
      </c>
      <c r="B2043">
        <v>1</v>
      </c>
    </row>
    <row r="2044" spans="1:2" x14ac:dyDescent="0.2">
      <c r="A2044" s="1" t="s">
        <v>3865</v>
      </c>
      <c r="B2044">
        <v>1</v>
      </c>
    </row>
    <row r="2045" spans="1:2" x14ac:dyDescent="0.2">
      <c r="A2045" s="1" t="s">
        <v>12595</v>
      </c>
      <c r="B2045">
        <v>1</v>
      </c>
    </row>
    <row r="2046" spans="1:2" x14ac:dyDescent="0.2">
      <c r="A2046" s="1" t="s">
        <v>2735</v>
      </c>
      <c r="B2046">
        <v>1</v>
      </c>
    </row>
    <row r="2047" spans="1:2" x14ac:dyDescent="0.2">
      <c r="A2047" s="1" t="s">
        <v>7836</v>
      </c>
      <c r="B2047">
        <v>1</v>
      </c>
    </row>
    <row r="2048" spans="1:2" x14ac:dyDescent="0.2">
      <c r="A2048" s="1" t="s">
        <v>2269</v>
      </c>
      <c r="B2048">
        <v>1</v>
      </c>
    </row>
    <row r="2049" spans="1:2" x14ac:dyDescent="0.2">
      <c r="A2049" s="1" t="s">
        <v>2128</v>
      </c>
      <c r="B2049">
        <v>1</v>
      </c>
    </row>
    <row r="2050" spans="1:2" x14ac:dyDescent="0.2">
      <c r="A2050" s="1" t="s">
        <v>4383</v>
      </c>
      <c r="B2050">
        <v>1</v>
      </c>
    </row>
    <row r="2051" spans="1:2" x14ac:dyDescent="0.2">
      <c r="A2051" s="1" t="s">
        <v>6157</v>
      </c>
      <c r="B2051">
        <v>1</v>
      </c>
    </row>
    <row r="2052" spans="1:2" x14ac:dyDescent="0.2">
      <c r="A2052" s="1" t="s">
        <v>2437</v>
      </c>
      <c r="B2052">
        <v>1</v>
      </c>
    </row>
    <row r="2053" spans="1:2" x14ac:dyDescent="0.2">
      <c r="A2053" s="1" t="s">
        <v>916</v>
      </c>
      <c r="B2053">
        <v>8</v>
      </c>
    </row>
    <row r="2054" spans="1:2" x14ac:dyDescent="0.2">
      <c r="A2054" s="1" t="s">
        <v>7844</v>
      </c>
      <c r="B2054">
        <v>1</v>
      </c>
    </row>
    <row r="2055" spans="1:2" x14ac:dyDescent="0.2">
      <c r="A2055" s="1" t="s">
        <v>7974</v>
      </c>
      <c r="B2055">
        <v>4</v>
      </c>
    </row>
    <row r="2056" spans="1:2" x14ac:dyDescent="0.2">
      <c r="A2056" s="1" t="s">
        <v>4732</v>
      </c>
      <c r="B2056">
        <v>8</v>
      </c>
    </row>
    <row r="2057" spans="1:2" x14ac:dyDescent="0.2">
      <c r="A2057" s="1" t="s">
        <v>4591</v>
      </c>
      <c r="B2057">
        <v>13</v>
      </c>
    </row>
    <row r="2058" spans="1:2" x14ac:dyDescent="0.2">
      <c r="A2058" s="1" t="s">
        <v>4565</v>
      </c>
      <c r="B2058">
        <v>1</v>
      </c>
    </row>
    <row r="2059" spans="1:2" x14ac:dyDescent="0.2">
      <c r="A2059" s="1" t="s">
        <v>4094</v>
      </c>
      <c r="B2059">
        <v>1</v>
      </c>
    </row>
    <row r="2060" spans="1:2" x14ac:dyDescent="0.2">
      <c r="A2060" s="1" t="s">
        <v>3046</v>
      </c>
      <c r="B2060">
        <v>12</v>
      </c>
    </row>
    <row r="2061" spans="1:2" x14ac:dyDescent="0.2">
      <c r="A2061" s="1" t="s">
        <v>3066</v>
      </c>
      <c r="B2061">
        <v>1</v>
      </c>
    </row>
    <row r="2062" spans="1:2" x14ac:dyDescent="0.2">
      <c r="A2062" s="1" t="s">
        <v>3715</v>
      </c>
      <c r="B2062">
        <v>2</v>
      </c>
    </row>
    <row r="2063" spans="1:2" x14ac:dyDescent="0.2">
      <c r="A2063" s="1" t="s">
        <v>6264</v>
      </c>
      <c r="B2063">
        <v>1</v>
      </c>
    </row>
    <row r="2064" spans="1:2" x14ac:dyDescent="0.2">
      <c r="A2064" s="1" t="s">
        <v>5634</v>
      </c>
      <c r="B2064">
        <v>1</v>
      </c>
    </row>
    <row r="2065" spans="1:2" x14ac:dyDescent="0.2">
      <c r="A2065" s="1" t="s">
        <v>2947</v>
      </c>
      <c r="B2065">
        <v>23</v>
      </c>
    </row>
    <row r="2066" spans="1:2" x14ac:dyDescent="0.2">
      <c r="A2066" s="1" t="s">
        <v>2803</v>
      </c>
      <c r="B2066">
        <v>39</v>
      </c>
    </row>
    <row r="2067" spans="1:2" x14ac:dyDescent="0.2">
      <c r="A2067" s="1" t="s">
        <v>8086</v>
      </c>
      <c r="B2067">
        <v>1</v>
      </c>
    </row>
    <row r="2068" spans="1:2" x14ac:dyDescent="0.2">
      <c r="A2068" s="1" t="s">
        <v>10954</v>
      </c>
      <c r="B2068">
        <v>4</v>
      </c>
    </row>
    <row r="2069" spans="1:2" x14ac:dyDescent="0.2">
      <c r="A2069" s="1" t="s">
        <v>9065</v>
      </c>
      <c r="B2069">
        <v>1</v>
      </c>
    </row>
    <row r="2070" spans="1:2" x14ac:dyDescent="0.2">
      <c r="A2070" s="1" t="s">
        <v>8595</v>
      </c>
      <c r="B2070">
        <v>4</v>
      </c>
    </row>
    <row r="2071" spans="1:2" x14ac:dyDescent="0.2">
      <c r="A2071" s="1" t="s">
        <v>8444</v>
      </c>
      <c r="B2071">
        <v>3</v>
      </c>
    </row>
    <row r="2072" spans="1:2" x14ac:dyDescent="0.2">
      <c r="A2072" s="1" t="s">
        <v>10808</v>
      </c>
      <c r="B2072">
        <v>1</v>
      </c>
    </row>
    <row r="2073" spans="1:2" x14ac:dyDescent="0.2">
      <c r="A2073" s="1" t="s">
        <v>2995</v>
      </c>
      <c r="B2073">
        <v>1</v>
      </c>
    </row>
    <row r="2074" spans="1:2" x14ac:dyDescent="0.2">
      <c r="A2074" s="1" t="s">
        <v>7770</v>
      </c>
      <c r="B2074">
        <v>1</v>
      </c>
    </row>
    <row r="2075" spans="1:2" x14ac:dyDescent="0.2">
      <c r="A2075" s="1" t="s">
        <v>2373</v>
      </c>
      <c r="B2075">
        <v>1</v>
      </c>
    </row>
    <row r="2076" spans="1:2" x14ac:dyDescent="0.2">
      <c r="A2076" s="1" t="s">
        <v>2235</v>
      </c>
      <c r="B2076">
        <v>3</v>
      </c>
    </row>
    <row r="2077" spans="1:2" x14ac:dyDescent="0.2">
      <c r="A2077" s="1" t="s">
        <v>3528</v>
      </c>
      <c r="B2077">
        <v>13</v>
      </c>
    </row>
    <row r="2078" spans="1:2" x14ac:dyDescent="0.2">
      <c r="A2078" s="1" t="s">
        <v>12269</v>
      </c>
      <c r="B2078">
        <v>1</v>
      </c>
    </row>
    <row r="2079" spans="1:2" x14ac:dyDescent="0.2">
      <c r="A2079" s="1" t="s">
        <v>7263</v>
      </c>
      <c r="B2079">
        <v>2</v>
      </c>
    </row>
    <row r="2080" spans="1:2" x14ac:dyDescent="0.2">
      <c r="A2080" s="1" t="s">
        <v>3310</v>
      </c>
      <c r="B2080">
        <v>1</v>
      </c>
    </row>
    <row r="2081" spans="1:2" x14ac:dyDescent="0.2">
      <c r="A2081" s="1" t="s">
        <v>10817</v>
      </c>
      <c r="B2081">
        <v>1</v>
      </c>
    </row>
    <row r="2082" spans="1:2" x14ac:dyDescent="0.2">
      <c r="A2082" s="1" t="s">
        <v>9838</v>
      </c>
      <c r="B2082">
        <v>2</v>
      </c>
    </row>
    <row r="2083" spans="1:2" x14ac:dyDescent="0.2">
      <c r="A2083" s="1" t="s">
        <v>9913</v>
      </c>
      <c r="B2083">
        <v>1</v>
      </c>
    </row>
    <row r="2084" spans="1:2" x14ac:dyDescent="0.2">
      <c r="A2084" s="1" t="s">
        <v>10566</v>
      </c>
      <c r="B2084">
        <v>2</v>
      </c>
    </row>
    <row r="2085" spans="1:2" x14ac:dyDescent="0.2">
      <c r="A2085" s="1" t="s">
        <v>9553</v>
      </c>
      <c r="B2085">
        <v>2</v>
      </c>
    </row>
    <row r="2086" spans="1:2" x14ac:dyDescent="0.2">
      <c r="A2086" s="1" t="s">
        <v>10171</v>
      </c>
      <c r="B2086">
        <v>1</v>
      </c>
    </row>
    <row r="2087" spans="1:2" x14ac:dyDescent="0.2">
      <c r="A2087" s="1" t="s">
        <v>10835</v>
      </c>
      <c r="B2087">
        <v>1</v>
      </c>
    </row>
    <row r="2088" spans="1:2" x14ac:dyDescent="0.2">
      <c r="A2088" s="1" t="s">
        <v>9235</v>
      </c>
      <c r="B2088">
        <v>1</v>
      </c>
    </row>
    <row r="2089" spans="1:2" x14ac:dyDescent="0.2">
      <c r="A2089" s="1" t="s">
        <v>9001</v>
      </c>
      <c r="B2089">
        <v>3</v>
      </c>
    </row>
    <row r="2090" spans="1:2" x14ac:dyDescent="0.2">
      <c r="A2090" s="1" t="s">
        <v>12587</v>
      </c>
      <c r="B2090">
        <v>1</v>
      </c>
    </row>
    <row r="2091" spans="1:2" x14ac:dyDescent="0.2">
      <c r="A2091" s="1" t="s">
        <v>5907</v>
      </c>
      <c r="B2091">
        <v>2</v>
      </c>
    </row>
    <row r="2092" spans="1:2" x14ac:dyDescent="0.2">
      <c r="A2092" s="1" t="s">
        <v>11770</v>
      </c>
      <c r="B2092">
        <v>1</v>
      </c>
    </row>
    <row r="2093" spans="1:2" x14ac:dyDescent="0.2">
      <c r="A2093" s="1" t="s">
        <v>862</v>
      </c>
      <c r="B2093">
        <v>2</v>
      </c>
    </row>
    <row r="2094" spans="1:2" x14ac:dyDescent="0.2">
      <c r="A2094" s="1" t="s">
        <v>7030</v>
      </c>
      <c r="B2094">
        <v>1</v>
      </c>
    </row>
    <row r="2095" spans="1:2" x14ac:dyDescent="0.2">
      <c r="A2095" s="1" t="s">
        <v>12246</v>
      </c>
      <c r="B2095">
        <v>1</v>
      </c>
    </row>
    <row r="2096" spans="1:2" x14ac:dyDescent="0.2">
      <c r="A2096" s="1" t="s">
        <v>4743</v>
      </c>
      <c r="B2096">
        <v>21</v>
      </c>
    </row>
    <row r="2097" spans="1:2" x14ac:dyDescent="0.2">
      <c r="A2097" s="1" t="s">
        <v>5116</v>
      </c>
      <c r="B2097">
        <v>22</v>
      </c>
    </row>
    <row r="2098" spans="1:2" x14ac:dyDescent="0.2">
      <c r="A2098" s="1" t="s">
        <v>12180</v>
      </c>
      <c r="B2098">
        <v>1</v>
      </c>
    </row>
    <row r="2099" spans="1:2" x14ac:dyDescent="0.2">
      <c r="A2099" s="1" t="s">
        <v>11534</v>
      </c>
      <c r="B2099">
        <v>1</v>
      </c>
    </row>
    <row r="2100" spans="1:2" x14ac:dyDescent="0.2">
      <c r="A2100" s="1" t="s">
        <v>7213</v>
      </c>
      <c r="B2100">
        <v>2</v>
      </c>
    </row>
    <row r="2101" spans="1:2" x14ac:dyDescent="0.2">
      <c r="A2101" s="1" t="s">
        <v>7807</v>
      </c>
      <c r="B2101">
        <v>5</v>
      </c>
    </row>
    <row r="2102" spans="1:2" x14ac:dyDescent="0.2">
      <c r="A2102" s="1" t="s">
        <v>12060</v>
      </c>
      <c r="B2102">
        <v>1</v>
      </c>
    </row>
    <row r="2103" spans="1:2" x14ac:dyDescent="0.2">
      <c r="A2103" s="1" t="s">
        <v>3792</v>
      </c>
      <c r="B2103">
        <v>2</v>
      </c>
    </row>
    <row r="2104" spans="1:2" x14ac:dyDescent="0.2">
      <c r="A2104" s="1" t="s">
        <v>5188</v>
      </c>
      <c r="B2104">
        <v>3</v>
      </c>
    </row>
    <row r="2105" spans="1:2" x14ac:dyDescent="0.2">
      <c r="A2105" s="1" t="s">
        <v>11591</v>
      </c>
      <c r="B2105">
        <v>1</v>
      </c>
    </row>
    <row r="2106" spans="1:2" x14ac:dyDescent="0.2">
      <c r="A2106" s="1" t="s">
        <v>8234</v>
      </c>
      <c r="B2106">
        <v>1</v>
      </c>
    </row>
    <row r="2107" spans="1:2" x14ac:dyDescent="0.2">
      <c r="A2107" s="1" t="s">
        <v>12737</v>
      </c>
      <c r="B2107">
        <v>2</v>
      </c>
    </row>
    <row r="2108" spans="1:2" x14ac:dyDescent="0.2">
      <c r="A2108" s="1" t="s">
        <v>11142</v>
      </c>
      <c r="B2108">
        <v>2</v>
      </c>
    </row>
    <row r="2109" spans="1:2" x14ac:dyDescent="0.2">
      <c r="A2109" s="1" t="s">
        <v>11414</v>
      </c>
      <c r="B2109">
        <v>2</v>
      </c>
    </row>
    <row r="2110" spans="1:2" x14ac:dyDescent="0.2">
      <c r="A2110" s="1" t="s">
        <v>11376</v>
      </c>
      <c r="B2110">
        <v>3</v>
      </c>
    </row>
    <row r="2111" spans="1:2" x14ac:dyDescent="0.2">
      <c r="A2111" s="1" t="s">
        <v>12731</v>
      </c>
      <c r="B2111">
        <v>1</v>
      </c>
    </row>
    <row r="2112" spans="1:2" x14ac:dyDescent="0.2">
      <c r="A2112" s="1" t="s">
        <v>10292</v>
      </c>
      <c r="B2112">
        <v>1</v>
      </c>
    </row>
    <row r="2113" spans="1:2" x14ac:dyDescent="0.2">
      <c r="A2113" s="1" t="s">
        <v>10786</v>
      </c>
      <c r="B2113">
        <v>2</v>
      </c>
    </row>
    <row r="2114" spans="1:2" x14ac:dyDescent="0.2">
      <c r="A2114" s="1" t="s">
        <v>3368</v>
      </c>
      <c r="B2114">
        <v>5</v>
      </c>
    </row>
    <row r="2115" spans="1:2" x14ac:dyDescent="0.2">
      <c r="A2115" s="1" t="s">
        <v>4896</v>
      </c>
      <c r="B2115">
        <v>2</v>
      </c>
    </row>
    <row r="2116" spans="1:2" x14ac:dyDescent="0.2">
      <c r="A2116" s="1" t="s">
        <v>10564</v>
      </c>
      <c r="B2116">
        <v>1</v>
      </c>
    </row>
    <row r="2117" spans="1:2" x14ac:dyDescent="0.2">
      <c r="A2117" s="1" t="s">
        <v>12706</v>
      </c>
      <c r="B2117">
        <v>3</v>
      </c>
    </row>
    <row r="2118" spans="1:2" x14ac:dyDescent="0.2">
      <c r="A2118" s="1" t="s">
        <v>8106</v>
      </c>
      <c r="B2118">
        <v>1</v>
      </c>
    </row>
    <row r="2119" spans="1:2" x14ac:dyDescent="0.2">
      <c r="A2119" s="1" t="s">
        <v>3397</v>
      </c>
      <c r="B2119">
        <v>1</v>
      </c>
    </row>
    <row r="2120" spans="1:2" x14ac:dyDescent="0.2">
      <c r="A2120" s="1" t="s">
        <v>2308</v>
      </c>
      <c r="B2120">
        <v>1</v>
      </c>
    </row>
    <row r="2121" spans="1:2" x14ac:dyDescent="0.2">
      <c r="A2121" s="1" t="s">
        <v>10979</v>
      </c>
      <c r="B2121">
        <v>1</v>
      </c>
    </row>
    <row r="2122" spans="1:2" x14ac:dyDescent="0.2">
      <c r="A2122" s="1" t="s">
        <v>10823</v>
      </c>
      <c r="B2122">
        <v>3</v>
      </c>
    </row>
    <row r="2123" spans="1:2" x14ac:dyDescent="0.2">
      <c r="A2123" s="1" t="s">
        <v>5179</v>
      </c>
      <c r="B2123">
        <v>1</v>
      </c>
    </row>
    <row r="2124" spans="1:2" x14ac:dyDescent="0.2">
      <c r="A2124" s="1" t="s">
        <v>11922</v>
      </c>
      <c r="B2124">
        <v>1</v>
      </c>
    </row>
    <row r="2125" spans="1:2" x14ac:dyDescent="0.2">
      <c r="A2125" s="1" t="s">
        <v>8230</v>
      </c>
      <c r="B2125">
        <v>1</v>
      </c>
    </row>
    <row r="2126" spans="1:2" x14ac:dyDescent="0.2">
      <c r="A2126" s="1" t="s">
        <v>9127</v>
      </c>
      <c r="B2126">
        <v>1</v>
      </c>
    </row>
    <row r="2127" spans="1:2" x14ac:dyDescent="0.2">
      <c r="A2127" s="1" t="s">
        <v>11711</v>
      </c>
      <c r="B2127">
        <v>1</v>
      </c>
    </row>
    <row r="2128" spans="1:2" x14ac:dyDescent="0.2">
      <c r="A2128" s="1" t="s">
        <v>11513</v>
      </c>
      <c r="B2128">
        <v>1</v>
      </c>
    </row>
    <row r="2129" spans="1:2" x14ac:dyDescent="0.2">
      <c r="A2129" s="1" t="s">
        <v>10613</v>
      </c>
      <c r="B2129">
        <v>1</v>
      </c>
    </row>
    <row r="2130" spans="1:2" x14ac:dyDescent="0.2">
      <c r="A2130" s="1" t="s">
        <v>10467</v>
      </c>
      <c r="B2130">
        <v>1</v>
      </c>
    </row>
    <row r="2131" spans="1:2" x14ac:dyDescent="0.2">
      <c r="A2131" s="1" t="s">
        <v>41</v>
      </c>
      <c r="B2131">
        <v>5</v>
      </c>
    </row>
    <row r="2132" spans="1:2" x14ac:dyDescent="0.2">
      <c r="A2132" s="1" t="s">
        <v>5388</v>
      </c>
      <c r="B2132">
        <v>45</v>
      </c>
    </row>
    <row r="2133" spans="1:2" x14ac:dyDescent="0.2">
      <c r="A2133" s="1" t="s">
        <v>5255</v>
      </c>
      <c r="B2133">
        <v>1</v>
      </c>
    </row>
    <row r="2134" spans="1:2" x14ac:dyDescent="0.2">
      <c r="A2134" s="1" t="s">
        <v>4996</v>
      </c>
      <c r="B2134">
        <v>1</v>
      </c>
    </row>
    <row r="2135" spans="1:2" x14ac:dyDescent="0.2">
      <c r="A2135" s="1" t="s">
        <v>4315</v>
      </c>
      <c r="B2135">
        <v>22</v>
      </c>
    </row>
    <row r="2136" spans="1:2" x14ac:dyDescent="0.2">
      <c r="A2136" s="1" t="s">
        <v>8945</v>
      </c>
      <c r="B2136">
        <v>3</v>
      </c>
    </row>
    <row r="2137" spans="1:2" x14ac:dyDescent="0.2">
      <c r="A2137" s="1" t="s">
        <v>12534</v>
      </c>
      <c r="B2137">
        <v>1</v>
      </c>
    </row>
    <row r="2138" spans="1:2" x14ac:dyDescent="0.2">
      <c r="A2138" s="1" t="s">
        <v>9167</v>
      </c>
      <c r="B2138">
        <v>2</v>
      </c>
    </row>
    <row r="2139" spans="1:2" x14ac:dyDescent="0.2">
      <c r="A2139" s="1" t="s">
        <v>5875</v>
      </c>
      <c r="B2139">
        <v>2</v>
      </c>
    </row>
    <row r="2140" spans="1:2" x14ac:dyDescent="0.2">
      <c r="A2140" s="1" t="s">
        <v>4410</v>
      </c>
      <c r="B2140">
        <v>2</v>
      </c>
    </row>
    <row r="2141" spans="1:2" x14ac:dyDescent="0.2">
      <c r="A2141" s="1" t="s">
        <v>3802</v>
      </c>
      <c r="B2141">
        <v>10</v>
      </c>
    </row>
    <row r="2142" spans="1:2" x14ac:dyDescent="0.2">
      <c r="A2142" s="1" t="s">
        <v>109</v>
      </c>
      <c r="B2142">
        <v>1</v>
      </c>
    </row>
    <row r="2143" spans="1:2" x14ac:dyDescent="0.2">
      <c r="A2143" s="1" t="s">
        <v>8041</v>
      </c>
      <c r="B2143">
        <v>1</v>
      </c>
    </row>
    <row r="2144" spans="1:2" x14ac:dyDescent="0.2">
      <c r="A2144" s="1" t="s">
        <v>6730</v>
      </c>
      <c r="B2144">
        <v>1</v>
      </c>
    </row>
    <row r="2145" spans="1:2" x14ac:dyDescent="0.2">
      <c r="A2145" s="1" t="s">
        <v>2455</v>
      </c>
      <c r="B2145">
        <v>1</v>
      </c>
    </row>
    <row r="2146" spans="1:2" x14ac:dyDescent="0.2">
      <c r="A2146" s="1" t="s">
        <v>7166</v>
      </c>
      <c r="B2146">
        <v>1</v>
      </c>
    </row>
    <row r="2147" spans="1:2" x14ac:dyDescent="0.2">
      <c r="A2147" s="1" t="s">
        <v>11798</v>
      </c>
      <c r="B2147">
        <v>2</v>
      </c>
    </row>
    <row r="2148" spans="1:2" x14ac:dyDescent="0.2">
      <c r="A2148" s="1" t="s">
        <v>12458</v>
      </c>
      <c r="B2148">
        <v>1</v>
      </c>
    </row>
    <row r="2149" spans="1:2" x14ac:dyDescent="0.2">
      <c r="A2149" s="1" t="s">
        <v>11744</v>
      </c>
      <c r="B2149">
        <v>1</v>
      </c>
    </row>
    <row r="2150" spans="1:2" x14ac:dyDescent="0.2">
      <c r="A2150" s="1" t="s">
        <v>10977</v>
      </c>
      <c r="B2150">
        <v>1</v>
      </c>
    </row>
    <row r="2151" spans="1:2" x14ac:dyDescent="0.2">
      <c r="A2151" s="1" t="s">
        <v>13073</v>
      </c>
      <c r="B2151">
        <v>1</v>
      </c>
    </row>
    <row r="2152" spans="1:2" x14ac:dyDescent="0.2">
      <c r="A2152" s="1" t="s">
        <v>10765</v>
      </c>
      <c r="B2152">
        <v>2</v>
      </c>
    </row>
    <row r="2153" spans="1:2" x14ac:dyDescent="0.2">
      <c r="A2153" s="1" t="s">
        <v>1021</v>
      </c>
      <c r="B2153">
        <v>1</v>
      </c>
    </row>
    <row r="2154" spans="1:2" x14ac:dyDescent="0.2">
      <c r="A2154" s="1" t="s">
        <v>10156</v>
      </c>
      <c r="B2154">
        <v>1</v>
      </c>
    </row>
    <row r="2155" spans="1:2" x14ac:dyDescent="0.2">
      <c r="A2155" s="1" t="s">
        <v>12664</v>
      </c>
      <c r="B2155">
        <v>1</v>
      </c>
    </row>
    <row r="2156" spans="1:2" x14ac:dyDescent="0.2">
      <c r="A2156" s="1" t="s">
        <v>10684</v>
      </c>
      <c r="B2156">
        <v>1</v>
      </c>
    </row>
    <row r="2157" spans="1:2" x14ac:dyDescent="0.2">
      <c r="A2157" s="1" t="s">
        <v>7351</v>
      </c>
      <c r="B2157">
        <v>2</v>
      </c>
    </row>
    <row r="2158" spans="1:2" x14ac:dyDescent="0.2">
      <c r="A2158" s="1" t="s">
        <v>2340</v>
      </c>
      <c r="B2158">
        <v>5</v>
      </c>
    </row>
    <row r="2159" spans="1:2" x14ac:dyDescent="0.2">
      <c r="A2159" s="1" t="s">
        <v>6922</v>
      </c>
      <c r="B2159">
        <v>2</v>
      </c>
    </row>
    <row r="2160" spans="1:2" x14ac:dyDescent="0.2">
      <c r="A2160" s="1" t="s">
        <v>939</v>
      </c>
      <c r="B2160">
        <v>1</v>
      </c>
    </row>
    <row r="2161" spans="1:2" x14ac:dyDescent="0.2">
      <c r="A2161" s="1" t="s">
        <v>7654</v>
      </c>
      <c r="B2161">
        <v>6</v>
      </c>
    </row>
    <row r="2162" spans="1:2" x14ac:dyDescent="0.2">
      <c r="A2162" s="1" t="s">
        <v>10066</v>
      </c>
      <c r="B2162">
        <v>1</v>
      </c>
    </row>
    <row r="2163" spans="1:2" x14ac:dyDescent="0.2">
      <c r="A2163" s="1" t="s">
        <v>11604</v>
      </c>
      <c r="B2163">
        <v>1</v>
      </c>
    </row>
    <row r="2164" spans="1:2" x14ac:dyDescent="0.2">
      <c r="A2164" s="1" t="s">
        <v>10652</v>
      </c>
      <c r="B2164">
        <v>1</v>
      </c>
    </row>
    <row r="2165" spans="1:2" x14ac:dyDescent="0.2">
      <c r="A2165" s="1" t="s">
        <v>7440</v>
      </c>
      <c r="B2165">
        <v>1</v>
      </c>
    </row>
    <row r="2166" spans="1:2" x14ac:dyDescent="0.2">
      <c r="A2166" s="1" t="s">
        <v>12450</v>
      </c>
      <c r="B2166">
        <v>1</v>
      </c>
    </row>
    <row r="2167" spans="1:2" x14ac:dyDescent="0.2">
      <c r="A2167" s="1" t="s">
        <v>7965</v>
      </c>
      <c r="B2167">
        <v>1</v>
      </c>
    </row>
    <row r="2168" spans="1:2" x14ac:dyDescent="0.2">
      <c r="A2168" s="1" t="s">
        <v>12997</v>
      </c>
      <c r="B2168">
        <v>1</v>
      </c>
    </row>
    <row r="2169" spans="1:2" x14ac:dyDescent="0.2">
      <c r="A2169" s="1" t="s">
        <v>2713</v>
      </c>
      <c r="B2169">
        <v>5</v>
      </c>
    </row>
    <row r="2170" spans="1:2" x14ac:dyDescent="0.2">
      <c r="A2170" s="1" t="s">
        <v>6669</v>
      </c>
      <c r="B2170">
        <v>1</v>
      </c>
    </row>
    <row r="2171" spans="1:2" x14ac:dyDescent="0.2">
      <c r="A2171" s="1" t="s">
        <v>11067</v>
      </c>
      <c r="B2171">
        <v>1</v>
      </c>
    </row>
    <row r="2172" spans="1:2" x14ac:dyDescent="0.2">
      <c r="A2172" s="1" t="s">
        <v>6592</v>
      </c>
      <c r="B2172">
        <v>17</v>
      </c>
    </row>
    <row r="2173" spans="1:2" x14ac:dyDescent="0.2">
      <c r="A2173" s="1" t="s">
        <v>12937</v>
      </c>
      <c r="B2173">
        <v>1</v>
      </c>
    </row>
    <row r="2174" spans="1:2" x14ac:dyDescent="0.2">
      <c r="A2174" s="1" t="s">
        <v>10405</v>
      </c>
      <c r="B2174">
        <v>1</v>
      </c>
    </row>
    <row r="2175" spans="1:2" x14ac:dyDescent="0.2">
      <c r="A2175" s="1" t="s">
        <v>7313</v>
      </c>
      <c r="B2175">
        <v>1</v>
      </c>
    </row>
    <row r="2176" spans="1:2" x14ac:dyDescent="0.2">
      <c r="A2176" s="1" t="s">
        <v>6338</v>
      </c>
      <c r="B2176">
        <v>1</v>
      </c>
    </row>
    <row r="2177" spans="1:2" x14ac:dyDescent="0.2">
      <c r="A2177" s="1" t="s">
        <v>4999</v>
      </c>
      <c r="B2177">
        <v>8</v>
      </c>
    </row>
    <row r="2178" spans="1:2" x14ac:dyDescent="0.2">
      <c r="A2178" s="1" t="s">
        <v>6087</v>
      </c>
      <c r="B2178">
        <v>4</v>
      </c>
    </row>
    <row r="2179" spans="1:2" x14ac:dyDescent="0.2">
      <c r="A2179" s="1" t="s">
        <v>11002</v>
      </c>
      <c r="B2179">
        <v>1</v>
      </c>
    </row>
    <row r="2180" spans="1:2" x14ac:dyDescent="0.2">
      <c r="A2180" s="1" t="s">
        <v>7918</v>
      </c>
      <c r="B2180">
        <v>3</v>
      </c>
    </row>
    <row r="2181" spans="1:2" x14ac:dyDescent="0.2">
      <c r="A2181" s="1" t="s">
        <v>12121</v>
      </c>
      <c r="B2181">
        <v>3</v>
      </c>
    </row>
    <row r="2182" spans="1:2" x14ac:dyDescent="0.2">
      <c r="A2182" s="1" t="s">
        <v>9450</v>
      </c>
      <c r="B2182">
        <v>5</v>
      </c>
    </row>
    <row r="2183" spans="1:2" x14ac:dyDescent="0.2">
      <c r="A2183" s="1" t="s">
        <v>6169</v>
      </c>
      <c r="B2183">
        <v>1</v>
      </c>
    </row>
    <row r="2184" spans="1:2" x14ac:dyDescent="0.2">
      <c r="A2184" s="1" t="s">
        <v>9786</v>
      </c>
      <c r="B2184">
        <v>1</v>
      </c>
    </row>
    <row r="2185" spans="1:2" x14ac:dyDescent="0.2">
      <c r="A2185" s="1" t="s">
        <v>9733</v>
      </c>
      <c r="B2185">
        <v>1</v>
      </c>
    </row>
    <row r="2186" spans="1:2" x14ac:dyDescent="0.2">
      <c r="A2186" s="1" t="s">
        <v>1703</v>
      </c>
      <c r="B2186">
        <v>1</v>
      </c>
    </row>
    <row r="2187" spans="1:2" x14ac:dyDescent="0.2">
      <c r="A2187" s="1" t="s">
        <v>4649</v>
      </c>
      <c r="B2187">
        <v>4</v>
      </c>
    </row>
    <row r="2188" spans="1:2" x14ac:dyDescent="0.2">
      <c r="A2188" s="1" t="s">
        <v>6998</v>
      </c>
      <c r="B2188">
        <v>1</v>
      </c>
    </row>
    <row r="2189" spans="1:2" x14ac:dyDescent="0.2">
      <c r="A2189" s="1" t="s">
        <v>5849</v>
      </c>
      <c r="B2189">
        <v>1</v>
      </c>
    </row>
    <row r="2190" spans="1:2" x14ac:dyDescent="0.2">
      <c r="A2190" s="1" t="s">
        <v>4493</v>
      </c>
      <c r="B2190">
        <v>2</v>
      </c>
    </row>
    <row r="2191" spans="1:2" x14ac:dyDescent="0.2">
      <c r="A2191" s="1" t="s">
        <v>9746</v>
      </c>
      <c r="B2191">
        <v>1</v>
      </c>
    </row>
    <row r="2192" spans="1:2" x14ac:dyDescent="0.2">
      <c r="A2192" s="1" t="s">
        <v>6340</v>
      </c>
      <c r="B2192">
        <v>1</v>
      </c>
    </row>
    <row r="2193" spans="1:2" x14ac:dyDescent="0.2">
      <c r="A2193" s="1" t="s">
        <v>8943</v>
      </c>
      <c r="B2193">
        <v>1</v>
      </c>
    </row>
    <row r="2194" spans="1:2" x14ac:dyDescent="0.2">
      <c r="A2194" s="1" t="s">
        <v>11000</v>
      </c>
      <c r="B2194">
        <v>1</v>
      </c>
    </row>
    <row r="2195" spans="1:2" x14ac:dyDescent="0.2">
      <c r="A2195" s="1" t="s">
        <v>10689</v>
      </c>
      <c r="B2195">
        <v>1</v>
      </c>
    </row>
    <row r="2196" spans="1:2" x14ac:dyDescent="0.2">
      <c r="A2196" s="1" t="s">
        <v>5609</v>
      </c>
      <c r="B2196">
        <v>1</v>
      </c>
    </row>
    <row r="2197" spans="1:2" x14ac:dyDescent="0.2">
      <c r="A2197" s="1" t="s">
        <v>12498</v>
      </c>
      <c r="B2197">
        <v>2</v>
      </c>
    </row>
    <row r="2198" spans="1:2" x14ac:dyDescent="0.2">
      <c r="A2198" s="1" t="s">
        <v>12194</v>
      </c>
      <c r="B2198">
        <v>1</v>
      </c>
    </row>
    <row r="2199" spans="1:2" x14ac:dyDescent="0.2">
      <c r="A2199" s="1" t="s">
        <v>7237</v>
      </c>
      <c r="B2199">
        <v>1</v>
      </c>
    </row>
    <row r="2200" spans="1:2" x14ac:dyDescent="0.2">
      <c r="A2200" s="1" t="s">
        <v>12512</v>
      </c>
      <c r="B2200">
        <v>2</v>
      </c>
    </row>
    <row r="2201" spans="1:2" x14ac:dyDescent="0.2">
      <c r="A2201" s="1" t="s">
        <v>9180</v>
      </c>
      <c r="B2201">
        <v>10</v>
      </c>
    </row>
    <row r="2202" spans="1:2" x14ac:dyDescent="0.2">
      <c r="A2202" s="1" t="s">
        <v>6204</v>
      </c>
      <c r="B2202">
        <v>10</v>
      </c>
    </row>
    <row r="2203" spans="1:2" x14ac:dyDescent="0.2">
      <c r="A2203" s="1" t="s">
        <v>6198</v>
      </c>
      <c r="B2203">
        <v>26</v>
      </c>
    </row>
    <row r="2204" spans="1:2" x14ac:dyDescent="0.2">
      <c r="A2204" s="1" t="s">
        <v>11443</v>
      </c>
      <c r="B2204">
        <v>1</v>
      </c>
    </row>
    <row r="2205" spans="1:2" x14ac:dyDescent="0.2">
      <c r="A2205" s="1" t="s">
        <v>6521</v>
      </c>
      <c r="B2205">
        <v>1</v>
      </c>
    </row>
    <row r="2206" spans="1:2" x14ac:dyDescent="0.2">
      <c r="A2206" s="1" t="s">
        <v>5632</v>
      </c>
      <c r="B2206">
        <v>1</v>
      </c>
    </row>
    <row r="2207" spans="1:2" x14ac:dyDescent="0.2">
      <c r="A2207" s="1" t="s">
        <v>9178</v>
      </c>
      <c r="B2207">
        <v>2</v>
      </c>
    </row>
    <row r="2208" spans="1:2" x14ac:dyDescent="0.2">
      <c r="A2208" s="1" t="s">
        <v>8038</v>
      </c>
      <c r="B2208">
        <v>1</v>
      </c>
    </row>
    <row r="2209" spans="1:2" x14ac:dyDescent="0.2">
      <c r="A2209" s="1" t="s">
        <v>4353</v>
      </c>
      <c r="B2209">
        <v>7</v>
      </c>
    </row>
    <row r="2210" spans="1:2" x14ac:dyDescent="0.2">
      <c r="A2210" s="1" t="s">
        <v>12212</v>
      </c>
      <c r="B2210">
        <v>1</v>
      </c>
    </row>
    <row r="2211" spans="1:2" x14ac:dyDescent="0.2">
      <c r="A2211" s="1" t="s">
        <v>11608</v>
      </c>
      <c r="B2211">
        <v>3</v>
      </c>
    </row>
    <row r="2212" spans="1:2" x14ac:dyDescent="0.2">
      <c r="A2212" s="1" t="s">
        <v>10051</v>
      </c>
      <c r="B2212">
        <v>2</v>
      </c>
    </row>
    <row r="2213" spans="1:2" x14ac:dyDescent="0.2">
      <c r="A2213" s="1" t="s">
        <v>9084</v>
      </c>
      <c r="B2213">
        <v>6</v>
      </c>
    </row>
    <row r="2214" spans="1:2" x14ac:dyDescent="0.2">
      <c r="A2214" s="1" t="s">
        <v>6149</v>
      </c>
      <c r="B2214">
        <v>2</v>
      </c>
    </row>
    <row r="2215" spans="1:2" x14ac:dyDescent="0.2">
      <c r="A2215" s="1" t="s">
        <v>13075</v>
      </c>
    </row>
    <row r="2216" spans="1:2" x14ac:dyDescent="0.2">
      <c r="A2216" s="1" t="s">
        <v>23</v>
      </c>
      <c r="B2216">
        <v>6953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3DB066-1BB1-7D4E-8C99-F90B70BE67BB}">
  <dimension ref="A1:J6965"/>
  <sheetViews>
    <sheetView workbookViewId="0">
      <selection activeCell="B2" sqref="B2"/>
    </sheetView>
  </sheetViews>
  <sheetFormatPr baseColWidth="10" defaultRowHeight="16" x14ac:dyDescent="0.2"/>
  <cols>
    <col min="1" max="1" width="18.33203125" customWidth="1"/>
    <col min="2" max="2" width="11" customWidth="1"/>
    <col min="3" max="3" width="12.83203125" customWidth="1"/>
    <col min="6" max="6" width="19.6640625" customWidth="1"/>
    <col min="8" max="8" width="16.1640625" customWidth="1"/>
    <col min="257" max="257" width="18.33203125" customWidth="1"/>
    <col min="258" max="258" width="11" customWidth="1"/>
    <col min="259" max="259" width="12.83203125" customWidth="1"/>
    <col min="262" max="262" width="19.6640625" customWidth="1"/>
    <col min="264" max="264" width="16.1640625" customWidth="1"/>
    <col min="513" max="513" width="18.33203125" customWidth="1"/>
    <col min="514" max="514" width="11" customWidth="1"/>
    <col min="515" max="515" width="12.83203125" customWidth="1"/>
    <col min="518" max="518" width="19.6640625" customWidth="1"/>
    <col min="520" max="520" width="16.1640625" customWidth="1"/>
    <col min="769" max="769" width="18.33203125" customWidth="1"/>
    <col min="770" max="770" width="11" customWidth="1"/>
    <col min="771" max="771" width="12.83203125" customWidth="1"/>
    <col min="774" max="774" width="19.6640625" customWidth="1"/>
    <col min="776" max="776" width="16.1640625" customWidth="1"/>
    <col min="1025" max="1025" width="18.33203125" customWidth="1"/>
    <col min="1026" max="1026" width="11" customWidth="1"/>
    <col min="1027" max="1027" width="12.83203125" customWidth="1"/>
    <col min="1030" max="1030" width="19.6640625" customWidth="1"/>
    <col min="1032" max="1032" width="16.1640625" customWidth="1"/>
    <col min="1281" max="1281" width="18.33203125" customWidth="1"/>
    <col min="1282" max="1282" width="11" customWidth="1"/>
    <col min="1283" max="1283" width="12.83203125" customWidth="1"/>
    <col min="1286" max="1286" width="19.6640625" customWidth="1"/>
    <col min="1288" max="1288" width="16.1640625" customWidth="1"/>
    <col min="1537" max="1537" width="18.33203125" customWidth="1"/>
    <col min="1538" max="1538" width="11" customWidth="1"/>
    <col min="1539" max="1539" width="12.83203125" customWidth="1"/>
    <col min="1542" max="1542" width="19.6640625" customWidth="1"/>
    <col min="1544" max="1544" width="16.1640625" customWidth="1"/>
    <col min="1793" max="1793" width="18.33203125" customWidth="1"/>
    <col min="1794" max="1794" width="11" customWidth="1"/>
    <col min="1795" max="1795" width="12.83203125" customWidth="1"/>
    <col min="1798" max="1798" width="19.6640625" customWidth="1"/>
    <col min="1800" max="1800" width="16.1640625" customWidth="1"/>
    <col min="2049" max="2049" width="18.33203125" customWidth="1"/>
    <col min="2050" max="2050" width="11" customWidth="1"/>
    <col min="2051" max="2051" width="12.83203125" customWidth="1"/>
    <col min="2054" max="2054" width="19.6640625" customWidth="1"/>
    <col min="2056" max="2056" width="16.1640625" customWidth="1"/>
    <col min="2305" max="2305" width="18.33203125" customWidth="1"/>
    <col min="2306" max="2306" width="11" customWidth="1"/>
    <col min="2307" max="2307" width="12.83203125" customWidth="1"/>
    <col min="2310" max="2310" width="19.6640625" customWidth="1"/>
    <col min="2312" max="2312" width="16.1640625" customWidth="1"/>
    <col min="2561" max="2561" width="18.33203125" customWidth="1"/>
    <col min="2562" max="2562" width="11" customWidth="1"/>
    <col min="2563" max="2563" width="12.83203125" customWidth="1"/>
    <col min="2566" max="2566" width="19.6640625" customWidth="1"/>
    <col min="2568" max="2568" width="16.1640625" customWidth="1"/>
    <col min="2817" max="2817" width="18.33203125" customWidth="1"/>
    <col min="2818" max="2818" width="11" customWidth="1"/>
    <col min="2819" max="2819" width="12.83203125" customWidth="1"/>
    <col min="2822" max="2822" width="19.6640625" customWidth="1"/>
    <col min="2824" max="2824" width="16.1640625" customWidth="1"/>
    <col min="3073" max="3073" width="18.33203125" customWidth="1"/>
    <col min="3074" max="3074" width="11" customWidth="1"/>
    <col min="3075" max="3075" width="12.83203125" customWidth="1"/>
    <col min="3078" max="3078" width="19.6640625" customWidth="1"/>
    <col min="3080" max="3080" width="16.1640625" customWidth="1"/>
    <col min="3329" max="3329" width="18.33203125" customWidth="1"/>
    <col min="3330" max="3330" width="11" customWidth="1"/>
    <col min="3331" max="3331" width="12.83203125" customWidth="1"/>
    <col min="3334" max="3334" width="19.6640625" customWidth="1"/>
    <col min="3336" max="3336" width="16.1640625" customWidth="1"/>
    <col min="3585" max="3585" width="18.33203125" customWidth="1"/>
    <col min="3586" max="3586" width="11" customWidth="1"/>
    <col min="3587" max="3587" width="12.83203125" customWidth="1"/>
    <col min="3590" max="3590" width="19.6640625" customWidth="1"/>
    <col min="3592" max="3592" width="16.1640625" customWidth="1"/>
    <col min="3841" max="3841" width="18.33203125" customWidth="1"/>
    <col min="3842" max="3842" width="11" customWidth="1"/>
    <col min="3843" max="3843" width="12.83203125" customWidth="1"/>
    <col min="3846" max="3846" width="19.6640625" customWidth="1"/>
    <col min="3848" max="3848" width="16.1640625" customWidth="1"/>
    <col min="4097" max="4097" width="18.33203125" customWidth="1"/>
    <col min="4098" max="4098" width="11" customWidth="1"/>
    <col min="4099" max="4099" width="12.83203125" customWidth="1"/>
    <col min="4102" max="4102" width="19.6640625" customWidth="1"/>
    <col min="4104" max="4104" width="16.1640625" customWidth="1"/>
    <col min="4353" max="4353" width="18.33203125" customWidth="1"/>
    <col min="4354" max="4354" width="11" customWidth="1"/>
    <col min="4355" max="4355" width="12.83203125" customWidth="1"/>
    <col min="4358" max="4358" width="19.6640625" customWidth="1"/>
    <col min="4360" max="4360" width="16.1640625" customWidth="1"/>
    <col min="4609" max="4609" width="18.33203125" customWidth="1"/>
    <col min="4610" max="4610" width="11" customWidth="1"/>
    <col min="4611" max="4611" width="12.83203125" customWidth="1"/>
    <col min="4614" max="4614" width="19.6640625" customWidth="1"/>
    <col min="4616" max="4616" width="16.1640625" customWidth="1"/>
    <col min="4865" max="4865" width="18.33203125" customWidth="1"/>
    <col min="4866" max="4866" width="11" customWidth="1"/>
    <col min="4867" max="4867" width="12.83203125" customWidth="1"/>
    <col min="4870" max="4870" width="19.6640625" customWidth="1"/>
    <col min="4872" max="4872" width="16.1640625" customWidth="1"/>
    <col min="5121" max="5121" width="18.33203125" customWidth="1"/>
    <col min="5122" max="5122" width="11" customWidth="1"/>
    <col min="5123" max="5123" width="12.83203125" customWidth="1"/>
    <col min="5126" max="5126" width="19.6640625" customWidth="1"/>
    <col min="5128" max="5128" width="16.1640625" customWidth="1"/>
    <col min="5377" max="5377" width="18.33203125" customWidth="1"/>
    <col min="5378" max="5378" width="11" customWidth="1"/>
    <col min="5379" max="5379" width="12.83203125" customWidth="1"/>
    <col min="5382" max="5382" width="19.6640625" customWidth="1"/>
    <col min="5384" max="5384" width="16.1640625" customWidth="1"/>
    <col min="5633" max="5633" width="18.33203125" customWidth="1"/>
    <col min="5634" max="5634" width="11" customWidth="1"/>
    <col min="5635" max="5635" width="12.83203125" customWidth="1"/>
    <col min="5638" max="5638" width="19.6640625" customWidth="1"/>
    <col min="5640" max="5640" width="16.1640625" customWidth="1"/>
    <col min="5889" max="5889" width="18.33203125" customWidth="1"/>
    <col min="5890" max="5890" width="11" customWidth="1"/>
    <col min="5891" max="5891" width="12.83203125" customWidth="1"/>
    <col min="5894" max="5894" width="19.6640625" customWidth="1"/>
    <col min="5896" max="5896" width="16.1640625" customWidth="1"/>
    <col min="6145" max="6145" width="18.33203125" customWidth="1"/>
    <col min="6146" max="6146" width="11" customWidth="1"/>
    <col min="6147" max="6147" width="12.83203125" customWidth="1"/>
    <col min="6150" max="6150" width="19.6640625" customWidth="1"/>
    <col min="6152" max="6152" width="16.1640625" customWidth="1"/>
    <col min="6401" max="6401" width="18.33203125" customWidth="1"/>
    <col min="6402" max="6402" width="11" customWidth="1"/>
    <col min="6403" max="6403" width="12.83203125" customWidth="1"/>
    <col min="6406" max="6406" width="19.6640625" customWidth="1"/>
    <col min="6408" max="6408" width="16.1640625" customWidth="1"/>
    <col min="6657" max="6657" width="18.33203125" customWidth="1"/>
    <col min="6658" max="6658" width="11" customWidth="1"/>
    <col min="6659" max="6659" width="12.83203125" customWidth="1"/>
    <col min="6662" max="6662" width="19.6640625" customWidth="1"/>
    <col min="6664" max="6664" width="16.1640625" customWidth="1"/>
    <col min="6913" max="6913" width="18.33203125" customWidth="1"/>
    <col min="6914" max="6914" width="11" customWidth="1"/>
    <col min="6915" max="6915" width="12.83203125" customWidth="1"/>
    <col min="6918" max="6918" width="19.6640625" customWidth="1"/>
    <col min="6920" max="6920" width="16.1640625" customWidth="1"/>
    <col min="7169" max="7169" width="18.33203125" customWidth="1"/>
    <col min="7170" max="7170" width="11" customWidth="1"/>
    <col min="7171" max="7171" width="12.83203125" customWidth="1"/>
    <col min="7174" max="7174" width="19.6640625" customWidth="1"/>
    <col min="7176" max="7176" width="16.1640625" customWidth="1"/>
    <col min="7425" max="7425" width="18.33203125" customWidth="1"/>
    <col min="7426" max="7426" width="11" customWidth="1"/>
    <col min="7427" max="7427" width="12.83203125" customWidth="1"/>
    <col min="7430" max="7430" width="19.6640625" customWidth="1"/>
    <col min="7432" max="7432" width="16.1640625" customWidth="1"/>
    <col min="7681" max="7681" width="18.33203125" customWidth="1"/>
    <col min="7682" max="7682" width="11" customWidth="1"/>
    <col min="7683" max="7683" width="12.83203125" customWidth="1"/>
    <col min="7686" max="7686" width="19.6640625" customWidth="1"/>
    <col min="7688" max="7688" width="16.1640625" customWidth="1"/>
    <col min="7937" max="7937" width="18.33203125" customWidth="1"/>
    <col min="7938" max="7938" width="11" customWidth="1"/>
    <col min="7939" max="7939" width="12.83203125" customWidth="1"/>
    <col min="7942" max="7942" width="19.6640625" customWidth="1"/>
    <col min="7944" max="7944" width="16.1640625" customWidth="1"/>
    <col min="8193" max="8193" width="18.33203125" customWidth="1"/>
    <col min="8194" max="8194" width="11" customWidth="1"/>
    <col min="8195" max="8195" width="12.83203125" customWidth="1"/>
    <col min="8198" max="8198" width="19.6640625" customWidth="1"/>
    <col min="8200" max="8200" width="16.1640625" customWidth="1"/>
    <col min="8449" max="8449" width="18.33203125" customWidth="1"/>
    <col min="8450" max="8450" width="11" customWidth="1"/>
    <col min="8451" max="8451" width="12.83203125" customWidth="1"/>
    <col min="8454" max="8454" width="19.6640625" customWidth="1"/>
    <col min="8456" max="8456" width="16.1640625" customWidth="1"/>
    <col min="8705" max="8705" width="18.33203125" customWidth="1"/>
    <col min="8706" max="8706" width="11" customWidth="1"/>
    <col min="8707" max="8707" width="12.83203125" customWidth="1"/>
    <col min="8710" max="8710" width="19.6640625" customWidth="1"/>
    <col min="8712" max="8712" width="16.1640625" customWidth="1"/>
    <col min="8961" max="8961" width="18.33203125" customWidth="1"/>
    <col min="8962" max="8962" width="11" customWidth="1"/>
    <col min="8963" max="8963" width="12.83203125" customWidth="1"/>
    <col min="8966" max="8966" width="19.6640625" customWidth="1"/>
    <col min="8968" max="8968" width="16.1640625" customWidth="1"/>
    <col min="9217" max="9217" width="18.33203125" customWidth="1"/>
    <col min="9218" max="9218" width="11" customWidth="1"/>
    <col min="9219" max="9219" width="12.83203125" customWidth="1"/>
    <col min="9222" max="9222" width="19.6640625" customWidth="1"/>
    <col min="9224" max="9224" width="16.1640625" customWidth="1"/>
    <col min="9473" max="9473" width="18.33203125" customWidth="1"/>
    <col min="9474" max="9474" width="11" customWidth="1"/>
    <col min="9475" max="9475" width="12.83203125" customWidth="1"/>
    <col min="9478" max="9478" width="19.6640625" customWidth="1"/>
    <col min="9480" max="9480" width="16.1640625" customWidth="1"/>
    <col min="9729" max="9729" width="18.33203125" customWidth="1"/>
    <col min="9730" max="9730" width="11" customWidth="1"/>
    <col min="9731" max="9731" width="12.83203125" customWidth="1"/>
    <col min="9734" max="9734" width="19.6640625" customWidth="1"/>
    <col min="9736" max="9736" width="16.1640625" customWidth="1"/>
    <col min="9985" max="9985" width="18.33203125" customWidth="1"/>
    <col min="9986" max="9986" width="11" customWidth="1"/>
    <col min="9987" max="9987" width="12.83203125" customWidth="1"/>
    <col min="9990" max="9990" width="19.6640625" customWidth="1"/>
    <col min="9992" max="9992" width="16.1640625" customWidth="1"/>
    <col min="10241" max="10241" width="18.33203125" customWidth="1"/>
    <col min="10242" max="10242" width="11" customWidth="1"/>
    <col min="10243" max="10243" width="12.83203125" customWidth="1"/>
    <col min="10246" max="10246" width="19.6640625" customWidth="1"/>
    <col min="10248" max="10248" width="16.1640625" customWidth="1"/>
    <col min="10497" max="10497" width="18.33203125" customWidth="1"/>
    <col min="10498" max="10498" width="11" customWidth="1"/>
    <col min="10499" max="10499" width="12.83203125" customWidth="1"/>
    <col min="10502" max="10502" width="19.6640625" customWidth="1"/>
    <col min="10504" max="10504" width="16.1640625" customWidth="1"/>
    <col min="10753" max="10753" width="18.33203125" customWidth="1"/>
    <col min="10754" max="10754" width="11" customWidth="1"/>
    <col min="10755" max="10755" width="12.83203125" customWidth="1"/>
    <col min="10758" max="10758" width="19.6640625" customWidth="1"/>
    <col min="10760" max="10760" width="16.1640625" customWidth="1"/>
    <col min="11009" max="11009" width="18.33203125" customWidth="1"/>
    <col min="11010" max="11010" width="11" customWidth="1"/>
    <col min="11011" max="11011" width="12.83203125" customWidth="1"/>
    <col min="11014" max="11014" width="19.6640625" customWidth="1"/>
    <col min="11016" max="11016" width="16.1640625" customWidth="1"/>
    <col min="11265" max="11265" width="18.33203125" customWidth="1"/>
    <col min="11266" max="11266" width="11" customWidth="1"/>
    <col min="11267" max="11267" width="12.83203125" customWidth="1"/>
    <col min="11270" max="11270" width="19.6640625" customWidth="1"/>
    <col min="11272" max="11272" width="16.1640625" customWidth="1"/>
    <col min="11521" max="11521" width="18.33203125" customWidth="1"/>
    <col min="11522" max="11522" width="11" customWidth="1"/>
    <col min="11523" max="11523" width="12.83203125" customWidth="1"/>
    <col min="11526" max="11526" width="19.6640625" customWidth="1"/>
    <col min="11528" max="11528" width="16.1640625" customWidth="1"/>
    <col min="11777" max="11777" width="18.33203125" customWidth="1"/>
    <col min="11778" max="11778" width="11" customWidth="1"/>
    <col min="11779" max="11779" width="12.83203125" customWidth="1"/>
    <col min="11782" max="11782" width="19.6640625" customWidth="1"/>
    <col min="11784" max="11784" width="16.1640625" customWidth="1"/>
    <col min="12033" max="12033" width="18.33203125" customWidth="1"/>
    <col min="12034" max="12034" width="11" customWidth="1"/>
    <col min="12035" max="12035" width="12.83203125" customWidth="1"/>
    <col min="12038" max="12038" width="19.6640625" customWidth="1"/>
    <col min="12040" max="12040" width="16.1640625" customWidth="1"/>
    <col min="12289" max="12289" width="18.33203125" customWidth="1"/>
    <col min="12290" max="12290" width="11" customWidth="1"/>
    <col min="12291" max="12291" width="12.83203125" customWidth="1"/>
    <col min="12294" max="12294" width="19.6640625" customWidth="1"/>
    <col min="12296" max="12296" width="16.1640625" customWidth="1"/>
    <col min="12545" max="12545" width="18.33203125" customWidth="1"/>
    <col min="12546" max="12546" width="11" customWidth="1"/>
    <col min="12547" max="12547" width="12.83203125" customWidth="1"/>
    <col min="12550" max="12550" width="19.6640625" customWidth="1"/>
    <col min="12552" max="12552" width="16.1640625" customWidth="1"/>
    <col min="12801" max="12801" width="18.33203125" customWidth="1"/>
    <col min="12802" max="12802" width="11" customWidth="1"/>
    <col min="12803" max="12803" width="12.83203125" customWidth="1"/>
    <col min="12806" max="12806" width="19.6640625" customWidth="1"/>
    <col min="12808" max="12808" width="16.1640625" customWidth="1"/>
    <col min="13057" max="13057" width="18.33203125" customWidth="1"/>
    <col min="13058" max="13058" width="11" customWidth="1"/>
    <col min="13059" max="13059" width="12.83203125" customWidth="1"/>
    <col min="13062" max="13062" width="19.6640625" customWidth="1"/>
    <col min="13064" max="13064" width="16.1640625" customWidth="1"/>
    <col min="13313" max="13313" width="18.33203125" customWidth="1"/>
    <col min="13314" max="13314" width="11" customWidth="1"/>
    <col min="13315" max="13315" width="12.83203125" customWidth="1"/>
    <col min="13318" max="13318" width="19.6640625" customWidth="1"/>
    <col min="13320" max="13320" width="16.1640625" customWidth="1"/>
    <col min="13569" max="13569" width="18.33203125" customWidth="1"/>
    <col min="13570" max="13570" width="11" customWidth="1"/>
    <col min="13571" max="13571" width="12.83203125" customWidth="1"/>
    <col min="13574" max="13574" width="19.6640625" customWidth="1"/>
    <col min="13576" max="13576" width="16.1640625" customWidth="1"/>
    <col min="13825" max="13825" width="18.33203125" customWidth="1"/>
    <col min="13826" max="13826" width="11" customWidth="1"/>
    <col min="13827" max="13827" width="12.83203125" customWidth="1"/>
    <col min="13830" max="13830" width="19.6640625" customWidth="1"/>
    <col min="13832" max="13832" width="16.1640625" customWidth="1"/>
    <col min="14081" max="14081" width="18.33203125" customWidth="1"/>
    <col min="14082" max="14082" width="11" customWidth="1"/>
    <col min="14083" max="14083" width="12.83203125" customWidth="1"/>
    <col min="14086" max="14086" width="19.6640625" customWidth="1"/>
    <col min="14088" max="14088" width="16.1640625" customWidth="1"/>
    <col min="14337" max="14337" width="18.33203125" customWidth="1"/>
    <col min="14338" max="14338" width="11" customWidth="1"/>
    <col min="14339" max="14339" width="12.83203125" customWidth="1"/>
    <col min="14342" max="14342" width="19.6640625" customWidth="1"/>
    <col min="14344" max="14344" width="16.1640625" customWidth="1"/>
    <col min="14593" max="14593" width="18.33203125" customWidth="1"/>
    <col min="14594" max="14594" width="11" customWidth="1"/>
    <col min="14595" max="14595" width="12.83203125" customWidth="1"/>
    <col min="14598" max="14598" width="19.6640625" customWidth="1"/>
    <col min="14600" max="14600" width="16.1640625" customWidth="1"/>
    <col min="14849" max="14849" width="18.33203125" customWidth="1"/>
    <col min="14850" max="14850" width="11" customWidth="1"/>
    <col min="14851" max="14851" width="12.83203125" customWidth="1"/>
    <col min="14854" max="14854" width="19.6640625" customWidth="1"/>
    <col min="14856" max="14856" width="16.1640625" customWidth="1"/>
    <col min="15105" max="15105" width="18.33203125" customWidth="1"/>
    <col min="15106" max="15106" width="11" customWidth="1"/>
    <col min="15107" max="15107" width="12.83203125" customWidth="1"/>
    <col min="15110" max="15110" width="19.6640625" customWidth="1"/>
    <col min="15112" max="15112" width="16.1640625" customWidth="1"/>
    <col min="15361" max="15361" width="18.33203125" customWidth="1"/>
    <col min="15362" max="15362" width="11" customWidth="1"/>
    <col min="15363" max="15363" width="12.83203125" customWidth="1"/>
    <col min="15366" max="15366" width="19.6640625" customWidth="1"/>
    <col min="15368" max="15368" width="16.1640625" customWidth="1"/>
    <col min="15617" max="15617" width="18.33203125" customWidth="1"/>
    <col min="15618" max="15618" width="11" customWidth="1"/>
    <col min="15619" max="15619" width="12.83203125" customWidth="1"/>
    <col min="15622" max="15622" width="19.6640625" customWidth="1"/>
    <col min="15624" max="15624" width="16.1640625" customWidth="1"/>
    <col min="15873" max="15873" width="18.33203125" customWidth="1"/>
    <col min="15874" max="15874" width="11" customWidth="1"/>
    <col min="15875" max="15875" width="12.83203125" customWidth="1"/>
    <col min="15878" max="15878" width="19.6640625" customWidth="1"/>
    <col min="15880" max="15880" width="16.1640625" customWidth="1"/>
    <col min="16129" max="16129" width="18.33203125" customWidth="1"/>
    <col min="16130" max="16130" width="11" customWidth="1"/>
    <col min="16131" max="16131" width="12.83203125" customWidth="1"/>
    <col min="16134" max="16134" width="19.6640625" customWidth="1"/>
    <col min="16136" max="16136" width="16.1640625" customWidth="1"/>
  </cols>
  <sheetData>
    <row r="1" spans="1:10" x14ac:dyDescent="0.2">
      <c r="A1" t="s">
        <v>30</v>
      </c>
      <c r="B1" t="s">
        <v>31</v>
      </c>
      <c r="C1" t="s">
        <v>32</v>
      </c>
      <c r="D1" t="s">
        <v>33</v>
      </c>
      <c r="E1" t="s">
        <v>34</v>
      </c>
      <c r="F1" t="s">
        <v>35</v>
      </c>
      <c r="G1" t="s">
        <v>36</v>
      </c>
      <c r="H1" t="s">
        <v>37</v>
      </c>
      <c r="I1" t="s">
        <v>38</v>
      </c>
      <c r="J1" t="s">
        <v>39</v>
      </c>
    </row>
    <row r="2" spans="1:10" ht="388" x14ac:dyDescent="0.2">
      <c r="A2" t="s">
        <v>40</v>
      </c>
      <c r="B2" t="s">
        <v>41</v>
      </c>
      <c r="C2" s="2" t="s">
        <v>42</v>
      </c>
      <c r="D2">
        <v>148114</v>
      </c>
      <c r="E2" t="s">
        <v>43</v>
      </c>
      <c r="F2" t="s">
        <v>44</v>
      </c>
      <c r="G2" t="str">
        <f t="shared" ref="G2:G65" si="0">LEFT(F2,3)</f>
        <v xml:space="preserve"> CA</v>
      </c>
      <c r="H2" t="str">
        <f>IF([1]alldata!$D$2&gt;1000,"Good Review","not many reviews")</f>
        <v>Good Review</v>
      </c>
      <c r="J2" t="str">
        <f>CONCATENATE([1]alldata!$A$2,[1]alldata!$B$2)</f>
        <v>Staff Software Engineer, Front End LeadWalmart</v>
      </c>
    </row>
    <row r="3" spans="1:10" ht="404" x14ac:dyDescent="0.2">
      <c r="A3" t="s">
        <v>45</v>
      </c>
      <c r="B3" t="s">
        <v>41</v>
      </c>
      <c r="C3" s="2" t="s">
        <v>46</v>
      </c>
      <c r="D3">
        <v>148114</v>
      </c>
      <c r="E3" t="s">
        <v>43</v>
      </c>
      <c r="F3" t="s">
        <v>44</v>
      </c>
      <c r="G3" t="str">
        <f t="shared" si="0"/>
        <v xml:space="preserve"> CA</v>
      </c>
      <c r="H3" t="str">
        <f>IF([1]alldata!$D$3&gt;1000,"Good Review","not many reviews")</f>
        <v>Good Review</v>
      </c>
      <c r="J3" t="str">
        <f>CONCATENATE([1]alldata!$A$3,[1]alldata!$B$3)</f>
        <v>Information Security Risk ExpertWalmart</v>
      </c>
    </row>
    <row r="4" spans="1:10" ht="388" x14ac:dyDescent="0.2">
      <c r="A4" t="s">
        <v>47</v>
      </c>
      <c r="B4" t="s">
        <v>41</v>
      </c>
      <c r="C4" s="2" t="s">
        <v>48</v>
      </c>
      <c r="D4">
        <v>148114</v>
      </c>
      <c r="E4" t="s">
        <v>43</v>
      </c>
      <c r="F4" t="s">
        <v>44</v>
      </c>
      <c r="G4" t="str">
        <f t="shared" si="0"/>
        <v xml:space="preserve"> CA</v>
      </c>
      <c r="H4" t="str">
        <f>IF([1]alldata!$D$4&gt;1000,"Good Review","not many reviews")</f>
        <v>Good Review</v>
      </c>
      <c r="J4" t="str">
        <f>CONCATENATE([1]alldata!$A$4,[1]alldata!$B$4)</f>
        <v>Senior Data Scientist (GEC11902)Walmart</v>
      </c>
    </row>
    <row r="5" spans="1:10" ht="409.6" x14ac:dyDescent="0.2">
      <c r="A5" t="s">
        <v>49</v>
      </c>
      <c r="B5" t="s">
        <v>41</v>
      </c>
      <c r="C5" s="2" t="s">
        <v>50</v>
      </c>
      <c r="D5">
        <v>148085</v>
      </c>
      <c r="E5" t="s">
        <v>51</v>
      </c>
      <c r="F5" t="s">
        <v>52</v>
      </c>
      <c r="G5" t="str">
        <f t="shared" si="0"/>
        <v xml:space="preserve"> TX</v>
      </c>
      <c r="H5" t="str">
        <f>IF([1]alldata!$D$5&gt;1000,"Good Review","not many reviews")</f>
        <v>Good Review</v>
      </c>
      <c r="J5" t="str">
        <f>CONCATENATE([1]alldata!$A$5,[1]alldata!$B$5)</f>
        <v>Data Scientist-ISDWalmart</v>
      </c>
    </row>
    <row r="6" spans="1:10" ht="388" x14ac:dyDescent="0.2">
      <c r="A6" t="s">
        <v>53</v>
      </c>
      <c r="B6" t="s">
        <v>41</v>
      </c>
      <c r="C6" s="2" t="s">
        <v>54</v>
      </c>
      <c r="D6">
        <v>148051</v>
      </c>
      <c r="E6" t="s">
        <v>55</v>
      </c>
      <c r="F6" t="s">
        <v>56</v>
      </c>
      <c r="G6" t="str">
        <f t="shared" si="0"/>
        <v xml:space="preserve"> CA</v>
      </c>
      <c r="H6" t="str">
        <f>IF([1]alldata!$D$6&gt;1000,"Good Review","not many reviews")</f>
        <v>Good Review</v>
      </c>
      <c r="J6" t="str">
        <f>CONCATENATE([1]alldata!$A$6,[1]alldata!$B$6)</f>
        <v>Staff Data ScientistWalmart</v>
      </c>
    </row>
    <row r="7" spans="1:10" ht="388" x14ac:dyDescent="0.2">
      <c r="A7" t="s">
        <v>57</v>
      </c>
      <c r="B7" t="s">
        <v>58</v>
      </c>
      <c r="C7" s="2" t="s">
        <v>59</v>
      </c>
      <c r="D7">
        <v>38844</v>
      </c>
      <c r="E7" t="s">
        <v>60</v>
      </c>
      <c r="F7" t="s">
        <v>16</v>
      </c>
      <c r="G7" t="str">
        <f t="shared" si="0"/>
        <v xml:space="preserve"> GA</v>
      </c>
      <c r="H7" t="str">
        <f>IF([1]alldata!$D$7&gt;1000,"Good Review","not many reviews")</f>
        <v>Good Review</v>
      </c>
      <c r="J7" t="str">
        <f>CONCATENATE([1]alldata!$A$7,[1]alldata!$B$7)</f>
        <v>STATISTICAL FORECAST ANALYSTThe Home Depot</v>
      </c>
    </row>
    <row r="8" spans="1:10" ht="404" x14ac:dyDescent="0.2">
      <c r="A8" t="s">
        <v>61</v>
      </c>
      <c r="B8" t="s">
        <v>58</v>
      </c>
      <c r="C8" s="2" t="s">
        <v>62</v>
      </c>
      <c r="D8">
        <v>38844</v>
      </c>
      <c r="E8" t="s">
        <v>60</v>
      </c>
      <c r="F8" t="s">
        <v>16</v>
      </c>
      <c r="G8" t="str">
        <f t="shared" si="0"/>
        <v xml:space="preserve"> GA</v>
      </c>
      <c r="H8" t="str">
        <f>IF([1]alldata!$D$8&gt;1000,"Good Review","not many reviews")</f>
        <v>Good Review</v>
      </c>
      <c r="J8" t="str">
        <f>CONCATENATE([1]alldata!$A$8,[1]alldata!$B$8)</f>
        <v>DATA SCIENTIST - Supply ChainThe Home Depot</v>
      </c>
    </row>
    <row r="9" spans="1:10" ht="404" x14ac:dyDescent="0.2">
      <c r="A9" t="s">
        <v>63</v>
      </c>
      <c r="B9" t="s">
        <v>58</v>
      </c>
      <c r="C9" s="2" t="s">
        <v>64</v>
      </c>
      <c r="D9">
        <v>38844</v>
      </c>
      <c r="E9" t="s">
        <v>60</v>
      </c>
      <c r="F9" t="s">
        <v>16</v>
      </c>
      <c r="G9" t="str">
        <f t="shared" si="0"/>
        <v xml:space="preserve"> GA</v>
      </c>
      <c r="H9" t="str">
        <f>IF([1]alldata!$D$9&gt;1000,"Good Review","not many reviews")</f>
        <v>Good Review</v>
      </c>
      <c r="J9" t="str">
        <f>CONCATENATE([1]alldata!$A$9,[1]alldata!$B$9)</f>
        <v>Data Scientist, OnlineThe Home Depot</v>
      </c>
    </row>
    <row r="10" spans="1:10" ht="404" x14ac:dyDescent="0.2">
      <c r="A10" t="s">
        <v>65</v>
      </c>
      <c r="B10" t="s">
        <v>58</v>
      </c>
      <c r="C10" s="2" t="s">
        <v>66</v>
      </c>
      <c r="D10">
        <v>38844</v>
      </c>
      <c r="E10" t="s">
        <v>60</v>
      </c>
      <c r="F10" t="s">
        <v>16</v>
      </c>
      <c r="G10" t="str">
        <f t="shared" si="0"/>
        <v xml:space="preserve"> GA</v>
      </c>
      <c r="H10" t="str">
        <f>IF([1]alldata!$D$10&gt;1000,"Good Review","not many reviews")</f>
        <v>Good Review</v>
      </c>
      <c r="J10" t="str">
        <f>CONCATENATE([1]alldata!$A$10,[1]alldata!$B$10)</f>
        <v>DATA SCIENTIST - SPACE OPTIMIZATIONThe Home Depot</v>
      </c>
    </row>
    <row r="11" spans="1:10" ht="404" x14ac:dyDescent="0.2">
      <c r="A11" t="s">
        <v>67</v>
      </c>
      <c r="B11" t="s">
        <v>58</v>
      </c>
      <c r="C11" s="2" t="s">
        <v>68</v>
      </c>
      <c r="D11">
        <v>38844</v>
      </c>
      <c r="E11" t="s">
        <v>60</v>
      </c>
      <c r="F11" t="s">
        <v>16</v>
      </c>
      <c r="G11" t="str">
        <f t="shared" si="0"/>
        <v xml:space="preserve"> GA</v>
      </c>
      <c r="H11" t="str">
        <f>IF([1]alldata!$D$11&gt;1000,"Good Review","not many reviews")</f>
        <v>Good Review</v>
      </c>
      <c r="J11" t="str">
        <f>CONCATENATE([1]alldata!$A$11,[1]alldata!$B$11)</f>
        <v>DATA ANALYST SUPPLY CHAINThe Home Depot</v>
      </c>
    </row>
    <row r="12" spans="1:10" ht="388" x14ac:dyDescent="0.2">
      <c r="A12" t="s">
        <v>69</v>
      </c>
      <c r="B12" t="s">
        <v>58</v>
      </c>
      <c r="C12" s="2" t="s">
        <v>70</v>
      </c>
      <c r="D12">
        <v>38844</v>
      </c>
      <c r="E12" t="s">
        <v>60</v>
      </c>
      <c r="F12" t="s">
        <v>16</v>
      </c>
      <c r="G12" t="str">
        <f t="shared" si="0"/>
        <v xml:space="preserve"> GA</v>
      </c>
      <c r="H12" t="str">
        <f>IF([1]alldata!$D$12&gt;1000,"Good Review","not many reviews")</f>
        <v>Good Review</v>
      </c>
      <c r="J12" t="str">
        <f>CONCATENATE([1]alldata!$A$12,[1]alldata!$B$12)</f>
        <v>Senior Business Intelligence AnalystThe Home Depot</v>
      </c>
    </row>
    <row r="13" spans="1:10" ht="372" x14ac:dyDescent="0.2">
      <c r="A13" t="s">
        <v>71</v>
      </c>
      <c r="B13" t="s">
        <v>58</v>
      </c>
      <c r="C13" s="2" t="s">
        <v>72</v>
      </c>
      <c r="D13">
        <v>38844</v>
      </c>
      <c r="E13" t="s">
        <v>60</v>
      </c>
      <c r="F13" t="s">
        <v>16</v>
      </c>
      <c r="G13" t="str">
        <f t="shared" si="0"/>
        <v xml:space="preserve"> GA</v>
      </c>
      <c r="H13" t="str">
        <f>IF([1]alldata!$D$13&gt;1000,"Good Review","not many reviews")</f>
        <v>Good Review</v>
      </c>
      <c r="J13" t="str">
        <f>CONCATENATE([1]alldata!$A$13,[1]alldata!$B$13)</f>
        <v>Associate Manager, Agile Paid MediaThe Home Depot</v>
      </c>
    </row>
    <row r="14" spans="1:10" ht="404" x14ac:dyDescent="0.2">
      <c r="A14" t="s">
        <v>73</v>
      </c>
      <c r="B14" t="s">
        <v>58</v>
      </c>
      <c r="C14" s="2" t="s">
        <v>74</v>
      </c>
      <c r="D14">
        <v>38844</v>
      </c>
      <c r="E14" t="s">
        <v>60</v>
      </c>
      <c r="F14" t="s">
        <v>16</v>
      </c>
      <c r="G14" t="str">
        <f t="shared" si="0"/>
        <v xml:space="preserve"> GA</v>
      </c>
      <c r="H14" t="str">
        <f>IF([1]alldata!$D$14&gt;1000,"Good Review","not many reviews")</f>
        <v>Good Review</v>
      </c>
      <c r="J14" t="str">
        <f>CONCATENATE([1]alldata!$A$14,[1]alldata!$B$14)</f>
        <v>SR DATA ANALYST SUPPLY CHAINThe Home Depot</v>
      </c>
    </row>
    <row r="15" spans="1:10" ht="372" x14ac:dyDescent="0.2">
      <c r="A15" t="s">
        <v>75</v>
      </c>
      <c r="B15" t="s">
        <v>58</v>
      </c>
      <c r="C15" s="2" t="s">
        <v>76</v>
      </c>
      <c r="D15">
        <v>38633</v>
      </c>
      <c r="E15" t="s">
        <v>51</v>
      </c>
      <c r="F15" t="s">
        <v>52</v>
      </c>
      <c r="G15" t="str">
        <f t="shared" si="0"/>
        <v xml:space="preserve"> TX</v>
      </c>
      <c r="H15" t="str">
        <f>IF([1]alldata!$D$15&gt;1000,"Good Review","not many reviews")</f>
        <v>Good Review</v>
      </c>
      <c r="J15" t="str">
        <f>CONCATENATE([1]alldata!$A$15,[1]alldata!$B$15)</f>
        <v>PRINCIPAL DATA SCIENTIST BL LABThe Home Depot</v>
      </c>
    </row>
    <row r="16" spans="1:10" ht="404" x14ac:dyDescent="0.2">
      <c r="A16" t="s">
        <v>77</v>
      </c>
      <c r="B16" t="s">
        <v>58</v>
      </c>
      <c r="C16" s="2" t="s">
        <v>78</v>
      </c>
      <c r="D16">
        <v>38633</v>
      </c>
      <c r="E16" t="s">
        <v>51</v>
      </c>
      <c r="F16" t="s">
        <v>52</v>
      </c>
      <c r="G16" t="str">
        <f t="shared" si="0"/>
        <v xml:space="preserve"> TX</v>
      </c>
      <c r="H16" t="str">
        <f>IF([1]alldata!$D$16&gt;1000,"Good Review","not many reviews")</f>
        <v>Good Review</v>
      </c>
      <c r="J16" t="str">
        <f>CONCATENATE([1]alldata!$A$16,[1]alldata!$B$16)</f>
        <v>SOFTWARE ENGINEER II (BLACK LOCUS)The Home Depot</v>
      </c>
    </row>
    <row r="17" spans="1:10" ht="404" x14ac:dyDescent="0.2">
      <c r="A17" t="s">
        <v>79</v>
      </c>
      <c r="B17" t="s">
        <v>58</v>
      </c>
      <c r="C17" s="2" t="s">
        <v>80</v>
      </c>
      <c r="D17">
        <v>38633</v>
      </c>
      <c r="E17" t="s">
        <v>51</v>
      </c>
      <c r="F17" t="s">
        <v>52</v>
      </c>
      <c r="G17" t="str">
        <f t="shared" si="0"/>
        <v xml:space="preserve"> TX</v>
      </c>
      <c r="H17" t="str">
        <f>IF([1]alldata!$D$17&gt;1000,"Good Review","not many reviews")</f>
        <v>Good Review</v>
      </c>
      <c r="J17" t="str">
        <f>CONCATENATE([1]alldata!$A$17,[1]alldata!$B$17)</f>
        <v>SR SOFTWARE ENG - BLACK LOCUSThe Home Depot</v>
      </c>
    </row>
    <row r="18" spans="1:10" ht="372" x14ac:dyDescent="0.2">
      <c r="A18" t="s">
        <v>81</v>
      </c>
      <c r="B18" t="s">
        <v>58</v>
      </c>
      <c r="C18" s="2" t="s">
        <v>82</v>
      </c>
      <c r="D18">
        <v>38633</v>
      </c>
      <c r="E18" t="s">
        <v>51</v>
      </c>
      <c r="F18" t="s">
        <v>52</v>
      </c>
      <c r="G18" t="str">
        <f t="shared" si="0"/>
        <v xml:space="preserve"> TX</v>
      </c>
      <c r="H18" t="str">
        <f>IF([1]alldata!$D$18&gt;1000,"Good Review","not many reviews")</f>
        <v>Good Review</v>
      </c>
      <c r="J18" t="str">
        <f>CONCATENATE([1]alldata!$A$18,[1]alldata!$B$18)</f>
        <v>DATA SCIENTIST BL LABThe Home Depot</v>
      </c>
    </row>
    <row r="19" spans="1:10" ht="388" x14ac:dyDescent="0.2">
      <c r="A19" t="s">
        <v>83</v>
      </c>
      <c r="B19" t="s">
        <v>84</v>
      </c>
      <c r="C19" s="2" t="s">
        <v>85</v>
      </c>
      <c r="D19">
        <v>33275</v>
      </c>
      <c r="E19" t="s">
        <v>43</v>
      </c>
      <c r="F19" t="s">
        <v>13</v>
      </c>
      <c r="G19" t="str">
        <f t="shared" si="0"/>
        <v xml:space="preserve"> CA</v>
      </c>
      <c r="H19" t="str">
        <f>IF([1]alldata!$D$19&gt;1000,"Good Review","not many reviews")</f>
        <v>Good Review</v>
      </c>
      <c r="J19" t="str">
        <f>CONCATENATE([1]alldata!$A$19,[1]alldata!$B$19)</f>
        <v>Lead Data Engineer - A/B Testing/Measurement PlatformTARGET</v>
      </c>
    </row>
    <row r="20" spans="1:10" ht="372" x14ac:dyDescent="0.2">
      <c r="A20" t="s">
        <v>86</v>
      </c>
      <c r="B20" t="s">
        <v>84</v>
      </c>
      <c r="C20" s="2" t="s">
        <v>87</v>
      </c>
      <c r="D20">
        <v>33275</v>
      </c>
      <c r="E20" t="s">
        <v>43</v>
      </c>
      <c r="F20" t="s">
        <v>13</v>
      </c>
      <c r="G20" t="str">
        <f t="shared" si="0"/>
        <v xml:space="preserve"> CA</v>
      </c>
      <c r="H20" t="str">
        <f>IF([1]alldata!$D$20&gt;1000,"Good Review","not many reviews")</f>
        <v>Good Review</v>
      </c>
      <c r="J20" t="str">
        <f>CONCATENATE([1]alldata!$A$20,[1]alldata!$B$20)</f>
        <v>Lead Data Scientist - Ad Tech / MarketingTARGET</v>
      </c>
    </row>
    <row r="21" spans="1:10" ht="409.6" x14ac:dyDescent="0.2">
      <c r="A21" t="s">
        <v>88</v>
      </c>
      <c r="B21" t="s">
        <v>84</v>
      </c>
      <c r="C21" s="2" t="s">
        <v>89</v>
      </c>
      <c r="D21">
        <v>33275</v>
      </c>
      <c r="E21" t="s">
        <v>43</v>
      </c>
      <c r="F21" t="s">
        <v>13</v>
      </c>
      <c r="G21" t="str">
        <f t="shared" si="0"/>
        <v xml:space="preserve"> CA</v>
      </c>
      <c r="H21" t="str">
        <f>IF([1]alldata!$D$21&gt;1000,"Good Review","not many reviews")</f>
        <v>Good Review</v>
      </c>
      <c r="J21" t="str">
        <f>CONCATENATE([1]alldata!$A$21,[1]alldata!$B$21)</f>
        <v>Principal Data EngineerTARGET</v>
      </c>
    </row>
    <row r="22" spans="1:10" ht="388" x14ac:dyDescent="0.2">
      <c r="A22" t="s">
        <v>90</v>
      </c>
      <c r="B22" t="s">
        <v>84</v>
      </c>
      <c r="C22" s="2" t="s">
        <v>91</v>
      </c>
      <c r="D22">
        <v>33275</v>
      </c>
      <c r="E22" t="s">
        <v>43</v>
      </c>
      <c r="F22" t="s">
        <v>13</v>
      </c>
      <c r="G22" t="str">
        <f t="shared" si="0"/>
        <v xml:space="preserve"> CA</v>
      </c>
      <c r="H22" t="str">
        <f>IF([1]alldata!$D$22&gt;1000,"Good Review","not many reviews")</f>
        <v>Good Review</v>
      </c>
      <c r="J22" t="str">
        <f>CONCATENATE([1]alldata!$A$22,[1]alldata!$B$22)</f>
        <v>Lead Data EngineerTARGET</v>
      </c>
    </row>
    <row r="23" spans="1:10" ht="372" x14ac:dyDescent="0.2">
      <c r="A23" t="s">
        <v>92</v>
      </c>
      <c r="B23" t="s">
        <v>84</v>
      </c>
      <c r="C23" s="2" t="s">
        <v>93</v>
      </c>
      <c r="D23">
        <v>33275</v>
      </c>
      <c r="E23" t="s">
        <v>43</v>
      </c>
      <c r="F23" t="s">
        <v>13</v>
      </c>
      <c r="G23" t="str">
        <f t="shared" si="0"/>
        <v xml:space="preserve"> CA</v>
      </c>
      <c r="H23" t="str">
        <f>IF([1]alldata!$D$23&gt;1000,"Good Review","not many reviews")</f>
        <v>Good Review</v>
      </c>
      <c r="J23" t="str">
        <f>CONCATENATE([1]alldata!$A$23,[1]alldata!$B$23)</f>
        <v>Lead Data Analyst - Digital Test and MeasurementTARGET</v>
      </c>
    </row>
    <row r="24" spans="1:10" ht="404" x14ac:dyDescent="0.2">
      <c r="A24" t="s">
        <v>94</v>
      </c>
      <c r="B24" t="s">
        <v>84</v>
      </c>
      <c r="C24" s="2" t="s">
        <v>95</v>
      </c>
      <c r="D24">
        <v>33275</v>
      </c>
      <c r="E24" t="s">
        <v>43</v>
      </c>
      <c r="F24" t="s">
        <v>13</v>
      </c>
      <c r="G24" t="str">
        <f t="shared" si="0"/>
        <v xml:space="preserve"> CA</v>
      </c>
      <c r="H24" t="str">
        <f>IF([1]alldata!$D$24&gt;1000,"Good Review","not many reviews")</f>
        <v>Good Review</v>
      </c>
      <c r="J24" t="str">
        <f>CONCATENATE([1]alldata!$A$24,[1]alldata!$B$24)</f>
        <v>Lead Data Engineer - DevOps SunnyvaleTARGET</v>
      </c>
    </row>
    <row r="25" spans="1:10" ht="372" x14ac:dyDescent="0.2">
      <c r="A25" t="s">
        <v>96</v>
      </c>
      <c r="B25" t="s">
        <v>84</v>
      </c>
      <c r="C25" s="2" t="s">
        <v>97</v>
      </c>
      <c r="D25">
        <v>33275</v>
      </c>
      <c r="E25" t="s">
        <v>43</v>
      </c>
      <c r="F25" t="s">
        <v>13</v>
      </c>
      <c r="G25" t="str">
        <f t="shared" si="0"/>
        <v xml:space="preserve"> CA</v>
      </c>
      <c r="H25" t="str">
        <f>IF([1]alldata!$D$25&gt;1000,"Good Review","not many reviews")</f>
        <v>Good Review</v>
      </c>
      <c r="J25" t="str">
        <f>CONCATENATE([1]alldata!$A$25,[1]alldata!$B$25)</f>
        <v>Lead Data Scientist - Machine LearningTARGET</v>
      </c>
    </row>
    <row r="26" spans="1:10" ht="372" x14ac:dyDescent="0.2">
      <c r="A26" t="s">
        <v>98</v>
      </c>
      <c r="B26" t="s">
        <v>84</v>
      </c>
      <c r="C26" s="2" t="s">
        <v>99</v>
      </c>
      <c r="D26">
        <v>33275</v>
      </c>
      <c r="E26" t="s">
        <v>43</v>
      </c>
      <c r="F26" t="s">
        <v>13</v>
      </c>
      <c r="G26" t="str">
        <f t="shared" si="0"/>
        <v xml:space="preserve"> CA</v>
      </c>
      <c r="H26" t="str">
        <f>IF([1]alldata!$D$26&gt;1000,"Good Review","not many reviews")</f>
        <v>Good Review</v>
      </c>
      <c r="J26" t="str">
        <f>CONCATENATE([1]alldata!$A$26,[1]alldata!$B$26)</f>
        <v>Lead Data Scientist - NLPTARGET</v>
      </c>
    </row>
    <row r="27" spans="1:10" ht="409.6" x14ac:dyDescent="0.2">
      <c r="A27" t="s">
        <v>100</v>
      </c>
      <c r="B27" t="s">
        <v>84</v>
      </c>
      <c r="C27" s="2" t="s">
        <v>101</v>
      </c>
      <c r="D27">
        <v>33275</v>
      </c>
      <c r="E27" t="s">
        <v>43</v>
      </c>
      <c r="F27" t="s">
        <v>13</v>
      </c>
      <c r="G27" t="str">
        <f t="shared" si="0"/>
        <v xml:space="preserve"> CA</v>
      </c>
      <c r="H27" t="str">
        <f>IF([1]alldata!$D$27&gt;1000,"Good Review","not many reviews")</f>
        <v>Good Review</v>
      </c>
      <c r="J27" t="str">
        <f>CONCATENATE([1]alldata!$A$27,[1]alldata!$B$27)</f>
        <v>Lead Data Scientist - HaskellTARGET</v>
      </c>
    </row>
    <row r="28" spans="1:10" ht="372" x14ac:dyDescent="0.2">
      <c r="A28" t="s">
        <v>102</v>
      </c>
      <c r="B28" t="s">
        <v>103</v>
      </c>
      <c r="C28" s="2" t="s">
        <v>104</v>
      </c>
      <c r="D28">
        <v>30064</v>
      </c>
      <c r="E28" t="s">
        <v>105</v>
      </c>
      <c r="F28" t="s">
        <v>20</v>
      </c>
      <c r="G28" t="str">
        <f t="shared" si="0"/>
        <v xml:space="preserve"> NY</v>
      </c>
      <c r="H28" t="str">
        <f>IF([1]alldata!$D$28&gt;1000,"Good Review","not many reviews")</f>
        <v>Good Review</v>
      </c>
      <c r="J28" t="str">
        <f>CONCATENATE([1]alldata!$A$28,[1]alldata!$B$28)</f>
        <v>Senior-Inventive Scientist- Next Gen 5GAT&amp;T</v>
      </c>
    </row>
    <row r="29" spans="1:10" ht="404" x14ac:dyDescent="0.2">
      <c r="A29" t="s">
        <v>106</v>
      </c>
      <c r="B29" t="s">
        <v>103</v>
      </c>
      <c r="C29" s="2" t="s">
        <v>107</v>
      </c>
      <c r="D29">
        <v>30064</v>
      </c>
      <c r="E29" t="s">
        <v>105</v>
      </c>
      <c r="F29" t="s">
        <v>20</v>
      </c>
      <c r="G29" t="str">
        <f t="shared" si="0"/>
        <v xml:space="preserve"> NY</v>
      </c>
      <c r="H29" t="str">
        <f>IF([1]alldata!$D$29&gt;1000,"Good Review","not many reviews")</f>
        <v>Good Review</v>
      </c>
      <c r="J29" t="str">
        <f>CONCATENATE([1]alldata!$A$29,[1]alldata!$B$29)</f>
        <v>Inventive Scientist (Labs - Data Science and AI Research)AT&amp;T</v>
      </c>
    </row>
    <row r="30" spans="1:10" ht="409.6" x14ac:dyDescent="0.2">
      <c r="A30" t="s">
        <v>108</v>
      </c>
      <c r="B30" t="s">
        <v>109</v>
      </c>
      <c r="C30" s="2" t="s">
        <v>110</v>
      </c>
      <c r="D30">
        <v>27992</v>
      </c>
      <c r="E30" t="s">
        <v>111</v>
      </c>
      <c r="F30" t="s">
        <v>18</v>
      </c>
      <c r="G30" t="str">
        <f t="shared" si="0"/>
        <v xml:space="preserve"> MA</v>
      </c>
      <c r="H30" t="str">
        <f>IF([1]alldata!$D$30&gt;1000,"Good Review","not many reviews")</f>
        <v>Good Review</v>
      </c>
      <c r="J30" t="str">
        <f>CONCATENATE([1]alldata!$A$30,[1]alldata!$B$30)</f>
        <v>Wells Fargo Securities - Equity Research Associate Analyst - RestaurantsWells Fargo</v>
      </c>
    </row>
    <row r="31" spans="1:10" ht="409.6" x14ac:dyDescent="0.2">
      <c r="A31" t="s">
        <v>112</v>
      </c>
      <c r="B31" t="s">
        <v>113</v>
      </c>
      <c r="C31" s="2" t="s">
        <v>114</v>
      </c>
      <c r="D31">
        <v>25909</v>
      </c>
      <c r="E31" t="s">
        <v>115</v>
      </c>
      <c r="F31" t="s">
        <v>13</v>
      </c>
      <c r="G31" t="str">
        <f t="shared" si="0"/>
        <v xml:space="preserve"> CA</v>
      </c>
      <c r="H31" t="str">
        <f>IF([1]alldata!$D$31&gt;1000,"Good Review","not many reviews")</f>
        <v>Good Review</v>
      </c>
      <c r="J31" t="str">
        <f>CONCATENATE([1]alldata!$A$31,[1]alldata!$B$31)</f>
        <v>OPERATIONS RESEARCH ANALYSTDepartment of the Navy</v>
      </c>
    </row>
    <row r="32" spans="1:10" ht="404" x14ac:dyDescent="0.2">
      <c r="A32" t="s">
        <v>116</v>
      </c>
      <c r="B32" t="s">
        <v>25</v>
      </c>
      <c r="C32" s="2" t="s">
        <v>117</v>
      </c>
      <c r="D32">
        <v>25907</v>
      </c>
      <c r="E32" t="s">
        <v>60</v>
      </c>
      <c r="F32" t="s">
        <v>16</v>
      </c>
      <c r="G32" t="str">
        <f t="shared" si="0"/>
        <v xml:space="preserve"> GA</v>
      </c>
      <c r="H32" t="str">
        <f>IF([1]alldata!$D$32&gt;1000,"Good Review","not many reviews")</f>
        <v>Good Review</v>
      </c>
      <c r="J32" t="str">
        <f>CONCATENATE([1]alldata!$A$32,[1]alldata!$B$32)</f>
        <v>Technical Evangelist ‚Äì Database, Analytics, and Machine LearningAmazon.com</v>
      </c>
    </row>
    <row r="33" spans="1:10" ht="388" x14ac:dyDescent="0.2">
      <c r="A33" t="s">
        <v>118</v>
      </c>
      <c r="B33" t="s">
        <v>25</v>
      </c>
      <c r="C33" s="2" t="s">
        <v>119</v>
      </c>
      <c r="D33">
        <v>25907</v>
      </c>
      <c r="E33" t="s">
        <v>60</v>
      </c>
      <c r="F33" t="s">
        <v>16</v>
      </c>
      <c r="G33" t="str">
        <f t="shared" si="0"/>
        <v xml:space="preserve"> GA</v>
      </c>
      <c r="H33" t="str">
        <f>IF([1]alldata!$D$33&gt;1000,"Good Review","not many reviews")</f>
        <v>Good Review</v>
      </c>
      <c r="J33" t="str">
        <f>CONCATENATE([1]alldata!$A$33,[1]alldata!$B$33)</f>
        <v>Business Intelligence EngineerAmazon.com</v>
      </c>
    </row>
    <row r="34" spans="1:10" ht="372" x14ac:dyDescent="0.2">
      <c r="A34" t="s">
        <v>120</v>
      </c>
      <c r="B34" t="s">
        <v>25</v>
      </c>
      <c r="C34" s="2" t="s">
        <v>121</v>
      </c>
      <c r="D34">
        <v>25907</v>
      </c>
      <c r="E34" t="s">
        <v>43</v>
      </c>
      <c r="F34" t="s">
        <v>13</v>
      </c>
      <c r="G34" t="str">
        <f t="shared" si="0"/>
        <v xml:space="preserve"> CA</v>
      </c>
      <c r="H34" t="str">
        <f>IF([1]alldata!$D$34&gt;1000,"Good Review","not many reviews")</f>
        <v>Good Review</v>
      </c>
      <c r="J34" t="str">
        <f>CONCATENATE([1]alldata!$A$34,[1]alldata!$B$34)</f>
        <v>Sr. Machine Learning EngineerAmazon.com</v>
      </c>
    </row>
    <row r="35" spans="1:10" ht="372" x14ac:dyDescent="0.2">
      <c r="A35" t="s">
        <v>122</v>
      </c>
      <c r="B35" t="s">
        <v>25</v>
      </c>
      <c r="C35" s="2" t="s">
        <v>123</v>
      </c>
      <c r="D35">
        <v>25907</v>
      </c>
      <c r="E35" t="s">
        <v>43</v>
      </c>
      <c r="F35" t="s">
        <v>13</v>
      </c>
      <c r="G35" t="str">
        <f t="shared" si="0"/>
        <v xml:space="preserve"> CA</v>
      </c>
      <c r="H35" t="str">
        <f>IF([1]alldata!$D$35&gt;1000,"Good Review","not many reviews")</f>
        <v>Good Review</v>
      </c>
      <c r="J35" t="str">
        <f>CONCATENATE([1]alldata!$A$35,[1]alldata!$B$35)</f>
        <v>Manager, TPMsAmazon.com</v>
      </c>
    </row>
    <row r="36" spans="1:10" ht="372" x14ac:dyDescent="0.2">
      <c r="A36" t="s">
        <v>124</v>
      </c>
      <c r="B36" t="s">
        <v>25</v>
      </c>
      <c r="C36" s="2" t="s">
        <v>123</v>
      </c>
      <c r="D36">
        <v>25907</v>
      </c>
      <c r="E36" t="s">
        <v>43</v>
      </c>
      <c r="F36" t="s">
        <v>13</v>
      </c>
      <c r="G36" t="str">
        <f t="shared" si="0"/>
        <v xml:space="preserve"> CA</v>
      </c>
      <c r="H36" t="str">
        <f>IF([1]alldata!$D$36&gt;1000,"Good Review","not many reviews")</f>
        <v>Good Review</v>
      </c>
      <c r="J36" t="str">
        <f>CONCATENATE([1]alldata!$A$36,[1]alldata!$B$36)</f>
        <v>2018 Research Scientist - SpeechAmazon.com</v>
      </c>
    </row>
    <row r="37" spans="1:10" ht="372" x14ac:dyDescent="0.2">
      <c r="A37" t="s">
        <v>125</v>
      </c>
      <c r="B37" t="s">
        <v>25</v>
      </c>
      <c r="C37" s="2" t="s">
        <v>123</v>
      </c>
      <c r="D37">
        <v>25907</v>
      </c>
      <c r="E37" t="s">
        <v>43</v>
      </c>
      <c r="F37" t="s">
        <v>13</v>
      </c>
      <c r="G37" t="str">
        <f t="shared" si="0"/>
        <v xml:space="preserve"> CA</v>
      </c>
      <c r="H37" t="str">
        <f>IF([1]alldata!$D$37&gt;1000,"Good Review","not many reviews")</f>
        <v>Good Review</v>
      </c>
      <c r="J37" t="str">
        <f>CONCATENATE([1]alldata!$A$37,[1]alldata!$B$37)</f>
        <v>Thermal Validation EngineerAmazon.com</v>
      </c>
    </row>
    <row r="38" spans="1:10" ht="404" x14ac:dyDescent="0.2">
      <c r="A38" t="s">
        <v>126</v>
      </c>
      <c r="B38" t="s">
        <v>25</v>
      </c>
      <c r="C38" s="2" t="s">
        <v>127</v>
      </c>
      <c r="D38">
        <v>25907</v>
      </c>
      <c r="E38" t="s">
        <v>43</v>
      </c>
      <c r="F38" t="s">
        <v>13</v>
      </c>
      <c r="G38" t="str">
        <f t="shared" si="0"/>
        <v xml:space="preserve"> CA</v>
      </c>
      <c r="H38" t="str">
        <f>IF([1]alldata!$D$38&gt;1000,"Good Review","not many reviews")</f>
        <v>Good Review</v>
      </c>
      <c r="J38" t="str">
        <f>CONCATENATE([1]alldata!$A$38,[1]alldata!$B$38)</f>
        <v>Senior Machine Learning ScientistAmazon.com</v>
      </c>
    </row>
    <row r="39" spans="1:10" ht="356" x14ac:dyDescent="0.2">
      <c r="A39" t="s">
        <v>128</v>
      </c>
      <c r="B39" t="s">
        <v>25</v>
      </c>
      <c r="C39" s="2" t="s">
        <v>129</v>
      </c>
      <c r="D39">
        <v>25907</v>
      </c>
      <c r="E39" t="s">
        <v>43</v>
      </c>
      <c r="F39" t="s">
        <v>13</v>
      </c>
      <c r="G39" t="str">
        <f t="shared" si="0"/>
        <v xml:space="preserve"> CA</v>
      </c>
      <c r="H39" t="str">
        <f>IF([1]alldata!$D$39&gt;1000,"Good Review","not many reviews")</f>
        <v>Good Review</v>
      </c>
      <c r="J39" t="str">
        <f>CONCATENATE([1]alldata!$A$39,[1]alldata!$B$39)</f>
        <v>Knowledge Engineer, Amazon AlexaAmazon.com</v>
      </c>
    </row>
    <row r="40" spans="1:10" ht="372" x14ac:dyDescent="0.2">
      <c r="A40" t="s">
        <v>130</v>
      </c>
      <c r="B40" t="s">
        <v>25</v>
      </c>
      <c r="C40" s="2" t="s">
        <v>121</v>
      </c>
      <c r="D40">
        <v>25907</v>
      </c>
      <c r="E40" t="s">
        <v>43</v>
      </c>
      <c r="F40" t="s">
        <v>13</v>
      </c>
      <c r="G40" t="str">
        <f t="shared" si="0"/>
        <v xml:space="preserve"> CA</v>
      </c>
      <c r="H40" t="str">
        <f>IF([1]alldata!$D$40&gt;1000,"Good Review","not many reviews")</f>
        <v>Good Review</v>
      </c>
      <c r="J40" t="str">
        <f>CONCATENATE([1]alldata!$A$40,[1]alldata!$B$40)</f>
        <v>Sr Speech ScientistAmazon.com</v>
      </c>
    </row>
    <row r="41" spans="1:10" ht="372" x14ac:dyDescent="0.2">
      <c r="A41" t="s">
        <v>131</v>
      </c>
      <c r="B41" t="s">
        <v>25</v>
      </c>
      <c r="C41" s="2" t="s">
        <v>123</v>
      </c>
      <c r="D41">
        <v>25907</v>
      </c>
      <c r="E41" t="s">
        <v>43</v>
      </c>
      <c r="F41" t="s">
        <v>13</v>
      </c>
      <c r="G41" t="str">
        <f t="shared" si="0"/>
        <v xml:space="preserve"> CA</v>
      </c>
      <c r="H41" t="str">
        <f>IF([1]alldata!$D$41&gt;1000,"Good Review","not many reviews")</f>
        <v>Good Review</v>
      </c>
      <c r="J41" t="str">
        <f>CONCATENATE([1]alldata!$A$41,[1]alldata!$B$41)</f>
        <v>Deep Learning Software Development EngineerAmazon.com</v>
      </c>
    </row>
    <row r="42" spans="1:10" ht="388" x14ac:dyDescent="0.2">
      <c r="A42" t="s">
        <v>12</v>
      </c>
      <c r="B42" t="s">
        <v>25</v>
      </c>
      <c r="C42" s="2" t="s">
        <v>132</v>
      </c>
      <c r="D42">
        <v>25907</v>
      </c>
      <c r="E42" t="s">
        <v>43</v>
      </c>
      <c r="F42" t="s">
        <v>13</v>
      </c>
      <c r="G42" t="str">
        <f t="shared" si="0"/>
        <v xml:space="preserve"> CA</v>
      </c>
      <c r="H42" t="str">
        <f>IF([1]alldata!$D$42&gt;1000,"Good Review","not many reviews")</f>
        <v>Good Review</v>
      </c>
      <c r="J42" t="str">
        <f>CONCATENATE([1]alldata!$A$42,[1]alldata!$B$42)</f>
        <v>Software EngineerAmazon.com</v>
      </c>
    </row>
    <row r="43" spans="1:10" ht="388" x14ac:dyDescent="0.2">
      <c r="A43" t="s">
        <v>133</v>
      </c>
      <c r="B43" t="s">
        <v>25</v>
      </c>
      <c r="C43" s="2" t="s">
        <v>134</v>
      </c>
      <c r="D43">
        <v>25907</v>
      </c>
      <c r="E43" t="s">
        <v>43</v>
      </c>
      <c r="F43" t="s">
        <v>13</v>
      </c>
      <c r="G43" t="str">
        <f t="shared" si="0"/>
        <v xml:space="preserve"> CA</v>
      </c>
      <c r="H43" t="str">
        <f>IF([1]alldata!$D$43&gt;1000,"Good Review","not many reviews")</f>
        <v>Good Review</v>
      </c>
      <c r="J43" t="str">
        <f>CONCATENATE([1]alldata!$A$43,[1]alldata!$B$43)</f>
        <v>Software Development Engineer, Alexa Artificial IntelligenceAmazon.com</v>
      </c>
    </row>
    <row r="44" spans="1:10" ht="372" x14ac:dyDescent="0.2">
      <c r="A44" t="s">
        <v>135</v>
      </c>
      <c r="B44" t="s">
        <v>25</v>
      </c>
      <c r="C44" s="2" t="s">
        <v>123</v>
      </c>
      <c r="D44">
        <v>25907</v>
      </c>
      <c r="E44" t="s">
        <v>43</v>
      </c>
      <c r="F44" t="s">
        <v>13</v>
      </c>
      <c r="G44" t="str">
        <f t="shared" si="0"/>
        <v xml:space="preserve"> CA</v>
      </c>
      <c r="H44" t="str">
        <f>IF([1]alldata!$D$44&gt;1000,"Good Review","not many reviews")</f>
        <v>Good Review</v>
      </c>
      <c r="J44" t="str">
        <f>CONCATENATE([1]alldata!$A$44,[1]alldata!$B$44)</f>
        <v>Sr. Hardware Audio EngineerAmazon.com</v>
      </c>
    </row>
    <row r="45" spans="1:10" ht="388" x14ac:dyDescent="0.2">
      <c r="A45" t="s">
        <v>136</v>
      </c>
      <c r="B45" t="s">
        <v>25</v>
      </c>
      <c r="C45" s="2" t="s">
        <v>132</v>
      </c>
      <c r="D45">
        <v>25907</v>
      </c>
      <c r="E45" t="s">
        <v>43</v>
      </c>
      <c r="F45" t="s">
        <v>13</v>
      </c>
      <c r="G45" t="str">
        <f t="shared" si="0"/>
        <v xml:space="preserve"> CA</v>
      </c>
      <c r="H45" t="str">
        <f>IF([1]alldata!$D$45&gt;1000,"Good Review","not many reviews")</f>
        <v>Good Review</v>
      </c>
      <c r="J45" t="str">
        <f>CONCATENATE([1]alldata!$A$45,[1]alldata!$B$45)</f>
        <v>Software Development EngineerAmazon.com</v>
      </c>
    </row>
    <row r="46" spans="1:10" ht="388" x14ac:dyDescent="0.2">
      <c r="A46" t="s">
        <v>137</v>
      </c>
      <c r="B46" t="s">
        <v>25</v>
      </c>
      <c r="C46" s="2" t="s">
        <v>134</v>
      </c>
      <c r="D46">
        <v>25907</v>
      </c>
      <c r="E46" t="s">
        <v>43</v>
      </c>
      <c r="F46" t="s">
        <v>13</v>
      </c>
      <c r="G46" t="str">
        <f t="shared" si="0"/>
        <v xml:space="preserve"> CA</v>
      </c>
      <c r="H46" t="str">
        <f>IF([1]alldata!$D$46&gt;1000,"Good Review","not many reviews")</f>
        <v>Good Review</v>
      </c>
      <c r="J46" t="str">
        <f>CONCATENATE([1]alldata!$A$46,[1]alldata!$B$46)</f>
        <v>AI Research/Software Development Engineer, Alexa Artificial IntelligenceAmazon.com</v>
      </c>
    </row>
    <row r="47" spans="1:10" ht="388" x14ac:dyDescent="0.2">
      <c r="A47" t="s">
        <v>138</v>
      </c>
      <c r="B47" t="s">
        <v>25</v>
      </c>
      <c r="C47" s="2" t="s">
        <v>132</v>
      </c>
      <c r="D47">
        <v>25907</v>
      </c>
      <c r="E47" t="s">
        <v>43</v>
      </c>
      <c r="F47" t="s">
        <v>13</v>
      </c>
      <c r="G47" t="str">
        <f t="shared" si="0"/>
        <v xml:space="preserve"> CA</v>
      </c>
      <c r="H47" t="str">
        <f>IF([1]alldata!$D$47&gt;1000,"Good Review","not many reviews")</f>
        <v>Good Review</v>
      </c>
      <c r="J47" t="str">
        <f>CONCATENATE([1]alldata!$A$47,[1]alldata!$B$47)</f>
        <v>Sr. Technical Program ManagerAmazon.com</v>
      </c>
    </row>
    <row r="48" spans="1:10" ht="372" x14ac:dyDescent="0.2">
      <c r="A48" t="s">
        <v>139</v>
      </c>
      <c r="B48" t="s">
        <v>25</v>
      </c>
      <c r="C48" s="2" t="s">
        <v>140</v>
      </c>
      <c r="D48">
        <v>25907</v>
      </c>
      <c r="E48" t="s">
        <v>43</v>
      </c>
      <c r="F48" t="s">
        <v>13</v>
      </c>
      <c r="G48" t="str">
        <f t="shared" si="0"/>
        <v xml:space="preserve"> CA</v>
      </c>
      <c r="H48" t="str">
        <f>IF([1]alldata!$D$48&gt;1000,"Good Review","not many reviews")</f>
        <v>Good Review</v>
      </c>
      <c r="J48" t="str">
        <f>CONCATENATE([1]alldata!$A$48,[1]alldata!$B$48)</f>
        <v>Sr Automotive Acoustics EngineerAmazon.com</v>
      </c>
    </row>
    <row r="49" spans="1:10" ht="409.6" x14ac:dyDescent="0.2">
      <c r="A49" t="s">
        <v>141</v>
      </c>
      <c r="B49" t="s">
        <v>25</v>
      </c>
      <c r="C49" s="2" t="s">
        <v>142</v>
      </c>
      <c r="D49">
        <v>25907</v>
      </c>
      <c r="E49" t="s">
        <v>43</v>
      </c>
      <c r="F49" t="s">
        <v>13</v>
      </c>
      <c r="G49" t="str">
        <f t="shared" si="0"/>
        <v xml:space="preserve"> CA</v>
      </c>
      <c r="H49" t="str">
        <f>IF([1]alldata!$D$49&gt;1000,"Good Review","not many reviews")</f>
        <v>Good Review</v>
      </c>
      <c r="J49" t="str">
        <f>CONCATENATE([1]alldata!$A$49,[1]alldata!$B$49)</f>
        <v>Software Development Manager, SpeechAmazon.com</v>
      </c>
    </row>
    <row r="50" spans="1:10" ht="404" x14ac:dyDescent="0.2">
      <c r="A50" t="s">
        <v>143</v>
      </c>
      <c r="B50" t="s">
        <v>25</v>
      </c>
      <c r="C50" s="2" t="s">
        <v>144</v>
      </c>
      <c r="D50">
        <v>25907</v>
      </c>
      <c r="E50" t="s">
        <v>43</v>
      </c>
      <c r="F50" t="s">
        <v>13</v>
      </c>
      <c r="G50" t="str">
        <f t="shared" si="0"/>
        <v xml:space="preserve"> CA</v>
      </c>
      <c r="H50" t="str">
        <f>IF([1]alldata!$D$50&gt;1000,"Good Review","not many reviews")</f>
        <v>Good Review</v>
      </c>
      <c r="J50" t="str">
        <f>CONCATENATE([1]alldata!$A$50,[1]alldata!$B$50)</f>
        <v>Senior Research Engineer, AlexaAmazon.com</v>
      </c>
    </row>
    <row r="51" spans="1:10" ht="388" x14ac:dyDescent="0.2">
      <c r="A51" t="s">
        <v>145</v>
      </c>
      <c r="B51" t="s">
        <v>25</v>
      </c>
      <c r="C51" s="2" t="s">
        <v>146</v>
      </c>
      <c r="D51">
        <v>25907</v>
      </c>
      <c r="E51" t="s">
        <v>43</v>
      </c>
      <c r="F51" t="s">
        <v>13</v>
      </c>
      <c r="G51" t="str">
        <f t="shared" si="0"/>
        <v xml:space="preserve"> CA</v>
      </c>
      <c r="H51" t="str">
        <f>IF([1]alldata!$D$51&gt;1000,"Good Review","not many reviews")</f>
        <v>Good Review</v>
      </c>
      <c r="J51" t="str">
        <f>CONCATENATE([1]alldata!$A$51,[1]alldata!$B$51)</f>
        <v>Sr. Mgr. Software DevelopmentAmazon.com</v>
      </c>
    </row>
    <row r="52" spans="1:10" ht="409.6" x14ac:dyDescent="0.2">
      <c r="A52" t="s">
        <v>147</v>
      </c>
      <c r="B52" t="s">
        <v>25</v>
      </c>
      <c r="C52" s="2" t="s">
        <v>148</v>
      </c>
      <c r="D52">
        <v>25907</v>
      </c>
      <c r="E52" t="s">
        <v>43</v>
      </c>
      <c r="F52" t="s">
        <v>13</v>
      </c>
      <c r="G52" t="str">
        <f t="shared" si="0"/>
        <v xml:space="preserve"> CA</v>
      </c>
      <c r="H52" t="str">
        <f>IF([1]alldata!$D$52&gt;1000,"Good Review","not many reviews")</f>
        <v>Good Review</v>
      </c>
      <c r="J52" t="str">
        <f>CONCATENATE([1]alldata!$A$52,[1]alldata!$B$52)</f>
        <v>Senior Software Development EngineerAmazon.com</v>
      </c>
    </row>
    <row r="53" spans="1:10" ht="409.6" x14ac:dyDescent="0.2">
      <c r="A53" t="s">
        <v>149</v>
      </c>
      <c r="B53" t="s">
        <v>25</v>
      </c>
      <c r="C53" s="2" t="s">
        <v>150</v>
      </c>
      <c r="D53">
        <v>25907</v>
      </c>
      <c r="E53" t="s">
        <v>43</v>
      </c>
      <c r="F53" t="s">
        <v>13</v>
      </c>
      <c r="G53" t="str">
        <f t="shared" si="0"/>
        <v xml:space="preserve"> CA</v>
      </c>
      <c r="H53" t="str">
        <f>IF([1]alldata!$D$53&gt;1000,"Good Review","not many reviews")</f>
        <v>Good Review</v>
      </c>
      <c r="J53" t="str">
        <f>CONCATENATE([1]alldata!$A$53,[1]alldata!$B$53)</f>
        <v>Machine Learning ScientistAmazon.com</v>
      </c>
    </row>
    <row r="54" spans="1:10" ht="372" x14ac:dyDescent="0.2">
      <c r="A54" t="s">
        <v>151</v>
      </c>
      <c r="B54" t="s">
        <v>25</v>
      </c>
      <c r="C54" s="2" t="s">
        <v>123</v>
      </c>
      <c r="D54">
        <v>25907</v>
      </c>
      <c r="E54" t="s">
        <v>43</v>
      </c>
      <c r="F54" t="s">
        <v>13</v>
      </c>
      <c r="G54" t="str">
        <f t="shared" si="0"/>
        <v xml:space="preserve"> CA</v>
      </c>
      <c r="H54" t="str">
        <f>IF([1]alldata!$D$54&gt;1000,"Good Review","not many reviews")</f>
        <v>Good Review</v>
      </c>
      <c r="J54" t="str">
        <f>CONCATENATE([1]alldata!$A$54,[1]alldata!$B$54)</f>
        <v>Data Scientist - Alexa Language TechnologiesAmazon.com</v>
      </c>
    </row>
    <row r="55" spans="1:10" ht="404" x14ac:dyDescent="0.2">
      <c r="A55" t="s">
        <v>152</v>
      </c>
      <c r="B55" t="s">
        <v>25</v>
      </c>
      <c r="C55" s="2" t="s">
        <v>153</v>
      </c>
      <c r="D55">
        <v>25907</v>
      </c>
      <c r="E55" t="s">
        <v>43</v>
      </c>
      <c r="F55" t="s">
        <v>13</v>
      </c>
      <c r="G55" t="str">
        <f t="shared" si="0"/>
        <v xml:space="preserve"> CA</v>
      </c>
      <c r="H55" t="str">
        <f>IF([1]alldata!$D$55&gt;1000,"Good Review","not many reviews")</f>
        <v>Good Review</v>
      </c>
      <c r="J55" t="str">
        <f>CONCATENATE([1]alldata!$A$55,[1]alldata!$B$55)</f>
        <v>Data Scientist, Customer Interests &amp; PersonalizationAmazon.com</v>
      </c>
    </row>
    <row r="56" spans="1:10" ht="372" x14ac:dyDescent="0.2">
      <c r="A56" t="s">
        <v>154</v>
      </c>
      <c r="B56" t="s">
        <v>25</v>
      </c>
      <c r="C56" s="2" t="s">
        <v>123</v>
      </c>
      <c r="D56">
        <v>25907</v>
      </c>
      <c r="E56" t="s">
        <v>43</v>
      </c>
      <c r="F56" t="s">
        <v>13</v>
      </c>
      <c r="G56" t="str">
        <f t="shared" si="0"/>
        <v xml:space="preserve"> CA</v>
      </c>
      <c r="H56" t="str">
        <f>IF([1]alldata!$D$56&gt;1000,"Good Review","not many reviews")</f>
        <v>Good Review</v>
      </c>
      <c r="J56" t="str">
        <f>CONCATENATE([1]alldata!$A$56,[1]alldata!$B$56)</f>
        <v>Applied ScientistAmazon.com</v>
      </c>
    </row>
    <row r="57" spans="1:10" ht="404" x14ac:dyDescent="0.2">
      <c r="A57" t="s">
        <v>7</v>
      </c>
      <c r="B57" t="s">
        <v>25</v>
      </c>
      <c r="C57" s="2" t="s">
        <v>155</v>
      </c>
      <c r="D57">
        <v>25907</v>
      </c>
      <c r="E57" t="s">
        <v>43</v>
      </c>
      <c r="F57" t="s">
        <v>13</v>
      </c>
      <c r="G57" t="str">
        <f t="shared" si="0"/>
        <v xml:space="preserve"> CA</v>
      </c>
      <c r="H57" t="str">
        <f>IF([1]alldata!$D$57&gt;1000,"Good Review","not many reviews")</f>
        <v>Good Review</v>
      </c>
      <c r="J57" t="str">
        <f>CONCATENATE([1]alldata!$A$57,[1]alldata!$B$57)</f>
        <v>Research ScientistAmazon.com</v>
      </c>
    </row>
    <row r="58" spans="1:10" ht="372" x14ac:dyDescent="0.2">
      <c r="A58" t="s">
        <v>156</v>
      </c>
      <c r="B58" t="s">
        <v>25</v>
      </c>
      <c r="C58" s="2" t="s">
        <v>157</v>
      </c>
      <c r="D58">
        <v>25907</v>
      </c>
      <c r="E58" t="s">
        <v>43</v>
      </c>
      <c r="F58" t="s">
        <v>13</v>
      </c>
      <c r="G58" t="str">
        <f t="shared" si="0"/>
        <v xml:space="preserve"> CA</v>
      </c>
      <c r="H58" t="str">
        <f>IF([1]alldata!$D$58&gt;1000,"Good Review","not many reviews")</f>
        <v>Good Review</v>
      </c>
      <c r="J58" t="str">
        <f>CONCATENATE([1]alldata!$A$58,[1]alldata!$B$58)</f>
        <v>Applied Machine Learning ScientistAmazon.com</v>
      </c>
    </row>
    <row r="59" spans="1:10" ht="372" x14ac:dyDescent="0.2">
      <c r="A59" t="s">
        <v>158</v>
      </c>
      <c r="B59" t="s">
        <v>25</v>
      </c>
      <c r="C59" s="2" t="s">
        <v>159</v>
      </c>
      <c r="D59">
        <v>25907</v>
      </c>
      <c r="E59" t="s">
        <v>43</v>
      </c>
      <c r="F59" t="s">
        <v>13</v>
      </c>
      <c r="G59" t="str">
        <f t="shared" si="0"/>
        <v xml:space="preserve"> CA</v>
      </c>
      <c r="H59" t="str">
        <f>IF([1]alldata!$D$59&gt;1000,"Good Review","not many reviews")</f>
        <v>Good Review</v>
      </c>
      <c r="J59" t="str">
        <f>CONCATENATE([1]alldata!$A$59,[1]alldata!$B$59)</f>
        <v>Applied Scientist - Alexa EngineAmazon.com</v>
      </c>
    </row>
    <row r="60" spans="1:10" ht="388" x14ac:dyDescent="0.2">
      <c r="A60" t="s">
        <v>160</v>
      </c>
      <c r="B60" t="s">
        <v>25</v>
      </c>
      <c r="C60" s="2" t="s">
        <v>161</v>
      </c>
      <c r="D60">
        <v>25907</v>
      </c>
      <c r="E60" t="s">
        <v>43</v>
      </c>
      <c r="F60" t="s">
        <v>13</v>
      </c>
      <c r="G60" t="str">
        <f t="shared" si="0"/>
        <v xml:space="preserve"> CA</v>
      </c>
      <c r="H60" t="str">
        <f>IF([1]alldata!$D$60&gt;1000,"Good Review","not many reviews")</f>
        <v>Good Review</v>
      </c>
      <c r="J60" t="str">
        <f>CONCATENATE([1]alldata!$A$60,[1]alldata!$B$60)</f>
        <v>Machine Learning Scientist, Amazon AlexaAmazon.com</v>
      </c>
    </row>
    <row r="61" spans="1:10" ht="372" x14ac:dyDescent="0.2">
      <c r="A61" t="s">
        <v>5</v>
      </c>
      <c r="B61" t="s">
        <v>25</v>
      </c>
      <c r="C61" s="2" t="s">
        <v>162</v>
      </c>
      <c r="D61">
        <v>25907</v>
      </c>
      <c r="E61" t="s">
        <v>43</v>
      </c>
      <c r="F61" t="s">
        <v>13</v>
      </c>
      <c r="G61" t="str">
        <f t="shared" si="0"/>
        <v xml:space="preserve"> CA</v>
      </c>
      <c r="H61" t="str">
        <f>IF([1]alldata!$D$61&gt;1000,"Good Review","not many reviews")</f>
        <v>Good Review</v>
      </c>
      <c r="J61" t="str">
        <f>CONCATENATE([1]alldata!$A$61,[1]alldata!$B$61)</f>
        <v>Data EngineerAmazon.com</v>
      </c>
    </row>
    <row r="62" spans="1:10" ht="404" x14ac:dyDescent="0.2">
      <c r="A62" t="s">
        <v>163</v>
      </c>
      <c r="B62" t="s">
        <v>25</v>
      </c>
      <c r="C62" s="2" t="s">
        <v>164</v>
      </c>
      <c r="D62">
        <v>25907</v>
      </c>
      <c r="E62" t="s">
        <v>43</v>
      </c>
      <c r="F62" t="s">
        <v>13</v>
      </c>
      <c r="G62" t="str">
        <f t="shared" si="0"/>
        <v xml:space="preserve"> CA</v>
      </c>
      <c r="H62" t="str">
        <f>IF([1]alldata!$D$62&gt;1000,"Good Review","not many reviews")</f>
        <v>Good Review</v>
      </c>
      <c r="J62" t="str">
        <f>CONCATENATE([1]alldata!$A$62,[1]alldata!$B$62)</f>
        <v>Manager, Machine LearningAmazon.com</v>
      </c>
    </row>
    <row r="63" spans="1:10" ht="404" x14ac:dyDescent="0.2">
      <c r="A63" t="s">
        <v>149</v>
      </c>
      <c r="B63" t="s">
        <v>25</v>
      </c>
      <c r="C63" s="2" t="s">
        <v>165</v>
      </c>
      <c r="D63">
        <v>25902</v>
      </c>
      <c r="E63" t="s">
        <v>51</v>
      </c>
      <c r="F63" t="s">
        <v>21</v>
      </c>
      <c r="G63" t="str">
        <f t="shared" si="0"/>
        <v xml:space="preserve"> TX</v>
      </c>
      <c r="H63" t="str">
        <f>IF([1]alldata!$D$63&gt;1000,"Good Review","not many reviews")</f>
        <v>Good Review</v>
      </c>
      <c r="J63" t="str">
        <f>CONCATENATE([1]alldata!$A$63,[1]alldata!$B$63)</f>
        <v>Machine Learning ScientistAmazon.com</v>
      </c>
    </row>
    <row r="64" spans="1:10" ht="404" x14ac:dyDescent="0.2">
      <c r="A64" t="s">
        <v>166</v>
      </c>
      <c r="B64" t="s">
        <v>25</v>
      </c>
      <c r="C64" s="2" t="s">
        <v>167</v>
      </c>
      <c r="D64">
        <v>25902</v>
      </c>
      <c r="E64" t="s">
        <v>51</v>
      </c>
      <c r="F64" t="s">
        <v>21</v>
      </c>
      <c r="G64" t="str">
        <f t="shared" si="0"/>
        <v xml:space="preserve"> TX</v>
      </c>
      <c r="H64" t="str">
        <f>IF([1]alldata!$D$64&gt;1000,"Good Review","not many reviews")</f>
        <v>Good Review</v>
      </c>
      <c r="J64" t="str">
        <f>CONCATENATE([1]alldata!$A$64,[1]alldata!$B$64)</f>
        <v>Software Development Engineer, Homepage Personalization TeamAmazon.com</v>
      </c>
    </row>
    <row r="65" spans="1:10" ht="404" x14ac:dyDescent="0.2">
      <c r="A65" t="s">
        <v>168</v>
      </c>
      <c r="B65" t="s">
        <v>25</v>
      </c>
      <c r="C65" s="2" t="s">
        <v>169</v>
      </c>
      <c r="D65">
        <v>25902</v>
      </c>
      <c r="E65" t="s">
        <v>111</v>
      </c>
      <c r="F65" t="s">
        <v>18</v>
      </c>
      <c r="G65" t="str">
        <f t="shared" si="0"/>
        <v xml:space="preserve"> MA</v>
      </c>
      <c r="H65" t="str">
        <f>IF([1]alldata!$D$65&gt;1000,"Good Review","not many reviews")</f>
        <v>Good Review</v>
      </c>
      <c r="J65" t="str">
        <f>CONCATENATE([1]alldata!$A$65,[1]alldata!$B$65)</f>
        <v>Research Scientist - Natural Language ProcessingAmazon.com</v>
      </c>
    </row>
    <row r="66" spans="1:10" ht="388" x14ac:dyDescent="0.2">
      <c r="A66" t="s">
        <v>170</v>
      </c>
      <c r="B66" t="s">
        <v>25</v>
      </c>
      <c r="C66" s="2" t="s">
        <v>171</v>
      </c>
      <c r="D66">
        <v>25902</v>
      </c>
      <c r="E66" t="s">
        <v>111</v>
      </c>
      <c r="F66" t="s">
        <v>18</v>
      </c>
      <c r="G66" t="str">
        <f t="shared" ref="G66:G129" si="1">LEFT(F66,3)</f>
        <v xml:space="preserve"> MA</v>
      </c>
      <c r="H66" t="str">
        <f>IF([1]alldata!$D$66&gt;1000,"Good Review","not many reviews")</f>
        <v>Good Review</v>
      </c>
      <c r="J66" t="str">
        <f>CONCATENATE([1]alldata!$A$66,[1]alldata!$B$66)</f>
        <v>User Experience Designer - Alexa Data ServicesAmazon.com</v>
      </c>
    </row>
    <row r="67" spans="1:10" ht="372" x14ac:dyDescent="0.2">
      <c r="A67" t="s">
        <v>172</v>
      </c>
      <c r="B67" t="s">
        <v>25</v>
      </c>
      <c r="C67" s="2" t="s">
        <v>173</v>
      </c>
      <c r="D67">
        <v>25902</v>
      </c>
      <c r="E67" t="s">
        <v>111</v>
      </c>
      <c r="F67" t="s">
        <v>18</v>
      </c>
      <c r="G67" t="str">
        <f t="shared" si="1"/>
        <v xml:space="preserve"> MA</v>
      </c>
      <c r="H67" t="str">
        <f>IF([1]alldata!$D$67&gt;1000,"Good Review","not many reviews")</f>
        <v>Good Review</v>
      </c>
      <c r="J67" t="str">
        <f>CONCATENATE([1]alldata!$A$67,[1]alldata!$B$67)</f>
        <v>Research Scientist - Amazon Web Services - Boston, MAAmazon.com</v>
      </c>
    </row>
    <row r="68" spans="1:10" ht="388" x14ac:dyDescent="0.2">
      <c r="A68" t="s">
        <v>174</v>
      </c>
      <c r="B68" t="s">
        <v>25</v>
      </c>
      <c r="C68" s="2" t="s">
        <v>175</v>
      </c>
      <c r="D68">
        <v>25902</v>
      </c>
      <c r="E68" t="s">
        <v>111</v>
      </c>
      <c r="F68" t="s">
        <v>18</v>
      </c>
      <c r="G68" t="str">
        <f t="shared" si="1"/>
        <v xml:space="preserve"> MA</v>
      </c>
      <c r="H68" t="str">
        <f>IF([1]alldata!$D$68&gt;1000,"Good Review","not many reviews")</f>
        <v>Good Review</v>
      </c>
      <c r="J68" t="str">
        <f>CONCATENATE([1]alldata!$A$68,[1]alldata!$B$68)</f>
        <v>Language EngineerAmazon.com</v>
      </c>
    </row>
    <row r="69" spans="1:10" ht="388" x14ac:dyDescent="0.2">
      <c r="A69" t="s">
        <v>176</v>
      </c>
      <c r="B69" t="s">
        <v>25</v>
      </c>
      <c r="C69" s="2" t="s">
        <v>177</v>
      </c>
      <c r="D69">
        <v>25902</v>
      </c>
      <c r="E69" t="s">
        <v>111</v>
      </c>
      <c r="F69" t="s">
        <v>18</v>
      </c>
      <c r="G69" t="str">
        <f t="shared" si="1"/>
        <v xml:space="preserve"> MA</v>
      </c>
      <c r="H69" t="str">
        <f>IF([1]alldata!$D$69&gt;1000,"Good Review","not many reviews")</f>
        <v>Good Review</v>
      </c>
      <c r="J69" t="str">
        <f>CONCATENATE([1]alldata!$A$69,[1]alldata!$B$69)</f>
        <v>Business Analyst / Data SME - Alexa Data ServicesAmazon.com</v>
      </c>
    </row>
    <row r="70" spans="1:10" ht="372" x14ac:dyDescent="0.2">
      <c r="A70" t="s">
        <v>178</v>
      </c>
      <c r="B70" t="s">
        <v>25</v>
      </c>
      <c r="C70" s="2" t="s">
        <v>179</v>
      </c>
      <c r="D70">
        <v>25902</v>
      </c>
      <c r="E70" t="s">
        <v>111</v>
      </c>
      <c r="F70" t="s">
        <v>18</v>
      </c>
      <c r="G70" t="str">
        <f t="shared" si="1"/>
        <v xml:space="preserve"> MA</v>
      </c>
      <c r="H70" t="str">
        <f>IF([1]alldata!$D$70&gt;1000,"Good Review","not many reviews")</f>
        <v>Good Review</v>
      </c>
      <c r="J70" t="str">
        <f>CONCATENATE([1]alldata!$A$70,[1]alldata!$B$70)</f>
        <v>Principal Product Manager Technical, Amazon Search (L7)Amazon.com</v>
      </c>
    </row>
    <row r="71" spans="1:10" ht="388" x14ac:dyDescent="0.2">
      <c r="A71" t="s">
        <v>180</v>
      </c>
      <c r="B71" t="s">
        <v>25</v>
      </c>
      <c r="C71" s="2" t="s">
        <v>181</v>
      </c>
      <c r="D71">
        <v>25902</v>
      </c>
      <c r="E71" t="s">
        <v>111</v>
      </c>
      <c r="F71" t="s">
        <v>18</v>
      </c>
      <c r="G71" t="str">
        <f t="shared" si="1"/>
        <v xml:space="preserve"> MA</v>
      </c>
      <c r="H71" t="str">
        <f>IF([1]alldata!$D$71&gt;1000,"Good Review","not many reviews")</f>
        <v>Good Review</v>
      </c>
      <c r="J71" t="str">
        <f>CONCATENATE([1]alldata!$A$71,[1]alldata!$B$71)</f>
        <v>Sr.Technical Program Manager - Amazon AlexaAmazon.com</v>
      </c>
    </row>
    <row r="72" spans="1:10" ht="404" x14ac:dyDescent="0.2">
      <c r="A72" t="s">
        <v>182</v>
      </c>
      <c r="B72" t="s">
        <v>25</v>
      </c>
      <c r="C72" s="2" t="s">
        <v>183</v>
      </c>
      <c r="D72">
        <v>25902</v>
      </c>
      <c r="E72" t="s">
        <v>111</v>
      </c>
      <c r="F72" t="s">
        <v>18</v>
      </c>
      <c r="G72" t="str">
        <f t="shared" si="1"/>
        <v xml:space="preserve"> MA</v>
      </c>
      <c r="H72" t="str">
        <f>IF([1]alldata!$D$72&gt;1000,"Good Review","not many reviews")</f>
        <v>Good Review</v>
      </c>
      <c r="J72" t="str">
        <f>CONCATENATE([1]alldata!$A$72,[1]alldata!$B$72)</f>
        <v>Sr. Program Manager - Quality AssuranceAmazon.com</v>
      </c>
    </row>
    <row r="73" spans="1:10" ht="404" x14ac:dyDescent="0.2">
      <c r="A73" t="s">
        <v>184</v>
      </c>
      <c r="B73" t="s">
        <v>25</v>
      </c>
      <c r="C73" s="2" t="s">
        <v>185</v>
      </c>
      <c r="D73">
        <v>25902</v>
      </c>
      <c r="E73" t="s">
        <v>111</v>
      </c>
      <c r="F73" t="s">
        <v>18</v>
      </c>
      <c r="G73" t="str">
        <f t="shared" si="1"/>
        <v xml:space="preserve"> MA</v>
      </c>
      <c r="H73" t="str">
        <f>IF([1]alldata!$D$73&gt;1000,"Good Review","not many reviews")</f>
        <v>Good Review</v>
      </c>
      <c r="J73" t="str">
        <f>CONCATENATE([1]alldata!$A$73,[1]alldata!$B$73)</f>
        <v>Sr. Human Resources Business Partner ‚Äì Alexa, Machine Learning PlatformAmazon.com</v>
      </c>
    </row>
    <row r="74" spans="1:10" ht="409.6" x14ac:dyDescent="0.2">
      <c r="A74" t="s">
        <v>186</v>
      </c>
      <c r="B74" t="s">
        <v>25</v>
      </c>
      <c r="C74" s="2" t="s">
        <v>187</v>
      </c>
      <c r="D74">
        <v>25902</v>
      </c>
      <c r="E74" t="s">
        <v>111</v>
      </c>
      <c r="F74" t="s">
        <v>18</v>
      </c>
      <c r="G74" t="str">
        <f t="shared" si="1"/>
        <v xml:space="preserve"> MA</v>
      </c>
      <c r="H74" t="str">
        <f>IF([1]alldata!$D$74&gt;1000,"Good Review","not many reviews")</f>
        <v>Good Review</v>
      </c>
      <c r="J74" t="str">
        <f>CONCATENATE([1]alldata!$A$74,[1]alldata!$B$74)</f>
        <v>Amazon Web Services - Machine Learning ScientistAmazon.com</v>
      </c>
    </row>
    <row r="75" spans="1:10" ht="388" x14ac:dyDescent="0.2">
      <c r="A75" t="s">
        <v>188</v>
      </c>
      <c r="B75" t="s">
        <v>25</v>
      </c>
      <c r="C75" s="2" t="s">
        <v>189</v>
      </c>
      <c r="D75">
        <v>25902</v>
      </c>
      <c r="E75" t="s">
        <v>111</v>
      </c>
      <c r="F75" t="s">
        <v>18</v>
      </c>
      <c r="G75" t="str">
        <f t="shared" si="1"/>
        <v xml:space="preserve"> MA</v>
      </c>
      <c r="H75" t="str">
        <f>IF([1]alldata!$D$75&gt;1000,"Good Review","not many reviews")</f>
        <v>Good Review</v>
      </c>
      <c r="J75" t="str">
        <f>CONCATENATE([1]alldata!$A$75,[1]alldata!$B$75)</f>
        <v>NLP Applied ScientistAmazon.com</v>
      </c>
    </row>
    <row r="76" spans="1:10" ht="409.6" x14ac:dyDescent="0.2">
      <c r="A76" t="s">
        <v>190</v>
      </c>
      <c r="B76" t="s">
        <v>25</v>
      </c>
      <c r="C76" s="2" t="s">
        <v>191</v>
      </c>
      <c r="D76">
        <v>25902</v>
      </c>
      <c r="E76" t="s">
        <v>111</v>
      </c>
      <c r="F76" t="s">
        <v>18</v>
      </c>
      <c r="G76" t="str">
        <f t="shared" si="1"/>
        <v xml:space="preserve"> MA</v>
      </c>
      <c r="H76" t="str">
        <f>IF([1]alldata!$D$76&gt;1000,"Good Review","not many reviews")</f>
        <v>Good Review</v>
      </c>
      <c r="J76" t="str">
        <f>CONCATENATE([1]alldata!$A$76,[1]alldata!$B$76)</f>
        <v>Analytical Linguist, Natural Language Understanding (NLU) - Amazon AIAmazon.com</v>
      </c>
    </row>
    <row r="77" spans="1:10" ht="404" x14ac:dyDescent="0.2">
      <c r="A77" t="s">
        <v>192</v>
      </c>
      <c r="B77" t="s">
        <v>25</v>
      </c>
      <c r="C77" s="2" t="s">
        <v>193</v>
      </c>
      <c r="D77">
        <v>25902</v>
      </c>
      <c r="E77" t="s">
        <v>111</v>
      </c>
      <c r="F77" t="s">
        <v>18</v>
      </c>
      <c r="G77" t="str">
        <f t="shared" si="1"/>
        <v xml:space="preserve"> MA</v>
      </c>
      <c r="H77" t="str">
        <f>IF([1]alldata!$D$77&gt;1000,"Good Review","not many reviews")</f>
        <v>Good Review</v>
      </c>
      <c r="J77" t="str">
        <f>CONCATENATE([1]alldata!$A$77,[1]alldata!$B$77)</f>
        <v>Senior Applied ScientistAmazon.com</v>
      </c>
    </row>
    <row r="78" spans="1:10" ht="404" x14ac:dyDescent="0.2">
      <c r="A78" t="s">
        <v>194</v>
      </c>
      <c r="B78" t="s">
        <v>25</v>
      </c>
      <c r="C78" s="2" t="s">
        <v>195</v>
      </c>
      <c r="D78">
        <v>25902</v>
      </c>
      <c r="E78" t="s">
        <v>111</v>
      </c>
      <c r="F78" t="s">
        <v>18</v>
      </c>
      <c r="G78" t="str">
        <f t="shared" si="1"/>
        <v xml:space="preserve"> MA</v>
      </c>
      <c r="H78" t="str">
        <f>IF([1]alldata!$D$78&gt;1000,"Good Review","not many reviews")</f>
        <v>Good Review</v>
      </c>
      <c r="J78" t="str">
        <f>CONCATENATE([1]alldata!$A$78,[1]alldata!$B$78)</f>
        <v>Data Scientist - Natural Language ProcessingAmazon.com</v>
      </c>
    </row>
    <row r="79" spans="1:10" ht="404" x14ac:dyDescent="0.2">
      <c r="A79" t="s">
        <v>2</v>
      </c>
      <c r="B79" t="s">
        <v>25</v>
      </c>
      <c r="C79" s="2" t="s">
        <v>196</v>
      </c>
      <c r="D79">
        <v>25902</v>
      </c>
      <c r="E79" t="s">
        <v>111</v>
      </c>
      <c r="F79" t="s">
        <v>18</v>
      </c>
      <c r="G79" t="str">
        <f t="shared" si="1"/>
        <v xml:space="preserve"> MA</v>
      </c>
      <c r="H79" t="str">
        <f>IF([1]alldata!$D$79&gt;1000,"Good Review","not many reviews")</f>
        <v>Good Review</v>
      </c>
      <c r="J79" t="str">
        <f>CONCATENATE([1]alldata!$A$79,[1]alldata!$B$79)</f>
        <v>Data ScientistAmazon.com</v>
      </c>
    </row>
    <row r="80" spans="1:10" ht="404" x14ac:dyDescent="0.2">
      <c r="A80" t="s">
        <v>197</v>
      </c>
      <c r="B80" t="s">
        <v>25</v>
      </c>
      <c r="C80" s="2" t="s">
        <v>195</v>
      </c>
      <c r="D80">
        <v>25902</v>
      </c>
      <c r="E80" t="s">
        <v>111</v>
      </c>
      <c r="F80" t="s">
        <v>18</v>
      </c>
      <c r="G80" t="str">
        <f t="shared" si="1"/>
        <v xml:space="preserve"> MA</v>
      </c>
      <c r="H80" t="str">
        <f>IF([1]alldata!$D$80&gt;1000,"Good Review","not many reviews")</f>
        <v>Good Review</v>
      </c>
      <c r="J80" t="str">
        <f>CONCATENATE([1]alldata!$A$80,[1]alldata!$B$80)</f>
        <v>NLP Data ScientistAmazon.com</v>
      </c>
    </row>
    <row r="81" spans="1:10" ht="409.6" x14ac:dyDescent="0.2">
      <c r="A81" t="s">
        <v>174</v>
      </c>
      <c r="B81" t="s">
        <v>25</v>
      </c>
      <c r="C81" s="2" t="s">
        <v>198</v>
      </c>
      <c r="D81">
        <v>25902</v>
      </c>
      <c r="E81" t="s">
        <v>199</v>
      </c>
      <c r="F81" t="s">
        <v>18</v>
      </c>
      <c r="G81" t="str">
        <f t="shared" si="1"/>
        <v xml:space="preserve"> MA</v>
      </c>
      <c r="H81" t="str">
        <f>IF([1]alldata!$D$81&gt;1000,"Good Review","not many reviews")</f>
        <v>Good Review</v>
      </c>
      <c r="J81" t="str">
        <f>CONCATENATE([1]alldata!$A$81,[1]alldata!$B$81)</f>
        <v>Language EngineerAmazon.com</v>
      </c>
    </row>
    <row r="82" spans="1:10" ht="409.6" x14ac:dyDescent="0.2">
      <c r="A82" t="s">
        <v>200</v>
      </c>
      <c r="B82" t="s">
        <v>25</v>
      </c>
      <c r="C82" s="2" t="s">
        <v>201</v>
      </c>
      <c r="D82">
        <v>25902</v>
      </c>
      <c r="E82" t="s">
        <v>199</v>
      </c>
      <c r="F82" t="s">
        <v>18</v>
      </c>
      <c r="G82" t="str">
        <f t="shared" si="1"/>
        <v xml:space="preserve"> MA</v>
      </c>
      <c r="H82" t="str">
        <f>IF([1]alldata!$D$82&gt;1000,"Good Review","not many reviews")</f>
        <v>Good Review</v>
      </c>
      <c r="J82" t="str">
        <f>CONCATENATE([1]alldata!$A$82,[1]alldata!$B$82)</f>
        <v>Process ExpertAmazon.com</v>
      </c>
    </row>
    <row r="83" spans="1:10" ht="409.6" x14ac:dyDescent="0.2">
      <c r="A83" t="s">
        <v>7</v>
      </c>
      <c r="B83" t="s">
        <v>25</v>
      </c>
      <c r="C83" s="2" t="s">
        <v>202</v>
      </c>
      <c r="D83">
        <v>25902</v>
      </c>
      <c r="E83" t="s">
        <v>199</v>
      </c>
      <c r="F83" t="s">
        <v>18</v>
      </c>
      <c r="G83" t="str">
        <f t="shared" si="1"/>
        <v xml:space="preserve"> MA</v>
      </c>
      <c r="H83" t="str">
        <f>IF([1]alldata!$D$83&gt;1000,"Good Review","not many reviews")</f>
        <v>Good Review</v>
      </c>
      <c r="J83" t="str">
        <f>CONCATENATE([1]alldata!$A$83,[1]alldata!$B$83)</f>
        <v>Research ScientistAmazon.com</v>
      </c>
    </row>
    <row r="84" spans="1:10" ht="404" x14ac:dyDescent="0.2">
      <c r="A84" t="s">
        <v>203</v>
      </c>
      <c r="B84" t="s">
        <v>25</v>
      </c>
      <c r="C84" s="2" t="s">
        <v>204</v>
      </c>
      <c r="D84">
        <v>25902</v>
      </c>
      <c r="E84" t="s">
        <v>199</v>
      </c>
      <c r="F84" t="s">
        <v>18</v>
      </c>
      <c r="G84" t="str">
        <f t="shared" si="1"/>
        <v xml:space="preserve"> MA</v>
      </c>
      <c r="H84" t="str">
        <f>IF([1]alldata!$D$84&gt;1000,"Good Review","not many reviews")</f>
        <v>Good Review</v>
      </c>
      <c r="J84" t="str">
        <f>CONCATENATE([1]alldata!$A$84,[1]alldata!$B$84)</f>
        <v>Data Analyst - GermanAmazon.com</v>
      </c>
    </row>
    <row r="85" spans="1:10" ht="409.6" x14ac:dyDescent="0.2">
      <c r="A85" t="s">
        <v>205</v>
      </c>
      <c r="B85" t="s">
        <v>25</v>
      </c>
      <c r="C85" s="2" t="s">
        <v>206</v>
      </c>
      <c r="D85">
        <v>25902</v>
      </c>
      <c r="E85" t="s">
        <v>199</v>
      </c>
      <c r="F85" t="s">
        <v>18</v>
      </c>
      <c r="G85" t="str">
        <f t="shared" si="1"/>
        <v xml:space="preserve"> MA</v>
      </c>
      <c r="H85" t="str">
        <f>IF([1]alldata!$D$85&gt;1000,"Good Review","not many reviews")</f>
        <v>Good Review</v>
      </c>
      <c r="J85" t="str">
        <f>CONCATENATE([1]alldata!$A$85,[1]alldata!$B$85)</f>
        <v>Senior/Lead Software Developer - AMAZON ALEXA MACHINE LEARNING SCIENCE TEAM - Kendall Square/Cambridge, MAAmazon.com</v>
      </c>
    </row>
    <row r="86" spans="1:10" ht="409.6" x14ac:dyDescent="0.2">
      <c r="A86" t="s">
        <v>207</v>
      </c>
      <c r="B86" t="s">
        <v>25</v>
      </c>
      <c r="C86" s="2" t="s">
        <v>208</v>
      </c>
      <c r="D86">
        <v>25902</v>
      </c>
      <c r="E86" t="s">
        <v>199</v>
      </c>
      <c r="F86" t="s">
        <v>18</v>
      </c>
      <c r="G86" t="str">
        <f t="shared" si="1"/>
        <v xml:space="preserve"> MA</v>
      </c>
      <c r="H86" t="str">
        <f>IF([1]alldata!$D$86&gt;1000,"Good Review","not many reviews")</f>
        <v>Good Review</v>
      </c>
      <c r="J86" t="str">
        <f>CONCATENATE([1]alldata!$A$86,[1]alldata!$B$86)</f>
        <v>Senior/Lead Software Development Engineer -Cambridge, MAAmazon.com</v>
      </c>
    </row>
    <row r="87" spans="1:10" ht="388" x14ac:dyDescent="0.2">
      <c r="A87" t="s">
        <v>209</v>
      </c>
      <c r="B87" t="s">
        <v>25</v>
      </c>
      <c r="C87" s="2" t="s">
        <v>210</v>
      </c>
      <c r="D87">
        <v>25902</v>
      </c>
      <c r="E87" t="s">
        <v>199</v>
      </c>
      <c r="F87" t="s">
        <v>18</v>
      </c>
      <c r="G87" t="str">
        <f t="shared" si="1"/>
        <v xml:space="preserve"> MA</v>
      </c>
      <c r="H87" t="str">
        <f>IF([1]alldata!$D$87&gt;1000,"Good Review","not many reviews")</f>
        <v>Good Review</v>
      </c>
      <c r="J87" t="str">
        <f>CONCATENATE([1]alldata!$A$87,[1]alldata!$B$87)</f>
        <v>Manager, Research ScienceAmazon.com</v>
      </c>
    </row>
    <row r="88" spans="1:10" ht="404" x14ac:dyDescent="0.2">
      <c r="A88" t="s">
        <v>211</v>
      </c>
      <c r="B88" t="s">
        <v>25</v>
      </c>
      <c r="C88" s="2" t="s">
        <v>212</v>
      </c>
      <c r="D88">
        <v>25902</v>
      </c>
      <c r="E88" t="s">
        <v>199</v>
      </c>
      <c r="F88" t="s">
        <v>18</v>
      </c>
      <c r="G88" t="str">
        <f t="shared" si="1"/>
        <v xml:space="preserve"> MA</v>
      </c>
      <c r="H88" t="str">
        <f>IF([1]alldata!$D$88&gt;1000,"Good Review","not many reviews")</f>
        <v>Good Review</v>
      </c>
      <c r="J88" t="str">
        <f>CONCATENATE([1]alldata!$A$88,[1]alldata!$B$88)</f>
        <v>Senior Research Scientist, Alexa - Kendall Square/Cambridge, MAAmazon.com</v>
      </c>
    </row>
    <row r="89" spans="1:10" ht="388" x14ac:dyDescent="0.2">
      <c r="A89" t="s">
        <v>213</v>
      </c>
      <c r="B89" t="s">
        <v>25</v>
      </c>
      <c r="C89" s="2" t="s">
        <v>214</v>
      </c>
      <c r="D89">
        <v>25902</v>
      </c>
      <c r="E89" t="s">
        <v>199</v>
      </c>
      <c r="F89" t="s">
        <v>18</v>
      </c>
      <c r="G89" t="str">
        <f t="shared" si="1"/>
        <v xml:space="preserve"> MA</v>
      </c>
      <c r="H89" t="str">
        <f>IF([1]alldata!$D$89&gt;1000,"Good Review","not many reviews")</f>
        <v>Good Review</v>
      </c>
      <c r="J89" t="str">
        <f>CONCATENATE([1]alldata!$A$89,[1]alldata!$B$89)</f>
        <v>Software Development Engineer - Cambridge, MA Machine Learning and Speech - EchoAmazon.com</v>
      </c>
    </row>
    <row r="90" spans="1:10" ht="404" x14ac:dyDescent="0.2">
      <c r="A90" t="s">
        <v>215</v>
      </c>
      <c r="B90" t="s">
        <v>25</v>
      </c>
      <c r="C90" s="2" t="s">
        <v>216</v>
      </c>
      <c r="D90">
        <v>25902</v>
      </c>
      <c r="E90" t="s">
        <v>199</v>
      </c>
      <c r="F90" t="s">
        <v>18</v>
      </c>
      <c r="G90" t="str">
        <f t="shared" si="1"/>
        <v xml:space="preserve"> MA</v>
      </c>
      <c r="H90" t="str">
        <f>IF([1]alldata!$D$90&gt;1000,"Good Review","not many reviews")</f>
        <v>Good Review</v>
      </c>
      <c r="J90" t="str">
        <f>CONCATENATE([1]alldata!$A$90,[1]alldata!$B$90)</f>
        <v>Manager, Machine Learning Research Science - AlexaAmazon.com</v>
      </c>
    </row>
    <row r="91" spans="1:10" ht="404" x14ac:dyDescent="0.2">
      <c r="A91" t="s">
        <v>217</v>
      </c>
      <c r="B91" t="s">
        <v>25</v>
      </c>
      <c r="C91" s="2" t="s">
        <v>218</v>
      </c>
      <c r="D91">
        <v>25902</v>
      </c>
      <c r="E91" t="s">
        <v>199</v>
      </c>
      <c r="F91" t="s">
        <v>18</v>
      </c>
      <c r="G91" t="str">
        <f t="shared" si="1"/>
        <v xml:space="preserve"> MA</v>
      </c>
      <c r="H91" t="str">
        <f>IF([1]alldata!$D$91&gt;1000,"Good Review","not many reviews")</f>
        <v>Good Review</v>
      </c>
      <c r="J91" t="str">
        <f>CONCATENATE([1]alldata!$A$91,[1]alldata!$B$91)</f>
        <v>Machine Learning Scientist, Alexa - Kendall Square/Cambridge, MAAmazon.com</v>
      </c>
    </row>
    <row r="92" spans="1:10" ht="409.6" x14ac:dyDescent="0.2">
      <c r="A92" t="s">
        <v>219</v>
      </c>
      <c r="B92" t="s">
        <v>25</v>
      </c>
      <c r="C92" s="2" t="s">
        <v>220</v>
      </c>
      <c r="D92">
        <v>25902</v>
      </c>
      <c r="E92" t="s">
        <v>199</v>
      </c>
      <c r="F92" t="s">
        <v>18</v>
      </c>
      <c r="G92" t="str">
        <f t="shared" si="1"/>
        <v xml:space="preserve"> MA</v>
      </c>
      <c r="H92" t="str">
        <f>IF([1]alldata!$D$92&gt;1000,"Good Review","not many reviews")</f>
        <v>Good Review</v>
      </c>
      <c r="J92" t="str">
        <f>CONCATENATE([1]alldata!$A$92,[1]alldata!$B$92)</f>
        <v>Senior Machine Learning Scientist, Alexa - Acoustic ModelingAmazon.com</v>
      </c>
    </row>
    <row r="93" spans="1:10" ht="409.6" x14ac:dyDescent="0.2">
      <c r="A93" t="s">
        <v>221</v>
      </c>
      <c r="B93" t="s">
        <v>25</v>
      </c>
      <c r="C93" s="2" t="s">
        <v>222</v>
      </c>
      <c r="D93">
        <v>25902</v>
      </c>
      <c r="E93" t="s">
        <v>199</v>
      </c>
      <c r="F93" t="s">
        <v>18</v>
      </c>
      <c r="G93" t="str">
        <f t="shared" si="1"/>
        <v xml:space="preserve"> MA</v>
      </c>
      <c r="H93" t="str">
        <f>IF([1]alldata!$D$93&gt;1000,"Good Review","not many reviews")</f>
        <v>Good Review</v>
      </c>
      <c r="J93" t="str">
        <f>CONCATENATE([1]alldata!$A$93,[1]alldata!$B$93)</f>
        <v>Senior Research ScientistAmazon.com</v>
      </c>
    </row>
    <row r="94" spans="1:10" ht="404" x14ac:dyDescent="0.2">
      <c r="A94" t="s">
        <v>11</v>
      </c>
      <c r="B94" t="s">
        <v>25</v>
      </c>
      <c r="C94" s="2" t="s">
        <v>204</v>
      </c>
      <c r="D94">
        <v>25902</v>
      </c>
      <c r="E94" t="s">
        <v>199</v>
      </c>
      <c r="F94" t="s">
        <v>18</v>
      </c>
      <c r="G94" t="str">
        <f t="shared" si="1"/>
        <v xml:space="preserve"> MA</v>
      </c>
      <c r="H94" t="str">
        <f>IF([1]alldata!$D$94&gt;1000,"Good Review","not many reviews")</f>
        <v>Good Review</v>
      </c>
      <c r="J94" t="str">
        <f>CONCATENATE([1]alldata!$A$94,[1]alldata!$B$94)</f>
        <v>Data AnalystAmazon.com</v>
      </c>
    </row>
    <row r="95" spans="1:10" ht="404" x14ac:dyDescent="0.2">
      <c r="A95" t="s">
        <v>223</v>
      </c>
      <c r="B95" t="s">
        <v>25</v>
      </c>
      <c r="C95" s="2" t="s">
        <v>212</v>
      </c>
      <c r="D95">
        <v>25902</v>
      </c>
      <c r="E95" t="s">
        <v>199</v>
      </c>
      <c r="F95" t="s">
        <v>18</v>
      </c>
      <c r="G95" t="str">
        <f t="shared" si="1"/>
        <v xml:space="preserve"> MA</v>
      </c>
      <c r="H95" t="str">
        <f>IF([1]alldata!$D$95&gt;1000,"Good Review","not many reviews")</f>
        <v>Good Review</v>
      </c>
      <c r="J95" t="str">
        <f>CONCATENATE([1]alldata!$A$95,[1]alldata!$B$95)</f>
        <v>Research Data ScientistAmazon.com</v>
      </c>
    </row>
    <row r="96" spans="1:10" ht="404" x14ac:dyDescent="0.2">
      <c r="A96" t="s">
        <v>224</v>
      </c>
      <c r="B96" t="s">
        <v>25</v>
      </c>
      <c r="C96" s="2" t="s">
        <v>225</v>
      </c>
      <c r="D96">
        <v>25902</v>
      </c>
      <c r="E96" t="s">
        <v>199</v>
      </c>
      <c r="F96" t="s">
        <v>18</v>
      </c>
      <c r="G96" t="str">
        <f t="shared" si="1"/>
        <v xml:space="preserve"> MA</v>
      </c>
      <c r="H96" t="str">
        <f>IF([1]alldata!$D$96&gt;1000,"Good Review","not many reviews")</f>
        <v>Good Review</v>
      </c>
      <c r="J96" t="str">
        <f>CONCATENATE([1]alldata!$A$96,[1]alldata!$B$96)</f>
        <v>Research Data Scientist- Alexa MLAmazon.com</v>
      </c>
    </row>
    <row r="97" spans="1:10" ht="409.6" x14ac:dyDescent="0.2">
      <c r="A97" t="s">
        <v>226</v>
      </c>
      <c r="B97" t="s">
        <v>25</v>
      </c>
      <c r="C97" s="2" t="s">
        <v>227</v>
      </c>
      <c r="D97">
        <v>25902</v>
      </c>
      <c r="E97" t="s">
        <v>199</v>
      </c>
      <c r="F97" t="s">
        <v>18</v>
      </c>
      <c r="G97" t="str">
        <f t="shared" si="1"/>
        <v xml:space="preserve"> MA</v>
      </c>
      <c r="H97" t="str">
        <f>IF([1]alldata!$D$97&gt;1000,"Good Review","not many reviews")</f>
        <v>Good Review</v>
      </c>
      <c r="J97" t="str">
        <f>CONCATENATE([1]alldata!$A$97,[1]alldata!$B$97)</f>
        <v>Data Engineer (Alexa Machine Learning)Amazon.com</v>
      </c>
    </row>
    <row r="98" spans="1:10" ht="404" x14ac:dyDescent="0.2">
      <c r="A98" t="s">
        <v>228</v>
      </c>
      <c r="B98" t="s">
        <v>25</v>
      </c>
      <c r="C98" s="2" t="s">
        <v>204</v>
      </c>
      <c r="D98">
        <v>25902</v>
      </c>
      <c r="E98" t="s">
        <v>199</v>
      </c>
      <c r="F98" t="s">
        <v>18</v>
      </c>
      <c r="G98" t="str">
        <f t="shared" si="1"/>
        <v xml:space="preserve"> MA</v>
      </c>
      <c r="H98" t="str">
        <f>IF([1]alldata!$D$98&gt;1000,"Good Review","not many reviews")</f>
        <v>Good Review</v>
      </c>
      <c r="J98" t="str">
        <f>CONCATENATE([1]alldata!$A$98,[1]alldata!$B$98)</f>
        <v>Data Analyst - JapaneseAmazon.com</v>
      </c>
    </row>
    <row r="99" spans="1:10" ht="404" x14ac:dyDescent="0.2">
      <c r="A99" t="s">
        <v>229</v>
      </c>
      <c r="B99" t="s">
        <v>25</v>
      </c>
      <c r="C99" s="2" t="s">
        <v>218</v>
      </c>
      <c r="D99">
        <v>25902</v>
      </c>
      <c r="E99" t="s">
        <v>199</v>
      </c>
      <c r="F99" t="s">
        <v>18</v>
      </c>
      <c r="G99" t="str">
        <f t="shared" si="1"/>
        <v xml:space="preserve"> MA</v>
      </c>
      <c r="H99" t="str">
        <f>IF([1]alldata!$D$99&gt;1000,"Good Review","not many reviews")</f>
        <v>Good Review</v>
      </c>
      <c r="J99" t="str">
        <f>CONCATENATE([1]alldata!$A$99,[1]alldata!$B$99)</f>
        <v>Applied Scientist IAmazon.com</v>
      </c>
    </row>
    <row r="100" spans="1:10" ht="409.6" x14ac:dyDescent="0.2">
      <c r="A100" t="s">
        <v>230</v>
      </c>
      <c r="B100" t="s">
        <v>25</v>
      </c>
      <c r="C100" s="2" t="s">
        <v>220</v>
      </c>
      <c r="D100">
        <v>25902</v>
      </c>
      <c r="E100" t="s">
        <v>199</v>
      </c>
      <c r="F100" t="s">
        <v>18</v>
      </c>
      <c r="G100" t="str">
        <f t="shared" si="1"/>
        <v xml:space="preserve"> MA</v>
      </c>
      <c r="H100" t="str">
        <f>IF([1]alldata!$D$100&gt;1000,"Good Review","not many reviews")</f>
        <v>Good Review</v>
      </c>
      <c r="J100" t="str">
        <f>CONCATENATE([1]alldata!$A$100,[1]alldata!$B$100)</f>
        <v>Machine Learning Scientist, Alexa - Acoustic ModelingAmazon.com</v>
      </c>
    </row>
    <row r="101" spans="1:10" ht="409.6" x14ac:dyDescent="0.2">
      <c r="A101" t="s">
        <v>149</v>
      </c>
      <c r="B101" t="s">
        <v>25</v>
      </c>
      <c r="C101" s="2" t="s">
        <v>150</v>
      </c>
      <c r="D101">
        <v>25902</v>
      </c>
      <c r="E101" t="s">
        <v>199</v>
      </c>
      <c r="F101" t="s">
        <v>18</v>
      </c>
      <c r="G101" t="str">
        <f t="shared" si="1"/>
        <v xml:space="preserve"> MA</v>
      </c>
      <c r="H101" t="str">
        <f>IF([1]alldata!$D$101&gt;1000,"Good Review","not many reviews")</f>
        <v>Good Review</v>
      </c>
      <c r="J101" t="str">
        <f>CONCATENATE([1]alldata!$A$101,[1]alldata!$B$101)</f>
        <v>Machine Learning ScientistAmazon.com</v>
      </c>
    </row>
    <row r="102" spans="1:10" ht="409.6" x14ac:dyDescent="0.2">
      <c r="A102" t="s">
        <v>231</v>
      </c>
      <c r="B102" t="s">
        <v>25</v>
      </c>
      <c r="C102" s="2" t="s">
        <v>220</v>
      </c>
      <c r="D102">
        <v>25902</v>
      </c>
      <c r="E102" t="s">
        <v>199</v>
      </c>
      <c r="F102" t="s">
        <v>18</v>
      </c>
      <c r="G102" t="str">
        <f t="shared" si="1"/>
        <v xml:space="preserve"> MA</v>
      </c>
      <c r="H102" t="str">
        <f>IF([1]alldata!$D$102&gt;1000,"Good Review","not many reviews")</f>
        <v>Good Review</v>
      </c>
      <c r="J102" t="str">
        <f>CONCATENATE([1]alldata!$A$102,[1]alldata!$B$102)</f>
        <v>Alexa NLP ScientistAmazon.com</v>
      </c>
    </row>
    <row r="103" spans="1:10" ht="388" x14ac:dyDescent="0.2">
      <c r="A103" t="s">
        <v>163</v>
      </c>
      <c r="B103" t="s">
        <v>25</v>
      </c>
      <c r="C103" s="2" t="s">
        <v>210</v>
      </c>
      <c r="D103">
        <v>25902</v>
      </c>
      <c r="E103" t="s">
        <v>199</v>
      </c>
      <c r="F103" t="s">
        <v>18</v>
      </c>
      <c r="G103" t="str">
        <f t="shared" si="1"/>
        <v xml:space="preserve"> MA</v>
      </c>
      <c r="H103" t="str">
        <f>IF([1]alldata!$D$103&gt;1000,"Good Review","not many reviews")</f>
        <v>Good Review</v>
      </c>
      <c r="J103" t="str">
        <f>CONCATENATE([1]alldata!$A$103,[1]alldata!$B$103)</f>
        <v>Manager, Machine LearningAmazon.com</v>
      </c>
    </row>
    <row r="104" spans="1:10" ht="404" x14ac:dyDescent="0.2">
      <c r="A104" t="s">
        <v>232</v>
      </c>
      <c r="B104" t="s">
        <v>25</v>
      </c>
      <c r="C104" s="2" t="s">
        <v>233</v>
      </c>
      <c r="D104">
        <v>25902</v>
      </c>
      <c r="E104" t="s">
        <v>199</v>
      </c>
      <c r="F104" t="s">
        <v>18</v>
      </c>
      <c r="G104" t="str">
        <f t="shared" si="1"/>
        <v xml:space="preserve"> MA</v>
      </c>
      <c r="H104" t="str">
        <f>IF([1]alldata!$D$104&gt;1000,"Good Review","not many reviews")</f>
        <v>Good Review</v>
      </c>
      <c r="J104" t="str">
        <f>CONCATENATE([1]alldata!$A$104,[1]alldata!$B$104)</f>
        <v>Research Scientist, Alexa - Kendall Square/Cambridge, MAAmazon.com</v>
      </c>
    </row>
    <row r="105" spans="1:10" ht="404" x14ac:dyDescent="0.2">
      <c r="A105" t="s">
        <v>234</v>
      </c>
      <c r="B105" t="s">
        <v>25</v>
      </c>
      <c r="C105" s="2" t="s">
        <v>218</v>
      </c>
      <c r="D105">
        <v>25902</v>
      </c>
      <c r="E105" t="s">
        <v>199</v>
      </c>
      <c r="F105" t="s">
        <v>18</v>
      </c>
      <c r="G105" t="str">
        <f t="shared" si="1"/>
        <v xml:space="preserve"> MA</v>
      </c>
      <c r="H105" t="str">
        <f>IF([1]alldata!$D$105&gt;1000,"Good Review","not many reviews")</f>
        <v>Good Review</v>
      </c>
      <c r="J105" t="str">
        <f>CONCATENATE([1]alldata!$A$105,[1]alldata!$B$105)</f>
        <v>NLU Applied ScientistAmazon.com</v>
      </c>
    </row>
    <row r="106" spans="1:10" ht="404" x14ac:dyDescent="0.2">
      <c r="A106" t="s">
        <v>235</v>
      </c>
      <c r="B106" t="s">
        <v>25</v>
      </c>
      <c r="C106" s="2" t="s">
        <v>216</v>
      </c>
      <c r="D106">
        <v>25902</v>
      </c>
      <c r="E106" t="s">
        <v>199</v>
      </c>
      <c r="F106" t="s">
        <v>18</v>
      </c>
      <c r="G106" t="str">
        <f t="shared" si="1"/>
        <v xml:space="preserve"> MA</v>
      </c>
      <c r="H106" t="str">
        <f>IF([1]alldata!$D$106&gt;1000,"Good Review","not many reviews")</f>
        <v>Good Review</v>
      </c>
      <c r="J106" t="str">
        <f>CONCATENATE([1]alldata!$A$106,[1]alldata!$B$106)</f>
        <v>Manager, Machine Learning Data Science - AlexaAmazon.com</v>
      </c>
    </row>
    <row r="107" spans="1:10" ht="388" x14ac:dyDescent="0.2">
      <c r="A107" t="s">
        <v>236</v>
      </c>
      <c r="B107" t="s">
        <v>25</v>
      </c>
      <c r="C107" s="2" t="s">
        <v>210</v>
      </c>
      <c r="D107">
        <v>25902</v>
      </c>
      <c r="E107" t="s">
        <v>199</v>
      </c>
      <c r="F107" t="s">
        <v>18</v>
      </c>
      <c r="G107" t="str">
        <f t="shared" si="1"/>
        <v xml:space="preserve"> MA</v>
      </c>
      <c r="H107" t="str">
        <f>IF([1]alldata!$D$107&gt;1000,"Good Review","not many reviews")</f>
        <v>Good Review</v>
      </c>
      <c r="J107" t="str">
        <f>CONCATENATE([1]alldata!$A$107,[1]alldata!$B$107)</f>
        <v>Manager, Data ScienceAmazon.com</v>
      </c>
    </row>
    <row r="108" spans="1:10" ht="409.6" x14ac:dyDescent="0.2">
      <c r="A108" t="s">
        <v>237</v>
      </c>
      <c r="B108" t="s">
        <v>25</v>
      </c>
      <c r="C108" s="2" t="s">
        <v>238</v>
      </c>
      <c r="D108">
        <v>25902</v>
      </c>
      <c r="E108" t="s">
        <v>199</v>
      </c>
      <c r="F108" t="s">
        <v>18</v>
      </c>
      <c r="G108" t="str">
        <f t="shared" si="1"/>
        <v xml:space="preserve"> MA</v>
      </c>
      <c r="H108" t="str">
        <f>IF([1]alldata!$D$108&gt;1000,"Good Review","not many reviews")</f>
        <v>Good Review</v>
      </c>
      <c r="J108" t="str">
        <f>CONCATENATE([1]alldata!$A$108,[1]alldata!$B$108)</f>
        <v>Senior Software Developer - AMAZON ALEXA Machine Learning Team - Cambridge, MAAmazon.com</v>
      </c>
    </row>
    <row r="109" spans="1:10" ht="409.6" x14ac:dyDescent="0.2">
      <c r="A109" t="s">
        <v>239</v>
      </c>
      <c r="B109" t="s">
        <v>25</v>
      </c>
      <c r="C109" s="2" t="s">
        <v>240</v>
      </c>
      <c r="D109">
        <v>25902</v>
      </c>
      <c r="E109" t="s">
        <v>199</v>
      </c>
      <c r="F109" t="s">
        <v>18</v>
      </c>
      <c r="G109" t="str">
        <f t="shared" si="1"/>
        <v xml:space="preserve"> MA</v>
      </c>
      <c r="H109" t="str">
        <f>IF([1]alldata!$D$109&gt;1000,"Good Review","not many reviews")</f>
        <v>Good Review</v>
      </c>
      <c r="J109" t="str">
        <f>CONCATENATE([1]alldata!$A$109,[1]alldata!$B$109)</f>
        <v>Senior Software Developer - AMAZON ALEXA Machine Learning Science Team in Cambridge, MAAmazon.com</v>
      </c>
    </row>
    <row r="110" spans="1:10" ht="409.6" x14ac:dyDescent="0.2">
      <c r="A110" t="s">
        <v>241</v>
      </c>
      <c r="B110" t="s">
        <v>25</v>
      </c>
      <c r="C110" s="2" t="s">
        <v>242</v>
      </c>
      <c r="D110">
        <v>25902</v>
      </c>
      <c r="E110" t="s">
        <v>199</v>
      </c>
      <c r="F110" t="s">
        <v>18</v>
      </c>
      <c r="G110" t="str">
        <f t="shared" si="1"/>
        <v xml:space="preserve"> MA</v>
      </c>
      <c r="H110" t="str">
        <f>IF([1]alldata!$D$110&gt;1000,"Good Review","not many reviews")</f>
        <v>Good Review</v>
      </c>
      <c r="J110" t="str">
        <f>CONCATENATE([1]alldata!$A$110,[1]alldata!$B$110)</f>
        <v>Sr Software Development Engineer - AMAZON ALEXA Machine Learning Team- Cambridge, MassachusettsAmazon.com</v>
      </c>
    </row>
    <row r="111" spans="1:10" ht="409.6" x14ac:dyDescent="0.2">
      <c r="A111" t="s">
        <v>243</v>
      </c>
      <c r="B111" t="s">
        <v>25</v>
      </c>
      <c r="C111" s="2" t="s">
        <v>244</v>
      </c>
      <c r="D111">
        <v>25902</v>
      </c>
      <c r="E111" t="s">
        <v>199</v>
      </c>
      <c r="F111" t="s">
        <v>18</v>
      </c>
      <c r="G111" t="str">
        <f t="shared" si="1"/>
        <v xml:space="preserve"> MA</v>
      </c>
      <c r="H111" t="str">
        <f>IF([1]alldata!$D$111&gt;1000,"Good Review","not many reviews")</f>
        <v>Good Review</v>
      </c>
      <c r="J111" t="str">
        <f>CONCATENATE([1]alldata!$A$111,[1]alldata!$B$111)</f>
        <v>Senior Software Engineer - AMAZON ALEXA MACHINE LEARNING SCIENCE TEAM - Cambridge, MassachusettsAmazon.com</v>
      </c>
    </row>
    <row r="112" spans="1:10" ht="409.6" x14ac:dyDescent="0.2">
      <c r="A112" t="s">
        <v>245</v>
      </c>
      <c r="B112" t="s">
        <v>25</v>
      </c>
      <c r="C112" s="2" t="s">
        <v>246</v>
      </c>
      <c r="D112">
        <v>25902</v>
      </c>
      <c r="E112" t="s">
        <v>199</v>
      </c>
      <c r="F112" t="s">
        <v>18</v>
      </c>
      <c r="G112" t="str">
        <f t="shared" si="1"/>
        <v xml:space="preserve"> MA</v>
      </c>
      <c r="H112" t="str">
        <f>IF([1]alldata!$D$112&gt;1000,"Good Review","not many reviews")</f>
        <v>Good Review</v>
      </c>
      <c r="J112" t="str">
        <f>CONCATENATE([1]alldata!$A$112,[1]alldata!$B$112)</f>
        <v>Senior Software Engineer - AMAZON ALEXA MACHINE LEARNING SCIENCE TEAM- Cambridge, MAAmazon.com</v>
      </c>
    </row>
    <row r="113" spans="1:10" ht="409.6" x14ac:dyDescent="0.2">
      <c r="A113" t="s">
        <v>247</v>
      </c>
      <c r="B113" t="s">
        <v>25</v>
      </c>
      <c r="C113" s="2" t="s">
        <v>248</v>
      </c>
      <c r="D113">
        <v>25902</v>
      </c>
      <c r="E113" t="s">
        <v>199</v>
      </c>
      <c r="F113" t="s">
        <v>18</v>
      </c>
      <c r="G113" t="str">
        <f t="shared" si="1"/>
        <v xml:space="preserve"> MA</v>
      </c>
      <c r="H113" t="str">
        <f>IF([1]alldata!$D$113&gt;1000,"Good Review","not many reviews")</f>
        <v>Good Review</v>
      </c>
      <c r="J113" t="str">
        <f>CONCATENATE([1]alldata!$A$113,[1]alldata!$B$113)</f>
        <v>Principal Technical Product ManagerAmazon.com</v>
      </c>
    </row>
    <row r="114" spans="1:10" ht="388" x14ac:dyDescent="0.2">
      <c r="A114" t="s">
        <v>249</v>
      </c>
      <c r="B114" t="s">
        <v>25</v>
      </c>
      <c r="C114" s="2" t="s">
        <v>250</v>
      </c>
      <c r="D114">
        <v>25902</v>
      </c>
      <c r="E114" t="s">
        <v>199</v>
      </c>
      <c r="F114" t="s">
        <v>18</v>
      </c>
      <c r="G114" t="str">
        <f t="shared" si="1"/>
        <v xml:space="preserve"> MA</v>
      </c>
      <c r="H114" t="str">
        <f>IF([1]alldata!$D$114&gt;1000,"Good Review","not many reviews")</f>
        <v>Good Review</v>
      </c>
      <c r="J114" t="str">
        <f>CONCATENATE([1]alldata!$A$114,[1]alldata!$B$114)</f>
        <v>Senior Product Manager, SecurityAmazon.com</v>
      </c>
    </row>
    <row r="115" spans="1:10" ht="409.6" x14ac:dyDescent="0.2">
      <c r="A115" t="s">
        <v>251</v>
      </c>
      <c r="B115" t="s">
        <v>25</v>
      </c>
      <c r="C115" s="2" t="s">
        <v>252</v>
      </c>
      <c r="D115">
        <v>25902</v>
      </c>
      <c r="E115" t="s">
        <v>199</v>
      </c>
      <c r="F115" t="s">
        <v>18</v>
      </c>
      <c r="G115" t="str">
        <f t="shared" si="1"/>
        <v xml:space="preserve"> MA</v>
      </c>
      <c r="H115" t="str">
        <f>IF([1]alldata!$D$115&gt;1000,"Good Review","not many reviews")</f>
        <v>Good Review</v>
      </c>
      <c r="J115" t="str">
        <f>CONCATENATE([1]alldata!$A$115,[1]alldata!$B$115)</f>
        <v>Amazon Alexa Machine Learning Science Team - Software Development Engineer - Cambridge, MAAmazon.com</v>
      </c>
    </row>
    <row r="116" spans="1:10" ht="409.6" x14ac:dyDescent="0.2">
      <c r="A116" t="s">
        <v>253</v>
      </c>
      <c r="B116" t="s">
        <v>25</v>
      </c>
      <c r="C116" s="2" t="s">
        <v>254</v>
      </c>
      <c r="D116">
        <v>25902</v>
      </c>
      <c r="E116" t="s">
        <v>199</v>
      </c>
      <c r="F116" t="s">
        <v>18</v>
      </c>
      <c r="G116" t="str">
        <f t="shared" si="1"/>
        <v xml:space="preserve"> MA</v>
      </c>
      <c r="H116" t="str">
        <f>IF([1]alldata!$D$116&gt;1000,"Good Review","not many reviews")</f>
        <v>Good Review</v>
      </c>
      <c r="J116" t="str">
        <f>CONCATENATE([1]alldata!$A$116,[1]alldata!$B$116)</f>
        <v>Alexa Machine Learning Science Team - Software Engineer - Cambridge, MA (Kendall Square)Amazon.com</v>
      </c>
    </row>
    <row r="117" spans="1:10" ht="409.6" x14ac:dyDescent="0.2">
      <c r="A117" t="s">
        <v>255</v>
      </c>
      <c r="B117" t="s">
        <v>25</v>
      </c>
      <c r="C117" s="2" t="s">
        <v>256</v>
      </c>
      <c r="D117">
        <v>25902</v>
      </c>
      <c r="E117" t="s">
        <v>199</v>
      </c>
      <c r="F117" t="s">
        <v>18</v>
      </c>
      <c r="G117" t="str">
        <f t="shared" si="1"/>
        <v xml:space="preserve"> MA</v>
      </c>
      <c r="H117" t="str">
        <f>IF([1]alldata!$D$117&gt;1000,"Good Review","not many reviews")</f>
        <v>Good Review</v>
      </c>
      <c r="J117" t="str">
        <f>CONCATENATE([1]alldata!$A$117,[1]alldata!$B$117)</f>
        <v>Sr. Technical Program Manager - Amazon AlexaAmazon.com</v>
      </c>
    </row>
    <row r="118" spans="1:10" ht="372" x14ac:dyDescent="0.2">
      <c r="A118" t="s">
        <v>257</v>
      </c>
      <c r="B118" t="s">
        <v>25</v>
      </c>
      <c r="C118" s="2" t="s">
        <v>258</v>
      </c>
      <c r="D118">
        <v>25902</v>
      </c>
      <c r="E118" t="s">
        <v>199</v>
      </c>
      <c r="F118" t="s">
        <v>18</v>
      </c>
      <c r="G118" t="str">
        <f t="shared" si="1"/>
        <v xml:space="preserve"> MA</v>
      </c>
      <c r="H118" t="str">
        <f>IF([1]alldata!$D$118&gt;1000,"Good Review","not many reviews")</f>
        <v>Good Review</v>
      </c>
      <c r="J118" t="str">
        <f>CONCATENATE([1]alldata!$A$118,[1]alldata!$B$118)</f>
        <v>Senior Technical Product Manager - Alexa Data Services (ADS)Amazon.com</v>
      </c>
    </row>
    <row r="119" spans="1:10" ht="388" x14ac:dyDescent="0.2">
      <c r="A119" t="s">
        <v>259</v>
      </c>
      <c r="B119" t="s">
        <v>25</v>
      </c>
      <c r="C119" s="2" t="s">
        <v>260</v>
      </c>
      <c r="D119">
        <v>25902</v>
      </c>
      <c r="E119" t="s">
        <v>199</v>
      </c>
      <c r="F119" t="s">
        <v>18</v>
      </c>
      <c r="G119" t="str">
        <f t="shared" si="1"/>
        <v xml:space="preserve"> MA</v>
      </c>
      <c r="H119" t="str">
        <f>IF([1]alldata!$D$119&gt;1000,"Good Review","not many reviews")</f>
        <v>Good Review</v>
      </c>
      <c r="J119" t="str">
        <f>CONCATENATE([1]alldata!$A$119,[1]alldata!$B$119)</f>
        <v>Sr. Machine Learning Manager- 2018 Alexa BostonAmazon.com</v>
      </c>
    </row>
    <row r="120" spans="1:10" ht="409.6" x14ac:dyDescent="0.2">
      <c r="A120" t="s">
        <v>261</v>
      </c>
      <c r="B120" t="s">
        <v>25</v>
      </c>
      <c r="C120" s="2" t="s">
        <v>262</v>
      </c>
      <c r="D120">
        <v>25902</v>
      </c>
      <c r="E120" t="s">
        <v>199</v>
      </c>
      <c r="F120" t="s">
        <v>18</v>
      </c>
      <c r="G120" t="str">
        <f t="shared" si="1"/>
        <v xml:space="preserve"> MA</v>
      </c>
      <c r="H120" t="str">
        <f>IF([1]alldata!$D$120&gt;1000,"Good Review","not many reviews")</f>
        <v>Good Review</v>
      </c>
      <c r="J120" t="str">
        <f>CONCATENATE([1]alldata!$A$120,[1]alldata!$B$120)</f>
        <v>Software DeveloperAmazon.com</v>
      </c>
    </row>
    <row r="121" spans="1:10" ht="409.6" x14ac:dyDescent="0.2">
      <c r="A121" t="s">
        <v>263</v>
      </c>
      <c r="B121" t="s">
        <v>25</v>
      </c>
      <c r="C121" s="2" t="s">
        <v>264</v>
      </c>
      <c r="D121">
        <v>25902</v>
      </c>
      <c r="E121" t="s">
        <v>199</v>
      </c>
      <c r="F121" t="s">
        <v>18</v>
      </c>
      <c r="G121" t="str">
        <f t="shared" si="1"/>
        <v xml:space="preserve"> MA</v>
      </c>
      <c r="H121" t="str">
        <f>IF([1]alldata!$D$121&gt;1000,"Good Review","not many reviews")</f>
        <v>Good Review</v>
      </c>
      <c r="J121" t="str">
        <f>CONCATENATE([1]alldata!$A$121,[1]alldata!$B$121)</f>
        <v>Python Software Developer - AMAZON ALEXA Machine Learning Team in Cambridge, MAAmazon.com</v>
      </c>
    </row>
    <row r="122" spans="1:10" ht="409.6" x14ac:dyDescent="0.2">
      <c r="A122" t="s">
        <v>265</v>
      </c>
      <c r="B122" t="s">
        <v>25</v>
      </c>
      <c r="C122" s="2" t="s">
        <v>266</v>
      </c>
      <c r="D122">
        <v>25902</v>
      </c>
      <c r="E122" t="s">
        <v>199</v>
      </c>
      <c r="F122" t="s">
        <v>18</v>
      </c>
      <c r="G122" t="str">
        <f t="shared" si="1"/>
        <v xml:space="preserve"> MA</v>
      </c>
      <c r="H122" t="str">
        <f>IF([1]alldata!$D$122&gt;1000,"Good Review","not many reviews")</f>
        <v>Good Review</v>
      </c>
      <c r="J122" t="str">
        <f>CONCATENATE([1]alldata!$A$122,[1]alldata!$B$122)</f>
        <v>Software Development Engineer - Alexa Machine LearningAmazon.com</v>
      </c>
    </row>
    <row r="123" spans="1:10" ht="388" x14ac:dyDescent="0.2">
      <c r="A123" t="s">
        <v>267</v>
      </c>
      <c r="B123" t="s">
        <v>25</v>
      </c>
      <c r="C123" s="2" t="s">
        <v>268</v>
      </c>
      <c r="D123">
        <v>25902</v>
      </c>
      <c r="E123" t="s">
        <v>199</v>
      </c>
      <c r="F123" t="s">
        <v>18</v>
      </c>
      <c r="G123" t="str">
        <f t="shared" si="1"/>
        <v xml:space="preserve"> MA</v>
      </c>
      <c r="H123" t="str">
        <f>IF([1]alldata!$D$123&gt;1000,"Good Review","not many reviews")</f>
        <v>Good Review</v>
      </c>
      <c r="J123" t="str">
        <f>CONCATENATE([1]alldata!$A$123,[1]alldata!$B$123)</f>
        <v>Senior Machine Learning Scientist, AlexaAmazon.com</v>
      </c>
    </row>
    <row r="124" spans="1:10" ht="404" x14ac:dyDescent="0.2">
      <c r="A124" t="s">
        <v>136</v>
      </c>
      <c r="B124" t="s">
        <v>25</v>
      </c>
      <c r="C124" s="2" t="s">
        <v>269</v>
      </c>
      <c r="D124">
        <v>25902</v>
      </c>
      <c r="E124" t="s">
        <v>199</v>
      </c>
      <c r="F124" t="s">
        <v>18</v>
      </c>
      <c r="G124" t="str">
        <f t="shared" si="1"/>
        <v xml:space="preserve"> MA</v>
      </c>
      <c r="H124" t="str">
        <f>IF([1]alldata!$D$124&gt;1000,"Good Review","not many reviews")</f>
        <v>Good Review</v>
      </c>
      <c r="J124" t="str">
        <f>CONCATENATE([1]alldata!$A$124,[1]alldata!$B$124)</f>
        <v>Software Development EngineerAmazon.com</v>
      </c>
    </row>
    <row r="125" spans="1:10" ht="404" x14ac:dyDescent="0.2">
      <c r="A125" t="s">
        <v>270</v>
      </c>
      <c r="B125" t="s">
        <v>25</v>
      </c>
      <c r="C125" s="2" t="s">
        <v>271</v>
      </c>
      <c r="D125">
        <v>25902</v>
      </c>
      <c r="E125" t="s">
        <v>199</v>
      </c>
      <c r="F125" t="s">
        <v>18</v>
      </c>
      <c r="G125" t="str">
        <f t="shared" si="1"/>
        <v xml:space="preserve"> MA</v>
      </c>
      <c r="H125" t="str">
        <f>IF([1]alldata!$D$125&gt;1000,"Good Review","not many reviews")</f>
        <v>Good Review</v>
      </c>
      <c r="J125" t="str">
        <f>CONCATENATE([1]alldata!$A$125,[1]alldata!$B$125)</f>
        <v>Software Engineer - Alexa, Kendall Square/CambridgeAmazon.com</v>
      </c>
    </row>
    <row r="126" spans="1:10" ht="388" x14ac:dyDescent="0.2">
      <c r="A126" t="s">
        <v>272</v>
      </c>
      <c r="B126" t="s">
        <v>25</v>
      </c>
      <c r="C126" s="2" t="s">
        <v>146</v>
      </c>
      <c r="D126">
        <v>25902</v>
      </c>
      <c r="E126" t="s">
        <v>199</v>
      </c>
      <c r="F126" t="s">
        <v>18</v>
      </c>
      <c r="G126" t="str">
        <f t="shared" si="1"/>
        <v xml:space="preserve"> MA</v>
      </c>
      <c r="H126" t="str">
        <f>IF([1]alldata!$D$126&gt;1000,"Good Review","not many reviews")</f>
        <v>Good Review</v>
      </c>
      <c r="J126" t="str">
        <f>CONCATENATE([1]alldata!$A$126,[1]alldata!$B$126)</f>
        <v>Sr. Machine Learning Scientist, Amazon AlexaAmazon.com</v>
      </c>
    </row>
    <row r="127" spans="1:10" ht="404" x14ac:dyDescent="0.2">
      <c r="A127" t="s">
        <v>192</v>
      </c>
      <c r="B127" t="s">
        <v>25</v>
      </c>
      <c r="C127" s="2" t="s">
        <v>273</v>
      </c>
      <c r="D127">
        <v>25902</v>
      </c>
      <c r="E127" t="s">
        <v>199</v>
      </c>
      <c r="F127" t="s">
        <v>18</v>
      </c>
      <c r="G127" t="str">
        <f t="shared" si="1"/>
        <v xml:space="preserve"> MA</v>
      </c>
      <c r="H127" t="str">
        <f>IF([1]alldata!$D$127&gt;1000,"Good Review","not many reviews")</f>
        <v>Good Review</v>
      </c>
      <c r="J127" t="str">
        <f>CONCATENATE([1]alldata!$A$127,[1]alldata!$B$127)</f>
        <v>Senior Applied ScientistAmazon.com</v>
      </c>
    </row>
    <row r="128" spans="1:10" ht="340" x14ac:dyDescent="0.2">
      <c r="A128" t="s">
        <v>274</v>
      </c>
      <c r="B128" t="s">
        <v>25</v>
      </c>
      <c r="C128" s="2" t="s">
        <v>275</v>
      </c>
      <c r="D128">
        <v>25902</v>
      </c>
      <c r="E128" t="s">
        <v>199</v>
      </c>
      <c r="F128" t="s">
        <v>18</v>
      </c>
      <c r="G128" t="str">
        <f t="shared" si="1"/>
        <v xml:space="preserve"> MA</v>
      </c>
      <c r="H128" t="str">
        <f>IF([1]alldata!$D$128&gt;1000,"Good Review","not many reviews")</f>
        <v>Good Review</v>
      </c>
      <c r="J128" t="str">
        <f>CONCATENATE([1]alldata!$A$128,[1]alldata!$B$128)</f>
        <v>Software Engineer, Alexa InformationAmazon.com</v>
      </c>
    </row>
    <row r="129" spans="1:10" ht="404" x14ac:dyDescent="0.2">
      <c r="A129" t="s">
        <v>276</v>
      </c>
      <c r="B129" t="s">
        <v>25</v>
      </c>
      <c r="C129" s="2" t="s">
        <v>225</v>
      </c>
      <c r="D129">
        <v>25902</v>
      </c>
      <c r="E129" t="s">
        <v>199</v>
      </c>
      <c r="F129" t="s">
        <v>18</v>
      </c>
      <c r="G129" t="str">
        <f t="shared" si="1"/>
        <v xml:space="preserve"> MA</v>
      </c>
      <c r="H129" t="str">
        <f>IF([1]alldata!$D$129&gt;1000,"Good Review","not many reviews")</f>
        <v>Good Review</v>
      </c>
      <c r="J129" t="str">
        <f>CONCATENATE([1]alldata!$A$129,[1]alldata!$B$129)</f>
        <v>Research Scientist- Alexa MLAmazon.com</v>
      </c>
    </row>
    <row r="130" spans="1:10" ht="409.6" x14ac:dyDescent="0.2">
      <c r="A130" t="s">
        <v>277</v>
      </c>
      <c r="B130" t="s">
        <v>25</v>
      </c>
      <c r="C130" s="2" t="s">
        <v>278</v>
      </c>
      <c r="D130">
        <v>25902</v>
      </c>
      <c r="E130" t="s">
        <v>199</v>
      </c>
      <c r="F130" t="s">
        <v>18</v>
      </c>
      <c r="G130" t="str">
        <f t="shared" ref="G130:G193" si="2">LEFT(F130,3)</f>
        <v xml:space="preserve"> MA</v>
      </c>
      <c r="H130" t="str">
        <f>IF([1]alldata!$D$130&gt;1000,"Good Review","not many reviews")</f>
        <v>Good Review</v>
      </c>
      <c r="J130" t="str">
        <f>CONCATENATE([1]alldata!$A$130,[1]alldata!$B$130)</f>
        <v>Senior Applied Scientist- AlexaAmazon.com</v>
      </c>
    </row>
    <row r="131" spans="1:10" ht="409.6" x14ac:dyDescent="0.2">
      <c r="A131" t="s">
        <v>279</v>
      </c>
      <c r="B131" t="s">
        <v>25</v>
      </c>
      <c r="C131" s="2" t="s">
        <v>280</v>
      </c>
      <c r="D131">
        <v>25902</v>
      </c>
      <c r="E131" t="s">
        <v>115</v>
      </c>
      <c r="F131" t="s">
        <v>13</v>
      </c>
      <c r="G131" t="str">
        <f t="shared" si="2"/>
        <v xml:space="preserve"> CA</v>
      </c>
      <c r="H131" t="str">
        <f>IF([1]alldata!$D$131&gt;1000,"Good Review","not many reviews")</f>
        <v>Good Review</v>
      </c>
      <c r="J131" t="str">
        <f>CONCATENATE([1]alldata!$A$131,[1]alldata!$B$131)</f>
        <v>Sr. Applied ScientistAmazon.com</v>
      </c>
    </row>
    <row r="132" spans="1:10" ht="372" x14ac:dyDescent="0.2">
      <c r="A132" t="s">
        <v>149</v>
      </c>
      <c r="B132" t="s">
        <v>25</v>
      </c>
      <c r="C132" s="2" t="s">
        <v>281</v>
      </c>
      <c r="D132">
        <v>25902</v>
      </c>
      <c r="E132" t="s">
        <v>115</v>
      </c>
      <c r="F132" t="s">
        <v>13</v>
      </c>
      <c r="G132" t="str">
        <f t="shared" si="2"/>
        <v xml:space="preserve"> CA</v>
      </c>
      <c r="H132" t="str">
        <f>IF([1]alldata!$D$132&gt;1000,"Good Review","not many reviews")</f>
        <v>Good Review</v>
      </c>
      <c r="J132" t="str">
        <f>CONCATENATE([1]alldata!$A$132,[1]alldata!$B$132)</f>
        <v>Machine Learning ScientistAmazon.com</v>
      </c>
    </row>
    <row r="133" spans="1:10" ht="372" x14ac:dyDescent="0.2">
      <c r="A133" t="s">
        <v>154</v>
      </c>
      <c r="B133" t="s">
        <v>25</v>
      </c>
      <c r="C133" s="2" t="s">
        <v>282</v>
      </c>
      <c r="D133">
        <v>25902</v>
      </c>
      <c r="E133" t="s">
        <v>115</v>
      </c>
      <c r="F133" t="s">
        <v>13</v>
      </c>
      <c r="G133" t="str">
        <f t="shared" si="2"/>
        <v xml:space="preserve"> CA</v>
      </c>
      <c r="H133" t="str">
        <f>IF([1]alldata!$D$133&gt;1000,"Good Review","not many reviews")</f>
        <v>Good Review</v>
      </c>
      <c r="J133" t="str">
        <f>CONCATENATE([1]alldata!$A$133,[1]alldata!$B$133)</f>
        <v>Applied ScientistAmazon.com</v>
      </c>
    </row>
    <row r="134" spans="1:10" ht="372" x14ac:dyDescent="0.2">
      <c r="A134" t="s">
        <v>283</v>
      </c>
      <c r="B134" t="s">
        <v>25</v>
      </c>
      <c r="C134" s="2" t="s">
        <v>284</v>
      </c>
      <c r="D134">
        <v>25902</v>
      </c>
      <c r="E134" t="s">
        <v>285</v>
      </c>
      <c r="F134" t="s">
        <v>22</v>
      </c>
      <c r="G134" t="str">
        <f t="shared" si="2"/>
        <v xml:space="preserve"> WA</v>
      </c>
      <c r="H134" t="str">
        <f>IF([1]alldata!$D$134&gt;1000,"Good Review","not many reviews")</f>
        <v>Good Review</v>
      </c>
      <c r="J134" t="str">
        <f>CONCATENATE([1]alldata!$A$134,[1]alldata!$B$134)</f>
        <v>Sr Mgr Product Management, Home InnovationAmazon.com</v>
      </c>
    </row>
    <row r="135" spans="1:10" ht="388" x14ac:dyDescent="0.2">
      <c r="A135" t="s">
        <v>286</v>
      </c>
      <c r="B135" t="s">
        <v>25</v>
      </c>
      <c r="C135" s="2" t="s">
        <v>287</v>
      </c>
      <c r="D135">
        <v>25902</v>
      </c>
      <c r="E135" t="s">
        <v>285</v>
      </c>
      <c r="F135" t="s">
        <v>22</v>
      </c>
      <c r="G135" t="str">
        <f t="shared" si="2"/>
        <v xml:space="preserve"> WA</v>
      </c>
      <c r="H135" t="str">
        <f>IF([1]alldata!$D$135&gt;1000,"Good Review","not many reviews")</f>
        <v>Good Review</v>
      </c>
      <c r="J135" t="str">
        <f>CONCATENATE([1]alldata!$A$135,[1]alldata!$B$135)</f>
        <v>Senior Manager, Hardware DevelopmentAmazon.com</v>
      </c>
    </row>
    <row r="136" spans="1:10" ht="372" x14ac:dyDescent="0.2">
      <c r="A136" t="s">
        <v>288</v>
      </c>
      <c r="B136" t="s">
        <v>25</v>
      </c>
      <c r="C136" s="2" t="s">
        <v>289</v>
      </c>
      <c r="D136">
        <v>25902</v>
      </c>
      <c r="E136" t="s">
        <v>285</v>
      </c>
      <c r="F136" t="s">
        <v>22</v>
      </c>
      <c r="G136" t="str">
        <f t="shared" si="2"/>
        <v xml:space="preserve"> WA</v>
      </c>
      <c r="H136" t="str">
        <f>IF([1]alldata!$D$136&gt;1000,"Good Review","not many reviews")</f>
        <v>Good Review</v>
      </c>
      <c r="J136" t="str">
        <f>CONCATENATE([1]alldata!$A$136,[1]alldata!$B$136)</f>
        <v>Senior Program Manager, Supply Chain DevelopmentAmazon.com</v>
      </c>
    </row>
    <row r="137" spans="1:10" ht="409.6" x14ac:dyDescent="0.2">
      <c r="A137" t="s">
        <v>290</v>
      </c>
      <c r="B137" t="s">
        <v>25</v>
      </c>
      <c r="C137" s="2" t="s">
        <v>291</v>
      </c>
      <c r="D137">
        <v>25902</v>
      </c>
      <c r="E137" t="s">
        <v>285</v>
      </c>
      <c r="F137" t="s">
        <v>22</v>
      </c>
      <c r="G137" t="str">
        <f t="shared" si="2"/>
        <v xml:space="preserve"> WA</v>
      </c>
      <c r="H137" t="str">
        <f>IF([1]alldata!$D$137&gt;1000,"Good Review","not many reviews")</f>
        <v>Good Review</v>
      </c>
      <c r="J137" t="str">
        <f>CONCATENATE([1]alldata!$A$137,[1]alldata!$B$137)</f>
        <v>Software Development Engineer, Amazon SageMaker ML Frameworks, AWS AmazonAI Machine Learning PlatformAmazon.com</v>
      </c>
    </row>
    <row r="138" spans="1:10" ht="356" x14ac:dyDescent="0.2">
      <c r="A138" t="s">
        <v>292</v>
      </c>
      <c r="B138" t="s">
        <v>25</v>
      </c>
      <c r="C138" s="2" t="s">
        <v>293</v>
      </c>
      <c r="D138">
        <v>25902</v>
      </c>
      <c r="E138" t="s">
        <v>285</v>
      </c>
      <c r="F138" t="s">
        <v>22</v>
      </c>
      <c r="G138" t="str">
        <f t="shared" si="2"/>
        <v xml:space="preserve"> WA</v>
      </c>
      <c r="H138" t="str">
        <f>IF([1]alldata!$D$138&gt;1000,"Good Review","not many reviews")</f>
        <v>Good Review</v>
      </c>
      <c r="J138" t="str">
        <f>CONCATENATE([1]alldata!$A$138,[1]alldata!$B$138)</f>
        <v>Sr. Software Dev EngineerAmazon.com</v>
      </c>
    </row>
    <row r="139" spans="1:10" ht="356" x14ac:dyDescent="0.2">
      <c r="A139" t="s">
        <v>294</v>
      </c>
      <c r="B139" t="s">
        <v>25</v>
      </c>
      <c r="C139" s="2" t="s">
        <v>295</v>
      </c>
      <c r="D139">
        <v>25902</v>
      </c>
      <c r="E139" t="s">
        <v>285</v>
      </c>
      <c r="F139" t="s">
        <v>22</v>
      </c>
      <c r="G139" t="str">
        <f t="shared" si="2"/>
        <v xml:space="preserve"> WA</v>
      </c>
      <c r="H139" t="str">
        <f>IF([1]alldata!$D$139&gt;1000,"Good Review","not many reviews")</f>
        <v>Good Review</v>
      </c>
      <c r="J139" t="str">
        <f>CONCATENATE([1]alldata!$A$139,[1]alldata!$B$139)</f>
        <v>Sr. UX DesignerAmazon.com</v>
      </c>
    </row>
    <row r="140" spans="1:10" ht="404" x14ac:dyDescent="0.2">
      <c r="A140" t="s">
        <v>296</v>
      </c>
      <c r="B140" t="s">
        <v>25</v>
      </c>
      <c r="C140" s="2" t="s">
        <v>297</v>
      </c>
      <c r="D140">
        <v>25902</v>
      </c>
      <c r="E140" t="s">
        <v>285</v>
      </c>
      <c r="F140" t="s">
        <v>22</v>
      </c>
      <c r="G140" t="str">
        <f t="shared" si="2"/>
        <v xml:space="preserve"> WA</v>
      </c>
      <c r="H140" t="str">
        <f>IF([1]alldata!$D$140&gt;1000,"Good Review","not many reviews")</f>
        <v>Good Review</v>
      </c>
      <c r="J140" t="str">
        <f>CONCATENATE([1]alldata!$A$140,[1]alldata!$B$140)</f>
        <v>Software Development Engineer - AWS IoT PlatformAmazon.com</v>
      </c>
    </row>
    <row r="141" spans="1:10" ht="404" x14ac:dyDescent="0.2">
      <c r="A141" t="s">
        <v>298</v>
      </c>
      <c r="B141" t="s">
        <v>25</v>
      </c>
      <c r="C141" s="2" t="s">
        <v>299</v>
      </c>
      <c r="D141">
        <v>25902</v>
      </c>
      <c r="E141" t="s">
        <v>285</v>
      </c>
      <c r="F141" t="s">
        <v>22</v>
      </c>
      <c r="G141" t="str">
        <f t="shared" si="2"/>
        <v xml:space="preserve"> WA</v>
      </c>
      <c r="H141" t="str">
        <f>IF([1]alldata!$D$141&gt;1000,"Good Review","not many reviews")</f>
        <v>Good Review</v>
      </c>
      <c r="J141" t="str">
        <f>CONCATENATE([1]alldata!$A$141,[1]alldata!$B$141)</f>
        <v>Senior Software EngineerAmazon.com</v>
      </c>
    </row>
    <row r="142" spans="1:10" ht="388" x14ac:dyDescent="0.2">
      <c r="A142" t="s">
        <v>300</v>
      </c>
      <c r="B142" t="s">
        <v>25</v>
      </c>
      <c r="C142" s="2" t="s">
        <v>301</v>
      </c>
      <c r="D142">
        <v>25902</v>
      </c>
      <c r="E142" t="s">
        <v>285</v>
      </c>
      <c r="F142" t="s">
        <v>22</v>
      </c>
      <c r="G142" t="str">
        <f t="shared" si="2"/>
        <v xml:space="preserve"> WA</v>
      </c>
      <c r="H142" t="str">
        <f>IF([1]alldata!$D$142&gt;1000,"Good Review","not many reviews")</f>
        <v>Good Review</v>
      </c>
      <c r="J142" t="str">
        <f>CONCATENATE([1]alldata!$A$142,[1]alldata!$B$142)</f>
        <v>Principal Product Manager - TechnicalAmazon.com</v>
      </c>
    </row>
    <row r="143" spans="1:10" ht="356" x14ac:dyDescent="0.2">
      <c r="A143" t="s">
        <v>302</v>
      </c>
      <c r="B143" t="s">
        <v>25</v>
      </c>
      <c r="C143" s="2" t="s">
        <v>303</v>
      </c>
      <c r="D143">
        <v>25902</v>
      </c>
      <c r="E143" t="s">
        <v>285</v>
      </c>
      <c r="F143" t="s">
        <v>22</v>
      </c>
      <c r="G143" t="str">
        <f t="shared" si="2"/>
        <v xml:space="preserve"> WA</v>
      </c>
      <c r="H143" t="str">
        <f>IF([1]alldata!$D$143&gt;1000,"Good Review","not many reviews")</f>
        <v>Good Review</v>
      </c>
      <c r="J143" t="str">
        <f>CONCATENATE([1]alldata!$A$143,[1]alldata!$B$143)</f>
        <v>Sr Mgr of Software Dev, Machine LearningAmazon.com</v>
      </c>
    </row>
    <row r="144" spans="1:10" ht="388" x14ac:dyDescent="0.2">
      <c r="A144" t="s">
        <v>304</v>
      </c>
      <c r="B144" t="s">
        <v>25</v>
      </c>
      <c r="C144" s="2" t="s">
        <v>134</v>
      </c>
      <c r="D144">
        <v>25902</v>
      </c>
      <c r="E144" t="s">
        <v>285</v>
      </c>
      <c r="F144" t="s">
        <v>22</v>
      </c>
      <c r="G144" t="str">
        <f t="shared" si="2"/>
        <v xml:space="preserve"> WA</v>
      </c>
      <c r="H144" t="str">
        <f>IF([1]alldata!$D$144&gt;1000,"Good Review","not many reviews")</f>
        <v>Good Review</v>
      </c>
      <c r="J144" t="str">
        <f>CONCATENATE([1]alldata!$A$144,[1]alldata!$B$144)</f>
        <v>Senior Software Development Engineer, Alexa AIAmazon.com</v>
      </c>
    </row>
    <row r="145" spans="1:10" ht="388" x14ac:dyDescent="0.2">
      <c r="A145" t="s">
        <v>305</v>
      </c>
      <c r="B145" t="s">
        <v>25</v>
      </c>
      <c r="C145" s="2" t="s">
        <v>306</v>
      </c>
      <c r="D145">
        <v>25902</v>
      </c>
      <c r="E145" t="s">
        <v>285</v>
      </c>
      <c r="F145" t="s">
        <v>22</v>
      </c>
      <c r="G145" t="str">
        <f t="shared" si="2"/>
        <v xml:space="preserve"> WA</v>
      </c>
      <c r="H145" t="str">
        <f>IF([1]alldata!$D$145&gt;1000,"Good Review","not many reviews")</f>
        <v>Good Review</v>
      </c>
      <c r="J145" t="str">
        <f>CONCATENATE([1]alldata!$A$145,[1]alldata!$B$145)</f>
        <v>Principal Technical Program Manager, Alexa InternationalAmazon.com</v>
      </c>
    </row>
    <row r="146" spans="1:10" ht="372" x14ac:dyDescent="0.2">
      <c r="A146" t="s">
        <v>178</v>
      </c>
      <c r="B146" t="s">
        <v>25</v>
      </c>
      <c r="C146" s="2" t="s">
        <v>179</v>
      </c>
      <c r="D146">
        <v>25902</v>
      </c>
      <c r="E146" t="s">
        <v>285</v>
      </c>
      <c r="F146" t="s">
        <v>22</v>
      </c>
      <c r="G146" t="str">
        <f t="shared" si="2"/>
        <v xml:space="preserve"> WA</v>
      </c>
      <c r="H146" t="str">
        <f>IF([1]alldata!$D$146&gt;1000,"Good Review","not many reviews")</f>
        <v>Good Review</v>
      </c>
      <c r="J146" t="str">
        <f>CONCATENATE([1]alldata!$A$146,[1]alldata!$B$146)</f>
        <v>Principal Product Manager Technical, Amazon Search (L7)Amazon.com</v>
      </c>
    </row>
    <row r="147" spans="1:10" ht="372" x14ac:dyDescent="0.2">
      <c r="A147" t="s">
        <v>307</v>
      </c>
      <c r="B147" t="s">
        <v>25</v>
      </c>
      <c r="C147" s="2" t="s">
        <v>308</v>
      </c>
      <c r="D147">
        <v>25902</v>
      </c>
      <c r="E147" t="s">
        <v>285</v>
      </c>
      <c r="F147" t="s">
        <v>22</v>
      </c>
      <c r="G147" t="str">
        <f t="shared" si="2"/>
        <v xml:space="preserve"> WA</v>
      </c>
      <c r="H147" t="str">
        <f>IF([1]alldata!$D$147&gt;1000,"Good Review","not many reviews")</f>
        <v>Good Review</v>
      </c>
      <c r="J147" t="str">
        <f>CONCATENATE([1]alldata!$A$147,[1]alldata!$B$147)</f>
        <v>Senior Software Development Engineer, RoboticsAmazon.com</v>
      </c>
    </row>
    <row r="148" spans="1:10" ht="340" x14ac:dyDescent="0.2">
      <c r="A148" t="s">
        <v>309</v>
      </c>
      <c r="B148" t="s">
        <v>25</v>
      </c>
      <c r="C148" s="2" t="s">
        <v>310</v>
      </c>
      <c r="D148">
        <v>25902</v>
      </c>
      <c r="E148" t="s">
        <v>285</v>
      </c>
      <c r="F148" t="s">
        <v>22</v>
      </c>
      <c r="G148" t="str">
        <f t="shared" si="2"/>
        <v xml:space="preserve"> WA</v>
      </c>
      <c r="H148" t="str">
        <f>IF([1]alldata!$D$148&gt;1000,"Good Review","not many reviews")</f>
        <v>Good Review</v>
      </c>
      <c r="J148" t="str">
        <f>CONCATENATE([1]alldata!$A$148,[1]alldata!$B$148)</f>
        <v>Software Development Engineer - Prime Video - Classification Automation (Seattle, WA)Amazon.com</v>
      </c>
    </row>
    <row r="149" spans="1:10" ht="388" x14ac:dyDescent="0.2">
      <c r="A149" t="s">
        <v>311</v>
      </c>
      <c r="B149" t="s">
        <v>25</v>
      </c>
      <c r="C149" s="2" t="s">
        <v>312</v>
      </c>
      <c r="D149">
        <v>25902</v>
      </c>
      <c r="E149" t="s">
        <v>285</v>
      </c>
      <c r="F149" t="s">
        <v>22</v>
      </c>
      <c r="G149" t="str">
        <f t="shared" si="2"/>
        <v xml:space="preserve"> WA</v>
      </c>
      <c r="H149" t="str">
        <f>IF([1]alldata!$D$149&gt;1000,"Good Review","not many reviews")</f>
        <v>Good Review</v>
      </c>
      <c r="J149" t="str">
        <f>CONCATENATE([1]alldata!$A$149,[1]alldata!$B$149)</f>
        <v>Senior Manager, Product ManagementAmazon.com</v>
      </c>
    </row>
    <row r="150" spans="1:10" ht="388" x14ac:dyDescent="0.2">
      <c r="A150" t="s">
        <v>313</v>
      </c>
      <c r="B150" t="s">
        <v>25</v>
      </c>
      <c r="C150" s="2" t="s">
        <v>314</v>
      </c>
      <c r="D150">
        <v>25902</v>
      </c>
      <c r="E150" t="s">
        <v>285</v>
      </c>
      <c r="F150" t="s">
        <v>22</v>
      </c>
      <c r="G150" t="str">
        <f t="shared" si="2"/>
        <v xml:space="preserve"> WA</v>
      </c>
      <c r="H150" t="str">
        <f>IF([1]alldata!$D$150&gt;1000,"Good Review","not many reviews")</f>
        <v>Good Review</v>
      </c>
      <c r="J150" t="str">
        <f>CONCATENATE([1]alldata!$A$150,[1]alldata!$B$150)</f>
        <v>Sr. Technical RecruiterAmazon.com</v>
      </c>
    </row>
    <row r="151" spans="1:10" ht="372" x14ac:dyDescent="0.2">
      <c r="A151" t="s">
        <v>315</v>
      </c>
      <c r="B151" t="s">
        <v>25</v>
      </c>
      <c r="C151" s="2" t="s">
        <v>316</v>
      </c>
      <c r="D151">
        <v>25902</v>
      </c>
      <c r="E151" t="s">
        <v>285</v>
      </c>
      <c r="F151" t="s">
        <v>22</v>
      </c>
      <c r="G151" t="str">
        <f t="shared" si="2"/>
        <v xml:space="preserve"> WA</v>
      </c>
      <c r="H151" t="str">
        <f>IF([1]alldata!$D$151&gt;1000,"Good Review","not many reviews")</f>
        <v>Good Review</v>
      </c>
      <c r="J151" t="str">
        <f>CONCATENATE([1]alldata!$A$151,[1]alldata!$B$151)</f>
        <v>Software Development Engineer - Amazon Videos Customer Engagement ChannelsAmazon.com</v>
      </c>
    </row>
    <row r="152" spans="1:10" ht="388" x14ac:dyDescent="0.2">
      <c r="A152" t="s">
        <v>317</v>
      </c>
      <c r="B152" t="s">
        <v>25</v>
      </c>
      <c r="C152" s="2" t="s">
        <v>318</v>
      </c>
      <c r="D152">
        <v>25902</v>
      </c>
      <c r="E152" t="s">
        <v>285</v>
      </c>
      <c r="F152" t="s">
        <v>22</v>
      </c>
      <c r="G152" t="str">
        <f t="shared" si="2"/>
        <v xml:space="preserve"> WA</v>
      </c>
      <c r="H152" t="str">
        <f>IF([1]alldata!$D$152&gt;1000,"Good Review","not many reviews")</f>
        <v>Good Review</v>
      </c>
      <c r="J152" t="str">
        <f>CONCATENATE([1]alldata!$A$152,[1]alldata!$B$152)</f>
        <v>Alexa Voice Shopping Sr. BIEAmazon.com</v>
      </c>
    </row>
    <row r="153" spans="1:10" ht="372" x14ac:dyDescent="0.2">
      <c r="A153" t="s">
        <v>319</v>
      </c>
      <c r="B153" t="s">
        <v>25</v>
      </c>
      <c r="C153" s="2" t="s">
        <v>320</v>
      </c>
      <c r="D153">
        <v>25902</v>
      </c>
      <c r="E153" t="s">
        <v>285</v>
      </c>
      <c r="F153" t="s">
        <v>22</v>
      </c>
      <c r="G153" t="str">
        <f t="shared" si="2"/>
        <v xml:space="preserve"> WA</v>
      </c>
      <c r="H153" t="str">
        <f>IF([1]alldata!$D$153&gt;1000,"Good Review","not many reviews")</f>
        <v>Good Review</v>
      </c>
      <c r="J153" t="str">
        <f>CONCATENATE([1]alldata!$A$153,[1]alldata!$B$153)</f>
        <v>Software Development Engineer, Real-time ML PlatformAmazon.com</v>
      </c>
    </row>
    <row r="154" spans="1:10" ht="409.6" x14ac:dyDescent="0.2">
      <c r="A154" t="s">
        <v>321</v>
      </c>
      <c r="B154" t="s">
        <v>25</v>
      </c>
      <c r="C154" s="2" t="s">
        <v>322</v>
      </c>
      <c r="D154">
        <v>25902</v>
      </c>
      <c r="E154" t="s">
        <v>285</v>
      </c>
      <c r="F154" t="s">
        <v>22</v>
      </c>
      <c r="G154" t="str">
        <f t="shared" si="2"/>
        <v xml:space="preserve"> WA</v>
      </c>
      <c r="H154" t="str">
        <f>IF([1]alldata!$D$154&gt;1000,"Good Review","not many reviews")</f>
        <v>Good Review</v>
      </c>
      <c r="J154" t="str">
        <f>CONCATENATE([1]alldata!$A$154,[1]alldata!$B$154)</f>
        <v>Software Development Engineer, Amazon SageMaker, AWS AmazonAI Machine Learning PlatformAmazon.com</v>
      </c>
    </row>
    <row r="155" spans="1:10" ht="388" x14ac:dyDescent="0.2">
      <c r="A155" t="s">
        <v>323</v>
      </c>
      <c r="B155" t="s">
        <v>25</v>
      </c>
      <c r="C155" s="2" t="s">
        <v>324</v>
      </c>
      <c r="D155">
        <v>25902</v>
      </c>
      <c r="E155" t="s">
        <v>285</v>
      </c>
      <c r="F155" t="s">
        <v>22</v>
      </c>
      <c r="G155" t="str">
        <f t="shared" si="2"/>
        <v xml:space="preserve"> WA</v>
      </c>
      <c r="H155" t="str">
        <f>IF([1]alldata!$D$155&gt;1000,"Good Review","not many reviews")</f>
        <v>Good Review</v>
      </c>
      <c r="J155" t="str">
        <f>CONCATENATE([1]alldata!$A$155,[1]alldata!$B$155)</f>
        <v>Software Development Manager III - SEOAmazon.com</v>
      </c>
    </row>
    <row r="156" spans="1:10" ht="388" x14ac:dyDescent="0.2">
      <c r="A156" t="s">
        <v>325</v>
      </c>
      <c r="B156" t="s">
        <v>25</v>
      </c>
      <c r="C156" s="2" t="s">
        <v>326</v>
      </c>
      <c r="D156">
        <v>25902</v>
      </c>
      <c r="E156" t="s">
        <v>285</v>
      </c>
      <c r="F156" t="s">
        <v>22</v>
      </c>
      <c r="G156" t="str">
        <f t="shared" si="2"/>
        <v xml:space="preserve"> WA</v>
      </c>
      <c r="H156" t="str">
        <f>IF([1]alldata!$D$156&gt;1000,"Good Review","not many reviews")</f>
        <v>Good Review</v>
      </c>
      <c r="J156" t="str">
        <f>CONCATENATE([1]alldata!$A$156,[1]alldata!$B$156)</f>
        <v>Sr. Product Manager - TechAmazon.com</v>
      </c>
    </row>
    <row r="157" spans="1:10" ht="388" x14ac:dyDescent="0.2">
      <c r="A157" t="s">
        <v>327</v>
      </c>
      <c r="B157" t="s">
        <v>25</v>
      </c>
      <c r="C157" s="2" t="s">
        <v>328</v>
      </c>
      <c r="D157">
        <v>25902</v>
      </c>
      <c r="E157" t="s">
        <v>285</v>
      </c>
      <c r="F157" t="s">
        <v>22</v>
      </c>
      <c r="G157" t="str">
        <f t="shared" si="2"/>
        <v xml:space="preserve"> WA</v>
      </c>
      <c r="H157" t="str">
        <f>IF([1]alldata!$D$157&gt;1000,"Good Review","not many reviews")</f>
        <v>Good Review</v>
      </c>
      <c r="J157" t="str">
        <f>CONCATENATE([1]alldata!$A$157,[1]alldata!$B$157)</f>
        <v>Sr. Software Development EngineerAmazon.com</v>
      </c>
    </row>
    <row r="158" spans="1:10" ht="388" x14ac:dyDescent="0.2">
      <c r="A158" t="s">
        <v>329</v>
      </c>
      <c r="B158" t="s">
        <v>25</v>
      </c>
      <c r="C158" s="2" t="s">
        <v>134</v>
      </c>
      <c r="D158">
        <v>25902</v>
      </c>
      <c r="E158" t="s">
        <v>285</v>
      </c>
      <c r="F158" t="s">
        <v>22</v>
      </c>
      <c r="G158" t="str">
        <f t="shared" si="2"/>
        <v xml:space="preserve"> WA</v>
      </c>
      <c r="H158" t="str">
        <f>IF([1]alldata!$D$158&gt;1000,"Good Review","not many reviews")</f>
        <v>Good Review</v>
      </c>
      <c r="J158" t="str">
        <f>CONCATENATE([1]alldata!$A$158,[1]alldata!$B$158)</f>
        <v>Senior Software Development Manager, Alexa Artificial IntelligenceAmazon.com</v>
      </c>
    </row>
    <row r="159" spans="1:10" ht="404" x14ac:dyDescent="0.2">
      <c r="A159" t="s">
        <v>330</v>
      </c>
      <c r="B159" t="s">
        <v>25</v>
      </c>
      <c r="C159" s="2" t="s">
        <v>331</v>
      </c>
      <c r="D159">
        <v>25902</v>
      </c>
      <c r="E159" t="s">
        <v>285</v>
      </c>
      <c r="F159" t="s">
        <v>22</v>
      </c>
      <c r="G159" t="str">
        <f t="shared" si="2"/>
        <v xml:space="preserve"> WA</v>
      </c>
      <c r="H159" t="str">
        <f>IF([1]alldata!$D$159&gt;1000,"Good Review","not many reviews")</f>
        <v>Good Review</v>
      </c>
      <c r="J159" t="str">
        <f>CONCATENATE([1]alldata!$A$159,[1]alldata!$B$159)</f>
        <v>Senior Software Engineer - Machine LearningAmazon.com</v>
      </c>
    </row>
    <row r="160" spans="1:10" ht="404" x14ac:dyDescent="0.2">
      <c r="A160" t="s">
        <v>332</v>
      </c>
      <c r="B160" t="s">
        <v>25</v>
      </c>
      <c r="C160" s="2" t="s">
        <v>333</v>
      </c>
      <c r="D160">
        <v>25902</v>
      </c>
      <c r="E160" t="s">
        <v>285</v>
      </c>
      <c r="F160" t="s">
        <v>22</v>
      </c>
      <c r="G160" t="str">
        <f t="shared" si="2"/>
        <v xml:space="preserve"> WA</v>
      </c>
      <c r="H160" t="str">
        <f>IF([1]alldata!$D$160&gt;1000,"Good Review","not many reviews")</f>
        <v>Good Review</v>
      </c>
      <c r="J160" t="str">
        <f>CONCATENATE([1]alldata!$A$160,[1]alldata!$B$160)</f>
        <v>Sr. Machine Learning Software EngineerAmazon.com</v>
      </c>
    </row>
    <row r="161" spans="1:10" ht="404" x14ac:dyDescent="0.2">
      <c r="A161" t="s">
        <v>334</v>
      </c>
      <c r="B161" t="s">
        <v>25</v>
      </c>
      <c r="C161" s="2" t="s">
        <v>335</v>
      </c>
      <c r="D161">
        <v>25902</v>
      </c>
      <c r="E161" t="s">
        <v>285</v>
      </c>
      <c r="F161" t="s">
        <v>22</v>
      </c>
      <c r="G161" t="str">
        <f t="shared" si="2"/>
        <v xml:space="preserve"> WA</v>
      </c>
      <c r="H161" t="str">
        <f>IF([1]alldata!$D$161&gt;1000,"Good Review","not many reviews")</f>
        <v>Good Review</v>
      </c>
      <c r="J161" t="str">
        <f>CONCATENATE([1]alldata!$A$161,[1]alldata!$B$161)</f>
        <v>Finance Manager - Supply Chain Optimization TechnologiesAmazon.com</v>
      </c>
    </row>
    <row r="162" spans="1:10" ht="404" x14ac:dyDescent="0.2">
      <c r="A162" t="s">
        <v>336</v>
      </c>
      <c r="B162" t="s">
        <v>25</v>
      </c>
      <c r="C162" s="2" t="s">
        <v>337</v>
      </c>
      <c r="D162">
        <v>25902</v>
      </c>
      <c r="E162" t="s">
        <v>285</v>
      </c>
      <c r="F162" t="s">
        <v>22</v>
      </c>
      <c r="G162" t="str">
        <f t="shared" si="2"/>
        <v xml:space="preserve"> WA</v>
      </c>
      <c r="H162" t="str">
        <f>IF([1]alldata!$D$162&gt;1000,"Good Review","not many reviews")</f>
        <v>Good Review</v>
      </c>
      <c r="J162" t="str">
        <f>CONCATENATE([1]alldata!$A$162,[1]alldata!$B$162)</f>
        <v>Product Management Senior ManagerAmazon.com</v>
      </c>
    </row>
    <row r="163" spans="1:10" ht="340" x14ac:dyDescent="0.2">
      <c r="A163" t="s">
        <v>338</v>
      </c>
      <c r="B163" t="s">
        <v>25</v>
      </c>
      <c r="C163" s="2" t="s">
        <v>339</v>
      </c>
      <c r="D163">
        <v>25902</v>
      </c>
      <c r="E163" t="s">
        <v>285</v>
      </c>
      <c r="F163" t="s">
        <v>22</v>
      </c>
      <c r="G163" t="str">
        <f t="shared" si="2"/>
        <v xml:space="preserve"> WA</v>
      </c>
      <c r="H163" t="str">
        <f>IF([1]alldata!$D$163&gt;1000,"Good Review","not many reviews")</f>
        <v>Good Review</v>
      </c>
      <c r="J163" t="str">
        <f>CONCATENATE([1]alldata!$A$163,[1]alldata!$B$163)</f>
        <v>Sr. Software Development Engineer | Kindle Machine LearningAmazon.com</v>
      </c>
    </row>
    <row r="164" spans="1:10" ht="404" x14ac:dyDescent="0.2">
      <c r="A164" t="s">
        <v>340</v>
      </c>
      <c r="B164" t="s">
        <v>25</v>
      </c>
      <c r="C164" s="2" t="s">
        <v>341</v>
      </c>
      <c r="D164">
        <v>25902</v>
      </c>
      <c r="E164" t="s">
        <v>285</v>
      </c>
      <c r="F164" t="s">
        <v>22</v>
      </c>
      <c r="G164" t="str">
        <f t="shared" si="2"/>
        <v xml:space="preserve"> WA</v>
      </c>
      <c r="H164" t="str">
        <f>IF([1]alldata!$D$164&gt;1000,"Good Review","not many reviews")</f>
        <v>Good Review</v>
      </c>
      <c r="J164" t="str">
        <f>CONCATENATE([1]alldata!$A$164,[1]alldata!$B$164)</f>
        <v>Sr Business Development Manager - Machine Learning DiscoveryAmazon.com</v>
      </c>
    </row>
    <row r="165" spans="1:10" ht="404" x14ac:dyDescent="0.2">
      <c r="A165" t="s">
        <v>342</v>
      </c>
      <c r="B165" t="s">
        <v>25</v>
      </c>
      <c r="C165" s="2" t="s">
        <v>335</v>
      </c>
      <c r="D165">
        <v>25902</v>
      </c>
      <c r="E165" t="s">
        <v>285</v>
      </c>
      <c r="F165" t="s">
        <v>22</v>
      </c>
      <c r="G165" t="str">
        <f t="shared" si="2"/>
        <v xml:space="preserve"> WA</v>
      </c>
      <c r="H165" t="str">
        <f>IF([1]alldata!$D$165&gt;1000,"Good Review","not many reviews")</f>
        <v>Good Review</v>
      </c>
      <c r="J165" t="str">
        <f>CONCATENATE([1]alldata!$A$165,[1]alldata!$B$165)</f>
        <v>Senior Financial Analyst, Supply Chain Optimization TechnologiesAmazon.com</v>
      </c>
    </row>
    <row r="166" spans="1:10" ht="388" x14ac:dyDescent="0.2">
      <c r="A166" t="s">
        <v>343</v>
      </c>
      <c r="B166" t="s">
        <v>25</v>
      </c>
      <c r="C166" s="2" t="s">
        <v>344</v>
      </c>
      <c r="D166">
        <v>25902</v>
      </c>
      <c r="E166" t="s">
        <v>285</v>
      </c>
      <c r="F166" t="s">
        <v>22</v>
      </c>
      <c r="G166" t="str">
        <f t="shared" si="2"/>
        <v xml:space="preserve"> WA</v>
      </c>
      <c r="H166" t="str">
        <f>IF([1]alldata!$D$166&gt;1000,"Good Review","not many reviews")</f>
        <v>Good Review</v>
      </c>
      <c r="J166" t="str">
        <f>CONCATENATE([1]alldata!$A$166,[1]alldata!$B$166)</f>
        <v>Senior Manager for Automated Profitability ManagementAmazon.com</v>
      </c>
    </row>
    <row r="167" spans="1:10" ht="409.6" x14ac:dyDescent="0.2">
      <c r="A167" t="s">
        <v>345</v>
      </c>
      <c r="B167" t="s">
        <v>25</v>
      </c>
      <c r="C167" s="2" t="s">
        <v>346</v>
      </c>
      <c r="D167">
        <v>25902</v>
      </c>
      <c r="E167" t="s">
        <v>285</v>
      </c>
      <c r="F167" t="s">
        <v>22</v>
      </c>
      <c r="G167" t="str">
        <f t="shared" si="2"/>
        <v xml:space="preserve"> WA</v>
      </c>
      <c r="H167" t="str">
        <f>IF([1]alldata!$D$167&gt;1000,"Good Review","not many reviews")</f>
        <v>Good Review</v>
      </c>
      <c r="J167" t="str">
        <f>CONCATENATE([1]alldata!$A$167,[1]alldata!$B$167)</f>
        <v>Sr. Business Intelligence Engineer - Inventory PlanningAmazon.com</v>
      </c>
    </row>
    <row r="168" spans="1:10" ht="409.6" x14ac:dyDescent="0.2">
      <c r="A168" t="s">
        <v>347</v>
      </c>
      <c r="B168" t="s">
        <v>25</v>
      </c>
      <c r="C168" s="2" t="s">
        <v>348</v>
      </c>
      <c r="D168">
        <v>25902</v>
      </c>
      <c r="E168" t="s">
        <v>285</v>
      </c>
      <c r="F168" t="s">
        <v>22</v>
      </c>
      <c r="G168" t="str">
        <f t="shared" si="2"/>
        <v xml:space="preserve"> WA</v>
      </c>
      <c r="H168" t="str">
        <f>IF([1]alldata!$D$168&gt;1000,"Good Review","not many reviews")</f>
        <v>Good Review</v>
      </c>
      <c r="J168" t="str">
        <f>CONCATENATE([1]alldata!$A$168,[1]alldata!$B$168)</f>
        <v>Software Development Engineer, Home Innovation TeamAmazon.com</v>
      </c>
    </row>
    <row r="169" spans="1:10" ht="388" x14ac:dyDescent="0.2">
      <c r="A169" t="s">
        <v>349</v>
      </c>
      <c r="B169" t="s">
        <v>25</v>
      </c>
      <c r="C169" s="2" t="s">
        <v>350</v>
      </c>
      <c r="D169">
        <v>25902</v>
      </c>
      <c r="E169" t="s">
        <v>285</v>
      </c>
      <c r="F169" t="s">
        <v>22</v>
      </c>
      <c r="G169" t="str">
        <f t="shared" si="2"/>
        <v xml:space="preserve"> WA</v>
      </c>
      <c r="H169" t="str">
        <f>IF([1]alldata!$D$169&gt;1000,"Good Review","not many reviews")</f>
        <v>Good Review</v>
      </c>
      <c r="J169" t="str">
        <f>CONCATENATE([1]alldata!$A$169,[1]alldata!$B$169)</f>
        <v>Software Development Manager, Alexa AIAmazon.com</v>
      </c>
    </row>
    <row r="170" spans="1:10" ht="409.6" x14ac:dyDescent="0.2">
      <c r="A170" t="s">
        <v>351</v>
      </c>
      <c r="B170" t="s">
        <v>25</v>
      </c>
      <c r="C170" s="2" t="s">
        <v>352</v>
      </c>
      <c r="D170">
        <v>25902</v>
      </c>
      <c r="E170" t="s">
        <v>285</v>
      </c>
      <c r="F170" t="s">
        <v>22</v>
      </c>
      <c r="G170" t="str">
        <f t="shared" si="2"/>
        <v xml:space="preserve"> WA</v>
      </c>
      <c r="H170" t="str">
        <f>IF([1]alldata!$D$170&gt;1000,"Good Review","not many reviews")</f>
        <v>Good Review</v>
      </c>
      <c r="J170" t="str">
        <f>CONCATENATE([1]alldata!$A$170,[1]alldata!$B$170)</f>
        <v>Software Development Engineer, Measurement AutomationAmazon.com</v>
      </c>
    </row>
    <row r="171" spans="1:10" ht="404" x14ac:dyDescent="0.2">
      <c r="A171" t="s">
        <v>353</v>
      </c>
      <c r="B171" t="s">
        <v>25</v>
      </c>
      <c r="C171" s="2" t="s">
        <v>354</v>
      </c>
      <c r="D171">
        <v>25902</v>
      </c>
      <c r="E171" t="s">
        <v>285</v>
      </c>
      <c r="F171" t="s">
        <v>22</v>
      </c>
      <c r="G171" t="str">
        <f t="shared" si="2"/>
        <v xml:space="preserve"> WA</v>
      </c>
      <c r="H171" t="str">
        <f>IF([1]alldata!$D$171&gt;1000,"Good Review","not many reviews")</f>
        <v>Good Review</v>
      </c>
      <c r="J171" t="str">
        <f>CONCATENATE([1]alldata!$A$171,[1]alldata!$B$171)</f>
        <v>Software Development Engineer - EC2 NetworkingAmazon.com</v>
      </c>
    </row>
    <row r="172" spans="1:10" ht="404" x14ac:dyDescent="0.2">
      <c r="A172" t="s">
        <v>355</v>
      </c>
      <c r="B172" t="s">
        <v>25</v>
      </c>
      <c r="C172" s="2" t="s">
        <v>356</v>
      </c>
      <c r="D172">
        <v>25902</v>
      </c>
      <c r="E172" t="s">
        <v>285</v>
      </c>
      <c r="F172" t="s">
        <v>22</v>
      </c>
      <c r="G172" t="str">
        <f t="shared" si="2"/>
        <v xml:space="preserve"> WA</v>
      </c>
      <c r="H172" t="str">
        <f>IF([1]alldata!$D$172&gt;1000,"Good Review","not many reviews")</f>
        <v>Good Review</v>
      </c>
      <c r="J172" t="str">
        <f>CONCATENATE([1]alldata!$A$172,[1]alldata!$B$172)</f>
        <v>Canada and Mexico Marketplace Senior Product ManagerAmazon.com</v>
      </c>
    </row>
    <row r="173" spans="1:10" ht="404" x14ac:dyDescent="0.2">
      <c r="A173" t="s">
        <v>357</v>
      </c>
      <c r="B173" t="s">
        <v>25</v>
      </c>
      <c r="C173" s="2" t="s">
        <v>358</v>
      </c>
      <c r="D173">
        <v>25902</v>
      </c>
      <c r="E173" t="s">
        <v>285</v>
      </c>
      <c r="F173" t="s">
        <v>22</v>
      </c>
      <c r="G173" t="str">
        <f t="shared" si="2"/>
        <v xml:space="preserve"> WA</v>
      </c>
      <c r="H173" t="str">
        <f>IF([1]alldata!$D$173&gt;1000,"Good Review","not many reviews")</f>
        <v>Good Review</v>
      </c>
      <c r="J173" t="str">
        <f>CONCATENATE([1]alldata!$A$173,[1]alldata!$B$173)</f>
        <v>Software Development Engineer, AWS LexAmazon.com</v>
      </c>
    </row>
    <row r="174" spans="1:10" ht="404" x14ac:dyDescent="0.2">
      <c r="A174" t="s">
        <v>359</v>
      </c>
      <c r="B174" t="s">
        <v>25</v>
      </c>
      <c r="C174" s="2" t="s">
        <v>360</v>
      </c>
      <c r="D174">
        <v>25902</v>
      </c>
      <c r="E174" t="s">
        <v>285</v>
      </c>
      <c r="F174" t="s">
        <v>22</v>
      </c>
      <c r="G174" t="str">
        <f t="shared" si="2"/>
        <v xml:space="preserve"> WA</v>
      </c>
      <c r="H174" t="str">
        <f>IF([1]alldata!$D$174&gt;1000,"Good Review","not many reviews")</f>
        <v>Good Review</v>
      </c>
      <c r="J174" t="str">
        <f>CONCATENATE([1]alldata!$A$174,[1]alldata!$B$174)</f>
        <v>Principal Product Manager-TechAmazon.com</v>
      </c>
    </row>
    <row r="175" spans="1:10" ht="409.6" x14ac:dyDescent="0.2">
      <c r="A175" t="s">
        <v>361</v>
      </c>
      <c r="B175" t="s">
        <v>25</v>
      </c>
      <c r="C175" s="2" t="s">
        <v>362</v>
      </c>
      <c r="D175">
        <v>25902</v>
      </c>
      <c r="E175" t="s">
        <v>285</v>
      </c>
      <c r="F175" t="s">
        <v>22</v>
      </c>
      <c r="G175" t="str">
        <f t="shared" si="2"/>
        <v xml:space="preserve"> WA</v>
      </c>
      <c r="H175" t="str">
        <f>IF([1]alldata!$D$175&gt;1000,"Good Review","not many reviews")</f>
        <v>Good Review</v>
      </c>
      <c r="J175" t="str">
        <f>CONCATENATE([1]alldata!$A$175,[1]alldata!$B$175)</f>
        <v>Software Development Engineer-AWS-DynamoDBAmazon.com</v>
      </c>
    </row>
    <row r="176" spans="1:10" ht="372" x14ac:dyDescent="0.2">
      <c r="A176" t="s">
        <v>363</v>
      </c>
      <c r="B176" t="s">
        <v>25</v>
      </c>
      <c r="C176" s="2" t="s">
        <v>364</v>
      </c>
      <c r="D176">
        <v>25902</v>
      </c>
      <c r="E176" t="s">
        <v>285</v>
      </c>
      <c r="F176" t="s">
        <v>22</v>
      </c>
      <c r="G176" t="str">
        <f t="shared" si="2"/>
        <v xml:space="preserve"> WA</v>
      </c>
      <c r="H176" t="str">
        <f>IF([1]alldata!$D$176&gt;1000,"Good Review","not many reviews")</f>
        <v>Good Review</v>
      </c>
      <c r="J176" t="str">
        <f>CONCATENATE([1]alldata!$A$176,[1]alldata!$B$176)</f>
        <v>Sr Supply Chain ManagerAmazon.com</v>
      </c>
    </row>
    <row r="177" spans="1:10" ht="409.6" x14ac:dyDescent="0.2">
      <c r="A177" t="s">
        <v>365</v>
      </c>
      <c r="B177" t="s">
        <v>25</v>
      </c>
      <c r="C177" s="2" t="s">
        <v>366</v>
      </c>
      <c r="D177">
        <v>25902</v>
      </c>
      <c r="E177" t="s">
        <v>285</v>
      </c>
      <c r="F177" t="s">
        <v>22</v>
      </c>
      <c r="G177" t="str">
        <f t="shared" si="2"/>
        <v xml:space="preserve"> WA</v>
      </c>
      <c r="H177" t="str">
        <f>IF([1]alldata!$D$177&gt;1000,"Good Review","not many reviews")</f>
        <v>Good Review</v>
      </c>
      <c r="J177" t="str">
        <f>CONCATENATE([1]alldata!$A$177,[1]alldata!$B$177)</f>
        <v>Manager, Software Development- Alexa AI- SeattleAmazon.com</v>
      </c>
    </row>
    <row r="178" spans="1:10" ht="340" x14ac:dyDescent="0.2">
      <c r="A178" t="s">
        <v>367</v>
      </c>
      <c r="B178" t="s">
        <v>25</v>
      </c>
      <c r="C178" s="2" t="s">
        <v>310</v>
      </c>
      <c r="D178">
        <v>25902</v>
      </c>
      <c r="E178" t="s">
        <v>285</v>
      </c>
      <c r="F178" t="s">
        <v>22</v>
      </c>
      <c r="G178" t="str">
        <f t="shared" si="2"/>
        <v xml:space="preserve"> WA</v>
      </c>
      <c r="H178" t="str">
        <f>IF([1]alldata!$D$178&gt;1000,"Good Review","not many reviews")</f>
        <v>Good Review</v>
      </c>
      <c r="J178" t="str">
        <f>CONCATENATE([1]alldata!$A$178,[1]alldata!$B$178)</f>
        <v>Sr. SDE - Prime Video - Classification Team (Seattle, WA)Amazon.com</v>
      </c>
    </row>
    <row r="179" spans="1:10" ht="388" x14ac:dyDescent="0.2">
      <c r="A179" t="s">
        <v>368</v>
      </c>
      <c r="B179" t="s">
        <v>25</v>
      </c>
      <c r="C179" s="2" t="s">
        <v>369</v>
      </c>
      <c r="D179">
        <v>25902</v>
      </c>
      <c r="E179" t="s">
        <v>285</v>
      </c>
      <c r="F179" t="s">
        <v>22</v>
      </c>
      <c r="G179" t="str">
        <f t="shared" si="2"/>
        <v xml:space="preserve"> WA</v>
      </c>
      <c r="H179" t="str">
        <f>IF([1]alldata!$D$179&gt;1000,"Good Review","not many reviews")</f>
        <v>Good Review</v>
      </c>
      <c r="J179" t="str">
        <f>CONCATENATE([1]alldata!$A$179,[1]alldata!$B$179)</f>
        <v>Senior Software Development Engineer - Personalization, Recommendations, Machine Learning, Data ScienceAmazon.com</v>
      </c>
    </row>
    <row r="180" spans="1:10" ht="388" x14ac:dyDescent="0.2">
      <c r="A180" t="s">
        <v>370</v>
      </c>
      <c r="B180" t="s">
        <v>25</v>
      </c>
      <c r="C180" s="2" t="s">
        <v>371</v>
      </c>
      <c r="D180">
        <v>25902</v>
      </c>
      <c r="E180" t="s">
        <v>285</v>
      </c>
      <c r="F180" t="s">
        <v>22</v>
      </c>
      <c r="G180" t="str">
        <f t="shared" si="2"/>
        <v xml:space="preserve"> WA</v>
      </c>
      <c r="H180" t="str">
        <f>IF([1]alldata!$D$180&gt;1000,"Good Review","not many reviews")</f>
        <v>Good Review</v>
      </c>
      <c r="J180" t="str">
        <f>CONCATENATE([1]alldata!$A$180,[1]alldata!$B$180)</f>
        <v>Software Development Engineer in TestAmazon.com</v>
      </c>
    </row>
    <row r="181" spans="1:10" ht="409.6" x14ac:dyDescent="0.2">
      <c r="A181" t="s">
        <v>372</v>
      </c>
      <c r="B181" t="s">
        <v>25</v>
      </c>
      <c r="C181" s="2" t="s">
        <v>373</v>
      </c>
      <c r="D181">
        <v>25902</v>
      </c>
      <c r="E181" t="s">
        <v>285</v>
      </c>
      <c r="F181" t="s">
        <v>22</v>
      </c>
      <c r="G181" t="str">
        <f t="shared" si="2"/>
        <v xml:space="preserve"> WA</v>
      </c>
      <c r="H181" t="str">
        <f>IF([1]alldata!$D$181&gt;1000,"Good Review","not many reviews")</f>
        <v>Good Review</v>
      </c>
      <c r="J181" t="str">
        <f>CONCATENATE([1]alldata!$A$181,[1]alldata!$B$181)</f>
        <v>Sr Program Manager, WorkflowAmazon.com</v>
      </c>
    </row>
    <row r="182" spans="1:10" ht="356" x14ac:dyDescent="0.2">
      <c r="A182" t="s">
        <v>374</v>
      </c>
      <c r="B182" t="s">
        <v>25</v>
      </c>
      <c r="C182" s="2" t="s">
        <v>375</v>
      </c>
      <c r="D182">
        <v>25902</v>
      </c>
      <c r="E182" t="s">
        <v>285</v>
      </c>
      <c r="F182" t="s">
        <v>22</v>
      </c>
      <c r="G182" t="str">
        <f t="shared" si="2"/>
        <v xml:space="preserve"> WA</v>
      </c>
      <c r="H182" t="str">
        <f>IF([1]alldata!$D$182&gt;1000,"Good Review","not many reviews")</f>
        <v>Good Review</v>
      </c>
      <c r="J182" t="str">
        <f>CONCATENATE([1]alldata!$A$182,[1]alldata!$B$182)</f>
        <v>Software Development Engineer - Advertising PlatformAmazon.com</v>
      </c>
    </row>
    <row r="183" spans="1:10" ht="388" x14ac:dyDescent="0.2">
      <c r="A183" t="s">
        <v>376</v>
      </c>
      <c r="B183" t="s">
        <v>25</v>
      </c>
      <c r="C183" s="2" t="s">
        <v>377</v>
      </c>
      <c r="D183">
        <v>25902</v>
      </c>
      <c r="E183" t="s">
        <v>285</v>
      </c>
      <c r="F183" t="s">
        <v>22</v>
      </c>
      <c r="G183" t="str">
        <f t="shared" si="2"/>
        <v xml:space="preserve"> WA</v>
      </c>
      <c r="H183" t="str">
        <f>IF([1]alldata!$D$183&gt;1000,"Good Review","not many reviews")</f>
        <v>Good Review</v>
      </c>
      <c r="J183" t="str">
        <f>CONCATENATE([1]alldata!$A$183,[1]alldata!$B$183)</f>
        <v>Sr. Technical Program Manager - Amazon Customer Service CentralAmazon.com</v>
      </c>
    </row>
    <row r="184" spans="1:10" ht="356" x14ac:dyDescent="0.2">
      <c r="A184" t="s">
        <v>378</v>
      </c>
      <c r="B184" t="s">
        <v>25</v>
      </c>
      <c r="C184" s="2" t="s">
        <v>379</v>
      </c>
      <c r="D184">
        <v>25902</v>
      </c>
      <c r="E184" t="s">
        <v>285</v>
      </c>
      <c r="F184" t="s">
        <v>22</v>
      </c>
      <c r="G184" t="str">
        <f t="shared" si="2"/>
        <v xml:space="preserve"> WA</v>
      </c>
      <c r="H184" t="str">
        <f>IF([1]alldata!$D$184&gt;1000,"Good Review","not many reviews")</f>
        <v>Good Review</v>
      </c>
      <c r="J184" t="str">
        <f>CONCATENATE([1]alldata!$A$184,[1]alldata!$B$184)</f>
        <v>Senior Financial Analyst - Performance AdvertisingAmazon.com</v>
      </c>
    </row>
    <row r="185" spans="1:10" ht="388" x14ac:dyDescent="0.2">
      <c r="A185" t="s">
        <v>380</v>
      </c>
      <c r="B185" t="s">
        <v>25</v>
      </c>
      <c r="C185" s="2" t="s">
        <v>381</v>
      </c>
      <c r="D185">
        <v>25902</v>
      </c>
      <c r="E185" t="s">
        <v>285</v>
      </c>
      <c r="F185" t="s">
        <v>22</v>
      </c>
      <c r="G185" t="str">
        <f t="shared" si="2"/>
        <v xml:space="preserve"> WA</v>
      </c>
      <c r="H185" t="str">
        <f>IF([1]alldata!$D$185&gt;1000,"Good Review","not many reviews")</f>
        <v>Good Review</v>
      </c>
      <c r="J185" t="str">
        <f>CONCATENATE([1]alldata!$A$185,[1]alldata!$B$185)</f>
        <v>Sr. Manager, Business IntelligenceAmazon.com</v>
      </c>
    </row>
    <row r="186" spans="1:10" ht="409.6" x14ac:dyDescent="0.2">
      <c r="A186" t="s">
        <v>382</v>
      </c>
      <c r="B186" t="s">
        <v>25</v>
      </c>
      <c r="C186" s="2" t="s">
        <v>383</v>
      </c>
      <c r="D186">
        <v>25902</v>
      </c>
      <c r="E186" t="s">
        <v>285</v>
      </c>
      <c r="F186" t="s">
        <v>22</v>
      </c>
      <c r="G186" t="str">
        <f t="shared" si="2"/>
        <v xml:space="preserve"> WA</v>
      </c>
      <c r="H186" t="str">
        <f>IF([1]alldata!$D$186&gt;1000,"Good Review","not many reviews")</f>
        <v>Good Review</v>
      </c>
      <c r="J186" t="str">
        <f>CONCATENATE([1]alldata!$A$186,[1]alldata!$B$186)</f>
        <v>Software Dev Engineer II - Full StackAmazon.com</v>
      </c>
    </row>
    <row r="187" spans="1:10" ht="409.6" x14ac:dyDescent="0.2">
      <c r="A187" t="s">
        <v>384</v>
      </c>
      <c r="B187" t="s">
        <v>25</v>
      </c>
      <c r="C187" s="2" t="s">
        <v>385</v>
      </c>
      <c r="D187">
        <v>25902</v>
      </c>
      <c r="E187" t="s">
        <v>285</v>
      </c>
      <c r="F187" t="s">
        <v>22</v>
      </c>
      <c r="G187" t="str">
        <f t="shared" si="2"/>
        <v xml:space="preserve"> WA</v>
      </c>
      <c r="H187" t="str">
        <f>IF([1]alldata!$D$187&gt;1000,"Good Review","not many reviews")</f>
        <v>Good Review</v>
      </c>
      <c r="J187" t="str">
        <f>CONCATENATE([1]alldata!$A$187,[1]alldata!$B$187)</f>
        <v>Software Development Manager - Alexa Machine Learning PlatformAmazon.com</v>
      </c>
    </row>
    <row r="188" spans="1:10" ht="388" x14ac:dyDescent="0.2">
      <c r="A188" t="s">
        <v>386</v>
      </c>
      <c r="B188" t="s">
        <v>25</v>
      </c>
      <c r="C188" s="2" t="s">
        <v>387</v>
      </c>
      <c r="D188">
        <v>25902</v>
      </c>
      <c r="E188" t="s">
        <v>285</v>
      </c>
      <c r="F188" t="s">
        <v>22</v>
      </c>
      <c r="G188" t="str">
        <f t="shared" si="2"/>
        <v xml:space="preserve"> WA</v>
      </c>
      <c r="H188" t="str">
        <f>IF([1]alldata!$D$188&gt;1000,"Good Review","not many reviews")</f>
        <v>Good Review</v>
      </c>
      <c r="J188" t="str">
        <f>CONCATENATE([1]alldata!$A$188,[1]alldata!$B$188)</f>
        <v>Software Development Engineer II - Extensions | TwitchAmazon.com</v>
      </c>
    </row>
    <row r="189" spans="1:10" ht="409.6" x14ac:dyDescent="0.2">
      <c r="A189" t="s">
        <v>388</v>
      </c>
      <c r="B189" t="s">
        <v>25</v>
      </c>
      <c r="C189" s="2" t="s">
        <v>389</v>
      </c>
      <c r="D189">
        <v>25902</v>
      </c>
      <c r="E189" t="s">
        <v>285</v>
      </c>
      <c r="F189" t="s">
        <v>22</v>
      </c>
      <c r="G189" t="str">
        <f t="shared" si="2"/>
        <v xml:space="preserve"> WA</v>
      </c>
      <c r="H189" t="str">
        <f>IF([1]alldata!$D$189&gt;1000,"Good Review","not many reviews")</f>
        <v>Good Review</v>
      </c>
      <c r="J189" t="str">
        <f>CONCATENATE([1]alldata!$A$189,[1]alldata!$B$189)</f>
        <v>Senior Manager, Big Data TechnologiesAmazon.com</v>
      </c>
    </row>
    <row r="190" spans="1:10" ht="404" x14ac:dyDescent="0.2">
      <c r="A190" t="s">
        <v>390</v>
      </c>
      <c r="B190" t="s">
        <v>25</v>
      </c>
      <c r="C190" s="2" t="s">
        <v>391</v>
      </c>
      <c r="D190">
        <v>25902</v>
      </c>
      <c r="E190" t="s">
        <v>285</v>
      </c>
      <c r="F190" t="s">
        <v>22</v>
      </c>
      <c r="G190" t="str">
        <f t="shared" si="2"/>
        <v xml:space="preserve"> WA</v>
      </c>
      <c r="H190" t="str">
        <f>IF([1]alldata!$D$190&gt;1000,"Good Review","not many reviews")</f>
        <v>Good Review</v>
      </c>
      <c r="J190" t="str">
        <f>CONCATENATE([1]alldata!$A$190,[1]alldata!$B$190)</f>
        <v>Senior Product Manager - ForecastingAmazon.com</v>
      </c>
    </row>
    <row r="191" spans="1:10" ht="388" x14ac:dyDescent="0.2">
      <c r="A191" t="s">
        <v>392</v>
      </c>
      <c r="B191" t="s">
        <v>25</v>
      </c>
      <c r="C191" s="2" t="s">
        <v>393</v>
      </c>
      <c r="D191">
        <v>25902</v>
      </c>
      <c r="E191" t="s">
        <v>285</v>
      </c>
      <c r="F191" t="s">
        <v>22</v>
      </c>
      <c r="G191" t="str">
        <f t="shared" si="2"/>
        <v xml:space="preserve"> WA</v>
      </c>
      <c r="H191" t="str">
        <f>IF([1]alldata!$D$191&gt;1000,"Good Review","not many reviews")</f>
        <v>Good Review</v>
      </c>
      <c r="J191" t="str">
        <f>CONCATENATE([1]alldata!$A$191,[1]alldata!$B$191)</f>
        <v>Manager, Software Development - Proactive AlexaAmazon.com</v>
      </c>
    </row>
    <row r="192" spans="1:10" ht="388" x14ac:dyDescent="0.2">
      <c r="A192" t="s">
        <v>394</v>
      </c>
      <c r="B192" t="s">
        <v>25</v>
      </c>
      <c r="C192" s="2" t="s">
        <v>134</v>
      </c>
      <c r="D192">
        <v>25902</v>
      </c>
      <c r="E192" t="s">
        <v>285</v>
      </c>
      <c r="F192" t="s">
        <v>22</v>
      </c>
      <c r="G192" t="str">
        <f t="shared" si="2"/>
        <v xml:space="preserve"> WA</v>
      </c>
      <c r="H192" t="str">
        <f>IF([1]alldata!$D$192&gt;1000,"Good Review","not many reviews")</f>
        <v>Good Review</v>
      </c>
      <c r="J192" t="str">
        <f>CONCATENATE([1]alldata!$A$192,[1]alldata!$B$192)</f>
        <v>Software Development Manager, AlexaAmazon.com</v>
      </c>
    </row>
    <row r="193" spans="1:10" ht="388" x14ac:dyDescent="0.2">
      <c r="A193" t="s">
        <v>395</v>
      </c>
      <c r="B193" t="s">
        <v>25</v>
      </c>
      <c r="C193" s="2" t="s">
        <v>396</v>
      </c>
      <c r="D193">
        <v>25902</v>
      </c>
      <c r="E193" t="s">
        <v>285</v>
      </c>
      <c r="F193" t="s">
        <v>22</v>
      </c>
      <c r="G193" t="str">
        <f t="shared" si="2"/>
        <v xml:space="preserve"> WA</v>
      </c>
      <c r="H193" t="str">
        <f>IF([1]alldata!$D$193&gt;1000,"Good Review","not many reviews")</f>
        <v>Good Review</v>
      </c>
      <c r="J193" t="str">
        <f>CONCATENATE([1]alldata!$A$193,[1]alldata!$B$193)</f>
        <v>Senior Economist - Self-Service Performance AdvertisingAmazon.com</v>
      </c>
    </row>
    <row r="194" spans="1:10" ht="388" x14ac:dyDescent="0.2">
      <c r="A194" t="s">
        <v>397</v>
      </c>
      <c r="B194" t="s">
        <v>25</v>
      </c>
      <c r="C194" s="2" t="s">
        <v>398</v>
      </c>
      <c r="D194">
        <v>25902</v>
      </c>
      <c r="E194" t="s">
        <v>285</v>
      </c>
      <c r="F194" t="s">
        <v>22</v>
      </c>
      <c r="G194" t="str">
        <f t="shared" ref="G194:G257" si="3">LEFT(F194,3)</f>
        <v xml:space="preserve"> WA</v>
      </c>
      <c r="H194" t="str">
        <f>IF([1]alldata!$D$194&gt;1000,"Good Review","not many reviews")</f>
        <v>Good Review</v>
      </c>
      <c r="J194" t="str">
        <f>CONCATENATE([1]alldata!$A$194,[1]alldata!$B$194)</f>
        <v>Sr Manager, PMAmazon.com</v>
      </c>
    </row>
    <row r="195" spans="1:10" ht="409.6" x14ac:dyDescent="0.2">
      <c r="A195" t="s">
        <v>399</v>
      </c>
      <c r="B195" t="s">
        <v>25</v>
      </c>
      <c r="C195" s="2" t="s">
        <v>322</v>
      </c>
      <c r="D195">
        <v>25902</v>
      </c>
      <c r="E195" t="s">
        <v>285</v>
      </c>
      <c r="F195" t="s">
        <v>22</v>
      </c>
      <c r="G195" t="str">
        <f t="shared" si="3"/>
        <v xml:space="preserve"> WA</v>
      </c>
      <c r="H195" t="str">
        <f>IF([1]alldata!$D$195&gt;1000,"Good Review","not many reviews")</f>
        <v>Good Review</v>
      </c>
      <c r="J195" t="str">
        <f>CONCATENATE([1]alldata!$A$195,[1]alldata!$B$195)</f>
        <v>Frontend/UI Engineer, Amazon SageMaker, AWS Machine Learning PlatformAmazon.com</v>
      </c>
    </row>
    <row r="196" spans="1:10" ht="372" x14ac:dyDescent="0.2">
      <c r="A196" t="s">
        <v>400</v>
      </c>
      <c r="B196" t="s">
        <v>25</v>
      </c>
      <c r="C196" s="2" t="s">
        <v>401</v>
      </c>
      <c r="D196">
        <v>25902</v>
      </c>
      <c r="E196" t="s">
        <v>285</v>
      </c>
      <c r="F196" t="s">
        <v>22</v>
      </c>
      <c r="G196" t="str">
        <f t="shared" si="3"/>
        <v xml:space="preserve"> WA</v>
      </c>
      <c r="H196" t="str">
        <f>IF([1]alldata!$D$196&gt;1000,"Good Review","not many reviews")</f>
        <v>Good Review</v>
      </c>
      <c r="J196" t="str">
        <f>CONCATENATE([1]alldata!$A$196,[1]alldata!$B$196)</f>
        <v>Software Development Manager (Machine Learning) - Prime Video Relevance:Amazon.com</v>
      </c>
    </row>
    <row r="197" spans="1:10" ht="388" x14ac:dyDescent="0.2">
      <c r="A197" t="s">
        <v>402</v>
      </c>
      <c r="B197" t="s">
        <v>25</v>
      </c>
      <c r="C197" s="2" t="s">
        <v>403</v>
      </c>
      <c r="D197">
        <v>25902</v>
      </c>
      <c r="E197" t="s">
        <v>285</v>
      </c>
      <c r="F197" t="s">
        <v>22</v>
      </c>
      <c r="G197" t="str">
        <f t="shared" si="3"/>
        <v xml:space="preserve"> WA</v>
      </c>
      <c r="H197" t="str">
        <f>IF([1]alldata!$D$197&gt;1000,"Good Review","not many reviews")</f>
        <v>Good Review</v>
      </c>
      <c r="J197" t="str">
        <f>CONCATENATE([1]alldata!$A$197,[1]alldata!$B$197)</f>
        <v>Senior Research Scientist in Computer Vision - AWS Global InfrastructureAmazon.com</v>
      </c>
    </row>
    <row r="198" spans="1:10" ht="409.6" x14ac:dyDescent="0.2">
      <c r="A198" t="s">
        <v>404</v>
      </c>
      <c r="B198" t="s">
        <v>25</v>
      </c>
      <c r="C198" s="2" t="s">
        <v>405</v>
      </c>
      <c r="D198">
        <v>25902</v>
      </c>
      <c r="E198" t="s">
        <v>285</v>
      </c>
      <c r="F198" t="s">
        <v>22</v>
      </c>
      <c r="G198" t="str">
        <f t="shared" si="3"/>
        <v xml:space="preserve"> WA</v>
      </c>
      <c r="H198" t="str">
        <f>IF([1]alldata!$D$198&gt;1000,"Good Review","not many reviews")</f>
        <v>Good Review</v>
      </c>
      <c r="J198" t="str">
        <f>CONCATENATE([1]alldata!$A$198,[1]alldata!$B$198)</f>
        <v>Software Development Manager - Optimal SourcingAmazon.com</v>
      </c>
    </row>
    <row r="199" spans="1:10" ht="409.6" x14ac:dyDescent="0.2">
      <c r="A199" t="s">
        <v>406</v>
      </c>
      <c r="B199" t="s">
        <v>25</v>
      </c>
      <c r="C199" s="2" t="s">
        <v>407</v>
      </c>
      <c r="D199">
        <v>25902</v>
      </c>
      <c r="E199" t="s">
        <v>285</v>
      </c>
      <c r="F199" t="s">
        <v>22</v>
      </c>
      <c r="G199" t="str">
        <f t="shared" si="3"/>
        <v xml:space="preserve"> WA</v>
      </c>
      <c r="H199" t="str">
        <f>IF([1]alldata!$D$199&gt;1000,"Good Review","not many reviews")</f>
        <v>Good Review</v>
      </c>
      <c r="J199" t="str">
        <f>CONCATENATE([1]alldata!$A$199,[1]alldata!$B$199)</f>
        <v>AWS Sales Planning &amp; Analytics LeadAmazon.com</v>
      </c>
    </row>
    <row r="200" spans="1:10" ht="388" x14ac:dyDescent="0.2">
      <c r="A200" t="s">
        <v>408</v>
      </c>
      <c r="B200" t="s">
        <v>25</v>
      </c>
      <c r="C200" s="2" t="s">
        <v>409</v>
      </c>
      <c r="D200">
        <v>25902</v>
      </c>
      <c r="E200" t="s">
        <v>285</v>
      </c>
      <c r="F200" t="s">
        <v>22</v>
      </c>
      <c r="G200" t="str">
        <f t="shared" si="3"/>
        <v xml:space="preserve"> WA</v>
      </c>
      <c r="H200" t="str">
        <f>IF([1]alldata!$D$200&gt;1000,"Good Review","not many reviews")</f>
        <v>Good Review</v>
      </c>
      <c r="J200" t="str">
        <f>CONCATENATE([1]alldata!$A$200,[1]alldata!$B$200)</f>
        <v>Finance Manager - World Wide Performance AdvertisingAmazon.com</v>
      </c>
    </row>
    <row r="201" spans="1:10" ht="372" x14ac:dyDescent="0.2">
      <c r="A201" t="s">
        <v>410</v>
      </c>
      <c r="B201" t="s">
        <v>25</v>
      </c>
      <c r="C201" s="2" t="s">
        <v>411</v>
      </c>
      <c r="D201">
        <v>25902</v>
      </c>
      <c r="E201" t="s">
        <v>285</v>
      </c>
      <c r="F201" t="s">
        <v>22</v>
      </c>
      <c r="G201" t="str">
        <f t="shared" si="3"/>
        <v xml:space="preserve"> WA</v>
      </c>
      <c r="H201" t="str">
        <f>IF([1]alldata!$D$201&gt;1000,"Good Review","not many reviews")</f>
        <v>Good Review</v>
      </c>
      <c r="J201" t="str">
        <f>CONCATENATE([1]alldata!$A$201,[1]alldata!$B$201)</f>
        <v>Principal Data Labs Solution ArchitectAmazon.com</v>
      </c>
    </row>
    <row r="202" spans="1:10" ht="372" x14ac:dyDescent="0.2">
      <c r="A202" t="s">
        <v>412</v>
      </c>
      <c r="B202" t="s">
        <v>25</v>
      </c>
      <c r="C202" s="2" t="s">
        <v>413</v>
      </c>
      <c r="D202">
        <v>25902</v>
      </c>
      <c r="E202" t="s">
        <v>285</v>
      </c>
      <c r="F202" t="s">
        <v>22</v>
      </c>
      <c r="G202" t="str">
        <f t="shared" si="3"/>
        <v xml:space="preserve"> WA</v>
      </c>
      <c r="H202" t="str">
        <f>IF([1]alldata!$D$202&gt;1000,"Good Review","not many reviews")</f>
        <v>Good Review</v>
      </c>
      <c r="J202" t="str">
        <f>CONCATENATE([1]alldata!$A$202,[1]alldata!$B$202)</f>
        <v>Sr Manager, Alexa Comms Fraud and AbuseAmazon.com</v>
      </c>
    </row>
    <row r="203" spans="1:10" ht="388" x14ac:dyDescent="0.2">
      <c r="A203" t="s">
        <v>414</v>
      </c>
      <c r="B203" t="s">
        <v>25</v>
      </c>
      <c r="C203" s="2" t="s">
        <v>415</v>
      </c>
      <c r="D203">
        <v>25902</v>
      </c>
      <c r="E203" t="s">
        <v>285</v>
      </c>
      <c r="F203" t="s">
        <v>22</v>
      </c>
      <c r="G203" t="str">
        <f t="shared" si="3"/>
        <v xml:space="preserve"> WA</v>
      </c>
      <c r="H203" t="str">
        <f>IF([1]alldata!$D$203&gt;1000,"Good Review","not many reviews")</f>
        <v>Good Review</v>
      </c>
      <c r="J203" t="str">
        <f>CONCATENATE([1]alldata!$A$203,[1]alldata!$B$203)</f>
        <v>Sr. Data Engineer, International Consumer FP&amp;AAmazon.com</v>
      </c>
    </row>
    <row r="204" spans="1:10" ht="404" x14ac:dyDescent="0.2">
      <c r="A204" t="s">
        <v>416</v>
      </c>
      <c r="B204" t="s">
        <v>25</v>
      </c>
      <c r="C204" s="2" t="s">
        <v>417</v>
      </c>
      <c r="D204">
        <v>25902</v>
      </c>
      <c r="E204" t="s">
        <v>285</v>
      </c>
      <c r="F204" t="s">
        <v>22</v>
      </c>
      <c r="G204" t="str">
        <f t="shared" si="3"/>
        <v xml:space="preserve"> WA</v>
      </c>
      <c r="H204" t="str">
        <f>IF([1]alldata!$D$204&gt;1000,"Good Review","not many reviews")</f>
        <v>Good Review</v>
      </c>
      <c r="J204" t="str">
        <f>CONCATENATE([1]alldata!$A$204,[1]alldata!$B$204)</f>
        <v>Software Development Engineer, Computer VisionAmazon.com</v>
      </c>
    </row>
    <row r="205" spans="1:10" ht="409.6" x14ac:dyDescent="0.2">
      <c r="A205" t="s">
        <v>418</v>
      </c>
      <c r="B205" t="s">
        <v>25</v>
      </c>
      <c r="C205" s="2" t="s">
        <v>419</v>
      </c>
      <c r="D205">
        <v>25902</v>
      </c>
      <c r="E205" t="s">
        <v>285</v>
      </c>
      <c r="F205" t="s">
        <v>22</v>
      </c>
      <c r="G205" t="str">
        <f t="shared" si="3"/>
        <v xml:space="preserve"> WA</v>
      </c>
      <c r="H205" t="str">
        <f>IF([1]alldata!$D$205&gt;1000,"Good Review","not many reviews")</f>
        <v>Good Review</v>
      </c>
      <c r="J205" t="str">
        <f>CONCATENATE([1]alldata!$A$205,[1]alldata!$B$205)</f>
        <v>Sr. Risk Manager, Product QualityAmazon.com</v>
      </c>
    </row>
    <row r="206" spans="1:10" ht="388" x14ac:dyDescent="0.2">
      <c r="A206" t="s">
        <v>420</v>
      </c>
      <c r="B206" t="s">
        <v>25</v>
      </c>
      <c r="C206" s="2" t="s">
        <v>421</v>
      </c>
      <c r="D206">
        <v>25902</v>
      </c>
      <c r="E206" t="s">
        <v>285</v>
      </c>
      <c r="F206" t="s">
        <v>22</v>
      </c>
      <c r="G206" t="str">
        <f t="shared" si="3"/>
        <v xml:space="preserve"> WA</v>
      </c>
      <c r="H206" t="str">
        <f>IF([1]alldata!$D$206&gt;1000,"Good Review","not many reviews")</f>
        <v>Good Review</v>
      </c>
      <c r="J206" t="str">
        <f>CONCATENATE([1]alldata!$A$206,[1]alldata!$B$206)</f>
        <v>Software Development Engineer - Machine Learning EngineerAmazon.com</v>
      </c>
    </row>
    <row r="207" spans="1:10" ht="388" x14ac:dyDescent="0.2">
      <c r="A207" t="s">
        <v>422</v>
      </c>
      <c r="B207" t="s">
        <v>25</v>
      </c>
      <c r="C207" s="2" t="s">
        <v>423</v>
      </c>
      <c r="D207">
        <v>25902</v>
      </c>
      <c r="E207" t="s">
        <v>285</v>
      </c>
      <c r="F207" t="s">
        <v>22</v>
      </c>
      <c r="G207" t="str">
        <f t="shared" si="3"/>
        <v xml:space="preserve"> WA</v>
      </c>
      <c r="H207" t="str">
        <f>IF([1]alldata!$D$207&gt;1000,"Good Review","not many reviews")</f>
        <v>Good Review</v>
      </c>
      <c r="J207" t="str">
        <f>CONCATENATE([1]alldata!$A$207,[1]alldata!$B$207)</f>
        <v>Principal TPMAmazon.com</v>
      </c>
    </row>
    <row r="208" spans="1:10" ht="404" x14ac:dyDescent="0.2">
      <c r="A208" t="s">
        <v>424</v>
      </c>
      <c r="B208" t="s">
        <v>25</v>
      </c>
      <c r="C208" s="2" t="s">
        <v>425</v>
      </c>
      <c r="D208">
        <v>25902</v>
      </c>
      <c r="E208" t="s">
        <v>285</v>
      </c>
      <c r="F208" t="s">
        <v>22</v>
      </c>
      <c r="G208" t="str">
        <f t="shared" si="3"/>
        <v xml:space="preserve"> WA</v>
      </c>
      <c r="H208" t="str">
        <f>IF([1]alldata!$D$208&gt;1000,"Good Review","not many reviews")</f>
        <v>Good Review</v>
      </c>
      <c r="J208" t="str">
        <f>CONCATENATE([1]alldata!$A$208,[1]alldata!$B$208)</f>
        <v>Manager, Machine Learning, Ad MeasurementAmazon.com</v>
      </c>
    </row>
    <row r="209" spans="1:10" ht="404" x14ac:dyDescent="0.2">
      <c r="A209" t="s">
        <v>426</v>
      </c>
      <c r="B209" t="s">
        <v>25</v>
      </c>
      <c r="C209" s="2" t="s">
        <v>427</v>
      </c>
      <c r="D209">
        <v>25902</v>
      </c>
      <c r="E209" t="s">
        <v>285</v>
      </c>
      <c r="F209" t="s">
        <v>22</v>
      </c>
      <c r="G209" t="str">
        <f t="shared" si="3"/>
        <v xml:space="preserve"> WA</v>
      </c>
      <c r="H209" t="str">
        <f>IF([1]alldata!$D$209&gt;1000,"Good Review","not many reviews")</f>
        <v>Good Review</v>
      </c>
      <c r="J209" t="str">
        <f>CONCATENATE([1]alldata!$A$209,[1]alldata!$B$209)</f>
        <v>Software Dev EngineerAmazon.com</v>
      </c>
    </row>
    <row r="210" spans="1:10" ht="356" x14ac:dyDescent="0.2">
      <c r="A210" t="s">
        <v>428</v>
      </c>
      <c r="B210" t="s">
        <v>25</v>
      </c>
      <c r="C210" s="2" t="s">
        <v>303</v>
      </c>
      <c r="D210">
        <v>25902</v>
      </c>
      <c r="E210" t="s">
        <v>285</v>
      </c>
      <c r="F210" t="s">
        <v>22</v>
      </c>
      <c r="G210" t="str">
        <f t="shared" si="3"/>
        <v xml:space="preserve"> WA</v>
      </c>
      <c r="H210" t="str">
        <f>IF([1]alldata!$D$210&gt;1000,"Good Review","not many reviews")</f>
        <v>Good Review</v>
      </c>
      <c r="J210" t="str">
        <f>CONCATENATE([1]alldata!$A$210,[1]alldata!$B$210)</f>
        <v>Software Development Manager, Machine LearningAmazon.com</v>
      </c>
    </row>
    <row r="211" spans="1:10" ht="388" x14ac:dyDescent="0.2">
      <c r="A211" t="s">
        <v>429</v>
      </c>
      <c r="B211" t="s">
        <v>25</v>
      </c>
      <c r="C211" s="2" t="s">
        <v>134</v>
      </c>
      <c r="D211">
        <v>25902</v>
      </c>
      <c r="E211" t="s">
        <v>285</v>
      </c>
      <c r="F211" t="s">
        <v>22</v>
      </c>
      <c r="G211" t="str">
        <f t="shared" si="3"/>
        <v xml:space="preserve"> WA</v>
      </c>
      <c r="H211" t="str">
        <f>IF([1]alldata!$D$211&gt;1000,"Good Review","not many reviews")</f>
        <v>Good Review</v>
      </c>
      <c r="J211" t="str">
        <f>CONCATENATE([1]alldata!$A$211,[1]alldata!$B$211)</f>
        <v>Manager, Software DevelopmentAmazon.com</v>
      </c>
    </row>
    <row r="212" spans="1:10" ht="388" x14ac:dyDescent="0.2">
      <c r="A212" t="s">
        <v>430</v>
      </c>
      <c r="B212" t="s">
        <v>25</v>
      </c>
      <c r="C212" s="2" t="s">
        <v>431</v>
      </c>
      <c r="D212">
        <v>25902</v>
      </c>
      <c r="E212" t="s">
        <v>285</v>
      </c>
      <c r="F212" t="s">
        <v>22</v>
      </c>
      <c r="G212" t="str">
        <f t="shared" si="3"/>
        <v xml:space="preserve"> WA</v>
      </c>
      <c r="H212" t="str">
        <f>IF([1]alldata!$D$212&gt;1000,"Good Review","not many reviews")</f>
        <v>Good Review</v>
      </c>
      <c r="J212" t="str">
        <f>CONCATENATE([1]alldata!$A$212,[1]alldata!$B$212)</f>
        <v>Software Development Manager - Automated InsightsAmazon.com</v>
      </c>
    </row>
    <row r="213" spans="1:10" ht="388" x14ac:dyDescent="0.2">
      <c r="A213" t="s">
        <v>432</v>
      </c>
      <c r="B213" t="s">
        <v>25</v>
      </c>
      <c r="C213" s="2" t="s">
        <v>433</v>
      </c>
      <c r="D213">
        <v>25902</v>
      </c>
      <c r="E213" t="s">
        <v>285</v>
      </c>
      <c r="F213" t="s">
        <v>22</v>
      </c>
      <c r="G213" t="str">
        <f t="shared" si="3"/>
        <v xml:space="preserve"> WA</v>
      </c>
      <c r="H213" t="str">
        <f>IF([1]alldata!$D$213&gt;1000,"Good Review","not many reviews")</f>
        <v>Good Review</v>
      </c>
      <c r="J213" t="str">
        <f>CONCATENATE([1]alldata!$A$213,[1]alldata!$B$213)</f>
        <v>Web Development EngineerAmazon.com</v>
      </c>
    </row>
    <row r="214" spans="1:10" ht="404" x14ac:dyDescent="0.2">
      <c r="A214" t="s">
        <v>434</v>
      </c>
      <c r="B214" t="s">
        <v>25</v>
      </c>
      <c r="C214" s="2" t="s">
        <v>435</v>
      </c>
      <c r="D214">
        <v>25902</v>
      </c>
      <c r="E214" t="s">
        <v>285</v>
      </c>
      <c r="F214" t="s">
        <v>22</v>
      </c>
      <c r="G214" t="str">
        <f t="shared" si="3"/>
        <v xml:space="preserve"> WA</v>
      </c>
      <c r="H214" t="str">
        <f>IF([1]alldata!$D$214&gt;1000,"Good Review","not many reviews")</f>
        <v>Good Review</v>
      </c>
      <c r="J214" t="str">
        <f>CONCATENATE([1]alldata!$A$214,[1]alldata!$B$214)</f>
        <v>Software Development Engineer - SearchAmazon.com</v>
      </c>
    </row>
    <row r="215" spans="1:10" ht="404" x14ac:dyDescent="0.2">
      <c r="A215" t="s">
        <v>436</v>
      </c>
      <c r="B215" t="s">
        <v>25</v>
      </c>
      <c r="C215" s="2" t="s">
        <v>391</v>
      </c>
      <c r="D215">
        <v>25902</v>
      </c>
      <c r="E215" t="s">
        <v>285</v>
      </c>
      <c r="F215" t="s">
        <v>22</v>
      </c>
      <c r="G215" t="str">
        <f t="shared" si="3"/>
        <v xml:space="preserve"> WA</v>
      </c>
      <c r="H215" t="str">
        <f>IF([1]alldata!$D$215&gt;1000,"Good Review","not many reviews")</f>
        <v>Good Review</v>
      </c>
      <c r="J215" t="str">
        <f>CONCATENATE([1]alldata!$A$215,[1]alldata!$B$215)</f>
        <v>Sr. Product ManagerAmazon.com</v>
      </c>
    </row>
    <row r="216" spans="1:10" ht="404" x14ac:dyDescent="0.2">
      <c r="A216" t="s">
        <v>437</v>
      </c>
      <c r="B216" t="s">
        <v>25</v>
      </c>
      <c r="C216" s="2" t="s">
        <v>438</v>
      </c>
      <c r="D216">
        <v>25902</v>
      </c>
      <c r="E216" t="s">
        <v>285</v>
      </c>
      <c r="F216" t="s">
        <v>22</v>
      </c>
      <c r="G216" t="str">
        <f t="shared" si="3"/>
        <v xml:space="preserve"> WA</v>
      </c>
      <c r="H216" t="str">
        <f>IF([1]alldata!$D$216&gt;1000,"Good Review","not many reviews")</f>
        <v>Good Review</v>
      </c>
      <c r="J216" t="str">
        <f>CONCATENATE([1]alldata!$A$216,[1]alldata!$B$216)</f>
        <v>Sr. Business Intelligence EngineerAmazon.com</v>
      </c>
    </row>
    <row r="217" spans="1:10" ht="409.6" x14ac:dyDescent="0.2">
      <c r="A217" t="s">
        <v>439</v>
      </c>
      <c r="B217" t="s">
        <v>25</v>
      </c>
      <c r="C217" s="2" t="s">
        <v>440</v>
      </c>
      <c r="D217">
        <v>25902</v>
      </c>
      <c r="E217" t="s">
        <v>285</v>
      </c>
      <c r="F217" t="s">
        <v>22</v>
      </c>
      <c r="G217" t="str">
        <f t="shared" si="3"/>
        <v xml:space="preserve"> WA</v>
      </c>
      <c r="H217" t="str">
        <f>IF([1]alldata!$D$217&gt;1000,"Good Review","not many reviews")</f>
        <v>Good Review</v>
      </c>
      <c r="J217" t="str">
        <f>CONCATENATE([1]alldata!$A$217,[1]alldata!$B$217)</f>
        <v>Software Development ManagerAmazon.com</v>
      </c>
    </row>
    <row r="218" spans="1:10" ht="372" x14ac:dyDescent="0.2">
      <c r="A218" t="s">
        <v>441</v>
      </c>
      <c r="B218" t="s">
        <v>25</v>
      </c>
      <c r="C218" s="2" t="s">
        <v>442</v>
      </c>
      <c r="D218">
        <v>25902</v>
      </c>
      <c r="E218" t="s">
        <v>285</v>
      </c>
      <c r="F218" t="s">
        <v>22</v>
      </c>
      <c r="G218" t="str">
        <f t="shared" si="3"/>
        <v xml:space="preserve"> WA</v>
      </c>
      <c r="H218" t="str">
        <f>IF([1]alldata!$D$218&gt;1000,"Good Review","not many reviews")</f>
        <v>Good Review</v>
      </c>
      <c r="J218" t="str">
        <f>CONCATENATE([1]alldata!$A$218,[1]alldata!$B$218)</f>
        <v>Sr. SDE - Amazon Video: Machine Learning and Distributed SystemsAmazon.com</v>
      </c>
    </row>
    <row r="219" spans="1:10" ht="404" x14ac:dyDescent="0.2">
      <c r="A219" t="s">
        <v>443</v>
      </c>
      <c r="B219" t="s">
        <v>25</v>
      </c>
      <c r="C219" s="2" t="s">
        <v>444</v>
      </c>
      <c r="D219">
        <v>25902</v>
      </c>
      <c r="E219" t="s">
        <v>285</v>
      </c>
      <c r="F219" t="s">
        <v>22</v>
      </c>
      <c r="G219" t="str">
        <f t="shared" si="3"/>
        <v xml:space="preserve"> WA</v>
      </c>
      <c r="H219" t="str">
        <f>IF([1]alldata!$D$219&gt;1000,"Good Review","not many reviews")</f>
        <v>Good Review</v>
      </c>
      <c r="J219" t="str">
        <f>CONCATENATE([1]alldata!$A$219,[1]alldata!$B$219)</f>
        <v>Research Engineer - Alexa ShoppingAmazon.com</v>
      </c>
    </row>
    <row r="220" spans="1:10" ht="388" x14ac:dyDescent="0.2">
      <c r="A220" t="s">
        <v>445</v>
      </c>
      <c r="B220" t="s">
        <v>25</v>
      </c>
      <c r="C220" s="2" t="s">
        <v>350</v>
      </c>
      <c r="D220">
        <v>25902</v>
      </c>
      <c r="E220" t="s">
        <v>285</v>
      </c>
      <c r="F220" t="s">
        <v>22</v>
      </c>
      <c r="G220" t="str">
        <f t="shared" si="3"/>
        <v xml:space="preserve"> WA</v>
      </c>
      <c r="H220" t="str">
        <f>IF([1]alldata!$D$220&gt;1000,"Good Review","not many reviews")</f>
        <v>Good Review</v>
      </c>
      <c r="J220" t="str">
        <f>CONCATENATE([1]alldata!$A$220,[1]alldata!$B$220)</f>
        <v>Software Development Engineer, Alexa AIAmazon.com</v>
      </c>
    </row>
    <row r="221" spans="1:10" ht="388" x14ac:dyDescent="0.2">
      <c r="A221" t="s">
        <v>446</v>
      </c>
      <c r="B221" t="s">
        <v>25</v>
      </c>
      <c r="C221" s="2" t="s">
        <v>314</v>
      </c>
      <c r="D221">
        <v>25902</v>
      </c>
      <c r="E221" t="s">
        <v>285</v>
      </c>
      <c r="F221" t="s">
        <v>22</v>
      </c>
      <c r="G221" t="str">
        <f t="shared" si="3"/>
        <v xml:space="preserve"> WA</v>
      </c>
      <c r="H221" t="str">
        <f>IF([1]alldata!$D$221&gt;1000,"Good Review","not many reviews")</f>
        <v>Good Review</v>
      </c>
      <c r="J221" t="str">
        <f>CONCATENATE([1]alldata!$A$221,[1]alldata!$B$221)</f>
        <v>Technical RecruiterAmazon.com</v>
      </c>
    </row>
    <row r="222" spans="1:10" ht="409.6" x14ac:dyDescent="0.2">
      <c r="A222" t="s">
        <v>447</v>
      </c>
      <c r="B222" t="s">
        <v>25</v>
      </c>
      <c r="C222" s="2" t="s">
        <v>448</v>
      </c>
      <c r="D222">
        <v>25902</v>
      </c>
      <c r="E222" t="s">
        <v>285</v>
      </c>
      <c r="F222" t="s">
        <v>22</v>
      </c>
      <c r="G222" t="str">
        <f t="shared" si="3"/>
        <v xml:space="preserve"> WA</v>
      </c>
      <c r="H222" t="str">
        <f>IF([1]alldata!$D$222&gt;1000,"Good Review","not many reviews")</f>
        <v>Good Review</v>
      </c>
      <c r="J222" t="str">
        <f>CONCATENATE([1]alldata!$A$222,[1]alldata!$B$222)</f>
        <v>Senior Survey MethodologistAmazon.com</v>
      </c>
    </row>
    <row r="223" spans="1:10" ht="404" x14ac:dyDescent="0.2">
      <c r="A223" t="s">
        <v>449</v>
      </c>
      <c r="B223" t="s">
        <v>25</v>
      </c>
      <c r="C223" s="2" t="s">
        <v>450</v>
      </c>
      <c r="D223">
        <v>25902</v>
      </c>
      <c r="E223" t="s">
        <v>285</v>
      </c>
      <c r="F223" t="s">
        <v>22</v>
      </c>
      <c r="G223" t="str">
        <f t="shared" si="3"/>
        <v xml:space="preserve"> WA</v>
      </c>
      <c r="H223" t="str">
        <f>IF([1]alldata!$D$223&gt;1000,"Good Review","not many reviews")</f>
        <v>Good Review</v>
      </c>
      <c r="J223" t="str">
        <f>CONCATENATE([1]alldata!$A$223,[1]alldata!$B$223)</f>
        <v>Senior BIEAmazon.com</v>
      </c>
    </row>
    <row r="224" spans="1:10" ht="409.6" x14ac:dyDescent="0.2">
      <c r="A224" t="s">
        <v>136</v>
      </c>
      <c r="B224" t="s">
        <v>25</v>
      </c>
      <c r="C224" s="2" t="s">
        <v>451</v>
      </c>
      <c r="D224">
        <v>25902</v>
      </c>
      <c r="E224" t="s">
        <v>285</v>
      </c>
      <c r="F224" t="s">
        <v>22</v>
      </c>
      <c r="G224" t="str">
        <f t="shared" si="3"/>
        <v xml:space="preserve"> WA</v>
      </c>
      <c r="H224" t="str">
        <f>IF([1]alldata!$D$224&gt;1000,"Good Review","not many reviews")</f>
        <v>Good Review</v>
      </c>
      <c r="J224" t="str">
        <f>CONCATENATE([1]alldata!$A$224,[1]alldata!$B$224)</f>
        <v>Software Development EngineerAmazon.com</v>
      </c>
    </row>
    <row r="225" spans="1:10" ht="388" x14ac:dyDescent="0.2">
      <c r="A225" t="s">
        <v>452</v>
      </c>
      <c r="B225" t="s">
        <v>25</v>
      </c>
      <c r="C225" s="2" t="s">
        <v>287</v>
      </c>
      <c r="D225">
        <v>25902</v>
      </c>
      <c r="E225" t="s">
        <v>285</v>
      </c>
      <c r="F225" t="s">
        <v>22</v>
      </c>
      <c r="G225" t="str">
        <f t="shared" si="3"/>
        <v xml:space="preserve"> WA</v>
      </c>
      <c r="H225" t="str">
        <f>IF([1]alldata!$D$225&gt;1000,"Good Review","not many reviews")</f>
        <v>Good Review</v>
      </c>
      <c r="J225" t="str">
        <f>CONCATENATE([1]alldata!$A$225,[1]alldata!$B$225)</f>
        <v>Hardware Development EngineerAmazon.com</v>
      </c>
    </row>
    <row r="226" spans="1:10" ht="409.6" x14ac:dyDescent="0.2">
      <c r="A226" t="s">
        <v>453</v>
      </c>
      <c r="B226" t="s">
        <v>25</v>
      </c>
      <c r="C226" s="2" t="s">
        <v>454</v>
      </c>
      <c r="D226">
        <v>25902</v>
      </c>
      <c r="E226" t="s">
        <v>285</v>
      </c>
      <c r="F226" t="s">
        <v>22</v>
      </c>
      <c r="G226" t="str">
        <f t="shared" si="3"/>
        <v xml:space="preserve"> WA</v>
      </c>
      <c r="H226" t="str">
        <f>IF([1]alldata!$D$226&gt;1000,"Good Review","not many reviews")</f>
        <v>Good Review</v>
      </c>
      <c r="J226" t="str">
        <f>CONCATENATE([1]alldata!$A$226,[1]alldata!$B$226)</f>
        <v>Director Software Development, Deep LearningAmazon.com</v>
      </c>
    </row>
    <row r="227" spans="1:10" ht="388" x14ac:dyDescent="0.2">
      <c r="A227" t="s">
        <v>455</v>
      </c>
      <c r="B227" t="s">
        <v>25</v>
      </c>
      <c r="C227" s="2" t="s">
        <v>456</v>
      </c>
      <c r="D227">
        <v>25902</v>
      </c>
      <c r="E227" t="s">
        <v>285</v>
      </c>
      <c r="F227" t="s">
        <v>22</v>
      </c>
      <c r="G227" t="str">
        <f t="shared" si="3"/>
        <v xml:space="preserve"> WA</v>
      </c>
      <c r="H227" t="str">
        <f>IF([1]alldata!$D$227&gt;1000,"Good Review","not many reviews")</f>
        <v>Good Review</v>
      </c>
      <c r="J227" t="str">
        <f>CONCATENATE([1]alldata!$A$227,[1]alldata!$B$227)</f>
        <v>Bus Dev and Analytics ManagerAmazon.com</v>
      </c>
    </row>
    <row r="228" spans="1:10" ht="372" x14ac:dyDescent="0.2">
      <c r="A228" t="s">
        <v>457</v>
      </c>
      <c r="B228" t="s">
        <v>25</v>
      </c>
      <c r="C228" s="2" t="s">
        <v>458</v>
      </c>
      <c r="D228">
        <v>25902</v>
      </c>
      <c r="E228" t="s">
        <v>285</v>
      </c>
      <c r="F228" t="s">
        <v>22</v>
      </c>
      <c r="G228" t="str">
        <f t="shared" si="3"/>
        <v xml:space="preserve"> WA</v>
      </c>
      <c r="H228" t="str">
        <f>IF([1]alldata!$D$228&gt;1000,"Good Review","not many reviews")</f>
        <v>Good Review</v>
      </c>
      <c r="J228" t="str">
        <f>CONCATENATE([1]alldata!$A$228,[1]alldata!$B$228)</f>
        <v>Software Development Engineer, PersonalizationAmazon.com</v>
      </c>
    </row>
    <row r="229" spans="1:10" ht="372" x14ac:dyDescent="0.2">
      <c r="A229" t="s">
        <v>459</v>
      </c>
      <c r="B229" t="s">
        <v>25</v>
      </c>
      <c r="C229" s="2" t="s">
        <v>460</v>
      </c>
      <c r="D229">
        <v>25902</v>
      </c>
      <c r="E229" t="s">
        <v>285</v>
      </c>
      <c r="F229" t="s">
        <v>22</v>
      </c>
      <c r="G229" t="str">
        <f t="shared" si="3"/>
        <v xml:space="preserve"> WA</v>
      </c>
      <c r="H229" t="str">
        <f>IF([1]alldata!$D$229&gt;1000,"Good Review","not many reviews")</f>
        <v>Good Review</v>
      </c>
      <c r="J229" t="str">
        <f>CONCATENATE([1]alldata!$A$229,[1]alldata!$B$229)</f>
        <v>Research Software Engineer, Alexa AIAmazon.com</v>
      </c>
    </row>
    <row r="230" spans="1:10" ht="388" x14ac:dyDescent="0.2">
      <c r="A230" t="s">
        <v>12</v>
      </c>
      <c r="B230" t="s">
        <v>25</v>
      </c>
      <c r="C230" s="2" t="s">
        <v>396</v>
      </c>
      <c r="D230">
        <v>25902</v>
      </c>
      <c r="E230" t="s">
        <v>285</v>
      </c>
      <c r="F230" t="s">
        <v>22</v>
      </c>
      <c r="G230" t="str">
        <f t="shared" si="3"/>
        <v xml:space="preserve"> WA</v>
      </c>
      <c r="H230" t="str">
        <f>IF([1]alldata!$D$230&gt;1000,"Good Review","not many reviews")</f>
        <v>Good Review</v>
      </c>
      <c r="J230" t="str">
        <f>CONCATENATE([1]alldata!$A$230,[1]alldata!$B$230)</f>
        <v>Software EngineerAmazon.com</v>
      </c>
    </row>
    <row r="231" spans="1:10" ht="388" x14ac:dyDescent="0.2">
      <c r="A231" t="s">
        <v>461</v>
      </c>
      <c r="B231" t="s">
        <v>25</v>
      </c>
      <c r="C231" s="2" t="s">
        <v>318</v>
      </c>
      <c r="D231">
        <v>25902</v>
      </c>
      <c r="E231" t="s">
        <v>285</v>
      </c>
      <c r="F231" t="s">
        <v>22</v>
      </c>
      <c r="G231" t="str">
        <f t="shared" si="3"/>
        <v xml:space="preserve"> WA</v>
      </c>
      <c r="H231" t="str">
        <f>IF([1]alldata!$D$231&gt;1000,"Good Review","not many reviews")</f>
        <v>Good Review</v>
      </c>
      <c r="J231" t="str">
        <f>CONCATENATE([1]alldata!$A$231,[1]alldata!$B$231)</f>
        <v>Sr. Business AnalystAmazon.com</v>
      </c>
    </row>
    <row r="232" spans="1:10" ht="409.6" x14ac:dyDescent="0.2">
      <c r="A232" t="s">
        <v>462</v>
      </c>
      <c r="B232" t="s">
        <v>25</v>
      </c>
      <c r="C232" s="2" t="s">
        <v>322</v>
      </c>
      <c r="D232">
        <v>25902</v>
      </c>
      <c r="E232" t="s">
        <v>285</v>
      </c>
      <c r="F232" t="s">
        <v>22</v>
      </c>
      <c r="G232" t="str">
        <f t="shared" si="3"/>
        <v xml:space="preserve"> WA</v>
      </c>
      <c r="H232" t="str">
        <f>IF([1]alldata!$D$232&gt;1000,"Good Review","not many reviews")</f>
        <v>Good Review</v>
      </c>
      <c r="J232" t="str">
        <f>CONCATENATE([1]alldata!$A$232,[1]alldata!$B$232)</f>
        <v>Frontend/UI Engineer, Amazon SageMaker, AWS AmazonAI Machine Learning PlatformAmazon.com</v>
      </c>
    </row>
    <row r="233" spans="1:10" ht="388" x14ac:dyDescent="0.2">
      <c r="A233" t="s">
        <v>463</v>
      </c>
      <c r="B233" t="s">
        <v>25</v>
      </c>
      <c r="C233" s="2" t="s">
        <v>464</v>
      </c>
      <c r="D233">
        <v>25902</v>
      </c>
      <c r="E233" t="s">
        <v>285</v>
      </c>
      <c r="F233" t="s">
        <v>22</v>
      </c>
      <c r="G233" t="str">
        <f t="shared" si="3"/>
        <v xml:space="preserve"> WA</v>
      </c>
      <c r="H233" t="str">
        <f>IF([1]alldata!$D$233&gt;1000,"Good Review","not many reviews")</f>
        <v>Good Review</v>
      </c>
      <c r="J233" t="str">
        <f>CONCATENATE([1]alldata!$A$233,[1]alldata!$B$233)</f>
        <v>Head of Worldwide Machine Learning Business DevelopmentAmazon.com</v>
      </c>
    </row>
    <row r="234" spans="1:10" ht="372" x14ac:dyDescent="0.2">
      <c r="A234" t="s">
        <v>465</v>
      </c>
      <c r="B234" t="s">
        <v>25</v>
      </c>
      <c r="C234" s="2" t="s">
        <v>466</v>
      </c>
      <c r="D234">
        <v>25902</v>
      </c>
      <c r="E234" t="s">
        <v>285</v>
      </c>
      <c r="F234" t="s">
        <v>22</v>
      </c>
      <c r="G234" t="str">
        <f t="shared" si="3"/>
        <v xml:space="preserve"> WA</v>
      </c>
      <c r="H234" t="str">
        <f>IF([1]alldata!$D$234&gt;1000,"Good Review","not many reviews")</f>
        <v>Good Review</v>
      </c>
      <c r="J234" t="str">
        <f>CONCATENATE([1]alldata!$A$234,[1]alldata!$B$234)</f>
        <v>Sr. Applied Scientist, Analytics, Insights and MeasurementsAmazon.com</v>
      </c>
    </row>
    <row r="235" spans="1:10" ht="409.6" x14ac:dyDescent="0.2">
      <c r="A235" t="s">
        <v>467</v>
      </c>
      <c r="B235" t="s">
        <v>25</v>
      </c>
      <c r="C235" s="2" t="s">
        <v>468</v>
      </c>
      <c r="D235">
        <v>25902</v>
      </c>
      <c r="E235" t="s">
        <v>285</v>
      </c>
      <c r="F235" t="s">
        <v>22</v>
      </c>
      <c r="G235" t="str">
        <f t="shared" si="3"/>
        <v xml:space="preserve"> WA</v>
      </c>
      <c r="H235" t="str">
        <f>IF([1]alldata!$D$235&gt;1000,"Good Review","not many reviews")</f>
        <v>Good Review</v>
      </c>
      <c r="J235" t="str">
        <f>CONCATENATE([1]alldata!$A$235,[1]alldata!$B$235)</f>
        <v>Technical Sourcer - SCOTAmazon.com</v>
      </c>
    </row>
    <row r="236" spans="1:10" ht="404" x14ac:dyDescent="0.2">
      <c r="A236" t="s">
        <v>469</v>
      </c>
      <c r="B236" t="s">
        <v>25</v>
      </c>
      <c r="C236" s="2" t="s">
        <v>470</v>
      </c>
      <c r="D236">
        <v>25902</v>
      </c>
      <c r="E236" t="s">
        <v>285</v>
      </c>
      <c r="F236" t="s">
        <v>22</v>
      </c>
      <c r="G236" t="str">
        <f t="shared" si="3"/>
        <v xml:space="preserve"> WA</v>
      </c>
      <c r="H236" t="str">
        <f>IF([1]alldata!$D$236&gt;1000,"Good Review","not many reviews")</f>
        <v>Good Review</v>
      </c>
      <c r="J236" t="str">
        <f>CONCATENATE([1]alldata!$A$236,[1]alldata!$B$236)</f>
        <v>Senior Machine Learning Scientist - Amazon AdvertisingAmazon.com</v>
      </c>
    </row>
    <row r="237" spans="1:10" ht="388" x14ac:dyDescent="0.2">
      <c r="A237" t="s">
        <v>471</v>
      </c>
      <c r="B237" t="s">
        <v>25</v>
      </c>
      <c r="C237" s="2" t="s">
        <v>472</v>
      </c>
      <c r="D237">
        <v>25902</v>
      </c>
      <c r="E237" t="s">
        <v>285</v>
      </c>
      <c r="F237" t="s">
        <v>22</v>
      </c>
      <c r="G237" t="str">
        <f t="shared" si="3"/>
        <v xml:space="preserve"> WA</v>
      </c>
      <c r="H237" t="str">
        <f>IF([1]alldata!$D$237&gt;1000,"Good Review","not many reviews")</f>
        <v>Good Review</v>
      </c>
      <c r="J237" t="str">
        <f>CONCATENATE([1]alldata!$A$237,[1]alldata!$B$237)</f>
        <v>Senior Data and Analytics EngineerAmazon.com</v>
      </c>
    </row>
    <row r="238" spans="1:10" ht="388" x14ac:dyDescent="0.2">
      <c r="A238" t="s">
        <v>473</v>
      </c>
      <c r="B238" t="s">
        <v>25</v>
      </c>
      <c r="C238" s="2" t="s">
        <v>474</v>
      </c>
      <c r="D238">
        <v>25902</v>
      </c>
      <c r="E238" t="s">
        <v>285</v>
      </c>
      <c r="F238" t="s">
        <v>22</v>
      </c>
      <c r="G238" t="str">
        <f t="shared" si="3"/>
        <v xml:space="preserve"> WA</v>
      </c>
      <c r="H238" t="str">
        <f>IF([1]alldata!$D$238&gt;1000,"Good Review","not many reviews")</f>
        <v>Good Review</v>
      </c>
      <c r="J238" t="str">
        <f>CONCATENATE([1]alldata!$A$238,[1]alldata!$B$238)</f>
        <v>Senior Applied Scientist- Amazon AIAmazon.com</v>
      </c>
    </row>
    <row r="239" spans="1:10" ht="388" x14ac:dyDescent="0.2">
      <c r="A239" t="s">
        <v>475</v>
      </c>
      <c r="B239" t="s">
        <v>25</v>
      </c>
      <c r="C239" s="2" t="s">
        <v>476</v>
      </c>
      <c r="D239">
        <v>25902</v>
      </c>
      <c r="E239" t="s">
        <v>285</v>
      </c>
      <c r="F239" t="s">
        <v>22</v>
      </c>
      <c r="G239" t="str">
        <f t="shared" si="3"/>
        <v xml:space="preserve"> WA</v>
      </c>
      <c r="H239" t="str">
        <f>IF([1]alldata!$D$239&gt;1000,"Good Review","not many reviews")</f>
        <v>Good Review</v>
      </c>
      <c r="J239" t="str">
        <f>CONCATENATE([1]alldata!$A$239,[1]alldata!$B$239)</f>
        <v>BI Engineer - Alexa EngagementAmazon.com</v>
      </c>
    </row>
    <row r="240" spans="1:10" ht="372" x14ac:dyDescent="0.2">
      <c r="A240" t="s">
        <v>477</v>
      </c>
      <c r="B240" t="s">
        <v>25</v>
      </c>
      <c r="C240" s="2" t="s">
        <v>478</v>
      </c>
      <c r="D240">
        <v>25902</v>
      </c>
      <c r="E240" t="s">
        <v>285</v>
      </c>
      <c r="F240" t="s">
        <v>22</v>
      </c>
      <c r="G240" t="str">
        <f t="shared" si="3"/>
        <v xml:space="preserve"> WA</v>
      </c>
      <c r="H240" t="str">
        <f>IF([1]alldata!$D$240&gt;1000,"Good Review","not many reviews")</f>
        <v>Good Review</v>
      </c>
      <c r="J240" t="str">
        <f>CONCATENATE([1]alldata!$A$240,[1]alldata!$B$240)</f>
        <v>Senior Data Engineer, Core AIAmazon.com</v>
      </c>
    </row>
    <row r="241" spans="1:10" ht="388" x14ac:dyDescent="0.2">
      <c r="A241" t="s">
        <v>479</v>
      </c>
      <c r="B241" t="s">
        <v>25</v>
      </c>
      <c r="C241" s="2" t="s">
        <v>480</v>
      </c>
      <c r="D241">
        <v>25902</v>
      </c>
      <c r="E241" t="s">
        <v>285</v>
      </c>
      <c r="F241" t="s">
        <v>22</v>
      </c>
      <c r="G241" t="str">
        <f t="shared" si="3"/>
        <v xml:space="preserve"> WA</v>
      </c>
      <c r="H241" t="str">
        <f>IF([1]alldata!$D$241&gt;1000,"Good Review","not many reviews")</f>
        <v>Good Review</v>
      </c>
      <c r="J241" t="str">
        <f>CONCATENATE([1]alldata!$A$241,[1]alldata!$B$241)</f>
        <v>Analytics Leader - AWS OperationsAmazon.com</v>
      </c>
    </row>
    <row r="242" spans="1:10" ht="388" x14ac:dyDescent="0.2">
      <c r="A242" t="s">
        <v>481</v>
      </c>
      <c r="B242" t="s">
        <v>25</v>
      </c>
      <c r="C242" s="2" t="s">
        <v>482</v>
      </c>
      <c r="D242">
        <v>25902</v>
      </c>
      <c r="E242" t="s">
        <v>285</v>
      </c>
      <c r="F242" t="s">
        <v>22</v>
      </c>
      <c r="G242" t="str">
        <f t="shared" si="3"/>
        <v xml:space="preserve"> WA</v>
      </c>
      <c r="H242" t="str">
        <f>IF([1]alldata!$D$242&gt;1000,"Good Review","not many reviews")</f>
        <v>Good Review</v>
      </c>
      <c r="J242" t="str">
        <f>CONCATENATE([1]alldata!$A$242,[1]alldata!$B$242)</f>
        <v>Software Engineer - Machine LearningAmazon.com</v>
      </c>
    </row>
    <row r="243" spans="1:10" ht="404" x14ac:dyDescent="0.2">
      <c r="A243" t="s">
        <v>483</v>
      </c>
      <c r="B243" t="s">
        <v>25</v>
      </c>
      <c r="C243" s="2" t="s">
        <v>484</v>
      </c>
      <c r="D243">
        <v>25902</v>
      </c>
      <c r="E243" t="s">
        <v>285</v>
      </c>
      <c r="F243" t="s">
        <v>22</v>
      </c>
      <c r="G243" t="str">
        <f t="shared" si="3"/>
        <v xml:space="preserve"> WA</v>
      </c>
      <c r="H243" t="str">
        <f>IF([1]alldata!$D$243&gt;1000,"Good Review","not many reviews")</f>
        <v>Good Review</v>
      </c>
      <c r="J243" t="str">
        <f>CONCATENATE([1]alldata!$A$243,[1]alldata!$B$243)</f>
        <v>Partner Development Manager - Artificial Intelligence &amp; Machine LearningAmazon.com</v>
      </c>
    </row>
    <row r="244" spans="1:10" ht="404" x14ac:dyDescent="0.2">
      <c r="A244" t="s">
        <v>485</v>
      </c>
      <c r="B244" t="s">
        <v>25</v>
      </c>
      <c r="C244" s="2" t="s">
        <v>486</v>
      </c>
      <c r="D244">
        <v>25902</v>
      </c>
      <c r="E244" t="s">
        <v>285</v>
      </c>
      <c r="F244" t="s">
        <v>22</v>
      </c>
      <c r="G244" t="str">
        <f t="shared" si="3"/>
        <v xml:space="preserve"> WA</v>
      </c>
      <c r="H244" t="str">
        <f>IF([1]alldata!$D$244&gt;1000,"Good Review","not many reviews")</f>
        <v>Good Review</v>
      </c>
      <c r="J244" t="str">
        <f>CONCATENATE([1]alldata!$A$244,[1]alldata!$B$244)</f>
        <v>Senior Data Science ManagerAmazon.com</v>
      </c>
    </row>
    <row r="245" spans="1:10" ht="404" x14ac:dyDescent="0.2">
      <c r="A245" t="s">
        <v>487</v>
      </c>
      <c r="B245" t="s">
        <v>25</v>
      </c>
      <c r="C245" s="2" t="s">
        <v>488</v>
      </c>
      <c r="D245">
        <v>25902</v>
      </c>
      <c r="E245" t="s">
        <v>285</v>
      </c>
      <c r="F245" t="s">
        <v>22</v>
      </c>
      <c r="G245" t="str">
        <f t="shared" si="3"/>
        <v xml:space="preserve"> WA</v>
      </c>
      <c r="H245" t="str">
        <f>IF([1]alldata!$D$245&gt;1000,"Good Review","not many reviews")</f>
        <v>Good Review</v>
      </c>
      <c r="J245" t="str">
        <f>CONCATENATE([1]alldata!$A$245,[1]alldata!$B$245)</f>
        <v>Software Development Engineer Alexa Machine LearningAmazon.com</v>
      </c>
    </row>
    <row r="246" spans="1:10" ht="404" x14ac:dyDescent="0.2">
      <c r="A246" t="s">
        <v>489</v>
      </c>
      <c r="B246" t="s">
        <v>25</v>
      </c>
      <c r="C246" s="2" t="s">
        <v>490</v>
      </c>
      <c r="D246">
        <v>25902</v>
      </c>
      <c r="E246" t="s">
        <v>285</v>
      </c>
      <c r="F246" t="s">
        <v>22</v>
      </c>
      <c r="G246" t="str">
        <f t="shared" si="3"/>
        <v xml:space="preserve"> WA</v>
      </c>
      <c r="H246" t="str">
        <f>IF([1]alldata!$D$246&gt;1000,"Good Review","not many reviews")</f>
        <v>Good Review</v>
      </c>
      <c r="J246" t="str">
        <f>CONCATENATE([1]alldata!$A$246,[1]alldata!$B$246)</f>
        <v>Sr. Business Intelligence EngieerAmazon.com</v>
      </c>
    </row>
    <row r="247" spans="1:10" ht="388" x14ac:dyDescent="0.2">
      <c r="A247" t="s">
        <v>491</v>
      </c>
      <c r="B247" t="s">
        <v>25</v>
      </c>
      <c r="C247" s="2" t="s">
        <v>492</v>
      </c>
      <c r="D247">
        <v>25902</v>
      </c>
      <c r="E247" t="s">
        <v>285</v>
      </c>
      <c r="F247" t="s">
        <v>22</v>
      </c>
      <c r="G247" t="str">
        <f t="shared" si="3"/>
        <v xml:space="preserve"> WA</v>
      </c>
      <c r="H247" t="str">
        <f>IF([1]alldata!$D$247&gt;1000,"Good Review","not many reviews")</f>
        <v>Good Review</v>
      </c>
      <c r="J247" t="str">
        <f>CONCATENATE([1]alldata!$A$247,[1]alldata!$B$247)</f>
        <v>Business Intelligence Manager, NewsstandAmazon.com</v>
      </c>
    </row>
    <row r="248" spans="1:10" ht="409.6" x14ac:dyDescent="0.2">
      <c r="A248" t="s">
        <v>493</v>
      </c>
      <c r="B248" t="s">
        <v>25</v>
      </c>
      <c r="C248" s="2" t="s">
        <v>494</v>
      </c>
      <c r="D248">
        <v>25902</v>
      </c>
      <c r="E248" t="s">
        <v>285</v>
      </c>
      <c r="F248" t="s">
        <v>22</v>
      </c>
      <c r="G248" t="str">
        <f t="shared" si="3"/>
        <v xml:space="preserve"> WA</v>
      </c>
      <c r="H248" t="str">
        <f>IF([1]alldata!$D$248&gt;1000,"Good Review","not many reviews")</f>
        <v>Good Review</v>
      </c>
      <c r="J248" t="str">
        <f>CONCATENATE([1]alldata!$A$248,[1]alldata!$B$248)</f>
        <v>Senior EconomistAmazon.com</v>
      </c>
    </row>
    <row r="249" spans="1:10" ht="404" x14ac:dyDescent="0.2">
      <c r="A249" t="s">
        <v>495</v>
      </c>
      <c r="B249" t="s">
        <v>25</v>
      </c>
      <c r="C249" s="2" t="s">
        <v>496</v>
      </c>
      <c r="D249">
        <v>25902</v>
      </c>
      <c r="E249" t="s">
        <v>285</v>
      </c>
      <c r="F249" t="s">
        <v>22</v>
      </c>
      <c r="G249" t="str">
        <f t="shared" si="3"/>
        <v xml:space="preserve"> WA</v>
      </c>
      <c r="H249" t="str">
        <f>IF([1]alldata!$D$249&gt;1000,"Good Review","not many reviews")</f>
        <v>Good Review</v>
      </c>
      <c r="J249" t="str">
        <f>CONCATENATE([1]alldata!$A$249,[1]alldata!$B$249)</f>
        <v>Software Development Engineer, Machine LearningAmazon.com</v>
      </c>
    </row>
    <row r="250" spans="1:10" ht="356" x14ac:dyDescent="0.2">
      <c r="A250" t="s">
        <v>497</v>
      </c>
      <c r="B250" t="s">
        <v>25</v>
      </c>
      <c r="C250" s="2" t="s">
        <v>498</v>
      </c>
      <c r="D250">
        <v>25902</v>
      </c>
      <c r="E250" t="s">
        <v>285</v>
      </c>
      <c r="F250" t="s">
        <v>22</v>
      </c>
      <c r="G250" t="str">
        <f t="shared" si="3"/>
        <v xml:space="preserve"> WA</v>
      </c>
      <c r="H250" t="str">
        <f>IF([1]alldata!$D$250&gt;1000,"Good Review","not many reviews")</f>
        <v>Good Review</v>
      </c>
      <c r="J250" t="str">
        <f>CONCATENATE([1]alldata!$A$250,[1]alldata!$B$250)</f>
        <v>Knowledge Engineer - French - AlexaAmazon.com</v>
      </c>
    </row>
    <row r="251" spans="1:10" ht="409.6" x14ac:dyDescent="0.2">
      <c r="A251" t="s">
        <v>499</v>
      </c>
      <c r="B251" t="s">
        <v>25</v>
      </c>
      <c r="C251" s="2" t="s">
        <v>500</v>
      </c>
      <c r="D251">
        <v>25902</v>
      </c>
      <c r="E251" t="s">
        <v>285</v>
      </c>
      <c r="F251" t="s">
        <v>22</v>
      </c>
      <c r="G251" t="str">
        <f t="shared" si="3"/>
        <v xml:space="preserve"> WA</v>
      </c>
      <c r="H251" t="str">
        <f>IF([1]alldata!$D$251&gt;1000,"Good Review","not many reviews")</f>
        <v>Good Review</v>
      </c>
      <c r="J251" t="str">
        <f>CONCATENATE([1]alldata!$A$251,[1]alldata!$B$251)</f>
        <v>Instructor, Machine Learning UniversityAmazon.com</v>
      </c>
    </row>
    <row r="252" spans="1:10" ht="404" x14ac:dyDescent="0.2">
      <c r="A252" t="s">
        <v>501</v>
      </c>
      <c r="B252" t="s">
        <v>25</v>
      </c>
      <c r="C252" s="2" t="s">
        <v>502</v>
      </c>
      <c r="D252">
        <v>25902</v>
      </c>
      <c r="E252" t="s">
        <v>285</v>
      </c>
      <c r="F252" t="s">
        <v>22</v>
      </c>
      <c r="G252" t="str">
        <f t="shared" si="3"/>
        <v xml:space="preserve"> WA</v>
      </c>
      <c r="H252" t="str">
        <f>IF([1]alldata!$D$252&gt;1000,"Good Review","not many reviews")</f>
        <v>Good Review</v>
      </c>
      <c r="J252" t="str">
        <f>CONCATENATE([1]alldata!$A$252,[1]alldata!$B$252)</f>
        <v>Manager - Machine Learning Science ClassificationAmazon.com</v>
      </c>
    </row>
    <row r="253" spans="1:10" ht="388" x14ac:dyDescent="0.2">
      <c r="A253" t="s">
        <v>503</v>
      </c>
      <c r="B253" t="s">
        <v>25</v>
      </c>
      <c r="C253" s="2" t="s">
        <v>504</v>
      </c>
      <c r="D253">
        <v>25902</v>
      </c>
      <c r="E253" t="s">
        <v>285</v>
      </c>
      <c r="F253" t="s">
        <v>22</v>
      </c>
      <c r="G253" t="str">
        <f t="shared" si="3"/>
        <v xml:space="preserve"> WA</v>
      </c>
      <c r="H253" t="str">
        <f>IF([1]alldata!$D$253&gt;1000,"Good Review","not many reviews")</f>
        <v>Good Review</v>
      </c>
      <c r="J253" t="str">
        <f>CONCATENATE([1]alldata!$A$253,[1]alldata!$B$253)</f>
        <v>SDE, Social AdvertisingAmazon.com</v>
      </c>
    </row>
    <row r="254" spans="1:10" ht="388" x14ac:dyDescent="0.2">
      <c r="A254" t="s">
        <v>505</v>
      </c>
      <c r="B254" t="s">
        <v>25</v>
      </c>
      <c r="C254" s="2" t="s">
        <v>506</v>
      </c>
      <c r="D254">
        <v>25902</v>
      </c>
      <c r="E254" t="s">
        <v>285</v>
      </c>
      <c r="F254" t="s">
        <v>22</v>
      </c>
      <c r="G254" t="str">
        <f t="shared" si="3"/>
        <v xml:space="preserve"> WA</v>
      </c>
      <c r="H254" t="str">
        <f>IF([1]alldata!$D$254&gt;1000,"Good Review","not many reviews")</f>
        <v>Good Review</v>
      </c>
      <c r="J254" t="str">
        <f>CONCATENATE([1]alldata!$A$254,[1]alldata!$B$254)</f>
        <v>Migration Analysis ConsultantAmazon.com</v>
      </c>
    </row>
    <row r="255" spans="1:10" ht="372" x14ac:dyDescent="0.2">
      <c r="A255" t="s">
        <v>118</v>
      </c>
      <c r="B255" t="s">
        <v>25</v>
      </c>
      <c r="C255" s="2" t="s">
        <v>507</v>
      </c>
      <c r="D255">
        <v>25902</v>
      </c>
      <c r="E255" t="s">
        <v>285</v>
      </c>
      <c r="F255" t="s">
        <v>22</v>
      </c>
      <c r="G255" t="str">
        <f t="shared" si="3"/>
        <v xml:space="preserve"> WA</v>
      </c>
      <c r="H255" t="str">
        <f>IF([1]alldata!$D$255&gt;1000,"Good Review","not many reviews")</f>
        <v>Good Review</v>
      </c>
      <c r="J255" t="str">
        <f>CONCATENATE([1]alldata!$A$255,[1]alldata!$B$255)</f>
        <v>Business Intelligence EngineerAmazon.com</v>
      </c>
    </row>
    <row r="256" spans="1:10" ht="404" x14ac:dyDescent="0.2">
      <c r="A256" t="s">
        <v>508</v>
      </c>
      <c r="B256" t="s">
        <v>25</v>
      </c>
      <c r="C256" s="2" t="s">
        <v>509</v>
      </c>
      <c r="D256">
        <v>25902</v>
      </c>
      <c r="E256" t="s">
        <v>285</v>
      </c>
      <c r="F256" t="s">
        <v>22</v>
      </c>
      <c r="G256" t="str">
        <f t="shared" si="3"/>
        <v xml:space="preserve"> WA</v>
      </c>
      <c r="H256" t="str">
        <f>IF([1]alldata!$D$256&gt;1000,"Good Review","not many reviews")</f>
        <v>Good Review</v>
      </c>
      <c r="J256" t="str">
        <f>CONCATENATE([1]alldata!$A$256,[1]alldata!$B$256)</f>
        <v>Principal Research ScientistAmazon.com</v>
      </c>
    </row>
    <row r="257" spans="1:10" ht="372" x14ac:dyDescent="0.2">
      <c r="A257" t="s">
        <v>510</v>
      </c>
      <c r="B257" t="s">
        <v>25</v>
      </c>
      <c r="C257" s="2" t="s">
        <v>511</v>
      </c>
      <c r="D257">
        <v>25902</v>
      </c>
      <c r="E257" t="s">
        <v>285</v>
      </c>
      <c r="F257" t="s">
        <v>22</v>
      </c>
      <c r="G257" t="str">
        <f t="shared" si="3"/>
        <v xml:space="preserve"> WA</v>
      </c>
      <c r="H257" t="str">
        <f>IF([1]alldata!$D$257&gt;1000,"Good Review","not many reviews")</f>
        <v>Good Review</v>
      </c>
      <c r="J257" t="str">
        <f>CONCATENATE([1]alldata!$A$257,[1]alldata!$B$257)</f>
        <v>Sr Machine Learning Scientist - Prime Video RecommendationsAmazon.com</v>
      </c>
    </row>
    <row r="258" spans="1:10" ht="409.6" x14ac:dyDescent="0.2">
      <c r="A258" t="s">
        <v>512</v>
      </c>
      <c r="B258" t="s">
        <v>25</v>
      </c>
      <c r="C258" s="2" t="s">
        <v>513</v>
      </c>
      <c r="D258">
        <v>25902</v>
      </c>
      <c r="E258" t="s">
        <v>285</v>
      </c>
      <c r="F258" t="s">
        <v>22</v>
      </c>
      <c r="G258" t="str">
        <f t="shared" ref="G258:G321" si="4">LEFT(F258,3)</f>
        <v xml:space="preserve"> WA</v>
      </c>
      <c r="H258" t="str">
        <f>IF([1]alldata!$D$258&gt;1000,"Good Review","not many reviews")</f>
        <v>Good Review</v>
      </c>
      <c r="J258" t="str">
        <f>CONCATENATE([1]alldata!$A$258,[1]alldata!$B$258)</f>
        <v>Senior Applied Scientist, Alexa EngineAmazon.com</v>
      </c>
    </row>
    <row r="259" spans="1:10" ht="372" x14ac:dyDescent="0.2">
      <c r="A259" t="s">
        <v>514</v>
      </c>
      <c r="B259" t="s">
        <v>25</v>
      </c>
      <c r="C259" s="2" t="s">
        <v>515</v>
      </c>
      <c r="D259">
        <v>25902</v>
      </c>
      <c r="E259" t="s">
        <v>285</v>
      </c>
      <c r="F259" t="s">
        <v>22</v>
      </c>
      <c r="G259" t="str">
        <f t="shared" si="4"/>
        <v xml:space="preserve"> WA</v>
      </c>
      <c r="H259" t="str">
        <f>IF([1]alldata!$D$259&gt;1000,"Good Review","not many reviews")</f>
        <v>Good Review</v>
      </c>
      <c r="J259" t="str">
        <f>CONCATENATE([1]alldata!$A$259,[1]alldata!$B$259)</f>
        <v>Knowledge EngineerAmazon.com</v>
      </c>
    </row>
    <row r="260" spans="1:10" ht="372" x14ac:dyDescent="0.2">
      <c r="A260" t="s">
        <v>516</v>
      </c>
      <c r="B260" t="s">
        <v>25</v>
      </c>
      <c r="C260" s="2" t="s">
        <v>517</v>
      </c>
      <c r="D260">
        <v>25902</v>
      </c>
      <c r="E260" t="s">
        <v>285</v>
      </c>
      <c r="F260" t="s">
        <v>22</v>
      </c>
      <c r="G260" t="str">
        <f t="shared" si="4"/>
        <v xml:space="preserve"> WA</v>
      </c>
      <c r="H260" t="str">
        <f>IF([1]alldata!$D$260&gt;1000,"Good Review","not many reviews")</f>
        <v>Good Review</v>
      </c>
      <c r="J260" t="str">
        <f>CONCATENATE([1]alldata!$A$260,[1]alldata!$B$260)</f>
        <v>Senior Data EngineerAmazon.com</v>
      </c>
    </row>
    <row r="261" spans="1:10" ht="372" x14ac:dyDescent="0.2">
      <c r="A261" t="s">
        <v>518</v>
      </c>
      <c r="B261" t="s">
        <v>25</v>
      </c>
      <c r="C261" s="2" t="s">
        <v>519</v>
      </c>
      <c r="D261">
        <v>25902</v>
      </c>
      <c r="E261" t="s">
        <v>285</v>
      </c>
      <c r="F261" t="s">
        <v>22</v>
      </c>
      <c r="G261" t="str">
        <f t="shared" si="4"/>
        <v xml:space="preserve"> WA</v>
      </c>
      <c r="H261" t="str">
        <f>IF([1]alldata!$D$261&gt;1000,"Good Review","not many reviews")</f>
        <v>Good Review</v>
      </c>
      <c r="J261" t="str">
        <f>CONCATENATE([1]alldata!$A$261,[1]alldata!$B$261)</f>
        <v>Data Engineering Manager, Amazon GoAmazon.com</v>
      </c>
    </row>
    <row r="262" spans="1:10" ht="388" x14ac:dyDescent="0.2">
      <c r="A262" t="s">
        <v>272</v>
      </c>
      <c r="B262" t="s">
        <v>25</v>
      </c>
      <c r="C262" s="2" t="s">
        <v>520</v>
      </c>
      <c r="D262">
        <v>25902</v>
      </c>
      <c r="E262" t="s">
        <v>285</v>
      </c>
      <c r="F262" t="s">
        <v>22</v>
      </c>
      <c r="G262" t="str">
        <f t="shared" si="4"/>
        <v xml:space="preserve"> WA</v>
      </c>
      <c r="H262" t="str">
        <f>IF([1]alldata!$D$262&gt;1000,"Good Review","not many reviews")</f>
        <v>Good Review</v>
      </c>
      <c r="J262" t="str">
        <f>CONCATENATE([1]alldata!$A$262,[1]alldata!$B$262)</f>
        <v>Sr. Machine Learning Scientist, Amazon AlexaAmazon.com</v>
      </c>
    </row>
    <row r="263" spans="1:10" ht="372" x14ac:dyDescent="0.2">
      <c r="A263" t="s">
        <v>521</v>
      </c>
      <c r="B263" t="s">
        <v>25</v>
      </c>
      <c r="C263" s="2" t="s">
        <v>511</v>
      </c>
      <c r="D263">
        <v>25902</v>
      </c>
      <c r="E263" t="s">
        <v>285</v>
      </c>
      <c r="F263" t="s">
        <v>22</v>
      </c>
      <c r="G263" t="str">
        <f t="shared" si="4"/>
        <v xml:space="preserve"> WA</v>
      </c>
      <c r="H263" t="str">
        <f>IF([1]alldata!$D$263&gt;1000,"Good Review","not many reviews")</f>
        <v>Good Review</v>
      </c>
      <c r="J263" t="str">
        <f>CONCATENATE([1]alldata!$A$263,[1]alldata!$B$263)</f>
        <v>Sr Machine Learning Scientist - Prime Video RelevanceAmazon.com</v>
      </c>
    </row>
    <row r="264" spans="1:10" ht="388" x14ac:dyDescent="0.2">
      <c r="A264" t="s">
        <v>522</v>
      </c>
      <c r="B264" t="s">
        <v>25</v>
      </c>
      <c r="C264" s="2" t="s">
        <v>523</v>
      </c>
      <c r="D264">
        <v>25902</v>
      </c>
      <c r="E264" t="s">
        <v>285</v>
      </c>
      <c r="F264" t="s">
        <v>22</v>
      </c>
      <c r="G264" t="str">
        <f t="shared" si="4"/>
        <v xml:space="preserve"> WA</v>
      </c>
      <c r="H264" t="str">
        <f>IF([1]alldata!$D$264&gt;1000,"Good Review","not many reviews")</f>
        <v>Good Review</v>
      </c>
      <c r="J264" t="str">
        <f>CONCATENATE([1]alldata!$A$264,[1]alldata!$B$264)</f>
        <v>Science Manager, Alexa Machine LearningAmazon.com</v>
      </c>
    </row>
    <row r="265" spans="1:10" ht="372" x14ac:dyDescent="0.2">
      <c r="A265" t="s">
        <v>524</v>
      </c>
      <c r="B265" t="s">
        <v>25</v>
      </c>
      <c r="C265" s="2" t="s">
        <v>525</v>
      </c>
      <c r="D265">
        <v>25902</v>
      </c>
      <c r="E265" t="s">
        <v>285</v>
      </c>
      <c r="F265" t="s">
        <v>22</v>
      </c>
      <c r="G265" t="str">
        <f t="shared" si="4"/>
        <v xml:space="preserve"> WA</v>
      </c>
      <c r="H265" t="str">
        <f>IF([1]alldata!$D$265&gt;1000,"Good Review","not many reviews")</f>
        <v>Good Review</v>
      </c>
      <c r="J265" t="str">
        <f>CONCATENATE([1]alldata!$A$265,[1]alldata!$B$265)</f>
        <v>Applied Science Manager - Deep LearningAmazon.com</v>
      </c>
    </row>
    <row r="266" spans="1:10" ht="372" x14ac:dyDescent="0.2">
      <c r="A266" t="s">
        <v>526</v>
      </c>
      <c r="B266" t="s">
        <v>25</v>
      </c>
      <c r="C266" s="2" t="s">
        <v>308</v>
      </c>
      <c r="D266">
        <v>25902</v>
      </c>
      <c r="E266" t="s">
        <v>285</v>
      </c>
      <c r="F266" t="s">
        <v>22</v>
      </c>
      <c r="G266" t="str">
        <f t="shared" si="4"/>
        <v xml:space="preserve"> WA</v>
      </c>
      <c r="H266" t="str">
        <f>IF([1]alldata!$D$266&gt;1000,"Good Review","not many reviews")</f>
        <v>Good Review</v>
      </c>
      <c r="J266" t="str">
        <f>CONCATENATE([1]alldata!$A$266,[1]alldata!$B$266)</f>
        <v>Sr. Applied Scientist, SensorsAmazon.com</v>
      </c>
    </row>
    <row r="267" spans="1:10" ht="388" x14ac:dyDescent="0.2">
      <c r="A267" t="s">
        <v>527</v>
      </c>
      <c r="B267" t="s">
        <v>25</v>
      </c>
      <c r="C267" s="2" t="s">
        <v>369</v>
      </c>
      <c r="D267">
        <v>25902</v>
      </c>
      <c r="E267" t="s">
        <v>285</v>
      </c>
      <c r="F267" t="s">
        <v>22</v>
      </c>
      <c r="G267" t="str">
        <f t="shared" si="4"/>
        <v xml:space="preserve"> WA</v>
      </c>
      <c r="H267" t="str">
        <f>IF([1]alldata!$D$267&gt;1000,"Good Review","not many reviews")</f>
        <v>Good Review</v>
      </c>
      <c r="J267" t="str">
        <f>CONCATENATE([1]alldata!$A$267,[1]alldata!$B$267)</f>
        <v>Software Development Engineer - Personalization, Recommendations, Machine Learning, Data ScienceAmazon.com</v>
      </c>
    </row>
    <row r="268" spans="1:10" ht="388" x14ac:dyDescent="0.2">
      <c r="A268" t="s">
        <v>528</v>
      </c>
      <c r="B268" t="s">
        <v>25</v>
      </c>
      <c r="C268" s="2" t="s">
        <v>529</v>
      </c>
      <c r="D268">
        <v>25902</v>
      </c>
      <c r="E268" t="s">
        <v>285</v>
      </c>
      <c r="F268" t="s">
        <v>22</v>
      </c>
      <c r="G268" t="str">
        <f t="shared" si="4"/>
        <v xml:space="preserve"> WA</v>
      </c>
      <c r="H268" t="str">
        <f>IF([1]alldata!$D$268&gt;1000,"Good Review","not many reviews")</f>
        <v>Good Review</v>
      </c>
      <c r="J268" t="str">
        <f>CONCATENATE([1]alldata!$A$268,[1]alldata!$B$268)</f>
        <v>Thermal Design EngineerAmazon.com</v>
      </c>
    </row>
    <row r="269" spans="1:10" ht="404" x14ac:dyDescent="0.2">
      <c r="A269" t="s">
        <v>530</v>
      </c>
      <c r="B269" t="s">
        <v>25</v>
      </c>
      <c r="C269" s="2" t="s">
        <v>486</v>
      </c>
      <c r="D269">
        <v>25902</v>
      </c>
      <c r="E269" t="s">
        <v>285</v>
      </c>
      <c r="F269" t="s">
        <v>22</v>
      </c>
      <c r="G269" t="str">
        <f t="shared" si="4"/>
        <v xml:space="preserve"> WA</v>
      </c>
      <c r="H269" t="str">
        <f>IF([1]alldata!$D$269&gt;1000,"Good Review","not many reviews")</f>
        <v>Good Review</v>
      </c>
      <c r="J269" t="str">
        <f>CONCATENATE([1]alldata!$A$269,[1]alldata!$B$269)</f>
        <v>Business Intelligence ManagerAmazon.com</v>
      </c>
    </row>
    <row r="270" spans="1:10" ht="409.6" x14ac:dyDescent="0.2">
      <c r="A270" t="s">
        <v>531</v>
      </c>
      <c r="B270" t="s">
        <v>25</v>
      </c>
      <c r="C270" s="2" t="s">
        <v>532</v>
      </c>
      <c r="D270">
        <v>25902</v>
      </c>
      <c r="E270" t="s">
        <v>285</v>
      </c>
      <c r="F270" t="s">
        <v>22</v>
      </c>
      <c r="G270" t="str">
        <f t="shared" si="4"/>
        <v xml:space="preserve"> WA</v>
      </c>
      <c r="H270" t="str">
        <f>IF([1]alldata!$D$270&gt;1000,"Good Review","not many reviews")</f>
        <v>Good Review</v>
      </c>
      <c r="J270" t="str">
        <f>CONCATENATE([1]alldata!$A$270,[1]alldata!$B$270)</f>
        <v>Machine Learning Eng Amazon AIAmazon.com</v>
      </c>
    </row>
    <row r="271" spans="1:10" ht="409.6" x14ac:dyDescent="0.2">
      <c r="A271" t="s">
        <v>533</v>
      </c>
      <c r="B271" t="s">
        <v>25</v>
      </c>
      <c r="C271" s="2" t="s">
        <v>534</v>
      </c>
      <c r="D271">
        <v>25902</v>
      </c>
      <c r="E271" t="s">
        <v>285</v>
      </c>
      <c r="F271" t="s">
        <v>22</v>
      </c>
      <c r="G271" t="str">
        <f t="shared" si="4"/>
        <v xml:space="preserve"> WA</v>
      </c>
      <c r="H271" t="str">
        <f>IF([1]alldata!$D$271&gt;1000,"Good Review","not many reviews")</f>
        <v>Good Review</v>
      </c>
      <c r="J271" t="str">
        <f>CONCATENATE([1]alldata!$A$271,[1]alldata!$B$271)</f>
        <v>Data Engineering Manager, Physical StoresAmazon.com</v>
      </c>
    </row>
    <row r="272" spans="1:10" ht="409.6" x14ac:dyDescent="0.2">
      <c r="A272" t="s">
        <v>535</v>
      </c>
      <c r="B272" t="s">
        <v>25</v>
      </c>
      <c r="C272" s="2" t="s">
        <v>536</v>
      </c>
      <c r="D272">
        <v>25902</v>
      </c>
      <c r="E272" t="s">
        <v>285</v>
      </c>
      <c r="F272" t="s">
        <v>22</v>
      </c>
      <c r="G272" t="str">
        <f t="shared" si="4"/>
        <v xml:space="preserve"> WA</v>
      </c>
      <c r="H272" t="str">
        <f>IF([1]alldata!$D$272&gt;1000,"Good Review","not many reviews")</f>
        <v>Good Review</v>
      </c>
      <c r="J272" t="str">
        <f>CONCATENATE([1]alldata!$A$272,[1]alldata!$B$272)</f>
        <v>Sr Research Scientist, Talent AssessmentAmazon.com</v>
      </c>
    </row>
    <row r="273" spans="1:10" ht="404" x14ac:dyDescent="0.2">
      <c r="A273" t="s">
        <v>537</v>
      </c>
      <c r="B273" t="s">
        <v>25</v>
      </c>
      <c r="C273" s="2" t="s">
        <v>538</v>
      </c>
      <c r="D273">
        <v>25902</v>
      </c>
      <c r="E273" t="s">
        <v>285</v>
      </c>
      <c r="F273" t="s">
        <v>22</v>
      </c>
      <c r="G273" t="str">
        <f t="shared" si="4"/>
        <v xml:space="preserve"> WA</v>
      </c>
      <c r="H273" t="str">
        <f>IF([1]alldata!$D$273&gt;1000,"Good Review","not many reviews")</f>
        <v>Good Review</v>
      </c>
      <c r="J273" t="str">
        <f>CONCATENATE([1]alldata!$A$273,[1]alldata!$B$273)</f>
        <v>Machine Learning Scientist - Prime Video Homepage OptimizationAmazon.com</v>
      </c>
    </row>
    <row r="274" spans="1:10" ht="409.6" x14ac:dyDescent="0.2">
      <c r="A274" t="s">
        <v>539</v>
      </c>
      <c r="B274" t="s">
        <v>25</v>
      </c>
      <c r="C274" s="2" t="s">
        <v>540</v>
      </c>
      <c r="D274">
        <v>25902</v>
      </c>
      <c r="E274" t="s">
        <v>285</v>
      </c>
      <c r="F274" t="s">
        <v>22</v>
      </c>
      <c r="G274" t="str">
        <f t="shared" si="4"/>
        <v xml:space="preserve"> WA</v>
      </c>
      <c r="H274" t="str">
        <f>IF([1]alldata!$D$274&gt;1000,"Good Review","not many reviews")</f>
        <v>Good Review</v>
      </c>
      <c r="J274" t="str">
        <f>CONCATENATE([1]alldata!$A$274,[1]alldata!$B$274)</f>
        <v>Principal Applied ScientistAmazon.com</v>
      </c>
    </row>
    <row r="275" spans="1:10" ht="388" x14ac:dyDescent="0.2">
      <c r="A275" t="s">
        <v>541</v>
      </c>
      <c r="B275" t="s">
        <v>25</v>
      </c>
      <c r="C275" s="2" t="s">
        <v>542</v>
      </c>
      <c r="D275">
        <v>25902</v>
      </c>
      <c r="E275" t="s">
        <v>285</v>
      </c>
      <c r="F275" t="s">
        <v>22</v>
      </c>
      <c r="G275" t="str">
        <f t="shared" si="4"/>
        <v xml:space="preserve"> WA</v>
      </c>
      <c r="H275" t="str">
        <f>IF([1]alldata!$D$275&gt;1000,"Good Review","not many reviews")</f>
        <v>Good Review</v>
      </c>
      <c r="J275" t="str">
        <f>CONCATENATE([1]alldata!$A$275,[1]alldata!$B$275)</f>
        <v>Data Science Manager, Alexa Shopping NLUAmazon.com</v>
      </c>
    </row>
    <row r="276" spans="1:10" ht="404" x14ac:dyDescent="0.2">
      <c r="A276" t="s">
        <v>543</v>
      </c>
      <c r="B276" t="s">
        <v>25</v>
      </c>
      <c r="C276" s="2" t="s">
        <v>544</v>
      </c>
      <c r="D276">
        <v>25902</v>
      </c>
      <c r="E276" t="s">
        <v>285</v>
      </c>
      <c r="F276" t="s">
        <v>22</v>
      </c>
      <c r="G276" t="str">
        <f t="shared" si="4"/>
        <v xml:space="preserve"> WA</v>
      </c>
      <c r="H276" t="str">
        <f>IF([1]alldata!$D$276&gt;1000,"Good Review","not many reviews")</f>
        <v>Good Review</v>
      </c>
      <c r="J276" t="str">
        <f>CONCATENATE([1]alldata!$A$276,[1]alldata!$B$276)</f>
        <v>Data Engineer, Amazon PrimeAmazon.com</v>
      </c>
    </row>
    <row r="277" spans="1:10" ht="356" x14ac:dyDescent="0.2">
      <c r="A277" t="s">
        <v>545</v>
      </c>
      <c r="B277" t="s">
        <v>25</v>
      </c>
      <c r="C277" s="2" t="s">
        <v>546</v>
      </c>
      <c r="D277">
        <v>25902</v>
      </c>
      <c r="E277" t="s">
        <v>285</v>
      </c>
      <c r="F277" t="s">
        <v>22</v>
      </c>
      <c r="G277" t="str">
        <f t="shared" si="4"/>
        <v xml:space="preserve"> WA</v>
      </c>
      <c r="H277" t="str">
        <f>IF([1]alldata!$D$277&gt;1000,"Good Review","not many reviews")</f>
        <v>Good Review</v>
      </c>
      <c r="J277" t="str">
        <f>CONCATENATE([1]alldata!$A$277,[1]alldata!$B$277)</f>
        <v>Manager, Big DataAmazon.com</v>
      </c>
    </row>
    <row r="278" spans="1:10" ht="388" x14ac:dyDescent="0.2">
      <c r="A278" t="s">
        <v>174</v>
      </c>
      <c r="B278" t="s">
        <v>25</v>
      </c>
      <c r="C278" s="2" t="s">
        <v>547</v>
      </c>
      <c r="D278">
        <v>25902</v>
      </c>
      <c r="E278" t="s">
        <v>285</v>
      </c>
      <c r="F278" t="s">
        <v>22</v>
      </c>
      <c r="G278" t="str">
        <f t="shared" si="4"/>
        <v xml:space="preserve"> WA</v>
      </c>
      <c r="H278" t="str">
        <f>IF([1]alldata!$D$278&gt;1000,"Good Review","not many reviews")</f>
        <v>Good Review</v>
      </c>
      <c r="J278" t="str">
        <f>CONCATENATE([1]alldata!$A$278,[1]alldata!$B$278)</f>
        <v>Language EngineerAmazon.com</v>
      </c>
    </row>
    <row r="279" spans="1:10" ht="404" x14ac:dyDescent="0.2">
      <c r="A279" t="s">
        <v>548</v>
      </c>
      <c r="B279" t="s">
        <v>25</v>
      </c>
      <c r="C279" s="2" t="s">
        <v>549</v>
      </c>
      <c r="D279">
        <v>25902</v>
      </c>
      <c r="E279" t="s">
        <v>285</v>
      </c>
      <c r="F279" t="s">
        <v>22</v>
      </c>
      <c r="G279" t="str">
        <f t="shared" si="4"/>
        <v xml:space="preserve"> WA</v>
      </c>
      <c r="H279" t="str">
        <f>IF([1]alldata!$D$279&gt;1000,"Good Review","not many reviews")</f>
        <v>Good Review</v>
      </c>
      <c r="J279" t="str">
        <f>CONCATENATE([1]alldata!$A$279,[1]alldata!$B$279)</f>
        <v>SDE AWS SageMaker Algorithms; Machine Learning; AIAmazon.com</v>
      </c>
    </row>
    <row r="280" spans="1:10" ht="388" x14ac:dyDescent="0.2">
      <c r="A280" t="s">
        <v>550</v>
      </c>
      <c r="B280" t="s">
        <v>25</v>
      </c>
      <c r="C280" s="2" t="s">
        <v>551</v>
      </c>
      <c r="D280">
        <v>25902</v>
      </c>
      <c r="E280" t="s">
        <v>285</v>
      </c>
      <c r="F280" t="s">
        <v>22</v>
      </c>
      <c r="G280" t="str">
        <f t="shared" si="4"/>
        <v xml:space="preserve"> WA</v>
      </c>
      <c r="H280" t="str">
        <f>IF([1]alldata!$D$280&gt;1000,"Good Review","not many reviews")</f>
        <v>Good Review</v>
      </c>
      <c r="J280" t="str">
        <f>CONCATENATE([1]alldata!$A$280,[1]alldata!$B$280)</f>
        <v>Big Data Engineer: ML PlatformAmazon.com</v>
      </c>
    </row>
    <row r="281" spans="1:10" ht="372" x14ac:dyDescent="0.2">
      <c r="A281" t="s">
        <v>552</v>
      </c>
      <c r="B281" t="s">
        <v>25</v>
      </c>
      <c r="C281" s="2" t="s">
        <v>553</v>
      </c>
      <c r="D281">
        <v>25902</v>
      </c>
      <c r="E281" t="s">
        <v>285</v>
      </c>
      <c r="F281" t="s">
        <v>22</v>
      </c>
      <c r="G281" t="str">
        <f t="shared" si="4"/>
        <v xml:space="preserve"> WA</v>
      </c>
      <c r="H281" t="str">
        <f>IF([1]alldata!$D$281&gt;1000,"Good Review","not many reviews")</f>
        <v>Good Review</v>
      </c>
      <c r="J281" t="str">
        <f>CONCATENATE([1]alldata!$A$281,[1]alldata!$B$281)</f>
        <v>SDE - Amazon Video: Machine Learning and Distributed SystemsAmazon.com</v>
      </c>
    </row>
    <row r="282" spans="1:10" ht="409.6" x14ac:dyDescent="0.2">
      <c r="A282" t="s">
        <v>554</v>
      </c>
      <c r="B282" t="s">
        <v>25</v>
      </c>
      <c r="C282" s="2" t="s">
        <v>555</v>
      </c>
      <c r="D282">
        <v>25902</v>
      </c>
      <c r="E282" t="s">
        <v>285</v>
      </c>
      <c r="F282" t="s">
        <v>22</v>
      </c>
      <c r="G282" t="str">
        <f t="shared" si="4"/>
        <v xml:space="preserve"> WA</v>
      </c>
      <c r="H282" t="str">
        <f>IF([1]alldata!$D$282&gt;1000,"Good Review","not many reviews")</f>
        <v>Good Review</v>
      </c>
      <c r="J282" t="str">
        <f>CONCATENATE([1]alldata!$A$282,[1]alldata!$B$282)</f>
        <v>Head of Business Intelligence, International Seller ServicesAmazon.com</v>
      </c>
    </row>
    <row r="283" spans="1:10" ht="409.6" x14ac:dyDescent="0.2">
      <c r="A283" t="s">
        <v>556</v>
      </c>
      <c r="B283" t="s">
        <v>25</v>
      </c>
      <c r="C283" s="2" t="s">
        <v>557</v>
      </c>
      <c r="D283">
        <v>25902</v>
      </c>
      <c r="E283" t="s">
        <v>285</v>
      </c>
      <c r="F283" t="s">
        <v>22</v>
      </c>
      <c r="G283" t="str">
        <f t="shared" si="4"/>
        <v xml:space="preserve"> WA</v>
      </c>
      <c r="H283" t="str">
        <f>IF([1]alldata!$D$283&gt;1000,"Good Review","not many reviews")</f>
        <v>Good Review</v>
      </c>
      <c r="J283" t="str">
        <f>CONCATENATE([1]alldata!$A$283,[1]alldata!$B$283)</f>
        <v>SDE III - Bits | TwitchAmazon.com</v>
      </c>
    </row>
    <row r="284" spans="1:10" ht="372" x14ac:dyDescent="0.2">
      <c r="A284" t="s">
        <v>558</v>
      </c>
      <c r="B284" t="s">
        <v>25</v>
      </c>
      <c r="C284" s="2" t="s">
        <v>401</v>
      </c>
      <c r="D284">
        <v>25902</v>
      </c>
      <c r="E284" t="s">
        <v>285</v>
      </c>
      <c r="F284" t="s">
        <v>22</v>
      </c>
      <c r="G284" t="str">
        <f t="shared" si="4"/>
        <v xml:space="preserve"> WA</v>
      </c>
      <c r="H284" t="str">
        <f>IF([1]alldata!$D$284&gt;1000,"Good Review","not many reviews")</f>
        <v>Good Review</v>
      </c>
      <c r="J284" t="str">
        <f>CONCATENATE([1]alldata!$A$284,[1]alldata!$B$284)</f>
        <v>Manager - Machine Learning / Prime Video RankingAmazon.com</v>
      </c>
    </row>
    <row r="285" spans="1:10" ht="404" x14ac:dyDescent="0.2">
      <c r="A285" t="s">
        <v>6</v>
      </c>
      <c r="B285" t="s">
        <v>25</v>
      </c>
      <c r="C285" s="2" t="s">
        <v>559</v>
      </c>
      <c r="D285">
        <v>25902</v>
      </c>
      <c r="E285" t="s">
        <v>285</v>
      </c>
      <c r="F285" t="s">
        <v>22</v>
      </c>
      <c r="G285" t="str">
        <f t="shared" si="4"/>
        <v xml:space="preserve"> WA</v>
      </c>
      <c r="H285" t="str">
        <f>IF([1]alldata!$D$285&gt;1000,"Good Review","not many reviews")</f>
        <v>Good Review</v>
      </c>
      <c r="J285" t="str">
        <f>CONCATENATE([1]alldata!$A$285,[1]alldata!$B$285)</f>
        <v>Machine Learning EngineerAmazon.com</v>
      </c>
    </row>
    <row r="286" spans="1:10" ht="388" x14ac:dyDescent="0.2">
      <c r="A286" t="s">
        <v>560</v>
      </c>
      <c r="B286" t="s">
        <v>25</v>
      </c>
      <c r="C286" s="2" t="s">
        <v>561</v>
      </c>
      <c r="D286">
        <v>25902</v>
      </c>
      <c r="E286" t="s">
        <v>285</v>
      </c>
      <c r="F286" t="s">
        <v>22</v>
      </c>
      <c r="G286" t="str">
        <f t="shared" si="4"/>
        <v xml:space="preserve"> WA</v>
      </c>
      <c r="H286" t="str">
        <f>IF([1]alldata!$D$286&gt;1000,"Good Review","not many reviews")</f>
        <v>Good Review</v>
      </c>
      <c r="J286" t="str">
        <f>CONCATENATE([1]alldata!$A$286,[1]alldata!$B$286)</f>
        <v>Sr. Research ScientistAmazon.com</v>
      </c>
    </row>
    <row r="287" spans="1:10" ht="409.6" x14ac:dyDescent="0.2">
      <c r="A287" t="s">
        <v>562</v>
      </c>
      <c r="B287" t="s">
        <v>25</v>
      </c>
      <c r="C287" s="2" t="s">
        <v>563</v>
      </c>
      <c r="D287">
        <v>25895</v>
      </c>
      <c r="E287" t="s">
        <v>285</v>
      </c>
      <c r="F287" t="s">
        <v>22</v>
      </c>
      <c r="G287" t="str">
        <f t="shared" si="4"/>
        <v xml:space="preserve"> WA</v>
      </c>
      <c r="H287" t="str">
        <f>IF([1]alldata!$D$287&gt;1000,"Good Review","not many reviews")</f>
        <v>Good Review</v>
      </c>
      <c r="J287" t="str">
        <f>CONCATENATE([1]alldata!$A$287,[1]alldata!$B$287)</f>
        <v>Manager, Data Science - Consumer PaymentsAmazon.com</v>
      </c>
    </row>
    <row r="288" spans="1:10" ht="388" x14ac:dyDescent="0.2">
      <c r="A288" t="s">
        <v>564</v>
      </c>
      <c r="B288" t="s">
        <v>25</v>
      </c>
      <c r="C288" s="2" t="s">
        <v>565</v>
      </c>
      <c r="D288">
        <v>25895</v>
      </c>
      <c r="E288" t="s">
        <v>285</v>
      </c>
      <c r="F288" t="s">
        <v>22</v>
      </c>
      <c r="G288" t="str">
        <f t="shared" si="4"/>
        <v xml:space="preserve"> WA</v>
      </c>
      <c r="H288" t="str">
        <f>IF([1]alldata!$D$288&gt;1000,"Good Review","not many reviews")</f>
        <v>Good Review</v>
      </c>
      <c r="J288" t="str">
        <f>CONCATENATE([1]alldata!$A$288,[1]alldata!$B$288)</f>
        <v>Research Scientist - Amazon RestaurantsAmazon.com</v>
      </c>
    </row>
    <row r="289" spans="1:10" ht="372" x14ac:dyDescent="0.2">
      <c r="A289" t="s">
        <v>566</v>
      </c>
      <c r="B289" t="s">
        <v>25</v>
      </c>
      <c r="C289" s="2" t="s">
        <v>567</v>
      </c>
      <c r="D289">
        <v>25895</v>
      </c>
      <c r="E289" t="s">
        <v>285</v>
      </c>
      <c r="F289" t="s">
        <v>22</v>
      </c>
      <c r="G289" t="str">
        <f t="shared" si="4"/>
        <v xml:space="preserve"> WA</v>
      </c>
      <c r="H289" t="str">
        <f>IF([1]alldata!$D$289&gt;1000,"Good Review","not many reviews")</f>
        <v>Good Review</v>
      </c>
      <c r="J289" t="str">
        <f>CONCATENATE([1]alldata!$A$289,[1]alldata!$B$289)</f>
        <v>Research Scientist, Alexa AIAmazon.com</v>
      </c>
    </row>
    <row r="290" spans="1:10" ht="372" x14ac:dyDescent="0.2">
      <c r="A290" t="s">
        <v>568</v>
      </c>
      <c r="B290" t="s">
        <v>25</v>
      </c>
      <c r="C290" s="2" t="s">
        <v>569</v>
      </c>
      <c r="D290">
        <v>25895</v>
      </c>
      <c r="E290" t="s">
        <v>285</v>
      </c>
      <c r="F290" t="s">
        <v>22</v>
      </c>
      <c r="G290" t="str">
        <f t="shared" si="4"/>
        <v xml:space="preserve"> WA</v>
      </c>
      <c r="H290" t="str">
        <f>IF([1]alldata!$D$290&gt;1000,"Good Review","not many reviews")</f>
        <v>Good Review</v>
      </c>
      <c r="J290" t="str">
        <f>CONCATENATE([1]alldata!$A$290,[1]alldata!$B$290)</f>
        <v>Applied Scientist, SSPAAmazon.com</v>
      </c>
    </row>
    <row r="291" spans="1:10" ht="404" x14ac:dyDescent="0.2">
      <c r="A291" t="s">
        <v>570</v>
      </c>
      <c r="B291" t="s">
        <v>25</v>
      </c>
      <c r="C291" s="2" t="s">
        <v>571</v>
      </c>
      <c r="D291">
        <v>25895</v>
      </c>
      <c r="E291" t="s">
        <v>285</v>
      </c>
      <c r="F291" t="s">
        <v>22</v>
      </c>
      <c r="G291" t="str">
        <f t="shared" si="4"/>
        <v xml:space="preserve"> WA</v>
      </c>
      <c r="H291" t="str">
        <f>IF([1]alldata!$D$291&gt;1000,"Good Review","not many reviews")</f>
        <v>Good Review</v>
      </c>
      <c r="J291" t="str">
        <f>CONCATENATE([1]alldata!$A$291,[1]alldata!$B$291)</f>
        <v>Applied Scientist - Machine LearningAmazon.com</v>
      </c>
    </row>
    <row r="292" spans="1:10" ht="356" x14ac:dyDescent="0.2">
      <c r="A292" t="s">
        <v>572</v>
      </c>
      <c r="B292" t="s">
        <v>25</v>
      </c>
      <c r="C292" s="2" t="s">
        <v>573</v>
      </c>
      <c r="D292">
        <v>25895</v>
      </c>
      <c r="E292" t="s">
        <v>285</v>
      </c>
      <c r="F292" t="s">
        <v>22</v>
      </c>
      <c r="G292" t="str">
        <f t="shared" si="4"/>
        <v xml:space="preserve"> WA</v>
      </c>
      <c r="H292" t="str">
        <f>IF([1]alldata!$D$292&gt;1000,"Good Review","not many reviews")</f>
        <v>Good Review</v>
      </c>
      <c r="J292" t="str">
        <f>CONCATENATE([1]alldata!$A$292,[1]alldata!$B$292)</f>
        <v>Data Scientist, Fire TV Product ManagementAmazon.com</v>
      </c>
    </row>
    <row r="293" spans="1:10" ht="388" x14ac:dyDescent="0.2">
      <c r="A293" t="s">
        <v>574</v>
      </c>
      <c r="B293" t="s">
        <v>25</v>
      </c>
      <c r="C293" s="2" t="s">
        <v>542</v>
      </c>
      <c r="D293">
        <v>25895</v>
      </c>
      <c r="E293" t="s">
        <v>285</v>
      </c>
      <c r="F293" t="s">
        <v>22</v>
      </c>
      <c r="G293" t="str">
        <f t="shared" si="4"/>
        <v xml:space="preserve"> WA</v>
      </c>
      <c r="H293" t="str">
        <f>IF([1]alldata!$D$293&gt;1000,"Good Review","not many reviews")</f>
        <v>Good Review</v>
      </c>
      <c r="J293" t="str">
        <f>CONCATENATE([1]alldata!$A$293,[1]alldata!$B$293)</f>
        <v>Data Scientist, Alexa Shopping NLUAmazon.com</v>
      </c>
    </row>
    <row r="294" spans="1:10" ht="372" x14ac:dyDescent="0.2">
      <c r="A294" t="s">
        <v>575</v>
      </c>
      <c r="B294" t="s">
        <v>25</v>
      </c>
      <c r="C294" s="2" t="s">
        <v>576</v>
      </c>
      <c r="D294">
        <v>25895</v>
      </c>
      <c r="E294" t="s">
        <v>285</v>
      </c>
      <c r="F294" t="s">
        <v>22</v>
      </c>
      <c r="G294" t="str">
        <f t="shared" si="4"/>
        <v xml:space="preserve"> WA</v>
      </c>
      <c r="H294" t="str">
        <f>IF([1]alldata!$D$294&gt;1000,"Good Review","not many reviews")</f>
        <v>Good Review</v>
      </c>
      <c r="J294" t="str">
        <f>CONCATENATE([1]alldata!$A$294,[1]alldata!$B$294)</f>
        <v>Data Scientist, Private Label ApparelAmazon.com</v>
      </c>
    </row>
    <row r="295" spans="1:10" ht="409.6" x14ac:dyDescent="0.2">
      <c r="A295" t="s">
        <v>577</v>
      </c>
      <c r="B295" t="s">
        <v>25</v>
      </c>
      <c r="C295" s="2" t="s">
        <v>578</v>
      </c>
      <c r="D295">
        <v>25895</v>
      </c>
      <c r="E295" t="s">
        <v>285</v>
      </c>
      <c r="F295" t="s">
        <v>22</v>
      </c>
      <c r="G295" t="str">
        <f t="shared" si="4"/>
        <v xml:space="preserve"> WA</v>
      </c>
      <c r="H295" t="str">
        <f>IF([1]alldata!$D$295&gt;1000,"Good Review","not many reviews")</f>
        <v>Good Review</v>
      </c>
      <c r="J295" t="str">
        <f>CONCATENATE([1]alldata!$A$295,[1]alldata!$B$295)</f>
        <v>AWS Americas Business Analytics &amp; Sales Insights LeaderAmazon.com</v>
      </c>
    </row>
    <row r="296" spans="1:10" ht="388" x14ac:dyDescent="0.2">
      <c r="A296" t="s">
        <v>579</v>
      </c>
      <c r="B296" t="s">
        <v>25</v>
      </c>
      <c r="C296" s="2" t="s">
        <v>580</v>
      </c>
      <c r="D296">
        <v>25895</v>
      </c>
      <c r="E296" t="s">
        <v>285</v>
      </c>
      <c r="F296" t="s">
        <v>22</v>
      </c>
      <c r="G296" t="str">
        <f t="shared" si="4"/>
        <v xml:space="preserve"> WA</v>
      </c>
      <c r="H296" t="str">
        <f>IF([1]alldata!$D$296&gt;1000,"Good Review","not many reviews")</f>
        <v>Good Review</v>
      </c>
      <c r="J296" t="str">
        <f>CONCATENATE([1]alldata!$A$296,[1]alldata!$B$296)</f>
        <v>Program Manager, Launch PlanningAmazon.com</v>
      </c>
    </row>
    <row r="297" spans="1:10" ht="409.6" x14ac:dyDescent="0.2">
      <c r="A297" t="s">
        <v>581</v>
      </c>
      <c r="B297" t="s">
        <v>25</v>
      </c>
      <c r="C297" s="2" t="s">
        <v>366</v>
      </c>
      <c r="D297">
        <v>25895</v>
      </c>
      <c r="E297" t="s">
        <v>285</v>
      </c>
      <c r="F297" t="s">
        <v>22</v>
      </c>
      <c r="G297" t="str">
        <f t="shared" si="4"/>
        <v xml:space="preserve"> WA</v>
      </c>
      <c r="H297" t="str">
        <f>IF([1]alldata!$D$297&gt;1000,"Good Review","not many reviews")</f>
        <v>Good Review</v>
      </c>
      <c r="J297" t="str">
        <f>CONCATENATE([1]alldata!$A$297,[1]alldata!$B$297)</f>
        <v>Techncial Program Manager; Alexa AI- SeattleAmazon.com</v>
      </c>
    </row>
    <row r="298" spans="1:10" ht="404" x14ac:dyDescent="0.2">
      <c r="A298" t="s">
        <v>582</v>
      </c>
      <c r="B298" t="s">
        <v>25</v>
      </c>
      <c r="C298" s="2" t="s">
        <v>583</v>
      </c>
      <c r="D298">
        <v>25895</v>
      </c>
      <c r="E298" t="s">
        <v>285</v>
      </c>
      <c r="F298" t="s">
        <v>22</v>
      </c>
      <c r="G298" t="str">
        <f t="shared" si="4"/>
        <v xml:space="preserve"> WA</v>
      </c>
      <c r="H298" t="str">
        <f>IF([1]alldata!$D$298&gt;1000,"Good Review","not many reviews")</f>
        <v>Good Review</v>
      </c>
      <c r="J298" t="str">
        <f>CONCATENATE([1]alldata!$A$298,[1]alldata!$B$298)</f>
        <v>Sr Machine Learning EngineerAmazon.com</v>
      </c>
    </row>
    <row r="299" spans="1:10" ht="404" x14ac:dyDescent="0.2">
      <c r="A299" t="s">
        <v>584</v>
      </c>
      <c r="B299" t="s">
        <v>25</v>
      </c>
      <c r="C299" s="2" t="s">
        <v>585</v>
      </c>
      <c r="D299">
        <v>25895</v>
      </c>
      <c r="E299" t="s">
        <v>285</v>
      </c>
      <c r="F299" t="s">
        <v>22</v>
      </c>
      <c r="G299" t="str">
        <f t="shared" si="4"/>
        <v xml:space="preserve"> WA</v>
      </c>
      <c r="H299" t="str">
        <f>IF([1]alldata!$D$299&gt;1000,"Good Review","not many reviews")</f>
        <v>Good Review</v>
      </c>
      <c r="J299" t="str">
        <f>CONCATENATE([1]alldata!$A$299,[1]alldata!$B$299)</f>
        <v>UX DesignerAmazon.com</v>
      </c>
    </row>
    <row r="300" spans="1:10" ht="409.6" x14ac:dyDescent="0.2">
      <c r="A300" t="s">
        <v>586</v>
      </c>
      <c r="B300" t="s">
        <v>25</v>
      </c>
      <c r="C300" s="2" t="s">
        <v>587</v>
      </c>
      <c r="D300">
        <v>25895</v>
      </c>
      <c r="E300" t="s">
        <v>285</v>
      </c>
      <c r="F300" t="s">
        <v>22</v>
      </c>
      <c r="G300" t="str">
        <f t="shared" si="4"/>
        <v xml:space="preserve"> WA</v>
      </c>
      <c r="H300" t="str">
        <f>IF([1]alldata!$D$300&gt;1000,"Good Review","not many reviews")</f>
        <v>Good Review</v>
      </c>
      <c r="J300" t="str">
        <f>CONCATENATE([1]alldata!$A$300,[1]alldata!$B$300)</f>
        <v>Principal, Head of Machine Learning, Payment ProductsAmazon.com</v>
      </c>
    </row>
    <row r="301" spans="1:10" ht="372" x14ac:dyDescent="0.2">
      <c r="A301" t="s">
        <v>588</v>
      </c>
      <c r="B301" t="s">
        <v>25</v>
      </c>
      <c r="C301" s="2" t="s">
        <v>289</v>
      </c>
      <c r="D301">
        <v>25895</v>
      </c>
      <c r="E301" t="s">
        <v>285</v>
      </c>
      <c r="F301" t="s">
        <v>22</v>
      </c>
      <c r="G301" t="str">
        <f t="shared" si="4"/>
        <v xml:space="preserve"> WA</v>
      </c>
      <c r="H301" t="str">
        <f>IF([1]alldata!$D$301&gt;1000,"Good Review","not many reviews")</f>
        <v>Good Review</v>
      </c>
      <c r="J301" t="str">
        <f>CONCATENATE([1]alldata!$A$301,[1]alldata!$B$301)</f>
        <v>Supply Chain Development ManagerAmazon.com</v>
      </c>
    </row>
    <row r="302" spans="1:10" ht="356" x14ac:dyDescent="0.2">
      <c r="A302" t="s">
        <v>589</v>
      </c>
      <c r="B302" t="s">
        <v>25</v>
      </c>
      <c r="C302" s="2" t="s">
        <v>590</v>
      </c>
      <c r="D302">
        <v>25895</v>
      </c>
      <c r="E302" t="s">
        <v>285</v>
      </c>
      <c r="F302" t="s">
        <v>22</v>
      </c>
      <c r="G302" t="str">
        <f t="shared" si="4"/>
        <v xml:space="preserve"> WA</v>
      </c>
      <c r="H302" t="str">
        <f>IF([1]alldata!$D$302&gt;1000,"Good Review","not many reviews")</f>
        <v>Good Review</v>
      </c>
      <c r="J302" t="str">
        <f>CONCATENATE([1]alldata!$A$302,[1]alldata!$B$302)</f>
        <v>Data Scientist - DelphiAmazon.com</v>
      </c>
    </row>
    <row r="303" spans="1:10" ht="372" x14ac:dyDescent="0.2">
      <c r="A303" t="s">
        <v>2</v>
      </c>
      <c r="B303" t="s">
        <v>25</v>
      </c>
      <c r="C303" s="2" t="s">
        <v>591</v>
      </c>
      <c r="D303">
        <v>25895</v>
      </c>
      <c r="E303" t="s">
        <v>285</v>
      </c>
      <c r="F303" t="s">
        <v>22</v>
      </c>
      <c r="G303" t="str">
        <f t="shared" si="4"/>
        <v xml:space="preserve"> WA</v>
      </c>
      <c r="H303" t="str">
        <f>IF([1]alldata!$D$303&gt;1000,"Good Review","not many reviews")</f>
        <v>Good Review</v>
      </c>
      <c r="J303" t="str">
        <f>CONCATENATE([1]alldata!$A$303,[1]alldata!$B$303)</f>
        <v>Data ScientistAmazon.com</v>
      </c>
    </row>
    <row r="304" spans="1:10" ht="404" x14ac:dyDescent="0.2">
      <c r="A304" t="s">
        <v>592</v>
      </c>
      <c r="B304" t="s">
        <v>25</v>
      </c>
      <c r="C304" s="2" t="s">
        <v>593</v>
      </c>
      <c r="D304">
        <v>25895</v>
      </c>
      <c r="E304" t="s">
        <v>285</v>
      </c>
      <c r="F304" t="s">
        <v>22</v>
      </c>
      <c r="G304" t="str">
        <f t="shared" si="4"/>
        <v xml:space="preserve"> WA</v>
      </c>
      <c r="H304" t="str">
        <f>IF([1]alldata!$D$304&gt;1000,"Good Review","not many reviews")</f>
        <v>Good Review</v>
      </c>
      <c r="J304" t="str">
        <f>CONCATENATE([1]alldata!$A$304,[1]alldata!$B$304)</f>
        <v>Applied Scientist - Personalization Data SciencesAmazon.com</v>
      </c>
    </row>
    <row r="305" spans="1:10" ht="388" x14ac:dyDescent="0.2">
      <c r="A305" t="s">
        <v>594</v>
      </c>
      <c r="B305" t="s">
        <v>25</v>
      </c>
      <c r="C305" s="2" t="s">
        <v>595</v>
      </c>
      <c r="D305">
        <v>25895</v>
      </c>
      <c r="E305" t="s">
        <v>285</v>
      </c>
      <c r="F305" t="s">
        <v>22</v>
      </c>
      <c r="G305" t="str">
        <f t="shared" si="4"/>
        <v xml:space="preserve"> WA</v>
      </c>
      <c r="H305" t="str">
        <f>IF([1]alldata!$D$305&gt;1000,"Good Review","not many reviews")</f>
        <v>Good Review</v>
      </c>
      <c r="J305" t="str">
        <f>CONCATENATE([1]alldata!$A$305,[1]alldata!$B$305)</f>
        <v>Data Scientist, FBA feesAmazon.com</v>
      </c>
    </row>
    <row r="306" spans="1:10" ht="372" x14ac:dyDescent="0.2">
      <c r="A306" t="s">
        <v>596</v>
      </c>
      <c r="B306" t="s">
        <v>25</v>
      </c>
      <c r="C306" s="2" t="s">
        <v>597</v>
      </c>
      <c r="D306">
        <v>25895</v>
      </c>
      <c r="E306" t="s">
        <v>285</v>
      </c>
      <c r="F306" t="s">
        <v>22</v>
      </c>
      <c r="G306" t="str">
        <f t="shared" si="4"/>
        <v xml:space="preserve"> WA</v>
      </c>
      <c r="H306" t="str">
        <f>IF([1]alldata!$D$306&gt;1000,"Good Review","not many reviews")</f>
        <v>Good Review</v>
      </c>
      <c r="J306" t="str">
        <f>CONCATENATE([1]alldata!$A$306,[1]alldata!$B$306)</f>
        <v>Data Scientist - Risk MiningAmazon.com</v>
      </c>
    </row>
    <row r="307" spans="1:10" ht="409.6" x14ac:dyDescent="0.2">
      <c r="A307" t="s">
        <v>598</v>
      </c>
      <c r="B307" t="s">
        <v>25</v>
      </c>
      <c r="C307" s="2" t="s">
        <v>599</v>
      </c>
      <c r="D307">
        <v>25895</v>
      </c>
      <c r="E307" t="s">
        <v>285</v>
      </c>
      <c r="F307" t="s">
        <v>22</v>
      </c>
      <c r="G307" t="str">
        <f t="shared" si="4"/>
        <v xml:space="preserve"> WA</v>
      </c>
      <c r="H307" t="str">
        <f>IF([1]alldata!$D$307&gt;1000,"Good Review","not many reviews")</f>
        <v>Good Review</v>
      </c>
      <c r="J307" t="str">
        <f>CONCATENATE([1]alldata!$A$307,[1]alldata!$B$307)</f>
        <v>Data Scientist II - Payment ProductsAmazon.com</v>
      </c>
    </row>
    <row r="308" spans="1:10" ht="409.6" x14ac:dyDescent="0.2">
      <c r="A308" t="s">
        <v>600</v>
      </c>
      <c r="B308" t="s">
        <v>25</v>
      </c>
      <c r="C308" s="2" t="s">
        <v>601</v>
      </c>
      <c r="D308">
        <v>25895</v>
      </c>
      <c r="E308" t="s">
        <v>285</v>
      </c>
      <c r="F308" t="s">
        <v>22</v>
      </c>
      <c r="G308" t="str">
        <f t="shared" si="4"/>
        <v xml:space="preserve"> WA</v>
      </c>
      <c r="H308" t="str">
        <f>IF([1]alldata!$D$308&gt;1000,"Good Review","not many reviews")</f>
        <v>Good Review</v>
      </c>
      <c r="J308" t="str">
        <f>CONCATENATE([1]alldata!$A$308,[1]alldata!$B$308)</f>
        <v>Data Scientist, Natural Language Processing (NLP) - Amazon AIAmazon.com</v>
      </c>
    </row>
    <row r="309" spans="1:10" ht="404" x14ac:dyDescent="0.2">
      <c r="A309" t="s">
        <v>602</v>
      </c>
      <c r="B309" t="s">
        <v>25</v>
      </c>
      <c r="C309" s="2" t="s">
        <v>603</v>
      </c>
      <c r="D309">
        <v>25895</v>
      </c>
      <c r="E309" t="s">
        <v>285</v>
      </c>
      <c r="F309" t="s">
        <v>22</v>
      </c>
      <c r="G309" t="str">
        <f t="shared" si="4"/>
        <v xml:space="preserve"> WA</v>
      </c>
      <c r="H309" t="str">
        <f>IF([1]alldata!$D$309&gt;1000,"Good Review","not many reviews")</f>
        <v>Good Review</v>
      </c>
      <c r="J309" t="str">
        <f>CONCATENATE([1]alldata!$A$309,[1]alldata!$B$309)</f>
        <v>Data Scientist - Amazon Business InternationalAmazon.com</v>
      </c>
    </row>
    <row r="310" spans="1:10" ht="404" x14ac:dyDescent="0.2">
      <c r="A310" t="s">
        <v>154</v>
      </c>
      <c r="B310" t="s">
        <v>25</v>
      </c>
      <c r="C310" s="2" t="s">
        <v>604</v>
      </c>
      <c r="D310">
        <v>25895</v>
      </c>
      <c r="E310" t="s">
        <v>285</v>
      </c>
      <c r="F310" t="s">
        <v>22</v>
      </c>
      <c r="G310" t="str">
        <f t="shared" si="4"/>
        <v xml:space="preserve"> WA</v>
      </c>
      <c r="H310" t="str">
        <f>IF([1]alldata!$D$310&gt;1000,"Good Review","not many reviews")</f>
        <v>Good Review</v>
      </c>
      <c r="J310" t="str">
        <f>CONCATENATE([1]alldata!$A$310,[1]alldata!$B$310)</f>
        <v>Applied ScientistAmazon.com</v>
      </c>
    </row>
    <row r="311" spans="1:10" ht="372" x14ac:dyDescent="0.2">
      <c r="A311" t="s">
        <v>605</v>
      </c>
      <c r="B311" t="s">
        <v>25</v>
      </c>
      <c r="C311" s="2" t="s">
        <v>606</v>
      </c>
      <c r="D311">
        <v>25895</v>
      </c>
      <c r="E311" t="s">
        <v>285</v>
      </c>
      <c r="F311" t="s">
        <v>22</v>
      </c>
      <c r="G311" t="str">
        <f t="shared" si="4"/>
        <v xml:space="preserve"> WA</v>
      </c>
      <c r="H311" t="str">
        <f>IF([1]alldata!$D$311&gt;1000,"Good Review","not many reviews")</f>
        <v>Good Review</v>
      </c>
      <c r="J311" t="str">
        <f>CONCATENATE([1]alldata!$A$311,[1]alldata!$B$311)</f>
        <v>Sr. Data Scientist - Data Visualization SpecialistAmazon.com</v>
      </c>
    </row>
    <row r="312" spans="1:10" ht="409.6" x14ac:dyDescent="0.2">
      <c r="A312" t="s">
        <v>607</v>
      </c>
      <c r="B312" t="s">
        <v>25</v>
      </c>
      <c r="C312" s="2" t="s">
        <v>608</v>
      </c>
      <c r="D312">
        <v>25895</v>
      </c>
      <c r="E312" t="s">
        <v>285</v>
      </c>
      <c r="F312" t="s">
        <v>22</v>
      </c>
      <c r="G312" t="str">
        <f t="shared" si="4"/>
        <v xml:space="preserve"> WA</v>
      </c>
      <c r="H312" t="str">
        <f>IF([1]alldata!$D$312&gt;1000,"Good Review","not many reviews")</f>
        <v>Good Review</v>
      </c>
      <c r="J312" t="str">
        <f>CONCATENATE([1]alldata!$A$312,[1]alldata!$B$312)</f>
        <v>Applied Scientist - Video Advertising (Data Science &amp; Analytics)Amazon.com</v>
      </c>
    </row>
    <row r="313" spans="1:10" ht="409.6" x14ac:dyDescent="0.2">
      <c r="A313" t="s">
        <v>3</v>
      </c>
      <c r="B313" t="s">
        <v>25</v>
      </c>
      <c r="C313" s="2" t="s">
        <v>599</v>
      </c>
      <c r="D313">
        <v>25895</v>
      </c>
      <c r="E313" t="s">
        <v>285</v>
      </c>
      <c r="F313" t="s">
        <v>22</v>
      </c>
      <c r="G313" t="str">
        <f t="shared" si="4"/>
        <v xml:space="preserve"> WA</v>
      </c>
      <c r="H313" t="str">
        <f>IF([1]alldata!$D$313&gt;1000,"Good Review","not many reviews")</f>
        <v>Good Review</v>
      </c>
      <c r="J313" t="str">
        <f>CONCATENATE([1]alldata!$A$313,[1]alldata!$B$313)</f>
        <v>Senior Data ScientistAmazon.com</v>
      </c>
    </row>
    <row r="314" spans="1:10" ht="372" x14ac:dyDescent="0.2">
      <c r="A314" t="s">
        <v>609</v>
      </c>
      <c r="B314" t="s">
        <v>25</v>
      </c>
      <c r="C314" s="2" t="s">
        <v>610</v>
      </c>
      <c r="D314">
        <v>25895</v>
      </c>
      <c r="E314" t="s">
        <v>285</v>
      </c>
      <c r="F314" t="s">
        <v>22</v>
      </c>
      <c r="G314" t="str">
        <f t="shared" si="4"/>
        <v xml:space="preserve"> WA</v>
      </c>
      <c r="H314" t="str">
        <f>IF([1]alldata!$D$314&gt;1000,"Good Review","not many reviews")</f>
        <v>Good Review</v>
      </c>
      <c r="J314" t="str">
        <f>CONCATENATE([1]alldata!$A$314,[1]alldata!$B$314)</f>
        <v>Data Scientist- Device Analytics Research EconomicsAmazon.com</v>
      </c>
    </row>
    <row r="315" spans="1:10" ht="409.6" x14ac:dyDescent="0.2">
      <c r="A315" t="s">
        <v>158</v>
      </c>
      <c r="B315" t="s">
        <v>25</v>
      </c>
      <c r="C315" s="2" t="s">
        <v>513</v>
      </c>
      <c r="D315">
        <v>25895</v>
      </c>
      <c r="E315" t="s">
        <v>285</v>
      </c>
      <c r="F315" t="s">
        <v>22</v>
      </c>
      <c r="G315" t="str">
        <f t="shared" si="4"/>
        <v xml:space="preserve"> WA</v>
      </c>
      <c r="H315" t="str">
        <f>IF([1]alldata!$D$315&gt;1000,"Good Review","not many reviews")</f>
        <v>Good Review</v>
      </c>
      <c r="J315" t="str">
        <f>CONCATENATE([1]alldata!$A$315,[1]alldata!$B$315)</f>
        <v>Applied Scientist - Alexa EngineAmazon.com</v>
      </c>
    </row>
    <row r="316" spans="1:10" ht="409.6" x14ac:dyDescent="0.2">
      <c r="A316" t="s">
        <v>149</v>
      </c>
      <c r="B316" t="s">
        <v>25</v>
      </c>
      <c r="C316" s="2" t="s">
        <v>611</v>
      </c>
      <c r="D316">
        <v>25895</v>
      </c>
      <c r="E316" t="s">
        <v>285</v>
      </c>
      <c r="F316" t="s">
        <v>22</v>
      </c>
      <c r="G316" t="str">
        <f t="shared" si="4"/>
        <v xml:space="preserve"> WA</v>
      </c>
      <c r="H316" t="str">
        <f>IF([1]alldata!$D$316&gt;1000,"Good Review","not many reviews")</f>
        <v>Good Review</v>
      </c>
      <c r="J316" t="str">
        <f>CONCATENATE([1]alldata!$A$316,[1]alldata!$B$316)</f>
        <v>Machine Learning ScientistAmazon.com</v>
      </c>
    </row>
    <row r="317" spans="1:10" ht="372" x14ac:dyDescent="0.2">
      <c r="A317" t="s">
        <v>7</v>
      </c>
      <c r="B317" t="s">
        <v>25</v>
      </c>
      <c r="C317" s="2" t="s">
        <v>612</v>
      </c>
      <c r="D317">
        <v>25895</v>
      </c>
      <c r="E317" t="s">
        <v>285</v>
      </c>
      <c r="F317" t="s">
        <v>22</v>
      </c>
      <c r="G317" t="str">
        <f t="shared" si="4"/>
        <v xml:space="preserve"> WA</v>
      </c>
      <c r="H317" t="str">
        <f>IF([1]alldata!$D$317&gt;1000,"Good Review","not many reviews")</f>
        <v>Good Review</v>
      </c>
      <c r="J317" t="str">
        <f>CONCATENATE([1]alldata!$A$317,[1]alldata!$B$317)</f>
        <v>Research ScientistAmazon.com</v>
      </c>
    </row>
    <row r="318" spans="1:10" ht="409.6" x14ac:dyDescent="0.2">
      <c r="A318" t="s">
        <v>613</v>
      </c>
      <c r="B318" t="s">
        <v>25</v>
      </c>
      <c r="C318" s="2" t="s">
        <v>614</v>
      </c>
      <c r="D318">
        <v>25895</v>
      </c>
      <c r="E318" t="s">
        <v>285</v>
      </c>
      <c r="F318" t="s">
        <v>22</v>
      </c>
      <c r="G318" t="str">
        <f t="shared" si="4"/>
        <v xml:space="preserve"> WA</v>
      </c>
      <c r="H318" t="str">
        <f>IF([1]alldata!$D$318&gt;1000,"Good Review","not many reviews")</f>
        <v>Good Review</v>
      </c>
      <c r="J318" t="str">
        <f>CONCATENATE([1]alldata!$A$318,[1]alldata!$B$318)</f>
        <v>Amazon AI- Applied ScientistAmazon.com</v>
      </c>
    </row>
    <row r="319" spans="1:10" ht="388" x14ac:dyDescent="0.2">
      <c r="A319" t="s">
        <v>615</v>
      </c>
      <c r="B319" t="s">
        <v>25</v>
      </c>
      <c r="C319" s="2" t="s">
        <v>146</v>
      </c>
      <c r="D319">
        <v>25895</v>
      </c>
      <c r="E319" t="s">
        <v>285</v>
      </c>
      <c r="F319" t="s">
        <v>22</v>
      </c>
      <c r="G319" t="str">
        <f t="shared" si="4"/>
        <v xml:space="preserve"> WA</v>
      </c>
      <c r="H319" t="str">
        <f>IF([1]alldata!$D$319&gt;1000,"Good Review","not many reviews")</f>
        <v>Good Review</v>
      </c>
      <c r="J319" t="str">
        <f>CONCATENATE([1]alldata!$A$319,[1]alldata!$B$319)</f>
        <v>Senior Data Scientist, Alexa AIAmazon.com</v>
      </c>
    </row>
    <row r="320" spans="1:10" ht="372" x14ac:dyDescent="0.2">
      <c r="A320" t="s">
        <v>616</v>
      </c>
      <c r="B320" t="s">
        <v>25</v>
      </c>
      <c r="C320" s="2" t="s">
        <v>617</v>
      </c>
      <c r="D320">
        <v>25895</v>
      </c>
      <c r="E320" t="s">
        <v>285</v>
      </c>
      <c r="F320" t="s">
        <v>22</v>
      </c>
      <c r="G320" t="str">
        <f t="shared" si="4"/>
        <v xml:space="preserve"> WA</v>
      </c>
      <c r="H320" t="str">
        <f>IF([1]alldata!$D$320&gt;1000,"Good Review","not many reviews")</f>
        <v>Good Review</v>
      </c>
      <c r="J320" t="str">
        <f>CONCATENATE([1]alldata!$A$320,[1]alldata!$B$320)</f>
        <v>Applied Scientist - Operations ResearchAmazon.com</v>
      </c>
    </row>
    <row r="321" spans="1:10" ht="404" x14ac:dyDescent="0.2">
      <c r="A321" t="s">
        <v>618</v>
      </c>
      <c r="B321" t="s">
        <v>25</v>
      </c>
      <c r="C321" s="2" t="s">
        <v>619</v>
      </c>
      <c r="D321">
        <v>25895</v>
      </c>
      <c r="E321" t="s">
        <v>285</v>
      </c>
      <c r="F321" t="s">
        <v>22</v>
      </c>
      <c r="G321" t="str">
        <f t="shared" si="4"/>
        <v xml:space="preserve"> WA</v>
      </c>
      <c r="H321" t="str">
        <f>IF([1]alldata!$D$321&gt;1000,"Good Review","not many reviews")</f>
        <v>Good Review</v>
      </c>
      <c r="J321" t="str">
        <f>CONCATENATE([1]alldata!$A$321,[1]alldata!$B$321)</f>
        <v>Applied Scientist- Amazon AIAmazon.com</v>
      </c>
    </row>
    <row r="322" spans="1:10" ht="388" x14ac:dyDescent="0.2">
      <c r="A322" t="s">
        <v>620</v>
      </c>
      <c r="B322" t="s">
        <v>25</v>
      </c>
      <c r="C322" s="2" t="s">
        <v>621</v>
      </c>
      <c r="D322">
        <v>25895</v>
      </c>
      <c r="E322" t="s">
        <v>285</v>
      </c>
      <c r="F322" t="s">
        <v>22</v>
      </c>
      <c r="G322" t="str">
        <f t="shared" ref="G322:G385" si="5">LEFT(F322,3)</f>
        <v xml:space="preserve"> WA</v>
      </c>
      <c r="H322" t="str">
        <f>IF([1]alldata!$D$322&gt;1000,"Good Review","not many reviews")</f>
        <v>Good Review</v>
      </c>
      <c r="J322" t="str">
        <f>CONCATENATE([1]alldata!$A$322,[1]alldata!$B$322)</f>
        <v>Operations Research ScientistAmazon.com</v>
      </c>
    </row>
    <row r="323" spans="1:10" ht="404" x14ac:dyDescent="0.2">
      <c r="A323" t="s">
        <v>622</v>
      </c>
      <c r="B323" t="s">
        <v>25</v>
      </c>
      <c r="C323" s="2" t="s">
        <v>623</v>
      </c>
      <c r="D323">
        <v>25895</v>
      </c>
      <c r="E323" t="s">
        <v>285</v>
      </c>
      <c r="F323" t="s">
        <v>22</v>
      </c>
      <c r="G323" t="str">
        <f t="shared" si="5"/>
        <v xml:space="preserve"> WA</v>
      </c>
      <c r="H323" t="str">
        <f>IF([1]alldata!$D$323&gt;1000,"Good Review","not many reviews")</f>
        <v>Good Review</v>
      </c>
      <c r="J323" t="str">
        <f>CONCATENATE([1]alldata!$A$323,[1]alldata!$B$323)</f>
        <v>Applied Scientist, Amazon AlexaAmazon.com</v>
      </c>
    </row>
    <row r="324" spans="1:10" ht="404" x14ac:dyDescent="0.2">
      <c r="A324" t="s">
        <v>5</v>
      </c>
      <c r="B324" t="s">
        <v>25</v>
      </c>
      <c r="C324" s="2" t="s">
        <v>624</v>
      </c>
      <c r="D324">
        <v>25895</v>
      </c>
      <c r="E324" t="s">
        <v>285</v>
      </c>
      <c r="F324" t="s">
        <v>22</v>
      </c>
      <c r="G324" t="str">
        <f t="shared" si="5"/>
        <v xml:space="preserve"> WA</v>
      </c>
      <c r="H324" t="str">
        <f>IF([1]alldata!$D$324&gt;1000,"Good Review","not many reviews")</f>
        <v>Good Review</v>
      </c>
      <c r="J324" t="str">
        <f>CONCATENATE([1]alldata!$A$324,[1]alldata!$B$324)</f>
        <v>Data EngineerAmazon.com</v>
      </c>
    </row>
    <row r="325" spans="1:10" ht="356" x14ac:dyDescent="0.2">
      <c r="A325" t="s">
        <v>625</v>
      </c>
      <c r="B325" t="s">
        <v>25</v>
      </c>
      <c r="C325" s="2" t="s">
        <v>626</v>
      </c>
      <c r="D325">
        <v>25895</v>
      </c>
      <c r="E325" t="s">
        <v>285</v>
      </c>
      <c r="F325" t="s">
        <v>22</v>
      </c>
      <c r="G325" t="str">
        <f t="shared" si="5"/>
        <v xml:space="preserve"> WA</v>
      </c>
      <c r="H325" t="str">
        <f>IF([1]alldata!$D$325&gt;1000,"Good Review","not many reviews")</f>
        <v>Good Review</v>
      </c>
      <c r="J325" t="str">
        <f>CONCATENATE([1]alldata!$A$325,[1]alldata!$B$325)</f>
        <v>Data Engineer, Amazon LogisticsAmazon.com</v>
      </c>
    </row>
    <row r="326" spans="1:10" ht="372" x14ac:dyDescent="0.2">
      <c r="A326" t="s">
        <v>627</v>
      </c>
      <c r="B326" t="s">
        <v>25</v>
      </c>
      <c r="C326" s="2" t="s">
        <v>628</v>
      </c>
      <c r="D326">
        <v>25895</v>
      </c>
      <c r="E326" t="s">
        <v>285</v>
      </c>
      <c r="F326" t="s">
        <v>22</v>
      </c>
      <c r="G326" t="str">
        <f t="shared" si="5"/>
        <v xml:space="preserve"> WA</v>
      </c>
      <c r="H326" t="str">
        <f>IF([1]alldata!$D$326&gt;1000,"Good Review","not many reviews")</f>
        <v>Good Review</v>
      </c>
      <c r="J326" t="str">
        <f>CONCATENATE([1]alldata!$A$326,[1]alldata!$B$326)</f>
        <v>Applied Scientist - Delivery ExperienceAmazon.com</v>
      </c>
    </row>
    <row r="327" spans="1:10" ht="409.6" x14ac:dyDescent="0.2">
      <c r="A327" t="s">
        <v>629</v>
      </c>
      <c r="B327" t="s">
        <v>25</v>
      </c>
      <c r="C327" s="2" t="s">
        <v>630</v>
      </c>
      <c r="D327">
        <v>25895</v>
      </c>
      <c r="E327" t="s">
        <v>285</v>
      </c>
      <c r="F327" t="s">
        <v>22</v>
      </c>
      <c r="G327" t="str">
        <f t="shared" si="5"/>
        <v xml:space="preserve"> WA</v>
      </c>
      <c r="H327" t="str">
        <f>IF([1]alldata!$D$327&gt;1000,"Good Review","not many reviews")</f>
        <v>Good Review</v>
      </c>
      <c r="J327" t="str">
        <f>CONCATENATE([1]alldata!$A$327,[1]alldata!$B$327)</f>
        <v>Sr. Data Scientist - Machine LearningAmazon.com</v>
      </c>
    </row>
    <row r="328" spans="1:10" ht="404" x14ac:dyDescent="0.2">
      <c r="A328" t="s">
        <v>631</v>
      </c>
      <c r="B328" t="s">
        <v>25</v>
      </c>
      <c r="C328" s="2" t="s">
        <v>632</v>
      </c>
      <c r="D328">
        <v>25895</v>
      </c>
      <c r="E328" t="s">
        <v>285</v>
      </c>
      <c r="F328" t="s">
        <v>22</v>
      </c>
      <c r="G328" t="str">
        <f t="shared" si="5"/>
        <v xml:space="preserve"> WA</v>
      </c>
      <c r="H328" t="str">
        <f>IF([1]alldata!$D$328&gt;1000,"Good Review","not many reviews")</f>
        <v>Good Review</v>
      </c>
      <c r="J328" t="str">
        <f>CONCATENATE([1]alldata!$A$328,[1]alldata!$B$328)</f>
        <v>Principal Data Scientist - Prime Video PersonalizationAmazon.com</v>
      </c>
    </row>
    <row r="329" spans="1:10" ht="388" x14ac:dyDescent="0.2">
      <c r="A329" t="s">
        <v>633</v>
      </c>
      <c r="B329" t="s">
        <v>25</v>
      </c>
      <c r="C329" s="2" t="s">
        <v>634</v>
      </c>
      <c r="D329">
        <v>25895</v>
      </c>
      <c r="E329" t="s">
        <v>285</v>
      </c>
      <c r="F329" t="s">
        <v>22</v>
      </c>
      <c r="G329" t="str">
        <f t="shared" si="5"/>
        <v xml:space="preserve"> WA</v>
      </c>
      <c r="H329" t="str">
        <f>IF([1]alldata!$D$329&gt;1000,"Good Review","not many reviews")</f>
        <v>Good Review</v>
      </c>
      <c r="J329" t="str">
        <f>CONCATENATE([1]alldata!$A$329,[1]alldata!$B$329)</f>
        <v>Applied Scientist-Alexa-Product KnowledgeAmazon.com</v>
      </c>
    </row>
    <row r="330" spans="1:10" ht="388" x14ac:dyDescent="0.2">
      <c r="A330" t="s">
        <v>635</v>
      </c>
      <c r="B330" t="s">
        <v>25</v>
      </c>
      <c r="C330" s="2" t="s">
        <v>636</v>
      </c>
      <c r="D330">
        <v>25895</v>
      </c>
      <c r="E330" t="s">
        <v>285</v>
      </c>
      <c r="F330" t="s">
        <v>22</v>
      </c>
      <c r="G330" t="str">
        <f t="shared" si="5"/>
        <v xml:space="preserve"> WA</v>
      </c>
      <c r="H330" t="str">
        <f>IF([1]alldata!$D$330&gt;1000,"Good Review","not many reviews")</f>
        <v>Good Review</v>
      </c>
      <c r="J330" t="str">
        <f>CONCATENATE([1]alldata!$A$330,[1]alldata!$B$330)</f>
        <v>Business AnalystAmazon.com</v>
      </c>
    </row>
    <row r="331" spans="1:10" ht="388" x14ac:dyDescent="0.2">
      <c r="A331" t="s">
        <v>637</v>
      </c>
      <c r="B331" t="s">
        <v>25</v>
      </c>
      <c r="C331" s="2" t="s">
        <v>638</v>
      </c>
      <c r="D331">
        <v>25895</v>
      </c>
      <c r="E331" t="s">
        <v>285</v>
      </c>
      <c r="F331" t="s">
        <v>22</v>
      </c>
      <c r="G331" t="str">
        <f t="shared" si="5"/>
        <v xml:space="preserve"> WA</v>
      </c>
      <c r="H331" t="str">
        <f>IF([1]alldata!$D$331&gt;1000,"Good Review","not many reviews")</f>
        <v>Good Review</v>
      </c>
      <c r="J331" t="str">
        <f>CONCATENATE([1]alldata!$A$331,[1]alldata!$B$331)</f>
        <v>Applied Scientist - AWS IoT PlatformAmazon.com</v>
      </c>
    </row>
    <row r="332" spans="1:10" ht="372" x14ac:dyDescent="0.2">
      <c r="A332" t="s">
        <v>639</v>
      </c>
      <c r="B332" t="s">
        <v>25</v>
      </c>
      <c r="C332" s="2" t="s">
        <v>640</v>
      </c>
      <c r="D332">
        <v>25895</v>
      </c>
      <c r="E332" t="s">
        <v>285</v>
      </c>
      <c r="F332" t="s">
        <v>22</v>
      </c>
      <c r="G332" t="str">
        <f t="shared" si="5"/>
        <v xml:space="preserve"> WA</v>
      </c>
      <c r="H332" t="str">
        <f>IF([1]alldata!$D$332&gt;1000,"Good Review","not many reviews")</f>
        <v>Good Review</v>
      </c>
      <c r="J332" t="str">
        <f>CONCATENATE([1]alldata!$A$332,[1]alldata!$B$332)</f>
        <v>Compensation Data EngineerAmazon.com</v>
      </c>
    </row>
    <row r="333" spans="1:10" ht="404" x14ac:dyDescent="0.2">
      <c r="A333" t="s">
        <v>641</v>
      </c>
      <c r="B333" t="s">
        <v>25</v>
      </c>
      <c r="C333" s="2" t="s">
        <v>642</v>
      </c>
      <c r="D333">
        <v>25895</v>
      </c>
      <c r="E333" t="s">
        <v>285</v>
      </c>
      <c r="F333" t="s">
        <v>22</v>
      </c>
      <c r="G333" t="str">
        <f t="shared" si="5"/>
        <v xml:space="preserve"> WA</v>
      </c>
      <c r="H333" t="str">
        <f>IF([1]alldata!$D$333&gt;1000,"Good Review","not many reviews")</f>
        <v>Good Review</v>
      </c>
      <c r="J333" t="str">
        <f>CONCATENATE([1]alldata!$A$333,[1]alldata!$B$333)</f>
        <v>Content Insight AnalystAmazon.com</v>
      </c>
    </row>
    <row r="334" spans="1:10" ht="388" x14ac:dyDescent="0.2">
      <c r="A334" t="s">
        <v>643</v>
      </c>
      <c r="B334" t="s">
        <v>25</v>
      </c>
      <c r="C334" s="2" t="s">
        <v>634</v>
      </c>
      <c r="D334">
        <v>25895</v>
      </c>
      <c r="E334" t="s">
        <v>285</v>
      </c>
      <c r="F334" t="s">
        <v>22</v>
      </c>
      <c r="G334" t="str">
        <f t="shared" si="5"/>
        <v xml:space="preserve"> WA</v>
      </c>
      <c r="H334" t="str">
        <f>IF([1]alldata!$D$334&gt;1000,"Good Review","not many reviews")</f>
        <v>Good Review</v>
      </c>
      <c r="J334" t="str">
        <f>CONCATENATE([1]alldata!$A$334,[1]alldata!$B$334)</f>
        <v>Research Scientist-Alexa-Product KnowledgeAmazon.com</v>
      </c>
    </row>
    <row r="335" spans="1:10" ht="409.6" x14ac:dyDescent="0.2">
      <c r="A335" t="s">
        <v>192</v>
      </c>
      <c r="B335" t="s">
        <v>25</v>
      </c>
      <c r="C335" s="2" t="s">
        <v>644</v>
      </c>
      <c r="D335">
        <v>25895</v>
      </c>
      <c r="E335" t="s">
        <v>285</v>
      </c>
      <c r="F335" t="s">
        <v>22</v>
      </c>
      <c r="G335" t="str">
        <f t="shared" si="5"/>
        <v xml:space="preserve"> WA</v>
      </c>
      <c r="H335" t="str">
        <f>IF([1]alldata!$D$335&gt;1000,"Good Review","not many reviews")</f>
        <v>Good Review</v>
      </c>
      <c r="J335" t="str">
        <f>CONCATENATE([1]alldata!$A$335,[1]alldata!$B$335)</f>
        <v>Senior Applied ScientistAmazon.com</v>
      </c>
    </row>
    <row r="336" spans="1:10" ht="404" x14ac:dyDescent="0.2">
      <c r="A336" t="s">
        <v>645</v>
      </c>
      <c r="B336" t="s">
        <v>25</v>
      </c>
      <c r="C336" s="2" t="s">
        <v>646</v>
      </c>
      <c r="D336">
        <v>25895</v>
      </c>
      <c r="E336" t="s">
        <v>285</v>
      </c>
      <c r="F336" t="s">
        <v>22</v>
      </c>
      <c r="G336" t="str">
        <f t="shared" si="5"/>
        <v xml:space="preserve"> WA</v>
      </c>
      <c r="H336" t="str">
        <f>IF([1]alldata!$D$336&gt;1000,"Good Review","not many reviews")</f>
        <v>Good Review</v>
      </c>
      <c r="J336" t="str">
        <f>CONCATENATE([1]alldata!$A$336,[1]alldata!$B$336)</f>
        <v>EconomistAmazon.com</v>
      </c>
    </row>
    <row r="337" spans="1:10" ht="404" x14ac:dyDescent="0.2">
      <c r="A337" t="s">
        <v>647</v>
      </c>
      <c r="B337" t="s">
        <v>25</v>
      </c>
      <c r="C337" s="2" t="s">
        <v>648</v>
      </c>
      <c r="D337">
        <v>25895</v>
      </c>
      <c r="E337" t="s">
        <v>285</v>
      </c>
      <c r="F337" t="s">
        <v>22</v>
      </c>
      <c r="G337" t="str">
        <f t="shared" si="5"/>
        <v xml:space="preserve"> WA</v>
      </c>
      <c r="H337" t="str">
        <f>IF([1]alldata!$D$337&gt;1000,"Good Review","not many reviews")</f>
        <v>Good Review</v>
      </c>
      <c r="J337" t="str">
        <f>CONCATENATE([1]alldata!$A$337,[1]alldata!$B$337)</f>
        <v>Sr. Machine Learning ScientistAmazon.com</v>
      </c>
    </row>
    <row r="338" spans="1:10" ht="356" x14ac:dyDescent="0.2">
      <c r="A338" t="s">
        <v>649</v>
      </c>
      <c r="B338" t="s">
        <v>25</v>
      </c>
      <c r="C338" s="2" t="s">
        <v>293</v>
      </c>
      <c r="D338">
        <v>25895</v>
      </c>
      <c r="E338" t="s">
        <v>285</v>
      </c>
      <c r="F338" t="s">
        <v>22</v>
      </c>
      <c r="G338" t="str">
        <f t="shared" si="5"/>
        <v xml:space="preserve"> WA</v>
      </c>
      <c r="H338" t="str">
        <f>IF([1]alldata!$D$338&gt;1000,"Good Review","not many reviews")</f>
        <v>Good Review</v>
      </c>
      <c r="J338" t="str">
        <f>CONCATENATE([1]alldata!$A$338,[1]alldata!$B$338)</f>
        <v>Sr. Applied Scientist - PersonalizationAmazon.com</v>
      </c>
    </row>
    <row r="339" spans="1:10" ht="356" x14ac:dyDescent="0.2">
      <c r="A339" t="s">
        <v>650</v>
      </c>
      <c r="B339" t="s">
        <v>25</v>
      </c>
      <c r="C339" s="2" t="s">
        <v>651</v>
      </c>
      <c r="D339">
        <v>25895</v>
      </c>
      <c r="E339" t="s">
        <v>285</v>
      </c>
      <c r="F339" t="s">
        <v>22</v>
      </c>
      <c r="G339" t="str">
        <f t="shared" si="5"/>
        <v xml:space="preserve"> WA</v>
      </c>
      <c r="H339" t="str">
        <f>IF([1]alldata!$D$339&gt;1000,"Good Review","not many reviews")</f>
        <v>Good Review</v>
      </c>
      <c r="J339" t="str">
        <f>CONCATENATE([1]alldata!$A$339,[1]alldata!$B$339)</f>
        <v>Research Scientist SLS ‚Äì Last Mile TechnologyAmazon.com</v>
      </c>
    </row>
    <row r="340" spans="1:10" ht="409.6" x14ac:dyDescent="0.2">
      <c r="A340" t="s">
        <v>163</v>
      </c>
      <c r="B340" t="s">
        <v>25</v>
      </c>
      <c r="C340" s="2" t="s">
        <v>652</v>
      </c>
      <c r="D340">
        <v>25895</v>
      </c>
      <c r="E340" t="s">
        <v>285</v>
      </c>
      <c r="F340" t="s">
        <v>22</v>
      </c>
      <c r="G340" t="str">
        <f t="shared" si="5"/>
        <v xml:space="preserve"> WA</v>
      </c>
      <c r="H340" t="str">
        <f>IF([1]alldata!$D$340&gt;1000,"Good Review","not many reviews")</f>
        <v>Good Review</v>
      </c>
      <c r="J340" t="str">
        <f>CONCATENATE([1]alldata!$A$340,[1]alldata!$B$340)</f>
        <v>Manager, Machine LearningAmazon.com</v>
      </c>
    </row>
    <row r="341" spans="1:10" ht="388" x14ac:dyDescent="0.2">
      <c r="A341" t="s">
        <v>653</v>
      </c>
      <c r="B341" t="s">
        <v>25</v>
      </c>
      <c r="C341" s="2" t="s">
        <v>654</v>
      </c>
      <c r="D341">
        <v>25895</v>
      </c>
      <c r="E341" t="s">
        <v>285</v>
      </c>
      <c r="F341" t="s">
        <v>22</v>
      </c>
      <c r="G341" t="str">
        <f t="shared" si="5"/>
        <v xml:space="preserve"> WA</v>
      </c>
      <c r="H341" t="str">
        <f>IF([1]alldata!$D$341&gt;1000,"Good Review","not many reviews")</f>
        <v>Good Review</v>
      </c>
      <c r="J341" t="str">
        <f>CONCATENATE([1]alldata!$A$341,[1]alldata!$B$341)</f>
        <v>Data Analyst, Tax Calculation ServicesAmazon.com</v>
      </c>
    </row>
    <row r="342" spans="1:10" ht="409.6" x14ac:dyDescent="0.2">
      <c r="A342" t="s">
        <v>655</v>
      </c>
      <c r="B342" t="s">
        <v>25</v>
      </c>
      <c r="C342" s="2" t="s">
        <v>322</v>
      </c>
      <c r="D342">
        <v>25895</v>
      </c>
      <c r="E342" t="s">
        <v>285</v>
      </c>
      <c r="F342" t="s">
        <v>22</v>
      </c>
      <c r="G342" t="str">
        <f t="shared" si="5"/>
        <v xml:space="preserve"> WA</v>
      </c>
      <c r="H342" t="str">
        <f>IF([1]alldata!$D$342&gt;1000,"Good Review","not many reviews")</f>
        <v>Good Review</v>
      </c>
      <c r="J342" t="str">
        <f>CONCATENATE([1]alldata!$A$342,[1]alldata!$B$342)</f>
        <v>Sr. Software Development Engineer, Amazon SageMaker, AWS AmazonAI Machine Learning PlatformAmazon.com</v>
      </c>
    </row>
    <row r="343" spans="1:10" ht="372" x14ac:dyDescent="0.2">
      <c r="A343" t="s">
        <v>656</v>
      </c>
      <c r="B343" t="s">
        <v>25</v>
      </c>
      <c r="C343" s="2" t="s">
        <v>657</v>
      </c>
      <c r="D343">
        <v>25895</v>
      </c>
      <c r="E343" t="s">
        <v>285</v>
      </c>
      <c r="F343" t="s">
        <v>22</v>
      </c>
      <c r="G343" t="str">
        <f t="shared" si="5"/>
        <v xml:space="preserve"> WA</v>
      </c>
      <c r="H343" t="str">
        <f>IF([1]alldata!$D$343&gt;1000,"Good Review","not many reviews")</f>
        <v>Good Review</v>
      </c>
      <c r="J343" t="str">
        <f>CONCATENATE([1]alldata!$A$343,[1]alldata!$B$343)</f>
        <v>Senior Software Engineer, Economics TeamAmazon.com</v>
      </c>
    </row>
    <row r="344" spans="1:10" ht="404" x14ac:dyDescent="0.2">
      <c r="A344" t="s">
        <v>658</v>
      </c>
      <c r="B344" t="s">
        <v>25</v>
      </c>
      <c r="C344" s="2" t="s">
        <v>435</v>
      </c>
      <c r="D344">
        <v>25895</v>
      </c>
      <c r="E344" t="s">
        <v>285</v>
      </c>
      <c r="F344" t="s">
        <v>22</v>
      </c>
      <c r="G344" t="str">
        <f t="shared" si="5"/>
        <v xml:space="preserve"> WA</v>
      </c>
      <c r="H344" t="str">
        <f>IF([1]alldata!$D$344&gt;1000,"Good Review","not many reviews")</f>
        <v>Good Review</v>
      </c>
      <c r="J344" t="str">
        <f>CONCATENATE([1]alldata!$A$344,[1]alldata!$B$344)</f>
        <v>Senior Software Development Engineer - SearchAmazon.com</v>
      </c>
    </row>
    <row r="345" spans="1:10" ht="388" x14ac:dyDescent="0.2">
      <c r="A345" t="s">
        <v>659</v>
      </c>
      <c r="B345" t="s">
        <v>25</v>
      </c>
      <c r="C345" s="2" t="s">
        <v>660</v>
      </c>
      <c r="D345">
        <v>25895</v>
      </c>
      <c r="E345" t="s">
        <v>285</v>
      </c>
      <c r="F345" t="s">
        <v>22</v>
      </c>
      <c r="G345" t="str">
        <f t="shared" si="5"/>
        <v xml:space="preserve"> WA</v>
      </c>
      <c r="H345" t="str">
        <f>IF([1]alldata!$D$345&gt;1000,"Good Review","not many reviews")</f>
        <v>Good Review</v>
      </c>
      <c r="J345" t="str">
        <f>CONCATENATE([1]alldata!$A$345,[1]alldata!$B$345)</f>
        <v>Sr. Product Manager - Technical, Home InnovationAmazon.com</v>
      </c>
    </row>
    <row r="346" spans="1:10" ht="404" x14ac:dyDescent="0.2">
      <c r="A346" t="s">
        <v>661</v>
      </c>
      <c r="B346" t="s">
        <v>25</v>
      </c>
      <c r="C346" s="2" t="s">
        <v>662</v>
      </c>
      <c r="D346">
        <v>25895</v>
      </c>
      <c r="E346" t="s">
        <v>285</v>
      </c>
      <c r="F346" t="s">
        <v>22</v>
      </c>
      <c r="G346" t="str">
        <f t="shared" si="5"/>
        <v xml:space="preserve"> WA</v>
      </c>
      <c r="H346" t="str">
        <f>IF([1]alldata!$D$346&gt;1000,"Good Review","not many reviews")</f>
        <v>Good Review</v>
      </c>
      <c r="J346" t="str">
        <f>CONCATENATE([1]alldata!$A$346,[1]alldata!$B$346)</f>
        <v>Sr. Software Development ManagerAmazon.com</v>
      </c>
    </row>
    <row r="347" spans="1:10" ht="409.6" x14ac:dyDescent="0.2">
      <c r="A347" t="s">
        <v>663</v>
      </c>
      <c r="B347" t="s">
        <v>25</v>
      </c>
      <c r="C347" s="2" t="s">
        <v>348</v>
      </c>
      <c r="D347">
        <v>25895</v>
      </c>
      <c r="E347" t="s">
        <v>285</v>
      </c>
      <c r="F347" t="s">
        <v>22</v>
      </c>
      <c r="G347" t="str">
        <f t="shared" si="5"/>
        <v xml:space="preserve"> WA</v>
      </c>
      <c r="H347" t="str">
        <f>IF([1]alldata!$D$347&gt;1000,"Good Review","not many reviews")</f>
        <v>Good Review</v>
      </c>
      <c r="J347" t="str">
        <f>CONCATENATE([1]alldata!$A$347,[1]alldata!$B$347)</f>
        <v>Senior Software Engineer, Home Innovation TeamAmazon.com</v>
      </c>
    </row>
    <row r="348" spans="1:10" ht="340" x14ac:dyDescent="0.2">
      <c r="A348" t="s">
        <v>664</v>
      </c>
      <c r="B348" t="s">
        <v>25</v>
      </c>
      <c r="C348" s="2" t="s">
        <v>310</v>
      </c>
      <c r="D348">
        <v>25895</v>
      </c>
      <c r="E348" t="s">
        <v>285</v>
      </c>
      <c r="F348" t="s">
        <v>22</v>
      </c>
      <c r="G348" t="str">
        <f t="shared" si="5"/>
        <v xml:space="preserve"> WA</v>
      </c>
      <c r="H348" t="str">
        <f>IF([1]alldata!$D$348&gt;1000,"Good Review","not many reviews")</f>
        <v>Good Review</v>
      </c>
      <c r="J348" t="str">
        <f>CONCATENATE([1]alldata!$A$348,[1]alldata!$B$348)</f>
        <v>Software Development Engineer - Amazon Video - X-Men Team (Seattle, WA)Amazon.com</v>
      </c>
    </row>
    <row r="349" spans="1:10" ht="404" x14ac:dyDescent="0.2">
      <c r="A349" t="s">
        <v>665</v>
      </c>
      <c r="B349" t="s">
        <v>25</v>
      </c>
      <c r="C349" s="2" t="s">
        <v>666</v>
      </c>
      <c r="D349">
        <v>25895</v>
      </c>
      <c r="E349" t="s">
        <v>285</v>
      </c>
      <c r="F349" t="s">
        <v>22</v>
      </c>
      <c r="G349" t="str">
        <f t="shared" si="5"/>
        <v xml:space="preserve"> WA</v>
      </c>
      <c r="H349" t="str">
        <f>IF([1]alldata!$D$349&gt;1000,"Good Review","not many reviews")</f>
        <v>Good Review</v>
      </c>
      <c r="J349" t="str">
        <f>CONCATENATE([1]alldata!$A$349,[1]alldata!$B$349)</f>
        <v>Principal Product Manager, Advertising MeasurementAmazon.com</v>
      </c>
    </row>
    <row r="350" spans="1:10" ht="404" x14ac:dyDescent="0.2">
      <c r="A350" t="s">
        <v>667</v>
      </c>
      <c r="B350" t="s">
        <v>25</v>
      </c>
      <c r="C350" s="2" t="s">
        <v>668</v>
      </c>
      <c r="D350">
        <v>25895</v>
      </c>
      <c r="E350" t="s">
        <v>285</v>
      </c>
      <c r="F350" t="s">
        <v>22</v>
      </c>
      <c r="G350" t="str">
        <f t="shared" si="5"/>
        <v xml:space="preserve"> WA</v>
      </c>
      <c r="H350" t="str">
        <f>IF([1]alldata!$D$350&gt;1000,"Good Review","not many reviews")</f>
        <v>Good Review</v>
      </c>
      <c r="J350" t="str">
        <f>CONCATENATE([1]alldata!$A$350,[1]alldata!$B$350)</f>
        <v>Sr. Software Dev Manager - ForecastingAmazon.com</v>
      </c>
    </row>
    <row r="351" spans="1:10" ht="388" x14ac:dyDescent="0.2">
      <c r="A351" t="s">
        <v>669</v>
      </c>
      <c r="B351" t="s">
        <v>25</v>
      </c>
      <c r="C351" s="2" t="s">
        <v>396</v>
      </c>
      <c r="D351">
        <v>25895</v>
      </c>
      <c r="E351" t="s">
        <v>285</v>
      </c>
      <c r="F351" t="s">
        <v>22</v>
      </c>
      <c r="G351" t="str">
        <f t="shared" si="5"/>
        <v xml:space="preserve"> WA</v>
      </c>
      <c r="H351" t="str">
        <f>IF([1]alldata!$D$351&gt;1000,"Good Review","not many reviews")</f>
        <v>Good Review</v>
      </c>
      <c r="J351" t="str">
        <f>CONCATENATE([1]alldata!$A$351,[1]alldata!$B$351)</f>
        <v>Senior Software Development Engineer - Sponsored ProductsAmazon.com</v>
      </c>
    </row>
    <row r="352" spans="1:10" ht="372" x14ac:dyDescent="0.2">
      <c r="A352" t="s">
        <v>670</v>
      </c>
      <c r="B352" t="s">
        <v>25</v>
      </c>
      <c r="C352" s="2" t="s">
        <v>458</v>
      </c>
      <c r="D352">
        <v>25895</v>
      </c>
      <c r="E352" t="s">
        <v>285</v>
      </c>
      <c r="F352" t="s">
        <v>22</v>
      </c>
      <c r="G352" t="str">
        <f t="shared" si="5"/>
        <v xml:space="preserve"> WA</v>
      </c>
      <c r="H352" t="str">
        <f>IF([1]alldata!$D$352&gt;1000,"Good Review","not many reviews")</f>
        <v>Good Review</v>
      </c>
      <c r="J352" t="str">
        <f>CONCATENATE([1]alldata!$A$352,[1]alldata!$B$352)</f>
        <v>Principal Technical Program Manager, PersonalizationAmazon.com</v>
      </c>
    </row>
    <row r="353" spans="1:10" ht="409.6" x14ac:dyDescent="0.2">
      <c r="A353" t="s">
        <v>671</v>
      </c>
      <c r="B353" t="s">
        <v>25</v>
      </c>
      <c r="C353" s="2" t="s">
        <v>672</v>
      </c>
      <c r="D353">
        <v>25895</v>
      </c>
      <c r="E353" t="s">
        <v>285</v>
      </c>
      <c r="F353" t="s">
        <v>22</v>
      </c>
      <c r="G353" t="str">
        <f t="shared" si="5"/>
        <v xml:space="preserve"> WA</v>
      </c>
      <c r="H353" t="str">
        <f>IF([1]alldata!$D$353&gt;1000,"Good Review","not many reviews")</f>
        <v>Good Review</v>
      </c>
      <c r="J353" t="str">
        <f>CONCATENATE([1]alldata!$A$353,[1]alldata!$B$353)</f>
        <v>Sr Manager, AI/ML Solutions ArchitectureAmazon.com</v>
      </c>
    </row>
    <row r="354" spans="1:10" ht="372" x14ac:dyDescent="0.2">
      <c r="A354" t="s">
        <v>673</v>
      </c>
      <c r="B354" t="s">
        <v>25</v>
      </c>
      <c r="C354" s="2" t="s">
        <v>657</v>
      </c>
      <c r="D354">
        <v>25895</v>
      </c>
      <c r="E354" t="s">
        <v>285</v>
      </c>
      <c r="F354" t="s">
        <v>22</v>
      </c>
      <c r="G354" t="str">
        <f t="shared" si="5"/>
        <v xml:space="preserve"> WA</v>
      </c>
      <c r="H354" t="str">
        <f>IF([1]alldata!$D$354&gt;1000,"Good Review","not many reviews")</f>
        <v>Good Review</v>
      </c>
      <c r="J354" t="str">
        <f>CONCATENATE([1]alldata!$A$354,[1]alldata!$B$354)</f>
        <v>Senior Software Development Engineer-Core MLAmazon.com</v>
      </c>
    </row>
    <row r="355" spans="1:10" ht="404" x14ac:dyDescent="0.2">
      <c r="A355" t="s">
        <v>674</v>
      </c>
      <c r="B355" t="s">
        <v>25</v>
      </c>
      <c r="C355" s="2" t="s">
        <v>675</v>
      </c>
      <c r="D355">
        <v>25895</v>
      </c>
      <c r="E355" t="s">
        <v>285</v>
      </c>
      <c r="F355" t="s">
        <v>22</v>
      </c>
      <c r="G355" t="str">
        <f t="shared" si="5"/>
        <v xml:space="preserve"> WA</v>
      </c>
      <c r="H355" t="str">
        <f>IF([1]alldata!$D$355&gt;1000,"Good Review","not many reviews")</f>
        <v>Good Review</v>
      </c>
      <c r="J355" t="str">
        <f>CONCATENATE([1]alldata!$A$355,[1]alldata!$B$355)</f>
        <v>Senior Technical Program Manager - Alexa Machine Learning PlatformAmazon.com</v>
      </c>
    </row>
    <row r="356" spans="1:10" ht="356" x14ac:dyDescent="0.2">
      <c r="A356" t="s">
        <v>676</v>
      </c>
      <c r="B356" t="s">
        <v>25</v>
      </c>
      <c r="C356" s="2" t="s">
        <v>677</v>
      </c>
      <c r="D356">
        <v>25895</v>
      </c>
      <c r="E356" t="s">
        <v>285</v>
      </c>
      <c r="F356" t="s">
        <v>22</v>
      </c>
      <c r="G356" t="str">
        <f t="shared" si="5"/>
        <v xml:space="preserve"> WA</v>
      </c>
      <c r="H356" t="str">
        <f>IF([1]alldata!$D$356&gt;1000,"Good Review","not many reviews")</f>
        <v>Good Review</v>
      </c>
      <c r="J356" t="str">
        <f>CONCATENATE([1]alldata!$A$356,[1]alldata!$B$356)</f>
        <v>Principal Technical Program ManagerAmazon.com</v>
      </c>
    </row>
    <row r="357" spans="1:10" ht="404" x14ac:dyDescent="0.2">
      <c r="A357" t="s">
        <v>678</v>
      </c>
      <c r="B357" t="s">
        <v>25</v>
      </c>
      <c r="C357" s="2" t="s">
        <v>679</v>
      </c>
      <c r="D357">
        <v>25895</v>
      </c>
      <c r="E357" t="s">
        <v>285</v>
      </c>
      <c r="F357" t="s">
        <v>22</v>
      </c>
      <c r="G357" t="str">
        <f t="shared" si="5"/>
        <v xml:space="preserve"> WA</v>
      </c>
      <c r="H357" t="str">
        <f>IF([1]alldata!$D$357&gt;1000,"Good Review","not many reviews")</f>
        <v>Good Review</v>
      </c>
      <c r="J357" t="str">
        <f>CONCATENATE([1]alldata!$A$357,[1]alldata!$B$357)</f>
        <v>Principal Technical Program Manager, Core MLAmazon.com</v>
      </c>
    </row>
    <row r="358" spans="1:10" ht="372" x14ac:dyDescent="0.2">
      <c r="A358" t="s">
        <v>680</v>
      </c>
      <c r="B358" t="s">
        <v>25</v>
      </c>
      <c r="C358" s="2" t="s">
        <v>657</v>
      </c>
      <c r="D358">
        <v>25895</v>
      </c>
      <c r="E358" t="s">
        <v>285</v>
      </c>
      <c r="F358" t="s">
        <v>22</v>
      </c>
      <c r="G358" t="str">
        <f t="shared" si="5"/>
        <v xml:space="preserve"> WA</v>
      </c>
      <c r="H358" t="str">
        <f>IF([1]alldata!$D$358&gt;1000,"Good Review","not many reviews")</f>
        <v>Good Review</v>
      </c>
      <c r="J358" t="str">
        <f>CONCATENATE([1]alldata!$A$358,[1]alldata!$B$358)</f>
        <v>Sr. Software Dev. Manager - Central Economics teamAmazon.com</v>
      </c>
    </row>
    <row r="359" spans="1:10" ht="409.6" x14ac:dyDescent="0.2">
      <c r="A359" t="s">
        <v>681</v>
      </c>
      <c r="B359" t="s">
        <v>25</v>
      </c>
      <c r="C359" s="2" t="s">
        <v>682</v>
      </c>
      <c r="D359">
        <v>25895</v>
      </c>
      <c r="E359" t="s">
        <v>285</v>
      </c>
      <c r="F359" t="s">
        <v>22</v>
      </c>
      <c r="G359" t="str">
        <f t="shared" si="5"/>
        <v xml:space="preserve"> WA</v>
      </c>
      <c r="H359" t="str">
        <f>IF([1]alldata!$D$359&gt;1000,"Good Review","not many reviews")</f>
        <v>Good Review</v>
      </c>
      <c r="J359" t="str">
        <f>CONCATENATE([1]alldata!$A$359,[1]alldata!$B$359)</f>
        <v>Sr. Software Development Engineer - EC2 Foundational TechnologiesAmazon.com</v>
      </c>
    </row>
    <row r="360" spans="1:10" ht="404" x14ac:dyDescent="0.2">
      <c r="A360" t="s">
        <v>683</v>
      </c>
      <c r="B360" t="s">
        <v>25</v>
      </c>
      <c r="C360" s="2" t="s">
        <v>684</v>
      </c>
      <c r="D360">
        <v>25895</v>
      </c>
      <c r="E360" t="s">
        <v>285</v>
      </c>
      <c r="F360" t="s">
        <v>22</v>
      </c>
      <c r="G360" t="str">
        <f t="shared" si="5"/>
        <v xml:space="preserve"> WA</v>
      </c>
      <c r="H360" t="str">
        <f>IF([1]alldata!$D$360&gt;1000,"Good Review","not many reviews")</f>
        <v>Good Review</v>
      </c>
      <c r="J360" t="str">
        <f>CONCATENATE([1]alldata!$A$360,[1]alldata!$B$360)</f>
        <v>Amazon Operations Technology LWT Networking Event - Sr. Technical Program Manager - Seattle, WA - June 26th 2018Amazon.com</v>
      </c>
    </row>
    <row r="361" spans="1:10" ht="404" x14ac:dyDescent="0.2">
      <c r="A361" t="s">
        <v>685</v>
      </c>
      <c r="B361" t="s">
        <v>25</v>
      </c>
      <c r="C361" s="2" t="s">
        <v>686</v>
      </c>
      <c r="D361">
        <v>25895</v>
      </c>
      <c r="E361" t="s">
        <v>285</v>
      </c>
      <c r="F361" t="s">
        <v>22</v>
      </c>
      <c r="G361" t="str">
        <f t="shared" si="5"/>
        <v xml:space="preserve"> WA</v>
      </c>
      <c r="H361" t="str">
        <f>IF([1]alldata!$D$361&gt;1000,"Good Review","not many reviews")</f>
        <v>Good Review</v>
      </c>
      <c r="J361" t="str">
        <f>CONCATENATE([1]alldata!$A$361,[1]alldata!$B$361)</f>
        <v>Senior Finance Manager, Supply Chain Optimization TechnologiesAmazon.com</v>
      </c>
    </row>
    <row r="362" spans="1:10" ht="388" x14ac:dyDescent="0.2">
      <c r="A362" t="s">
        <v>687</v>
      </c>
      <c r="B362" t="s">
        <v>25</v>
      </c>
      <c r="C362" s="2" t="s">
        <v>660</v>
      </c>
      <c r="D362">
        <v>25895</v>
      </c>
      <c r="E362" t="s">
        <v>285</v>
      </c>
      <c r="F362" t="s">
        <v>22</v>
      </c>
      <c r="G362" t="str">
        <f t="shared" si="5"/>
        <v xml:space="preserve"> WA</v>
      </c>
      <c r="H362" t="str">
        <f>IF([1]alldata!$D$362&gt;1000,"Good Review","not many reviews")</f>
        <v>Good Review</v>
      </c>
      <c r="J362" t="str">
        <f>CONCATENATE([1]alldata!$A$362,[1]alldata!$B$362)</f>
        <v>Principal Product Manager - Technical, Home InnovationAmazon.com</v>
      </c>
    </row>
    <row r="363" spans="1:10" ht="409.6" x14ac:dyDescent="0.2">
      <c r="A363" t="s">
        <v>688</v>
      </c>
      <c r="B363" t="s">
        <v>25</v>
      </c>
      <c r="C363" s="2" t="s">
        <v>689</v>
      </c>
      <c r="D363">
        <v>25895</v>
      </c>
      <c r="E363" t="s">
        <v>285</v>
      </c>
      <c r="F363" t="s">
        <v>22</v>
      </c>
      <c r="G363" t="str">
        <f t="shared" si="5"/>
        <v xml:space="preserve"> WA</v>
      </c>
      <c r="H363" t="str">
        <f>IF([1]alldata!$D$363&gt;1000,"Good Review","not many reviews")</f>
        <v>Good Review</v>
      </c>
      <c r="J363" t="str">
        <f>CONCATENATE([1]alldata!$A$363,[1]alldata!$B$363)</f>
        <v>Sr. Product Manager-Technical, Payment ServicesAmazon.com</v>
      </c>
    </row>
    <row r="364" spans="1:10" ht="356" x14ac:dyDescent="0.2">
      <c r="A364" t="s">
        <v>690</v>
      </c>
      <c r="B364" t="s">
        <v>25</v>
      </c>
      <c r="C364" s="2" t="s">
        <v>651</v>
      </c>
      <c r="D364">
        <v>25895</v>
      </c>
      <c r="E364" t="s">
        <v>285</v>
      </c>
      <c r="F364" t="s">
        <v>22</v>
      </c>
      <c r="G364" t="str">
        <f t="shared" si="5"/>
        <v xml:space="preserve"> WA</v>
      </c>
      <c r="H364" t="str">
        <f>IF([1]alldata!$D$364&gt;1000,"Good Review","not many reviews")</f>
        <v>Good Review</v>
      </c>
      <c r="J364" t="str">
        <f>CONCATENATE([1]alldata!$A$364,[1]alldata!$B$364)</f>
        <v>Senior Manager of SLS Analytics, Last Mile TechnologyAmazon.com</v>
      </c>
    </row>
    <row r="365" spans="1:10" ht="372" x14ac:dyDescent="0.2">
      <c r="A365" t="s">
        <v>691</v>
      </c>
      <c r="B365" t="s">
        <v>25</v>
      </c>
      <c r="C365" s="2" t="s">
        <v>692</v>
      </c>
      <c r="D365">
        <v>25895</v>
      </c>
      <c r="E365" t="s">
        <v>285</v>
      </c>
      <c r="F365" t="s">
        <v>22</v>
      </c>
      <c r="G365" t="str">
        <f t="shared" si="5"/>
        <v xml:space="preserve"> WA</v>
      </c>
      <c r="H365" t="str">
        <f>IF([1]alldata!$D$365&gt;1000,"Good Review","not many reviews")</f>
        <v>Good Review</v>
      </c>
      <c r="J365" t="str">
        <f>CONCATENATE([1]alldata!$A$365,[1]alldata!$B$365)</f>
        <v>Sr. Product Manager TechnicalAmazon.com</v>
      </c>
    </row>
    <row r="366" spans="1:10" ht="388" x14ac:dyDescent="0.2">
      <c r="A366" t="s">
        <v>693</v>
      </c>
      <c r="B366" t="s">
        <v>25</v>
      </c>
      <c r="C366" s="2" t="s">
        <v>694</v>
      </c>
      <c r="D366">
        <v>25895</v>
      </c>
      <c r="E366" t="s">
        <v>695</v>
      </c>
      <c r="F366" t="s">
        <v>13</v>
      </c>
      <c r="G366" t="str">
        <f t="shared" si="5"/>
        <v xml:space="preserve"> CA</v>
      </c>
      <c r="H366" t="str">
        <f>IF([1]alldata!$D$366&gt;1000,"Good Review","not many reviews")</f>
        <v>Good Review</v>
      </c>
      <c r="J366" t="str">
        <f>CONCATENATE([1]alldata!$A$366,[1]alldata!$B$366)</f>
        <v>Partner Solutions Architect, AI / Machine LearningAmazon.com</v>
      </c>
    </row>
    <row r="367" spans="1:10" ht="409.6" x14ac:dyDescent="0.2">
      <c r="A367" t="s">
        <v>696</v>
      </c>
      <c r="B367" t="s">
        <v>25</v>
      </c>
      <c r="C367" s="2" t="s">
        <v>697</v>
      </c>
      <c r="D367">
        <v>25895</v>
      </c>
      <c r="E367" t="s">
        <v>695</v>
      </c>
      <c r="F367" t="s">
        <v>13</v>
      </c>
      <c r="G367" t="str">
        <f t="shared" si="5"/>
        <v xml:space="preserve"> CA</v>
      </c>
      <c r="H367" t="str">
        <f>IF([1]alldata!$D$367&gt;1000,"Good Review","not many reviews")</f>
        <v>Good Review</v>
      </c>
      <c r="J367" t="str">
        <f>CONCATENATE([1]alldata!$A$367,[1]alldata!$B$367)</f>
        <v>Business Development Manager - Machine LearningAmazon.com</v>
      </c>
    </row>
    <row r="368" spans="1:10" ht="372" x14ac:dyDescent="0.2">
      <c r="A368" t="s">
        <v>136</v>
      </c>
      <c r="B368" t="s">
        <v>25</v>
      </c>
      <c r="C368" s="2" t="s">
        <v>698</v>
      </c>
      <c r="D368">
        <v>25895</v>
      </c>
      <c r="E368" t="s">
        <v>695</v>
      </c>
      <c r="F368" t="s">
        <v>13</v>
      </c>
      <c r="G368" t="str">
        <f t="shared" si="5"/>
        <v xml:space="preserve"> CA</v>
      </c>
      <c r="H368" t="str">
        <f>IF([1]alldata!$D$368&gt;1000,"Good Review","not many reviews")</f>
        <v>Good Review</v>
      </c>
      <c r="J368" t="str">
        <f>CONCATENATE([1]alldata!$A$368,[1]alldata!$B$368)</f>
        <v>Software Development EngineerAmazon.com</v>
      </c>
    </row>
    <row r="369" spans="1:10" ht="404" x14ac:dyDescent="0.2">
      <c r="A369" t="s">
        <v>699</v>
      </c>
      <c r="B369" t="s">
        <v>25</v>
      </c>
      <c r="C369" s="2" t="s">
        <v>700</v>
      </c>
      <c r="D369">
        <v>25895</v>
      </c>
      <c r="E369" t="s">
        <v>695</v>
      </c>
      <c r="F369" t="s">
        <v>13</v>
      </c>
      <c r="G369" t="str">
        <f t="shared" si="5"/>
        <v xml:space="preserve"> CA</v>
      </c>
      <c r="H369" t="str">
        <f>IF([1]alldata!$D$369&gt;1000,"Good Review","not many reviews")</f>
        <v>Good Review</v>
      </c>
      <c r="J369" t="str">
        <f>CONCATENATE([1]alldata!$A$369,[1]alldata!$B$369)</f>
        <v>Backend Software Engineer - RecommendationsAmazon.com</v>
      </c>
    </row>
    <row r="370" spans="1:10" ht="372" x14ac:dyDescent="0.2">
      <c r="A370" t="s">
        <v>701</v>
      </c>
      <c r="B370" t="s">
        <v>25</v>
      </c>
      <c r="C370" s="2" t="s">
        <v>702</v>
      </c>
      <c r="D370">
        <v>25895</v>
      </c>
      <c r="E370" t="s">
        <v>695</v>
      </c>
      <c r="F370" t="s">
        <v>13</v>
      </c>
      <c r="G370" t="str">
        <f t="shared" si="5"/>
        <v xml:space="preserve"> CA</v>
      </c>
      <c r="H370" t="str">
        <f>IF([1]alldata!$D$370&gt;1000,"Good Review","not many reviews")</f>
        <v>Good Review</v>
      </c>
      <c r="J370" t="str">
        <f>CONCATENATE([1]alldata!$A$370,[1]alldata!$B$370)</f>
        <v>Head of Machine Learning Research - NLP, Speech, p13NAmazon.com</v>
      </c>
    </row>
    <row r="371" spans="1:10" ht="372" x14ac:dyDescent="0.2">
      <c r="A371" t="s">
        <v>703</v>
      </c>
      <c r="B371" t="s">
        <v>25</v>
      </c>
      <c r="C371" s="2" t="s">
        <v>702</v>
      </c>
      <c r="D371">
        <v>25895</v>
      </c>
      <c r="E371" t="s">
        <v>695</v>
      </c>
      <c r="F371" t="s">
        <v>13</v>
      </c>
      <c r="G371" t="str">
        <f t="shared" si="5"/>
        <v xml:space="preserve"> CA</v>
      </c>
      <c r="H371" t="str">
        <f>IF([1]alldata!$D$371&gt;1000,"Good Review","not many reviews")</f>
        <v>Good Review</v>
      </c>
      <c r="J371" t="str">
        <f>CONCATENATE([1]alldata!$A$371,[1]alldata!$B$371)</f>
        <v>Research Manager - Machine LearningAmazon.com</v>
      </c>
    </row>
    <row r="372" spans="1:10" ht="372" x14ac:dyDescent="0.2">
      <c r="A372" t="s">
        <v>704</v>
      </c>
      <c r="B372" t="s">
        <v>25</v>
      </c>
      <c r="C372" s="2" t="s">
        <v>705</v>
      </c>
      <c r="D372">
        <v>25895</v>
      </c>
      <c r="E372" t="s">
        <v>695</v>
      </c>
      <c r="F372" t="s">
        <v>13</v>
      </c>
      <c r="G372" t="str">
        <f t="shared" si="5"/>
        <v xml:space="preserve"> CA</v>
      </c>
      <c r="H372" t="str">
        <f>IF([1]alldata!$D$372&gt;1000,"Good Review","not many reviews")</f>
        <v>Good Review</v>
      </c>
      <c r="J372" t="str">
        <f>CONCATENATE([1]alldata!$A$372,[1]alldata!$B$372)</f>
        <v>Senior Applied Scientist (ML, NLP, p13N, Conversational AI)Amazon.com</v>
      </c>
    </row>
    <row r="373" spans="1:10" ht="356" x14ac:dyDescent="0.2">
      <c r="A373" t="s">
        <v>706</v>
      </c>
      <c r="B373" t="s">
        <v>25</v>
      </c>
      <c r="C373" s="2" t="s">
        <v>707</v>
      </c>
      <c r="D373">
        <v>25895</v>
      </c>
      <c r="E373" t="s">
        <v>695</v>
      </c>
      <c r="F373" t="s">
        <v>13</v>
      </c>
      <c r="G373" t="str">
        <f t="shared" si="5"/>
        <v xml:space="preserve"> CA</v>
      </c>
      <c r="H373" t="str">
        <f>IF([1]alldata!$D$373&gt;1000,"Good Review","not many reviews")</f>
        <v>Good Review</v>
      </c>
      <c r="J373" t="str">
        <f>CONCATENATE([1]alldata!$A$373,[1]alldata!$B$373)</f>
        <v>Sr Data EngineerAmazon.com</v>
      </c>
    </row>
    <row r="374" spans="1:10" ht="372" x14ac:dyDescent="0.2">
      <c r="A374" t="s">
        <v>708</v>
      </c>
      <c r="B374" t="s">
        <v>25</v>
      </c>
      <c r="C374" s="2" t="s">
        <v>709</v>
      </c>
      <c r="D374">
        <v>25895</v>
      </c>
      <c r="E374" t="s">
        <v>695</v>
      </c>
      <c r="F374" t="s">
        <v>13</v>
      </c>
      <c r="G374" t="str">
        <f t="shared" si="5"/>
        <v xml:space="preserve"> CA</v>
      </c>
      <c r="H374" t="str">
        <f>IF([1]alldata!$D$374&gt;1000,"Good Review","not many reviews")</f>
        <v>Good Review</v>
      </c>
      <c r="J374" t="str">
        <f>CONCATENATE([1]alldata!$A$374,[1]alldata!$B$374)</f>
        <v>Global Segment Leader - Machine LearningAmazon.com</v>
      </c>
    </row>
    <row r="375" spans="1:10" ht="404" x14ac:dyDescent="0.2">
      <c r="A375" t="s">
        <v>3</v>
      </c>
      <c r="B375" t="s">
        <v>25</v>
      </c>
      <c r="C375" s="2" t="s">
        <v>710</v>
      </c>
      <c r="D375">
        <v>25895</v>
      </c>
      <c r="E375" t="s">
        <v>695</v>
      </c>
      <c r="F375" t="s">
        <v>13</v>
      </c>
      <c r="G375" t="str">
        <f t="shared" si="5"/>
        <v xml:space="preserve"> CA</v>
      </c>
      <c r="H375" t="str">
        <f>IF([1]alldata!$D$375&gt;1000,"Good Review","not many reviews")</f>
        <v>Good Review</v>
      </c>
      <c r="J375" t="str">
        <f>CONCATENATE([1]alldata!$A$375,[1]alldata!$B$375)</f>
        <v>Senior Data ScientistAmazon.com</v>
      </c>
    </row>
    <row r="376" spans="1:10" ht="404" x14ac:dyDescent="0.2">
      <c r="A376" t="s">
        <v>154</v>
      </c>
      <c r="B376" t="s">
        <v>25</v>
      </c>
      <c r="C376" s="2" t="s">
        <v>218</v>
      </c>
      <c r="D376">
        <v>25883</v>
      </c>
      <c r="E376" t="s">
        <v>105</v>
      </c>
      <c r="F376" t="s">
        <v>20</v>
      </c>
      <c r="G376" t="str">
        <f t="shared" si="5"/>
        <v xml:space="preserve"> NY</v>
      </c>
      <c r="H376" t="str">
        <f>IF([1]alldata!$D$376&gt;1000,"Good Review","not many reviews")</f>
        <v>Good Review</v>
      </c>
      <c r="J376" t="str">
        <f>CONCATENATE([1]alldata!$A$376,[1]alldata!$B$376)</f>
        <v>Applied ScientistAmazon.com</v>
      </c>
    </row>
    <row r="377" spans="1:10" ht="409.6" x14ac:dyDescent="0.2">
      <c r="A377" t="s">
        <v>711</v>
      </c>
      <c r="B377" t="s">
        <v>25</v>
      </c>
      <c r="C377" s="2" t="s">
        <v>712</v>
      </c>
      <c r="D377">
        <v>25883</v>
      </c>
      <c r="E377" t="s">
        <v>105</v>
      </c>
      <c r="F377" t="s">
        <v>20</v>
      </c>
      <c r="G377" t="str">
        <f t="shared" si="5"/>
        <v xml:space="preserve"> NY</v>
      </c>
      <c r="H377" t="str">
        <f>IF([1]alldata!$D$377&gt;1000,"Good Review","not many reviews")</f>
        <v>Good Review</v>
      </c>
      <c r="J377" t="str">
        <f>CONCATENATE([1]alldata!$A$377,[1]alldata!$B$377)</f>
        <v>Applied Scientist, Catalog Item RelationshipsAmazon.com</v>
      </c>
    </row>
    <row r="378" spans="1:10" ht="409.6" x14ac:dyDescent="0.2">
      <c r="A378" t="s">
        <v>713</v>
      </c>
      <c r="B378" t="s">
        <v>25</v>
      </c>
      <c r="C378" s="2" t="s">
        <v>714</v>
      </c>
      <c r="D378">
        <v>25883</v>
      </c>
      <c r="E378" t="s">
        <v>105</v>
      </c>
      <c r="F378" t="s">
        <v>20</v>
      </c>
      <c r="G378" t="str">
        <f t="shared" si="5"/>
        <v xml:space="preserve"> NY</v>
      </c>
      <c r="H378" t="str">
        <f>IF([1]alldata!$D$378&gt;1000,"Good Review","not many reviews")</f>
        <v>Good Review</v>
      </c>
      <c r="J378" t="str">
        <f>CONCATENATE([1]alldata!$A$378,[1]alldata!$B$378)</f>
        <v>Sr Data ScientistAmazon.com</v>
      </c>
    </row>
    <row r="379" spans="1:10" ht="372" x14ac:dyDescent="0.2">
      <c r="A379" t="s">
        <v>715</v>
      </c>
      <c r="B379" t="s">
        <v>25</v>
      </c>
      <c r="C379" s="2" t="s">
        <v>716</v>
      </c>
      <c r="D379">
        <v>25883</v>
      </c>
      <c r="E379" t="s">
        <v>105</v>
      </c>
      <c r="F379" t="s">
        <v>20</v>
      </c>
      <c r="G379" t="str">
        <f t="shared" si="5"/>
        <v xml:space="preserve"> NY</v>
      </c>
      <c r="H379" t="str">
        <f>IF([1]alldata!$D$379&gt;1000,"Good Review","not many reviews")</f>
        <v>Good Review</v>
      </c>
      <c r="J379" t="str">
        <f>CONCATENATE([1]alldata!$A$379,[1]alldata!$B$379)</f>
        <v>Applied Scientist- AIAmazon.com</v>
      </c>
    </row>
    <row r="380" spans="1:10" ht="388" x14ac:dyDescent="0.2">
      <c r="A380" t="s">
        <v>717</v>
      </c>
      <c r="B380" t="s">
        <v>25</v>
      </c>
      <c r="C380" s="2" t="s">
        <v>718</v>
      </c>
      <c r="D380">
        <v>25883</v>
      </c>
      <c r="E380" t="s">
        <v>105</v>
      </c>
      <c r="F380" t="s">
        <v>20</v>
      </c>
      <c r="G380" t="str">
        <f t="shared" si="5"/>
        <v xml:space="preserve"> NY</v>
      </c>
      <c r="H380" t="str">
        <f>IF([1]alldata!$D$380&gt;1000,"Good Review","not many reviews")</f>
        <v>Good Review</v>
      </c>
      <c r="J380" t="str">
        <f>CONCATENATE([1]alldata!$A$380,[1]alldata!$B$380)</f>
        <v>Head, Americas Machine Learning and AI Specialist Solutions ArchitectureAmazon.com</v>
      </c>
    </row>
    <row r="381" spans="1:10" ht="372" x14ac:dyDescent="0.2">
      <c r="A381" t="s">
        <v>719</v>
      </c>
      <c r="B381" t="s">
        <v>25</v>
      </c>
      <c r="C381" s="2" t="s">
        <v>720</v>
      </c>
      <c r="D381">
        <v>25883</v>
      </c>
      <c r="E381" t="s">
        <v>105</v>
      </c>
      <c r="F381" t="s">
        <v>20</v>
      </c>
      <c r="G381" t="str">
        <f t="shared" si="5"/>
        <v xml:space="preserve"> NY</v>
      </c>
      <c r="H381" t="str">
        <f>IF([1]alldata!$D$381&gt;1000,"Good Review","not many reviews")</f>
        <v>Good Review</v>
      </c>
      <c r="J381" t="str">
        <f>CONCATENATE([1]alldata!$A$381,[1]alldata!$B$381)</f>
        <v>Sr. Data EngineerAmazon.com</v>
      </c>
    </row>
    <row r="382" spans="1:10" ht="409.6" x14ac:dyDescent="0.2">
      <c r="A382" t="s">
        <v>721</v>
      </c>
      <c r="B382" t="s">
        <v>25</v>
      </c>
      <c r="C382" s="2" t="s">
        <v>722</v>
      </c>
      <c r="D382">
        <v>25883</v>
      </c>
      <c r="E382" t="s">
        <v>105</v>
      </c>
      <c r="F382" t="s">
        <v>20</v>
      </c>
      <c r="G382" t="str">
        <f t="shared" si="5"/>
        <v xml:space="preserve"> NY</v>
      </c>
      <c r="H382" t="str">
        <f>IF([1]alldata!$D$382&gt;1000,"Good Review","not many reviews")</f>
        <v>Good Review</v>
      </c>
      <c r="J382" t="str">
        <f>CONCATENATE([1]alldata!$A$382,[1]alldata!$B$382)</f>
        <v>Machine Learning Specialist Solutions ArchitectAmazon.com</v>
      </c>
    </row>
    <row r="383" spans="1:10" ht="388" x14ac:dyDescent="0.2">
      <c r="A383" t="s">
        <v>723</v>
      </c>
      <c r="B383" t="s">
        <v>25</v>
      </c>
      <c r="C383" s="2" t="s">
        <v>474</v>
      </c>
      <c r="D383">
        <v>25883</v>
      </c>
      <c r="E383" t="s">
        <v>105</v>
      </c>
      <c r="F383" t="s">
        <v>20</v>
      </c>
      <c r="G383" t="str">
        <f t="shared" si="5"/>
        <v xml:space="preserve"> NY</v>
      </c>
      <c r="H383" t="str">
        <f>IF([1]alldata!$D$383&gt;1000,"Good Review","not many reviews")</f>
        <v>Good Review</v>
      </c>
      <c r="J383" t="str">
        <f>CONCATENATE([1]alldata!$A$383,[1]alldata!$B$383)</f>
        <v>Senior Applied Scientist - Amazon AIAmazon.com</v>
      </c>
    </row>
    <row r="384" spans="1:10" ht="372" x14ac:dyDescent="0.2">
      <c r="A384" t="s">
        <v>221</v>
      </c>
      <c r="B384" t="s">
        <v>25</v>
      </c>
      <c r="C384" s="2" t="s">
        <v>724</v>
      </c>
      <c r="D384">
        <v>25883</v>
      </c>
      <c r="E384" t="s">
        <v>105</v>
      </c>
      <c r="F384" t="s">
        <v>20</v>
      </c>
      <c r="G384" t="str">
        <f t="shared" si="5"/>
        <v xml:space="preserve"> NY</v>
      </c>
      <c r="H384" t="str">
        <f>IF([1]alldata!$D$384&gt;1000,"Good Review","not many reviews")</f>
        <v>Good Review</v>
      </c>
      <c r="J384" t="str">
        <f>CONCATENATE([1]alldata!$A$384,[1]alldata!$B$384)</f>
        <v>Senior Research ScientistAmazon.com</v>
      </c>
    </row>
    <row r="385" spans="1:10" ht="388" x14ac:dyDescent="0.2">
      <c r="A385" t="s">
        <v>279</v>
      </c>
      <c r="B385" t="s">
        <v>25</v>
      </c>
      <c r="C385" s="2" t="s">
        <v>725</v>
      </c>
      <c r="D385">
        <v>25883</v>
      </c>
      <c r="E385" t="s">
        <v>105</v>
      </c>
      <c r="F385" t="s">
        <v>20</v>
      </c>
      <c r="G385" t="str">
        <f t="shared" si="5"/>
        <v xml:space="preserve"> NY</v>
      </c>
      <c r="H385" t="str">
        <f>IF([1]alldata!$D$385&gt;1000,"Good Review","not many reviews")</f>
        <v>Good Review</v>
      </c>
      <c r="J385" t="str">
        <f>CONCATENATE([1]alldata!$A$385,[1]alldata!$B$385)</f>
        <v>Sr. Applied ScientistAmazon.com</v>
      </c>
    </row>
    <row r="386" spans="1:10" ht="388" x14ac:dyDescent="0.2">
      <c r="A386" t="s">
        <v>726</v>
      </c>
      <c r="B386" t="s">
        <v>25</v>
      </c>
      <c r="C386" s="2" t="s">
        <v>727</v>
      </c>
      <c r="D386">
        <v>25883</v>
      </c>
      <c r="E386" t="s">
        <v>105</v>
      </c>
      <c r="F386" t="s">
        <v>20</v>
      </c>
      <c r="G386" t="str">
        <f t="shared" ref="G386:G449" si="6">LEFT(F386,3)</f>
        <v xml:space="preserve"> NY</v>
      </c>
      <c r="H386" t="str">
        <f>IF([1]alldata!$D$386&gt;1000,"Good Review","not many reviews")</f>
        <v>Good Review</v>
      </c>
      <c r="J386" t="str">
        <f>CONCATENATE([1]alldata!$A$386,[1]alldata!$B$386)</f>
        <v>Applied Scientist - Amazon AIAmazon.com</v>
      </c>
    </row>
    <row r="387" spans="1:10" ht="372" x14ac:dyDescent="0.2">
      <c r="A387" t="s">
        <v>5</v>
      </c>
      <c r="B387" t="s">
        <v>25</v>
      </c>
      <c r="C387" s="2" t="s">
        <v>720</v>
      </c>
      <c r="D387">
        <v>25883</v>
      </c>
      <c r="E387" t="s">
        <v>105</v>
      </c>
      <c r="F387" t="s">
        <v>20</v>
      </c>
      <c r="G387" t="str">
        <f t="shared" si="6"/>
        <v xml:space="preserve"> NY</v>
      </c>
      <c r="H387" t="str">
        <f>IF([1]alldata!$D$387&gt;1000,"Good Review","not many reviews")</f>
        <v>Good Review</v>
      </c>
      <c r="J387" t="str">
        <f>CONCATENATE([1]alldata!$A$387,[1]alldata!$B$387)</f>
        <v>Data EngineerAmazon.com</v>
      </c>
    </row>
    <row r="388" spans="1:10" ht="372" x14ac:dyDescent="0.2">
      <c r="A388" t="s">
        <v>2</v>
      </c>
      <c r="B388" t="s">
        <v>25</v>
      </c>
      <c r="C388" s="2" t="s">
        <v>728</v>
      </c>
      <c r="D388">
        <v>25883</v>
      </c>
      <c r="E388" t="s">
        <v>105</v>
      </c>
      <c r="F388" t="s">
        <v>20</v>
      </c>
      <c r="G388" t="str">
        <f t="shared" si="6"/>
        <v xml:space="preserve"> NY</v>
      </c>
      <c r="H388" t="str">
        <f>IF([1]alldata!$D$388&gt;1000,"Good Review","not many reviews")</f>
        <v>Good Review</v>
      </c>
      <c r="J388" t="str">
        <f>CONCATENATE([1]alldata!$A$388,[1]alldata!$B$388)</f>
        <v>Data ScientistAmazon.com</v>
      </c>
    </row>
    <row r="389" spans="1:10" ht="404" x14ac:dyDescent="0.2">
      <c r="A389" t="s">
        <v>729</v>
      </c>
      <c r="B389" t="s">
        <v>730</v>
      </c>
      <c r="C389" s="2" t="s">
        <v>731</v>
      </c>
      <c r="D389">
        <v>25765</v>
      </c>
      <c r="E389" t="s">
        <v>105</v>
      </c>
      <c r="F389" t="s">
        <v>20</v>
      </c>
      <c r="G389" t="str">
        <f t="shared" si="6"/>
        <v xml:space="preserve"> NY</v>
      </c>
      <c r="H389" t="str">
        <f>IF([1]alldata!$D$389&gt;1000,"Good Review","not many reviews")</f>
        <v>Good Review</v>
      </c>
      <c r="J389" t="str">
        <f>CONCATENATE([1]alldata!$A$389,[1]alldata!$B$389)</f>
        <v>Finance Analyst, Marketing FinanceMacy's</v>
      </c>
    </row>
    <row r="390" spans="1:10" ht="404" x14ac:dyDescent="0.2">
      <c r="A390" t="s">
        <v>732</v>
      </c>
      <c r="B390" t="s">
        <v>730</v>
      </c>
      <c r="C390" s="2" t="s">
        <v>733</v>
      </c>
      <c r="D390">
        <v>25765</v>
      </c>
      <c r="E390" t="s">
        <v>695</v>
      </c>
      <c r="F390" t="s">
        <v>13</v>
      </c>
      <c r="G390" t="str">
        <f t="shared" si="6"/>
        <v xml:space="preserve"> CA</v>
      </c>
      <c r="H390" t="str">
        <f>IF([1]alldata!$D$390&gt;1000,"Good Review","not many reviews")</f>
        <v>Good Review</v>
      </c>
      <c r="J390" t="str">
        <f>CONCATENATE([1]alldata!$A$390,[1]alldata!$B$390)</f>
        <v>Staff Engineer, Big DataMacy's</v>
      </c>
    </row>
    <row r="391" spans="1:10" ht="404" x14ac:dyDescent="0.2">
      <c r="A391" t="s">
        <v>734</v>
      </c>
      <c r="B391" t="s">
        <v>730</v>
      </c>
      <c r="C391" s="2" t="s">
        <v>735</v>
      </c>
      <c r="D391">
        <v>25765</v>
      </c>
      <c r="E391" t="s">
        <v>695</v>
      </c>
      <c r="F391" t="s">
        <v>13</v>
      </c>
      <c r="G391" t="str">
        <f t="shared" si="6"/>
        <v xml:space="preserve"> CA</v>
      </c>
      <c r="H391" t="str">
        <f>IF([1]alldata!$D$391&gt;1000,"Good Review","not many reviews")</f>
        <v>Good Review</v>
      </c>
      <c r="J391" t="str">
        <f>CONCATENATE([1]alldata!$A$391,[1]alldata!$B$391)</f>
        <v>Staff Engineer, Machine Learning (macys.com)Macy's</v>
      </c>
    </row>
    <row r="392" spans="1:10" ht="388" x14ac:dyDescent="0.2">
      <c r="A392" t="s">
        <v>736</v>
      </c>
      <c r="B392" t="s">
        <v>737</v>
      </c>
      <c r="C392" s="2" t="s">
        <v>738</v>
      </c>
      <c r="D392">
        <v>24869</v>
      </c>
      <c r="E392" t="s">
        <v>285</v>
      </c>
      <c r="F392" t="s">
        <v>739</v>
      </c>
      <c r="G392" t="str">
        <f t="shared" si="6"/>
        <v xml:space="preserve"> WA</v>
      </c>
      <c r="H392" t="str">
        <f>IF([1]alldata!$D$392&gt;1000,"Good Review","not many reviews")</f>
        <v>Good Review</v>
      </c>
      <c r="J392" t="str">
        <f>CONCATENATE([1]alldata!$A$392,[1]alldata!$B$392)</f>
        <v>senior data scientist, Retail Analytics &amp; Strategy- Seattle, WAStarbucks</v>
      </c>
    </row>
    <row r="393" spans="1:10" ht="409.6" x14ac:dyDescent="0.2">
      <c r="A393" t="s">
        <v>2</v>
      </c>
      <c r="B393" t="s">
        <v>740</v>
      </c>
      <c r="C393" s="2" t="s">
        <v>741</v>
      </c>
      <c r="D393">
        <v>24188</v>
      </c>
      <c r="E393" t="s">
        <v>695</v>
      </c>
      <c r="F393" t="s">
        <v>742</v>
      </c>
      <c r="G393" t="str">
        <f t="shared" si="6"/>
        <v xml:space="preserve"> CA</v>
      </c>
      <c r="H393" t="str">
        <f>IF([1]alldata!$D$393&gt;1000,"Good Review","not many reviews")</f>
        <v>Good Review</v>
      </c>
      <c r="J393" t="str">
        <f>CONCATENATE([1]alldata!$A$393,[1]alldata!$B$393)</f>
        <v>Data ScientistSears Holdings Management Corporation</v>
      </c>
    </row>
    <row r="394" spans="1:10" ht="409.6" x14ac:dyDescent="0.2">
      <c r="A394" t="s">
        <v>743</v>
      </c>
      <c r="B394" t="s">
        <v>744</v>
      </c>
      <c r="C394" s="2" t="s">
        <v>745</v>
      </c>
      <c r="D394">
        <v>22257</v>
      </c>
      <c r="E394" t="s">
        <v>60</v>
      </c>
      <c r="F394" t="s">
        <v>746</v>
      </c>
      <c r="G394" t="str">
        <f t="shared" si="6"/>
        <v xml:space="preserve"> GA</v>
      </c>
      <c r="H394" t="str">
        <f>IF([1]alldata!$D$394&gt;1000,"Good Review","not many reviews")</f>
        <v>Good Review</v>
      </c>
      <c r="J394" t="str">
        <f>CONCATENATE([1]alldata!$A$394,[1]alldata!$B$394)</f>
        <v>Associate Product DesignerIBM</v>
      </c>
    </row>
    <row r="395" spans="1:10" ht="409.6" x14ac:dyDescent="0.2">
      <c r="A395" t="s">
        <v>2</v>
      </c>
      <c r="B395" t="s">
        <v>744</v>
      </c>
      <c r="C395" s="2" t="s">
        <v>747</v>
      </c>
      <c r="D395">
        <v>22252</v>
      </c>
      <c r="E395" t="s">
        <v>51</v>
      </c>
      <c r="F395" t="s">
        <v>748</v>
      </c>
      <c r="G395" t="str">
        <f t="shared" si="6"/>
        <v xml:space="preserve"> TX</v>
      </c>
      <c r="H395" t="str">
        <f>IF([1]alldata!$D$395&gt;1000,"Good Review","not many reviews")</f>
        <v>Good Review</v>
      </c>
      <c r="J395" t="str">
        <f>CONCATENATE([1]alldata!$A$395,[1]alldata!$B$395)</f>
        <v>Data ScientistIBM</v>
      </c>
    </row>
    <row r="396" spans="1:10" ht="409.6" x14ac:dyDescent="0.2">
      <c r="A396" t="s">
        <v>749</v>
      </c>
      <c r="B396" t="s">
        <v>744</v>
      </c>
      <c r="C396" s="2" t="s">
        <v>750</v>
      </c>
      <c r="D396">
        <v>22252</v>
      </c>
      <c r="E396" t="s">
        <v>51</v>
      </c>
      <c r="F396" t="s">
        <v>748</v>
      </c>
      <c r="G396" t="str">
        <f t="shared" si="6"/>
        <v xml:space="preserve"> TX</v>
      </c>
      <c r="H396" t="str">
        <f>IF([1]alldata!$D$396&gt;1000,"Good Review","not many reviews")</f>
        <v>Good Review</v>
      </c>
      <c r="J396" t="str">
        <f>CONCATENATE([1]alldata!$A$396,[1]alldata!$B$396)</f>
        <v>Email Marketing ManagerIBM</v>
      </c>
    </row>
    <row r="397" spans="1:10" ht="388" x14ac:dyDescent="0.2">
      <c r="A397" t="s">
        <v>751</v>
      </c>
      <c r="B397" t="s">
        <v>744</v>
      </c>
      <c r="C397" s="2" t="s">
        <v>752</v>
      </c>
      <c r="D397">
        <v>22252</v>
      </c>
      <c r="E397" t="s">
        <v>199</v>
      </c>
      <c r="F397" t="s">
        <v>753</v>
      </c>
      <c r="G397" t="str">
        <f t="shared" si="6"/>
        <v xml:space="preserve"> MA</v>
      </c>
      <c r="H397" t="str">
        <f>IF([1]alldata!$D$397&gt;1000,"Good Review","not many reviews")</f>
        <v>Good Review</v>
      </c>
      <c r="J397" t="str">
        <f>CONCATENATE([1]alldata!$A$397,[1]alldata!$B$397)</f>
        <v>Research Software Engineer, Artificial IntelligenceIBM</v>
      </c>
    </row>
    <row r="398" spans="1:10" ht="388" x14ac:dyDescent="0.2">
      <c r="A398" t="s">
        <v>754</v>
      </c>
      <c r="B398" t="s">
        <v>744</v>
      </c>
      <c r="C398" s="2" t="s">
        <v>752</v>
      </c>
      <c r="D398">
        <v>22252</v>
      </c>
      <c r="E398" t="s">
        <v>199</v>
      </c>
      <c r="F398" t="s">
        <v>753</v>
      </c>
      <c r="G398" t="str">
        <f t="shared" si="6"/>
        <v xml:space="preserve"> MA</v>
      </c>
      <c r="H398" t="str">
        <f>IF([1]alldata!$D$398&gt;1000,"Good Review","not many reviews")</f>
        <v>Good Review</v>
      </c>
      <c r="J398" t="str">
        <f>CONCATENATE([1]alldata!$A$398,[1]alldata!$B$398)</f>
        <v>Research Staff Member, Artificial IntelligenceIBM</v>
      </c>
    </row>
    <row r="399" spans="1:10" ht="388" x14ac:dyDescent="0.2">
      <c r="A399" t="s">
        <v>755</v>
      </c>
      <c r="B399" t="s">
        <v>744</v>
      </c>
      <c r="C399" s="2" t="s">
        <v>756</v>
      </c>
      <c r="D399">
        <v>22252</v>
      </c>
      <c r="E399" t="s">
        <v>199</v>
      </c>
      <c r="F399" t="s">
        <v>753</v>
      </c>
      <c r="G399" t="str">
        <f t="shared" si="6"/>
        <v xml:space="preserve"> MA</v>
      </c>
      <c r="H399" t="str">
        <f>IF([1]alldata!$D$399&gt;1000,"Good Review","not many reviews")</f>
        <v>Good Review</v>
      </c>
      <c r="J399" t="str">
        <f>CONCATENATE([1]alldata!$A$399,[1]alldata!$B$399)</f>
        <v>Watson Health Imaging - Principal ScientistIBM</v>
      </c>
    </row>
    <row r="400" spans="1:10" ht="388" x14ac:dyDescent="0.2">
      <c r="A400" t="s">
        <v>757</v>
      </c>
      <c r="B400" t="s">
        <v>744</v>
      </c>
      <c r="C400" s="2" t="s">
        <v>752</v>
      </c>
      <c r="D400">
        <v>22252</v>
      </c>
      <c r="E400" t="s">
        <v>199</v>
      </c>
      <c r="F400" t="s">
        <v>753</v>
      </c>
      <c r="G400" t="str">
        <f t="shared" si="6"/>
        <v xml:space="preserve"> MA</v>
      </c>
      <c r="H400" t="str">
        <f>IF([1]alldata!$D$400&gt;1000,"Good Review","not many reviews")</f>
        <v>Good Review</v>
      </c>
      <c r="J400" t="str">
        <f>CONCATENATE([1]alldata!$A$400,[1]alldata!$B$400)</f>
        <v>Research Scientist, Interpretable Machine LearningIBM</v>
      </c>
    </row>
    <row r="401" spans="1:10" ht="388" x14ac:dyDescent="0.2">
      <c r="A401" t="s">
        <v>758</v>
      </c>
      <c r="B401" t="s">
        <v>744</v>
      </c>
      <c r="C401" s="2" t="s">
        <v>756</v>
      </c>
      <c r="D401">
        <v>22252</v>
      </c>
      <c r="E401" t="s">
        <v>199</v>
      </c>
      <c r="F401" t="s">
        <v>753</v>
      </c>
      <c r="G401" t="str">
        <f t="shared" si="6"/>
        <v xml:space="preserve"> MA</v>
      </c>
      <c r="H401" t="str">
        <f>IF([1]alldata!$D$401&gt;1000,"Good Review","not many reviews")</f>
        <v>Good Review</v>
      </c>
      <c r="J401" t="str">
        <f>CONCATENATE([1]alldata!$A$401,[1]alldata!$B$401)</f>
        <v>Watson Health Imaging ScientistIBM</v>
      </c>
    </row>
    <row r="402" spans="1:10" ht="404" x14ac:dyDescent="0.2">
      <c r="A402" t="s">
        <v>759</v>
      </c>
      <c r="B402" t="s">
        <v>744</v>
      </c>
      <c r="C402" s="2" t="s">
        <v>760</v>
      </c>
      <c r="D402">
        <v>22252</v>
      </c>
      <c r="E402" t="s">
        <v>199</v>
      </c>
      <c r="F402" t="s">
        <v>753</v>
      </c>
      <c r="G402" t="str">
        <f t="shared" si="6"/>
        <v xml:space="preserve"> MA</v>
      </c>
      <c r="H402" t="str">
        <f>IF([1]alldata!$D$402&gt;1000,"Good Review","not many reviews")</f>
        <v>Good Review</v>
      </c>
      <c r="J402" t="str">
        <f>CONCATENATE([1]alldata!$A$402,[1]alldata!$B$402)</f>
        <v>Senior Research Software Engineer, Artificial IntelligenceIBM</v>
      </c>
    </row>
    <row r="403" spans="1:10" ht="409.6" x14ac:dyDescent="0.2">
      <c r="A403" t="s">
        <v>761</v>
      </c>
      <c r="B403" t="s">
        <v>744</v>
      </c>
      <c r="C403" s="2" t="s">
        <v>762</v>
      </c>
      <c r="D403">
        <v>22252</v>
      </c>
      <c r="E403" t="s">
        <v>199</v>
      </c>
      <c r="F403" t="s">
        <v>753</v>
      </c>
      <c r="G403" t="str">
        <f t="shared" si="6"/>
        <v xml:space="preserve"> MA</v>
      </c>
      <c r="H403" t="str">
        <f>IF([1]alldata!$D$403&gt;1000,"Good Review","not many reviews")</f>
        <v>Good Review</v>
      </c>
      <c r="J403" t="str">
        <f>CONCATENATE([1]alldata!$A$403,[1]alldata!$B$403)</f>
        <v>Research Staff Member, AI Computer VisionIBM</v>
      </c>
    </row>
    <row r="404" spans="1:10" ht="388" x14ac:dyDescent="0.2">
      <c r="A404" t="s">
        <v>763</v>
      </c>
      <c r="B404" t="s">
        <v>744</v>
      </c>
      <c r="C404" s="2" t="s">
        <v>764</v>
      </c>
      <c r="D404">
        <v>22252</v>
      </c>
      <c r="E404" t="s">
        <v>199</v>
      </c>
      <c r="F404" t="s">
        <v>753</v>
      </c>
      <c r="G404" t="str">
        <f t="shared" si="6"/>
        <v xml:space="preserve"> MA</v>
      </c>
      <c r="H404" t="str">
        <f>IF([1]alldata!$D$404&gt;1000,"Good Review","not many reviews")</f>
        <v>Good Review</v>
      </c>
      <c r="J404" t="str">
        <f>CONCATENATE([1]alldata!$A$404,[1]alldata!$B$404)</f>
        <v>Research Staff Member, AI LearningIBM</v>
      </c>
    </row>
    <row r="405" spans="1:10" ht="388" x14ac:dyDescent="0.2">
      <c r="A405" t="s">
        <v>765</v>
      </c>
      <c r="B405" t="s">
        <v>744</v>
      </c>
      <c r="C405" s="2" t="s">
        <v>756</v>
      </c>
      <c r="D405">
        <v>22252</v>
      </c>
      <c r="E405" t="s">
        <v>199</v>
      </c>
      <c r="F405" t="s">
        <v>753</v>
      </c>
      <c r="G405" t="str">
        <f t="shared" si="6"/>
        <v xml:space="preserve"> MA</v>
      </c>
      <c r="H405" t="str">
        <f>IF([1]alldata!$D$405&gt;1000,"Good Review","not many reviews")</f>
        <v>Good Review</v>
      </c>
      <c r="J405" t="str">
        <f>CONCATENATE([1]alldata!$A$405,[1]alldata!$B$405)</f>
        <v>Solution Architect - Watson Health Medical ImagingIBM</v>
      </c>
    </row>
    <row r="406" spans="1:10" ht="388" x14ac:dyDescent="0.2">
      <c r="A406" t="s">
        <v>766</v>
      </c>
      <c r="B406" t="s">
        <v>744</v>
      </c>
      <c r="C406" s="2" t="s">
        <v>756</v>
      </c>
      <c r="D406">
        <v>22252</v>
      </c>
      <c r="E406" t="s">
        <v>199</v>
      </c>
      <c r="F406" t="s">
        <v>753</v>
      </c>
      <c r="G406" t="str">
        <f t="shared" si="6"/>
        <v xml:space="preserve"> MA</v>
      </c>
      <c r="H406" t="str">
        <f>IF([1]alldata!$D$406&gt;1000,"Good Review","not many reviews")</f>
        <v>Good Review</v>
      </c>
      <c r="J406" t="str">
        <f>CONCATENATE([1]alldata!$A$406,[1]alldata!$B$406)</f>
        <v>Watson Health Imaging - Senior ScientistIBM</v>
      </c>
    </row>
    <row r="407" spans="1:10" ht="404" x14ac:dyDescent="0.2">
      <c r="A407" t="s">
        <v>6</v>
      </c>
      <c r="B407" t="s">
        <v>744</v>
      </c>
      <c r="C407" s="2" t="s">
        <v>767</v>
      </c>
      <c r="D407">
        <v>22249</v>
      </c>
      <c r="E407" t="s">
        <v>105</v>
      </c>
      <c r="F407" t="s">
        <v>768</v>
      </c>
      <c r="G407" t="str">
        <f t="shared" si="6"/>
        <v xml:space="preserve"> NY</v>
      </c>
      <c r="H407" t="str">
        <f>IF([1]alldata!$D$407&gt;1000,"Good Review","not many reviews")</f>
        <v>Good Review</v>
      </c>
      <c r="J407" t="str">
        <f>CONCATENATE([1]alldata!$A$407,[1]alldata!$B$407)</f>
        <v>Machine Learning EngineerIBM</v>
      </c>
    </row>
    <row r="408" spans="1:10" ht="404" x14ac:dyDescent="0.2">
      <c r="A408" t="s">
        <v>769</v>
      </c>
      <c r="B408" t="s">
        <v>744</v>
      </c>
      <c r="C408" s="2" t="s">
        <v>767</v>
      </c>
      <c r="D408">
        <v>22249</v>
      </c>
      <c r="E408" t="s">
        <v>105</v>
      </c>
      <c r="F408" t="s">
        <v>768</v>
      </c>
      <c r="G408" t="str">
        <f t="shared" si="6"/>
        <v xml:space="preserve"> NY</v>
      </c>
      <c r="H408" t="str">
        <f>IF([1]alldata!$D$408&gt;1000,"Good Review","not many reviews")</f>
        <v>Good Review</v>
      </c>
      <c r="J408" t="str">
        <f>CONCATENATE([1]alldata!$A$408,[1]alldata!$B$408)</f>
        <v>Senior Data Scientist &amp; Machine Learning EngineerIBM</v>
      </c>
    </row>
    <row r="409" spans="1:10" ht="388" x14ac:dyDescent="0.2">
      <c r="A409" t="s">
        <v>770</v>
      </c>
      <c r="B409" t="s">
        <v>744</v>
      </c>
      <c r="C409" s="2" t="s">
        <v>771</v>
      </c>
      <c r="D409">
        <v>22249</v>
      </c>
      <c r="E409" t="s">
        <v>105</v>
      </c>
      <c r="F409" t="s">
        <v>768</v>
      </c>
      <c r="G409" t="str">
        <f t="shared" si="6"/>
        <v xml:space="preserve"> NY</v>
      </c>
      <c r="H409" t="str">
        <f>IF([1]alldata!$D$409&gt;1000,"Good Review","not many reviews")</f>
        <v>Good Review</v>
      </c>
      <c r="J409" t="str">
        <f>CONCATENATE([1]alldata!$A$409,[1]alldata!$B$409)</f>
        <v>Junior Data Scientist ApprenticeshipIBM</v>
      </c>
    </row>
    <row r="410" spans="1:10" ht="409.6" x14ac:dyDescent="0.2">
      <c r="A410" t="s">
        <v>772</v>
      </c>
      <c r="B410" t="s">
        <v>773</v>
      </c>
      <c r="C410" s="2" t="s">
        <v>774</v>
      </c>
      <c r="D410">
        <v>21954</v>
      </c>
      <c r="E410" t="s">
        <v>60</v>
      </c>
      <c r="F410" t="s">
        <v>775</v>
      </c>
      <c r="G410" t="str">
        <f t="shared" si="6"/>
        <v xml:space="preserve"> GA</v>
      </c>
      <c r="H410" t="str">
        <f>IF([1]alldata!$D$410&gt;1000,"Good Review","not many reviews")</f>
        <v>Good Review</v>
      </c>
      <c r="J410" t="str">
        <f>CONCATENATE([1]alldata!$A$410,[1]alldata!$B$410)</f>
        <v>Senior Cyber Security Data ScientistBank of America</v>
      </c>
    </row>
    <row r="411" spans="1:10" ht="404" x14ac:dyDescent="0.2">
      <c r="A411" t="s">
        <v>776</v>
      </c>
      <c r="B411" t="s">
        <v>773</v>
      </c>
      <c r="C411" s="2" t="s">
        <v>777</v>
      </c>
      <c r="D411">
        <v>21954</v>
      </c>
      <c r="E411" t="s">
        <v>60</v>
      </c>
      <c r="F411" t="s">
        <v>778</v>
      </c>
      <c r="G411" t="str">
        <f t="shared" si="6"/>
        <v xml:space="preserve"> GA</v>
      </c>
      <c r="H411" t="str">
        <f>IF([1]alldata!$D$411&gt;1000,"Good Review","not many reviews")</f>
        <v>Good Review</v>
      </c>
      <c r="J411" t="str">
        <f>CONCATENATE([1]alldata!$A$411,[1]alldata!$B$411)</f>
        <v>Quantitative Finance AnalystBank of America</v>
      </c>
    </row>
    <row r="412" spans="1:10" ht="409.6" x14ac:dyDescent="0.2">
      <c r="A412" t="s">
        <v>779</v>
      </c>
      <c r="B412" t="s">
        <v>773</v>
      </c>
      <c r="C412" s="2" t="s">
        <v>780</v>
      </c>
      <c r="D412">
        <v>21954</v>
      </c>
      <c r="E412" t="s">
        <v>60</v>
      </c>
      <c r="F412" t="s">
        <v>778</v>
      </c>
      <c r="G412" t="str">
        <f t="shared" si="6"/>
        <v xml:space="preserve"> GA</v>
      </c>
      <c r="H412" t="str">
        <f>IF([1]alldata!$D$412&gt;1000,"Good Review","not many reviews")</f>
        <v>Good Review</v>
      </c>
      <c r="J412" t="str">
        <f>CONCATENATE([1]alldata!$A$412,[1]alldata!$B$412)</f>
        <v>Quantitative Finance Analyst/C++ DeveloperBank of America</v>
      </c>
    </row>
    <row r="413" spans="1:10" ht="409.6" x14ac:dyDescent="0.2">
      <c r="A413" t="s">
        <v>781</v>
      </c>
      <c r="B413" t="s">
        <v>773</v>
      </c>
      <c r="C413" s="2" t="s">
        <v>782</v>
      </c>
      <c r="D413">
        <v>21954</v>
      </c>
      <c r="E413" t="s">
        <v>60</v>
      </c>
      <c r="F413" t="s">
        <v>778</v>
      </c>
      <c r="G413" t="str">
        <f t="shared" si="6"/>
        <v xml:space="preserve"> GA</v>
      </c>
      <c r="H413" t="str">
        <f>IF([1]alldata!$D$413&gt;1000,"Good Review","not many reviews")</f>
        <v>Good Review</v>
      </c>
      <c r="J413" t="str">
        <f>CONCATENATE([1]alldata!$A$413,[1]alldata!$B$413)</f>
        <v>Corporate Investment Quantitative Finance AnalystBank of America</v>
      </c>
    </row>
    <row r="414" spans="1:10" ht="409.6" x14ac:dyDescent="0.2">
      <c r="A414" t="s">
        <v>783</v>
      </c>
      <c r="B414" t="s">
        <v>773</v>
      </c>
      <c r="C414" s="2" t="s">
        <v>784</v>
      </c>
      <c r="D414">
        <v>21954</v>
      </c>
      <c r="E414" t="s">
        <v>60</v>
      </c>
      <c r="F414" t="s">
        <v>778</v>
      </c>
      <c r="G414" t="str">
        <f t="shared" si="6"/>
        <v xml:space="preserve"> GA</v>
      </c>
      <c r="H414" t="str">
        <f>IF([1]alldata!$D$414&gt;1000,"Good Review","not many reviews")</f>
        <v>Good Review</v>
      </c>
      <c r="J414" t="str">
        <f>CONCATENATE([1]alldata!$A$414,[1]alldata!$B$414)</f>
        <v>Sr Quantitative Finance Analyst/C++ DeveloperBank of America</v>
      </c>
    </row>
    <row r="415" spans="1:10" ht="404" x14ac:dyDescent="0.2">
      <c r="A415" t="s">
        <v>785</v>
      </c>
      <c r="B415" t="s">
        <v>773</v>
      </c>
      <c r="C415" s="2" t="s">
        <v>786</v>
      </c>
      <c r="D415">
        <v>21954</v>
      </c>
      <c r="E415" t="s">
        <v>60</v>
      </c>
      <c r="F415" t="s">
        <v>778</v>
      </c>
      <c r="G415" t="str">
        <f t="shared" si="6"/>
        <v xml:space="preserve"> GA</v>
      </c>
      <c r="H415" t="str">
        <f>IF([1]alldata!$D$415&gt;1000,"Good Review","not many reviews")</f>
        <v>Good Review</v>
      </c>
      <c r="J415" t="str">
        <f>CONCATENATE([1]alldata!$A$415,[1]alldata!$B$415)</f>
        <v>Sr Quantitative Finance AnalystBank of America</v>
      </c>
    </row>
    <row r="416" spans="1:10" ht="404" x14ac:dyDescent="0.2">
      <c r="A416" t="s">
        <v>787</v>
      </c>
      <c r="B416" t="s">
        <v>773</v>
      </c>
      <c r="C416" s="2" t="s">
        <v>788</v>
      </c>
      <c r="D416">
        <v>21952</v>
      </c>
      <c r="E416" t="s">
        <v>111</v>
      </c>
      <c r="F416" t="s">
        <v>789</v>
      </c>
      <c r="G416" t="str">
        <f t="shared" si="6"/>
        <v xml:space="preserve"> MA</v>
      </c>
      <c r="H416" t="str">
        <f>IF([1]alldata!$D$416&gt;1000,"Good Review","not many reviews")</f>
        <v>Good Review</v>
      </c>
      <c r="J416" t="str">
        <f>CONCATENATE([1]alldata!$A$416,[1]alldata!$B$416)</f>
        <v>Client Quantitative Analyst IIBank of America</v>
      </c>
    </row>
    <row r="417" spans="1:10" ht="404" x14ac:dyDescent="0.2">
      <c r="A417" t="s">
        <v>790</v>
      </c>
      <c r="B417" t="s">
        <v>773</v>
      </c>
      <c r="C417" s="2" t="s">
        <v>791</v>
      </c>
      <c r="D417">
        <v>21952</v>
      </c>
      <c r="E417" t="s">
        <v>111</v>
      </c>
      <c r="F417" t="s">
        <v>789</v>
      </c>
      <c r="G417" t="str">
        <f t="shared" si="6"/>
        <v xml:space="preserve"> MA</v>
      </c>
      <c r="H417" t="str">
        <f>IF([1]alldata!$D$417&gt;1000,"Good Review","not many reviews")</f>
        <v>Good Review</v>
      </c>
      <c r="J417" t="str">
        <f>CONCATENATE([1]alldata!$A$417,[1]alldata!$B$417)</f>
        <v>Secured Lending Client Quantitative Senior AnalystBank of America</v>
      </c>
    </row>
    <row r="418" spans="1:10" ht="404" x14ac:dyDescent="0.2">
      <c r="A418" t="s">
        <v>776</v>
      </c>
      <c r="B418" t="s">
        <v>773</v>
      </c>
      <c r="C418" s="2" t="s">
        <v>777</v>
      </c>
      <c r="D418">
        <v>21952</v>
      </c>
      <c r="E418" t="s">
        <v>792</v>
      </c>
      <c r="F418" t="s">
        <v>793</v>
      </c>
      <c r="G418" t="str">
        <f t="shared" si="6"/>
        <v xml:space="preserve"> IL</v>
      </c>
      <c r="H418" t="str">
        <f>IF([1]alldata!$D$418&gt;1000,"Good Review","not many reviews")</f>
        <v>Good Review</v>
      </c>
      <c r="J418" t="str">
        <f>CONCATENATE([1]alldata!$A$418,[1]alldata!$B$418)</f>
        <v>Quantitative Finance AnalystBank of America</v>
      </c>
    </row>
    <row r="419" spans="1:10" ht="409.6" x14ac:dyDescent="0.2">
      <c r="A419" t="s">
        <v>794</v>
      </c>
      <c r="B419" t="s">
        <v>773</v>
      </c>
      <c r="C419" s="2" t="s">
        <v>795</v>
      </c>
      <c r="D419">
        <v>21952</v>
      </c>
      <c r="E419" t="s">
        <v>792</v>
      </c>
      <c r="F419" t="s">
        <v>793</v>
      </c>
      <c r="G419" t="str">
        <f t="shared" si="6"/>
        <v xml:space="preserve"> IL</v>
      </c>
      <c r="H419" t="str">
        <f>IF([1]alldata!$D$419&gt;1000,"Good Review","not many reviews")</f>
        <v>Good Review</v>
      </c>
      <c r="J419" t="str">
        <f>CONCATENATE([1]alldata!$A$419,[1]alldata!$B$419)</f>
        <v>Senior Quantitative Finance Analyst; Development Market RiskBank of America</v>
      </c>
    </row>
    <row r="420" spans="1:10" ht="404" x14ac:dyDescent="0.2">
      <c r="A420" t="s">
        <v>785</v>
      </c>
      <c r="B420" t="s">
        <v>773</v>
      </c>
      <c r="C420" s="2" t="s">
        <v>786</v>
      </c>
      <c r="D420">
        <v>21952</v>
      </c>
      <c r="E420" t="s">
        <v>792</v>
      </c>
      <c r="F420" t="s">
        <v>793</v>
      </c>
      <c r="G420" t="str">
        <f t="shared" si="6"/>
        <v xml:space="preserve"> IL</v>
      </c>
      <c r="H420" t="str">
        <f>IF([1]alldata!$D$420&gt;1000,"Good Review","not many reviews")</f>
        <v>Good Review</v>
      </c>
      <c r="J420" t="str">
        <f>CONCATENATE([1]alldata!$A$420,[1]alldata!$B$420)</f>
        <v>Sr Quantitative Finance AnalystBank of America</v>
      </c>
    </row>
    <row r="421" spans="1:10" ht="404" x14ac:dyDescent="0.2">
      <c r="A421" t="s">
        <v>785</v>
      </c>
      <c r="B421" t="s">
        <v>773</v>
      </c>
      <c r="C421" s="2" t="s">
        <v>786</v>
      </c>
      <c r="D421">
        <v>21949</v>
      </c>
      <c r="E421" t="s">
        <v>695</v>
      </c>
      <c r="F421" t="s">
        <v>796</v>
      </c>
      <c r="G421" t="str">
        <f t="shared" si="6"/>
        <v xml:space="preserve"> CA</v>
      </c>
      <c r="H421" t="str">
        <f>IF([1]alldata!$D$421&gt;1000,"Good Review","not many reviews")</f>
        <v>Good Review</v>
      </c>
      <c r="J421" t="str">
        <f>CONCATENATE([1]alldata!$A$421,[1]alldata!$B$421)</f>
        <v>Sr Quantitative Finance AnalystBank of America</v>
      </c>
    </row>
    <row r="422" spans="1:10" ht="409.6" x14ac:dyDescent="0.2">
      <c r="A422" t="s">
        <v>797</v>
      </c>
      <c r="B422" t="s">
        <v>773</v>
      </c>
      <c r="C422" s="2" t="s">
        <v>798</v>
      </c>
      <c r="D422">
        <v>21942</v>
      </c>
      <c r="E422" t="s">
        <v>105</v>
      </c>
      <c r="F422" t="s">
        <v>799</v>
      </c>
      <c r="G422" t="str">
        <f t="shared" si="6"/>
        <v xml:space="preserve"> NY</v>
      </c>
      <c r="H422" t="str">
        <f>IF([1]alldata!$D$422&gt;1000,"Good Review","not many reviews")</f>
        <v>Good Review</v>
      </c>
      <c r="J422" t="str">
        <f>CONCATENATE([1]alldata!$A$422,[1]alldata!$B$422)</f>
        <v>Senior Quantitative AnalystBank of America</v>
      </c>
    </row>
    <row r="423" spans="1:10" ht="404" x14ac:dyDescent="0.2">
      <c r="A423" t="s">
        <v>800</v>
      </c>
      <c r="B423" t="s">
        <v>773</v>
      </c>
      <c r="C423" s="2" t="s">
        <v>801</v>
      </c>
      <c r="D423">
        <v>21942</v>
      </c>
      <c r="E423" t="s">
        <v>105</v>
      </c>
      <c r="F423" t="s">
        <v>20</v>
      </c>
      <c r="G423" t="str">
        <f t="shared" si="6"/>
        <v xml:space="preserve"> NY</v>
      </c>
      <c r="H423" t="str">
        <f>IF([1]alldata!$D$423&gt;1000,"Good Review","not many reviews")</f>
        <v>Good Review</v>
      </c>
      <c r="J423" t="str">
        <f>CONCATENATE([1]alldata!$A$423,[1]alldata!$B$423)</f>
        <v>Global Research Summer Analyst Program 2019Bank of America</v>
      </c>
    </row>
    <row r="424" spans="1:10" ht="409.6" x14ac:dyDescent="0.2">
      <c r="A424" t="s">
        <v>802</v>
      </c>
      <c r="B424" t="s">
        <v>773</v>
      </c>
      <c r="C424" s="2" t="s">
        <v>803</v>
      </c>
      <c r="D424">
        <v>21942</v>
      </c>
      <c r="E424" t="s">
        <v>105</v>
      </c>
      <c r="F424" t="s">
        <v>20</v>
      </c>
      <c r="G424" t="str">
        <f t="shared" si="6"/>
        <v xml:space="preserve"> NY</v>
      </c>
      <c r="H424" t="str">
        <f>IF([1]alldata!$D$424&gt;1000,"Good Review","not many reviews")</f>
        <v>Good Review</v>
      </c>
      <c r="J424" t="str">
        <f>CONCATENATE([1]alldata!$A$424,[1]alldata!$B$424)</f>
        <v>Global Quantitative Analytics Analyst Program - 2019Bank of America</v>
      </c>
    </row>
    <row r="425" spans="1:10" ht="372" x14ac:dyDescent="0.2">
      <c r="A425" t="s">
        <v>804</v>
      </c>
      <c r="B425" t="s">
        <v>773</v>
      </c>
      <c r="C425" s="2" t="s">
        <v>805</v>
      </c>
      <c r="D425">
        <v>21942</v>
      </c>
      <c r="E425" t="s">
        <v>105</v>
      </c>
      <c r="F425" t="s">
        <v>806</v>
      </c>
      <c r="G425" t="str">
        <f t="shared" si="6"/>
        <v xml:space="preserve"> NY</v>
      </c>
      <c r="H425" t="str">
        <f>IF([1]alldata!$D$425&gt;1000,"Good Review","not many reviews")</f>
        <v>Good Review</v>
      </c>
      <c r="J425" t="str">
        <f>CONCATENATE([1]alldata!$A$425,[1]alldata!$B$425)</f>
        <v>Data Visualization Product ManagerBank of America</v>
      </c>
    </row>
    <row r="426" spans="1:10" ht="404" x14ac:dyDescent="0.2">
      <c r="A426" t="s">
        <v>776</v>
      </c>
      <c r="B426" t="s">
        <v>773</v>
      </c>
      <c r="C426" s="2" t="s">
        <v>807</v>
      </c>
      <c r="D426">
        <v>21942</v>
      </c>
      <c r="E426" t="s">
        <v>105</v>
      </c>
      <c r="F426" t="s">
        <v>806</v>
      </c>
      <c r="G426" t="str">
        <f t="shared" si="6"/>
        <v xml:space="preserve"> NY</v>
      </c>
      <c r="H426" t="str">
        <f>IF([1]alldata!$D$426&gt;1000,"Good Review","not many reviews")</f>
        <v>Good Review</v>
      </c>
      <c r="J426" t="str">
        <f>CONCATENATE([1]alldata!$A$426,[1]alldata!$B$426)</f>
        <v>Quantitative Finance AnalystBank of America</v>
      </c>
    </row>
    <row r="427" spans="1:10" ht="404" x14ac:dyDescent="0.2">
      <c r="A427" t="s">
        <v>808</v>
      </c>
      <c r="B427" t="s">
        <v>773</v>
      </c>
      <c r="C427" s="2" t="s">
        <v>809</v>
      </c>
      <c r="D427">
        <v>21942</v>
      </c>
      <c r="E427" t="s">
        <v>105</v>
      </c>
      <c r="F427" t="s">
        <v>806</v>
      </c>
      <c r="G427" t="str">
        <f t="shared" si="6"/>
        <v xml:space="preserve"> NY</v>
      </c>
      <c r="H427" t="str">
        <f>IF([1]alldata!$D$427&gt;1000,"Good Review","not many reviews")</f>
        <v>Good Review</v>
      </c>
      <c r="J427" t="str">
        <f>CONCATENATE([1]alldata!$A$427,[1]alldata!$B$427)</f>
        <v>Aso/ VP- Junior Research AnalystBank of America</v>
      </c>
    </row>
    <row r="428" spans="1:10" ht="372" x14ac:dyDescent="0.2">
      <c r="A428" t="s">
        <v>810</v>
      </c>
      <c r="B428" t="s">
        <v>811</v>
      </c>
      <c r="C428" s="2" t="s">
        <v>812</v>
      </c>
      <c r="D428">
        <v>20320</v>
      </c>
      <c r="E428" t="s">
        <v>792</v>
      </c>
      <c r="F428" t="s">
        <v>793</v>
      </c>
      <c r="G428" t="str">
        <f t="shared" si="6"/>
        <v xml:space="preserve"> IL</v>
      </c>
      <c r="H428" t="str">
        <f>IF([1]alldata!$D$428&gt;1000,"Good Review","not many reviews")</f>
        <v>Good Review</v>
      </c>
      <c r="J428" t="str">
        <f>CONCATENATE([1]alldata!$A$428,[1]alldata!$B$428)</f>
        <v>Machine Learning Expert (Intelligent Algorithms / Big Data / TensorFlow)JP Morgan Chase</v>
      </c>
    </row>
    <row r="429" spans="1:10" ht="388" x14ac:dyDescent="0.2">
      <c r="A429" t="s">
        <v>813</v>
      </c>
      <c r="B429" t="s">
        <v>811</v>
      </c>
      <c r="C429" s="2" t="s">
        <v>814</v>
      </c>
      <c r="D429">
        <v>20320</v>
      </c>
      <c r="E429" t="s">
        <v>792</v>
      </c>
      <c r="F429" t="s">
        <v>793</v>
      </c>
      <c r="G429" t="str">
        <f t="shared" si="6"/>
        <v xml:space="preserve"> IL</v>
      </c>
      <c r="H429" t="str">
        <f>IF([1]alldata!$D$429&gt;1000,"Good Review","not many reviews")</f>
        <v>Good Review</v>
      </c>
      <c r="J429" t="str">
        <f>CONCATENATE([1]alldata!$A$429,[1]alldata!$B$429)</f>
        <v>Commercial Banking - CB Client Data Management ‚Äì Business Analysis and Reporting - Senior AssociateJP Morgan Chase</v>
      </c>
    </row>
    <row r="430" spans="1:10" ht="404" x14ac:dyDescent="0.2">
      <c r="A430" t="s">
        <v>815</v>
      </c>
      <c r="B430" t="s">
        <v>811</v>
      </c>
      <c r="C430" s="2" t="s">
        <v>816</v>
      </c>
      <c r="D430">
        <v>20320</v>
      </c>
      <c r="E430" t="s">
        <v>792</v>
      </c>
      <c r="F430" t="s">
        <v>793</v>
      </c>
      <c r="G430" t="str">
        <f t="shared" si="6"/>
        <v xml:space="preserve"> IL</v>
      </c>
      <c r="H430" t="str">
        <f>IF([1]alldata!$D$430&gt;1000,"Good Review","not many reviews")</f>
        <v>Good Review</v>
      </c>
      <c r="J430" t="str">
        <f>CONCATENATE([1]alldata!$A$430,[1]alldata!$B$430)</f>
        <v>Executive Director - Finance Decision SciencesJP Morgan Chase</v>
      </c>
    </row>
    <row r="431" spans="1:10" ht="356" x14ac:dyDescent="0.2">
      <c r="A431" t="s">
        <v>817</v>
      </c>
      <c r="B431" t="s">
        <v>811</v>
      </c>
      <c r="C431" s="2" t="s">
        <v>818</v>
      </c>
      <c r="D431">
        <v>20319</v>
      </c>
      <c r="E431" t="s">
        <v>819</v>
      </c>
      <c r="F431" t="s">
        <v>820</v>
      </c>
      <c r="G431" t="str">
        <f t="shared" si="6"/>
        <v xml:space="preserve"> NJ</v>
      </c>
      <c r="H431" t="str">
        <f>IF([1]alldata!$D$431&gt;1000,"Good Review","not many reviews")</f>
        <v>Good Review</v>
      </c>
      <c r="J431" t="str">
        <f>CONCATENATE([1]alldata!$A$431,[1]alldata!$B$431)</f>
        <v>Applied Data Scientist in InfrastructureJP Morgan Chase</v>
      </c>
    </row>
    <row r="432" spans="1:10" ht="372" x14ac:dyDescent="0.2">
      <c r="A432" t="s">
        <v>821</v>
      </c>
      <c r="B432" t="s">
        <v>811</v>
      </c>
      <c r="C432" s="2" t="s">
        <v>822</v>
      </c>
      <c r="D432">
        <v>20319</v>
      </c>
      <c r="E432" t="s">
        <v>105</v>
      </c>
      <c r="F432" t="s">
        <v>823</v>
      </c>
      <c r="G432" t="str">
        <f t="shared" si="6"/>
        <v xml:space="preserve"> NY</v>
      </c>
      <c r="H432" t="str">
        <f>IF([1]alldata!$D$432&gt;1000,"Good Review","not many reviews")</f>
        <v>Good Review</v>
      </c>
      <c r="J432" t="str">
        <f>CONCATENATE([1]alldata!$A$432,[1]alldata!$B$432)</f>
        <v>VP - Machine Learning Engineer - Center of ExcellenceJP Morgan Chase</v>
      </c>
    </row>
    <row r="433" spans="1:10" ht="404" x14ac:dyDescent="0.2">
      <c r="A433" t="s">
        <v>824</v>
      </c>
      <c r="B433" t="s">
        <v>811</v>
      </c>
      <c r="C433" s="2" t="s">
        <v>825</v>
      </c>
      <c r="D433">
        <v>20319</v>
      </c>
      <c r="E433" t="s">
        <v>105</v>
      </c>
      <c r="F433" t="s">
        <v>826</v>
      </c>
      <c r="G433" t="str">
        <f t="shared" si="6"/>
        <v xml:space="preserve"> NY</v>
      </c>
      <c r="H433" t="str">
        <f>IF([1]alldata!$D$433&gt;1000,"Good Review","not many reviews")</f>
        <v>Good Review</v>
      </c>
      <c r="J433" t="str">
        <f>CONCATENATE([1]alldata!$A$433,[1]alldata!$B$433)</f>
        <v>CIB Data Analytics ‚Äì Program Execution AssociateJP Morgan Chase</v>
      </c>
    </row>
    <row r="434" spans="1:10" ht="372" x14ac:dyDescent="0.2">
      <c r="A434" t="s">
        <v>827</v>
      </c>
      <c r="B434" t="s">
        <v>811</v>
      </c>
      <c r="C434" s="2" t="s">
        <v>828</v>
      </c>
      <c r="D434">
        <v>20319</v>
      </c>
      <c r="E434" t="s">
        <v>105</v>
      </c>
      <c r="F434" t="s">
        <v>826</v>
      </c>
      <c r="G434" t="str">
        <f t="shared" si="6"/>
        <v xml:space="preserve"> NY</v>
      </c>
      <c r="H434" t="str">
        <f>IF([1]alldata!$D$434&gt;1000,"Good Review","not many reviews")</f>
        <v>Good Review</v>
      </c>
      <c r="J434" t="str">
        <f>CONCATENATE([1]alldata!$A$434,[1]alldata!$B$434)</f>
        <v>Decision Scientist - Associate - CIB Treasury ServicesJP Morgan Chase</v>
      </c>
    </row>
    <row r="435" spans="1:10" ht="372" x14ac:dyDescent="0.2">
      <c r="A435" t="s">
        <v>829</v>
      </c>
      <c r="B435" t="s">
        <v>811</v>
      </c>
      <c r="C435" s="2" t="s">
        <v>830</v>
      </c>
      <c r="D435">
        <v>20319</v>
      </c>
      <c r="E435" t="s">
        <v>105</v>
      </c>
      <c r="F435" t="s">
        <v>823</v>
      </c>
      <c r="G435" t="str">
        <f t="shared" si="6"/>
        <v xml:space="preserve"> NY</v>
      </c>
      <c r="H435" t="str">
        <f>IF([1]alldata!$D$435&gt;1000,"Good Review","not many reviews")</f>
        <v>Good Review</v>
      </c>
      <c r="J435" t="str">
        <f>CONCATENATE([1]alldata!$A$435,[1]alldata!$B$435)</f>
        <v>Data Analytics Platform DeveloperJP Morgan Chase</v>
      </c>
    </row>
    <row r="436" spans="1:10" ht="372" x14ac:dyDescent="0.2">
      <c r="A436" t="s">
        <v>831</v>
      </c>
      <c r="B436" t="s">
        <v>811</v>
      </c>
      <c r="C436" s="2" t="s">
        <v>830</v>
      </c>
      <c r="D436">
        <v>20319</v>
      </c>
      <c r="E436" t="s">
        <v>105</v>
      </c>
      <c r="F436" t="s">
        <v>823</v>
      </c>
      <c r="G436" t="str">
        <f t="shared" si="6"/>
        <v xml:space="preserve"> NY</v>
      </c>
      <c r="H436" t="str">
        <f>IF([1]alldata!$D$436&gt;1000,"Good Review","not many reviews")</f>
        <v>Good Review</v>
      </c>
      <c r="J436" t="str">
        <f>CONCATENATE([1]alldata!$A$436,[1]alldata!$B$436)</f>
        <v>Data Analytics Platform GUI DeveloperJP Morgan Chase</v>
      </c>
    </row>
    <row r="437" spans="1:10" ht="372" x14ac:dyDescent="0.2">
      <c r="A437" t="s">
        <v>832</v>
      </c>
      <c r="B437" t="s">
        <v>811</v>
      </c>
      <c r="C437" s="2" t="s">
        <v>822</v>
      </c>
      <c r="D437">
        <v>20319</v>
      </c>
      <c r="E437" t="s">
        <v>105</v>
      </c>
      <c r="F437" t="s">
        <v>823</v>
      </c>
      <c r="G437" t="str">
        <f t="shared" si="6"/>
        <v xml:space="preserve"> NY</v>
      </c>
      <c r="H437" t="str">
        <f>IF([1]alldata!$D$437&gt;1000,"Good Review","not many reviews")</f>
        <v>Good Review</v>
      </c>
      <c r="J437" t="str">
        <f>CONCATENATE([1]alldata!$A$437,[1]alldata!$B$437)</f>
        <v>Machine Learning Engineer - Center of Excellence - AssociateJP Morgan Chase</v>
      </c>
    </row>
    <row r="438" spans="1:10" ht="404" x14ac:dyDescent="0.2">
      <c r="A438" t="s">
        <v>833</v>
      </c>
      <c r="B438" t="s">
        <v>811</v>
      </c>
      <c r="C438" s="2" t="s">
        <v>834</v>
      </c>
      <c r="D438">
        <v>20319</v>
      </c>
      <c r="E438" t="s">
        <v>105</v>
      </c>
      <c r="F438" t="s">
        <v>826</v>
      </c>
      <c r="G438" t="str">
        <f t="shared" si="6"/>
        <v xml:space="preserve"> NY</v>
      </c>
      <c r="H438" t="str">
        <f>IF([1]alldata!$D$438&gt;1000,"Good Review","not many reviews")</f>
        <v>Good Review</v>
      </c>
      <c r="J438" t="str">
        <f>CONCATENATE([1]alldata!$A$438,[1]alldata!$B$438)</f>
        <v>Data Scientist Lead - Global Research &amp; Data Analytics - EDJP Morgan Chase</v>
      </c>
    </row>
    <row r="439" spans="1:10" ht="372" x14ac:dyDescent="0.2">
      <c r="A439" t="s">
        <v>835</v>
      </c>
      <c r="B439" t="s">
        <v>811</v>
      </c>
      <c r="C439" s="2" t="s">
        <v>830</v>
      </c>
      <c r="D439">
        <v>20319</v>
      </c>
      <c r="E439" t="s">
        <v>105</v>
      </c>
      <c r="F439" t="s">
        <v>823</v>
      </c>
      <c r="G439" t="str">
        <f t="shared" si="6"/>
        <v xml:space="preserve"> NY</v>
      </c>
      <c r="H439" t="str">
        <f>IF([1]alldata!$D$439&gt;1000,"Good Review","not many reviews")</f>
        <v>Good Review</v>
      </c>
      <c r="J439" t="str">
        <f>CONCATENATE([1]alldata!$A$439,[1]alldata!$B$439)</f>
        <v>CIB - Data Science Data Engineer - VPJP Morgan Chase</v>
      </c>
    </row>
    <row r="440" spans="1:10" ht="388" x14ac:dyDescent="0.2">
      <c r="A440" t="s">
        <v>836</v>
      </c>
      <c r="B440" t="s">
        <v>811</v>
      </c>
      <c r="C440" s="2" t="s">
        <v>837</v>
      </c>
      <c r="D440">
        <v>20319</v>
      </c>
      <c r="E440" t="s">
        <v>819</v>
      </c>
      <c r="F440" t="s">
        <v>838</v>
      </c>
      <c r="G440" t="str">
        <f t="shared" si="6"/>
        <v xml:space="preserve"> NJ</v>
      </c>
      <c r="H440" t="str">
        <f>IF([1]alldata!$D$440&gt;1000,"Good Review","not many reviews")</f>
        <v>Good Review</v>
      </c>
      <c r="J440" t="str">
        <f>CONCATENATE([1]alldata!$A$440,[1]alldata!$B$440)</f>
        <v>Executive Director- Machine Learning &amp; Big DataJP Morgan Chase</v>
      </c>
    </row>
    <row r="441" spans="1:10" ht="404" x14ac:dyDescent="0.2">
      <c r="A441" t="s">
        <v>839</v>
      </c>
      <c r="B441" t="s">
        <v>811</v>
      </c>
      <c r="C441" s="2" t="s">
        <v>840</v>
      </c>
      <c r="D441">
        <v>20319</v>
      </c>
      <c r="E441" t="s">
        <v>105</v>
      </c>
      <c r="F441" t="s">
        <v>823</v>
      </c>
      <c r="G441" t="str">
        <f t="shared" si="6"/>
        <v xml:space="preserve"> NY</v>
      </c>
      <c r="H441" t="str">
        <f>IF([1]alldata!$D$441&gt;1000,"Good Review","not many reviews")</f>
        <v>Good Review</v>
      </c>
      <c r="J441" t="str">
        <f>CONCATENATE([1]alldata!$A$441,[1]alldata!$B$441)</f>
        <v>CCB - Risk-Fraud Data Scientist/Modeler-ML-PipelineJP Morgan Chase</v>
      </c>
    </row>
    <row r="442" spans="1:10" ht="404" x14ac:dyDescent="0.2">
      <c r="A442" t="s">
        <v>841</v>
      </c>
      <c r="B442" t="s">
        <v>811</v>
      </c>
      <c r="C442" s="2" t="s">
        <v>842</v>
      </c>
      <c r="D442">
        <v>20319</v>
      </c>
      <c r="E442" t="s">
        <v>105</v>
      </c>
      <c r="F442" t="s">
        <v>843</v>
      </c>
      <c r="G442" t="str">
        <f t="shared" si="6"/>
        <v xml:space="preserve"> NY</v>
      </c>
      <c r="H442" t="str">
        <f>IF([1]alldata!$D$442&gt;1000,"Good Review","not many reviews")</f>
        <v>Good Review</v>
      </c>
      <c r="J442" t="str">
        <f>CONCATENATE([1]alldata!$A$442,[1]alldata!$B$442)</f>
        <v>JP Morgan Chase Institute- Research Analyst for Financial MarketsJP Morgan Chase</v>
      </c>
    </row>
    <row r="443" spans="1:10" ht="404" x14ac:dyDescent="0.2">
      <c r="A443" t="s">
        <v>844</v>
      </c>
      <c r="B443" t="s">
        <v>811</v>
      </c>
      <c r="C443" s="2" t="s">
        <v>845</v>
      </c>
      <c r="D443">
        <v>20319</v>
      </c>
      <c r="E443" t="s">
        <v>105</v>
      </c>
      <c r="F443" t="s">
        <v>826</v>
      </c>
      <c r="G443" t="str">
        <f t="shared" si="6"/>
        <v xml:space="preserve"> NY</v>
      </c>
      <c r="H443" t="str">
        <f>IF([1]alldata!$D$443&gt;1000,"Good Review","not many reviews")</f>
        <v>Good Review</v>
      </c>
      <c r="J443" t="str">
        <f>CONCATENATE([1]alldata!$A$443,[1]alldata!$B$443)</f>
        <v>CIB Data Analytics - Machine Learning Program Execution AssociateJP Morgan Chase</v>
      </c>
    </row>
    <row r="444" spans="1:10" ht="409.6" x14ac:dyDescent="0.2">
      <c r="A444" t="s">
        <v>846</v>
      </c>
      <c r="B444" t="s">
        <v>811</v>
      </c>
      <c r="C444" s="2" t="s">
        <v>847</v>
      </c>
      <c r="D444">
        <v>20319</v>
      </c>
      <c r="E444" t="s">
        <v>105</v>
      </c>
      <c r="F444" t="s">
        <v>826</v>
      </c>
      <c r="G444" t="str">
        <f t="shared" si="6"/>
        <v xml:space="preserve"> NY</v>
      </c>
      <c r="H444" t="str">
        <f>IF([1]alldata!$D$444&gt;1000,"Good Review","not many reviews")</f>
        <v>Good Review</v>
      </c>
      <c r="J444" t="str">
        <f>CONCATENATE([1]alldata!$A$444,[1]alldata!$B$444)</f>
        <v>Data Scientist ‚Äì CIB Chief Data Science Office - AssociateJP Morgan Chase</v>
      </c>
    </row>
    <row r="445" spans="1:10" ht="372" x14ac:dyDescent="0.2">
      <c r="A445" t="s">
        <v>848</v>
      </c>
      <c r="B445" t="s">
        <v>811</v>
      </c>
      <c r="C445" s="2" t="s">
        <v>830</v>
      </c>
      <c r="D445">
        <v>20319</v>
      </c>
      <c r="E445" t="s">
        <v>105</v>
      </c>
      <c r="F445" t="s">
        <v>823</v>
      </c>
      <c r="G445" t="str">
        <f t="shared" si="6"/>
        <v xml:space="preserve"> NY</v>
      </c>
      <c r="H445" t="str">
        <f>IF([1]alldata!$D$445&gt;1000,"Good Review","not many reviews")</f>
        <v>Good Review</v>
      </c>
      <c r="J445" t="str">
        <f>CONCATENATE([1]alldata!$A$445,[1]alldata!$B$445)</f>
        <v>Data Analytics Embedded DeveloperJP Morgan Chase</v>
      </c>
    </row>
    <row r="446" spans="1:10" ht="409.6" x14ac:dyDescent="0.2">
      <c r="A446" t="s">
        <v>849</v>
      </c>
      <c r="B446" t="s">
        <v>811</v>
      </c>
      <c r="C446" s="2" t="s">
        <v>847</v>
      </c>
      <c r="D446">
        <v>20319</v>
      </c>
      <c r="E446" t="s">
        <v>105</v>
      </c>
      <c r="F446" t="s">
        <v>826</v>
      </c>
      <c r="G446" t="str">
        <f t="shared" si="6"/>
        <v xml:space="preserve"> NY</v>
      </c>
      <c r="H446" t="str">
        <f>IF([1]alldata!$D$446&gt;1000,"Good Review","not many reviews")</f>
        <v>Good Review</v>
      </c>
      <c r="J446" t="str">
        <f>CONCATENATE([1]alldata!$A$446,[1]alldata!$B$446)</f>
        <v>CIB Chief Data Science Office-Data Scientist ‚Äì VP - New YorkJP Morgan Chase</v>
      </c>
    </row>
    <row r="447" spans="1:10" ht="409.6" x14ac:dyDescent="0.2">
      <c r="A447" t="s">
        <v>850</v>
      </c>
      <c r="B447" t="s">
        <v>811</v>
      </c>
      <c r="C447" s="2" t="s">
        <v>847</v>
      </c>
      <c r="D447">
        <v>20319</v>
      </c>
      <c r="E447" t="s">
        <v>105</v>
      </c>
      <c r="F447" t="s">
        <v>826</v>
      </c>
      <c r="G447" t="str">
        <f t="shared" si="6"/>
        <v xml:space="preserve"> NY</v>
      </c>
      <c r="H447" t="str">
        <f>IF([1]alldata!$D$447&gt;1000,"Good Review","not many reviews")</f>
        <v>Good Review</v>
      </c>
      <c r="J447" t="str">
        <f>CONCATENATE([1]alldata!$A$447,[1]alldata!$B$447)</f>
        <v>Data Scientist ‚Äì CIB Chief Data Science Office - VPJP Morgan Chase</v>
      </c>
    </row>
    <row r="448" spans="1:10" ht="404" x14ac:dyDescent="0.2">
      <c r="A448" t="s">
        <v>851</v>
      </c>
      <c r="B448" t="s">
        <v>811</v>
      </c>
      <c r="C448" s="2" t="s">
        <v>834</v>
      </c>
      <c r="D448">
        <v>20319</v>
      </c>
      <c r="E448" t="s">
        <v>105</v>
      </c>
      <c r="F448" t="s">
        <v>826</v>
      </c>
      <c r="G448" t="str">
        <f t="shared" si="6"/>
        <v xml:space="preserve"> NY</v>
      </c>
      <c r="H448" t="str">
        <f>IF([1]alldata!$D$448&gt;1000,"Good Review","not many reviews")</f>
        <v>Good Review</v>
      </c>
      <c r="J448" t="str">
        <f>CONCATENATE([1]alldata!$A$448,[1]alldata!$B$448)</f>
        <v>Data Scientist - Global Research &amp; Data Analytics - VPJP Morgan Chase</v>
      </c>
    </row>
    <row r="449" spans="1:10" ht="388" x14ac:dyDescent="0.2">
      <c r="A449" t="s">
        <v>852</v>
      </c>
      <c r="B449" t="s">
        <v>811</v>
      </c>
      <c r="C449" s="2" t="s">
        <v>837</v>
      </c>
      <c r="D449">
        <v>20319</v>
      </c>
      <c r="E449" t="s">
        <v>105</v>
      </c>
      <c r="F449" t="s">
        <v>823</v>
      </c>
      <c r="G449" t="str">
        <f t="shared" si="6"/>
        <v xml:space="preserve"> NY</v>
      </c>
      <c r="H449" t="str">
        <f>IF([1]alldata!$D$449&gt;1000,"Good Review","not many reviews")</f>
        <v>Good Review</v>
      </c>
      <c r="J449" t="str">
        <f>CONCATENATE([1]alldata!$A$449,[1]alldata!$B$449)</f>
        <v>Quantum Computing ScientistJP Morgan Chase</v>
      </c>
    </row>
    <row r="450" spans="1:10" ht="409.6" x14ac:dyDescent="0.2">
      <c r="A450" t="s">
        <v>853</v>
      </c>
      <c r="B450" t="s">
        <v>811</v>
      </c>
      <c r="C450" s="2" t="s">
        <v>854</v>
      </c>
      <c r="D450">
        <v>20319</v>
      </c>
      <c r="E450" t="s">
        <v>105</v>
      </c>
      <c r="F450" t="s">
        <v>826</v>
      </c>
      <c r="G450" t="str">
        <f t="shared" ref="G450:G513" si="7">LEFT(F450,3)</f>
        <v xml:space="preserve"> NY</v>
      </c>
      <c r="H450" t="str">
        <f>IF([1]alldata!$D$450&gt;1000,"Good Review","not many reviews")</f>
        <v>Good Review</v>
      </c>
      <c r="J450" t="str">
        <f>CONCATENATE([1]alldata!$A$450,[1]alldata!$B$450)</f>
        <v>Crypto Engineer ‚ÄìROAR DataJP Morgan Chase</v>
      </c>
    </row>
    <row r="451" spans="1:10" ht="404" x14ac:dyDescent="0.2">
      <c r="A451" t="s">
        <v>855</v>
      </c>
      <c r="B451" t="s">
        <v>811</v>
      </c>
      <c r="C451" s="2" t="s">
        <v>834</v>
      </c>
      <c r="D451">
        <v>20319</v>
      </c>
      <c r="E451" t="s">
        <v>105</v>
      </c>
      <c r="F451" t="s">
        <v>826</v>
      </c>
      <c r="G451" t="str">
        <f t="shared" si="7"/>
        <v xml:space="preserve"> NY</v>
      </c>
      <c r="H451" t="str">
        <f>IF([1]alldata!$D$451&gt;1000,"Good Review","not many reviews")</f>
        <v>Good Review</v>
      </c>
      <c r="J451" t="str">
        <f>CONCATENATE([1]alldata!$A$451,[1]alldata!$B$451)</f>
        <v>Data Scientist - Global Research &amp; Data Analytics - AssociateJP Morgan Chase</v>
      </c>
    </row>
    <row r="452" spans="1:10" ht="409.6" x14ac:dyDescent="0.2">
      <c r="A452" t="s">
        <v>856</v>
      </c>
      <c r="B452" t="s">
        <v>811</v>
      </c>
      <c r="C452" s="2" t="s">
        <v>857</v>
      </c>
      <c r="D452">
        <v>20319</v>
      </c>
      <c r="E452" t="s">
        <v>105</v>
      </c>
      <c r="F452" t="s">
        <v>823</v>
      </c>
      <c r="G452" t="str">
        <f t="shared" si="7"/>
        <v xml:space="preserve"> NY</v>
      </c>
      <c r="H452" t="str">
        <f>IF([1]alldata!$D$452&gt;1000,"Good Review","not many reviews")</f>
        <v>Good Review</v>
      </c>
      <c r="J452" t="str">
        <f>CONCATENATE([1]alldata!$A$452,[1]alldata!$B$452)</f>
        <v>VP, Data ScientistJP Morgan Chase</v>
      </c>
    </row>
    <row r="453" spans="1:10" ht="388" x14ac:dyDescent="0.2">
      <c r="A453" t="s">
        <v>858</v>
      </c>
      <c r="B453" t="s">
        <v>811</v>
      </c>
      <c r="C453" s="2" t="s">
        <v>859</v>
      </c>
      <c r="D453">
        <v>20319</v>
      </c>
      <c r="E453" t="s">
        <v>105</v>
      </c>
      <c r="F453" t="s">
        <v>826</v>
      </c>
      <c r="G453" t="str">
        <f t="shared" si="7"/>
        <v xml:space="preserve"> NY</v>
      </c>
      <c r="H453" t="str">
        <f>IF([1]alldata!$D$453&gt;1000,"Good Review","not many reviews")</f>
        <v>Good Review</v>
      </c>
      <c r="J453" t="str">
        <f>CONCATENATE([1]alldata!$A$453,[1]alldata!$B$453)</f>
        <v>CIB-Quantitative Data Scientist - Engineer-VP - New YorkJP Morgan Chase</v>
      </c>
    </row>
    <row r="454" spans="1:10" ht="388" x14ac:dyDescent="0.2">
      <c r="A454" t="s">
        <v>860</v>
      </c>
      <c r="B454" t="s">
        <v>811</v>
      </c>
      <c r="C454" s="2" t="s">
        <v>861</v>
      </c>
      <c r="D454">
        <v>20319</v>
      </c>
      <c r="E454" t="s">
        <v>819</v>
      </c>
      <c r="F454" t="s">
        <v>838</v>
      </c>
      <c r="G454" t="str">
        <f t="shared" si="7"/>
        <v xml:space="preserve"> NJ</v>
      </c>
      <c r="H454" t="str">
        <f>IF([1]alldata!$D$454&gt;1000,"Good Review","not many reviews")</f>
        <v>Good Review</v>
      </c>
      <c r="J454" t="str">
        <f>CONCATENATE([1]alldata!$A$454,[1]alldata!$B$454)</f>
        <v>Corporate HR- Workforce Analytics- Data Scientist, AssociateJP Morgan Chase</v>
      </c>
    </row>
    <row r="455" spans="1:10" ht="372" x14ac:dyDescent="0.2">
      <c r="A455" t="s">
        <v>2</v>
      </c>
      <c r="B455" t="s">
        <v>862</v>
      </c>
      <c r="C455" s="2" t="s">
        <v>863</v>
      </c>
      <c r="D455">
        <v>19883</v>
      </c>
      <c r="E455" t="s">
        <v>105</v>
      </c>
      <c r="F455" t="s">
        <v>864</v>
      </c>
      <c r="G455" t="str">
        <f t="shared" si="7"/>
        <v xml:space="preserve"> NY</v>
      </c>
      <c r="H455" t="str">
        <f>IF([1]alldata!$D$455&gt;1000,"Good Review","not many reviews")</f>
        <v>Good Review</v>
      </c>
      <c r="J455" t="str">
        <f>CONCATENATE([1]alldata!$A$455,[1]alldata!$B$455)</f>
        <v>Data ScientistVerizon</v>
      </c>
    </row>
    <row r="456" spans="1:10" ht="372" x14ac:dyDescent="0.2">
      <c r="A456" t="s">
        <v>10</v>
      </c>
      <c r="B456" t="s">
        <v>862</v>
      </c>
      <c r="C456" s="2" t="s">
        <v>865</v>
      </c>
      <c r="D456">
        <v>19883</v>
      </c>
      <c r="E456" t="s">
        <v>105</v>
      </c>
      <c r="F456" t="s">
        <v>866</v>
      </c>
      <c r="G456" t="str">
        <f t="shared" si="7"/>
        <v xml:space="preserve"> NY</v>
      </c>
      <c r="H456" t="str">
        <f>IF([1]alldata!$D$456&gt;1000,"Good Review","not many reviews")</f>
        <v>Good Review</v>
      </c>
      <c r="J456" t="str">
        <f>CONCATENATE([1]alldata!$A$456,[1]alldata!$B$456)</f>
        <v>Principal Data ScientistVerizon</v>
      </c>
    </row>
    <row r="457" spans="1:10" x14ac:dyDescent="0.2">
      <c r="A457" t="s">
        <v>867</v>
      </c>
      <c r="B457" t="s">
        <v>868</v>
      </c>
      <c r="C457" t="s">
        <v>869</v>
      </c>
      <c r="D457">
        <v>14200</v>
      </c>
      <c r="E457" t="s">
        <v>60</v>
      </c>
      <c r="F457" t="s">
        <v>16</v>
      </c>
      <c r="G457" t="str">
        <f t="shared" si="7"/>
        <v xml:space="preserve"> GA</v>
      </c>
      <c r="H457" t="str">
        <f>IF([1]alldata!$D$457&gt;1000,"Good Review","not many reviews")</f>
        <v>Good Review</v>
      </c>
      <c r="J457" t="str">
        <f>CONCATENATE([1]alldata!$A$457,[1]alldata!$B$457)</f>
        <v>Supply Chain Data Science ConsultantAccenture</v>
      </c>
    </row>
    <row r="458" spans="1:10" x14ac:dyDescent="0.2">
      <c r="A458" t="s">
        <v>870</v>
      </c>
      <c r="B458" t="s">
        <v>868</v>
      </c>
      <c r="C458" t="s">
        <v>871</v>
      </c>
      <c r="D458">
        <v>14200</v>
      </c>
      <c r="E458" t="s">
        <v>60</v>
      </c>
      <c r="F458" t="s">
        <v>16</v>
      </c>
      <c r="G458" t="str">
        <f t="shared" si="7"/>
        <v xml:space="preserve"> GA</v>
      </c>
      <c r="H458" t="str">
        <f>IF([1]alldata!$D$458&gt;1000,"Good Review","not many reviews")</f>
        <v>Good Review</v>
      </c>
      <c r="J458" t="str">
        <f>CONCATENATE([1]alldata!$A$458,[1]alldata!$B$458)</f>
        <v>Supply Chain Data Science ManagerAccenture</v>
      </c>
    </row>
    <row r="459" spans="1:10" ht="388" x14ac:dyDescent="0.2">
      <c r="A459" t="s">
        <v>872</v>
      </c>
      <c r="B459" t="s">
        <v>868</v>
      </c>
      <c r="C459" s="2" t="s">
        <v>873</v>
      </c>
      <c r="D459">
        <v>14200</v>
      </c>
      <c r="E459" t="s">
        <v>51</v>
      </c>
      <c r="F459" t="s">
        <v>21</v>
      </c>
      <c r="G459" t="str">
        <f t="shared" si="7"/>
        <v xml:space="preserve"> TX</v>
      </c>
      <c r="H459" t="str">
        <f>IF([1]alldata!$D$459&gt;1000,"Good Review","not many reviews")</f>
        <v>Good Review</v>
      </c>
      <c r="J459" t="str">
        <f>CONCATENATE([1]alldata!$A$459,[1]alldata!$B$459)</f>
        <v>Public Health Policy Research Analyst / Technical WriterAccenture</v>
      </c>
    </row>
    <row r="460" spans="1:10" x14ac:dyDescent="0.2">
      <c r="A460" t="s">
        <v>867</v>
      </c>
      <c r="B460" t="s">
        <v>868</v>
      </c>
      <c r="C460" t="s">
        <v>869</v>
      </c>
      <c r="D460">
        <v>14200</v>
      </c>
      <c r="E460" t="s">
        <v>111</v>
      </c>
      <c r="F460" t="s">
        <v>18</v>
      </c>
      <c r="G460" t="str">
        <f t="shared" si="7"/>
        <v xml:space="preserve"> MA</v>
      </c>
      <c r="H460" t="str">
        <f>IF([1]alldata!$D$460&gt;1000,"Good Review","not many reviews")</f>
        <v>Good Review</v>
      </c>
      <c r="J460" t="str">
        <f>CONCATENATE([1]alldata!$A$460,[1]alldata!$B$460)</f>
        <v>Supply Chain Data Science ConsultantAccenture</v>
      </c>
    </row>
    <row r="461" spans="1:10" x14ac:dyDescent="0.2">
      <c r="A461" t="s">
        <v>870</v>
      </c>
      <c r="B461" t="s">
        <v>868</v>
      </c>
      <c r="C461" t="s">
        <v>871</v>
      </c>
      <c r="D461">
        <v>14200</v>
      </c>
      <c r="E461" t="s">
        <v>111</v>
      </c>
      <c r="F461" t="s">
        <v>18</v>
      </c>
      <c r="G461" t="str">
        <f t="shared" si="7"/>
        <v xml:space="preserve"> MA</v>
      </c>
      <c r="H461" t="str">
        <f>IF([1]alldata!$D$461&gt;1000,"Good Review","not many reviews")</f>
        <v>Good Review</v>
      </c>
      <c r="J461" t="str">
        <f>CONCATENATE([1]alldata!$A$461,[1]alldata!$B$461)</f>
        <v>Supply Chain Data Science ManagerAccenture</v>
      </c>
    </row>
    <row r="462" spans="1:10" ht="409.6" x14ac:dyDescent="0.2">
      <c r="A462" t="s">
        <v>874</v>
      </c>
      <c r="B462" t="s">
        <v>868</v>
      </c>
      <c r="C462" s="2" t="s">
        <v>875</v>
      </c>
      <c r="D462">
        <v>14200</v>
      </c>
      <c r="E462" t="s">
        <v>792</v>
      </c>
      <c r="F462" t="s">
        <v>17</v>
      </c>
      <c r="G462" t="str">
        <f t="shared" si="7"/>
        <v xml:space="preserve"> IL</v>
      </c>
      <c r="H462" t="str">
        <f>IF([1]alldata!$D$462&gt;1000,"Good Review","not many reviews")</f>
        <v>Good Review</v>
      </c>
      <c r="J462" t="str">
        <f>CONCATENATE([1]alldata!$A$462,[1]alldata!$B$462)</f>
        <v>Applied Intelligence, Go To Market Manager - Communications, Media, &amp; Technology IndustriesAccenture</v>
      </c>
    </row>
    <row r="463" spans="1:10" x14ac:dyDescent="0.2">
      <c r="A463" t="s">
        <v>867</v>
      </c>
      <c r="B463" t="s">
        <v>868</v>
      </c>
      <c r="C463" t="s">
        <v>869</v>
      </c>
      <c r="D463">
        <v>14200</v>
      </c>
      <c r="E463" t="s">
        <v>792</v>
      </c>
      <c r="F463" t="s">
        <v>17</v>
      </c>
      <c r="G463" t="str">
        <f t="shared" si="7"/>
        <v xml:space="preserve"> IL</v>
      </c>
      <c r="H463" t="str">
        <f>IF([1]alldata!$D$463&gt;1000,"Good Review","not many reviews")</f>
        <v>Good Review</v>
      </c>
      <c r="J463" t="str">
        <f>CONCATENATE([1]alldata!$A$463,[1]alldata!$B$463)</f>
        <v>Supply Chain Data Science ConsultantAccenture</v>
      </c>
    </row>
    <row r="464" spans="1:10" x14ac:dyDescent="0.2">
      <c r="A464" t="s">
        <v>876</v>
      </c>
      <c r="B464" t="s">
        <v>868</v>
      </c>
      <c r="C464" t="s">
        <v>877</v>
      </c>
      <c r="D464">
        <v>14200</v>
      </c>
      <c r="E464" t="s">
        <v>792</v>
      </c>
      <c r="F464" t="s">
        <v>17</v>
      </c>
      <c r="G464" t="str">
        <f t="shared" si="7"/>
        <v xml:space="preserve"> IL</v>
      </c>
      <c r="H464" t="str">
        <f>IF([1]alldata!$D$464&gt;1000,"Good Review","not many reviews")</f>
        <v>Good Review</v>
      </c>
      <c r="J464" t="str">
        <f>CONCATENATE([1]alldata!$A$464,[1]alldata!$B$464)</f>
        <v>Analytics Advisory, Senior ManagerAccenture</v>
      </c>
    </row>
    <row r="465" spans="1:10" x14ac:dyDescent="0.2">
      <c r="A465" t="s">
        <v>878</v>
      </c>
      <c r="B465" t="s">
        <v>868</v>
      </c>
      <c r="C465" t="s">
        <v>879</v>
      </c>
      <c r="D465">
        <v>14200</v>
      </c>
      <c r="E465" t="s">
        <v>792</v>
      </c>
      <c r="F465" t="s">
        <v>17</v>
      </c>
      <c r="G465" t="str">
        <f t="shared" si="7"/>
        <v xml:space="preserve"> IL</v>
      </c>
      <c r="H465" t="str">
        <f>IF([1]alldata!$D$465&gt;1000,"Good Review","not many reviews")</f>
        <v>Good Review</v>
      </c>
      <c r="J465" t="str">
        <f>CONCATENATE([1]alldata!$A$465,[1]alldata!$B$465)</f>
        <v>Artificial Intelligence and Machine Learning Architect - Midwest RegionAccenture</v>
      </c>
    </row>
    <row r="466" spans="1:10" x14ac:dyDescent="0.2">
      <c r="A466" t="s">
        <v>870</v>
      </c>
      <c r="B466" t="s">
        <v>868</v>
      </c>
      <c r="C466" t="s">
        <v>871</v>
      </c>
      <c r="D466">
        <v>14200</v>
      </c>
      <c r="E466" t="s">
        <v>792</v>
      </c>
      <c r="F466" t="s">
        <v>17</v>
      </c>
      <c r="G466" t="str">
        <f t="shared" si="7"/>
        <v xml:space="preserve"> IL</v>
      </c>
      <c r="H466" t="str">
        <f>IF([1]alldata!$D$466&gt;1000,"Good Review","not many reviews")</f>
        <v>Good Review</v>
      </c>
      <c r="J466" t="str">
        <f>CONCATENATE([1]alldata!$A$466,[1]alldata!$B$466)</f>
        <v>Supply Chain Data Science ManagerAccenture</v>
      </c>
    </row>
    <row r="467" spans="1:10" x14ac:dyDescent="0.2">
      <c r="A467" t="s">
        <v>870</v>
      </c>
      <c r="B467" t="s">
        <v>868</v>
      </c>
      <c r="C467" t="s">
        <v>871</v>
      </c>
      <c r="D467">
        <v>14200</v>
      </c>
      <c r="E467" t="s">
        <v>880</v>
      </c>
      <c r="F467" t="s">
        <v>881</v>
      </c>
      <c r="G467" t="str">
        <f t="shared" si="7"/>
        <v xml:space="preserve"> DC</v>
      </c>
      <c r="H467" t="str">
        <f>IF([1]alldata!$D$467&gt;1000,"Good Review","not many reviews")</f>
        <v>Good Review</v>
      </c>
      <c r="J467" t="str">
        <f>CONCATENATE([1]alldata!$A$467,[1]alldata!$B$467)</f>
        <v>Supply Chain Data Science ManagerAccenture</v>
      </c>
    </row>
    <row r="468" spans="1:10" ht="372" x14ac:dyDescent="0.2">
      <c r="A468" t="s">
        <v>882</v>
      </c>
      <c r="B468" t="s">
        <v>868</v>
      </c>
      <c r="C468" s="2" t="s">
        <v>883</v>
      </c>
      <c r="D468">
        <v>14200</v>
      </c>
      <c r="E468" t="s">
        <v>880</v>
      </c>
      <c r="F468" t="s">
        <v>881</v>
      </c>
      <c r="G468" t="str">
        <f t="shared" si="7"/>
        <v xml:space="preserve"> DC</v>
      </c>
      <c r="H468" t="str">
        <f>IF([1]alldata!$D$468&gt;1000,"Good Review","not many reviews")</f>
        <v>Good Review</v>
      </c>
      <c r="J468" t="str">
        <f>CONCATENATE([1]alldata!$A$468,[1]alldata!$B$468)</f>
        <v>Accenture Labs - Cyber Security Research &amp; Development Programmer Senior AnalystAccenture</v>
      </c>
    </row>
    <row r="469" spans="1:10" x14ac:dyDescent="0.2">
      <c r="A469" t="s">
        <v>867</v>
      </c>
      <c r="B469" t="s">
        <v>868</v>
      </c>
      <c r="C469" t="s">
        <v>869</v>
      </c>
      <c r="D469">
        <v>14200</v>
      </c>
      <c r="E469" t="s">
        <v>880</v>
      </c>
      <c r="F469" t="s">
        <v>881</v>
      </c>
      <c r="G469" t="str">
        <f t="shared" si="7"/>
        <v xml:space="preserve"> DC</v>
      </c>
      <c r="H469" t="str">
        <f>IF([1]alldata!$D$469&gt;1000,"Good Review","not many reviews")</f>
        <v>Good Review</v>
      </c>
      <c r="J469" t="str">
        <f>CONCATENATE([1]alldata!$A$469,[1]alldata!$B$469)</f>
        <v>Supply Chain Data Science ConsultantAccenture</v>
      </c>
    </row>
    <row r="470" spans="1:10" ht="388" x14ac:dyDescent="0.2">
      <c r="A470" t="s">
        <v>884</v>
      </c>
      <c r="B470" t="s">
        <v>868</v>
      </c>
      <c r="C470" s="2" t="s">
        <v>885</v>
      </c>
      <c r="D470">
        <v>14200</v>
      </c>
      <c r="E470" t="s">
        <v>880</v>
      </c>
      <c r="F470" t="s">
        <v>881</v>
      </c>
      <c r="G470" t="str">
        <f t="shared" si="7"/>
        <v xml:space="preserve"> DC</v>
      </c>
      <c r="H470" t="str">
        <f>IF([1]alldata!$D$470&gt;1000,"Good Review","not many reviews")</f>
        <v>Good Review</v>
      </c>
      <c r="J470" t="str">
        <f>CONCATENATE([1]alldata!$A$470,[1]alldata!$B$470)</f>
        <v>Federal - Analytics ConsultantAccenture</v>
      </c>
    </row>
    <row r="471" spans="1:10" ht="404" x14ac:dyDescent="0.2">
      <c r="A471" t="s">
        <v>886</v>
      </c>
      <c r="B471" t="s">
        <v>868</v>
      </c>
      <c r="C471" s="2" t="s">
        <v>887</v>
      </c>
      <c r="D471">
        <v>14200</v>
      </c>
      <c r="E471" t="s">
        <v>115</v>
      </c>
      <c r="F471" t="s">
        <v>13</v>
      </c>
      <c r="G471" t="str">
        <f t="shared" si="7"/>
        <v xml:space="preserve"> CA</v>
      </c>
      <c r="H471" t="str">
        <f>IF([1]alldata!$D$471&gt;1000,"Good Review","not many reviews")</f>
        <v>Good Review</v>
      </c>
      <c r="J471" t="str">
        <f>CONCATENATE([1]alldata!$A$471,[1]alldata!$B$471)</f>
        <v>Data Scientist SpecialistAccenture</v>
      </c>
    </row>
    <row r="472" spans="1:10" ht="404" x14ac:dyDescent="0.2">
      <c r="A472" t="s">
        <v>888</v>
      </c>
      <c r="B472" t="s">
        <v>868</v>
      </c>
      <c r="C472" s="2" t="s">
        <v>889</v>
      </c>
      <c r="D472">
        <v>14200</v>
      </c>
      <c r="E472" t="s">
        <v>115</v>
      </c>
      <c r="F472" t="s">
        <v>13</v>
      </c>
      <c r="G472" t="str">
        <f t="shared" si="7"/>
        <v xml:space="preserve"> CA</v>
      </c>
      <c r="H472" t="str">
        <f>IF([1]alldata!$D$472&gt;1000,"Good Review","not many reviews")</f>
        <v>Good Review</v>
      </c>
      <c r="J472" t="str">
        <f>CONCATENATE([1]alldata!$A$472,[1]alldata!$B$472)</f>
        <v>Data Scientist Associate PrincipalAccenture</v>
      </c>
    </row>
    <row r="473" spans="1:10" ht="409.6" x14ac:dyDescent="0.2">
      <c r="A473" t="s">
        <v>10</v>
      </c>
      <c r="B473" t="s">
        <v>868</v>
      </c>
      <c r="C473" s="2" t="s">
        <v>890</v>
      </c>
      <c r="D473">
        <v>14200</v>
      </c>
      <c r="E473" t="s">
        <v>115</v>
      </c>
      <c r="F473" t="s">
        <v>13</v>
      </c>
      <c r="G473" t="str">
        <f t="shared" si="7"/>
        <v xml:space="preserve"> CA</v>
      </c>
      <c r="H473" t="str">
        <f>IF([1]alldata!$D$473&gt;1000,"Good Review","not many reviews")</f>
        <v>Good Review</v>
      </c>
      <c r="J473" t="str">
        <f>CONCATENATE([1]alldata!$A$473,[1]alldata!$B$473)</f>
        <v>Principal Data ScientistAccenture</v>
      </c>
    </row>
    <row r="474" spans="1:10" ht="388" x14ac:dyDescent="0.2">
      <c r="A474" t="s">
        <v>891</v>
      </c>
      <c r="B474" t="s">
        <v>868</v>
      </c>
      <c r="C474" s="2" t="s">
        <v>873</v>
      </c>
      <c r="D474">
        <v>14198</v>
      </c>
      <c r="E474" t="s">
        <v>105</v>
      </c>
      <c r="F474" t="s">
        <v>892</v>
      </c>
      <c r="G474" t="str">
        <f t="shared" si="7"/>
        <v xml:space="preserve"> NY</v>
      </c>
      <c r="H474" t="str">
        <f>IF([1]alldata!$D$474&gt;1000,"Good Review","not many reviews")</f>
        <v>Good Review</v>
      </c>
      <c r="J474" t="str">
        <f>CONCATENATE([1]alldata!$A$474,[1]alldata!$B$474)</f>
        <v>Data Science Manager - Life Sciences IndustryAccenture</v>
      </c>
    </row>
    <row r="475" spans="1:10" ht="409.6" x14ac:dyDescent="0.2">
      <c r="A475" t="s">
        <v>893</v>
      </c>
      <c r="B475" t="s">
        <v>868</v>
      </c>
      <c r="C475" s="2" t="s">
        <v>894</v>
      </c>
      <c r="D475">
        <v>14198</v>
      </c>
      <c r="E475" t="s">
        <v>695</v>
      </c>
      <c r="F475" t="s">
        <v>742</v>
      </c>
      <c r="G475" t="str">
        <f t="shared" si="7"/>
        <v xml:space="preserve"> CA</v>
      </c>
      <c r="H475" t="str">
        <f>IF([1]alldata!$D$475&gt;1000,"Good Review","not many reviews")</f>
        <v>Good Review</v>
      </c>
      <c r="J475" t="str">
        <f>CONCATENATE([1]alldata!$A$475,[1]alldata!$B$475)</f>
        <v>Data Scientist Oil &amp; Gas ManagerAccenture</v>
      </c>
    </row>
    <row r="476" spans="1:10" x14ac:dyDescent="0.2">
      <c r="A476" t="s">
        <v>870</v>
      </c>
      <c r="B476" t="s">
        <v>868</v>
      </c>
      <c r="C476" t="s">
        <v>871</v>
      </c>
      <c r="D476">
        <v>14198</v>
      </c>
      <c r="E476" t="s">
        <v>695</v>
      </c>
      <c r="F476" t="s">
        <v>742</v>
      </c>
      <c r="G476" t="str">
        <f t="shared" si="7"/>
        <v xml:space="preserve"> CA</v>
      </c>
      <c r="H476" t="str">
        <f>IF([1]alldata!$D$476&gt;1000,"Good Review","not many reviews")</f>
        <v>Good Review</v>
      </c>
      <c r="J476" t="str">
        <f>CONCATENATE([1]alldata!$A$476,[1]alldata!$B$476)</f>
        <v>Supply Chain Data Science ManagerAccenture</v>
      </c>
    </row>
    <row r="477" spans="1:10" x14ac:dyDescent="0.2">
      <c r="A477" t="s">
        <v>867</v>
      </c>
      <c r="B477" t="s">
        <v>868</v>
      </c>
      <c r="C477" t="s">
        <v>869</v>
      </c>
      <c r="D477">
        <v>14198</v>
      </c>
      <c r="E477" t="s">
        <v>695</v>
      </c>
      <c r="F477" t="s">
        <v>742</v>
      </c>
      <c r="G477" t="str">
        <f t="shared" si="7"/>
        <v xml:space="preserve"> CA</v>
      </c>
      <c r="H477" t="str">
        <f>IF([1]alldata!$D$477&gt;1000,"Good Review","not many reviews")</f>
        <v>Good Review</v>
      </c>
      <c r="J477" t="str">
        <f>CONCATENATE([1]alldata!$A$477,[1]alldata!$B$477)</f>
        <v>Supply Chain Data Science ConsultantAccenture</v>
      </c>
    </row>
    <row r="478" spans="1:10" ht="404" x14ac:dyDescent="0.2">
      <c r="A478" t="s">
        <v>895</v>
      </c>
      <c r="B478" t="s">
        <v>868</v>
      </c>
      <c r="C478" s="2" t="s">
        <v>896</v>
      </c>
      <c r="D478">
        <v>14198</v>
      </c>
      <c r="E478" t="s">
        <v>695</v>
      </c>
      <c r="F478" t="s">
        <v>742</v>
      </c>
      <c r="G478" t="str">
        <f t="shared" si="7"/>
        <v xml:space="preserve"> CA</v>
      </c>
      <c r="H478" t="str">
        <f>IF([1]alldata!$D$478&gt;1000,"Good Review","not many reviews")</f>
        <v>Good Review</v>
      </c>
      <c r="J478" t="str">
        <f>CONCATENATE([1]alldata!$A$478,[1]alldata!$B$478)</f>
        <v>Data Scientist Consultant (Resources)Accenture</v>
      </c>
    </row>
    <row r="479" spans="1:10" ht="409.6" x14ac:dyDescent="0.2">
      <c r="A479" t="s">
        <v>897</v>
      </c>
      <c r="B479" t="s">
        <v>898</v>
      </c>
      <c r="C479" s="2" t="s">
        <v>899</v>
      </c>
      <c r="D479">
        <v>14094</v>
      </c>
      <c r="E479" t="s">
        <v>111</v>
      </c>
      <c r="F479" t="s">
        <v>900</v>
      </c>
      <c r="G479" t="str">
        <f t="shared" si="7"/>
        <v xml:space="preserve"> MA</v>
      </c>
      <c r="H479" t="str">
        <f>IF([1]alldata!$D$479&gt;1000,"Good Review","not many reviews")</f>
        <v>Good Review</v>
      </c>
      <c r="J479" t="str">
        <f>CONCATENATE([1]alldata!$A$479,[1]alldata!$B$479)</f>
        <v>Private Equity Research AnalystCiti</v>
      </c>
    </row>
    <row r="480" spans="1:10" ht="409.6" x14ac:dyDescent="0.2">
      <c r="A480" t="s">
        <v>901</v>
      </c>
      <c r="B480" t="s">
        <v>898</v>
      </c>
      <c r="C480" s="2" t="s">
        <v>902</v>
      </c>
      <c r="D480">
        <v>14088</v>
      </c>
      <c r="E480" t="s">
        <v>105</v>
      </c>
      <c r="F480" t="s">
        <v>903</v>
      </c>
      <c r="G480" t="str">
        <f t="shared" si="7"/>
        <v xml:space="preserve"> NY</v>
      </c>
      <c r="H480" t="str">
        <f>IF([1]alldata!$D$480&gt;1000,"Good Review","not many reviews")</f>
        <v>Good Review</v>
      </c>
      <c r="J480" t="str">
        <f>CONCATENATE([1]alldata!$A$480,[1]alldata!$B$480)</f>
        <v>Data Scientist - AVPCiti</v>
      </c>
    </row>
    <row r="481" spans="1:10" ht="409.6" x14ac:dyDescent="0.2">
      <c r="A481" t="s">
        <v>904</v>
      </c>
      <c r="B481" t="s">
        <v>898</v>
      </c>
      <c r="C481" s="2" t="s">
        <v>905</v>
      </c>
      <c r="D481">
        <v>14088</v>
      </c>
      <c r="E481" t="s">
        <v>105</v>
      </c>
      <c r="F481" t="s">
        <v>906</v>
      </c>
      <c r="G481" t="str">
        <f t="shared" si="7"/>
        <v xml:space="preserve"> NY</v>
      </c>
      <c r="H481" t="str">
        <f>IF([1]alldata!$D$481&gt;1000,"Good Review","not many reviews")</f>
        <v>Good Review</v>
      </c>
      <c r="J481" t="str">
        <f>CONCATENATE([1]alldata!$A$481,[1]alldata!$B$481)</f>
        <v>Equity Manager Research AnalystCiti</v>
      </c>
    </row>
    <row r="482" spans="1:10" ht="409.6" x14ac:dyDescent="0.2">
      <c r="A482" t="s">
        <v>907</v>
      </c>
      <c r="B482" t="s">
        <v>898</v>
      </c>
      <c r="C482" s="2" t="s">
        <v>908</v>
      </c>
      <c r="D482">
        <v>14088</v>
      </c>
      <c r="E482" t="s">
        <v>105</v>
      </c>
      <c r="F482" t="s">
        <v>906</v>
      </c>
      <c r="G482" t="str">
        <f t="shared" si="7"/>
        <v xml:space="preserve"> NY</v>
      </c>
      <c r="H482" t="str">
        <f>IF([1]alldata!$D$482&gt;1000,"Good Review","not many reviews")</f>
        <v>Good Review</v>
      </c>
      <c r="J482" t="str">
        <f>CONCATENATE([1]alldata!$A$482,[1]alldata!$B$482)</f>
        <v>Citi Research ‚Äì Research Product Analyst, AVP (NY)Citi</v>
      </c>
    </row>
    <row r="483" spans="1:10" ht="388" x14ac:dyDescent="0.2">
      <c r="A483" t="s">
        <v>909</v>
      </c>
      <c r="B483" t="s">
        <v>898</v>
      </c>
      <c r="C483" s="2" t="s">
        <v>910</v>
      </c>
      <c r="D483">
        <v>14088</v>
      </c>
      <c r="E483" t="s">
        <v>105</v>
      </c>
      <c r="F483" t="s">
        <v>906</v>
      </c>
      <c r="G483" t="str">
        <f t="shared" si="7"/>
        <v xml:space="preserve"> NY</v>
      </c>
      <c r="H483" t="str">
        <f>IF([1]alldata!$D$483&gt;1000,"Good Review","not many reviews")</f>
        <v>Good Review</v>
      </c>
      <c r="J483" t="str">
        <f>CONCATENATE([1]alldata!$A$483,[1]alldata!$B$483)</f>
        <v>Quantitative Analysis, Full Time Analyst (North America - 2019)Citi</v>
      </c>
    </row>
    <row r="484" spans="1:10" ht="372" x14ac:dyDescent="0.2">
      <c r="A484" t="s">
        <v>911</v>
      </c>
      <c r="B484" t="s">
        <v>912</v>
      </c>
      <c r="C484" s="2" t="s">
        <v>913</v>
      </c>
      <c r="D484">
        <v>12906</v>
      </c>
      <c r="E484" t="s">
        <v>914</v>
      </c>
      <c r="F484" t="s">
        <v>13</v>
      </c>
      <c r="G484" t="str">
        <f t="shared" si="7"/>
        <v xml:space="preserve"> CA</v>
      </c>
      <c r="H484" t="str">
        <f>IF([1]alldata!$D$484&gt;1000,"Good Review","not many reviews")</f>
        <v>Good Review</v>
      </c>
      <c r="J484" t="str">
        <f>CONCATENATE([1]alldata!$A$484,[1]alldata!$B$484)</f>
        <v>Manager, Scientific CommunicationsAdecco</v>
      </c>
    </row>
    <row r="485" spans="1:10" ht="372" x14ac:dyDescent="0.2">
      <c r="A485" t="s">
        <v>915</v>
      </c>
      <c r="B485" t="s">
        <v>916</v>
      </c>
      <c r="C485" s="2" t="s">
        <v>917</v>
      </c>
      <c r="D485">
        <v>12170</v>
      </c>
      <c r="E485" t="s">
        <v>111</v>
      </c>
      <c r="F485" t="s">
        <v>900</v>
      </c>
      <c r="G485" t="str">
        <f t="shared" si="7"/>
        <v xml:space="preserve"> MA</v>
      </c>
      <c r="H485" t="str">
        <f>IF([1]alldata!$D$485&gt;1000,"Good Review","not many reviews")</f>
        <v>Good Review</v>
      </c>
      <c r="J485" t="str">
        <f>CONCATENATE([1]alldata!$A$485,[1]alldata!$B$485)</f>
        <v>Sr. Vice President, Data AnalyticsUnitedHealth Group</v>
      </c>
    </row>
    <row r="486" spans="1:10" ht="388" x14ac:dyDescent="0.2">
      <c r="A486" t="s">
        <v>918</v>
      </c>
      <c r="B486" t="s">
        <v>916</v>
      </c>
      <c r="C486" s="2" t="s">
        <v>919</v>
      </c>
      <c r="D486">
        <v>12170</v>
      </c>
      <c r="E486" t="s">
        <v>111</v>
      </c>
      <c r="F486" t="s">
        <v>900</v>
      </c>
      <c r="G486" t="str">
        <f t="shared" si="7"/>
        <v xml:space="preserve"> MA</v>
      </c>
      <c r="H486" t="str">
        <f>IF([1]alldata!$D$486&gt;1000,"Good Review","not many reviews")</f>
        <v>Good Review</v>
      </c>
      <c r="J486" t="str">
        <f>CONCATENATE([1]alldata!$A$486,[1]alldata!$B$486)</f>
        <v>IT Big Data EngineerUnitedHealth Group</v>
      </c>
    </row>
    <row r="487" spans="1:10" ht="388" x14ac:dyDescent="0.2">
      <c r="A487" t="s">
        <v>920</v>
      </c>
      <c r="B487" t="s">
        <v>916</v>
      </c>
      <c r="C487" s="2" t="s">
        <v>921</v>
      </c>
      <c r="D487">
        <v>12170</v>
      </c>
      <c r="E487" t="s">
        <v>111</v>
      </c>
      <c r="F487" t="s">
        <v>900</v>
      </c>
      <c r="G487" t="str">
        <f t="shared" si="7"/>
        <v xml:space="preserve"> MA</v>
      </c>
      <c r="H487" t="str">
        <f>IF([1]alldata!$D$487&gt;1000,"Good Review","not many reviews")</f>
        <v>Good Review</v>
      </c>
      <c r="J487" t="str">
        <f>CONCATENATE([1]alldata!$A$487,[1]alldata!$B$487)</f>
        <v>Lead Research AnalystUnitedHealth Group</v>
      </c>
    </row>
    <row r="488" spans="1:10" ht="372" x14ac:dyDescent="0.2">
      <c r="A488" t="s">
        <v>922</v>
      </c>
      <c r="B488" t="s">
        <v>916</v>
      </c>
      <c r="C488" s="2" t="s">
        <v>923</v>
      </c>
      <c r="D488">
        <v>12170</v>
      </c>
      <c r="E488" t="s">
        <v>792</v>
      </c>
      <c r="F488" t="s">
        <v>924</v>
      </c>
      <c r="G488" t="str">
        <f t="shared" si="7"/>
        <v xml:space="preserve"> IL</v>
      </c>
      <c r="H488" t="str">
        <f>IF([1]alldata!$D$488&gt;1000,"Good Review","not many reviews")</f>
        <v>Good Review</v>
      </c>
      <c r="J488" t="str">
        <f>CONCATENATE([1]alldata!$A$488,[1]alldata!$B$488)</f>
        <v>Sr. Principal Data Scientist - Advanced Research &amp; AnalyticsUnitedHealth Group</v>
      </c>
    </row>
    <row r="489" spans="1:10" ht="404" x14ac:dyDescent="0.2">
      <c r="A489" t="s">
        <v>925</v>
      </c>
      <c r="B489" t="s">
        <v>916</v>
      </c>
      <c r="C489" s="2" t="s">
        <v>926</v>
      </c>
      <c r="D489">
        <v>12170</v>
      </c>
      <c r="E489" t="s">
        <v>792</v>
      </c>
      <c r="F489" t="s">
        <v>924</v>
      </c>
      <c r="G489" t="str">
        <f t="shared" si="7"/>
        <v xml:space="preserve"> IL</v>
      </c>
      <c r="H489" t="str">
        <f>IF([1]alldata!$D$489&gt;1000,"Good Review","not many reviews")</f>
        <v>Good Review</v>
      </c>
      <c r="J489" t="str">
        <f>CONCATENATE([1]alldata!$A$489,[1]alldata!$B$489)</f>
        <v>Sr Research AnalystUnitedHealth Group</v>
      </c>
    </row>
    <row r="490" spans="1:10" ht="372" x14ac:dyDescent="0.2">
      <c r="A490" t="s">
        <v>915</v>
      </c>
      <c r="B490" t="s">
        <v>916</v>
      </c>
      <c r="C490" s="2" t="s">
        <v>917</v>
      </c>
      <c r="D490">
        <v>12170</v>
      </c>
      <c r="E490" t="s">
        <v>792</v>
      </c>
      <c r="F490" t="s">
        <v>924</v>
      </c>
      <c r="G490" t="str">
        <f t="shared" si="7"/>
        <v xml:space="preserve"> IL</v>
      </c>
      <c r="H490" t="str">
        <f>IF([1]alldata!$D$490&gt;1000,"Good Review","not many reviews")</f>
        <v>Good Review</v>
      </c>
      <c r="J490" t="str">
        <f>CONCATENATE([1]alldata!$A$490,[1]alldata!$B$490)</f>
        <v>Sr. Vice President, Data AnalyticsUnitedHealth Group</v>
      </c>
    </row>
    <row r="491" spans="1:10" ht="340" x14ac:dyDescent="0.2">
      <c r="A491" t="s">
        <v>8</v>
      </c>
      <c r="B491" t="s">
        <v>916</v>
      </c>
      <c r="C491" s="2" t="s">
        <v>927</v>
      </c>
      <c r="D491">
        <v>12170</v>
      </c>
      <c r="E491" t="s">
        <v>199</v>
      </c>
      <c r="F491" t="s">
        <v>928</v>
      </c>
      <c r="G491" t="str">
        <f t="shared" si="7"/>
        <v xml:space="preserve"> MA</v>
      </c>
      <c r="H491" t="str">
        <f>IF([1]alldata!$D$491&gt;1000,"Good Review","not many reviews")</f>
        <v>Good Review</v>
      </c>
      <c r="J491" t="str">
        <f>CONCATENATE([1]alldata!$A$491,[1]alldata!$B$491)</f>
        <v>Lead Data ScientistUnitedHealth Group</v>
      </c>
    </row>
    <row r="492" spans="1:10" ht="388" x14ac:dyDescent="0.2">
      <c r="A492" t="s">
        <v>920</v>
      </c>
      <c r="B492" t="s">
        <v>916</v>
      </c>
      <c r="C492" s="2" t="s">
        <v>921</v>
      </c>
      <c r="D492">
        <v>12167</v>
      </c>
      <c r="E492" t="s">
        <v>695</v>
      </c>
      <c r="F492" t="s">
        <v>13</v>
      </c>
      <c r="G492" t="str">
        <f t="shared" si="7"/>
        <v xml:space="preserve"> CA</v>
      </c>
      <c r="H492" t="str">
        <f>IF([1]alldata!$D$492&gt;1000,"Good Review","not many reviews")</f>
        <v>Good Review</v>
      </c>
      <c r="J492" t="str">
        <f>CONCATENATE([1]alldata!$A$492,[1]alldata!$B$492)</f>
        <v>Lead Research AnalystUnitedHealth Group</v>
      </c>
    </row>
    <row r="493" spans="1:10" ht="372" x14ac:dyDescent="0.2">
      <c r="A493" t="s">
        <v>929</v>
      </c>
      <c r="B493" t="s">
        <v>930</v>
      </c>
      <c r="C493" s="2" t="s">
        <v>931</v>
      </c>
      <c r="D493">
        <v>11610</v>
      </c>
      <c r="E493" t="s">
        <v>880</v>
      </c>
      <c r="F493" t="s">
        <v>932</v>
      </c>
      <c r="G493" t="str">
        <f t="shared" si="7"/>
        <v xml:space="preserve"> DC</v>
      </c>
      <c r="H493" t="str">
        <f>IF([1]alldata!$D$493&gt;1000,"Good Review","not many reviews")</f>
        <v>Good Review</v>
      </c>
      <c r="J493" t="str">
        <f>CONCATENATE([1]alldata!$A$493,[1]alldata!$B$493)</f>
        <v>Scientist, Enterprise &amp; Data AnalyticsComcast</v>
      </c>
    </row>
    <row r="494" spans="1:10" ht="356" x14ac:dyDescent="0.2">
      <c r="A494" t="s">
        <v>933</v>
      </c>
      <c r="B494" t="s">
        <v>930</v>
      </c>
      <c r="C494" s="2" t="s">
        <v>934</v>
      </c>
      <c r="D494">
        <v>11610</v>
      </c>
      <c r="E494" t="s">
        <v>43</v>
      </c>
      <c r="F494" t="s">
        <v>935</v>
      </c>
      <c r="G494" t="str">
        <f t="shared" si="7"/>
        <v xml:space="preserve"> CA</v>
      </c>
      <c r="H494" t="str">
        <f>IF([1]alldata!$D$494&gt;1000,"Good Review","not many reviews")</f>
        <v>Good Review</v>
      </c>
      <c r="J494" t="str">
        <f>CONCATENATE([1]alldata!$A$494,[1]alldata!$B$494)</f>
        <v>Principal Data Scientist, Deep LearningComcast</v>
      </c>
    </row>
    <row r="495" spans="1:10" ht="372" x14ac:dyDescent="0.2">
      <c r="A495" t="s">
        <v>936</v>
      </c>
      <c r="B495" t="s">
        <v>930</v>
      </c>
      <c r="C495" s="2" t="s">
        <v>931</v>
      </c>
      <c r="D495">
        <v>11607</v>
      </c>
      <c r="E495" t="s">
        <v>105</v>
      </c>
      <c r="F495" t="s">
        <v>937</v>
      </c>
      <c r="G495" t="str">
        <f t="shared" si="7"/>
        <v xml:space="preserve"> NY</v>
      </c>
      <c r="H495" t="str">
        <f>IF([1]alldata!$D$495&gt;1000,"Good Review","not many reviews")</f>
        <v>Good Review</v>
      </c>
      <c r="J495" t="str">
        <f>CONCATENATE([1]alldata!$A$495,[1]alldata!$B$495)</f>
        <v>Data Scientist IIComcast</v>
      </c>
    </row>
    <row r="496" spans="1:10" ht="372" x14ac:dyDescent="0.2">
      <c r="A496" t="s">
        <v>938</v>
      </c>
      <c r="B496" t="s">
        <v>939</v>
      </c>
      <c r="C496" s="2" t="s">
        <v>940</v>
      </c>
      <c r="D496">
        <v>11133</v>
      </c>
      <c r="E496" t="s">
        <v>792</v>
      </c>
      <c r="F496" t="s">
        <v>17</v>
      </c>
      <c r="G496" t="str">
        <f t="shared" si="7"/>
        <v xml:space="preserve"> IL</v>
      </c>
      <c r="H496" t="str">
        <f>IF([1]alldata!$D$496&gt;1000,"Good Review","not many reviews")</f>
        <v>Good Review</v>
      </c>
      <c r="J496" t="str">
        <f>CONCATENATE([1]alldata!$A$496,[1]alldata!$B$496)</f>
        <v>DirectorWipro Limited</v>
      </c>
    </row>
    <row r="497" spans="1:10" ht="356" x14ac:dyDescent="0.2">
      <c r="A497" t="s">
        <v>941</v>
      </c>
      <c r="B497" t="s">
        <v>942</v>
      </c>
      <c r="C497" s="2" t="s">
        <v>943</v>
      </c>
      <c r="D497">
        <v>10449</v>
      </c>
      <c r="E497" t="s">
        <v>115</v>
      </c>
      <c r="F497" t="s">
        <v>13</v>
      </c>
      <c r="G497" t="str">
        <f t="shared" si="7"/>
        <v xml:space="preserve"> CA</v>
      </c>
      <c r="H497" t="str">
        <f>IF([1]alldata!$D$497&gt;1000,"Good Review","not many reviews")</f>
        <v>Good Review</v>
      </c>
      <c r="J497" t="str">
        <f>CONCATENATE([1]alldata!$A$497,[1]alldata!$B$497)</f>
        <v>Chemistry Post-Doctoral InternHP</v>
      </c>
    </row>
    <row r="498" spans="1:10" ht="388" x14ac:dyDescent="0.2">
      <c r="A498" t="s">
        <v>2</v>
      </c>
      <c r="B498" t="s">
        <v>944</v>
      </c>
      <c r="C498" s="2" t="s">
        <v>945</v>
      </c>
      <c r="D498">
        <v>10251</v>
      </c>
      <c r="E498" t="s">
        <v>105</v>
      </c>
      <c r="F498" t="s">
        <v>20</v>
      </c>
      <c r="G498" t="str">
        <f t="shared" si="7"/>
        <v xml:space="preserve"> NY</v>
      </c>
      <c r="H498" t="str">
        <f>IF([1]alldata!$D$498&gt;1000,"Good Review","not many reviews")</f>
        <v>Good Review</v>
      </c>
      <c r="J498" t="str">
        <f>CONCATENATE([1]alldata!$A$498,[1]alldata!$B$498)</f>
        <v>Data ScientistITL USA</v>
      </c>
    </row>
    <row r="499" spans="1:10" ht="409.6" x14ac:dyDescent="0.2">
      <c r="A499" t="s">
        <v>946</v>
      </c>
      <c r="B499" t="s">
        <v>947</v>
      </c>
      <c r="C499" s="2" t="s">
        <v>948</v>
      </c>
      <c r="D499">
        <v>10123</v>
      </c>
      <c r="E499" t="s">
        <v>105</v>
      </c>
      <c r="F499" t="s">
        <v>20</v>
      </c>
      <c r="G499" t="str">
        <f t="shared" si="7"/>
        <v xml:space="preserve"> NY</v>
      </c>
      <c r="H499" t="str">
        <f>IF([1]alldata!$D$499&gt;1000,"Good Review","not many reviews")</f>
        <v>Good Review</v>
      </c>
      <c r="J499" t="str">
        <f>CONCATENATE([1]alldata!$A$499,[1]alldata!$B$499)</f>
        <v>Quantitative AnalystCognizant</v>
      </c>
    </row>
    <row r="500" spans="1:10" ht="409.6" x14ac:dyDescent="0.2">
      <c r="A500" t="s">
        <v>949</v>
      </c>
      <c r="B500" t="s">
        <v>947</v>
      </c>
      <c r="C500" s="2" t="s">
        <v>950</v>
      </c>
      <c r="D500">
        <v>10123</v>
      </c>
      <c r="E500" t="s">
        <v>105</v>
      </c>
      <c r="F500" t="s">
        <v>20</v>
      </c>
      <c r="G500" t="str">
        <f t="shared" si="7"/>
        <v xml:space="preserve"> NY</v>
      </c>
      <c r="H500" t="str">
        <f>IF([1]alldata!$D$500&gt;1000,"Good Review","not many reviews")</f>
        <v>Good Review</v>
      </c>
      <c r="J500" t="str">
        <f>CONCATENATE([1]alldata!$A$500,[1]alldata!$B$500)</f>
        <v>Equity Research Analyst (Industrials)Cognizant</v>
      </c>
    </row>
    <row r="501" spans="1:10" ht="409.6" x14ac:dyDescent="0.2">
      <c r="A501" t="s">
        <v>951</v>
      </c>
      <c r="B501" t="s">
        <v>952</v>
      </c>
      <c r="C501" s="2" t="s">
        <v>953</v>
      </c>
      <c r="D501">
        <v>10001</v>
      </c>
      <c r="E501" t="s">
        <v>105</v>
      </c>
      <c r="F501" t="s">
        <v>20</v>
      </c>
      <c r="G501" t="str">
        <f t="shared" si="7"/>
        <v xml:space="preserve"> NY</v>
      </c>
      <c r="H501" t="str">
        <f>IF([1]alldata!$D$501&gt;1000,"Good Review","not many reviews")</f>
        <v>Good Review</v>
      </c>
      <c r="J501" t="str">
        <f>CONCATENATE([1]alldata!$A$501,[1]alldata!$B$501)</f>
        <v>eCommerce Data Science &amp; Machine Learning SpecialistPepsiCo</v>
      </c>
    </row>
    <row r="502" spans="1:10" ht="409.6" x14ac:dyDescent="0.2">
      <c r="A502" t="s">
        <v>954</v>
      </c>
      <c r="B502" t="s">
        <v>955</v>
      </c>
      <c r="C502" s="2" t="s">
        <v>956</v>
      </c>
      <c r="D502">
        <v>8380</v>
      </c>
      <c r="E502" t="s">
        <v>60</v>
      </c>
      <c r="F502" t="s">
        <v>16</v>
      </c>
      <c r="G502" t="str">
        <f t="shared" si="7"/>
        <v xml:space="preserve"> GA</v>
      </c>
      <c r="H502" t="str">
        <f>IF([1]alldata!$D$502&gt;1000,"Good Review","not many reviews")</f>
        <v>Good Review</v>
      </c>
      <c r="J502" t="str">
        <f>CONCATENATE([1]alldata!$A$502,[1]alldata!$B$502)</f>
        <v>Technical Product Manager ‚Äì Secureworks ‚Äì Austin, TX, Atlanta, GA, D.C. Metro, or RemoteDELL</v>
      </c>
    </row>
    <row r="503" spans="1:10" ht="404" x14ac:dyDescent="0.2">
      <c r="A503" t="s">
        <v>957</v>
      </c>
      <c r="B503" t="s">
        <v>955</v>
      </c>
      <c r="C503" s="2" t="s">
        <v>958</v>
      </c>
      <c r="D503">
        <v>8380</v>
      </c>
      <c r="E503" t="s">
        <v>60</v>
      </c>
      <c r="F503" t="s">
        <v>16</v>
      </c>
      <c r="G503" t="str">
        <f t="shared" si="7"/>
        <v xml:space="preserve"> GA</v>
      </c>
      <c r="H503" t="str">
        <f>IF([1]alldata!$D$503&gt;1000,"Good Review","not many reviews")</f>
        <v>Good Review</v>
      </c>
      <c r="J503" t="str">
        <f>CONCATENATE([1]alldata!$A$503,[1]alldata!$B$503)</f>
        <v>Sr. Product Manager ‚Äì Secureworks ‚Äì Austin, TX, Atlanta, GA, D.C. Metro, or RemoteDELL</v>
      </c>
    </row>
    <row r="504" spans="1:10" ht="388" x14ac:dyDescent="0.2">
      <c r="A504" t="s">
        <v>959</v>
      </c>
      <c r="B504" t="s">
        <v>955</v>
      </c>
      <c r="C504" s="2" t="s">
        <v>960</v>
      </c>
      <c r="D504">
        <v>8380</v>
      </c>
      <c r="E504" t="s">
        <v>60</v>
      </c>
      <c r="F504" t="s">
        <v>16</v>
      </c>
      <c r="G504" t="str">
        <f t="shared" si="7"/>
        <v xml:space="preserve"> GA</v>
      </c>
      <c r="H504" t="str">
        <f>IF([1]alldata!$D$504&gt;1000,"Good Review","not many reviews")</f>
        <v>Good Review</v>
      </c>
      <c r="J504" t="str">
        <f>CONCATENATE([1]alldata!$A$504,[1]alldata!$B$504)</f>
        <v>Junior DevOps Software Engineer ‚Äì Secureworks ‚Äì Atlanta, GA, Austin, TX or RemoteDELL</v>
      </c>
    </row>
    <row r="505" spans="1:10" ht="372" x14ac:dyDescent="0.2">
      <c r="A505" t="s">
        <v>961</v>
      </c>
      <c r="B505" t="s">
        <v>955</v>
      </c>
      <c r="C505" s="2" t="s">
        <v>962</v>
      </c>
      <c r="D505">
        <v>8380</v>
      </c>
      <c r="E505" t="s">
        <v>963</v>
      </c>
      <c r="F505" t="s">
        <v>964</v>
      </c>
      <c r="G505" t="str">
        <f t="shared" si="7"/>
        <v xml:space="preserve"> TX</v>
      </c>
      <c r="H505" t="str">
        <f>IF([1]alldata!$D$505&gt;1000,"Good Review","not many reviews")</f>
        <v>Good Review</v>
      </c>
      <c r="J505" t="str">
        <f>CONCATENATE([1]alldata!$A$505,[1]alldata!$B$505)</f>
        <v>GBO Data Scientist - Sr. AdvisorDELL</v>
      </c>
    </row>
    <row r="506" spans="1:10" ht="409.6" x14ac:dyDescent="0.2">
      <c r="A506" t="s">
        <v>965</v>
      </c>
      <c r="B506" t="s">
        <v>955</v>
      </c>
      <c r="C506" s="2" t="s">
        <v>966</v>
      </c>
      <c r="D506">
        <v>8380</v>
      </c>
      <c r="E506" t="s">
        <v>963</v>
      </c>
      <c r="F506" t="s">
        <v>964</v>
      </c>
      <c r="G506" t="str">
        <f t="shared" si="7"/>
        <v xml:space="preserve"> TX</v>
      </c>
      <c r="H506" t="str">
        <f>IF([1]alldata!$D$506&gt;1000,"Good Review","not many reviews")</f>
        <v>Good Review</v>
      </c>
      <c r="J506" t="str">
        <f>CONCATENATE([1]alldata!$A$506,[1]alldata!$B$506)</f>
        <v>Consultant, Data ScientistDELL</v>
      </c>
    </row>
    <row r="507" spans="1:10" ht="404" x14ac:dyDescent="0.2">
      <c r="A507" t="s">
        <v>560</v>
      </c>
      <c r="B507" t="s">
        <v>955</v>
      </c>
      <c r="C507" s="2" t="s">
        <v>967</v>
      </c>
      <c r="D507">
        <v>8380</v>
      </c>
      <c r="E507" t="s">
        <v>963</v>
      </c>
      <c r="F507" t="s">
        <v>964</v>
      </c>
      <c r="G507" t="str">
        <f t="shared" si="7"/>
        <v xml:space="preserve"> TX</v>
      </c>
      <c r="H507" t="str">
        <f>IF([1]alldata!$D$507&gt;1000,"Good Review","not many reviews")</f>
        <v>Good Review</v>
      </c>
      <c r="J507" t="str">
        <f>CONCATENATE([1]alldata!$A$507,[1]alldata!$B$507)</f>
        <v>Sr. Research ScientistDELL</v>
      </c>
    </row>
    <row r="508" spans="1:10" ht="409.6" x14ac:dyDescent="0.2">
      <c r="A508" t="s">
        <v>968</v>
      </c>
      <c r="B508" t="s">
        <v>955</v>
      </c>
      <c r="C508" s="2" t="s">
        <v>969</v>
      </c>
      <c r="D508">
        <v>8380</v>
      </c>
      <c r="E508" t="s">
        <v>51</v>
      </c>
      <c r="F508" t="s">
        <v>21</v>
      </c>
      <c r="G508" t="str">
        <f t="shared" si="7"/>
        <v xml:space="preserve"> TX</v>
      </c>
      <c r="H508" t="str">
        <f>IF([1]alldata!$D$508&gt;1000,"Good Review","not many reviews")</f>
        <v>Good Review</v>
      </c>
      <c r="J508" t="str">
        <f>CONCATENATE([1]alldata!$A$508,[1]alldata!$B$508)</f>
        <v>Software Development Principal Engineer ‚Äì Data ScientistDELL</v>
      </c>
    </row>
    <row r="509" spans="1:10" ht="372" x14ac:dyDescent="0.2">
      <c r="A509" t="s">
        <v>970</v>
      </c>
      <c r="B509" t="s">
        <v>955</v>
      </c>
      <c r="C509" s="2" t="s">
        <v>971</v>
      </c>
      <c r="D509">
        <v>8380</v>
      </c>
      <c r="E509" t="s">
        <v>51</v>
      </c>
      <c r="F509" t="s">
        <v>21</v>
      </c>
      <c r="G509" t="str">
        <f t="shared" si="7"/>
        <v xml:space="preserve"> TX</v>
      </c>
      <c r="H509" t="str">
        <f>IF([1]alldata!$D$509&gt;1000,"Good Review","not many reviews")</f>
        <v>Good Review</v>
      </c>
      <c r="J509" t="str">
        <f>CONCATENATE([1]alldata!$A$509,[1]alldata!$B$509)</f>
        <v>Full Stack DeveloperDELL</v>
      </c>
    </row>
    <row r="510" spans="1:10" ht="388" x14ac:dyDescent="0.2">
      <c r="A510" t="s">
        <v>972</v>
      </c>
      <c r="B510" t="s">
        <v>955</v>
      </c>
      <c r="C510" s="2" t="s">
        <v>973</v>
      </c>
      <c r="D510">
        <v>8380</v>
      </c>
      <c r="E510" t="s">
        <v>51</v>
      </c>
      <c r="F510" t="s">
        <v>21</v>
      </c>
      <c r="G510" t="str">
        <f t="shared" si="7"/>
        <v xml:space="preserve"> TX</v>
      </c>
      <c r="H510" t="str">
        <f>IF([1]alldata!$D$510&gt;1000,"Good Review","not many reviews")</f>
        <v>Good Review</v>
      </c>
      <c r="J510" t="str">
        <f>CONCATENATE([1]alldata!$A$510,[1]alldata!$B$510)</f>
        <v>Junior Data Scientist, Dell HR - Diversity &amp; InclusionDELL</v>
      </c>
    </row>
    <row r="511" spans="1:10" ht="388" x14ac:dyDescent="0.2">
      <c r="A511" t="s">
        <v>974</v>
      </c>
      <c r="B511" t="s">
        <v>955</v>
      </c>
      <c r="C511" s="2" t="s">
        <v>973</v>
      </c>
      <c r="D511">
        <v>8380</v>
      </c>
      <c r="E511" t="s">
        <v>51</v>
      </c>
      <c r="F511" t="s">
        <v>21</v>
      </c>
      <c r="G511" t="str">
        <f t="shared" si="7"/>
        <v xml:space="preserve"> TX</v>
      </c>
      <c r="H511" t="str">
        <f>IF([1]alldata!$D$511&gt;1000,"Good Review","not many reviews")</f>
        <v>Good Review</v>
      </c>
      <c r="J511" t="str">
        <f>CONCATENATE([1]alldata!$A$511,[1]alldata!$B$511)</f>
        <v>Junior Data Scientist, Dell HR - Talent AcquisitionDELL</v>
      </c>
    </row>
    <row r="512" spans="1:10" ht="409.6" x14ac:dyDescent="0.2">
      <c r="A512" t="s">
        <v>975</v>
      </c>
      <c r="B512" t="s">
        <v>976</v>
      </c>
      <c r="C512" s="2" t="s">
        <v>977</v>
      </c>
      <c r="D512">
        <v>8283</v>
      </c>
      <c r="E512" t="s">
        <v>285</v>
      </c>
      <c r="F512" t="s">
        <v>22</v>
      </c>
      <c r="G512" t="str">
        <f t="shared" si="7"/>
        <v xml:space="preserve"> WA</v>
      </c>
      <c r="H512" t="str">
        <f>IF([1]alldata!$D$512&gt;1000,"Good Review","not many reviews")</f>
        <v>Good Review</v>
      </c>
      <c r="J512" t="str">
        <f>CONCATENATE([1]alldata!$A$512,[1]alldata!$B$512)</f>
        <v>Senior Product Manager, Content Personalization ServicesNordstrom</v>
      </c>
    </row>
    <row r="513" spans="1:10" ht="409.6" x14ac:dyDescent="0.2">
      <c r="A513" t="s">
        <v>978</v>
      </c>
      <c r="B513" t="s">
        <v>976</v>
      </c>
      <c r="C513" s="2" t="s">
        <v>979</v>
      </c>
      <c r="D513">
        <v>8283</v>
      </c>
      <c r="E513" t="s">
        <v>285</v>
      </c>
      <c r="F513" t="s">
        <v>22</v>
      </c>
      <c r="G513" t="str">
        <f t="shared" si="7"/>
        <v xml:space="preserve"> WA</v>
      </c>
      <c r="H513" t="str">
        <f>IF([1]alldata!$D$513&gt;1000,"Good Review","not many reviews")</f>
        <v>Good Review</v>
      </c>
      <c r="J513" t="str">
        <f>CONCATENATE([1]alldata!$A$513,[1]alldata!$B$513)</f>
        <v>Senior Technical Program Manager - Data and ServicesNordstrom</v>
      </c>
    </row>
    <row r="514" spans="1:10" ht="409.6" x14ac:dyDescent="0.2">
      <c r="A514" t="s">
        <v>980</v>
      </c>
      <c r="B514" t="s">
        <v>976</v>
      </c>
      <c r="C514" s="2" t="s">
        <v>981</v>
      </c>
      <c r="D514">
        <v>8283</v>
      </c>
      <c r="E514" t="s">
        <v>285</v>
      </c>
      <c r="F514" t="s">
        <v>22</v>
      </c>
      <c r="G514" t="str">
        <f t="shared" ref="G514:G577" si="8">LEFT(F514,3)</f>
        <v xml:space="preserve"> WA</v>
      </c>
      <c r="H514" t="str">
        <f>IF([1]alldata!$D$514&gt;1000,"Good Review","not many reviews")</f>
        <v>Good Review</v>
      </c>
      <c r="J514" t="str">
        <f>CONCATENATE([1]alldata!$A$514,[1]alldata!$B$514)</f>
        <v>Teradata Database Administrator EngineerNordstrom</v>
      </c>
    </row>
    <row r="515" spans="1:10" ht="388" x14ac:dyDescent="0.2">
      <c r="A515" t="s">
        <v>982</v>
      </c>
      <c r="B515" t="s">
        <v>976</v>
      </c>
      <c r="C515" s="2" t="s">
        <v>983</v>
      </c>
      <c r="D515">
        <v>8283</v>
      </c>
      <c r="E515" t="s">
        <v>285</v>
      </c>
      <c r="F515" t="s">
        <v>22</v>
      </c>
      <c r="G515" t="str">
        <f t="shared" si="8"/>
        <v xml:space="preserve"> WA</v>
      </c>
      <c r="H515" t="str">
        <f>IF([1]alldata!$D$515&gt;1000,"Good Review","not many reviews")</f>
        <v>Good Review</v>
      </c>
      <c r="J515" t="str">
        <f>CONCATENATE([1]alldata!$A$515,[1]alldata!$B$515)</f>
        <v>Sr. Operations Research Scientist ‚Äì Demand ForecastingNordstrom</v>
      </c>
    </row>
    <row r="516" spans="1:10" ht="409.6" x14ac:dyDescent="0.2">
      <c r="A516" t="s">
        <v>984</v>
      </c>
      <c r="B516" t="s">
        <v>976</v>
      </c>
      <c r="C516" s="2" t="s">
        <v>985</v>
      </c>
      <c r="D516">
        <v>8283</v>
      </c>
      <c r="E516" t="s">
        <v>285</v>
      </c>
      <c r="F516" t="s">
        <v>22</v>
      </c>
      <c r="G516" t="str">
        <f t="shared" si="8"/>
        <v xml:space="preserve"> WA</v>
      </c>
      <c r="H516" t="str">
        <f>IF([1]alldata!$D$516&gt;1000,"Good Review","not many reviews")</f>
        <v>Good Review</v>
      </c>
      <c r="J516" t="str">
        <f>CONCATENATE([1]alldata!$A$516,[1]alldata!$B$516)</f>
        <v>Big Data EngineerNordstrom</v>
      </c>
    </row>
    <row r="517" spans="1:10" ht="388" x14ac:dyDescent="0.2">
      <c r="A517" t="s">
        <v>986</v>
      </c>
      <c r="B517" t="s">
        <v>976</v>
      </c>
      <c r="C517" s="2" t="s">
        <v>987</v>
      </c>
      <c r="D517">
        <v>8282</v>
      </c>
      <c r="E517" t="s">
        <v>285</v>
      </c>
      <c r="F517" t="s">
        <v>22</v>
      </c>
      <c r="G517" t="str">
        <f t="shared" si="8"/>
        <v xml:space="preserve"> WA</v>
      </c>
      <c r="H517" t="str">
        <f>IF([1]alldata!$D$517&gt;1000,"Good Review","not many reviews")</f>
        <v>Good Review</v>
      </c>
      <c r="J517" t="str">
        <f>CONCATENATE([1]alldata!$A$517,[1]alldata!$B$517)</f>
        <v>Data Scientist - Corporate AnalyticsNordstrom</v>
      </c>
    </row>
    <row r="518" spans="1:10" ht="372" x14ac:dyDescent="0.2">
      <c r="A518" t="s">
        <v>988</v>
      </c>
      <c r="B518" t="s">
        <v>989</v>
      </c>
      <c r="C518" s="2" t="s">
        <v>990</v>
      </c>
      <c r="D518">
        <v>7708</v>
      </c>
      <c r="E518" t="s">
        <v>115</v>
      </c>
      <c r="F518" t="s">
        <v>13</v>
      </c>
      <c r="G518" t="str">
        <f t="shared" si="8"/>
        <v xml:space="preserve"> CA</v>
      </c>
      <c r="H518" t="str">
        <f>IF([1]alldata!$D$518&gt;1000,"Good Review","not many reviews")</f>
        <v>Good Review</v>
      </c>
      <c r="J518" t="str">
        <f>CONCATENATE([1]alldata!$A$518,[1]alldata!$B$518)</f>
        <v>Data Consultant - Surgical Outcomes and AnalysisKaiser Permanente</v>
      </c>
    </row>
    <row r="519" spans="1:10" ht="372" x14ac:dyDescent="0.2">
      <c r="A519" t="s">
        <v>991</v>
      </c>
      <c r="B519" t="s">
        <v>989</v>
      </c>
      <c r="C519" s="2" t="s">
        <v>992</v>
      </c>
      <c r="D519">
        <v>7708</v>
      </c>
      <c r="E519" t="s">
        <v>115</v>
      </c>
      <c r="F519" t="s">
        <v>13</v>
      </c>
      <c r="G519" t="str">
        <f t="shared" si="8"/>
        <v xml:space="preserve"> CA</v>
      </c>
      <c r="H519" t="str">
        <f>IF([1]alldata!$D$519&gt;1000,"Good Review","not many reviews")</f>
        <v>Good Review</v>
      </c>
      <c r="J519" t="str">
        <f>CONCATENATE([1]alldata!$A$519,[1]alldata!$B$519)</f>
        <v>SAS/A Programmer IIKaiser Permanente</v>
      </c>
    </row>
    <row r="520" spans="1:10" ht="388" x14ac:dyDescent="0.2">
      <c r="A520" t="s">
        <v>993</v>
      </c>
      <c r="B520" t="s">
        <v>989</v>
      </c>
      <c r="C520" s="2" t="s">
        <v>994</v>
      </c>
      <c r="D520">
        <v>7705</v>
      </c>
      <c r="E520" t="s">
        <v>995</v>
      </c>
      <c r="F520" t="s">
        <v>13</v>
      </c>
      <c r="G520" t="str">
        <f t="shared" si="8"/>
        <v xml:space="preserve"> CA</v>
      </c>
      <c r="H520" t="str">
        <f>IF([1]alldata!$D$520&gt;1000,"Good Review","not many reviews")</f>
        <v>Good Review</v>
      </c>
      <c r="J520" t="str">
        <f>CONCATENATE([1]alldata!$A$520,[1]alldata!$B$520)</f>
        <v>Pharmacy Research AnalystKaiser Permanente</v>
      </c>
    </row>
    <row r="521" spans="1:10" ht="372" x14ac:dyDescent="0.2">
      <c r="A521" t="s">
        <v>996</v>
      </c>
      <c r="B521" t="s">
        <v>989</v>
      </c>
      <c r="C521" s="2" t="s">
        <v>997</v>
      </c>
      <c r="D521">
        <v>7705</v>
      </c>
      <c r="E521" t="s">
        <v>995</v>
      </c>
      <c r="F521" t="s">
        <v>13</v>
      </c>
      <c r="G521" t="str">
        <f t="shared" si="8"/>
        <v xml:space="preserve"> CA</v>
      </c>
      <c r="H521" t="str">
        <f>IF([1]alldata!$D$521&gt;1000,"Good Review","not many reviews")</f>
        <v>Good Review</v>
      </c>
      <c r="J521" t="str">
        <f>CONCATENATE([1]alldata!$A$521,[1]alldata!$B$521)</f>
        <v>Predictive Analytics - Senior Data ScientistKaiser Permanente</v>
      </c>
    </row>
    <row r="522" spans="1:10" ht="404" x14ac:dyDescent="0.2">
      <c r="A522" t="s">
        <v>998</v>
      </c>
      <c r="B522" t="s">
        <v>999</v>
      </c>
      <c r="C522" s="2" t="s">
        <v>1000</v>
      </c>
      <c r="D522">
        <v>7236</v>
      </c>
      <c r="E522" t="s">
        <v>60</v>
      </c>
      <c r="F522" t="s">
        <v>1001</v>
      </c>
      <c r="G522" t="str">
        <f t="shared" si="8"/>
        <v xml:space="preserve"> GA</v>
      </c>
      <c r="H522" t="str">
        <f>IF([1]alldata!$D$522&gt;1000,"Good Review","not many reviews")</f>
        <v>Good Review</v>
      </c>
      <c r="J522" t="str">
        <f>CONCATENATE([1]alldata!$A$522,[1]alldata!$B$522)</f>
        <v>Scientist IIThe Coca-Cola Company</v>
      </c>
    </row>
    <row r="523" spans="1:10" ht="388" x14ac:dyDescent="0.2">
      <c r="A523" t="s">
        <v>1002</v>
      </c>
      <c r="B523" t="s">
        <v>999</v>
      </c>
      <c r="C523" s="2" t="s">
        <v>1003</v>
      </c>
      <c r="D523">
        <v>7236</v>
      </c>
      <c r="E523" t="s">
        <v>60</v>
      </c>
      <c r="F523" t="s">
        <v>1001</v>
      </c>
      <c r="G523" t="str">
        <f t="shared" si="8"/>
        <v xml:space="preserve"> GA</v>
      </c>
      <c r="H523" t="str">
        <f>IF([1]alldata!$D$523&gt;1000,"Good Review","not many reviews")</f>
        <v>Good Review</v>
      </c>
      <c r="J523" t="str">
        <f>CONCATENATE([1]alldata!$A$523,[1]alldata!$B$523)</f>
        <v>Scientist I - Sensory Panel LeaderThe Coca-Cola Company</v>
      </c>
    </row>
    <row r="524" spans="1:10" ht="409.6" x14ac:dyDescent="0.2">
      <c r="A524" t="s">
        <v>1004</v>
      </c>
      <c r="B524" t="s">
        <v>999</v>
      </c>
      <c r="C524" s="2" t="s">
        <v>1005</v>
      </c>
      <c r="D524">
        <v>7236</v>
      </c>
      <c r="E524" t="s">
        <v>60</v>
      </c>
      <c r="F524" t="s">
        <v>1001</v>
      </c>
      <c r="G524" t="str">
        <f t="shared" si="8"/>
        <v xml:space="preserve"> GA</v>
      </c>
      <c r="H524" t="str">
        <f>IF([1]alldata!$D$524&gt;1000,"Good Review","not many reviews")</f>
        <v>Good Review</v>
      </c>
      <c r="J524" t="str">
        <f>CONCATENATE([1]alldata!$A$524,[1]alldata!$B$524)</f>
        <v>Sr Scientist II, Analytical ScienceThe Coca-Cola Company</v>
      </c>
    </row>
    <row r="525" spans="1:10" ht="372" x14ac:dyDescent="0.2">
      <c r="A525" t="s">
        <v>1006</v>
      </c>
      <c r="B525" t="s">
        <v>999</v>
      </c>
      <c r="C525" s="2" t="s">
        <v>1007</v>
      </c>
      <c r="D525">
        <v>7236</v>
      </c>
      <c r="E525" t="s">
        <v>60</v>
      </c>
      <c r="F525" t="s">
        <v>1001</v>
      </c>
      <c r="G525" t="str">
        <f t="shared" si="8"/>
        <v xml:space="preserve"> GA</v>
      </c>
      <c r="H525" t="str">
        <f>IF([1]alldata!$D$525&gt;1000,"Good Review","not many reviews")</f>
        <v>Good Review</v>
      </c>
      <c r="J525" t="str">
        <f>CONCATENATE([1]alldata!$A$525,[1]alldata!$B$525)</f>
        <v>Product Development ScientistThe Coca-Cola Company</v>
      </c>
    </row>
    <row r="526" spans="1:10" ht="356" x14ac:dyDescent="0.2">
      <c r="A526" t="s">
        <v>1008</v>
      </c>
      <c r="B526" t="s">
        <v>999</v>
      </c>
      <c r="C526" s="2" t="s">
        <v>1009</v>
      </c>
      <c r="D526">
        <v>7236</v>
      </c>
      <c r="E526" t="s">
        <v>60</v>
      </c>
      <c r="F526" t="s">
        <v>1001</v>
      </c>
      <c r="G526" t="str">
        <f t="shared" si="8"/>
        <v xml:space="preserve"> GA</v>
      </c>
      <c r="H526" t="str">
        <f>IF([1]alldata!$D$526&gt;1000,"Good Review","not many reviews")</f>
        <v>Good Review</v>
      </c>
      <c r="J526" t="str">
        <f>CONCATENATE([1]alldata!$A$526,[1]alldata!$B$526)</f>
        <v>BI - Analytics - Cloud Platform Operations AnalystThe Coca-Cola Company</v>
      </c>
    </row>
    <row r="527" spans="1:10" ht="372" x14ac:dyDescent="0.2">
      <c r="A527" t="s">
        <v>1010</v>
      </c>
      <c r="B527" t="s">
        <v>999</v>
      </c>
      <c r="C527" s="2" t="s">
        <v>1011</v>
      </c>
      <c r="D527">
        <v>7236</v>
      </c>
      <c r="E527" t="s">
        <v>60</v>
      </c>
      <c r="F527" t="s">
        <v>1001</v>
      </c>
      <c r="G527" t="str">
        <f t="shared" si="8"/>
        <v xml:space="preserve"> GA</v>
      </c>
      <c r="H527" t="str">
        <f>IF([1]alldata!$D$527&gt;1000,"Good Review","not many reviews")</f>
        <v>Good Review</v>
      </c>
      <c r="J527" t="str">
        <f>CONCATENATE([1]alldata!$A$527,[1]alldata!$B$527)</f>
        <v>Senior Engineer II, Packaging ResearchThe Coca-Cola Company</v>
      </c>
    </row>
    <row r="528" spans="1:10" ht="388" x14ac:dyDescent="0.2">
      <c r="A528" t="s">
        <v>2</v>
      </c>
      <c r="B528" t="s">
        <v>999</v>
      </c>
      <c r="C528" s="2" t="s">
        <v>1012</v>
      </c>
      <c r="D528">
        <v>7236</v>
      </c>
      <c r="E528" t="s">
        <v>60</v>
      </c>
      <c r="F528" t="s">
        <v>1001</v>
      </c>
      <c r="G528" t="str">
        <f t="shared" si="8"/>
        <v xml:space="preserve"> GA</v>
      </c>
      <c r="H528" t="str">
        <f>IF([1]alldata!$D$528&gt;1000,"Good Review","not many reviews")</f>
        <v>Good Review</v>
      </c>
      <c r="J528" t="str">
        <f>CONCATENATE([1]alldata!$A$528,[1]alldata!$B$528)</f>
        <v>Data ScientistThe Coca-Cola Company</v>
      </c>
    </row>
    <row r="529" spans="1:10" ht="409.6" x14ac:dyDescent="0.2">
      <c r="A529" t="s">
        <v>1013</v>
      </c>
      <c r="B529" t="s">
        <v>999</v>
      </c>
      <c r="C529" s="2" t="s">
        <v>1014</v>
      </c>
      <c r="D529">
        <v>7236</v>
      </c>
      <c r="E529" t="s">
        <v>60</v>
      </c>
      <c r="F529" t="s">
        <v>1001</v>
      </c>
      <c r="G529" t="str">
        <f t="shared" si="8"/>
        <v xml:space="preserve"> GA</v>
      </c>
      <c r="H529" t="str">
        <f>IF([1]alldata!$D$529&gt;1000,"Good Review","not many reviews")</f>
        <v>Good Review</v>
      </c>
      <c r="J529" t="str">
        <f>CONCATENATE([1]alldata!$A$529,[1]alldata!$B$529)</f>
        <v>Senior Packaging Engineer I - PETThe Coca-Cola Company</v>
      </c>
    </row>
    <row r="530" spans="1:10" ht="388" x14ac:dyDescent="0.2">
      <c r="A530" t="s">
        <v>1015</v>
      </c>
      <c r="B530" t="s">
        <v>1016</v>
      </c>
      <c r="C530" s="2" t="s">
        <v>1017</v>
      </c>
      <c r="D530">
        <v>6869</v>
      </c>
      <c r="E530" t="s">
        <v>60</v>
      </c>
      <c r="F530" t="s">
        <v>16</v>
      </c>
      <c r="G530" t="str">
        <f t="shared" si="8"/>
        <v xml:space="preserve"> GA</v>
      </c>
      <c r="H530" t="str">
        <f>IF([1]alldata!$D$530&gt;1000,"Good Review","not many reviews")</f>
        <v>Good Review</v>
      </c>
      <c r="J530" t="str">
        <f>CONCATENATE([1]alldata!$A$530,[1]alldata!$B$530)</f>
        <v>Senior Research Analyst and Team Lead - HR Insights - BersinDeloitte</v>
      </c>
    </row>
    <row r="531" spans="1:10" ht="388" x14ac:dyDescent="0.2">
      <c r="A531" t="s">
        <v>1018</v>
      </c>
      <c r="B531" t="s">
        <v>1016</v>
      </c>
      <c r="C531" s="2" t="s">
        <v>1019</v>
      </c>
      <c r="D531">
        <v>6868</v>
      </c>
      <c r="E531" t="s">
        <v>285</v>
      </c>
      <c r="F531" t="s">
        <v>22</v>
      </c>
      <c r="G531" t="str">
        <f t="shared" si="8"/>
        <v xml:space="preserve"> WA</v>
      </c>
      <c r="H531" t="str">
        <f>IF([1]alldata!$D$531&gt;1000,"Good Review","not many reviews")</f>
        <v>Good Review</v>
      </c>
      <c r="J531" t="str">
        <f>CONCATENATE([1]alldata!$A$531,[1]alldata!$B$531)</f>
        <v>Technology Research ScientistDeloitte</v>
      </c>
    </row>
    <row r="532" spans="1:10" ht="372" x14ac:dyDescent="0.2">
      <c r="A532" t="s">
        <v>1020</v>
      </c>
      <c r="B532" t="s">
        <v>1021</v>
      </c>
      <c r="C532" s="2" t="s">
        <v>1022</v>
      </c>
      <c r="D532">
        <v>6557</v>
      </c>
      <c r="E532" t="s">
        <v>51</v>
      </c>
      <c r="F532" t="s">
        <v>1023</v>
      </c>
      <c r="G532" t="str">
        <f t="shared" si="8"/>
        <v xml:space="preserve"> TX</v>
      </c>
      <c r="H532" t="str">
        <f>IF([1]alldata!$D$532&gt;1000,"Good Review","not many reviews")</f>
        <v>Good Review</v>
      </c>
      <c r="J532" t="str">
        <f>CONCATENATE([1]alldata!$A$532,[1]alldata!$B$532)</f>
        <v>Senior Research AnalystWholefoods</v>
      </c>
    </row>
    <row r="533" spans="1:10" ht="409.6" x14ac:dyDescent="0.2">
      <c r="A533" t="s">
        <v>1024</v>
      </c>
      <c r="B533" t="s">
        <v>1025</v>
      </c>
      <c r="C533" s="2" t="s">
        <v>1026</v>
      </c>
      <c r="D533">
        <v>6324</v>
      </c>
      <c r="E533" t="s">
        <v>792</v>
      </c>
      <c r="F533" t="s">
        <v>924</v>
      </c>
      <c r="G533" t="str">
        <f t="shared" si="8"/>
        <v xml:space="preserve"> IL</v>
      </c>
      <c r="H533" t="str">
        <f>IF([1]alldata!$D$533&gt;1000,"Good Review","not many reviews")</f>
        <v>Good Review</v>
      </c>
      <c r="J533" t="str">
        <f>CONCATENATE([1]alldata!$A$533,[1]alldata!$B$533)</f>
        <v>Principal Machine Learning Data Scientist - Natural Language ProcessingCapital One</v>
      </c>
    </row>
    <row r="534" spans="1:10" ht="409.6" x14ac:dyDescent="0.2">
      <c r="A534" t="s">
        <v>1027</v>
      </c>
      <c r="B534" t="s">
        <v>1025</v>
      </c>
      <c r="C534" s="2" t="s">
        <v>1026</v>
      </c>
      <c r="D534">
        <v>6324</v>
      </c>
      <c r="E534" t="s">
        <v>792</v>
      </c>
      <c r="F534" t="s">
        <v>924</v>
      </c>
      <c r="G534" t="str">
        <f t="shared" si="8"/>
        <v xml:space="preserve"> IL</v>
      </c>
      <c r="H534" t="str">
        <f>IF([1]alldata!$D$534&gt;1000,"Good Review","not many reviews")</f>
        <v>Good Review</v>
      </c>
      <c r="J534" t="str">
        <f>CONCATENATE([1]alldata!$A$534,[1]alldata!$B$534)</f>
        <v>Data Analysis ManagerCapital One</v>
      </c>
    </row>
    <row r="535" spans="1:10" ht="409.6" x14ac:dyDescent="0.2">
      <c r="A535" t="s">
        <v>1028</v>
      </c>
      <c r="B535" t="s">
        <v>1025</v>
      </c>
      <c r="C535" s="2" t="s">
        <v>1026</v>
      </c>
      <c r="D535">
        <v>6324</v>
      </c>
      <c r="E535" t="s">
        <v>792</v>
      </c>
      <c r="F535" t="s">
        <v>924</v>
      </c>
      <c r="G535" t="str">
        <f t="shared" si="8"/>
        <v xml:space="preserve"> IL</v>
      </c>
      <c r="H535" t="str">
        <f>IF([1]alldata!$D$535&gt;1000,"Good Review","not many reviews")</f>
        <v>Good Review</v>
      </c>
      <c r="J535" t="str">
        <f>CONCATENATE([1]alldata!$A$535,[1]alldata!$B$535)</f>
        <v>Senior Manager, Machine Learning Data ScientistCapital One</v>
      </c>
    </row>
    <row r="536" spans="1:10" ht="409.6" x14ac:dyDescent="0.2">
      <c r="A536" t="s">
        <v>1029</v>
      </c>
      <c r="B536" t="s">
        <v>1025</v>
      </c>
      <c r="C536" s="2" t="s">
        <v>1030</v>
      </c>
      <c r="D536">
        <v>6323</v>
      </c>
      <c r="E536" t="s">
        <v>285</v>
      </c>
      <c r="F536" t="s">
        <v>1031</v>
      </c>
      <c r="G536" t="str">
        <f t="shared" si="8"/>
        <v xml:space="preserve"> WA</v>
      </c>
      <c r="H536" t="str">
        <f>IF([1]alldata!$D$536&gt;1000,"Good Review","not many reviews")</f>
        <v>Good Review</v>
      </c>
      <c r="J536" t="str">
        <f>CONCATENATE([1]alldata!$A$536,[1]alldata!$B$536)</f>
        <v>Senior Associate, Data ScientistCapital One</v>
      </c>
    </row>
    <row r="537" spans="1:10" ht="409.6" x14ac:dyDescent="0.2">
      <c r="A537" t="s">
        <v>1032</v>
      </c>
      <c r="B537" t="s">
        <v>1025</v>
      </c>
      <c r="C537" s="2" t="s">
        <v>1033</v>
      </c>
      <c r="D537">
        <v>6323</v>
      </c>
      <c r="E537" t="s">
        <v>695</v>
      </c>
      <c r="F537" t="s">
        <v>13</v>
      </c>
      <c r="G537" t="str">
        <f t="shared" si="8"/>
        <v xml:space="preserve"> CA</v>
      </c>
      <c r="H537" t="str">
        <f>IF([1]alldata!$D$537&gt;1000,"Good Review","not many reviews")</f>
        <v>Good Review</v>
      </c>
      <c r="J537" t="str">
        <f>CONCATENATE([1]alldata!$A$537,[1]alldata!$B$537)</f>
        <v>Senior Associate, Data ScienceCapital One</v>
      </c>
    </row>
    <row r="538" spans="1:10" ht="409.6" x14ac:dyDescent="0.2">
      <c r="A538" t="s">
        <v>1034</v>
      </c>
      <c r="B538" t="s">
        <v>1025</v>
      </c>
      <c r="C538" s="2" t="s">
        <v>1035</v>
      </c>
      <c r="D538">
        <v>6318</v>
      </c>
      <c r="E538" t="s">
        <v>105</v>
      </c>
      <c r="F538" t="s">
        <v>903</v>
      </c>
      <c r="G538" t="str">
        <f t="shared" si="8"/>
        <v xml:space="preserve"> NY</v>
      </c>
      <c r="H538" t="str">
        <f>IF([1]alldata!$D$538&gt;1000,"Good Review","not many reviews")</f>
        <v>Good Review</v>
      </c>
      <c r="J538" t="str">
        <f>CONCATENATE([1]alldata!$A$538,[1]alldata!$B$538)</f>
        <v>Data Visualization Data ScientistCapital One</v>
      </c>
    </row>
    <row r="539" spans="1:10" ht="409.6" x14ac:dyDescent="0.2">
      <c r="A539" t="s">
        <v>1036</v>
      </c>
      <c r="B539" t="s">
        <v>1025</v>
      </c>
      <c r="C539" s="2" t="s">
        <v>1037</v>
      </c>
      <c r="D539">
        <v>6318</v>
      </c>
      <c r="E539" t="s">
        <v>105</v>
      </c>
      <c r="F539" t="s">
        <v>903</v>
      </c>
      <c r="G539" t="str">
        <f t="shared" si="8"/>
        <v xml:space="preserve"> NY</v>
      </c>
      <c r="H539" t="str">
        <f>IF([1]alldata!$D$539&gt;1000,"Good Review","not many reviews")</f>
        <v>Good Review</v>
      </c>
      <c r="J539" t="str">
        <f>CONCATENATE([1]alldata!$A$539,[1]alldata!$B$539)</f>
        <v>Director, Data ScienceCapital One</v>
      </c>
    </row>
    <row r="540" spans="1:10" ht="409.6" x14ac:dyDescent="0.2">
      <c r="A540" t="s">
        <v>1038</v>
      </c>
      <c r="B540" t="s">
        <v>1025</v>
      </c>
      <c r="C540" s="2" t="s">
        <v>1035</v>
      </c>
      <c r="D540">
        <v>6318</v>
      </c>
      <c r="E540" t="s">
        <v>105</v>
      </c>
      <c r="F540" t="s">
        <v>906</v>
      </c>
      <c r="G540" t="str">
        <f t="shared" si="8"/>
        <v xml:space="preserve"> NY</v>
      </c>
      <c r="H540" t="str">
        <f>IF([1]alldata!$D$540&gt;1000,"Good Review","not many reviews")</f>
        <v>Good Review</v>
      </c>
      <c r="J540" t="str">
        <f>CONCATENATE([1]alldata!$A$540,[1]alldata!$B$540)</f>
        <v>Senior Manager Data ScientistCapital One</v>
      </c>
    </row>
    <row r="541" spans="1:10" ht="409.6" x14ac:dyDescent="0.2">
      <c r="A541" t="s">
        <v>1027</v>
      </c>
      <c r="B541" t="s">
        <v>1025</v>
      </c>
      <c r="C541" s="2" t="s">
        <v>1039</v>
      </c>
      <c r="D541">
        <v>6318</v>
      </c>
      <c r="E541" t="s">
        <v>105</v>
      </c>
      <c r="F541" t="s">
        <v>906</v>
      </c>
      <c r="G541" t="str">
        <f t="shared" si="8"/>
        <v xml:space="preserve"> NY</v>
      </c>
      <c r="H541" t="str">
        <f>IF([1]alldata!$D$541&gt;1000,"Good Review","not many reviews")</f>
        <v>Good Review</v>
      </c>
      <c r="J541" t="str">
        <f>CONCATENATE([1]alldata!$A$541,[1]alldata!$B$541)</f>
        <v>Data Analysis ManagerCapital One</v>
      </c>
    </row>
    <row r="542" spans="1:10" ht="409.6" x14ac:dyDescent="0.2">
      <c r="A542" t="s">
        <v>1040</v>
      </c>
      <c r="B542" t="s">
        <v>1025</v>
      </c>
      <c r="C542" s="2" t="s">
        <v>1037</v>
      </c>
      <c r="D542">
        <v>6318</v>
      </c>
      <c r="E542" t="s">
        <v>105</v>
      </c>
      <c r="F542" t="s">
        <v>906</v>
      </c>
      <c r="G542" t="str">
        <f t="shared" si="8"/>
        <v xml:space="preserve"> NY</v>
      </c>
      <c r="H542" t="str">
        <f>IF([1]alldata!$D$542&gt;1000,"Good Review","not many reviews")</f>
        <v>Good Review</v>
      </c>
      <c r="J542" t="str">
        <f>CONCATENATE([1]alldata!$A$542,[1]alldata!$B$542)</f>
        <v>Principal Machine Learning Data Scientist - Cloud PlatformCapital One</v>
      </c>
    </row>
    <row r="543" spans="1:10" ht="409.6" x14ac:dyDescent="0.2">
      <c r="A543" t="s">
        <v>1029</v>
      </c>
      <c r="B543" t="s">
        <v>1025</v>
      </c>
      <c r="C543" s="2" t="s">
        <v>1037</v>
      </c>
      <c r="D543">
        <v>6318</v>
      </c>
      <c r="E543" t="s">
        <v>105</v>
      </c>
      <c r="F543" t="s">
        <v>906</v>
      </c>
      <c r="G543" t="str">
        <f t="shared" si="8"/>
        <v xml:space="preserve"> NY</v>
      </c>
      <c r="H543" t="str">
        <f>IF([1]alldata!$D$543&gt;1000,"Good Review","not many reviews")</f>
        <v>Good Review</v>
      </c>
      <c r="J543" t="str">
        <f>CONCATENATE([1]alldata!$A$543,[1]alldata!$B$543)</f>
        <v>Senior Associate, Data ScientistCapital One</v>
      </c>
    </row>
    <row r="544" spans="1:10" ht="409.6" x14ac:dyDescent="0.2">
      <c r="A544" t="s">
        <v>1024</v>
      </c>
      <c r="B544" t="s">
        <v>1025</v>
      </c>
      <c r="C544" s="2" t="s">
        <v>1037</v>
      </c>
      <c r="D544">
        <v>6318</v>
      </c>
      <c r="E544" t="s">
        <v>105</v>
      </c>
      <c r="F544" t="s">
        <v>906</v>
      </c>
      <c r="G544" t="str">
        <f t="shared" si="8"/>
        <v xml:space="preserve"> NY</v>
      </c>
      <c r="H544" t="str">
        <f>IF([1]alldata!$D$544&gt;1000,"Good Review","not many reviews")</f>
        <v>Good Review</v>
      </c>
      <c r="J544" t="str">
        <f>CONCATENATE([1]alldata!$A$544,[1]alldata!$B$544)</f>
        <v>Principal Machine Learning Data Scientist - Natural Language ProcessingCapital One</v>
      </c>
    </row>
    <row r="545" spans="1:10" ht="356" x14ac:dyDescent="0.2">
      <c r="A545" t="s">
        <v>1041</v>
      </c>
      <c r="B545" t="s">
        <v>1042</v>
      </c>
      <c r="C545" s="2" t="s">
        <v>1043</v>
      </c>
      <c r="D545">
        <v>6121</v>
      </c>
      <c r="E545" t="s">
        <v>60</v>
      </c>
      <c r="F545" t="s">
        <v>778</v>
      </c>
      <c r="G545" t="str">
        <f t="shared" si="8"/>
        <v xml:space="preserve"> GA</v>
      </c>
      <c r="H545" t="str">
        <f>IF([1]alldata!$D$545&gt;1000,"Good Review","not many reviews")</f>
        <v>Good Review</v>
      </c>
      <c r="J545" t="str">
        <f>CONCATENATE([1]alldata!$A$545,[1]alldata!$B$545)</f>
        <v>Lead R &amp; D Engineer/ScientistHoneywell</v>
      </c>
    </row>
    <row r="546" spans="1:10" ht="388" x14ac:dyDescent="0.2">
      <c r="A546" t="s">
        <v>1044</v>
      </c>
      <c r="B546" t="s">
        <v>1042</v>
      </c>
      <c r="C546" s="2" t="s">
        <v>1045</v>
      </c>
      <c r="D546">
        <v>6121</v>
      </c>
      <c r="E546" t="s">
        <v>60</v>
      </c>
      <c r="F546" t="s">
        <v>778</v>
      </c>
      <c r="G546" t="str">
        <f t="shared" si="8"/>
        <v xml:space="preserve"> GA</v>
      </c>
      <c r="H546" t="str">
        <f>IF([1]alldata!$D$546&gt;1000,"Good Review","not many reviews")</f>
        <v>Good Review</v>
      </c>
      <c r="J546" t="str">
        <f>CONCATENATE([1]alldata!$A$546,[1]alldata!$B$546)</f>
        <v>R&amp;D Innovation Engineer - Video Analytics/Machine LearningHoneywell</v>
      </c>
    </row>
    <row r="547" spans="1:10" ht="356" x14ac:dyDescent="0.2">
      <c r="A547" t="s">
        <v>1046</v>
      </c>
      <c r="B547" t="s">
        <v>1042</v>
      </c>
      <c r="C547" s="2" t="s">
        <v>1047</v>
      </c>
      <c r="D547">
        <v>6121</v>
      </c>
      <c r="E547" t="s">
        <v>60</v>
      </c>
      <c r="F547" t="s">
        <v>778</v>
      </c>
      <c r="G547" t="str">
        <f t="shared" si="8"/>
        <v xml:space="preserve"> GA</v>
      </c>
      <c r="H547" t="str">
        <f>IF([1]alldata!$D$547&gt;1000,"Good Review","not many reviews")</f>
        <v>Good Review</v>
      </c>
      <c r="J547" t="str">
        <f>CONCATENATE([1]alldata!$A$547,[1]alldata!$B$547)</f>
        <v>Advanced Data ScientistHoneywell</v>
      </c>
    </row>
    <row r="548" spans="1:10" ht="388" x14ac:dyDescent="0.2">
      <c r="A548" t="s">
        <v>1048</v>
      </c>
      <c r="B548" t="s">
        <v>1042</v>
      </c>
      <c r="C548" s="2" t="s">
        <v>1049</v>
      </c>
      <c r="D548">
        <v>6121</v>
      </c>
      <c r="E548" t="s">
        <v>60</v>
      </c>
      <c r="F548" t="s">
        <v>778</v>
      </c>
      <c r="G548" t="str">
        <f t="shared" si="8"/>
        <v xml:space="preserve"> GA</v>
      </c>
      <c r="H548" t="str">
        <f>IF([1]alldata!$D$548&gt;1000,"Good Review","not many reviews")</f>
        <v>Good Review</v>
      </c>
      <c r="J548" t="str">
        <f>CONCATENATE([1]alldata!$A$548,[1]alldata!$B$548)</f>
        <v>Data Scientist IIIHoneywell</v>
      </c>
    </row>
    <row r="549" spans="1:10" ht="404" x14ac:dyDescent="0.2">
      <c r="A549" t="s">
        <v>1050</v>
      </c>
      <c r="B549" t="s">
        <v>1051</v>
      </c>
      <c r="C549" s="2" t="s">
        <v>1052</v>
      </c>
      <c r="D549">
        <v>6095</v>
      </c>
      <c r="E549" t="s">
        <v>792</v>
      </c>
      <c r="F549" t="s">
        <v>17</v>
      </c>
      <c r="G549" t="str">
        <f t="shared" si="8"/>
        <v xml:space="preserve"> IL</v>
      </c>
      <c r="H549" t="str">
        <f>IF([1]alldata!$D$549&gt;1000,"Good Review","not many reviews")</f>
        <v>Good Review</v>
      </c>
      <c r="J549" t="str">
        <f>CONCATENATE([1]alldata!$A$549,[1]alldata!$B$549)</f>
        <v>Regional Collaborations Director (Central Region)Siemens</v>
      </c>
    </row>
    <row r="550" spans="1:10" ht="409.6" x14ac:dyDescent="0.2">
      <c r="A550" t="s">
        <v>1053</v>
      </c>
      <c r="B550" t="s">
        <v>1051</v>
      </c>
      <c r="C550" s="2" t="s">
        <v>1054</v>
      </c>
      <c r="D550">
        <v>6095</v>
      </c>
      <c r="E550" t="s">
        <v>1055</v>
      </c>
      <c r="F550" t="s">
        <v>13</v>
      </c>
      <c r="G550" t="str">
        <f t="shared" si="8"/>
        <v xml:space="preserve"> CA</v>
      </c>
      <c r="H550" t="str">
        <f>IF([1]alldata!$D$550&gt;1000,"Good Review","not many reviews")</f>
        <v>Good Review</v>
      </c>
      <c r="J550" t="str">
        <f>CONCATENATE([1]alldata!$A$550,[1]alldata!$B$550)</f>
        <v>Senior Scientist, ApplicationsSiemens</v>
      </c>
    </row>
    <row r="551" spans="1:10" ht="388" x14ac:dyDescent="0.2">
      <c r="A551" t="s">
        <v>1056</v>
      </c>
      <c r="B551" t="s">
        <v>1057</v>
      </c>
      <c r="C551" s="2" t="s">
        <v>1058</v>
      </c>
      <c r="D551">
        <v>6054</v>
      </c>
      <c r="E551" t="s">
        <v>105</v>
      </c>
      <c r="F551" t="s">
        <v>20</v>
      </c>
      <c r="G551" t="str">
        <f t="shared" si="8"/>
        <v xml:space="preserve"> NY</v>
      </c>
      <c r="H551" t="str">
        <f>IF([1]alldata!$D$551&gt;1000,"Good Review","not many reviews")</f>
        <v>Good Review</v>
      </c>
      <c r="J551" t="str">
        <f>CONCATENATE([1]alldata!$A$551,[1]alldata!$B$551)</f>
        <v>Director, Member Data ScienceNIKE INC</v>
      </c>
    </row>
    <row r="552" spans="1:10" ht="356" x14ac:dyDescent="0.2">
      <c r="A552" t="s">
        <v>1059</v>
      </c>
      <c r="B552" t="s">
        <v>1057</v>
      </c>
      <c r="C552" s="2" t="s">
        <v>1060</v>
      </c>
      <c r="D552">
        <v>6054</v>
      </c>
      <c r="E552" t="s">
        <v>105</v>
      </c>
      <c r="F552" t="s">
        <v>20</v>
      </c>
      <c r="G552" t="str">
        <f t="shared" si="8"/>
        <v xml:space="preserve"> NY</v>
      </c>
      <c r="H552" t="str">
        <f>IF([1]alldata!$D$552&gt;1000,"Good Review","not many reviews")</f>
        <v>Good Review</v>
      </c>
      <c r="J552" t="str">
        <f>CONCATENATE([1]alldata!$A$552,[1]alldata!$B$552)</f>
        <v>Senior Research Data ScientistNIKE INC</v>
      </c>
    </row>
    <row r="553" spans="1:10" ht="356" x14ac:dyDescent="0.2">
      <c r="A553" t="s">
        <v>1061</v>
      </c>
      <c r="B553" t="s">
        <v>1062</v>
      </c>
      <c r="C553" s="2" t="s">
        <v>1063</v>
      </c>
      <c r="D553">
        <v>6012</v>
      </c>
      <c r="E553" t="s">
        <v>199</v>
      </c>
      <c r="F553" t="s">
        <v>1064</v>
      </c>
      <c r="G553" t="str">
        <f t="shared" si="8"/>
        <v xml:space="preserve"> MA</v>
      </c>
      <c r="H553" t="str">
        <f>IF([1]alldata!$D$553&gt;1000,"Good Review","not many reviews")</f>
        <v>Good Review</v>
      </c>
      <c r="J553" t="str">
        <f>CONCATENATE([1]alldata!$A$553,[1]alldata!$B$553)</f>
        <v>Energy Storage Intern - Cambridge, MALOCKHEED MARTIN CORPORATION</v>
      </c>
    </row>
    <row r="554" spans="1:10" ht="372" x14ac:dyDescent="0.2">
      <c r="A554" t="s">
        <v>1065</v>
      </c>
      <c r="B554" t="s">
        <v>1062</v>
      </c>
      <c r="C554" s="2" t="s">
        <v>1066</v>
      </c>
      <c r="D554">
        <v>6012</v>
      </c>
      <c r="E554" t="s">
        <v>43</v>
      </c>
      <c r="F554" t="s">
        <v>935</v>
      </c>
      <c r="G554" t="str">
        <f t="shared" si="8"/>
        <v xml:space="preserve"> CA</v>
      </c>
      <c r="H554" t="str">
        <f>IF([1]alldata!$D$554&gt;1000,"Good Review","not many reviews")</f>
        <v>Good Review</v>
      </c>
      <c r="J554" t="str">
        <f>CONCATENATE([1]alldata!$A$554,[1]alldata!$B$554)</f>
        <v>Property/Asset Management Analyst (early - mid career)LOCKHEED MARTIN CORPORATION</v>
      </c>
    </row>
    <row r="555" spans="1:10" ht="404" x14ac:dyDescent="0.2">
      <c r="A555" t="s">
        <v>1067</v>
      </c>
      <c r="B555" t="s">
        <v>1068</v>
      </c>
      <c r="C555" s="2" t="s">
        <v>1069</v>
      </c>
      <c r="D555">
        <v>6003</v>
      </c>
      <c r="E555" t="s">
        <v>792</v>
      </c>
      <c r="F555" t="s">
        <v>17</v>
      </c>
      <c r="G555" t="str">
        <f t="shared" si="8"/>
        <v xml:space="preserve"> IL</v>
      </c>
      <c r="H555" t="str">
        <f>IF([1]alldata!$D$555&gt;1000,"Good Review","not many reviews")</f>
        <v>Good Review</v>
      </c>
      <c r="J555" t="str">
        <f>CONCATENATE([1]alldata!$A$555,[1]alldata!$B$555)</f>
        <v>Senior Data Scientist - Analytics, Strategy and InnovationHyatt</v>
      </c>
    </row>
    <row r="556" spans="1:10" ht="404" x14ac:dyDescent="0.2">
      <c r="A556" t="s">
        <v>1070</v>
      </c>
      <c r="B556" t="s">
        <v>1068</v>
      </c>
      <c r="C556" s="2" t="s">
        <v>1071</v>
      </c>
      <c r="D556">
        <v>6003</v>
      </c>
      <c r="E556" t="s">
        <v>792</v>
      </c>
      <c r="F556" t="s">
        <v>17</v>
      </c>
      <c r="G556" t="str">
        <f t="shared" si="8"/>
        <v xml:space="preserve"> IL</v>
      </c>
      <c r="H556" t="str">
        <f>IF([1]alldata!$D$556&gt;1000,"Good Review","not many reviews")</f>
        <v>Good Review</v>
      </c>
      <c r="J556" t="str">
        <f>CONCATENATE([1]alldata!$A$556,[1]alldata!$B$556)</f>
        <v>Data Product ManagerHyatt</v>
      </c>
    </row>
    <row r="557" spans="1:10" ht="404" x14ac:dyDescent="0.2">
      <c r="A557" t="s">
        <v>1072</v>
      </c>
      <c r="B557" t="s">
        <v>1073</v>
      </c>
      <c r="C557" s="2" t="s">
        <v>1074</v>
      </c>
      <c r="D557">
        <v>5941</v>
      </c>
      <c r="E557" t="s">
        <v>51</v>
      </c>
      <c r="F557" t="s">
        <v>21</v>
      </c>
      <c r="G557" t="str">
        <f t="shared" si="8"/>
        <v xml:space="preserve"> TX</v>
      </c>
      <c r="H557" t="str">
        <f>IF([1]alldata!$D$557&gt;1000,"Good Review","not many reviews")</f>
        <v>Good Review</v>
      </c>
      <c r="J557" t="str">
        <f>CONCATENATE([1]alldata!$A$557,[1]alldata!$B$557)</f>
        <v>AI/ML ScientistGeneral Motors</v>
      </c>
    </row>
    <row r="558" spans="1:10" ht="388" x14ac:dyDescent="0.2">
      <c r="A558" t="s">
        <v>1075</v>
      </c>
      <c r="B558" t="s">
        <v>1076</v>
      </c>
      <c r="C558" s="2" t="s">
        <v>1077</v>
      </c>
      <c r="D558">
        <v>5925</v>
      </c>
      <c r="E558" t="s">
        <v>1078</v>
      </c>
      <c r="F558" t="s">
        <v>1079</v>
      </c>
      <c r="G558" t="str">
        <f t="shared" si="8"/>
        <v xml:space="preserve"> CA</v>
      </c>
      <c r="H558" t="str">
        <f>IF([1]alldata!$D$558&gt;1000,"Good Review","not many reviews")</f>
        <v>Good Review</v>
      </c>
      <c r="J558" t="str">
        <f>CONCATENATE([1]alldata!$A$558,[1]alldata!$B$558)</f>
        <v>AI Research Scientist - Machine LearningSamsung Research America</v>
      </c>
    </row>
    <row r="559" spans="1:10" ht="409.6" x14ac:dyDescent="0.2">
      <c r="A559" t="s">
        <v>149</v>
      </c>
      <c r="B559" t="s">
        <v>1076</v>
      </c>
      <c r="C559" s="2" t="s">
        <v>1080</v>
      </c>
      <c r="D559">
        <v>5925</v>
      </c>
      <c r="E559" t="s">
        <v>1078</v>
      </c>
      <c r="F559" t="s">
        <v>1079</v>
      </c>
      <c r="G559" t="str">
        <f t="shared" si="8"/>
        <v xml:space="preserve"> CA</v>
      </c>
      <c r="H559" t="str">
        <f>IF([1]alldata!$D$559&gt;1000,"Good Review","not many reviews")</f>
        <v>Good Review</v>
      </c>
      <c r="J559" t="str">
        <f>CONCATENATE([1]alldata!$A$559,[1]alldata!$B$559)</f>
        <v>Machine Learning ScientistSamsung Research America</v>
      </c>
    </row>
    <row r="560" spans="1:10" ht="388" x14ac:dyDescent="0.2">
      <c r="A560" t="s">
        <v>1081</v>
      </c>
      <c r="B560" t="s">
        <v>1076</v>
      </c>
      <c r="C560" s="2" t="s">
        <v>1082</v>
      </c>
      <c r="D560">
        <v>5925</v>
      </c>
      <c r="E560" t="s">
        <v>1078</v>
      </c>
      <c r="F560" t="s">
        <v>1079</v>
      </c>
      <c r="G560" t="str">
        <f t="shared" si="8"/>
        <v xml:space="preserve"> CA</v>
      </c>
      <c r="H560" t="str">
        <f>IF([1]alldata!$D$560&gt;1000,"Good Review","not many reviews")</f>
        <v>Good Review</v>
      </c>
      <c r="J560" t="str">
        <f>CONCATENATE([1]alldata!$A$560,[1]alldata!$B$560)</f>
        <v>AI Research Scientist ‚Äì Natural Language ProcessingSamsung Research America</v>
      </c>
    </row>
    <row r="561" spans="1:10" ht="388" x14ac:dyDescent="0.2">
      <c r="A561" t="s">
        <v>1083</v>
      </c>
      <c r="B561" t="s">
        <v>1076</v>
      </c>
      <c r="C561" s="2" t="s">
        <v>1084</v>
      </c>
      <c r="D561">
        <v>5925</v>
      </c>
      <c r="E561" t="s">
        <v>1078</v>
      </c>
      <c r="F561" t="s">
        <v>1079</v>
      </c>
      <c r="G561" t="str">
        <f t="shared" si="8"/>
        <v xml:space="preserve"> CA</v>
      </c>
      <c r="H561" t="str">
        <f>IF([1]alldata!$D$561&gt;1000,"Good Review","not many reviews")</f>
        <v>Good Review</v>
      </c>
      <c r="J561" t="str">
        <f>CONCATENATE([1]alldata!$A$561,[1]alldata!$B$561)</f>
        <v>Sr. Software Engineer - Machine LearningSamsung Research America</v>
      </c>
    </row>
    <row r="562" spans="1:10" ht="404" x14ac:dyDescent="0.2">
      <c r="A562" t="s">
        <v>1085</v>
      </c>
      <c r="B562" t="s">
        <v>1076</v>
      </c>
      <c r="C562" s="2" t="s">
        <v>1086</v>
      </c>
      <c r="D562">
        <v>5925</v>
      </c>
      <c r="E562" t="s">
        <v>1078</v>
      </c>
      <c r="F562" t="s">
        <v>1079</v>
      </c>
      <c r="G562" t="str">
        <f t="shared" si="8"/>
        <v xml:space="preserve"> CA</v>
      </c>
      <c r="H562" t="str">
        <f>IF([1]alldata!$D$562&gt;1000,"Good Review","not many reviews")</f>
        <v>Good Review</v>
      </c>
      <c r="J562" t="str">
        <f>CONCATENATE([1]alldata!$A$562,[1]alldata!$B$562)</f>
        <v>Senior Software Engineer, Machine Learning and Artificial IntelligenceSamsung Research America</v>
      </c>
    </row>
    <row r="563" spans="1:10" ht="409.6" x14ac:dyDescent="0.2">
      <c r="A563" t="s">
        <v>1087</v>
      </c>
      <c r="B563" t="s">
        <v>1076</v>
      </c>
      <c r="C563" s="2" t="s">
        <v>1088</v>
      </c>
      <c r="D563">
        <v>5925</v>
      </c>
      <c r="E563" t="s">
        <v>1078</v>
      </c>
      <c r="F563" t="s">
        <v>13</v>
      </c>
      <c r="G563" t="str">
        <f t="shared" si="8"/>
        <v xml:space="preserve"> CA</v>
      </c>
      <c r="H563" t="str">
        <f>IF([1]alldata!$D$563&gt;1000,"Good Review","not many reviews")</f>
        <v>Good Review</v>
      </c>
      <c r="J563" t="str">
        <f>CONCATENATE([1]alldata!$A$563,[1]alldata!$B$563)</f>
        <v>Networks Technology Strategy and Partnerships ManagerSamsung Research America</v>
      </c>
    </row>
    <row r="564" spans="1:10" ht="404" x14ac:dyDescent="0.2">
      <c r="A564" t="s">
        <v>1089</v>
      </c>
      <c r="B564" t="s">
        <v>1076</v>
      </c>
      <c r="C564" s="2" t="s">
        <v>1090</v>
      </c>
      <c r="D564">
        <v>5925</v>
      </c>
      <c r="E564" t="s">
        <v>1078</v>
      </c>
      <c r="F564" t="s">
        <v>1079</v>
      </c>
      <c r="G564" t="str">
        <f t="shared" si="8"/>
        <v xml:space="preserve"> CA</v>
      </c>
      <c r="H564" t="str">
        <f>IF([1]alldata!$D$564&gt;1000,"Good Review","not many reviews")</f>
        <v>Good Review</v>
      </c>
      <c r="J564" t="str">
        <f>CONCATENATE([1]alldata!$A$564,[1]alldata!$B$564)</f>
        <v>Senior User Researcher (Samsung Health)Samsung Research America</v>
      </c>
    </row>
    <row r="565" spans="1:10" ht="409.6" x14ac:dyDescent="0.2">
      <c r="A565" t="s">
        <v>1091</v>
      </c>
      <c r="B565" t="s">
        <v>1076</v>
      </c>
      <c r="C565" s="2" t="s">
        <v>1092</v>
      </c>
      <c r="D565">
        <v>5925</v>
      </c>
      <c r="E565" t="s">
        <v>1078</v>
      </c>
      <c r="F565" t="s">
        <v>1079</v>
      </c>
      <c r="G565" t="str">
        <f t="shared" si="8"/>
        <v xml:space="preserve"> CA</v>
      </c>
      <c r="H565" t="str">
        <f>IF([1]alldata!$D$565&gt;1000,"Good Review","not many reviews")</f>
        <v>Good Review</v>
      </c>
      <c r="J565" t="str">
        <f>CONCATENATE([1]alldata!$A$565,[1]alldata!$B$565)</f>
        <v>Senior Product Designer (Samsung Health)Samsung Research America</v>
      </c>
    </row>
    <row r="566" spans="1:10" ht="404" x14ac:dyDescent="0.2">
      <c r="A566" t="s">
        <v>1093</v>
      </c>
      <c r="B566" t="s">
        <v>1076</v>
      </c>
      <c r="C566" s="2" t="s">
        <v>1090</v>
      </c>
      <c r="D566">
        <v>5925</v>
      </c>
      <c r="E566" t="s">
        <v>1078</v>
      </c>
      <c r="F566" t="s">
        <v>1079</v>
      </c>
      <c r="G566" t="str">
        <f t="shared" si="8"/>
        <v xml:space="preserve"> CA</v>
      </c>
      <c r="H566" t="str">
        <f>IF([1]alldata!$D$566&gt;1000,"Good Review","not many reviews")</f>
        <v>Good Review</v>
      </c>
      <c r="J566" t="str">
        <f>CONCATENATE([1]alldata!$A$566,[1]alldata!$B$566)</f>
        <v>Senior User Researcher (Health)Samsung Research America</v>
      </c>
    </row>
    <row r="567" spans="1:10" ht="388" x14ac:dyDescent="0.2">
      <c r="A567" t="s">
        <v>1094</v>
      </c>
      <c r="B567" t="s">
        <v>1076</v>
      </c>
      <c r="C567" s="2" t="s">
        <v>1095</v>
      </c>
      <c r="D567">
        <v>5925</v>
      </c>
      <c r="E567" t="s">
        <v>1078</v>
      </c>
      <c r="F567" t="s">
        <v>1079</v>
      </c>
      <c r="G567" t="str">
        <f t="shared" si="8"/>
        <v xml:space="preserve"> CA</v>
      </c>
      <c r="H567" t="str">
        <f>IF([1]alldata!$D$567&gt;1000,"Good Review","not many reviews")</f>
        <v>Good Review</v>
      </c>
      <c r="J567" t="str">
        <f>CONCATENATE([1]alldata!$A$567,[1]alldata!$B$567)</f>
        <v>Software - Machine Learning Research Engineer - Think Tank TeamSamsung Research America</v>
      </c>
    </row>
    <row r="568" spans="1:10" ht="372" x14ac:dyDescent="0.2">
      <c r="A568" t="s">
        <v>1096</v>
      </c>
      <c r="B568" t="s">
        <v>1076</v>
      </c>
      <c r="C568" s="2" t="s">
        <v>1097</v>
      </c>
      <c r="D568">
        <v>5925</v>
      </c>
      <c r="E568" t="s">
        <v>1078</v>
      </c>
      <c r="F568" t="s">
        <v>1079</v>
      </c>
      <c r="G568" t="str">
        <f t="shared" si="8"/>
        <v xml:space="preserve"> CA</v>
      </c>
      <c r="H568" t="str">
        <f>IF([1]alldata!$D$568&gt;1000,"Good Review","not many reviews")</f>
        <v>Good Review</v>
      </c>
      <c r="J568" t="str">
        <f>CONCATENATE([1]alldata!$A$568,[1]alldata!$B$568)</f>
        <v>Software Engineer &amp; Prototyper - Think Tank TeamSamsung Research America</v>
      </c>
    </row>
    <row r="569" spans="1:10" ht="388" x14ac:dyDescent="0.2">
      <c r="A569" t="s">
        <v>1098</v>
      </c>
      <c r="B569" t="s">
        <v>1076</v>
      </c>
      <c r="C569" s="2" t="s">
        <v>1099</v>
      </c>
      <c r="D569">
        <v>5925</v>
      </c>
      <c r="E569" t="s">
        <v>1078</v>
      </c>
      <c r="F569" t="s">
        <v>1079</v>
      </c>
      <c r="G569" t="str">
        <f t="shared" si="8"/>
        <v xml:space="preserve"> CA</v>
      </c>
      <c r="H569" t="str">
        <f>IF([1]alldata!$D$569&gt;1000,"Good Review","not many reviews")</f>
        <v>Good Review</v>
      </c>
      <c r="J569" t="str">
        <f>CONCATENATE([1]alldata!$A$569,[1]alldata!$B$569)</f>
        <v>Sciences - Signal Processing &amp; Algorithms Engineer - Think Tank TeamSamsung Research America</v>
      </c>
    </row>
    <row r="570" spans="1:10" ht="404" x14ac:dyDescent="0.2">
      <c r="A570" t="s">
        <v>1100</v>
      </c>
      <c r="B570" t="s">
        <v>1076</v>
      </c>
      <c r="C570" s="2" t="s">
        <v>1101</v>
      </c>
      <c r="D570">
        <v>5925</v>
      </c>
      <c r="E570" t="s">
        <v>1078</v>
      </c>
      <c r="F570" t="s">
        <v>1079</v>
      </c>
      <c r="G570" t="str">
        <f t="shared" si="8"/>
        <v xml:space="preserve"> CA</v>
      </c>
      <c r="H570" t="str">
        <f>IF([1]alldata!$D$570&gt;1000,"Good Review","not many reviews")</f>
        <v>Good Review</v>
      </c>
      <c r="J570" t="str">
        <f>CONCATENATE([1]alldata!$A$570,[1]alldata!$B$570)</f>
        <v>AI Principal/Director Research Scientist ‚Äì Natural Language ProcessingSamsung Research America</v>
      </c>
    </row>
    <row r="571" spans="1:10" ht="409.6" x14ac:dyDescent="0.2">
      <c r="A571" t="s">
        <v>1102</v>
      </c>
      <c r="B571" t="s">
        <v>1103</v>
      </c>
      <c r="C571" s="2" t="s">
        <v>1104</v>
      </c>
      <c r="D571">
        <v>5915</v>
      </c>
      <c r="E571" t="s">
        <v>60</v>
      </c>
      <c r="F571" t="s">
        <v>1105</v>
      </c>
      <c r="G571" t="str">
        <f t="shared" si="8"/>
        <v xml:space="preserve"> GA</v>
      </c>
      <c r="H571" t="str">
        <f>IF([1]alldata!$D$571&gt;1000,"Good Review","not many reviews")</f>
        <v>Good Review</v>
      </c>
      <c r="J571" t="str">
        <f>CONCATENATE([1]alldata!$A$571,[1]alldata!$B$571)</f>
        <v>Clinical Research Coordinator/NurseGeneral Dynamics Information Technology</v>
      </c>
    </row>
    <row r="572" spans="1:10" ht="404" x14ac:dyDescent="0.2">
      <c r="A572" t="s">
        <v>2</v>
      </c>
      <c r="B572" t="s">
        <v>1103</v>
      </c>
      <c r="C572" s="2" t="s">
        <v>1106</v>
      </c>
      <c r="D572">
        <v>5914</v>
      </c>
      <c r="E572" t="s">
        <v>115</v>
      </c>
      <c r="F572" t="s">
        <v>13</v>
      </c>
      <c r="G572" t="str">
        <f t="shared" si="8"/>
        <v xml:space="preserve"> CA</v>
      </c>
      <c r="H572" t="str">
        <f>IF([1]alldata!$D$572&gt;1000,"Good Review","not many reviews")</f>
        <v>Good Review</v>
      </c>
      <c r="J572" t="str">
        <f>CONCATENATE([1]alldata!$A$572,[1]alldata!$B$572)</f>
        <v>Data ScientistGeneral Dynamics Information Technology</v>
      </c>
    </row>
    <row r="573" spans="1:10" ht="372" x14ac:dyDescent="0.2">
      <c r="A573" t="s">
        <v>1107</v>
      </c>
      <c r="B573" t="s">
        <v>1108</v>
      </c>
      <c r="C573" s="2" t="s">
        <v>1109</v>
      </c>
      <c r="D573">
        <v>5786</v>
      </c>
      <c r="E573" t="s">
        <v>51</v>
      </c>
      <c r="F573" t="s">
        <v>21</v>
      </c>
      <c r="G573" t="str">
        <f t="shared" si="8"/>
        <v xml:space="preserve"> TX</v>
      </c>
      <c r="H573" t="str">
        <f>IF([1]alldata!$D$573&gt;1000,"Good Review","not many reviews")</f>
        <v>Good Review</v>
      </c>
      <c r="J573" t="str">
        <f>CONCATENATE([1]alldata!$A$573,[1]alldata!$B$573)</f>
        <v>Sr Software Engineer, Applied Machine LearningApple</v>
      </c>
    </row>
    <row r="574" spans="1:10" ht="372" x14ac:dyDescent="0.2">
      <c r="A574" t="s">
        <v>1110</v>
      </c>
      <c r="B574" t="s">
        <v>1108</v>
      </c>
      <c r="C574" s="2" t="s">
        <v>1111</v>
      </c>
      <c r="D574">
        <v>5786</v>
      </c>
      <c r="E574" t="s">
        <v>51</v>
      </c>
      <c r="F574" t="s">
        <v>21</v>
      </c>
      <c r="G574" t="str">
        <f t="shared" si="8"/>
        <v xml:space="preserve"> TX</v>
      </c>
      <c r="H574" t="str">
        <f>IF([1]alldata!$D$574&gt;1000,"Good Review","not many reviews")</f>
        <v>Good Review</v>
      </c>
      <c r="J574" t="str">
        <f>CONCATENATE([1]alldata!$A$574,[1]alldata!$B$574)</f>
        <v>Data Science EngineerApple</v>
      </c>
    </row>
    <row r="575" spans="1:10" ht="372" x14ac:dyDescent="0.2">
      <c r="A575" t="s">
        <v>1112</v>
      </c>
      <c r="B575" t="s">
        <v>1108</v>
      </c>
      <c r="C575" s="2" t="s">
        <v>1113</v>
      </c>
      <c r="D575">
        <v>5786</v>
      </c>
      <c r="E575" t="s">
        <v>51</v>
      </c>
      <c r="F575" t="s">
        <v>21</v>
      </c>
      <c r="G575" t="str">
        <f t="shared" si="8"/>
        <v xml:space="preserve"> TX</v>
      </c>
      <c r="H575" t="str">
        <f>IF([1]alldata!$D$575&gt;1000,"Good Review","not many reviews")</f>
        <v>Good Review</v>
      </c>
      <c r="J575" t="str">
        <f>CONCATENATE([1]alldata!$A$575,[1]alldata!$B$575)</f>
        <v>Data Science Analyst - Strategic Data SolutionsApple</v>
      </c>
    </row>
    <row r="576" spans="1:10" ht="372" x14ac:dyDescent="0.2">
      <c r="A576" t="s">
        <v>1114</v>
      </c>
      <c r="B576" t="s">
        <v>1108</v>
      </c>
      <c r="C576" s="2" t="s">
        <v>1109</v>
      </c>
      <c r="D576">
        <v>5786</v>
      </c>
      <c r="E576" t="s">
        <v>51</v>
      </c>
      <c r="F576" t="s">
        <v>21</v>
      </c>
      <c r="G576" t="str">
        <f t="shared" si="8"/>
        <v xml:space="preserve"> TX</v>
      </c>
      <c r="H576" t="str">
        <f>IF([1]alldata!$D$576&gt;1000,"Good Review","not many reviews")</f>
        <v>Good Review</v>
      </c>
      <c r="J576" t="str">
        <f>CONCATENATE([1]alldata!$A$576,[1]alldata!$B$576)</f>
        <v>Sr. Engineering Manager, Applied Machine LearningApple</v>
      </c>
    </row>
    <row r="577" spans="1:10" ht="388" x14ac:dyDescent="0.2">
      <c r="A577" t="s">
        <v>1115</v>
      </c>
      <c r="B577" t="s">
        <v>1108</v>
      </c>
      <c r="C577" s="2" t="s">
        <v>1116</v>
      </c>
      <c r="D577">
        <v>5786</v>
      </c>
      <c r="E577" t="s">
        <v>51</v>
      </c>
      <c r="F577" t="s">
        <v>21</v>
      </c>
      <c r="G577" t="str">
        <f t="shared" si="8"/>
        <v xml:space="preserve"> TX</v>
      </c>
      <c r="H577" t="str">
        <f>IF([1]alldata!$D$577&gt;1000,"Good Review","not many reviews")</f>
        <v>Good Review</v>
      </c>
      <c r="J577" t="str">
        <f>CONCATENATE([1]alldata!$A$577,[1]alldata!$B$577)</f>
        <v>Data Mining ScientistApple</v>
      </c>
    </row>
    <row r="578" spans="1:10" ht="388" x14ac:dyDescent="0.2">
      <c r="A578" t="s">
        <v>1117</v>
      </c>
      <c r="B578" t="s">
        <v>1108</v>
      </c>
      <c r="C578" s="2" t="s">
        <v>1118</v>
      </c>
      <c r="D578">
        <v>5786</v>
      </c>
      <c r="E578" t="s">
        <v>199</v>
      </c>
      <c r="F578" t="s">
        <v>18</v>
      </c>
      <c r="G578" t="str">
        <f t="shared" ref="G578:G641" si="9">LEFT(F578,3)</f>
        <v xml:space="preserve"> MA</v>
      </c>
      <c r="H578" t="str">
        <f>IF([1]alldata!$D$578&gt;1000,"Good Review","not many reviews")</f>
        <v>Good Review</v>
      </c>
      <c r="J578" t="str">
        <f>CONCATENATE([1]alldata!$A$578,[1]alldata!$B$578)</f>
        <v>Siri Modeling EngineerApple</v>
      </c>
    </row>
    <row r="579" spans="1:10" ht="372" x14ac:dyDescent="0.2">
      <c r="A579" t="s">
        <v>1119</v>
      </c>
      <c r="B579" t="s">
        <v>1108</v>
      </c>
      <c r="C579" s="2" t="s">
        <v>1120</v>
      </c>
      <c r="D579">
        <v>5786</v>
      </c>
      <c r="E579" t="s">
        <v>199</v>
      </c>
      <c r="F579" t="s">
        <v>18</v>
      </c>
      <c r="G579" t="str">
        <f t="shared" si="9"/>
        <v xml:space="preserve"> MA</v>
      </c>
      <c r="H579" t="str">
        <f>IF([1]alldata!$D$579&gt;1000,"Good Review","not many reviews")</f>
        <v>Good Review</v>
      </c>
      <c r="J579" t="str">
        <f>CONCATENATE([1]alldata!$A$579,[1]alldata!$B$579)</f>
        <v>Siri - Machine Learning Engineer (Cambridge, MA)Apple</v>
      </c>
    </row>
    <row r="580" spans="1:10" ht="372" x14ac:dyDescent="0.2">
      <c r="A580" t="s">
        <v>1121</v>
      </c>
      <c r="B580" t="s">
        <v>1108</v>
      </c>
      <c r="C580" s="2" t="s">
        <v>1122</v>
      </c>
      <c r="D580">
        <v>5786</v>
      </c>
      <c r="E580" t="s">
        <v>285</v>
      </c>
      <c r="F580" t="s">
        <v>22</v>
      </c>
      <c r="G580" t="str">
        <f t="shared" si="9"/>
        <v xml:space="preserve"> WA</v>
      </c>
      <c r="H580" t="str">
        <f>IF([1]alldata!$D$580&gt;1000,"Good Review","not many reviews")</f>
        <v>Good Review</v>
      </c>
      <c r="J580" t="str">
        <f>CONCATENATE([1]alldata!$A$580,[1]alldata!$B$580)</f>
        <v>Senior Software Engineer - Machine Learning PlatformApple</v>
      </c>
    </row>
    <row r="581" spans="1:10" ht="372" x14ac:dyDescent="0.2">
      <c r="A581" t="s">
        <v>1123</v>
      </c>
      <c r="B581" t="s">
        <v>1108</v>
      </c>
      <c r="C581" s="2" t="s">
        <v>1124</v>
      </c>
      <c r="D581">
        <v>5786</v>
      </c>
      <c r="E581" t="s">
        <v>285</v>
      </c>
      <c r="F581" t="s">
        <v>22</v>
      </c>
      <c r="G581" t="str">
        <f t="shared" si="9"/>
        <v xml:space="preserve"> WA</v>
      </c>
      <c r="H581" t="str">
        <f>IF([1]alldata!$D$581&gt;1000,"Good Review","not many reviews")</f>
        <v>Good Review</v>
      </c>
      <c r="J581" t="str">
        <f>CONCATENATE([1]alldata!$A$581,[1]alldata!$B$581)</f>
        <v>Software Engineer - Machine Learning PlatformApple</v>
      </c>
    </row>
    <row r="582" spans="1:10" ht="356" x14ac:dyDescent="0.2">
      <c r="A582" t="s">
        <v>1125</v>
      </c>
      <c r="B582" t="s">
        <v>1108</v>
      </c>
      <c r="C582" s="2" t="s">
        <v>1126</v>
      </c>
      <c r="D582">
        <v>5786</v>
      </c>
      <c r="E582" t="s">
        <v>285</v>
      </c>
      <c r="F582" t="s">
        <v>22</v>
      </c>
      <c r="G582" t="str">
        <f t="shared" si="9"/>
        <v xml:space="preserve"> WA</v>
      </c>
      <c r="H582" t="str">
        <f>IF([1]alldata!$D$582&gt;1000,"Good Review","not many reviews")</f>
        <v>Good Review</v>
      </c>
      <c r="J582" t="str">
        <f>CONCATENATE([1]alldata!$A$582,[1]alldata!$B$582)</f>
        <v>Machine Learning Engineer, Platform ArchitectureApple</v>
      </c>
    </row>
    <row r="583" spans="1:10" ht="372" x14ac:dyDescent="0.2">
      <c r="A583" t="s">
        <v>1127</v>
      </c>
      <c r="B583" t="s">
        <v>1108</v>
      </c>
      <c r="C583" s="2" t="s">
        <v>1128</v>
      </c>
      <c r="D583">
        <v>5786</v>
      </c>
      <c r="E583" t="s">
        <v>285</v>
      </c>
      <c r="F583" t="s">
        <v>22</v>
      </c>
      <c r="G583" t="str">
        <f t="shared" si="9"/>
        <v xml:space="preserve"> WA</v>
      </c>
      <c r="H583" t="str">
        <f>IF([1]alldata!$D$583&gt;1000,"Good Review","not many reviews")</f>
        <v>Good Review</v>
      </c>
      <c r="J583" t="str">
        <f>CONCATENATE([1]alldata!$A$583,[1]alldata!$B$583)</f>
        <v>Software Engineer for Data Science ToolsApple</v>
      </c>
    </row>
    <row r="584" spans="1:10" ht="356" x14ac:dyDescent="0.2">
      <c r="A584" t="s">
        <v>1129</v>
      </c>
      <c r="B584" t="s">
        <v>1108</v>
      </c>
      <c r="C584" s="2" t="s">
        <v>1130</v>
      </c>
      <c r="D584">
        <v>5785</v>
      </c>
      <c r="E584" t="s">
        <v>285</v>
      </c>
      <c r="F584" t="s">
        <v>22</v>
      </c>
      <c r="G584" t="str">
        <f t="shared" si="9"/>
        <v xml:space="preserve"> WA</v>
      </c>
      <c r="H584" t="str">
        <f>IF([1]alldata!$D$584&gt;1000,"Good Review","not many reviews")</f>
        <v>Good Review</v>
      </c>
      <c r="J584" t="str">
        <f>CONCATENATE([1]alldata!$A$584,[1]alldata!$B$584)</f>
        <v>Data Scientist, Machine Learning PlatformApple</v>
      </c>
    </row>
    <row r="585" spans="1:10" ht="372" x14ac:dyDescent="0.2">
      <c r="A585" t="s">
        <v>1131</v>
      </c>
      <c r="B585" t="s">
        <v>1108</v>
      </c>
      <c r="C585" s="2" t="s">
        <v>1132</v>
      </c>
      <c r="D585">
        <v>5785</v>
      </c>
      <c r="E585" t="s">
        <v>285</v>
      </c>
      <c r="F585" t="s">
        <v>22</v>
      </c>
      <c r="G585" t="str">
        <f t="shared" si="9"/>
        <v xml:space="preserve"> WA</v>
      </c>
      <c r="H585" t="str">
        <f>IF([1]alldata!$D$585&gt;1000,"Good Review","not many reviews")</f>
        <v>Good Review</v>
      </c>
      <c r="J585" t="str">
        <f>CONCATENATE([1]alldata!$A$585,[1]alldata!$B$585)</f>
        <v>Siri - Machine Learning ScientistApple</v>
      </c>
    </row>
    <row r="586" spans="1:10" ht="372" x14ac:dyDescent="0.2">
      <c r="A586" t="s">
        <v>1133</v>
      </c>
      <c r="B586" t="s">
        <v>1108</v>
      </c>
      <c r="C586" s="2" t="s">
        <v>1134</v>
      </c>
      <c r="D586">
        <v>5785</v>
      </c>
      <c r="E586" t="s">
        <v>695</v>
      </c>
      <c r="F586" t="s">
        <v>1135</v>
      </c>
      <c r="G586" t="str">
        <f t="shared" si="9"/>
        <v xml:space="preserve"> CA</v>
      </c>
      <c r="H586" t="str">
        <f>IF([1]alldata!$D$586&gt;1000,"Good Review","not many reviews")</f>
        <v>Good Review</v>
      </c>
      <c r="J586" t="str">
        <f>CONCATENATE([1]alldata!$A$586,[1]alldata!$B$586)</f>
        <v>Data Scientist, Insights Team (Siri Search and Knowledge)Apple</v>
      </c>
    </row>
    <row r="587" spans="1:10" ht="388" x14ac:dyDescent="0.2">
      <c r="A587" t="s">
        <v>1136</v>
      </c>
      <c r="B587" t="s">
        <v>1108</v>
      </c>
      <c r="C587" s="2" t="s">
        <v>1137</v>
      </c>
      <c r="D587">
        <v>5785</v>
      </c>
      <c r="E587" t="s">
        <v>695</v>
      </c>
      <c r="F587" t="s">
        <v>1135</v>
      </c>
      <c r="G587" t="str">
        <f t="shared" si="9"/>
        <v xml:space="preserve"> CA</v>
      </c>
      <c r="H587" t="str">
        <f>IF([1]alldata!$D$587&gt;1000,"Good Review","not many reviews")</f>
        <v>Good Review</v>
      </c>
      <c r="J587" t="str">
        <f>CONCATENATE([1]alldata!$A$587,[1]alldata!$B$587)</f>
        <v>Siri - Data ScientistApple</v>
      </c>
    </row>
    <row r="588" spans="1:10" ht="372" x14ac:dyDescent="0.2">
      <c r="A588" t="s">
        <v>1138</v>
      </c>
      <c r="B588" t="s">
        <v>1108</v>
      </c>
      <c r="C588" s="2" t="s">
        <v>1134</v>
      </c>
      <c r="D588">
        <v>5785</v>
      </c>
      <c r="E588" t="s">
        <v>695</v>
      </c>
      <c r="F588" t="s">
        <v>1135</v>
      </c>
      <c r="G588" t="str">
        <f t="shared" si="9"/>
        <v xml:space="preserve"> CA</v>
      </c>
      <c r="H588" t="str">
        <f>IF([1]alldata!$D$588&gt;1000,"Good Review","not many reviews")</f>
        <v>Good Review</v>
      </c>
      <c r="J588" t="str">
        <f>CONCATENATE([1]alldata!$A$588,[1]alldata!$B$588)</f>
        <v>Machine Learning Engineer, Data Platform Team (Siri Search and Knowledge)Apple</v>
      </c>
    </row>
    <row r="589" spans="1:10" ht="372" x14ac:dyDescent="0.2">
      <c r="A589" t="s">
        <v>1139</v>
      </c>
      <c r="B589" t="s">
        <v>1108</v>
      </c>
      <c r="C589" s="2" t="s">
        <v>1140</v>
      </c>
      <c r="D589">
        <v>5785</v>
      </c>
      <c r="E589" t="s">
        <v>695</v>
      </c>
      <c r="F589" t="s">
        <v>1135</v>
      </c>
      <c r="G589" t="str">
        <f t="shared" si="9"/>
        <v xml:space="preserve"> CA</v>
      </c>
      <c r="H589" t="str">
        <f>IF([1]alldata!$D$589&gt;1000,"Good Review","not many reviews")</f>
        <v>Good Review</v>
      </c>
      <c r="J589" t="str">
        <f>CONCATENATE([1]alldata!$A$589,[1]alldata!$B$589)</f>
        <v>Siri - EPM -Machine Learning &amp; Data Science SearchApple</v>
      </c>
    </row>
    <row r="590" spans="1:10" ht="409.6" x14ac:dyDescent="0.2">
      <c r="A590" t="s">
        <v>1141</v>
      </c>
      <c r="B590" t="s">
        <v>1142</v>
      </c>
      <c r="C590" s="2" t="s">
        <v>1143</v>
      </c>
      <c r="D590">
        <v>5720</v>
      </c>
      <c r="E590" t="s">
        <v>60</v>
      </c>
      <c r="F590" t="s">
        <v>16</v>
      </c>
      <c r="G590" t="str">
        <f t="shared" si="9"/>
        <v xml:space="preserve"> GA</v>
      </c>
      <c r="H590" t="str">
        <f>IF([1]alldata!$D$590&gt;1000,"Good Review","not many reviews")</f>
        <v>Good Review</v>
      </c>
      <c r="J590" t="str">
        <f>CONCATENATE([1]alldata!$A$590,[1]alldata!$B$590)</f>
        <v>Data Scientist - CONSULTANT Level - ORLANDO FLORIDA - We will help RelocateCapgemini</v>
      </c>
    </row>
    <row r="591" spans="1:10" ht="409.6" x14ac:dyDescent="0.2">
      <c r="A591" t="s">
        <v>1144</v>
      </c>
      <c r="B591" t="s">
        <v>1142</v>
      </c>
      <c r="C591" s="2" t="s">
        <v>1145</v>
      </c>
      <c r="D591">
        <v>5720</v>
      </c>
      <c r="E591" t="s">
        <v>60</v>
      </c>
      <c r="F591" t="s">
        <v>16</v>
      </c>
      <c r="G591" t="str">
        <f t="shared" si="9"/>
        <v xml:space="preserve"> GA</v>
      </c>
      <c r="H591" t="str">
        <f>IF([1]alldata!$D$591&gt;1000,"Good Review","not many reviews")</f>
        <v>Good Review</v>
      </c>
      <c r="J591" t="str">
        <f>CONCATENATE([1]alldata!$A$591,[1]alldata!$B$591)</f>
        <v>Manager - Data Scientist ! Orlando!Capgemini</v>
      </c>
    </row>
    <row r="592" spans="1:10" ht="409.6" x14ac:dyDescent="0.2">
      <c r="A592" t="s">
        <v>1146</v>
      </c>
      <c r="B592" t="s">
        <v>1142</v>
      </c>
      <c r="C592" s="2" t="s">
        <v>1147</v>
      </c>
      <c r="D592">
        <v>5720</v>
      </c>
      <c r="E592" t="s">
        <v>60</v>
      </c>
      <c r="F592" t="s">
        <v>16</v>
      </c>
      <c r="G592" t="str">
        <f t="shared" si="9"/>
        <v xml:space="preserve"> GA</v>
      </c>
      <c r="H592" t="str">
        <f>IF([1]alldata!$D$592&gt;1000,"Good Review","not many reviews")</f>
        <v>Good Review</v>
      </c>
      <c r="J592" t="str">
        <f>CONCATENATE([1]alldata!$A$592,[1]alldata!$B$592)</f>
        <v>Data Scientist - Consultant Level - Orlando, Florida - we will assist with relocationCapgemini</v>
      </c>
    </row>
    <row r="593" spans="1:10" ht="404" x14ac:dyDescent="0.2">
      <c r="A593" t="s">
        <v>1148</v>
      </c>
      <c r="B593" t="s">
        <v>1142</v>
      </c>
      <c r="C593" s="2" t="s">
        <v>1149</v>
      </c>
      <c r="D593">
        <v>5720</v>
      </c>
      <c r="E593" t="s">
        <v>60</v>
      </c>
      <c r="F593" t="s">
        <v>16</v>
      </c>
      <c r="G593" t="str">
        <f t="shared" si="9"/>
        <v xml:space="preserve"> GA</v>
      </c>
      <c r="H593" t="str">
        <f>IF([1]alldata!$D$593&gt;1000,"Good Review","not many reviews")</f>
        <v>Good Review</v>
      </c>
      <c r="J593" t="str">
        <f>CONCATENATE([1]alldata!$A$593,[1]alldata!$B$593)</f>
        <v>Data Scientist - Senior Consultant - Orlando, FloridaCapgemini</v>
      </c>
    </row>
    <row r="594" spans="1:10" ht="388" x14ac:dyDescent="0.2">
      <c r="A594" t="s">
        <v>1150</v>
      </c>
      <c r="B594" t="s">
        <v>1142</v>
      </c>
      <c r="C594" s="2" t="s">
        <v>1151</v>
      </c>
      <c r="D594">
        <v>5720</v>
      </c>
      <c r="E594" t="s">
        <v>60</v>
      </c>
      <c r="F594" t="s">
        <v>16</v>
      </c>
      <c r="G594" t="str">
        <f t="shared" si="9"/>
        <v xml:space="preserve"> GA</v>
      </c>
      <c r="H594" t="str">
        <f>IF([1]alldata!$D$594&gt;1000,"Good Review","not many reviews")</f>
        <v>Good Review</v>
      </c>
      <c r="J594" t="str">
        <f>CONCATENATE([1]alldata!$A$594,[1]alldata!$B$594)</f>
        <v>Data Science Manager- AtlantaCapgemini</v>
      </c>
    </row>
    <row r="595" spans="1:10" ht="404" x14ac:dyDescent="0.2">
      <c r="A595" t="s">
        <v>1152</v>
      </c>
      <c r="B595" t="s">
        <v>1142</v>
      </c>
      <c r="C595" s="2" t="s">
        <v>1153</v>
      </c>
      <c r="D595">
        <v>5720</v>
      </c>
      <c r="E595" t="s">
        <v>60</v>
      </c>
      <c r="F595" t="s">
        <v>16</v>
      </c>
      <c r="G595" t="str">
        <f t="shared" si="9"/>
        <v xml:space="preserve"> GA</v>
      </c>
      <c r="H595" t="str">
        <f>IF([1]alldata!$D$595&gt;1000,"Good Review","not many reviews")</f>
        <v>Good Review</v>
      </c>
      <c r="J595" t="str">
        <f>CONCATENATE([1]alldata!$A$595,[1]alldata!$B$595)</f>
        <v>Data Science - Senior ConsultantCapgemini</v>
      </c>
    </row>
    <row r="596" spans="1:10" ht="409.6" x14ac:dyDescent="0.2">
      <c r="A596" t="s">
        <v>1154</v>
      </c>
      <c r="B596" t="s">
        <v>1142</v>
      </c>
      <c r="C596" s="2" t="s">
        <v>1155</v>
      </c>
      <c r="D596">
        <v>5720</v>
      </c>
      <c r="E596" t="s">
        <v>60</v>
      </c>
      <c r="F596" t="s">
        <v>16</v>
      </c>
      <c r="G596" t="str">
        <f t="shared" si="9"/>
        <v xml:space="preserve"> GA</v>
      </c>
      <c r="H596" t="str">
        <f>IF([1]alldata!$D$596&gt;1000,"Good Review","not many reviews")</f>
        <v>Good Review</v>
      </c>
      <c r="J596" t="str">
        <f>CONCATENATE([1]alldata!$A$596,[1]alldata!$B$596)</f>
        <v>Data Science - Senior Manager - AtlantaCapgemini</v>
      </c>
    </row>
    <row r="597" spans="1:10" ht="372" x14ac:dyDescent="0.2">
      <c r="A597" t="s">
        <v>2</v>
      </c>
      <c r="B597" t="s">
        <v>1142</v>
      </c>
      <c r="C597" s="2" t="s">
        <v>1156</v>
      </c>
      <c r="D597">
        <v>5718</v>
      </c>
      <c r="E597" t="s">
        <v>105</v>
      </c>
      <c r="F597" t="s">
        <v>20</v>
      </c>
      <c r="G597" t="str">
        <f t="shared" si="9"/>
        <v xml:space="preserve"> NY</v>
      </c>
      <c r="H597" t="str">
        <f>IF([1]alldata!$D$597&gt;1000,"Good Review","not many reviews")</f>
        <v>Good Review</v>
      </c>
      <c r="J597" t="str">
        <f>CONCATENATE([1]alldata!$A$597,[1]alldata!$B$597)</f>
        <v>Data ScientistCapgemini</v>
      </c>
    </row>
    <row r="598" spans="1:10" ht="404" x14ac:dyDescent="0.2">
      <c r="A598" t="s">
        <v>1157</v>
      </c>
      <c r="B598" t="s">
        <v>1142</v>
      </c>
      <c r="C598" s="2" t="s">
        <v>1158</v>
      </c>
      <c r="D598">
        <v>5718</v>
      </c>
      <c r="E598" t="s">
        <v>819</v>
      </c>
      <c r="F598" t="s">
        <v>19</v>
      </c>
      <c r="G598" t="str">
        <f t="shared" si="9"/>
        <v xml:space="preserve"> NJ</v>
      </c>
      <c r="H598" t="str">
        <f>IF([1]alldata!$D$598&gt;1000,"Good Review","not many reviews")</f>
        <v>Good Review</v>
      </c>
      <c r="J598" t="str">
        <f>CONCATENATE([1]alldata!$A$598,[1]alldata!$B$598)</f>
        <v>Data Science - Data Scientist - New YorkCapgemini</v>
      </c>
    </row>
    <row r="599" spans="1:10" ht="409.6" x14ac:dyDescent="0.2">
      <c r="A599" t="s">
        <v>1159</v>
      </c>
      <c r="B599" t="s">
        <v>1142</v>
      </c>
      <c r="C599" s="2" t="s">
        <v>1160</v>
      </c>
      <c r="D599">
        <v>5718</v>
      </c>
      <c r="E599" t="s">
        <v>819</v>
      </c>
      <c r="F599" t="s">
        <v>19</v>
      </c>
      <c r="G599" t="str">
        <f t="shared" si="9"/>
        <v xml:space="preserve"> NJ</v>
      </c>
      <c r="H599" t="str">
        <f>IF([1]alldata!$D$599&gt;1000,"Good Review","not many reviews")</f>
        <v>Good Review</v>
      </c>
      <c r="J599" t="str">
        <f>CONCATENATE([1]alldata!$A$599,[1]alldata!$B$599)</f>
        <v>Managing Applications Consultant - Supply Chain Business / Functional Data ScientistCapgemini</v>
      </c>
    </row>
    <row r="600" spans="1:10" ht="409.6" x14ac:dyDescent="0.2">
      <c r="A600" t="s">
        <v>1161</v>
      </c>
      <c r="B600" t="s">
        <v>1162</v>
      </c>
      <c r="C600" s="2" t="s">
        <v>1163</v>
      </c>
      <c r="D600">
        <v>5653</v>
      </c>
      <c r="E600" t="s">
        <v>105</v>
      </c>
      <c r="F600" t="s">
        <v>20</v>
      </c>
      <c r="G600" t="str">
        <f t="shared" si="9"/>
        <v xml:space="preserve"> NY</v>
      </c>
      <c r="H600" t="str">
        <f>IF([1]alldata!$D$600&gt;1000,"Good Review","not many reviews")</f>
        <v>Good Review</v>
      </c>
      <c r="J600" t="str">
        <f>CONCATENATE([1]alldata!$A$600,[1]alldata!$B$600)</f>
        <v>Data Scientist and Machine Learning ResearcherAmerican Express</v>
      </c>
    </row>
    <row r="601" spans="1:10" ht="404" x14ac:dyDescent="0.2">
      <c r="A601" t="s">
        <v>1164</v>
      </c>
      <c r="B601" t="s">
        <v>1162</v>
      </c>
      <c r="C601" s="2" t="s">
        <v>1165</v>
      </c>
      <c r="D601">
        <v>5653</v>
      </c>
      <c r="E601" t="s">
        <v>105</v>
      </c>
      <c r="F601" t="s">
        <v>20</v>
      </c>
      <c r="G601" t="str">
        <f t="shared" si="9"/>
        <v xml:space="preserve"> NY</v>
      </c>
      <c r="H601" t="str">
        <f>IF([1]alldata!$D$601&gt;1000,"Good Review","not many reviews")</f>
        <v>Good Review</v>
      </c>
      <c r="J601" t="str">
        <f>CONCATENATE([1]alldata!$A$601,[1]alldata!$B$601)</f>
        <v>Mgr/Sr Mgr-Model Risk Management - Data ScientistAmerican Express</v>
      </c>
    </row>
    <row r="602" spans="1:10" ht="388" x14ac:dyDescent="0.2">
      <c r="A602" t="s">
        <v>1166</v>
      </c>
      <c r="B602" t="s">
        <v>1162</v>
      </c>
      <c r="C602" s="2" t="s">
        <v>1167</v>
      </c>
      <c r="D602">
        <v>5653</v>
      </c>
      <c r="E602" t="s">
        <v>105</v>
      </c>
      <c r="F602" t="s">
        <v>20</v>
      </c>
      <c r="G602" t="str">
        <f t="shared" si="9"/>
        <v xml:space="preserve"> NY</v>
      </c>
      <c r="H602" t="str">
        <f>IF([1]alldata!$D$602&gt;1000,"Good Review","not many reviews")</f>
        <v>Good Review</v>
      </c>
      <c r="J602" t="str">
        <f>CONCATENATE([1]alldata!$A$602,[1]alldata!$B$602)</f>
        <v>18009346 - Mgr/Sr. Mgr - Data Scientist - Customer Data ScienceAmerican Express</v>
      </c>
    </row>
    <row r="603" spans="1:10" ht="409.6" x14ac:dyDescent="0.2">
      <c r="A603" t="s">
        <v>1168</v>
      </c>
      <c r="B603" t="s">
        <v>1169</v>
      </c>
      <c r="C603" s="2" t="s">
        <v>1170</v>
      </c>
      <c r="D603">
        <v>5648</v>
      </c>
      <c r="E603" t="s">
        <v>792</v>
      </c>
      <c r="F603" t="s">
        <v>1171</v>
      </c>
      <c r="G603" t="str">
        <f t="shared" si="9"/>
        <v xml:space="preserve"> IL</v>
      </c>
      <c r="H603" t="str">
        <f>IF([1]alldata!$D$603&gt;1000,"Good Review","not many reviews")</f>
        <v>Good Review</v>
      </c>
      <c r="J603" t="str">
        <f>CONCATENATE([1]alldata!$A$603,[1]alldata!$B$603)</f>
        <v>Deals Analytics Manager - ChicagoPwC</v>
      </c>
    </row>
    <row r="604" spans="1:10" ht="409.6" x14ac:dyDescent="0.2">
      <c r="A604" t="s">
        <v>1172</v>
      </c>
      <c r="B604" t="s">
        <v>1169</v>
      </c>
      <c r="C604" s="2" t="s">
        <v>1170</v>
      </c>
      <c r="D604">
        <v>5645</v>
      </c>
      <c r="E604" t="s">
        <v>105</v>
      </c>
      <c r="F604" t="s">
        <v>768</v>
      </c>
      <c r="G604" t="str">
        <f t="shared" si="9"/>
        <v xml:space="preserve"> NY</v>
      </c>
      <c r="H604" t="str">
        <f>IF([1]alldata!$D$604&gt;1000,"Good Review","not many reviews")</f>
        <v>Good Review</v>
      </c>
      <c r="J604" t="str">
        <f>CONCATENATE([1]alldata!$A$604,[1]alldata!$B$604)</f>
        <v>Cyber Analytics Data Scientist, ManagerPwC</v>
      </c>
    </row>
    <row r="605" spans="1:10" ht="372" x14ac:dyDescent="0.2">
      <c r="A605" t="s">
        <v>1173</v>
      </c>
      <c r="B605" t="s">
        <v>1174</v>
      </c>
      <c r="C605" s="2" t="s">
        <v>1175</v>
      </c>
      <c r="D605">
        <v>5550</v>
      </c>
      <c r="E605" t="s">
        <v>792</v>
      </c>
      <c r="F605" t="s">
        <v>17</v>
      </c>
      <c r="G605" t="str">
        <f t="shared" si="9"/>
        <v xml:space="preserve"> IL</v>
      </c>
      <c r="H605" t="str">
        <f>IF([1]alldata!$D$605&gt;1000,"Good Review","not many reviews")</f>
        <v>Good Review</v>
      </c>
      <c r="J605" t="str">
        <f>CONCATENATE([1]alldata!$A$605,[1]alldata!$B$605)</f>
        <v>Digital Marketing Data AnalystBOEING</v>
      </c>
    </row>
    <row r="606" spans="1:10" ht="388" x14ac:dyDescent="0.2">
      <c r="A606" t="s">
        <v>1176</v>
      </c>
      <c r="B606" t="s">
        <v>1174</v>
      </c>
      <c r="C606" s="2" t="s">
        <v>1177</v>
      </c>
      <c r="D606">
        <v>5550</v>
      </c>
      <c r="E606" t="s">
        <v>792</v>
      </c>
      <c r="F606" t="s">
        <v>17</v>
      </c>
      <c r="G606" t="str">
        <f t="shared" si="9"/>
        <v xml:space="preserve"> IL</v>
      </c>
      <c r="H606" t="str">
        <f>IF([1]alldata!$D$606&gt;1000,"Good Review","not many reviews")</f>
        <v>Good Review</v>
      </c>
      <c r="J606" t="str">
        <f>CONCATENATE([1]alldata!$A$606,[1]alldata!$B$606)</f>
        <v>Partner, Affiliate, &amp; SEM Marketing SpecialistBOEING</v>
      </c>
    </row>
    <row r="607" spans="1:10" ht="404" x14ac:dyDescent="0.2">
      <c r="A607" t="s">
        <v>1178</v>
      </c>
      <c r="B607" t="s">
        <v>1174</v>
      </c>
      <c r="C607" s="2" t="s">
        <v>1179</v>
      </c>
      <c r="D607">
        <v>5550</v>
      </c>
      <c r="E607" t="s">
        <v>792</v>
      </c>
      <c r="F607" t="s">
        <v>17</v>
      </c>
      <c r="G607" t="str">
        <f t="shared" si="9"/>
        <v xml:space="preserve"> IL</v>
      </c>
      <c r="H607" t="str">
        <f>IF([1]alldata!$D$607&gt;1000,"Good Review","not many reviews")</f>
        <v>Good Review</v>
      </c>
      <c r="J607" t="str">
        <f>CONCATENATE([1]alldata!$A$607,[1]alldata!$B$607)</f>
        <v>Cost Policy Compliance AnalystBOEING</v>
      </c>
    </row>
    <row r="608" spans="1:10" ht="372" x14ac:dyDescent="0.2">
      <c r="A608" t="s">
        <v>1180</v>
      </c>
      <c r="B608" t="s">
        <v>1174</v>
      </c>
      <c r="C608" s="2" t="s">
        <v>1181</v>
      </c>
      <c r="D608">
        <v>5550</v>
      </c>
      <c r="E608" t="s">
        <v>199</v>
      </c>
      <c r="F608" t="s">
        <v>18</v>
      </c>
      <c r="G608" t="str">
        <f t="shared" si="9"/>
        <v xml:space="preserve"> MA</v>
      </c>
      <c r="H608" t="str">
        <f>IF([1]alldata!$D$608&gt;1000,"Good Review","not many reviews")</f>
        <v>Good Review</v>
      </c>
      <c r="J608" t="str">
        <f>CONCATENATE([1]alldata!$A$608,[1]alldata!$B$608)</f>
        <v>Aerospace Machine Learning Group LeadBOEING</v>
      </c>
    </row>
    <row r="609" spans="1:10" ht="404" x14ac:dyDescent="0.2">
      <c r="A609" t="s">
        <v>1182</v>
      </c>
      <c r="B609" t="s">
        <v>1174</v>
      </c>
      <c r="C609" s="2" t="s">
        <v>1183</v>
      </c>
      <c r="D609">
        <v>5550</v>
      </c>
      <c r="E609" t="s">
        <v>285</v>
      </c>
      <c r="F609" t="s">
        <v>22</v>
      </c>
      <c r="G609" t="str">
        <f t="shared" si="9"/>
        <v xml:space="preserve"> WA</v>
      </c>
      <c r="H609" t="str">
        <f>IF([1]alldata!$D$609&gt;1000,"Good Review","not many reviews")</f>
        <v>Good Review</v>
      </c>
      <c r="J609" t="str">
        <f>CONCATENATE([1]alldata!$A$609,[1]alldata!$B$609)</f>
        <v>Senior Manager - Strategy DevelopmentBOEING</v>
      </c>
    </row>
    <row r="610" spans="1:10" ht="372" x14ac:dyDescent="0.2">
      <c r="A610" t="s">
        <v>1184</v>
      </c>
      <c r="B610" t="s">
        <v>1174</v>
      </c>
      <c r="C610" s="2" t="s">
        <v>1185</v>
      </c>
      <c r="D610">
        <v>5550</v>
      </c>
      <c r="E610" t="s">
        <v>285</v>
      </c>
      <c r="F610" t="s">
        <v>22</v>
      </c>
      <c r="G610" t="str">
        <f t="shared" si="9"/>
        <v xml:space="preserve"> WA</v>
      </c>
      <c r="H610" t="str">
        <f>IF([1]alldata!$D$610&gt;1000,"Good Review","not many reviews")</f>
        <v>Good Review</v>
      </c>
      <c r="J610" t="str">
        <f>CONCATENATE([1]alldata!$A$610,[1]alldata!$B$610)</f>
        <v>MP&amp;P Engineer, Mid-CareerBOEING</v>
      </c>
    </row>
    <row r="611" spans="1:10" ht="409.6" x14ac:dyDescent="0.2">
      <c r="A611" t="s">
        <v>1186</v>
      </c>
      <c r="B611" t="s">
        <v>1174</v>
      </c>
      <c r="C611" s="2" t="s">
        <v>1187</v>
      </c>
      <c r="D611">
        <v>5550</v>
      </c>
      <c r="E611" t="s">
        <v>285</v>
      </c>
      <c r="F611" t="s">
        <v>22</v>
      </c>
      <c r="G611" t="str">
        <f t="shared" si="9"/>
        <v xml:space="preserve"> WA</v>
      </c>
      <c r="H611" t="str">
        <f>IF([1]alldata!$D$611&gt;1000,"Good Review","not many reviews")</f>
        <v>Good Review</v>
      </c>
      <c r="J611" t="str">
        <f>CONCATENATE([1]alldata!$A$611,[1]alldata!$B$611)</f>
        <v>Internal AuditorBOEING</v>
      </c>
    </row>
    <row r="612" spans="1:10" ht="409.6" x14ac:dyDescent="0.2">
      <c r="A612" t="s">
        <v>1188</v>
      </c>
      <c r="B612" t="s">
        <v>1174</v>
      </c>
      <c r="C612" s="2" t="s">
        <v>1189</v>
      </c>
      <c r="D612">
        <v>5550</v>
      </c>
      <c r="E612" t="s">
        <v>285</v>
      </c>
      <c r="F612" t="s">
        <v>22</v>
      </c>
      <c r="G612" t="str">
        <f t="shared" si="9"/>
        <v xml:space="preserve"> WA</v>
      </c>
      <c r="H612" t="str">
        <f>IF([1]alldata!$D$612&gt;1000,"Good Review","not many reviews")</f>
        <v>Good Review</v>
      </c>
      <c r="J612" t="str">
        <f>CONCATENATE([1]alldata!$A$612,[1]alldata!$B$612)</f>
        <v>Procurement AnalystBOEING</v>
      </c>
    </row>
    <row r="613" spans="1:10" ht="409.6" x14ac:dyDescent="0.2">
      <c r="A613" t="s">
        <v>1190</v>
      </c>
      <c r="B613" t="s">
        <v>1174</v>
      </c>
      <c r="C613" s="2" t="s">
        <v>1191</v>
      </c>
      <c r="D613">
        <v>5550</v>
      </c>
      <c r="E613" t="s">
        <v>285</v>
      </c>
      <c r="F613" t="s">
        <v>22</v>
      </c>
      <c r="G613" t="str">
        <f t="shared" si="9"/>
        <v xml:space="preserve"> WA</v>
      </c>
      <c r="H613" t="str">
        <f>IF([1]alldata!$D$613&gt;1000,"Good Review","not many reviews")</f>
        <v>Good Review</v>
      </c>
      <c r="J613" t="str">
        <f>CONCATENATE([1]alldata!$A$613,[1]alldata!$B$613)</f>
        <v>Supply Chain SpecialistBOEING</v>
      </c>
    </row>
    <row r="614" spans="1:10" ht="404" x14ac:dyDescent="0.2">
      <c r="A614" t="s">
        <v>1192</v>
      </c>
      <c r="B614" t="s">
        <v>1174</v>
      </c>
      <c r="C614" s="2" t="s">
        <v>1193</v>
      </c>
      <c r="D614">
        <v>5550</v>
      </c>
      <c r="E614" t="s">
        <v>285</v>
      </c>
      <c r="F614" t="s">
        <v>22</v>
      </c>
      <c r="G614" t="str">
        <f t="shared" si="9"/>
        <v xml:space="preserve"> WA</v>
      </c>
      <c r="H614" t="str">
        <f>IF([1]alldata!$D$614&gt;1000,"Good Review","not many reviews")</f>
        <v>Good Review</v>
      </c>
      <c r="J614" t="str">
        <f>CONCATENATE([1]alldata!$A$614,[1]alldata!$B$614)</f>
        <v>Junior Information DesignerBOEING</v>
      </c>
    </row>
    <row r="615" spans="1:10" ht="356" x14ac:dyDescent="0.2">
      <c r="A615" t="s">
        <v>1194</v>
      </c>
      <c r="B615" t="s">
        <v>1174</v>
      </c>
      <c r="C615" s="2" t="s">
        <v>1195</v>
      </c>
      <c r="D615">
        <v>5549</v>
      </c>
      <c r="E615" t="s">
        <v>285</v>
      </c>
      <c r="F615" t="s">
        <v>22</v>
      </c>
      <c r="G615" t="str">
        <f t="shared" si="9"/>
        <v xml:space="preserve"> WA</v>
      </c>
      <c r="H615" t="str">
        <f>IF([1]alldata!$D$615&gt;1000,"Good Review","not many reviews")</f>
        <v>Good Review</v>
      </c>
      <c r="J615" t="str">
        <f>CONCATENATE([1]alldata!$A$615,[1]alldata!$B$615)</f>
        <v>Test Pilot - Military DerivativesBOEING</v>
      </c>
    </row>
    <row r="616" spans="1:10" ht="372" x14ac:dyDescent="0.2">
      <c r="A616" t="s">
        <v>2</v>
      </c>
      <c r="B616" t="s">
        <v>1196</v>
      </c>
      <c r="C616" s="2" t="s">
        <v>1197</v>
      </c>
      <c r="D616">
        <v>5416</v>
      </c>
      <c r="E616" t="s">
        <v>60</v>
      </c>
      <c r="F616" t="s">
        <v>16</v>
      </c>
      <c r="G616" t="str">
        <f t="shared" si="9"/>
        <v xml:space="preserve"> GA</v>
      </c>
      <c r="H616" t="str">
        <f>IF([1]alldata!$D$616&gt;1000,"Good Review","not many reviews")</f>
        <v>Good Review</v>
      </c>
      <c r="J616" t="str">
        <f>CONCATENATE([1]alldata!$A$616,[1]alldata!$B$616)</f>
        <v>Data ScientistU.S. Bank</v>
      </c>
    </row>
    <row r="617" spans="1:10" ht="372" x14ac:dyDescent="0.2">
      <c r="A617" t="s">
        <v>1198</v>
      </c>
      <c r="B617" t="s">
        <v>1196</v>
      </c>
      <c r="C617" s="2" t="s">
        <v>1199</v>
      </c>
      <c r="D617">
        <v>5416</v>
      </c>
      <c r="E617" t="s">
        <v>792</v>
      </c>
      <c r="F617" t="s">
        <v>17</v>
      </c>
      <c r="G617" t="str">
        <f t="shared" si="9"/>
        <v xml:space="preserve"> IL</v>
      </c>
      <c r="H617" t="str">
        <f>IF([1]alldata!$D$617&gt;1000,"Good Review","not many reviews")</f>
        <v>Good Review</v>
      </c>
      <c r="J617" t="str">
        <f>CONCATENATE([1]alldata!$A$617,[1]alldata!$B$617)</f>
        <v>Quantitative Model AnalystU.S. Bank</v>
      </c>
    </row>
    <row r="618" spans="1:10" ht="372" x14ac:dyDescent="0.2">
      <c r="A618" t="s">
        <v>1200</v>
      </c>
      <c r="B618" t="s">
        <v>1201</v>
      </c>
      <c r="C618" s="2" t="s">
        <v>1202</v>
      </c>
      <c r="D618">
        <v>5375</v>
      </c>
      <c r="E618" t="s">
        <v>792</v>
      </c>
      <c r="F618" t="s">
        <v>1171</v>
      </c>
      <c r="G618" t="str">
        <f t="shared" si="9"/>
        <v xml:space="preserve"> IL</v>
      </c>
      <c r="H618" t="str">
        <f>IF([1]alldata!$D$618&gt;1000,"Good Review","not many reviews")</f>
        <v>Good Review</v>
      </c>
      <c r="J618" t="str">
        <f>CONCATENATE([1]alldata!$A$618,[1]alldata!$B$618)</f>
        <v>Arity Data Scientist Senior ManagerAllstate</v>
      </c>
    </row>
    <row r="619" spans="1:10" ht="372" x14ac:dyDescent="0.2">
      <c r="A619" t="s">
        <v>1203</v>
      </c>
      <c r="B619" t="s">
        <v>1201</v>
      </c>
      <c r="C619" s="2" t="s">
        <v>1202</v>
      </c>
      <c r="D619">
        <v>5375</v>
      </c>
      <c r="E619" t="s">
        <v>792</v>
      </c>
      <c r="F619" t="s">
        <v>1171</v>
      </c>
      <c r="G619" t="str">
        <f t="shared" si="9"/>
        <v xml:space="preserve"> IL</v>
      </c>
      <c r="H619" t="str">
        <f>IF([1]alldata!$D$619&gt;1000,"Good Review","not many reviews")</f>
        <v>Good Review</v>
      </c>
      <c r="J619" t="str">
        <f>CONCATENATE([1]alldata!$A$619,[1]alldata!$B$619)</f>
        <v>Arity - Senior Data ScientistAllstate</v>
      </c>
    </row>
    <row r="620" spans="1:10" ht="372" x14ac:dyDescent="0.2">
      <c r="A620" t="s">
        <v>1204</v>
      </c>
      <c r="B620" t="s">
        <v>1201</v>
      </c>
      <c r="C620" s="2" t="s">
        <v>1202</v>
      </c>
      <c r="D620">
        <v>5375</v>
      </c>
      <c r="E620" t="s">
        <v>792</v>
      </c>
      <c r="F620" t="s">
        <v>1205</v>
      </c>
      <c r="G620" t="str">
        <f t="shared" si="9"/>
        <v xml:space="preserve"> IL</v>
      </c>
      <c r="H620" t="str">
        <f>IF([1]alldata!$D$620&gt;1000,"Good Review","not many reviews")</f>
        <v>Good Review</v>
      </c>
      <c r="J620" t="str">
        <f>CONCATENATE([1]alldata!$A$620,[1]alldata!$B$620)</f>
        <v>D3- Sr. NLP Deep Learning Data ScientistAllstate</v>
      </c>
    </row>
    <row r="621" spans="1:10" ht="388" x14ac:dyDescent="0.2">
      <c r="A621" t="s">
        <v>1206</v>
      </c>
      <c r="B621" t="s">
        <v>1201</v>
      </c>
      <c r="C621" s="2" t="s">
        <v>1207</v>
      </c>
      <c r="D621">
        <v>5375</v>
      </c>
      <c r="E621" t="s">
        <v>792</v>
      </c>
      <c r="F621" t="s">
        <v>1171</v>
      </c>
      <c r="G621" t="str">
        <f t="shared" si="9"/>
        <v xml:space="preserve"> IL</v>
      </c>
      <c r="H621" t="str">
        <f>IF([1]alldata!$D$621&gt;1000,"Good Review","not many reviews")</f>
        <v>Good Review</v>
      </c>
      <c r="J621" t="str">
        <f>CONCATENATE([1]alldata!$A$621,[1]alldata!$B$621)</f>
        <v>Arity-Data Scientist-Cons IIAllstate</v>
      </c>
    </row>
    <row r="622" spans="1:10" ht="372" x14ac:dyDescent="0.2">
      <c r="A622" t="s">
        <v>1208</v>
      </c>
      <c r="B622" t="s">
        <v>1201</v>
      </c>
      <c r="C622" s="2" t="s">
        <v>1202</v>
      </c>
      <c r="D622">
        <v>5375</v>
      </c>
      <c r="E622" t="s">
        <v>792</v>
      </c>
      <c r="F622" t="s">
        <v>1171</v>
      </c>
      <c r="G622" t="str">
        <f t="shared" si="9"/>
        <v xml:space="preserve"> IL</v>
      </c>
      <c r="H622" t="str">
        <f>IF([1]alldata!$D$622&gt;1000,"Good Review","not many reviews")</f>
        <v>Good Review</v>
      </c>
      <c r="J622" t="str">
        <f>CONCATENATE([1]alldata!$A$622,[1]alldata!$B$622)</f>
        <v>Geospatial Data ScientistAllstate</v>
      </c>
    </row>
    <row r="623" spans="1:10" ht="372" x14ac:dyDescent="0.2">
      <c r="A623" t="s">
        <v>1209</v>
      </c>
      <c r="B623" t="s">
        <v>1201</v>
      </c>
      <c r="C623" s="2" t="s">
        <v>1202</v>
      </c>
      <c r="D623">
        <v>5375</v>
      </c>
      <c r="E623" t="s">
        <v>792</v>
      </c>
      <c r="F623" t="s">
        <v>1171</v>
      </c>
      <c r="G623" t="str">
        <f t="shared" si="9"/>
        <v xml:space="preserve"> IL</v>
      </c>
      <c r="H623" t="str">
        <f>IF([1]alldata!$D$623&gt;1000,"Good Review","not many reviews")</f>
        <v>Good Review</v>
      </c>
      <c r="J623" t="str">
        <f>CONCATENATE([1]alldata!$A$623,[1]alldata!$B$623)</f>
        <v>Sr. Data Scientist: Computer Vision &amp; Deep LearningAllstate</v>
      </c>
    </row>
    <row r="624" spans="1:10" ht="372" x14ac:dyDescent="0.2">
      <c r="A624" t="s">
        <v>1210</v>
      </c>
      <c r="B624" t="s">
        <v>1201</v>
      </c>
      <c r="C624" s="2" t="s">
        <v>1202</v>
      </c>
      <c r="D624">
        <v>5375</v>
      </c>
      <c r="E624" t="s">
        <v>792</v>
      </c>
      <c r="F624" t="s">
        <v>1171</v>
      </c>
      <c r="G624" t="str">
        <f t="shared" si="9"/>
        <v xml:space="preserve"> IL</v>
      </c>
      <c r="H624" t="str">
        <f>IF([1]alldata!$D$624&gt;1000,"Good Review","not many reviews")</f>
        <v>Good Review</v>
      </c>
      <c r="J624" t="str">
        <f>CONCATENATE([1]alldata!$A$624,[1]alldata!$B$624)</f>
        <v>Arity Junior Data Analytics EngineerAllstate</v>
      </c>
    </row>
    <row r="625" spans="1:10" ht="372" x14ac:dyDescent="0.2">
      <c r="A625" t="s">
        <v>1211</v>
      </c>
      <c r="B625" t="s">
        <v>1201</v>
      </c>
      <c r="C625" s="2" t="s">
        <v>1202</v>
      </c>
      <c r="D625">
        <v>5375</v>
      </c>
      <c r="E625" t="s">
        <v>792</v>
      </c>
      <c r="F625" t="s">
        <v>1171</v>
      </c>
      <c r="G625" t="str">
        <f t="shared" si="9"/>
        <v xml:space="preserve"> IL</v>
      </c>
      <c r="H625" t="str">
        <f>IF([1]alldata!$D$625&gt;1000,"Good Review","not many reviews")</f>
        <v>Good Review</v>
      </c>
      <c r="J625" t="str">
        <f>CONCATENATE([1]alldata!$A$625,[1]alldata!$B$625)</f>
        <v>Sr. Data Scientist / Manager - Prescriptive AnalyticsAllstate</v>
      </c>
    </row>
    <row r="626" spans="1:10" ht="372" x14ac:dyDescent="0.2">
      <c r="A626" t="s">
        <v>1212</v>
      </c>
      <c r="B626" t="s">
        <v>1201</v>
      </c>
      <c r="C626" s="2" t="s">
        <v>1202</v>
      </c>
      <c r="D626">
        <v>5375</v>
      </c>
      <c r="E626" t="s">
        <v>792</v>
      </c>
      <c r="F626" t="s">
        <v>1171</v>
      </c>
      <c r="G626" t="str">
        <f t="shared" si="9"/>
        <v xml:space="preserve"> IL</v>
      </c>
      <c r="H626" t="str">
        <f>IF([1]alldata!$D$626&gt;1000,"Good Review","not many reviews")</f>
        <v>Good Review</v>
      </c>
      <c r="J626" t="str">
        <f>CONCATENATE([1]alldata!$A$626,[1]alldata!$B$626)</f>
        <v>Experienced Quantitative Analyst - Insurance Modeling &amp; Major InitiativesAllstate</v>
      </c>
    </row>
    <row r="627" spans="1:10" ht="372" x14ac:dyDescent="0.2">
      <c r="A627" t="s">
        <v>1213</v>
      </c>
      <c r="B627" t="s">
        <v>1201</v>
      </c>
      <c r="C627" s="2" t="s">
        <v>1202</v>
      </c>
      <c r="D627">
        <v>5375</v>
      </c>
      <c r="E627" t="s">
        <v>792</v>
      </c>
      <c r="F627" t="s">
        <v>1171</v>
      </c>
      <c r="G627" t="str">
        <f t="shared" si="9"/>
        <v xml:space="preserve"> IL</v>
      </c>
      <c r="H627" t="str">
        <f>IF([1]alldata!$D$627&gt;1000,"Good Review","not many reviews")</f>
        <v>Good Review</v>
      </c>
      <c r="J627" t="str">
        <f>CONCATENATE([1]alldata!$A$627,[1]alldata!$B$627)</f>
        <v>Senior Data Science Solutions Architect ManagerAllstate</v>
      </c>
    </row>
    <row r="628" spans="1:10" ht="372" x14ac:dyDescent="0.2">
      <c r="A628" t="s">
        <v>1214</v>
      </c>
      <c r="B628" t="s">
        <v>1201</v>
      </c>
      <c r="C628" s="2" t="s">
        <v>1202</v>
      </c>
      <c r="D628">
        <v>5375</v>
      </c>
      <c r="E628" t="s">
        <v>792</v>
      </c>
      <c r="F628" t="s">
        <v>1171</v>
      </c>
      <c r="G628" t="str">
        <f t="shared" si="9"/>
        <v xml:space="preserve"> IL</v>
      </c>
      <c r="H628" t="str">
        <f>IF([1]alldata!$D$628&gt;1000,"Good Review","not many reviews")</f>
        <v>Good Review</v>
      </c>
      <c r="J628" t="str">
        <f>CONCATENATE([1]alldata!$A$628,[1]alldata!$B$628)</f>
        <v>Junior Business Analytics Consultant (Charlotte, NC)Allstate</v>
      </c>
    </row>
    <row r="629" spans="1:10" ht="388" x14ac:dyDescent="0.2">
      <c r="A629" t="s">
        <v>1215</v>
      </c>
      <c r="B629" t="s">
        <v>1201</v>
      </c>
      <c r="C629" s="2" t="s">
        <v>1207</v>
      </c>
      <c r="D629">
        <v>5375</v>
      </c>
      <c r="E629" t="s">
        <v>792</v>
      </c>
      <c r="F629" t="s">
        <v>1171</v>
      </c>
      <c r="G629" t="str">
        <f t="shared" si="9"/>
        <v xml:space="preserve"> IL</v>
      </c>
      <c r="H629" t="str">
        <f>IF([1]alldata!$D$629&gt;1000,"Good Review","not many reviews")</f>
        <v>Good Review</v>
      </c>
      <c r="J629" t="str">
        <f>CONCATENATE([1]alldata!$A$629,[1]alldata!$B$629)</f>
        <v>Rating Services ConsultantAllstate</v>
      </c>
    </row>
    <row r="630" spans="1:10" ht="372" x14ac:dyDescent="0.2">
      <c r="A630" t="s">
        <v>1204</v>
      </c>
      <c r="B630" t="s">
        <v>1201</v>
      </c>
      <c r="C630" s="2" t="s">
        <v>1202</v>
      </c>
      <c r="D630">
        <v>5373</v>
      </c>
      <c r="E630" t="s">
        <v>1216</v>
      </c>
      <c r="F630" t="s">
        <v>1217</v>
      </c>
      <c r="G630" t="str">
        <f t="shared" si="9"/>
        <v xml:space="preserve"> CA</v>
      </c>
      <c r="H630" t="str">
        <f>IF([1]alldata!$D$630&gt;1000,"Good Review","not many reviews")</f>
        <v>Good Review</v>
      </c>
      <c r="J630" t="str">
        <f>CONCATENATE([1]alldata!$A$630,[1]alldata!$B$630)</f>
        <v>D3- Sr. NLP Deep Learning Data ScientistAllstate</v>
      </c>
    </row>
    <row r="631" spans="1:10" ht="372" x14ac:dyDescent="0.2">
      <c r="A631" t="s">
        <v>1218</v>
      </c>
      <c r="B631" t="s">
        <v>1201</v>
      </c>
      <c r="C631" s="2" t="s">
        <v>1202</v>
      </c>
      <c r="D631">
        <v>5373</v>
      </c>
      <c r="E631" t="s">
        <v>1216</v>
      </c>
      <c r="F631" t="s">
        <v>1217</v>
      </c>
      <c r="G631" t="str">
        <f t="shared" si="9"/>
        <v xml:space="preserve"> CA</v>
      </c>
      <c r="H631" t="str">
        <f>IF([1]alldata!$D$631&gt;1000,"Good Review","not many reviews")</f>
        <v>Good Review</v>
      </c>
      <c r="J631" t="str">
        <f>CONCATENATE([1]alldata!$A$631,[1]alldata!$B$631)</f>
        <v>Junior Data ScientistAllstate</v>
      </c>
    </row>
    <row r="632" spans="1:10" ht="372" x14ac:dyDescent="0.2">
      <c r="A632" t="s">
        <v>1219</v>
      </c>
      <c r="B632" t="s">
        <v>1201</v>
      </c>
      <c r="C632" s="2" t="s">
        <v>1202</v>
      </c>
      <c r="D632">
        <v>5373</v>
      </c>
      <c r="E632" t="s">
        <v>1216</v>
      </c>
      <c r="F632" t="s">
        <v>1217</v>
      </c>
      <c r="G632" t="str">
        <f t="shared" si="9"/>
        <v xml:space="preserve"> CA</v>
      </c>
      <c r="H632" t="str">
        <f>IF([1]alldata!$D$632&gt;1000,"Good Review","not many reviews")</f>
        <v>Good Review</v>
      </c>
      <c r="J632" t="str">
        <f>CONCATENATE([1]alldata!$A$632,[1]alldata!$B$632)</f>
        <v>Data &amp; Analytics Training CoordinatorAllstate</v>
      </c>
    </row>
    <row r="633" spans="1:10" ht="372" x14ac:dyDescent="0.2">
      <c r="A633" t="s">
        <v>3</v>
      </c>
      <c r="B633" t="s">
        <v>1201</v>
      </c>
      <c r="C633" s="2" t="s">
        <v>1202</v>
      </c>
      <c r="D633">
        <v>5373</v>
      </c>
      <c r="E633" t="s">
        <v>1216</v>
      </c>
      <c r="F633" t="s">
        <v>1217</v>
      </c>
      <c r="G633" t="str">
        <f t="shared" si="9"/>
        <v xml:space="preserve"> CA</v>
      </c>
      <c r="H633" t="str">
        <f>IF([1]alldata!$D$633&gt;1000,"Good Review","not many reviews")</f>
        <v>Good Review</v>
      </c>
      <c r="J633" t="str">
        <f>CONCATENATE([1]alldata!$A$633,[1]alldata!$B$633)</f>
        <v>Senior Data ScientistAllstate</v>
      </c>
    </row>
    <row r="634" spans="1:10" ht="372" x14ac:dyDescent="0.2">
      <c r="A634" t="s">
        <v>1220</v>
      </c>
      <c r="B634" t="s">
        <v>1221</v>
      </c>
      <c r="C634" s="2" t="s">
        <v>1222</v>
      </c>
      <c r="D634">
        <v>5356</v>
      </c>
      <c r="E634" t="s">
        <v>51</v>
      </c>
      <c r="F634" t="s">
        <v>21</v>
      </c>
      <c r="G634" t="str">
        <f t="shared" si="9"/>
        <v xml:space="preserve"> TX</v>
      </c>
      <c r="H634" t="str">
        <f>IF([1]alldata!$D$634&gt;1000,"Good Review","not many reviews")</f>
        <v>Good Review</v>
      </c>
      <c r="J634" t="str">
        <f>CONCATENATE([1]alldata!$A$634,[1]alldata!$B$634)</f>
        <v>Senior - Data ScientistEY</v>
      </c>
    </row>
    <row r="635" spans="1:10" ht="372" x14ac:dyDescent="0.2">
      <c r="A635" t="s">
        <v>1223</v>
      </c>
      <c r="B635" t="s">
        <v>1221</v>
      </c>
      <c r="C635" s="2" t="s">
        <v>1224</v>
      </c>
      <c r="D635">
        <v>5356</v>
      </c>
      <c r="E635" t="s">
        <v>111</v>
      </c>
      <c r="F635" t="s">
        <v>18</v>
      </c>
      <c r="G635" t="str">
        <f t="shared" si="9"/>
        <v xml:space="preserve"> MA</v>
      </c>
      <c r="H635" t="str">
        <f>IF([1]alldata!$D$635&gt;1000,"Good Review","not many reviews")</f>
        <v>Good Review</v>
      </c>
      <c r="J635" t="str">
        <f>CONCATENATE([1]alldata!$A$635,[1]alldata!$B$635)</f>
        <v>Tax Services Senior Analyst ‚Äì National Tax ‚Äì Fiduciary Trust Tax Services ‚Äì Research &amp; Technical Writing - BostonEY</v>
      </c>
    </row>
    <row r="636" spans="1:10" ht="372" x14ac:dyDescent="0.2">
      <c r="A636" t="s">
        <v>1225</v>
      </c>
      <c r="B636" t="s">
        <v>1221</v>
      </c>
      <c r="C636" s="2" t="s">
        <v>1226</v>
      </c>
      <c r="D636">
        <v>5356</v>
      </c>
      <c r="E636" t="s">
        <v>199</v>
      </c>
      <c r="F636" t="s">
        <v>18</v>
      </c>
      <c r="G636" t="str">
        <f t="shared" si="9"/>
        <v xml:space="preserve"> MA</v>
      </c>
      <c r="H636" t="str">
        <f>IF([1]alldata!$D$636&gt;1000,"Good Review","not many reviews")</f>
        <v>Good Review</v>
      </c>
      <c r="J636" t="str">
        <f>CONCATENATE([1]alldata!$A$636,[1]alldata!$B$636)</f>
        <v>Data ExpertEY</v>
      </c>
    </row>
    <row r="637" spans="1:10" ht="372" x14ac:dyDescent="0.2">
      <c r="A637" t="s">
        <v>2</v>
      </c>
      <c r="B637" t="s">
        <v>1227</v>
      </c>
      <c r="C637" s="2" t="s">
        <v>1228</v>
      </c>
      <c r="D637">
        <v>4677</v>
      </c>
      <c r="E637" t="s">
        <v>1229</v>
      </c>
      <c r="F637" t="s">
        <v>1230</v>
      </c>
      <c r="G637" t="str">
        <f t="shared" si="9"/>
        <v xml:space="preserve"> NJ</v>
      </c>
      <c r="H637" t="str">
        <f>IF([1]alldata!$D$637&gt;1000,"Good Review","not many reviews")</f>
        <v>Good Review</v>
      </c>
      <c r="J637" t="str">
        <f>CONCATENATE([1]alldata!$A$637,[1]alldata!$B$637)</f>
        <v>Data ScientistBed Bath &amp; Beyond</v>
      </c>
    </row>
    <row r="638" spans="1:10" ht="372" x14ac:dyDescent="0.2">
      <c r="A638" t="s">
        <v>9</v>
      </c>
      <c r="B638" t="s">
        <v>1227</v>
      </c>
      <c r="C638" s="2" t="s">
        <v>1231</v>
      </c>
      <c r="D638">
        <v>4677</v>
      </c>
      <c r="E638" t="s">
        <v>1229</v>
      </c>
      <c r="F638" t="s">
        <v>19</v>
      </c>
      <c r="G638" t="str">
        <f t="shared" si="9"/>
        <v xml:space="preserve"> NJ</v>
      </c>
      <c r="H638" t="str">
        <f>IF([1]alldata!$D$638&gt;1000,"Good Review","not many reviews")</f>
        <v>Good Review</v>
      </c>
      <c r="J638" t="str">
        <f>CONCATENATE([1]alldata!$A$638,[1]alldata!$B$638)</f>
        <v>Sr. Data ScientistBed Bath &amp; Beyond</v>
      </c>
    </row>
    <row r="639" spans="1:10" ht="404" x14ac:dyDescent="0.2">
      <c r="A639" t="s">
        <v>1232</v>
      </c>
      <c r="B639" t="s">
        <v>1233</v>
      </c>
      <c r="C639" s="2" t="s">
        <v>1234</v>
      </c>
      <c r="D639">
        <v>4650</v>
      </c>
      <c r="E639" t="s">
        <v>60</v>
      </c>
      <c r="F639" t="s">
        <v>16</v>
      </c>
      <c r="G639" t="str">
        <f t="shared" si="9"/>
        <v xml:space="preserve"> GA</v>
      </c>
      <c r="H639" t="str">
        <f>IF([1]alldata!$D$639&gt;1000,"Good Review","not many reviews")</f>
        <v>Good Review</v>
      </c>
      <c r="J639" t="str">
        <f>CONCATENATE([1]alldata!$A$639,[1]alldata!$B$639)</f>
        <v>Business Analytics Consultant SrPNC Financial Services Group</v>
      </c>
    </row>
    <row r="640" spans="1:10" ht="388" x14ac:dyDescent="0.2">
      <c r="A640" t="s">
        <v>1235</v>
      </c>
      <c r="B640" t="s">
        <v>1233</v>
      </c>
      <c r="C640" s="2" t="s">
        <v>1236</v>
      </c>
      <c r="D640">
        <v>4650</v>
      </c>
      <c r="E640" t="s">
        <v>880</v>
      </c>
      <c r="F640" t="s">
        <v>1237</v>
      </c>
      <c r="G640" t="str">
        <f t="shared" si="9"/>
        <v xml:space="preserve"> DC</v>
      </c>
      <c r="H640" t="str">
        <f>IF([1]alldata!$D$640&gt;1000,"Good Review","not many reviews")</f>
        <v>Good Review</v>
      </c>
      <c r="J640" t="str">
        <f>CONCATENATE([1]alldata!$A$640,[1]alldata!$B$640)</f>
        <v>Quantitative Analytics &amp; Model Development Analyst SrPNC Financial Services Group</v>
      </c>
    </row>
    <row r="641" spans="1:10" ht="388" x14ac:dyDescent="0.2">
      <c r="A641" t="s">
        <v>1238</v>
      </c>
      <c r="B641" t="s">
        <v>27</v>
      </c>
      <c r="C641" s="2" t="s">
        <v>1239</v>
      </c>
      <c r="D641">
        <v>4618</v>
      </c>
      <c r="E641" t="s">
        <v>880</v>
      </c>
      <c r="F641" t="s">
        <v>1240</v>
      </c>
      <c r="G641" t="str">
        <f t="shared" si="9"/>
        <v xml:space="preserve"> DC</v>
      </c>
      <c r="H641" t="str">
        <f>IF([1]alldata!$D$641&gt;1000,"Good Review","not many reviews")</f>
        <v>Good Review</v>
      </c>
      <c r="J641" t="str">
        <f>CONCATENATE([1]alldata!$A$641,[1]alldata!$B$641)</f>
        <v>Technology Solutions Professional- Data and AIMicrosoft</v>
      </c>
    </row>
    <row r="642" spans="1:10" ht="372" x14ac:dyDescent="0.2">
      <c r="A642" t="s">
        <v>192</v>
      </c>
      <c r="B642" t="s">
        <v>27</v>
      </c>
      <c r="C642" s="2" t="s">
        <v>1241</v>
      </c>
      <c r="D642">
        <v>4618</v>
      </c>
      <c r="E642" t="s">
        <v>1078</v>
      </c>
      <c r="F642" t="s">
        <v>13</v>
      </c>
      <c r="G642" t="str">
        <f t="shared" ref="G642:G705" si="10">LEFT(F642,3)</f>
        <v xml:space="preserve"> CA</v>
      </c>
      <c r="H642" t="str">
        <f>IF([1]alldata!$D$642&gt;1000,"Good Review","not many reviews")</f>
        <v>Good Review</v>
      </c>
      <c r="J642" t="str">
        <f>CONCATENATE([1]alldata!$A$642,[1]alldata!$B$642)</f>
        <v>Senior Applied ScientistMicrosoft</v>
      </c>
    </row>
    <row r="643" spans="1:10" ht="372" x14ac:dyDescent="0.2">
      <c r="A643" t="s">
        <v>1242</v>
      </c>
      <c r="B643" t="s">
        <v>27</v>
      </c>
      <c r="C643" s="2" t="s">
        <v>1243</v>
      </c>
      <c r="D643">
        <v>4618</v>
      </c>
      <c r="E643" t="s">
        <v>1244</v>
      </c>
      <c r="F643" t="s">
        <v>1245</v>
      </c>
      <c r="G643" t="str">
        <f t="shared" si="10"/>
        <v xml:space="preserve"> WA</v>
      </c>
      <c r="H643" t="str">
        <f>IF([1]alldata!$D$643&gt;1000,"Good Review","not many reviews")</f>
        <v>Good Review</v>
      </c>
      <c r="J643" t="str">
        <f>CONCATENATE([1]alldata!$A$643,[1]alldata!$B$643)</f>
        <v>Senior Engineering ArchitectMicrosoft</v>
      </c>
    </row>
    <row r="644" spans="1:10" ht="388" x14ac:dyDescent="0.2">
      <c r="A644" t="s">
        <v>1246</v>
      </c>
      <c r="B644" t="s">
        <v>27</v>
      </c>
      <c r="C644" s="2" t="s">
        <v>1247</v>
      </c>
      <c r="D644">
        <v>4618</v>
      </c>
      <c r="E644" t="s">
        <v>1244</v>
      </c>
      <c r="F644" t="s">
        <v>1245</v>
      </c>
      <c r="G644" t="str">
        <f t="shared" si="10"/>
        <v xml:space="preserve"> WA</v>
      </c>
      <c r="H644" t="str">
        <f>IF([1]alldata!$D$644&gt;1000,"Good Review","not many reviews")</f>
        <v>Good Review</v>
      </c>
      <c r="J644" t="str">
        <f>CONCATENATE([1]alldata!$A$644,[1]alldata!$B$644)</f>
        <v>Principal Software Engineer, Azure DatabricksMicrosoft</v>
      </c>
    </row>
    <row r="645" spans="1:10" ht="372" x14ac:dyDescent="0.2">
      <c r="A645" t="s">
        <v>1248</v>
      </c>
      <c r="B645" t="s">
        <v>27</v>
      </c>
      <c r="C645" s="2" t="s">
        <v>1249</v>
      </c>
      <c r="D645">
        <v>4618</v>
      </c>
      <c r="E645" t="s">
        <v>1244</v>
      </c>
      <c r="F645" t="s">
        <v>1245</v>
      </c>
      <c r="G645" t="str">
        <f t="shared" si="10"/>
        <v xml:space="preserve"> WA</v>
      </c>
      <c r="H645" t="str">
        <f>IF([1]alldata!$D$645&gt;1000,"Good Review","not many reviews")</f>
        <v>Good Review</v>
      </c>
      <c r="J645" t="str">
        <f>CONCATENATE([1]alldata!$A$645,[1]alldata!$B$645)</f>
        <v>Senior Product Manager- OptimizationMicrosoft</v>
      </c>
    </row>
    <row r="646" spans="1:10" ht="340" x14ac:dyDescent="0.2">
      <c r="A646" t="s">
        <v>1250</v>
      </c>
      <c r="B646" t="s">
        <v>27</v>
      </c>
      <c r="C646" s="2" t="s">
        <v>1251</v>
      </c>
      <c r="D646">
        <v>4618</v>
      </c>
      <c r="E646" t="s">
        <v>1244</v>
      </c>
      <c r="F646" t="s">
        <v>1245</v>
      </c>
      <c r="G646" t="str">
        <f t="shared" si="10"/>
        <v xml:space="preserve"> WA</v>
      </c>
      <c r="H646" t="str">
        <f>IF([1]alldata!$D$646&gt;1000,"Good Review","not many reviews")</f>
        <v>Good Review</v>
      </c>
      <c r="J646" t="str">
        <f>CONCATENATE([1]alldata!$A$646,[1]alldata!$B$646)</f>
        <v>Principal Software EngineerMicrosoft</v>
      </c>
    </row>
    <row r="647" spans="1:10" ht="372" x14ac:dyDescent="0.2">
      <c r="A647" t="s">
        <v>1252</v>
      </c>
      <c r="B647" t="s">
        <v>27</v>
      </c>
      <c r="C647" s="2" t="s">
        <v>1253</v>
      </c>
      <c r="D647">
        <v>4618</v>
      </c>
      <c r="E647" t="s">
        <v>1244</v>
      </c>
      <c r="F647" t="s">
        <v>1245</v>
      </c>
      <c r="G647" t="str">
        <f t="shared" si="10"/>
        <v xml:space="preserve"> WA</v>
      </c>
      <c r="H647" t="str">
        <f>IF([1]alldata!$D$647&gt;1000,"Good Review","not many reviews")</f>
        <v>Good Review</v>
      </c>
      <c r="J647" t="str">
        <f>CONCATENATE([1]alldata!$A$647,[1]alldata!$B$647)</f>
        <v>AI Lead ‚Äì Workplace Analytics Customer SolutionsMicrosoft</v>
      </c>
    </row>
    <row r="648" spans="1:10" ht="356" x14ac:dyDescent="0.2">
      <c r="A648" t="s">
        <v>1254</v>
      </c>
      <c r="B648" t="s">
        <v>27</v>
      </c>
      <c r="C648" s="2" t="s">
        <v>1255</v>
      </c>
      <c r="D648">
        <v>4618</v>
      </c>
      <c r="E648" t="s">
        <v>1244</v>
      </c>
      <c r="F648" t="s">
        <v>1245</v>
      </c>
      <c r="G648" t="str">
        <f t="shared" si="10"/>
        <v xml:space="preserve"> WA</v>
      </c>
      <c r="H648" t="str">
        <f>IF([1]alldata!$D$648&gt;1000,"Good Review","not many reviews")</f>
        <v>Good Review</v>
      </c>
      <c r="J648" t="str">
        <f>CONCATENATE([1]alldata!$A$648,[1]alldata!$B$648)</f>
        <v>Market Research ManagerMicrosoft</v>
      </c>
    </row>
    <row r="649" spans="1:10" ht="372" x14ac:dyDescent="0.2">
      <c r="A649" t="s">
        <v>1256</v>
      </c>
      <c r="B649" t="s">
        <v>27</v>
      </c>
      <c r="C649" s="2" t="s">
        <v>1257</v>
      </c>
      <c r="D649">
        <v>4618</v>
      </c>
      <c r="E649" t="s">
        <v>1244</v>
      </c>
      <c r="F649" t="s">
        <v>1245</v>
      </c>
      <c r="G649" t="str">
        <f t="shared" si="10"/>
        <v xml:space="preserve"> WA</v>
      </c>
      <c r="H649" t="str">
        <f>IF([1]alldata!$D$649&gt;1000,"Good Review","not many reviews")</f>
        <v>Good Review</v>
      </c>
      <c r="J649" t="str">
        <f>CONCATENATE([1]alldata!$A$649,[1]alldata!$B$649)</f>
        <v>Senior Program MangerMicrosoft</v>
      </c>
    </row>
    <row r="650" spans="1:10" ht="404" x14ac:dyDescent="0.2">
      <c r="A650" t="s">
        <v>1258</v>
      </c>
      <c r="B650" t="s">
        <v>27</v>
      </c>
      <c r="C650" s="2" t="s">
        <v>1259</v>
      </c>
      <c r="D650">
        <v>4618</v>
      </c>
      <c r="E650" t="s">
        <v>1244</v>
      </c>
      <c r="F650" t="s">
        <v>1245</v>
      </c>
      <c r="G650" t="str">
        <f t="shared" si="10"/>
        <v xml:space="preserve"> WA</v>
      </c>
      <c r="H650" t="str">
        <f>IF([1]alldata!$D$650&gt;1000,"Good Review","not many reviews")</f>
        <v>Good Review</v>
      </c>
      <c r="J650" t="str">
        <f>CONCATENATE([1]alldata!$A$650,[1]alldata!$B$650)</f>
        <v>Marketing Communications ManagerMicrosoft</v>
      </c>
    </row>
    <row r="651" spans="1:10" ht="372" x14ac:dyDescent="0.2">
      <c r="A651" t="s">
        <v>1260</v>
      </c>
      <c r="B651" t="s">
        <v>27</v>
      </c>
      <c r="C651" s="2" t="s">
        <v>1261</v>
      </c>
      <c r="D651">
        <v>4618</v>
      </c>
      <c r="E651" t="s">
        <v>1244</v>
      </c>
      <c r="F651" t="s">
        <v>1245</v>
      </c>
      <c r="G651" t="str">
        <f t="shared" si="10"/>
        <v xml:space="preserve"> WA</v>
      </c>
      <c r="H651" t="str">
        <f>IF([1]alldata!$D$651&gt;1000,"Good Review","not many reviews")</f>
        <v>Good Review</v>
      </c>
      <c r="J651" t="str">
        <f>CONCATENATE([1]alldata!$A$651,[1]alldata!$B$651)</f>
        <v>Principal ICMicrosoft</v>
      </c>
    </row>
    <row r="652" spans="1:10" ht="356" x14ac:dyDescent="0.2">
      <c r="A652" t="s">
        <v>1262</v>
      </c>
      <c r="B652" t="s">
        <v>27</v>
      </c>
      <c r="C652" s="2" t="s">
        <v>1263</v>
      </c>
      <c r="D652">
        <v>4618</v>
      </c>
      <c r="E652" t="s">
        <v>1244</v>
      </c>
      <c r="F652" t="s">
        <v>1245</v>
      </c>
      <c r="G652" t="str">
        <f t="shared" si="10"/>
        <v xml:space="preserve"> WA</v>
      </c>
      <c r="H652" t="str">
        <f>IF([1]alldata!$D$652&gt;1000,"Good Review","not many reviews")</f>
        <v>Good Review</v>
      </c>
      <c r="J652" t="str">
        <f>CONCATENATE([1]alldata!$A$652,[1]alldata!$B$652)</f>
        <v>Computer Vision ScientistMicrosoft</v>
      </c>
    </row>
    <row r="653" spans="1:10" ht="388" x14ac:dyDescent="0.2">
      <c r="A653" t="s">
        <v>1264</v>
      </c>
      <c r="B653" t="s">
        <v>27</v>
      </c>
      <c r="C653" s="2" t="s">
        <v>1265</v>
      </c>
      <c r="D653">
        <v>4618</v>
      </c>
      <c r="E653" t="s">
        <v>1244</v>
      </c>
      <c r="F653" t="s">
        <v>1245</v>
      </c>
      <c r="G653" t="str">
        <f t="shared" si="10"/>
        <v xml:space="preserve"> WA</v>
      </c>
      <c r="H653" t="str">
        <f>IF([1]alldata!$D$653&gt;1000,"Good Review","not many reviews")</f>
        <v>Good Review</v>
      </c>
      <c r="J653" t="str">
        <f>CONCATENATE([1]alldata!$A$653,[1]alldata!$B$653)</f>
        <v>RESEARCHERMicrosoft</v>
      </c>
    </row>
    <row r="654" spans="1:10" ht="372" x14ac:dyDescent="0.2">
      <c r="A654" t="s">
        <v>1266</v>
      </c>
      <c r="B654" t="s">
        <v>27</v>
      </c>
      <c r="C654" s="2" t="s">
        <v>1267</v>
      </c>
      <c r="D654">
        <v>4618</v>
      </c>
      <c r="E654" t="s">
        <v>1244</v>
      </c>
      <c r="F654" t="s">
        <v>1245</v>
      </c>
      <c r="G654" t="str">
        <f t="shared" si="10"/>
        <v xml:space="preserve"> WA</v>
      </c>
      <c r="H654" t="str">
        <f>IF([1]alldata!$D$654&gt;1000,"Good Review","not many reviews")</f>
        <v>Good Review</v>
      </c>
      <c r="J654" t="str">
        <f>CONCATENATE([1]alldata!$A$654,[1]alldata!$B$654)</f>
        <v>Research Intern - Machine Learning + Data VisualizationMicrosoft</v>
      </c>
    </row>
    <row r="655" spans="1:10" ht="356" x14ac:dyDescent="0.2">
      <c r="A655" t="s">
        <v>1268</v>
      </c>
      <c r="B655" t="s">
        <v>27</v>
      </c>
      <c r="C655" s="2" t="s">
        <v>1269</v>
      </c>
      <c r="D655">
        <v>4618</v>
      </c>
      <c r="E655" t="s">
        <v>1244</v>
      </c>
      <c r="F655" t="s">
        <v>1245</v>
      </c>
      <c r="G655" t="str">
        <f t="shared" si="10"/>
        <v xml:space="preserve"> WA</v>
      </c>
      <c r="H655" t="str">
        <f>IF([1]alldata!$D$655&gt;1000,"Good Review","not many reviews")</f>
        <v>Good Review</v>
      </c>
      <c r="J655" t="str">
        <f>CONCATENATE([1]alldata!$A$655,[1]alldata!$B$655)</f>
        <v>Data &amp; Applied Scientist-Analysis &amp; InsightsMicrosoft</v>
      </c>
    </row>
    <row r="656" spans="1:10" ht="372" x14ac:dyDescent="0.2">
      <c r="A656" t="s">
        <v>1270</v>
      </c>
      <c r="B656" t="s">
        <v>27</v>
      </c>
      <c r="C656" s="2" t="s">
        <v>1271</v>
      </c>
      <c r="D656">
        <v>4618</v>
      </c>
      <c r="E656" t="s">
        <v>1244</v>
      </c>
      <c r="F656" t="s">
        <v>1245</v>
      </c>
      <c r="G656" t="str">
        <f t="shared" si="10"/>
        <v xml:space="preserve"> WA</v>
      </c>
      <c r="H656" t="str">
        <f>IF([1]alldata!$D$656&gt;1000,"Good Review","not many reviews")</f>
        <v>Good Review</v>
      </c>
      <c r="J656" t="str">
        <f>CONCATENATE([1]alldata!$A$656,[1]alldata!$B$656)</f>
        <v>Sr UX Web Developer, Insights &amp; Analytics, Customer &amp; Partner AdvocacyMicrosoft</v>
      </c>
    </row>
    <row r="657" spans="1:10" ht="340" x14ac:dyDescent="0.2">
      <c r="A657" t="s">
        <v>1272</v>
      </c>
      <c r="B657" t="s">
        <v>27</v>
      </c>
      <c r="C657" s="2" t="s">
        <v>1273</v>
      </c>
      <c r="D657">
        <v>4618</v>
      </c>
      <c r="E657" t="s">
        <v>1244</v>
      </c>
      <c r="F657" t="s">
        <v>1245</v>
      </c>
      <c r="G657" t="str">
        <f t="shared" si="10"/>
        <v xml:space="preserve"> WA</v>
      </c>
      <c r="H657" t="str">
        <f>IF([1]alldata!$D$657&gt;1000,"Good Review","not many reviews")</f>
        <v>Good Review</v>
      </c>
      <c r="J657" t="str">
        <f>CONCATENATE([1]alldata!$A$657,[1]alldata!$B$657)</f>
        <v>Senior Cloud Software Engineer: Vetting and ForensicsMicrosoft</v>
      </c>
    </row>
    <row r="658" spans="1:10" ht="388" x14ac:dyDescent="0.2">
      <c r="A658" t="s">
        <v>1274</v>
      </c>
      <c r="B658" t="s">
        <v>27</v>
      </c>
      <c r="C658" s="2" t="s">
        <v>1275</v>
      </c>
      <c r="D658">
        <v>4618</v>
      </c>
      <c r="E658" t="s">
        <v>1244</v>
      </c>
      <c r="F658" t="s">
        <v>1245</v>
      </c>
      <c r="G658" t="str">
        <f t="shared" si="10"/>
        <v xml:space="preserve"> WA</v>
      </c>
      <c r="H658" t="str">
        <f>IF([1]alldata!$D$658&gt;1000,"Good Review","not many reviews")</f>
        <v>Good Review</v>
      </c>
      <c r="J658" t="str">
        <f>CONCATENATE([1]alldata!$A$658,[1]alldata!$B$658)</f>
        <v>Senior Software Engineering LeadMicrosoft</v>
      </c>
    </row>
    <row r="659" spans="1:10" ht="372" x14ac:dyDescent="0.2">
      <c r="A659" t="s">
        <v>1276</v>
      </c>
      <c r="B659" t="s">
        <v>27</v>
      </c>
      <c r="C659" s="2" t="s">
        <v>1277</v>
      </c>
      <c r="D659">
        <v>4618</v>
      </c>
      <c r="E659" t="s">
        <v>1244</v>
      </c>
      <c r="F659" t="s">
        <v>1245</v>
      </c>
      <c r="G659" t="str">
        <f t="shared" si="10"/>
        <v xml:space="preserve"> WA</v>
      </c>
      <c r="H659" t="str">
        <f>IF([1]alldata!$D$659&gt;1000,"Good Review","not many reviews")</f>
        <v>Good Review</v>
      </c>
      <c r="J659" t="str">
        <f>CONCATENATE([1]alldata!$A$659,[1]alldata!$B$659)</f>
        <v>Sr. Software Engineering MgrMicrosoft</v>
      </c>
    </row>
    <row r="660" spans="1:10" ht="356" x14ac:dyDescent="0.2">
      <c r="A660" t="s">
        <v>1278</v>
      </c>
      <c r="B660" t="s">
        <v>27</v>
      </c>
      <c r="C660" s="2" t="s">
        <v>1279</v>
      </c>
      <c r="D660">
        <v>4618</v>
      </c>
      <c r="E660" t="s">
        <v>1244</v>
      </c>
      <c r="F660" t="s">
        <v>1245</v>
      </c>
      <c r="G660" t="str">
        <f t="shared" si="10"/>
        <v xml:space="preserve"> WA</v>
      </c>
      <c r="H660" t="str">
        <f>IF([1]alldata!$D$660&gt;1000,"Good Review","not many reviews")</f>
        <v>Good Review</v>
      </c>
      <c r="J660" t="str">
        <f>CONCATENATE([1]alldata!$A$660,[1]alldata!$B$660)</f>
        <v>Senior Product Marketing ManagerMicrosoft</v>
      </c>
    </row>
    <row r="661" spans="1:10" ht="356" x14ac:dyDescent="0.2">
      <c r="A661" t="s">
        <v>1280</v>
      </c>
      <c r="B661" t="s">
        <v>27</v>
      </c>
      <c r="C661" s="2" t="s">
        <v>1281</v>
      </c>
      <c r="D661">
        <v>4618</v>
      </c>
      <c r="E661" t="s">
        <v>1244</v>
      </c>
      <c r="F661" t="s">
        <v>1245</v>
      </c>
      <c r="G661" t="str">
        <f t="shared" si="10"/>
        <v xml:space="preserve"> WA</v>
      </c>
      <c r="H661" t="str">
        <f>IF([1]alldata!$D$661&gt;1000,"Good Review","not many reviews")</f>
        <v>Good Review</v>
      </c>
      <c r="J661" t="str">
        <f>CONCATENATE([1]alldata!$A$661,[1]alldata!$B$661)</f>
        <v>Senior Engineering LeadMicrosoft</v>
      </c>
    </row>
    <row r="662" spans="1:10" ht="388" x14ac:dyDescent="0.2">
      <c r="A662" t="s">
        <v>1282</v>
      </c>
      <c r="B662" t="s">
        <v>27</v>
      </c>
      <c r="C662" s="2" t="s">
        <v>1283</v>
      </c>
      <c r="D662">
        <v>4618</v>
      </c>
      <c r="E662" t="s">
        <v>1244</v>
      </c>
      <c r="F662" t="s">
        <v>1245</v>
      </c>
      <c r="G662" t="str">
        <f t="shared" si="10"/>
        <v xml:space="preserve"> WA</v>
      </c>
      <c r="H662" t="str">
        <f>IF([1]alldata!$D$662&gt;1000,"Good Review","not many reviews")</f>
        <v>Good Review</v>
      </c>
      <c r="J662" t="str">
        <f>CONCATENATE([1]alldata!$A$662,[1]alldata!$B$662)</f>
        <v>Principal Software Engineering ManagerMicrosoft</v>
      </c>
    </row>
    <row r="663" spans="1:10" ht="340" x14ac:dyDescent="0.2">
      <c r="A663" t="s">
        <v>1284</v>
      </c>
      <c r="B663" t="s">
        <v>27</v>
      </c>
      <c r="C663" s="2" t="s">
        <v>1285</v>
      </c>
      <c r="D663">
        <v>4618</v>
      </c>
      <c r="E663" t="s">
        <v>1244</v>
      </c>
      <c r="F663" t="s">
        <v>1245</v>
      </c>
      <c r="G663" t="str">
        <f t="shared" si="10"/>
        <v xml:space="preserve"> WA</v>
      </c>
      <c r="H663" t="str">
        <f>IF([1]alldata!$D$663&gt;1000,"Good Review","not many reviews")</f>
        <v>Good Review</v>
      </c>
      <c r="J663" t="str">
        <f>CONCATENATE([1]alldata!$A$663,[1]alldata!$B$663)</f>
        <v>Senior Software Engineer: Full StackMicrosoft</v>
      </c>
    </row>
    <row r="664" spans="1:10" ht="404" x14ac:dyDescent="0.2">
      <c r="A664" t="s">
        <v>1286</v>
      </c>
      <c r="B664" t="s">
        <v>27</v>
      </c>
      <c r="C664" s="2" t="s">
        <v>1287</v>
      </c>
      <c r="D664">
        <v>4618</v>
      </c>
      <c r="E664" t="s">
        <v>1244</v>
      </c>
      <c r="F664" t="s">
        <v>1245</v>
      </c>
      <c r="G664" t="str">
        <f t="shared" si="10"/>
        <v xml:space="preserve"> WA</v>
      </c>
      <c r="H664" t="str">
        <f>IF([1]alldata!$D$664&gt;1000,"Good Review","not many reviews")</f>
        <v>Good Review</v>
      </c>
      <c r="J664" t="str">
        <f>CONCATENATE([1]alldata!$A$664,[1]alldata!$B$664)</f>
        <v>Data Scientist llMicrosoft</v>
      </c>
    </row>
    <row r="665" spans="1:10" ht="372" x14ac:dyDescent="0.2">
      <c r="A665" t="s">
        <v>1288</v>
      </c>
      <c r="B665" t="s">
        <v>27</v>
      </c>
      <c r="C665" s="2" t="s">
        <v>1289</v>
      </c>
      <c r="D665">
        <v>4618</v>
      </c>
      <c r="E665" t="s">
        <v>1244</v>
      </c>
      <c r="F665" t="s">
        <v>1245</v>
      </c>
      <c r="G665" t="str">
        <f t="shared" si="10"/>
        <v xml:space="preserve"> WA</v>
      </c>
      <c r="H665" t="str">
        <f>IF([1]alldata!$D$665&gt;1000,"Good Review","not many reviews")</f>
        <v>Good Review</v>
      </c>
      <c r="J665" t="str">
        <f>CONCATENATE([1]alldata!$A$665,[1]alldata!$B$665)</f>
        <v>Data &amp; Applied ScientistMicrosoft</v>
      </c>
    </row>
    <row r="666" spans="1:10" ht="372" x14ac:dyDescent="0.2">
      <c r="A666" t="s">
        <v>1290</v>
      </c>
      <c r="B666" t="s">
        <v>27</v>
      </c>
      <c r="C666" s="2" t="s">
        <v>1257</v>
      </c>
      <c r="D666">
        <v>4618</v>
      </c>
      <c r="E666" t="s">
        <v>1244</v>
      </c>
      <c r="F666" t="s">
        <v>1245</v>
      </c>
      <c r="G666" t="str">
        <f t="shared" si="10"/>
        <v xml:space="preserve"> WA</v>
      </c>
      <c r="H666" t="str">
        <f>IF([1]alldata!$D$666&gt;1000,"Good Review","not many reviews")</f>
        <v>Good Review</v>
      </c>
      <c r="J666" t="str">
        <f>CONCATENATE([1]alldata!$A$666,[1]alldata!$B$666)</f>
        <v>Data Scientist 2Microsoft</v>
      </c>
    </row>
    <row r="667" spans="1:10" ht="323" x14ac:dyDescent="0.2">
      <c r="A667" t="s">
        <v>1291</v>
      </c>
      <c r="B667" t="s">
        <v>27</v>
      </c>
      <c r="C667" s="2" t="s">
        <v>1292</v>
      </c>
      <c r="D667">
        <v>4618</v>
      </c>
      <c r="E667" t="s">
        <v>1244</v>
      </c>
      <c r="F667" t="s">
        <v>1245</v>
      </c>
      <c r="G667" t="str">
        <f t="shared" si="10"/>
        <v xml:space="preserve"> WA</v>
      </c>
      <c r="H667" t="str">
        <f>IF([1]alldata!$D$667&gt;1000,"Good Review","not many reviews")</f>
        <v>Good Review</v>
      </c>
      <c r="J667" t="str">
        <f>CONCATENATE([1]alldata!$A$667,[1]alldata!$B$667)</f>
        <v>Cyber Crime InvestigatorMicrosoft</v>
      </c>
    </row>
    <row r="668" spans="1:10" ht="372" x14ac:dyDescent="0.2">
      <c r="A668" t="s">
        <v>1293</v>
      </c>
      <c r="B668" t="s">
        <v>27</v>
      </c>
      <c r="C668" s="2" t="s">
        <v>1294</v>
      </c>
      <c r="D668">
        <v>4618</v>
      </c>
      <c r="E668" t="s">
        <v>1244</v>
      </c>
      <c r="F668" t="s">
        <v>1245</v>
      </c>
      <c r="G668" t="str">
        <f t="shared" si="10"/>
        <v xml:space="preserve"> WA</v>
      </c>
      <c r="H668" t="str">
        <f>IF([1]alldata!$D$668&gt;1000,"Good Review","not many reviews")</f>
        <v>Good Review</v>
      </c>
      <c r="J668" t="str">
        <f>CONCATENATE([1]alldata!$A$668,[1]alldata!$B$668)</f>
        <v>Cybercrime Data AnalystMicrosoft</v>
      </c>
    </row>
    <row r="669" spans="1:10" ht="409.6" x14ac:dyDescent="0.2">
      <c r="A669" t="s">
        <v>11</v>
      </c>
      <c r="B669" t="s">
        <v>27</v>
      </c>
      <c r="C669" s="2" t="s">
        <v>1295</v>
      </c>
      <c r="D669">
        <v>4618</v>
      </c>
      <c r="E669" t="s">
        <v>1244</v>
      </c>
      <c r="F669" t="s">
        <v>1245</v>
      </c>
      <c r="G669" t="str">
        <f t="shared" si="10"/>
        <v xml:space="preserve"> WA</v>
      </c>
      <c r="H669" t="str">
        <f>IF([1]alldata!$D$669&gt;1000,"Good Review","not many reviews")</f>
        <v>Good Review</v>
      </c>
      <c r="J669" t="str">
        <f>CONCATENATE([1]alldata!$A$669,[1]alldata!$B$669)</f>
        <v>Data AnalystMicrosoft</v>
      </c>
    </row>
    <row r="670" spans="1:10" ht="372" x14ac:dyDescent="0.2">
      <c r="A670" t="s">
        <v>10</v>
      </c>
      <c r="B670" t="s">
        <v>27</v>
      </c>
      <c r="C670" s="2" t="s">
        <v>1296</v>
      </c>
      <c r="D670">
        <v>4618</v>
      </c>
      <c r="E670" t="s">
        <v>1244</v>
      </c>
      <c r="F670" t="s">
        <v>1245</v>
      </c>
      <c r="G670" t="str">
        <f t="shared" si="10"/>
        <v xml:space="preserve"> WA</v>
      </c>
      <c r="H670" t="str">
        <f>IF([1]alldata!$D$670&gt;1000,"Good Review","not many reviews")</f>
        <v>Good Review</v>
      </c>
      <c r="J670" t="str">
        <f>CONCATENATE([1]alldata!$A$670,[1]alldata!$B$670)</f>
        <v>Principal Data ScientistMicrosoft</v>
      </c>
    </row>
    <row r="671" spans="1:10" ht="356" x14ac:dyDescent="0.2">
      <c r="A671" t="s">
        <v>1297</v>
      </c>
      <c r="B671" t="s">
        <v>27</v>
      </c>
      <c r="C671" s="2" t="s">
        <v>1298</v>
      </c>
      <c r="D671">
        <v>4618</v>
      </c>
      <c r="E671" t="s">
        <v>1244</v>
      </c>
      <c r="F671" t="s">
        <v>1245</v>
      </c>
      <c r="G671" t="str">
        <f t="shared" si="10"/>
        <v xml:space="preserve"> WA</v>
      </c>
      <c r="H671" t="str">
        <f>IF([1]alldata!$D$671&gt;1000,"Good Review","not many reviews")</f>
        <v>Good Review</v>
      </c>
      <c r="J671" t="str">
        <f>CONCATENATE([1]alldata!$A$671,[1]alldata!$B$671)</f>
        <v>Senior Data &amp; Applied ScientistMicrosoft</v>
      </c>
    </row>
    <row r="672" spans="1:10" ht="388" x14ac:dyDescent="0.2">
      <c r="A672" t="s">
        <v>1299</v>
      </c>
      <c r="B672" t="s">
        <v>27</v>
      </c>
      <c r="C672" s="2" t="s">
        <v>1300</v>
      </c>
      <c r="D672">
        <v>4618</v>
      </c>
      <c r="E672" t="s">
        <v>1244</v>
      </c>
      <c r="F672" t="s">
        <v>1245</v>
      </c>
      <c r="G672" t="str">
        <f t="shared" si="10"/>
        <v xml:space="preserve"> WA</v>
      </c>
      <c r="H672" t="str">
        <f>IF([1]alldata!$D$672&gt;1000,"Good Review","not many reviews")</f>
        <v>Good Review</v>
      </c>
      <c r="J672" t="str">
        <f>CONCATENATE([1]alldata!$A$672,[1]alldata!$B$672)</f>
        <v>Sr. DATA SCIENTISTMicrosoft</v>
      </c>
    </row>
    <row r="673" spans="1:10" ht="372" x14ac:dyDescent="0.2">
      <c r="A673" t="s">
        <v>1301</v>
      </c>
      <c r="B673" t="s">
        <v>27</v>
      </c>
      <c r="C673" s="2" t="s">
        <v>1302</v>
      </c>
      <c r="D673">
        <v>4618</v>
      </c>
      <c r="E673" t="s">
        <v>1244</v>
      </c>
      <c r="F673" t="s">
        <v>1245</v>
      </c>
      <c r="G673" t="str">
        <f t="shared" si="10"/>
        <v xml:space="preserve"> WA</v>
      </c>
      <c r="H673" t="str">
        <f>IF([1]alldata!$D$673&gt;1000,"Good Review","not many reviews")</f>
        <v>Good Review</v>
      </c>
      <c r="J673" t="str">
        <f>CONCATENATE([1]alldata!$A$673,[1]alldata!$B$673)</f>
        <v>Data Scientist-Digital StoresMicrosoft</v>
      </c>
    </row>
    <row r="674" spans="1:10" ht="356" x14ac:dyDescent="0.2">
      <c r="A674" t="s">
        <v>1303</v>
      </c>
      <c r="B674" t="s">
        <v>27</v>
      </c>
      <c r="C674" s="2" t="s">
        <v>1304</v>
      </c>
      <c r="D674">
        <v>4618</v>
      </c>
      <c r="E674" t="s">
        <v>1244</v>
      </c>
      <c r="F674" t="s">
        <v>1245</v>
      </c>
      <c r="G674" t="str">
        <f t="shared" si="10"/>
        <v xml:space="preserve"> WA</v>
      </c>
      <c r="H674" t="str">
        <f>IF([1]alldata!$D$674&gt;1000,"Good Review","not many reviews")</f>
        <v>Good Review</v>
      </c>
      <c r="J674" t="str">
        <f>CONCATENATE([1]alldata!$A$674,[1]alldata!$B$674)</f>
        <v>Data Scientist Mgmt-WW Customer SuccessMicrosoft</v>
      </c>
    </row>
    <row r="675" spans="1:10" ht="404" x14ac:dyDescent="0.2">
      <c r="A675" t="s">
        <v>1305</v>
      </c>
      <c r="B675" t="s">
        <v>27</v>
      </c>
      <c r="C675" s="2" t="s">
        <v>1306</v>
      </c>
      <c r="D675">
        <v>4618</v>
      </c>
      <c r="E675" t="s">
        <v>1244</v>
      </c>
      <c r="F675" t="s">
        <v>1245</v>
      </c>
      <c r="G675" t="str">
        <f t="shared" si="10"/>
        <v xml:space="preserve"> WA</v>
      </c>
      <c r="H675" t="str">
        <f>IF([1]alldata!$D$675&gt;1000,"Good Review","not many reviews")</f>
        <v>Good Review</v>
      </c>
      <c r="J675" t="str">
        <f>CONCATENATE([1]alldata!$A$675,[1]alldata!$B$675)</f>
        <v>Full-time PhD opportunities for students &amp; recent graduates: Data &amp; Applied SciencesMicrosoft</v>
      </c>
    </row>
    <row r="676" spans="1:10" ht="372" x14ac:dyDescent="0.2">
      <c r="A676" t="s">
        <v>1307</v>
      </c>
      <c r="B676" t="s">
        <v>27</v>
      </c>
      <c r="C676" s="2" t="s">
        <v>1308</v>
      </c>
      <c r="D676">
        <v>4618</v>
      </c>
      <c r="E676" t="s">
        <v>1244</v>
      </c>
      <c r="F676" t="s">
        <v>1245</v>
      </c>
      <c r="G676" t="str">
        <f t="shared" si="10"/>
        <v xml:space="preserve"> WA</v>
      </c>
      <c r="H676" t="str">
        <f>IF([1]alldata!$D$676&gt;1000,"Good Review","not many reviews")</f>
        <v>Good Review</v>
      </c>
      <c r="J676" t="str">
        <f>CONCATENATE([1]alldata!$A$676,[1]alldata!$B$676)</f>
        <v>Research Intern - Data Management, Exploration and Mining Group (DMX)Microsoft</v>
      </c>
    </row>
    <row r="677" spans="1:10" ht="356" x14ac:dyDescent="0.2">
      <c r="A677" t="s">
        <v>1309</v>
      </c>
      <c r="B677" t="s">
        <v>27</v>
      </c>
      <c r="C677" s="2" t="s">
        <v>1310</v>
      </c>
      <c r="D677">
        <v>4618</v>
      </c>
      <c r="E677" t="s">
        <v>1244</v>
      </c>
      <c r="F677" t="s">
        <v>1245</v>
      </c>
      <c r="G677" t="str">
        <f t="shared" si="10"/>
        <v xml:space="preserve"> WA</v>
      </c>
      <c r="H677" t="str">
        <f>IF([1]alldata!$D$677&gt;1000,"Good Review","not many reviews")</f>
        <v>Good Review</v>
      </c>
      <c r="J677" t="str">
        <f>CONCATENATE([1]alldata!$A$677,[1]alldata!$B$677)</f>
        <v>AI-Data Content DeveloperMicrosoft</v>
      </c>
    </row>
    <row r="678" spans="1:10" ht="388" x14ac:dyDescent="0.2">
      <c r="A678" t="s">
        <v>1311</v>
      </c>
      <c r="B678" t="s">
        <v>27</v>
      </c>
      <c r="C678" s="2" t="s">
        <v>1312</v>
      </c>
      <c r="D678">
        <v>4618</v>
      </c>
      <c r="E678" t="s">
        <v>1244</v>
      </c>
      <c r="F678" t="s">
        <v>1245</v>
      </c>
      <c r="G678" t="str">
        <f t="shared" si="10"/>
        <v xml:space="preserve"> WA</v>
      </c>
      <c r="H678" t="str">
        <f>IF([1]alldata!$D$678&gt;1000,"Good Review","not many reviews")</f>
        <v>Good Review</v>
      </c>
      <c r="J678" t="str">
        <f>CONCATENATE([1]alldata!$A$678,[1]alldata!$B$678)</f>
        <v>Principal Applied Data ScientistMicrosoft</v>
      </c>
    </row>
    <row r="679" spans="1:10" ht="372" x14ac:dyDescent="0.2">
      <c r="A679" t="s">
        <v>1313</v>
      </c>
      <c r="B679" t="s">
        <v>27</v>
      </c>
      <c r="C679" s="2" t="s">
        <v>1314</v>
      </c>
      <c r="D679">
        <v>4618</v>
      </c>
      <c r="E679" t="s">
        <v>1244</v>
      </c>
      <c r="F679" t="s">
        <v>1245</v>
      </c>
      <c r="G679" t="str">
        <f t="shared" si="10"/>
        <v xml:space="preserve"> WA</v>
      </c>
      <c r="H679" t="str">
        <f>IF([1]alldata!$D$679&gt;1000,"Good Review","not many reviews")</f>
        <v>Good Review</v>
      </c>
      <c r="J679" t="str">
        <f>CONCATENATE([1]alldata!$A$679,[1]alldata!$B$679)</f>
        <v>Data &amp; Applied Scientist MgrMicrosoft</v>
      </c>
    </row>
    <row r="680" spans="1:10" ht="372" x14ac:dyDescent="0.2">
      <c r="A680" t="s">
        <v>1315</v>
      </c>
      <c r="B680" t="s">
        <v>27</v>
      </c>
      <c r="C680" s="2" t="s">
        <v>1316</v>
      </c>
      <c r="D680">
        <v>4618</v>
      </c>
      <c r="E680" t="s">
        <v>1244</v>
      </c>
      <c r="F680" t="s">
        <v>1245</v>
      </c>
      <c r="G680" t="str">
        <f t="shared" si="10"/>
        <v xml:space="preserve"> WA</v>
      </c>
      <c r="H680" t="str">
        <f>IF([1]alldata!$D$680&gt;1000,"Good Review","not many reviews")</f>
        <v>Good Review</v>
      </c>
      <c r="J680" t="str">
        <f>CONCATENATE([1]alldata!$A$680,[1]alldata!$B$680)</f>
        <v>Principal Data &amp; Applied ScientistMicrosoft</v>
      </c>
    </row>
    <row r="681" spans="1:10" ht="372" x14ac:dyDescent="0.2">
      <c r="A681" t="s">
        <v>1317</v>
      </c>
      <c r="B681" t="s">
        <v>27</v>
      </c>
      <c r="C681" s="2" t="s">
        <v>1318</v>
      </c>
      <c r="D681">
        <v>4618</v>
      </c>
      <c r="E681" t="s">
        <v>1244</v>
      </c>
      <c r="F681" t="s">
        <v>1245</v>
      </c>
      <c r="G681" t="str">
        <f t="shared" si="10"/>
        <v xml:space="preserve"> WA</v>
      </c>
      <c r="H681" t="str">
        <f>IF([1]alldata!$D$681&gt;1000,"Good Review","not many reviews")</f>
        <v>Good Review</v>
      </c>
      <c r="J681" t="str">
        <f>CONCATENATE([1]alldata!$A$681,[1]alldata!$B$681)</f>
        <v>USER RESEARCHERMicrosoft</v>
      </c>
    </row>
    <row r="682" spans="1:10" ht="404" x14ac:dyDescent="0.2">
      <c r="A682" t="s">
        <v>1319</v>
      </c>
      <c r="B682" t="s">
        <v>27</v>
      </c>
      <c r="C682" s="2" t="s">
        <v>1306</v>
      </c>
      <c r="D682">
        <v>4618</v>
      </c>
      <c r="E682" t="s">
        <v>1244</v>
      </c>
      <c r="F682" t="s">
        <v>1245</v>
      </c>
      <c r="G682" t="str">
        <f t="shared" si="10"/>
        <v xml:space="preserve"> WA</v>
      </c>
      <c r="H682" t="str">
        <f>IF([1]alldata!$D$682&gt;1000,"Good Review","not many reviews")</f>
        <v>Good Review</v>
      </c>
      <c r="J682" t="str">
        <f>CONCATENATE([1]alldata!$A$682,[1]alldata!$B$682)</f>
        <v>Intern opportunities for PhD students: Data &amp; Applied SciencesMicrosoft</v>
      </c>
    </row>
    <row r="683" spans="1:10" ht="372" x14ac:dyDescent="0.2">
      <c r="A683" t="s">
        <v>1320</v>
      </c>
      <c r="B683" t="s">
        <v>27</v>
      </c>
      <c r="C683" s="2" t="s">
        <v>1308</v>
      </c>
      <c r="D683">
        <v>4618</v>
      </c>
      <c r="E683" t="s">
        <v>1244</v>
      </c>
      <c r="F683" t="s">
        <v>1245</v>
      </c>
      <c r="G683" t="str">
        <f t="shared" si="10"/>
        <v xml:space="preserve"> WA</v>
      </c>
      <c r="H683" t="str">
        <f>IF([1]alldata!$D$683&gt;1000,"Good Review","not many reviews")</f>
        <v>Good Review</v>
      </c>
      <c r="J683" t="str">
        <f>CONCATENATE([1]alldata!$A$683,[1]alldata!$B$683)</f>
        <v>Research Intern - Clinical Sensing and AnalyticsMicrosoft</v>
      </c>
    </row>
    <row r="684" spans="1:10" ht="356" x14ac:dyDescent="0.2">
      <c r="A684" t="s">
        <v>5</v>
      </c>
      <c r="B684" t="s">
        <v>27</v>
      </c>
      <c r="C684" s="2" t="s">
        <v>1281</v>
      </c>
      <c r="D684">
        <v>4618</v>
      </c>
      <c r="E684" t="s">
        <v>1244</v>
      </c>
      <c r="F684" t="s">
        <v>1245</v>
      </c>
      <c r="G684" t="str">
        <f t="shared" si="10"/>
        <v xml:space="preserve"> WA</v>
      </c>
      <c r="H684" t="str">
        <f>IF([1]alldata!$D$684&gt;1000,"Good Review","not many reviews")</f>
        <v>Good Review</v>
      </c>
      <c r="J684" t="str">
        <f>CONCATENATE([1]alldata!$A$684,[1]alldata!$B$684)</f>
        <v>Data EngineerMicrosoft</v>
      </c>
    </row>
    <row r="685" spans="1:10" ht="388" x14ac:dyDescent="0.2">
      <c r="A685" t="s">
        <v>1321</v>
      </c>
      <c r="B685" t="s">
        <v>27</v>
      </c>
      <c r="C685" s="2" t="s">
        <v>1322</v>
      </c>
      <c r="D685">
        <v>4618</v>
      </c>
      <c r="E685" t="s">
        <v>1244</v>
      </c>
      <c r="F685" t="s">
        <v>1245</v>
      </c>
      <c r="G685" t="str">
        <f t="shared" si="10"/>
        <v xml:space="preserve"> WA</v>
      </c>
      <c r="H685" t="str">
        <f>IF([1]alldata!$D$685&gt;1000,"Good Review","not many reviews")</f>
        <v>Good Review</v>
      </c>
      <c r="J685" t="str">
        <f>CONCATENATE([1]alldata!$A$685,[1]alldata!$B$685)</f>
        <v>Applied Scientist 2Microsoft</v>
      </c>
    </row>
    <row r="686" spans="1:10" ht="372" x14ac:dyDescent="0.2">
      <c r="A686" t="s">
        <v>1323</v>
      </c>
      <c r="B686" t="s">
        <v>27</v>
      </c>
      <c r="C686" s="2" t="s">
        <v>1308</v>
      </c>
      <c r="D686">
        <v>4618</v>
      </c>
      <c r="E686" t="s">
        <v>1244</v>
      </c>
      <c r="F686" t="s">
        <v>1245</v>
      </c>
      <c r="G686" t="str">
        <f t="shared" si="10"/>
        <v xml:space="preserve"> WA</v>
      </c>
      <c r="H686" t="str">
        <f>IF([1]alldata!$D$686&gt;1000,"Good Review","not many reviews")</f>
        <v>Good Review</v>
      </c>
      <c r="J686" t="str">
        <f>CONCATENATE([1]alldata!$A$686,[1]alldata!$B$686)</f>
        <v>Research Intern - Cold LogicMicrosoft</v>
      </c>
    </row>
    <row r="687" spans="1:10" ht="388" x14ac:dyDescent="0.2">
      <c r="A687" t="s">
        <v>1324</v>
      </c>
      <c r="B687" t="s">
        <v>27</v>
      </c>
      <c r="C687" s="2" t="s">
        <v>1325</v>
      </c>
      <c r="D687">
        <v>4618</v>
      </c>
      <c r="E687" t="s">
        <v>1244</v>
      </c>
      <c r="F687" t="s">
        <v>1245</v>
      </c>
      <c r="G687" t="str">
        <f t="shared" si="10"/>
        <v xml:space="preserve"> WA</v>
      </c>
      <c r="H687" t="str">
        <f>IF([1]alldata!$D$687&gt;1000,"Good Review","not many reviews")</f>
        <v>Good Review</v>
      </c>
      <c r="J687" t="str">
        <f>CONCATENATE([1]alldata!$A$687,[1]alldata!$B$687)</f>
        <v>Developer/Data Engineer, Insights &amp; Analytics, Customer &amp; Partner AdvocacyMicrosoft</v>
      </c>
    </row>
    <row r="688" spans="1:10" ht="372" x14ac:dyDescent="0.2">
      <c r="A688" t="s">
        <v>1326</v>
      </c>
      <c r="B688" t="s">
        <v>27</v>
      </c>
      <c r="C688" s="2" t="s">
        <v>1308</v>
      </c>
      <c r="D688">
        <v>4618</v>
      </c>
      <c r="E688" t="s">
        <v>1244</v>
      </c>
      <c r="F688" t="s">
        <v>1245</v>
      </c>
      <c r="G688" t="str">
        <f t="shared" si="10"/>
        <v xml:space="preserve"> WA</v>
      </c>
      <c r="H688" t="str">
        <f>IF([1]alldata!$D$688&gt;1000,"Good Review","not many reviews")</f>
        <v>Good Review</v>
      </c>
      <c r="J688" t="str">
        <f>CONCATENATE([1]alldata!$A$688,[1]alldata!$B$688)</f>
        <v>Research Intern - Program SynthesisMicrosoft</v>
      </c>
    </row>
    <row r="689" spans="1:10" ht="372" x14ac:dyDescent="0.2">
      <c r="A689" t="s">
        <v>1327</v>
      </c>
      <c r="B689" t="s">
        <v>27</v>
      </c>
      <c r="C689" s="2" t="s">
        <v>1308</v>
      </c>
      <c r="D689">
        <v>4618</v>
      </c>
      <c r="E689" t="s">
        <v>1244</v>
      </c>
      <c r="F689" t="s">
        <v>1245</v>
      </c>
      <c r="G689" t="str">
        <f t="shared" si="10"/>
        <v xml:space="preserve"> WA</v>
      </c>
      <c r="H689" t="str">
        <f>IF([1]alldata!$D$689&gt;1000,"Good Review","not many reviews")</f>
        <v>Good Review</v>
      </c>
      <c r="J689" t="str">
        <f>CONCATENATE([1]alldata!$A$689,[1]alldata!$B$689)</f>
        <v>Research Intern - Applied Sciences GroupMicrosoft</v>
      </c>
    </row>
    <row r="690" spans="1:10" ht="356" x14ac:dyDescent="0.2">
      <c r="A690" t="s">
        <v>1328</v>
      </c>
      <c r="B690" t="s">
        <v>27</v>
      </c>
      <c r="C690" s="2" t="s">
        <v>1329</v>
      </c>
      <c r="D690">
        <v>4618</v>
      </c>
      <c r="E690" t="s">
        <v>1244</v>
      </c>
      <c r="F690" t="s">
        <v>1245</v>
      </c>
      <c r="G690" t="str">
        <f t="shared" si="10"/>
        <v xml:space="preserve"> WA</v>
      </c>
      <c r="H690" t="str">
        <f>IF([1]alldata!$D$690&gt;1000,"Good Review","not many reviews")</f>
        <v>Good Review</v>
      </c>
      <c r="J690" t="str">
        <f>CONCATENATE([1]alldata!$A$690,[1]alldata!$B$690)</f>
        <v>Chief of StaffMicrosoft</v>
      </c>
    </row>
    <row r="691" spans="1:10" ht="356" x14ac:dyDescent="0.2">
      <c r="A691" t="s">
        <v>1330</v>
      </c>
      <c r="B691" t="s">
        <v>27</v>
      </c>
      <c r="C691" s="2" t="s">
        <v>1331</v>
      </c>
      <c r="D691">
        <v>4618</v>
      </c>
      <c r="E691" t="s">
        <v>1244</v>
      </c>
      <c r="F691" t="s">
        <v>1245</v>
      </c>
      <c r="G691" t="str">
        <f t="shared" si="10"/>
        <v xml:space="preserve"> WA</v>
      </c>
      <c r="H691" t="str">
        <f>IF([1]alldata!$D$691&gt;1000,"Good Review","not many reviews")</f>
        <v>Good Review</v>
      </c>
      <c r="J691" t="str">
        <f>CONCATENATE([1]alldata!$A$691,[1]alldata!$B$691)</f>
        <v>Senior Data AnalystMicrosoft</v>
      </c>
    </row>
    <row r="692" spans="1:10" ht="372" x14ac:dyDescent="0.2">
      <c r="A692" t="s">
        <v>1332</v>
      </c>
      <c r="B692" t="s">
        <v>27</v>
      </c>
      <c r="C692" s="2" t="s">
        <v>1308</v>
      </c>
      <c r="D692">
        <v>4618</v>
      </c>
      <c r="E692" t="s">
        <v>1244</v>
      </c>
      <c r="F692" t="s">
        <v>1245</v>
      </c>
      <c r="G692" t="str">
        <f t="shared" si="10"/>
        <v xml:space="preserve"> WA</v>
      </c>
      <c r="H692" t="str">
        <f>IF([1]alldata!$D$692&gt;1000,"Good Review","not many reviews")</f>
        <v>Good Review</v>
      </c>
      <c r="J692" t="str">
        <f>CONCATENATE([1]alldata!$A$692,[1]alldata!$B$692)</f>
        <v>Research Intern - SystemsMicrosoft</v>
      </c>
    </row>
    <row r="693" spans="1:10" ht="388" x14ac:dyDescent="0.2">
      <c r="A693" t="s">
        <v>1333</v>
      </c>
      <c r="B693" t="s">
        <v>27</v>
      </c>
      <c r="C693" s="2" t="s">
        <v>1334</v>
      </c>
      <c r="D693">
        <v>4618</v>
      </c>
      <c r="E693" t="s">
        <v>1244</v>
      </c>
      <c r="F693" t="s">
        <v>1245</v>
      </c>
      <c r="G693" t="str">
        <f t="shared" si="10"/>
        <v xml:space="preserve"> WA</v>
      </c>
      <c r="H693" t="str">
        <f>IF([1]alldata!$D$693&gt;1000,"Good Review","not many reviews")</f>
        <v>Good Review</v>
      </c>
      <c r="J693" t="str">
        <f>CONCATENATE([1]alldata!$A$693,[1]alldata!$B$693)</f>
        <v>SENIOR SCIENTISTMicrosoft</v>
      </c>
    </row>
    <row r="694" spans="1:10" ht="356" x14ac:dyDescent="0.2">
      <c r="A694" t="s">
        <v>1335</v>
      </c>
      <c r="B694" t="s">
        <v>27</v>
      </c>
      <c r="C694" s="2" t="s">
        <v>1310</v>
      </c>
      <c r="D694">
        <v>4618</v>
      </c>
      <c r="E694" t="s">
        <v>1244</v>
      </c>
      <c r="F694" t="s">
        <v>1245</v>
      </c>
      <c r="G694" t="str">
        <f t="shared" si="10"/>
        <v xml:space="preserve"> WA</v>
      </c>
      <c r="H694" t="str">
        <f>IF([1]alldata!$D$694&gt;1000,"Good Review","not many reviews")</f>
        <v>Good Review</v>
      </c>
      <c r="J694" t="str">
        <f>CONCATENATE([1]alldata!$A$694,[1]alldata!$B$694)</f>
        <v>Sr. Content Developer-AI-DataMicrosoft</v>
      </c>
    </row>
    <row r="695" spans="1:10" ht="340" x14ac:dyDescent="0.2">
      <c r="A695" t="s">
        <v>1336</v>
      </c>
      <c r="B695" t="s">
        <v>27</v>
      </c>
      <c r="C695" s="2" t="s">
        <v>1337</v>
      </c>
      <c r="D695">
        <v>4618</v>
      </c>
      <c r="E695" t="s">
        <v>1244</v>
      </c>
      <c r="F695" t="s">
        <v>1245</v>
      </c>
      <c r="G695" t="str">
        <f t="shared" si="10"/>
        <v xml:space="preserve"> WA</v>
      </c>
      <c r="H695" t="str">
        <f>IF([1]alldata!$D$695&gt;1000,"Good Review","not many reviews")</f>
        <v>Good Review</v>
      </c>
      <c r="J695" t="str">
        <f>CONCATENATE([1]alldata!$A$695,[1]alldata!$B$695)</f>
        <v>Principal Data Scientist Lead, Identity Data Experimentation and AnalysisMicrosoft</v>
      </c>
    </row>
    <row r="696" spans="1:10" ht="372" x14ac:dyDescent="0.2">
      <c r="A696" t="s">
        <v>1338</v>
      </c>
      <c r="B696" t="s">
        <v>27</v>
      </c>
      <c r="C696" s="2" t="s">
        <v>1339</v>
      </c>
      <c r="D696">
        <v>4618</v>
      </c>
      <c r="E696" t="s">
        <v>1244</v>
      </c>
      <c r="F696" t="s">
        <v>1245</v>
      </c>
      <c r="G696" t="str">
        <f t="shared" si="10"/>
        <v xml:space="preserve"> WA</v>
      </c>
      <c r="H696" t="str">
        <f>IF([1]alldata!$D$696&gt;1000,"Good Review","not many reviews")</f>
        <v>Good Review</v>
      </c>
      <c r="J696" t="str">
        <f>CONCATENATE([1]alldata!$A$696,[1]alldata!$B$696)</f>
        <v>SENIOR APPLIED SCIENTISTMicrosoft</v>
      </c>
    </row>
    <row r="697" spans="1:10" ht="372" x14ac:dyDescent="0.2">
      <c r="A697" t="s">
        <v>1340</v>
      </c>
      <c r="B697" t="s">
        <v>27</v>
      </c>
      <c r="C697" s="2" t="s">
        <v>1308</v>
      </c>
      <c r="D697">
        <v>4618</v>
      </c>
      <c r="E697" t="s">
        <v>1244</v>
      </c>
      <c r="F697" t="s">
        <v>1245</v>
      </c>
      <c r="G697" t="str">
        <f t="shared" si="10"/>
        <v xml:space="preserve"> WA</v>
      </c>
      <c r="H697" t="str">
        <f>IF([1]alldata!$D$697&gt;1000,"Good Review","not many reviews")</f>
        <v>Good Review</v>
      </c>
      <c r="J697" t="str">
        <f>CONCATENATE([1]alldata!$A$697,[1]alldata!$B$697)</f>
        <v>Research Intern - Topological Machine LearningMicrosoft</v>
      </c>
    </row>
    <row r="698" spans="1:10" ht="372" x14ac:dyDescent="0.2">
      <c r="A698" t="s">
        <v>126</v>
      </c>
      <c r="B698" t="s">
        <v>27</v>
      </c>
      <c r="C698" s="2" t="s">
        <v>1341</v>
      </c>
      <c r="D698">
        <v>4618</v>
      </c>
      <c r="E698" t="s">
        <v>1244</v>
      </c>
      <c r="F698" t="s">
        <v>1245</v>
      </c>
      <c r="G698" t="str">
        <f t="shared" si="10"/>
        <v xml:space="preserve"> WA</v>
      </c>
      <c r="H698" t="str">
        <f>IF([1]alldata!$D$698&gt;1000,"Good Review","not many reviews")</f>
        <v>Good Review</v>
      </c>
      <c r="J698" t="str">
        <f>CONCATENATE([1]alldata!$A$698,[1]alldata!$B$698)</f>
        <v>Senior Machine Learning ScientistMicrosoft</v>
      </c>
    </row>
    <row r="699" spans="1:10" ht="372" x14ac:dyDescent="0.2">
      <c r="A699" t="s">
        <v>1342</v>
      </c>
      <c r="B699" t="s">
        <v>27</v>
      </c>
      <c r="C699" s="2" t="s">
        <v>1343</v>
      </c>
      <c r="D699">
        <v>4618</v>
      </c>
      <c r="E699" t="s">
        <v>1244</v>
      </c>
      <c r="F699" t="s">
        <v>1245</v>
      </c>
      <c r="G699" t="str">
        <f t="shared" si="10"/>
        <v xml:space="preserve"> WA</v>
      </c>
      <c r="H699" t="str">
        <f>IF([1]alldata!$D$699&gt;1000,"Good Review","not many reviews")</f>
        <v>Good Review</v>
      </c>
      <c r="J699" t="str">
        <f>CONCATENATE([1]alldata!$A$699,[1]alldata!$B$699)</f>
        <v>Creative DirectorMicrosoft</v>
      </c>
    </row>
    <row r="700" spans="1:10" ht="404" x14ac:dyDescent="0.2">
      <c r="A700" t="s">
        <v>1344</v>
      </c>
      <c r="B700" t="s">
        <v>27</v>
      </c>
      <c r="C700" s="2" t="s">
        <v>1345</v>
      </c>
      <c r="D700">
        <v>4618</v>
      </c>
      <c r="E700" t="s">
        <v>1244</v>
      </c>
      <c r="F700" t="s">
        <v>1245</v>
      </c>
      <c r="G700" t="str">
        <f t="shared" si="10"/>
        <v xml:space="preserve"> WA</v>
      </c>
      <c r="H700" t="str">
        <f>IF([1]alldata!$D$700&gt;1000,"Good Review","not many reviews")</f>
        <v>Good Review</v>
      </c>
      <c r="J700" t="str">
        <f>CONCATENATE([1]alldata!$A$700,[1]alldata!$B$700)</f>
        <v>Demand ForecasterMicrosoft</v>
      </c>
    </row>
    <row r="701" spans="1:10" ht="356" x14ac:dyDescent="0.2">
      <c r="A701" t="s">
        <v>1346</v>
      </c>
      <c r="B701" t="s">
        <v>27</v>
      </c>
      <c r="C701" s="2" t="s">
        <v>1347</v>
      </c>
      <c r="D701">
        <v>4618</v>
      </c>
      <c r="E701" t="s">
        <v>1244</v>
      </c>
      <c r="F701" t="s">
        <v>1245</v>
      </c>
      <c r="G701" t="str">
        <f t="shared" si="10"/>
        <v xml:space="preserve"> WA</v>
      </c>
      <c r="H701" t="str">
        <f>IF([1]alldata!$D$701&gt;1000,"Good Review","not many reviews")</f>
        <v>Good Review</v>
      </c>
      <c r="J701" t="str">
        <f>CONCATENATE([1]alldata!$A$701,[1]alldata!$B$701)</f>
        <v>Applied Machine Learning EngineerMicrosoft</v>
      </c>
    </row>
    <row r="702" spans="1:10" ht="388" x14ac:dyDescent="0.2">
      <c r="A702" t="s">
        <v>1348</v>
      </c>
      <c r="B702" t="s">
        <v>27</v>
      </c>
      <c r="C702" s="2" t="s">
        <v>1349</v>
      </c>
      <c r="D702">
        <v>4618</v>
      </c>
      <c r="E702" t="s">
        <v>1244</v>
      </c>
      <c r="F702" t="s">
        <v>1245</v>
      </c>
      <c r="G702" t="str">
        <f t="shared" si="10"/>
        <v xml:space="preserve"> WA</v>
      </c>
      <c r="H702" t="str">
        <f>IF([1]alldata!$D$702&gt;1000,"Good Review","not many reviews")</f>
        <v>Good Review</v>
      </c>
      <c r="J702" t="str">
        <f>CONCATENATE([1]alldata!$A$702,[1]alldata!$B$702)</f>
        <v>SDE IIMicrosoft</v>
      </c>
    </row>
    <row r="703" spans="1:10" ht="372" x14ac:dyDescent="0.2">
      <c r="A703" t="s">
        <v>1350</v>
      </c>
      <c r="B703" t="s">
        <v>27</v>
      </c>
      <c r="C703" s="2" t="s">
        <v>1351</v>
      </c>
      <c r="D703">
        <v>4618</v>
      </c>
      <c r="E703" t="s">
        <v>1244</v>
      </c>
      <c r="F703" t="s">
        <v>1245</v>
      </c>
      <c r="G703" t="str">
        <f t="shared" si="10"/>
        <v xml:space="preserve"> WA</v>
      </c>
      <c r="H703" t="str">
        <f>IF([1]alldata!$D$703&gt;1000,"Good Review","not many reviews")</f>
        <v>Good Review</v>
      </c>
      <c r="J703" t="str">
        <f>CONCATENATE([1]alldata!$A$703,[1]alldata!$B$703)</f>
        <v>Machine Learning Researcher - Computer VisionMicrosoft</v>
      </c>
    </row>
    <row r="704" spans="1:10" ht="388" x14ac:dyDescent="0.2">
      <c r="A704" t="s">
        <v>12</v>
      </c>
      <c r="B704" t="s">
        <v>27</v>
      </c>
      <c r="C704" s="2" t="s">
        <v>1352</v>
      </c>
      <c r="D704">
        <v>4618</v>
      </c>
      <c r="E704" t="s">
        <v>1244</v>
      </c>
      <c r="F704" t="s">
        <v>1245</v>
      </c>
      <c r="G704" t="str">
        <f t="shared" si="10"/>
        <v xml:space="preserve"> WA</v>
      </c>
      <c r="H704" t="str">
        <f>IF([1]alldata!$D$704&gt;1000,"Good Review","not many reviews")</f>
        <v>Good Review</v>
      </c>
      <c r="J704" t="str">
        <f>CONCATENATE([1]alldata!$A$704,[1]alldata!$B$704)</f>
        <v>Software EngineerMicrosoft</v>
      </c>
    </row>
    <row r="705" spans="1:10" ht="404" x14ac:dyDescent="0.2">
      <c r="A705" t="s">
        <v>1353</v>
      </c>
      <c r="B705" t="s">
        <v>27</v>
      </c>
      <c r="C705" s="2" t="s">
        <v>1354</v>
      </c>
      <c r="D705">
        <v>4618</v>
      </c>
      <c r="E705" t="s">
        <v>1244</v>
      </c>
      <c r="F705" t="s">
        <v>1245</v>
      </c>
      <c r="G705" t="str">
        <f t="shared" si="10"/>
        <v xml:space="preserve"> WA</v>
      </c>
      <c r="H705" t="str">
        <f>IF([1]alldata!$D$705&gt;1000,"Good Review","not many reviews")</f>
        <v>Good Review</v>
      </c>
      <c r="J705" t="str">
        <f>CONCATENATE([1]alldata!$A$705,[1]alldata!$B$705)</f>
        <v>Business Analytics SpecialistMicrosoft</v>
      </c>
    </row>
    <row r="706" spans="1:10" ht="388" x14ac:dyDescent="0.2">
      <c r="A706" t="s">
        <v>1355</v>
      </c>
      <c r="B706" t="s">
        <v>27</v>
      </c>
      <c r="C706" s="2" t="s">
        <v>1356</v>
      </c>
      <c r="D706">
        <v>4618</v>
      </c>
      <c r="E706" t="s">
        <v>1244</v>
      </c>
      <c r="F706" t="s">
        <v>1245</v>
      </c>
      <c r="G706" t="str">
        <f t="shared" ref="G706:G769" si="11">LEFT(F706,3)</f>
        <v xml:space="preserve"> WA</v>
      </c>
      <c r="H706" t="str">
        <f>IF([1]alldata!$D$706&gt;1000,"Good Review","not many reviews")</f>
        <v>Good Review</v>
      </c>
      <c r="J706" t="str">
        <f>CONCATENATE([1]alldata!$A$706,[1]alldata!$B$706)</f>
        <v>PRINCIPAL DATA SCIENCE MANAGERMicrosoft</v>
      </c>
    </row>
    <row r="707" spans="1:10" ht="372" x14ac:dyDescent="0.2">
      <c r="A707" t="s">
        <v>1357</v>
      </c>
      <c r="B707" t="s">
        <v>27</v>
      </c>
      <c r="C707" s="2" t="s">
        <v>1358</v>
      </c>
      <c r="D707">
        <v>4618</v>
      </c>
      <c r="E707" t="s">
        <v>1244</v>
      </c>
      <c r="F707" t="s">
        <v>1245</v>
      </c>
      <c r="G707" t="str">
        <f t="shared" si="11"/>
        <v xml:space="preserve"> WA</v>
      </c>
      <c r="H707" t="str">
        <f>IF([1]alldata!$D$707&gt;1000,"Good Review","not many reviews")</f>
        <v>Good Review</v>
      </c>
      <c r="J707" t="str">
        <f>CONCATENATE([1]alldata!$A$707,[1]alldata!$B$707)</f>
        <v>Business PlannerMicrosoft</v>
      </c>
    </row>
    <row r="708" spans="1:10" ht="404" x14ac:dyDescent="0.2">
      <c r="A708" t="s">
        <v>1359</v>
      </c>
      <c r="B708" t="s">
        <v>27</v>
      </c>
      <c r="C708" s="2" t="s">
        <v>1360</v>
      </c>
      <c r="D708">
        <v>4618</v>
      </c>
      <c r="E708" t="s">
        <v>1244</v>
      </c>
      <c r="F708" t="s">
        <v>1245</v>
      </c>
      <c r="G708" t="str">
        <f t="shared" si="11"/>
        <v xml:space="preserve"> WA</v>
      </c>
      <c r="H708" t="str">
        <f>IF([1]alldata!$D$708&gt;1000,"Good Review","not many reviews")</f>
        <v>Good Review</v>
      </c>
      <c r="J708" t="str">
        <f>CONCATENATE([1]alldata!$A$708,[1]alldata!$B$708)</f>
        <v>RSDE 2Microsoft</v>
      </c>
    </row>
    <row r="709" spans="1:10" ht="356" x14ac:dyDescent="0.2">
      <c r="A709" t="s">
        <v>1361</v>
      </c>
      <c r="B709" t="s">
        <v>27</v>
      </c>
      <c r="C709" s="2" t="s">
        <v>1362</v>
      </c>
      <c r="D709">
        <v>4618</v>
      </c>
      <c r="E709" t="s">
        <v>1244</v>
      </c>
      <c r="F709" t="s">
        <v>1245</v>
      </c>
      <c r="G709" t="str">
        <f t="shared" si="11"/>
        <v xml:space="preserve"> WA</v>
      </c>
      <c r="H709" t="str">
        <f>IF([1]alldata!$D$709&gt;1000,"Good Review","not many reviews")</f>
        <v>Good Review</v>
      </c>
      <c r="J709" t="str">
        <f>CONCATENATE([1]alldata!$A$709,[1]alldata!$B$709)</f>
        <v>Principal Researcher - Machine LearningMicrosoft</v>
      </c>
    </row>
    <row r="710" spans="1:10" ht="404" x14ac:dyDescent="0.2">
      <c r="A710" t="s">
        <v>1363</v>
      </c>
      <c r="B710" t="s">
        <v>27</v>
      </c>
      <c r="C710" s="2" t="s">
        <v>1364</v>
      </c>
      <c r="D710">
        <v>4618</v>
      </c>
      <c r="E710" t="s">
        <v>1244</v>
      </c>
      <c r="F710" t="s">
        <v>1245</v>
      </c>
      <c r="G710" t="str">
        <f t="shared" si="11"/>
        <v xml:space="preserve"> WA</v>
      </c>
      <c r="H710" t="str">
        <f>IF([1]alldata!$D$710&gt;1000,"Good Review","not many reviews")</f>
        <v>Good Review</v>
      </c>
      <c r="J710" t="str">
        <f>CONCATENATE([1]alldata!$A$710,[1]alldata!$B$710)</f>
        <v>ArchitectMicrosoft</v>
      </c>
    </row>
    <row r="711" spans="1:10" ht="356" x14ac:dyDescent="0.2">
      <c r="A711" t="s">
        <v>516</v>
      </c>
      <c r="B711" t="s">
        <v>27</v>
      </c>
      <c r="C711" s="2" t="s">
        <v>1281</v>
      </c>
      <c r="D711">
        <v>4618</v>
      </c>
      <c r="E711" t="s">
        <v>1244</v>
      </c>
      <c r="F711" t="s">
        <v>1245</v>
      </c>
      <c r="G711" t="str">
        <f t="shared" si="11"/>
        <v xml:space="preserve"> WA</v>
      </c>
      <c r="H711" t="str">
        <f>IF([1]alldata!$D$711&gt;1000,"Good Review","not many reviews")</f>
        <v>Good Review</v>
      </c>
      <c r="J711" t="str">
        <f>CONCATENATE([1]alldata!$A$711,[1]alldata!$B$711)</f>
        <v>Senior Data EngineerMicrosoft</v>
      </c>
    </row>
    <row r="712" spans="1:10" ht="372" x14ac:dyDescent="0.2">
      <c r="A712" t="s">
        <v>1365</v>
      </c>
      <c r="B712" t="s">
        <v>27</v>
      </c>
      <c r="C712" s="2" t="s">
        <v>1366</v>
      </c>
      <c r="D712">
        <v>4618</v>
      </c>
      <c r="E712" t="s">
        <v>1244</v>
      </c>
      <c r="F712" t="s">
        <v>1245</v>
      </c>
      <c r="G712" t="str">
        <f t="shared" si="11"/>
        <v xml:space="preserve"> WA</v>
      </c>
      <c r="H712" t="str">
        <f>IF([1]alldata!$D$712&gt;1000,"Good Review","not many reviews")</f>
        <v>Good Review</v>
      </c>
      <c r="J712" t="str">
        <f>CONCATENATE([1]alldata!$A$712,[1]alldata!$B$712)</f>
        <v>Program ManagerMicrosoft</v>
      </c>
    </row>
    <row r="713" spans="1:10" ht="372" x14ac:dyDescent="0.2">
      <c r="A713" t="s">
        <v>1367</v>
      </c>
      <c r="B713" t="s">
        <v>27</v>
      </c>
      <c r="C713" s="2" t="s">
        <v>1368</v>
      </c>
      <c r="D713">
        <v>4618</v>
      </c>
      <c r="E713" t="s">
        <v>1244</v>
      </c>
      <c r="F713" t="s">
        <v>1245</v>
      </c>
      <c r="G713" t="str">
        <f t="shared" si="11"/>
        <v xml:space="preserve"> WA</v>
      </c>
      <c r="H713" t="str">
        <f>IF([1]alldata!$D$713&gt;1000,"Good Review","not many reviews")</f>
        <v>Good Review</v>
      </c>
      <c r="J713" t="str">
        <f>CONCATENATE([1]alldata!$A$713,[1]alldata!$B$713)</f>
        <v>Designer 2Microsoft</v>
      </c>
    </row>
    <row r="714" spans="1:10" ht="404" x14ac:dyDescent="0.2">
      <c r="A714" t="s">
        <v>1369</v>
      </c>
      <c r="B714" t="s">
        <v>27</v>
      </c>
      <c r="C714" s="2" t="s">
        <v>1370</v>
      </c>
      <c r="D714">
        <v>4618</v>
      </c>
      <c r="E714" t="s">
        <v>1244</v>
      </c>
      <c r="F714" t="s">
        <v>1245</v>
      </c>
      <c r="G714" t="str">
        <f t="shared" si="11"/>
        <v xml:space="preserve"> WA</v>
      </c>
      <c r="H714" t="str">
        <f>IF([1]alldata!$D$714&gt;1000,"Good Review","not many reviews")</f>
        <v>Good Review</v>
      </c>
      <c r="J714" t="str">
        <f>CONCATENATE([1]alldata!$A$714,[1]alldata!$B$714)</f>
        <v>Design Researcher IIMicrosoft</v>
      </c>
    </row>
    <row r="715" spans="1:10" ht="356" x14ac:dyDescent="0.2">
      <c r="A715" t="s">
        <v>1371</v>
      </c>
      <c r="B715" t="s">
        <v>27</v>
      </c>
      <c r="C715" s="2" t="s">
        <v>1372</v>
      </c>
      <c r="D715">
        <v>4618</v>
      </c>
      <c r="E715" t="s">
        <v>1244</v>
      </c>
      <c r="F715" t="s">
        <v>1245</v>
      </c>
      <c r="G715" t="str">
        <f t="shared" si="11"/>
        <v xml:space="preserve"> WA</v>
      </c>
      <c r="H715" t="str">
        <f>IF([1]alldata!$D$715&gt;1000,"Good Review","not many reviews")</f>
        <v>Good Review</v>
      </c>
      <c r="J715" t="str">
        <f>CONCATENATE([1]alldata!$A$715,[1]alldata!$B$715)</f>
        <v>Program Manager, Mixed Reality ContentMicrosoft</v>
      </c>
    </row>
    <row r="716" spans="1:10" ht="340" x14ac:dyDescent="0.2">
      <c r="A716" t="s">
        <v>1373</v>
      </c>
      <c r="B716" t="s">
        <v>27</v>
      </c>
      <c r="C716" s="2" t="s">
        <v>1374</v>
      </c>
      <c r="D716">
        <v>4618</v>
      </c>
      <c r="E716" t="s">
        <v>1244</v>
      </c>
      <c r="F716" t="s">
        <v>1245</v>
      </c>
      <c r="G716" t="str">
        <f t="shared" si="11"/>
        <v xml:space="preserve"> WA</v>
      </c>
      <c r="H716" t="str">
        <f>IF([1]alldata!$D$716&gt;1000,"Good Review","not many reviews")</f>
        <v>Good Review</v>
      </c>
      <c r="J716" t="str">
        <f>CONCATENATE([1]alldata!$A$716,[1]alldata!$B$716)</f>
        <v>Business Program ManagerMicrosoft</v>
      </c>
    </row>
    <row r="717" spans="1:10" ht="372" x14ac:dyDescent="0.2">
      <c r="A717" t="s">
        <v>1375</v>
      </c>
      <c r="B717" t="s">
        <v>27</v>
      </c>
      <c r="C717" s="2" t="s">
        <v>1351</v>
      </c>
      <c r="D717">
        <v>4618</v>
      </c>
      <c r="E717" t="s">
        <v>1244</v>
      </c>
      <c r="F717" t="s">
        <v>1245</v>
      </c>
      <c r="G717" t="str">
        <f t="shared" si="11"/>
        <v xml:space="preserve"> WA</v>
      </c>
      <c r="H717" t="str">
        <f>IF([1]alldata!$D$717&gt;1000,"Good Review","not many reviews")</f>
        <v>Good Review</v>
      </c>
      <c r="J717" t="str">
        <f>CONCATENATE([1]alldata!$A$717,[1]alldata!$B$717)</f>
        <v>Machine Learning Researcher - Audio/Speech/Computer VisionMicrosoft</v>
      </c>
    </row>
    <row r="718" spans="1:10" ht="388" x14ac:dyDescent="0.2">
      <c r="A718" t="s">
        <v>1376</v>
      </c>
      <c r="B718" t="s">
        <v>27</v>
      </c>
      <c r="C718" s="2" t="s">
        <v>1377</v>
      </c>
      <c r="D718">
        <v>4618</v>
      </c>
      <c r="E718" t="s">
        <v>1244</v>
      </c>
      <c r="F718" t="s">
        <v>1245</v>
      </c>
      <c r="G718" t="str">
        <f t="shared" si="11"/>
        <v xml:space="preserve"> WA</v>
      </c>
      <c r="H718" t="str">
        <f>IF([1]alldata!$D$718&gt;1000,"Good Review","not many reviews")</f>
        <v>Good Review</v>
      </c>
      <c r="J718" t="str">
        <f>CONCATENATE([1]alldata!$A$718,[1]alldata!$B$718)</f>
        <v>Product Marketing ManagerMicrosoft</v>
      </c>
    </row>
    <row r="719" spans="1:10" ht="340" x14ac:dyDescent="0.2">
      <c r="A719" t="s">
        <v>1378</v>
      </c>
      <c r="B719" t="s">
        <v>27</v>
      </c>
      <c r="C719" s="2" t="s">
        <v>1273</v>
      </c>
      <c r="D719">
        <v>4618</v>
      </c>
      <c r="E719" t="s">
        <v>1244</v>
      </c>
      <c r="F719" t="s">
        <v>1245</v>
      </c>
      <c r="G719" t="str">
        <f t="shared" si="11"/>
        <v xml:space="preserve"> WA</v>
      </c>
      <c r="H719" t="str">
        <f>IF([1]alldata!$D$719&gt;1000,"Good Review","not many reviews")</f>
        <v>Good Review</v>
      </c>
      <c r="J719" t="str">
        <f>CONCATENATE([1]alldata!$A$719,[1]alldata!$B$719)</f>
        <v>Full Stack Engineer: Vetting &amp; ForensicsMicrosoft</v>
      </c>
    </row>
    <row r="720" spans="1:10" ht="388" x14ac:dyDescent="0.2">
      <c r="A720" t="s">
        <v>1379</v>
      </c>
      <c r="B720" t="s">
        <v>27</v>
      </c>
      <c r="C720" s="2" t="s">
        <v>1380</v>
      </c>
      <c r="D720">
        <v>4618</v>
      </c>
      <c r="E720" t="s">
        <v>1244</v>
      </c>
      <c r="F720" t="s">
        <v>1245</v>
      </c>
      <c r="G720" t="str">
        <f t="shared" si="11"/>
        <v xml:space="preserve"> WA</v>
      </c>
      <c r="H720" t="str">
        <f>IF([1]alldata!$D$720&gt;1000,"Good Review","not many reviews")</f>
        <v>Good Review</v>
      </c>
      <c r="J720" t="str">
        <f>CONCATENATE([1]alldata!$A$720,[1]alldata!$B$720)</f>
        <v>Physician Product ManagerMicrosoft</v>
      </c>
    </row>
    <row r="721" spans="1:10" ht="372" x14ac:dyDescent="0.2">
      <c r="A721" t="s">
        <v>1381</v>
      </c>
      <c r="B721" t="s">
        <v>27</v>
      </c>
      <c r="C721" s="2" t="s">
        <v>1382</v>
      </c>
      <c r="D721">
        <v>4618</v>
      </c>
      <c r="E721" t="s">
        <v>1244</v>
      </c>
      <c r="F721" t="s">
        <v>1245</v>
      </c>
      <c r="G721" t="str">
        <f t="shared" si="11"/>
        <v xml:space="preserve"> WA</v>
      </c>
      <c r="H721" t="str">
        <f>IF([1]alldata!$D$721&gt;1000,"Good Review","not many reviews")</f>
        <v>Good Review</v>
      </c>
      <c r="J721" t="str">
        <f>CONCATENATE([1]alldata!$A$721,[1]alldata!$B$721)</f>
        <v>Senior Data ArchitectMicrosoft</v>
      </c>
    </row>
    <row r="722" spans="1:10" ht="388" x14ac:dyDescent="0.2">
      <c r="A722" t="s">
        <v>1383</v>
      </c>
      <c r="B722" t="s">
        <v>27</v>
      </c>
      <c r="C722" s="2" t="s">
        <v>1384</v>
      </c>
      <c r="D722">
        <v>4618</v>
      </c>
      <c r="E722" t="s">
        <v>1244</v>
      </c>
      <c r="F722" t="s">
        <v>1245</v>
      </c>
      <c r="G722" t="str">
        <f t="shared" si="11"/>
        <v xml:space="preserve"> WA</v>
      </c>
      <c r="H722" t="str">
        <f>IF([1]alldata!$D$722&gt;1000,"Good Review","not many reviews")</f>
        <v>Good Review</v>
      </c>
      <c r="J722" t="str">
        <f>CONCATENATE([1]alldata!$A$722,[1]alldata!$B$722)</f>
        <v>Principle Battery FA EngineerMicrosoft</v>
      </c>
    </row>
    <row r="723" spans="1:10" ht="356" x14ac:dyDescent="0.2">
      <c r="A723" t="s">
        <v>1385</v>
      </c>
      <c r="B723" t="s">
        <v>27</v>
      </c>
      <c r="C723" s="2" t="s">
        <v>1386</v>
      </c>
      <c r="D723">
        <v>4618</v>
      </c>
      <c r="E723" t="s">
        <v>1244</v>
      </c>
      <c r="F723" t="s">
        <v>1245</v>
      </c>
      <c r="G723" t="str">
        <f t="shared" si="11"/>
        <v xml:space="preserve"> WA</v>
      </c>
      <c r="H723" t="str">
        <f>IF([1]alldata!$D$723&gt;1000,"Good Review","not many reviews")</f>
        <v>Good Review</v>
      </c>
      <c r="J723" t="str">
        <f>CONCATENATE([1]alldata!$A$723,[1]alldata!$B$723)</f>
        <v>Software Engineer II - Machine LearningMicrosoft</v>
      </c>
    </row>
    <row r="724" spans="1:10" ht="388" x14ac:dyDescent="0.2">
      <c r="A724" t="s">
        <v>1387</v>
      </c>
      <c r="B724" t="s">
        <v>27</v>
      </c>
      <c r="C724" s="2" t="s">
        <v>1388</v>
      </c>
      <c r="D724">
        <v>4618</v>
      </c>
      <c r="E724" t="s">
        <v>1244</v>
      </c>
      <c r="F724" t="s">
        <v>1245</v>
      </c>
      <c r="G724" t="str">
        <f t="shared" si="11"/>
        <v xml:space="preserve"> WA</v>
      </c>
      <c r="H724" t="str">
        <f>IF([1]alldata!$D$724&gt;1000,"Good Review","not many reviews")</f>
        <v>Good Review</v>
      </c>
      <c r="J724" t="str">
        <f>CONCATENATE([1]alldata!$A$724,[1]alldata!$B$724)</f>
        <v>Software Developer IIMicrosoft</v>
      </c>
    </row>
    <row r="725" spans="1:10" ht="372" x14ac:dyDescent="0.2">
      <c r="A725" t="s">
        <v>1389</v>
      </c>
      <c r="B725" t="s">
        <v>27</v>
      </c>
      <c r="C725" s="2" t="s">
        <v>1390</v>
      </c>
      <c r="D725">
        <v>4618</v>
      </c>
      <c r="E725" t="s">
        <v>1244</v>
      </c>
      <c r="F725" t="s">
        <v>1245</v>
      </c>
      <c r="G725" t="str">
        <f t="shared" si="11"/>
        <v xml:space="preserve"> WA</v>
      </c>
      <c r="H725" t="str">
        <f>IF([1]alldata!$D$725&gt;1000,"Good Review","not many reviews")</f>
        <v>Good Review</v>
      </c>
      <c r="J725" t="str">
        <f>CONCATENATE([1]alldata!$A$725,[1]alldata!$B$725)</f>
        <v>Machine Learning Specialist - CSI / Azure - Cloud Server InfrastructureMicrosoft</v>
      </c>
    </row>
    <row r="726" spans="1:10" ht="372" x14ac:dyDescent="0.2">
      <c r="A726" t="s">
        <v>1391</v>
      </c>
      <c r="B726" t="s">
        <v>27</v>
      </c>
      <c r="C726" s="2" t="s">
        <v>1392</v>
      </c>
      <c r="D726">
        <v>4618</v>
      </c>
      <c r="E726" t="s">
        <v>1244</v>
      </c>
      <c r="F726" t="s">
        <v>1245</v>
      </c>
      <c r="G726" t="str">
        <f t="shared" si="11"/>
        <v xml:space="preserve"> WA</v>
      </c>
      <c r="H726" t="str">
        <f>IF([1]alldata!$D$726&gt;1000,"Good Review","not many reviews")</f>
        <v>Good Review</v>
      </c>
      <c r="J726" t="str">
        <f>CONCATENATE([1]alldata!$A$726,[1]alldata!$B$726)</f>
        <v>Sr Software Engineer - Big DataMicrosoft</v>
      </c>
    </row>
    <row r="727" spans="1:10" ht="388" x14ac:dyDescent="0.2">
      <c r="A727" t="s">
        <v>1393</v>
      </c>
      <c r="B727" t="s">
        <v>27</v>
      </c>
      <c r="C727" s="2" t="s">
        <v>1394</v>
      </c>
      <c r="D727">
        <v>4618</v>
      </c>
      <c r="E727" t="s">
        <v>1244</v>
      </c>
      <c r="F727" t="s">
        <v>1245</v>
      </c>
      <c r="G727" t="str">
        <f t="shared" si="11"/>
        <v xml:space="preserve"> WA</v>
      </c>
      <c r="H727" t="str">
        <f>IF([1]alldata!$D$727&gt;1000,"Good Review","not many reviews")</f>
        <v>Good Review</v>
      </c>
      <c r="J727" t="str">
        <f>CONCATENATE([1]alldata!$A$727,[1]alldata!$B$727)</f>
        <v>Xbox Lifecycle Marketing ManagerMicrosoft</v>
      </c>
    </row>
    <row r="728" spans="1:10" ht="372" x14ac:dyDescent="0.2">
      <c r="A728" t="s">
        <v>1395</v>
      </c>
      <c r="B728" t="s">
        <v>27</v>
      </c>
      <c r="C728" s="2" t="s">
        <v>1396</v>
      </c>
      <c r="D728">
        <v>4618</v>
      </c>
      <c r="E728" t="s">
        <v>1244</v>
      </c>
      <c r="F728" t="s">
        <v>1245</v>
      </c>
      <c r="G728" t="str">
        <f t="shared" si="11"/>
        <v xml:space="preserve"> WA</v>
      </c>
      <c r="H728" t="str">
        <f>IF([1]alldata!$D$728&gt;1000,"Good Review","not many reviews")</f>
        <v>Good Review</v>
      </c>
      <c r="J728" t="str">
        <f>CONCATENATE([1]alldata!$A$728,[1]alldata!$B$728)</f>
        <v>Software Development Engineer IIMicrosoft</v>
      </c>
    </row>
    <row r="729" spans="1:10" ht="372" x14ac:dyDescent="0.2">
      <c r="A729" t="s">
        <v>1397</v>
      </c>
      <c r="B729" t="s">
        <v>27</v>
      </c>
      <c r="C729" s="2" t="s">
        <v>1351</v>
      </c>
      <c r="D729">
        <v>4618</v>
      </c>
      <c r="E729" t="s">
        <v>1244</v>
      </c>
      <c r="F729" t="s">
        <v>1245</v>
      </c>
      <c r="G729" t="str">
        <f t="shared" si="11"/>
        <v xml:space="preserve"> WA</v>
      </c>
      <c r="H729" t="str">
        <f>IF([1]alldata!$D$729&gt;1000,"Good Review","not many reviews")</f>
        <v>Good Review</v>
      </c>
      <c r="J729" t="str">
        <f>CONCATENATE([1]alldata!$A$729,[1]alldata!$B$729)</f>
        <v>Sr. Machine Learning Researcher - Computer VisionMicrosoft</v>
      </c>
    </row>
    <row r="730" spans="1:10" ht="388" x14ac:dyDescent="0.2">
      <c r="A730" t="s">
        <v>1398</v>
      </c>
      <c r="B730" t="s">
        <v>27</v>
      </c>
      <c r="C730" s="2" t="s">
        <v>1399</v>
      </c>
      <c r="D730">
        <v>4618</v>
      </c>
      <c r="E730" t="s">
        <v>1244</v>
      </c>
      <c r="F730" t="s">
        <v>1245</v>
      </c>
      <c r="G730" t="str">
        <f t="shared" si="11"/>
        <v xml:space="preserve"> WA</v>
      </c>
      <c r="H730" t="str">
        <f>IF([1]alldata!$D$730&gt;1000,"Good Review","not many reviews")</f>
        <v>Good Review</v>
      </c>
      <c r="J730" t="str">
        <f>CONCATENATE([1]alldata!$A$730,[1]alldata!$B$730)</f>
        <v>Executive Security Advisor ‚Äì Digital Crimes Unit and Cyber Defense Operations CenterMicrosoft</v>
      </c>
    </row>
    <row r="731" spans="1:10" ht="372" x14ac:dyDescent="0.2">
      <c r="A731" t="s">
        <v>1400</v>
      </c>
      <c r="B731" t="s">
        <v>27</v>
      </c>
      <c r="C731" s="2" t="s">
        <v>1392</v>
      </c>
      <c r="D731">
        <v>4618</v>
      </c>
      <c r="E731" t="s">
        <v>1244</v>
      </c>
      <c r="F731" t="s">
        <v>1245</v>
      </c>
      <c r="G731" t="str">
        <f t="shared" si="11"/>
        <v xml:space="preserve"> WA</v>
      </c>
      <c r="H731" t="str">
        <f>IF([1]alldata!$D$731&gt;1000,"Good Review","not many reviews")</f>
        <v>Good Review</v>
      </c>
      <c r="J731" t="str">
        <f>CONCATENATE([1]alldata!$A$731,[1]alldata!$B$731)</f>
        <v>Software Engineer II - C#Microsoft</v>
      </c>
    </row>
    <row r="732" spans="1:10" ht="372" x14ac:dyDescent="0.2">
      <c r="A732" t="s">
        <v>1401</v>
      </c>
      <c r="B732" t="s">
        <v>27</v>
      </c>
      <c r="C732" s="2" t="s">
        <v>1402</v>
      </c>
      <c r="D732">
        <v>4618</v>
      </c>
      <c r="E732" t="s">
        <v>1244</v>
      </c>
      <c r="F732" t="s">
        <v>1245</v>
      </c>
      <c r="G732" t="str">
        <f t="shared" si="11"/>
        <v xml:space="preserve"> WA</v>
      </c>
      <c r="H732" t="str">
        <f>IF([1]alldata!$D$732&gt;1000,"Good Review","not many reviews")</f>
        <v>Good Review</v>
      </c>
      <c r="J732" t="str">
        <f>CONCATENATE([1]alldata!$A$732,[1]alldata!$B$732)</f>
        <v>Sr Marketing Automation SpecialistMicrosoft</v>
      </c>
    </row>
    <row r="733" spans="1:10" ht="372" x14ac:dyDescent="0.2">
      <c r="A733" t="s">
        <v>1403</v>
      </c>
      <c r="B733" t="s">
        <v>27</v>
      </c>
      <c r="C733" s="2" t="s">
        <v>1404</v>
      </c>
      <c r="D733">
        <v>4618</v>
      </c>
      <c r="E733" t="s">
        <v>1244</v>
      </c>
      <c r="F733" t="s">
        <v>1245</v>
      </c>
      <c r="G733" t="str">
        <f t="shared" si="11"/>
        <v xml:space="preserve"> WA</v>
      </c>
      <c r="H733" t="str">
        <f>IF([1]alldata!$D$733&gt;1000,"Good Review","not many reviews")</f>
        <v>Good Review</v>
      </c>
      <c r="J733" t="str">
        <f>CONCATENATE([1]alldata!$A$733,[1]alldata!$B$733)</f>
        <v>Software Engineer, Insights &amp; Analytics, Customer &amp; Partner AdvocacyMicrosoft</v>
      </c>
    </row>
    <row r="734" spans="1:10" ht="372" x14ac:dyDescent="0.2">
      <c r="A734" t="s">
        <v>1405</v>
      </c>
      <c r="B734" t="s">
        <v>27</v>
      </c>
      <c r="C734" s="2" t="s">
        <v>1406</v>
      </c>
      <c r="D734">
        <v>4618</v>
      </c>
      <c r="E734" t="s">
        <v>1244</v>
      </c>
      <c r="F734" t="s">
        <v>1245</v>
      </c>
      <c r="G734" t="str">
        <f t="shared" si="11"/>
        <v xml:space="preserve"> WA</v>
      </c>
      <c r="H734" t="str">
        <f>IF([1]alldata!$D$734&gt;1000,"Good Review","not many reviews")</f>
        <v>Good Review</v>
      </c>
      <c r="J734" t="str">
        <f>CONCATENATE([1]alldata!$A$734,[1]alldata!$B$734)</f>
        <v>Principal PM ManagerMicrosoft</v>
      </c>
    </row>
    <row r="735" spans="1:10" ht="409.6" x14ac:dyDescent="0.2">
      <c r="A735" t="s">
        <v>1407</v>
      </c>
      <c r="B735" t="s">
        <v>27</v>
      </c>
      <c r="C735" s="2" t="s">
        <v>1408</v>
      </c>
      <c r="D735">
        <v>4618</v>
      </c>
      <c r="E735" t="s">
        <v>1244</v>
      </c>
      <c r="F735" t="s">
        <v>1245</v>
      </c>
      <c r="G735" t="str">
        <f t="shared" si="11"/>
        <v xml:space="preserve"> WA</v>
      </c>
      <c r="H735" t="str">
        <f>IF([1]alldata!$D$735&gt;1000,"Good Review","not many reviews")</f>
        <v>Good Review</v>
      </c>
      <c r="J735" t="str">
        <f>CONCATENATE([1]alldata!$A$735,[1]alldata!$B$735)</f>
        <v>Software Engineering LeadMicrosoft</v>
      </c>
    </row>
    <row r="736" spans="1:10" ht="356" x14ac:dyDescent="0.2">
      <c r="A736" t="s">
        <v>1409</v>
      </c>
      <c r="B736" t="s">
        <v>27</v>
      </c>
      <c r="C736" s="2" t="s">
        <v>1410</v>
      </c>
      <c r="D736">
        <v>4618</v>
      </c>
      <c r="E736" t="s">
        <v>1244</v>
      </c>
      <c r="F736" t="s">
        <v>1245</v>
      </c>
      <c r="G736" t="str">
        <f t="shared" si="11"/>
        <v xml:space="preserve"> WA</v>
      </c>
      <c r="H736" t="str">
        <f>IF([1]alldata!$D$736&gt;1000,"Good Review","not many reviews")</f>
        <v>Good Review</v>
      </c>
      <c r="J736" t="str">
        <f>CONCATENATE([1]alldata!$A$736,[1]alldata!$B$736)</f>
        <v>Senior Content DeveloperMicrosoft</v>
      </c>
    </row>
    <row r="737" spans="1:10" ht="372" x14ac:dyDescent="0.2">
      <c r="A737" t="s">
        <v>1411</v>
      </c>
      <c r="B737" t="s">
        <v>27</v>
      </c>
      <c r="C737" s="2" t="s">
        <v>1412</v>
      </c>
      <c r="D737">
        <v>4618</v>
      </c>
      <c r="E737" t="s">
        <v>1244</v>
      </c>
      <c r="F737" t="s">
        <v>1245</v>
      </c>
      <c r="G737" t="str">
        <f t="shared" si="11"/>
        <v xml:space="preserve"> WA</v>
      </c>
      <c r="H737" t="str">
        <f>IF([1]alldata!$D$737&gt;1000,"Good Review","not many reviews")</f>
        <v>Good Review</v>
      </c>
      <c r="J737" t="str">
        <f>CONCATENATE([1]alldata!$A$737,[1]alldata!$B$737)</f>
        <v>Principal Service EngineerMicrosoft</v>
      </c>
    </row>
    <row r="738" spans="1:10" ht="372" x14ac:dyDescent="0.2">
      <c r="A738" t="s">
        <v>1413</v>
      </c>
      <c r="B738" t="s">
        <v>27</v>
      </c>
      <c r="C738" s="2" t="s">
        <v>1414</v>
      </c>
      <c r="D738">
        <v>4618</v>
      </c>
      <c r="E738" t="s">
        <v>1244</v>
      </c>
      <c r="F738" t="s">
        <v>1245</v>
      </c>
      <c r="G738" t="str">
        <f t="shared" si="11"/>
        <v xml:space="preserve"> WA</v>
      </c>
      <c r="H738" t="str">
        <f>IF([1]alldata!$D$738&gt;1000,"Good Review","not many reviews")</f>
        <v>Good Review</v>
      </c>
      <c r="J738" t="str">
        <f>CONCATENATE([1]alldata!$A$738,[1]alldata!$B$738)</f>
        <v>Senior PM ManagerMicrosoft</v>
      </c>
    </row>
    <row r="739" spans="1:10" ht="388" x14ac:dyDescent="0.2">
      <c r="A739" t="s">
        <v>1415</v>
      </c>
      <c r="B739" t="s">
        <v>27</v>
      </c>
      <c r="C739" s="2" t="s">
        <v>1416</v>
      </c>
      <c r="D739">
        <v>4618</v>
      </c>
      <c r="E739" t="s">
        <v>1244</v>
      </c>
      <c r="F739" t="s">
        <v>1245</v>
      </c>
      <c r="G739" t="str">
        <f t="shared" si="11"/>
        <v xml:space="preserve"> WA</v>
      </c>
      <c r="H739" t="str">
        <f>IF([1]alldata!$D$739&gt;1000,"Good Review","not many reviews")</f>
        <v>Good Review</v>
      </c>
      <c r="J739" t="str">
        <f>CONCATENATE([1]alldata!$A$739,[1]alldata!$B$739)</f>
        <v>Senior Software DeveloperMicrosoft</v>
      </c>
    </row>
    <row r="740" spans="1:10" ht="388" x14ac:dyDescent="0.2">
      <c r="A740" t="s">
        <v>1417</v>
      </c>
      <c r="B740" t="s">
        <v>27</v>
      </c>
      <c r="C740" s="2" t="s">
        <v>1418</v>
      </c>
      <c r="D740">
        <v>4618</v>
      </c>
      <c r="E740" t="s">
        <v>1244</v>
      </c>
      <c r="F740" t="s">
        <v>1245</v>
      </c>
      <c r="G740" t="str">
        <f t="shared" si="11"/>
        <v xml:space="preserve"> WA</v>
      </c>
      <c r="H740" t="str">
        <f>IF([1]alldata!$D$740&gt;1000,"Good Review","not many reviews")</f>
        <v>Good Review</v>
      </c>
      <c r="J740" t="str">
        <f>CONCATENATE([1]alldata!$A$740,[1]alldata!$B$740)</f>
        <v>Senior HR ManagerMicrosoft</v>
      </c>
    </row>
    <row r="741" spans="1:10" ht="356" x14ac:dyDescent="0.2">
      <c r="A741" t="s">
        <v>1419</v>
      </c>
      <c r="B741" t="s">
        <v>27</v>
      </c>
      <c r="C741" s="2" t="s">
        <v>1281</v>
      </c>
      <c r="D741">
        <v>4618</v>
      </c>
      <c r="E741" t="s">
        <v>1244</v>
      </c>
      <c r="F741" t="s">
        <v>1245</v>
      </c>
      <c r="G741" t="str">
        <f t="shared" si="11"/>
        <v xml:space="preserve"> WA</v>
      </c>
      <c r="H741" t="str">
        <f>IF([1]alldata!$D$741&gt;1000,"Good Review","not many reviews")</f>
        <v>Good Review</v>
      </c>
      <c r="J741" t="str">
        <f>CONCATENATE([1]alldata!$A$741,[1]alldata!$B$741)</f>
        <v>Principal Sr. Data Engineer LeadMicrosoft</v>
      </c>
    </row>
    <row r="742" spans="1:10" ht="404" x14ac:dyDescent="0.2">
      <c r="A742" t="s">
        <v>1420</v>
      </c>
      <c r="B742" t="s">
        <v>27</v>
      </c>
      <c r="C742" s="2" t="s">
        <v>1421</v>
      </c>
      <c r="D742">
        <v>4618</v>
      </c>
      <c r="E742" t="s">
        <v>1244</v>
      </c>
      <c r="F742" t="s">
        <v>1245</v>
      </c>
      <c r="G742" t="str">
        <f t="shared" si="11"/>
        <v xml:space="preserve"> WA</v>
      </c>
      <c r="H742" t="str">
        <f>IF([1]alldata!$D$742&gt;1000,"Good Review","not many reviews")</f>
        <v>Good Review</v>
      </c>
      <c r="J742" t="str">
        <f>CONCATENATE([1]alldata!$A$742,[1]alldata!$B$742)</f>
        <v>Senior Program ManagerMicrosoft</v>
      </c>
    </row>
    <row r="743" spans="1:10" ht="372" x14ac:dyDescent="0.2">
      <c r="A743" t="s">
        <v>1422</v>
      </c>
      <c r="B743" t="s">
        <v>27</v>
      </c>
      <c r="C743" s="2" t="s">
        <v>1423</v>
      </c>
      <c r="D743">
        <v>4618</v>
      </c>
      <c r="E743" t="s">
        <v>1244</v>
      </c>
      <c r="F743" t="s">
        <v>1245</v>
      </c>
      <c r="G743" t="str">
        <f t="shared" si="11"/>
        <v xml:space="preserve"> WA</v>
      </c>
      <c r="H743" t="str">
        <f>IF([1]alldata!$D$743&gt;1000,"Good Review","not many reviews")</f>
        <v>Good Review</v>
      </c>
      <c r="J743" t="str">
        <f>CONCATENATE([1]alldata!$A$743,[1]alldata!$B$743)</f>
        <v>Sr Software EngineerMicrosoft</v>
      </c>
    </row>
    <row r="744" spans="1:10" ht="404" x14ac:dyDescent="0.2">
      <c r="A744" t="s">
        <v>1424</v>
      </c>
      <c r="B744" t="s">
        <v>27</v>
      </c>
      <c r="C744" s="2" t="s">
        <v>1425</v>
      </c>
      <c r="D744">
        <v>4618</v>
      </c>
      <c r="E744" t="s">
        <v>1244</v>
      </c>
      <c r="F744" t="s">
        <v>1245</v>
      </c>
      <c r="G744" t="str">
        <f t="shared" si="11"/>
        <v xml:space="preserve"> WA</v>
      </c>
      <c r="H744" t="str">
        <f>IF([1]alldata!$D$744&gt;1000,"Good Review","not many reviews")</f>
        <v>Good Review</v>
      </c>
      <c r="J744" t="str">
        <f>CONCATENATE([1]alldata!$A$744,[1]alldata!$B$744)</f>
        <v>Senior Design ResearcherMicrosoft</v>
      </c>
    </row>
    <row r="745" spans="1:10" ht="372" x14ac:dyDescent="0.2">
      <c r="A745" t="s">
        <v>1426</v>
      </c>
      <c r="B745" t="s">
        <v>27</v>
      </c>
      <c r="C745" s="2" t="s">
        <v>1427</v>
      </c>
      <c r="D745">
        <v>4618</v>
      </c>
      <c r="E745" t="s">
        <v>1244</v>
      </c>
      <c r="F745" t="s">
        <v>1245</v>
      </c>
      <c r="G745" t="str">
        <f t="shared" si="11"/>
        <v xml:space="preserve"> WA</v>
      </c>
      <c r="H745" t="str">
        <f>IF([1]alldata!$D$745&gt;1000,"Good Review","not many reviews")</f>
        <v>Good Review</v>
      </c>
      <c r="J745" t="str">
        <f>CONCATENATE([1]alldata!$A$745,[1]alldata!$B$745)</f>
        <v>Principal Program ManagerMicrosoft</v>
      </c>
    </row>
    <row r="746" spans="1:10" ht="356" x14ac:dyDescent="0.2">
      <c r="A746" t="s">
        <v>147</v>
      </c>
      <c r="B746" t="s">
        <v>27</v>
      </c>
      <c r="C746" s="2" t="s">
        <v>1428</v>
      </c>
      <c r="D746">
        <v>4618</v>
      </c>
      <c r="E746" t="s">
        <v>1244</v>
      </c>
      <c r="F746" t="s">
        <v>1245</v>
      </c>
      <c r="G746" t="str">
        <f t="shared" si="11"/>
        <v xml:space="preserve"> WA</v>
      </c>
      <c r="H746" t="str">
        <f>IF([1]alldata!$D$746&gt;1000,"Good Review","not many reviews")</f>
        <v>Good Review</v>
      </c>
      <c r="J746" t="str">
        <f>CONCATENATE([1]alldata!$A$746,[1]alldata!$B$746)</f>
        <v>Senior Software Development EngineerMicrosoft</v>
      </c>
    </row>
    <row r="747" spans="1:10" ht="409.6" x14ac:dyDescent="0.2">
      <c r="A747" t="s">
        <v>1429</v>
      </c>
      <c r="B747" t="s">
        <v>27</v>
      </c>
      <c r="C747" s="2" t="s">
        <v>1430</v>
      </c>
      <c r="D747">
        <v>4618</v>
      </c>
      <c r="E747" t="s">
        <v>1244</v>
      </c>
      <c r="F747" t="s">
        <v>1245</v>
      </c>
      <c r="G747" t="str">
        <f t="shared" si="11"/>
        <v xml:space="preserve"> WA</v>
      </c>
      <c r="H747" t="str">
        <f>IF([1]alldata!$D$747&gt;1000,"Good Review","not many reviews")</f>
        <v>Good Review</v>
      </c>
      <c r="J747" t="str">
        <f>CONCATENATE([1]alldata!$A$747,[1]alldata!$B$747)</f>
        <v>Sr. Cloud Developer AdvocateMicrosoft</v>
      </c>
    </row>
    <row r="748" spans="1:10" ht="372" x14ac:dyDescent="0.2">
      <c r="A748" t="s">
        <v>1431</v>
      </c>
      <c r="B748" t="s">
        <v>27</v>
      </c>
      <c r="C748" s="2" t="s">
        <v>1261</v>
      </c>
      <c r="D748">
        <v>4618</v>
      </c>
      <c r="E748" t="s">
        <v>1244</v>
      </c>
      <c r="F748" t="s">
        <v>1245</v>
      </c>
      <c r="G748" t="str">
        <f t="shared" si="11"/>
        <v xml:space="preserve"> WA</v>
      </c>
      <c r="H748" t="str">
        <f>IF([1]alldata!$D$748&gt;1000,"Good Review","not many reviews")</f>
        <v>Good Review</v>
      </c>
      <c r="J748" t="str">
        <f>CONCATENATE([1]alldata!$A$748,[1]alldata!$B$748)</f>
        <v>Principal Software ENG. ManagerMicrosoft</v>
      </c>
    </row>
    <row r="749" spans="1:10" ht="372" x14ac:dyDescent="0.2">
      <c r="A749" t="s">
        <v>1432</v>
      </c>
      <c r="B749" t="s">
        <v>27</v>
      </c>
      <c r="C749" s="2" t="s">
        <v>1433</v>
      </c>
      <c r="D749">
        <v>4618</v>
      </c>
      <c r="E749" t="s">
        <v>1244</v>
      </c>
      <c r="F749" t="s">
        <v>1245</v>
      </c>
      <c r="G749" t="str">
        <f t="shared" si="11"/>
        <v xml:space="preserve"> WA</v>
      </c>
      <c r="H749" t="str">
        <f>IF([1]alldata!$D$749&gt;1000,"Good Review","not many reviews")</f>
        <v>Good Review</v>
      </c>
      <c r="J749" t="str">
        <f>CONCATENATE([1]alldata!$A$749,[1]alldata!$B$749)</f>
        <v>Principal Software Development EngineerMicrosoft</v>
      </c>
    </row>
    <row r="750" spans="1:10" ht="404" x14ac:dyDescent="0.2">
      <c r="A750" t="s">
        <v>1434</v>
      </c>
      <c r="B750" t="s">
        <v>27</v>
      </c>
      <c r="C750" s="2" t="s">
        <v>1435</v>
      </c>
      <c r="D750">
        <v>4618</v>
      </c>
      <c r="E750" t="s">
        <v>1244</v>
      </c>
      <c r="F750" t="s">
        <v>1245</v>
      </c>
      <c r="G750" t="str">
        <f t="shared" si="11"/>
        <v xml:space="preserve"> WA</v>
      </c>
      <c r="H750" t="str">
        <f>IF([1]alldata!$D$750&gt;1000,"Good Review","not many reviews")</f>
        <v>Good Review</v>
      </c>
      <c r="J750" t="str">
        <f>CONCATENATE([1]alldata!$A$750,[1]alldata!$B$750)</f>
        <v>PRINCIPAL SOFTWARE ENG LEADMicrosoft</v>
      </c>
    </row>
    <row r="751" spans="1:10" ht="388" x14ac:dyDescent="0.2">
      <c r="A751" t="s">
        <v>1436</v>
      </c>
      <c r="B751" t="s">
        <v>27</v>
      </c>
      <c r="C751" s="2" t="s">
        <v>1437</v>
      </c>
      <c r="D751">
        <v>4618</v>
      </c>
      <c r="E751" t="s">
        <v>1244</v>
      </c>
      <c r="F751" t="s">
        <v>1245</v>
      </c>
      <c r="G751" t="str">
        <f t="shared" si="11"/>
        <v xml:space="preserve"> WA</v>
      </c>
      <c r="H751" t="str">
        <f>IF([1]alldata!$D$751&gt;1000,"Good Review","not many reviews")</f>
        <v>Good Review</v>
      </c>
      <c r="J751" t="str">
        <f>CONCATENATE([1]alldata!$A$751,[1]alldata!$B$751)</f>
        <v>Senior Technical Audio DesignerMicrosoft</v>
      </c>
    </row>
    <row r="752" spans="1:10" ht="404" x14ac:dyDescent="0.2">
      <c r="A752" t="s">
        <v>1438</v>
      </c>
      <c r="B752" t="s">
        <v>27</v>
      </c>
      <c r="C752" s="2" t="s">
        <v>1439</v>
      </c>
      <c r="D752">
        <v>4618</v>
      </c>
      <c r="E752" t="s">
        <v>1244</v>
      </c>
      <c r="F752" t="s">
        <v>1245</v>
      </c>
      <c r="G752" t="str">
        <f t="shared" si="11"/>
        <v xml:space="preserve"> WA</v>
      </c>
      <c r="H752" t="str">
        <f>IF([1]alldata!$D$752&gt;1000,"Good Review","not many reviews")</f>
        <v>Good Review</v>
      </c>
      <c r="J752" t="str">
        <f>CONCATENATE([1]alldata!$A$752,[1]alldata!$B$752)</f>
        <v>Senior Relationship Marketing ManagerMicrosoft</v>
      </c>
    </row>
    <row r="753" spans="1:10" ht="372" x14ac:dyDescent="0.2">
      <c r="A753" t="s">
        <v>1440</v>
      </c>
      <c r="B753" t="s">
        <v>27</v>
      </c>
      <c r="C753" s="2" t="s">
        <v>1441</v>
      </c>
      <c r="D753">
        <v>4618</v>
      </c>
      <c r="E753" t="s">
        <v>43</v>
      </c>
      <c r="F753" t="s">
        <v>13</v>
      </c>
      <c r="G753" t="str">
        <f t="shared" si="11"/>
        <v xml:space="preserve"> CA</v>
      </c>
      <c r="H753" t="str">
        <f>IF([1]alldata!$D$753&gt;1000,"Good Review","not many reviews")</f>
        <v>Good Review</v>
      </c>
      <c r="J753" t="str">
        <f>CONCATENATE([1]alldata!$A$753,[1]alldata!$B$753)</f>
        <v>PRINCIPAL APPLIED SCIENTISTMicrosoft</v>
      </c>
    </row>
    <row r="754" spans="1:10" ht="372" x14ac:dyDescent="0.2">
      <c r="A754" t="s">
        <v>192</v>
      </c>
      <c r="B754" t="s">
        <v>27</v>
      </c>
      <c r="C754" s="2" t="s">
        <v>1442</v>
      </c>
      <c r="D754">
        <v>4618</v>
      </c>
      <c r="E754" t="s">
        <v>43</v>
      </c>
      <c r="F754" t="s">
        <v>13</v>
      </c>
      <c r="G754" t="str">
        <f t="shared" si="11"/>
        <v xml:space="preserve"> CA</v>
      </c>
      <c r="H754" t="str">
        <f>IF([1]alldata!$D$754&gt;1000,"Good Review","not many reviews")</f>
        <v>Good Review</v>
      </c>
      <c r="J754" t="str">
        <f>CONCATENATE([1]alldata!$A$754,[1]alldata!$B$754)</f>
        <v>Senior Applied ScientistMicrosoft</v>
      </c>
    </row>
    <row r="755" spans="1:10" ht="372" x14ac:dyDescent="0.2">
      <c r="A755" t="s">
        <v>1288</v>
      </c>
      <c r="B755" t="s">
        <v>27</v>
      </c>
      <c r="C755" s="2" t="s">
        <v>1443</v>
      </c>
      <c r="D755">
        <v>4618</v>
      </c>
      <c r="E755" t="s">
        <v>43</v>
      </c>
      <c r="F755" t="s">
        <v>13</v>
      </c>
      <c r="G755" t="str">
        <f t="shared" si="11"/>
        <v xml:space="preserve"> CA</v>
      </c>
      <c r="H755" t="str">
        <f>IF([1]alldata!$D$755&gt;1000,"Good Review","not many reviews")</f>
        <v>Good Review</v>
      </c>
      <c r="J755" t="str">
        <f>CONCATENATE([1]alldata!$A$755,[1]alldata!$B$755)</f>
        <v>Data &amp; Applied ScientistMicrosoft</v>
      </c>
    </row>
    <row r="756" spans="1:10" ht="372" x14ac:dyDescent="0.2">
      <c r="A756" t="s">
        <v>10</v>
      </c>
      <c r="B756" t="s">
        <v>27</v>
      </c>
      <c r="C756" s="2" t="s">
        <v>1444</v>
      </c>
      <c r="D756">
        <v>4618</v>
      </c>
      <c r="E756" t="s">
        <v>43</v>
      </c>
      <c r="F756" t="s">
        <v>13</v>
      </c>
      <c r="G756" t="str">
        <f t="shared" si="11"/>
        <v xml:space="preserve"> CA</v>
      </c>
      <c r="H756" t="str">
        <f>IF([1]alldata!$D$756&gt;1000,"Good Review","not many reviews")</f>
        <v>Good Review</v>
      </c>
      <c r="J756" t="str">
        <f>CONCATENATE([1]alldata!$A$756,[1]alldata!$B$756)</f>
        <v>Principal Data ScientistMicrosoft</v>
      </c>
    </row>
    <row r="757" spans="1:10" ht="340" x14ac:dyDescent="0.2">
      <c r="A757" t="s">
        <v>1445</v>
      </c>
      <c r="B757" t="s">
        <v>27</v>
      </c>
      <c r="C757" s="2" t="s">
        <v>1446</v>
      </c>
      <c r="D757">
        <v>4618</v>
      </c>
      <c r="E757" t="s">
        <v>43</v>
      </c>
      <c r="F757" t="s">
        <v>13</v>
      </c>
      <c r="G757" t="str">
        <f t="shared" si="11"/>
        <v xml:space="preserve"> CA</v>
      </c>
      <c r="H757" t="str">
        <f>IF([1]alldata!$D$757&gt;1000,"Good Review","not many reviews")</f>
        <v>Good Review</v>
      </c>
      <c r="J757" t="str">
        <f>CONCATENATE([1]alldata!$A$757,[1]alldata!$B$757)</f>
        <v>ScientistMicrosoft</v>
      </c>
    </row>
    <row r="758" spans="1:10" ht="372" x14ac:dyDescent="0.2">
      <c r="A758" t="s">
        <v>1297</v>
      </c>
      <c r="B758" t="s">
        <v>27</v>
      </c>
      <c r="C758" s="2" t="s">
        <v>1447</v>
      </c>
      <c r="D758">
        <v>4618</v>
      </c>
      <c r="E758" t="s">
        <v>43</v>
      </c>
      <c r="F758" t="s">
        <v>13</v>
      </c>
      <c r="G758" t="str">
        <f t="shared" si="11"/>
        <v xml:space="preserve"> CA</v>
      </c>
      <c r="H758" t="str">
        <f>IF([1]alldata!$D$758&gt;1000,"Good Review","not many reviews")</f>
        <v>Good Review</v>
      </c>
      <c r="J758" t="str">
        <f>CONCATENATE([1]alldata!$A$758,[1]alldata!$B$758)</f>
        <v>Senior Data &amp; Applied ScientistMicrosoft</v>
      </c>
    </row>
    <row r="759" spans="1:10" ht="372" x14ac:dyDescent="0.2">
      <c r="A759" t="s">
        <v>1297</v>
      </c>
      <c r="B759" t="s">
        <v>27</v>
      </c>
      <c r="C759" s="2" t="s">
        <v>1448</v>
      </c>
      <c r="D759">
        <v>4616</v>
      </c>
      <c r="E759" t="s">
        <v>199</v>
      </c>
      <c r="F759" t="s">
        <v>18</v>
      </c>
      <c r="G759" t="str">
        <f t="shared" si="11"/>
        <v xml:space="preserve"> MA</v>
      </c>
      <c r="H759" t="str">
        <f>IF([1]alldata!$D$759&gt;1000,"Good Review","not many reviews")</f>
        <v>Good Review</v>
      </c>
      <c r="J759" t="str">
        <f>CONCATENATE([1]alldata!$A$759,[1]alldata!$B$759)</f>
        <v>Senior Data &amp; Applied ScientistMicrosoft</v>
      </c>
    </row>
    <row r="760" spans="1:10" ht="372" x14ac:dyDescent="0.2">
      <c r="A760" t="s">
        <v>1449</v>
      </c>
      <c r="B760" t="s">
        <v>27</v>
      </c>
      <c r="C760" s="2" t="s">
        <v>1450</v>
      </c>
      <c r="D760">
        <v>4616</v>
      </c>
      <c r="E760" t="s">
        <v>199</v>
      </c>
      <c r="F760" t="s">
        <v>18</v>
      </c>
      <c r="G760" t="str">
        <f t="shared" si="11"/>
        <v xml:space="preserve"> MA</v>
      </c>
      <c r="H760" t="str">
        <f>IF([1]alldata!$D$760&gt;1000,"Good Review","not many reviews")</f>
        <v>Good Review</v>
      </c>
      <c r="J760" t="str">
        <f>CONCATENATE([1]alldata!$A$760,[1]alldata!$B$760)</f>
        <v>Program Manager 2Microsoft</v>
      </c>
    </row>
    <row r="761" spans="1:10" ht="372" x14ac:dyDescent="0.2">
      <c r="A761" t="s">
        <v>936</v>
      </c>
      <c r="B761" t="s">
        <v>27</v>
      </c>
      <c r="C761" s="2" t="s">
        <v>1448</v>
      </c>
      <c r="D761">
        <v>4616</v>
      </c>
      <c r="E761" t="s">
        <v>199</v>
      </c>
      <c r="F761" t="s">
        <v>18</v>
      </c>
      <c r="G761" t="str">
        <f t="shared" si="11"/>
        <v xml:space="preserve"> MA</v>
      </c>
      <c r="H761" t="str">
        <f>IF([1]alldata!$D$761&gt;1000,"Good Review","not many reviews")</f>
        <v>Good Review</v>
      </c>
      <c r="J761" t="str">
        <f>CONCATENATE([1]alldata!$A$761,[1]alldata!$B$761)</f>
        <v>Data Scientist IIMicrosoft</v>
      </c>
    </row>
    <row r="762" spans="1:10" ht="356" x14ac:dyDescent="0.2">
      <c r="A762" t="s">
        <v>1451</v>
      </c>
      <c r="B762" t="s">
        <v>27</v>
      </c>
      <c r="C762" s="2" t="s">
        <v>1452</v>
      </c>
      <c r="D762">
        <v>4616</v>
      </c>
      <c r="E762" t="s">
        <v>199</v>
      </c>
      <c r="F762" t="s">
        <v>18</v>
      </c>
      <c r="G762" t="str">
        <f t="shared" si="11"/>
        <v xml:space="preserve"> MA</v>
      </c>
      <c r="H762" t="str">
        <f>IF([1]alldata!$D$762&gt;1000,"Good Review","not many reviews")</f>
        <v>Good Review</v>
      </c>
      <c r="J762" t="str">
        <f>CONCATENATE([1]alldata!$A$762,[1]alldata!$B$762)</f>
        <v>Data &amp; Applied Scientist IIMicrosoft</v>
      </c>
    </row>
    <row r="763" spans="1:10" ht="388" x14ac:dyDescent="0.2">
      <c r="A763" t="s">
        <v>1426</v>
      </c>
      <c r="B763" t="s">
        <v>27</v>
      </c>
      <c r="C763" s="2" t="s">
        <v>1453</v>
      </c>
      <c r="D763">
        <v>4616</v>
      </c>
      <c r="E763" t="s">
        <v>199</v>
      </c>
      <c r="F763" t="s">
        <v>18</v>
      </c>
      <c r="G763" t="str">
        <f t="shared" si="11"/>
        <v xml:space="preserve"> MA</v>
      </c>
      <c r="H763" t="str">
        <f>IF([1]alldata!$D$763&gt;1000,"Good Review","not many reviews")</f>
        <v>Good Review</v>
      </c>
      <c r="J763" t="str">
        <f>CONCATENATE([1]alldata!$A$763,[1]alldata!$B$763)</f>
        <v>Principal Program ManagerMicrosoft</v>
      </c>
    </row>
    <row r="764" spans="1:10" ht="388" x14ac:dyDescent="0.2">
      <c r="A764" t="s">
        <v>147</v>
      </c>
      <c r="B764" t="s">
        <v>27</v>
      </c>
      <c r="C764" s="2" t="s">
        <v>1454</v>
      </c>
      <c r="D764">
        <v>4616</v>
      </c>
      <c r="E764" t="s">
        <v>199</v>
      </c>
      <c r="F764" t="s">
        <v>18</v>
      </c>
      <c r="G764" t="str">
        <f t="shared" si="11"/>
        <v xml:space="preserve"> MA</v>
      </c>
      <c r="H764" t="str">
        <f>IF([1]alldata!$D$764&gt;1000,"Good Review","not many reviews")</f>
        <v>Good Review</v>
      </c>
      <c r="J764" t="str">
        <f>CONCATENATE([1]alldata!$A$764,[1]alldata!$B$764)</f>
        <v>Senior Software Development EngineerMicrosoft</v>
      </c>
    </row>
    <row r="765" spans="1:10" ht="388" x14ac:dyDescent="0.2">
      <c r="A765" t="s">
        <v>1274</v>
      </c>
      <c r="B765" t="s">
        <v>27</v>
      </c>
      <c r="C765" s="2" t="s">
        <v>1455</v>
      </c>
      <c r="D765">
        <v>4616</v>
      </c>
      <c r="E765" t="s">
        <v>199</v>
      </c>
      <c r="F765" t="s">
        <v>18</v>
      </c>
      <c r="G765" t="str">
        <f t="shared" si="11"/>
        <v xml:space="preserve"> MA</v>
      </c>
      <c r="H765" t="str">
        <f>IF([1]alldata!$D$765&gt;1000,"Good Review","not many reviews")</f>
        <v>Good Review</v>
      </c>
      <c r="J765" t="str">
        <f>CONCATENATE([1]alldata!$A$765,[1]alldata!$B$765)</f>
        <v>Senior Software Engineering LeadMicrosoft</v>
      </c>
    </row>
    <row r="766" spans="1:10" ht="404" x14ac:dyDescent="0.2">
      <c r="A766" t="s">
        <v>1456</v>
      </c>
      <c r="B766" t="s">
        <v>27</v>
      </c>
      <c r="C766" s="2" t="s">
        <v>1457</v>
      </c>
      <c r="D766">
        <v>4616</v>
      </c>
      <c r="E766" t="s">
        <v>199</v>
      </c>
      <c r="F766" t="s">
        <v>18</v>
      </c>
      <c r="G766" t="str">
        <f t="shared" si="11"/>
        <v xml:space="preserve"> MA</v>
      </c>
      <c r="H766" t="str">
        <f>IF([1]alldata!$D$766&gt;1000,"Good Review","not many reviews")</f>
        <v>Good Review</v>
      </c>
      <c r="J766" t="str">
        <f>CONCATENATE([1]alldata!$A$766,[1]alldata!$B$766)</f>
        <v>Senior RSDEMicrosoft</v>
      </c>
    </row>
    <row r="767" spans="1:10" ht="372" x14ac:dyDescent="0.2">
      <c r="A767" t="s">
        <v>126</v>
      </c>
      <c r="B767" t="s">
        <v>27</v>
      </c>
      <c r="C767" s="2" t="s">
        <v>1450</v>
      </c>
      <c r="D767">
        <v>4616</v>
      </c>
      <c r="E767" t="s">
        <v>199</v>
      </c>
      <c r="F767" t="s">
        <v>18</v>
      </c>
      <c r="G767" t="str">
        <f t="shared" si="11"/>
        <v xml:space="preserve"> MA</v>
      </c>
      <c r="H767" t="str">
        <f>IF([1]alldata!$D$767&gt;1000,"Good Review","not many reviews")</f>
        <v>Good Review</v>
      </c>
      <c r="J767" t="str">
        <f>CONCATENATE([1]alldata!$A$767,[1]alldata!$B$767)</f>
        <v>Senior Machine Learning ScientistMicrosoft</v>
      </c>
    </row>
    <row r="768" spans="1:10" ht="388" x14ac:dyDescent="0.2">
      <c r="A768" t="s">
        <v>136</v>
      </c>
      <c r="B768" t="s">
        <v>27</v>
      </c>
      <c r="C768" s="2" t="s">
        <v>1454</v>
      </c>
      <c r="D768">
        <v>4616</v>
      </c>
      <c r="E768" t="s">
        <v>199</v>
      </c>
      <c r="F768" t="s">
        <v>18</v>
      </c>
      <c r="G768" t="str">
        <f t="shared" si="11"/>
        <v xml:space="preserve"> MA</v>
      </c>
      <c r="H768" t="str">
        <f>IF([1]alldata!$D$768&gt;1000,"Good Review","not many reviews")</f>
        <v>Good Review</v>
      </c>
      <c r="J768" t="str">
        <f>CONCATENATE([1]alldata!$A$768,[1]alldata!$B$768)</f>
        <v>Software Development EngineerMicrosoft</v>
      </c>
    </row>
    <row r="769" spans="1:10" ht="356" x14ac:dyDescent="0.2">
      <c r="A769" t="s">
        <v>1458</v>
      </c>
      <c r="B769" t="s">
        <v>27</v>
      </c>
      <c r="C769" s="2" t="s">
        <v>1459</v>
      </c>
      <c r="D769">
        <v>4616</v>
      </c>
      <c r="E769" t="s">
        <v>285</v>
      </c>
      <c r="F769" t="s">
        <v>1460</v>
      </c>
      <c r="G769" t="str">
        <f t="shared" si="11"/>
        <v xml:space="preserve"> WA</v>
      </c>
      <c r="H769" t="str">
        <f>IF([1]alldata!$D$769&gt;1000,"Good Review","not many reviews")</f>
        <v>Good Review</v>
      </c>
      <c r="J769" t="str">
        <f>CONCATENATE([1]alldata!$A$769,[1]alldata!$B$769)</f>
        <v>Community ManagerMicrosoft</v>
      </c>
    </row>
    <row r="770" spans="1:10" ht="372" x14ac:dyDescent="0.2">
      <c r="A770" t="s">
        <v>1461</v>
      </c>
      <c r="B770" t="s">
        <v>27</v>
      </c>
      <c r="C770" s="2" t="s">
        <v>1462</v>
      </c>
      <c r="D770">
        <v>4616</v>
      </c>
      <c r="E770" t="s">
        <v>285</v>
      </c>
      <c r="F770" t="s">
        <v>1460</v>
      </c>
      <c r="G770" t="str">
        <f t="shared" ref="G770:G833" si="12">LEFT(F770,3)</f>
        <v xml:space="preserve"> WA</v>
      </c>
      <c r="H770" t="str">
        <f>IF([1]alldata!$D$770&gt;1000,"Good Review","not many reviews")</f>
        <v>Good Review</v>
      </c>
      <c r="J770" t="str">
        <f>CONCATENATE([1]alldata!$A$770,[1]alldata!$B$770)</f>
        <v>Associate ArchitectMicrosoft</v>
      </c>
    </row>
    <row r="771" spans="1:10" ht="388" x14ac:dyDescent="0.2">
      <c r="A771" t="s">
        <v>12</v>
      </c>
      <c r="B771" t="s">
        <v>27</v>
      </c>
      <c r="C771" s="2" t="s">
        <v>1463</v>
      </c>
      <c r="D771">
        <v>4616</v>
      </c>
      <c r="E771" t="s">
        <v>695</v>
      </c>
      <c r="F771" t="s">
        <v>13</v>
      </c>
      <c r="G771" t="str">
        <f t="shared" si="12"/>
        <v xml:space="preserve"> CA</v>
      </c>
      <c r="H771" t="str">
        <f>IF([1]alldata!$D$771&gt;1000,"Good Review","not many reviews")</f>
        <v>Good Review</v>
      </c>
      <c r="J771" t="str">
        <f>CONCATENATE([1]alldata!$A$771,[1]alldata!$B$771)</f>
        <v>Software EngineerMicrosoft</v>
      </c>
    </row>
    <row r="772" spans="1:10" ht="372" x14ac:dyDescent="0.2">
      <c r="A772" t="s">
        <v>1464</v>
      </c>
      <c r="B772" t="s">
        <v>27</v>
      </c>
      <c r="C772" s="2" t="s">
        <v>1465</v>
      </c>
      <c r="D772">
        <v>4616</v>
      </c>
      <c r="E772" t="s">
        <v>695</v>
      </c>
      <c r="F772" t="s">
        <v>13</v>
      </c>
      <c r="G772" t="str">
        <f t="shared" si="12"/>
        <v xml:space="preserve"> CA</v>
      </c>
      <c r="H772" t="str">
        <f>IF([1]alldata!$D$772&gt;1000,"Good Review","not many reviews")</f>
        <v>Good Review</v>
      </c>
      <c r="J772" t="str">
        <f>CONCATENATE([1]alldata!$A$772,[1]alldata!$B$772)</f>
        <v>RecruiterMicrosoft</v>
      </c>
    </row>
    <row r="773" spans="1:10" ht="372" x14ac:dyDescent="0.2">
      <c r="A773" t="s">
        <v>1466</v>
      </c>
      <c r="B773" t="s">
        <v>27</v>
      </c>
      <c r="C773" s="2" t="s">
        <v>1467</v>
      </c>
      <c r="D773">
        <v>4616</v>
      </c>
      <c r="E773" t="s">
        <v>695</v>
      </c>
      <c r="F773" t="s">
        <v>13</v>
      </c>
      <c r="G773" t="str">
        <f t="shared" si="12"/>
        <v xml:space="preserve"> CA</v>
      </c>
      <c r="H773" t="str">
        <f>IF([1]alldata!$D$773&gt;1000,"Good Review","not many reviews")</f>
        <v>Good Review</v>
      </c>
      <c r="J773" t="str">
        <f>CONCATENATE([1]alldata!$A$773,[1]alldata!$B$773)</f>
        <v>SENIOR DATA SCIENTISTMicrosoft</v>
      </c>
    </row>
    <row r="774" spans="1:10" ht="404" x14ac:dyDescent="0.2">
      <c r="A774" t="s">
        <v>1468</v>
      </c>
      <c r="B774" t="s">
        <v>27</v>
      </c>
      <c r="C774" s="2" t="s">
        <v>1469</v>
      </c>
      <c r="D774">
        <v>4616</v>
      </c>
      <c r="E774" t="s">
        <v>695</v>
      </c>
      <c r="F774" t="s">
        <v>13</v>
      </c>
      <c r="G774" t="str">
        <f t="shared" si="12"/>
        <v xml:space="preserve"> CA</v>
      </c>
      <c r="H774" t="str">
        <f>IF([1]alldata!$D$774&gt;1000,"Good Review","not many reviews")</f>
        <v>Good Review</v>
      </c>
      <c r="J774" t="str">
        <f>CONCATENATE([1]alldata!$A$774,[1]alldata!$B$774)</f>
        <v>Senior Data Scientist, AnalyticsMicrosoft</v>
      </c>
    </row>
    <row r="775" spans="1:10" ht="404" x14ac:dyDescent="0.2">
      <c r="A775" t="s">
        <v>1288</v>
      </c>
      <c r="B775" t="s">
        <v>27</v>
      </c>
      <c r="C775" s="2" t="s">
        <v>1470</v>
      </c>
      <c r="D775">
        <v>4611</v>
      </c>
      <c r="E775" t="s">
        <v>105</v>
      </c>
      <c r="F775" t="s">
        <v>20</v>
      </c>
      <c r="G775" t="str">
        <f t="shared" si="12"/>
        <v xml:space="preserve"> NY</v>
      </c>
      <c r="H775" t="str">
        <f>IF([1]alldata!$D$775&gt;1000,"Good Review","not many reviews")</f>
        <v>Good Review</v>
      </c>
      <c r="J775" t="str">
        <f>CONCATENATE([1]alldata!$A$775,[1]alldata!$B$775)</f>
        <v>Data &amp; Applied ScientistMicrosoft</v>
      </c>
    </row>
    <row r="776" spans="1:10" ht="388" x14ac:dyDescent="0.2">
      <c r="A776" t="s">
        <v>1471</v>
      </c>
      <c r="B776" t="s">
        <v>27</v>
      </c>
      <c r="C776" s="2" t="s">
        <v>1472</v>
      </c>
      <c r="D776">
        <v>4611</v>
      </c>
      <c r="E776" t="s">
        <v>105</v>
      </c>
      <c r="F776" t="s">
        <v>20</v>
      </c>
      <c r="G776" t="str">
        <f t="shared" si="12"/>
        <v xml:space="preserve"> NY</v>
      </c>
      <c r="H776" t="str">
        <f>IF([1]alldata!$D$776&gt;1000,"Good Review","not many reviews")</f>
        <v>Good Review</v>
      </c>
      <c r="J776" t="str">
        <f>CONCATENATE([1]alldata!$A$776,[1]alldata!$B$776)</f>
        <v>MTC Technical Architect - Data &amp; AIMicrosoft</v>
      </c>
    </row>
    <row r="777" spans="1:10" ht="388" x14ac:dyDescent="0.2">
      <c r="A777" t="s">
        <v>1473</v>
      </c>
      <c r="B777" t="s">
        <v>27</v>
      </c>
      <c r="C777" s="2" t="s">
        <v>1474</v>
      </c>
      <c r="D777">
        <v>4611</v>
      </c>
      <c r="E777" t="s">
        <v>105</v>
      </c>
      <c r="F777" t="s">
        <v>20</v>
      </c>
      <c r="G777" t="str">
        <f t="shared" si="12"/>
        <v xml:space="preserve"> NY</v>
      </c>
      <c r="H777" t="str">
        <f>IF([1]alldata!$D$777&gt;1000,"Good Review","not many reviews")</f>
        <v>Good Review</v>
      </c>
      <c r="J777" t="str">
        <f>CONCATENATE([1]alldata!$A$777,[1]alldata!$B$777)</f>
        <v>Data &amp; AI ArchitectMicrosoft</v>
      </c>
    </row>
    <row r="778" spans="1:10" ht="409.6" x14ac:dyDescent="0.2">
      <c r="A778" t="s">
        <v>1475</v>
      </c>
      <c r="B778" t="s">
        <v>1476</v>
      </c>
      <c r="C778" s="2" t="s">
        <v>1477</v>
      </c>
      <c r="D778">
        <v>4526</v>
      </c>
      <c r="E778" t="s">
        <v>111</v>
      </c>
      <c r="F778" t="s">
        <v>1478</v>
      </c>
      <c r="G778" t="str">
        <f t="shared" si="12"/>
        <v xml:space="preserve"> MA</v>
      </c>
      <c r="H778" t="str">
        <f>IF([1]alldata!$D$778&gt;1000,"Good Review","not many reviews")</f>
        <v>Good Review</v>
      </c>
      <c r="J778" t="str">
        <f>CONCATENATE([1]alldata!$A$778,[1]alldata!$B$778)</f>
        <v>Marketing Data ScientistProcter &amp; Gamble</v>
      </c>
    </row>
    <row r="779" spans="1:10" ht="388" x14ac:dyDescent="0.2">
      <c r="A779" t="s">
        <v>1479</v>
      </c>
      <c r="B779" t="s">
        <v>1480</v>
      </c>
      <c r="C779" s="2" t="s">
        <v>1481</v>
      </c>
      <c r="D779">
        <v>4513</v>
      </c>
      <c r="E779" t="s">
        <v>115</v>
      </c>
      <c r="F779" t="s">
        <v>1482</v>
      </c>
      <c r="G779" t="str">
        <f t="shared" si="12"/>
        <v xml:space="preserve"> CA</v>
      </c>
      <c r="H779" t="str">
        <f>IF([1]alldata!$D$779&gt;1000,"Good Review","not many reviews")</f>
        <v>Good Review</v>
      </c>
      <c r="J779" t="str">
        <f>CONCATENATE([1]alldata!$A$779,[1]alldata!$B$779)</f>
        <v>Food Safety ScientistJack In The Box | Jack in the Box, Inc.</v>
      </c>
    </row>
    <row r="780" spans="1:10" ht="356" x14ac:dyDescent="0.2">
      <c r="A780" t="s">
        <v>1483</v>
      </c>
      <c r="B780" t="s">
        <v>1484</v>
      </c>
      <c r="C780" s="2" t="s">
        <v>1485</v>
      </c>
      <c r="D780">
        <v>4494</v>
      </c>
      <c r="E780" t="s">
        <v>60</v>
      </c>
      <c r="F780" t="s">
        <v>1486</v>
      </c>
      <c r="G780" t="str">
        <f t="shared" si="12"/>
        <v xml:space="preserve"> GA</v>
      </c>
      <c r="H780" t="str">
        <f>IF([1]alldata!$D$780&gt;1000,"Good Review","not many reviews")</f>
        <v>Good Review</v>
      </c>
      <c r="J780" t="str">
        <f>CONCATENATE([1]alldata!$A$780,[1]alldata!$B$780)</f>
        <v>Senior Associate - Cognitive Data Scientist Natural Language ProcessingKPMG</v>
      </c>
    </row>
    <row r="781" spans="1:10" ht="372" x14ac:dyDescent="0.2">
      <c r="A781" t="s">
        <v>1029</v>
      </c>
      <c r="B781" t="s">
        <v>1484</v>
      </c>
      <c r="C781" s="2" t="s">
        <v>1487</v>
      </c>
      <c r="D781">
        <v>4494</v>
      </c>
      <c r="E781" t="s">
        <v>60</v>
      </c>
      <c r="F781" t="s">
        <v>1486</v>
      </c>
      <c r="G781" t="str">
        <f t="shared" si="12"/>
        <v xml:space="preserve"> GA</v>
      </c>
      <c r="H781" t="str">
        <f>IF([1]alldata!$D$781&gt;1000,"Good Review","not many reviews")</f>
        <v>Good Review</v>
      </c>
      <c r="J781" t="str">
        <f>CONCATENATE([1]alldata!$A$781,[1]alldata!$B$781)</f>
        <v>Senior Associate, Data ScientistKPMG</v>
      </c>
    </row>
    <row r="782" spans="1:10" ht="356" x14ac:dyDescent="0.2">
      <c r="A782" t="s">
        <v>1488</v>
      </c>
      <c r="B782" t="s">
        <v>1484</v>
      </c>
      <c r="C782" s="2" t="s">
        <v>1489</v>
      </c>
      <c r="D782">
        <v>4494</v>
      </c>
      <c r="E782" t="s">
        <v>60</v>
      </c>
      <c r="F782" t="s">
        <v>1486</v>
      </c>
      <c r="G782" t="str">
        <f t="shared" si="12"/>
        <v xml:space="preserve"> GA</v>
      </c>
      <c r="H782" t="str">
        <f>IF([1]alldata!$D$782&gt;1000,"Good Review","not many reviews")</f>
        <v>Good Review</v>
      </c>
      <c r="J782" t="str">
        <f>CONCATENATE([1]alldata!$A$782,[1]alldata!$B$782)</f>
        <v>Sr. Manager, Full Stack Development, KPMG Tax IgnitionKPMG</v>
      </c>
    </row>
    <row r="783" spans="1:10" ht="356" x14ac:dyDescent="0.2">
      <c r="A783" t="s">
        <v>1490</v>
      </c>
      <c r="B783" t="s">
        <v>1484</v>
      </c>
      <c r="C783" s="2" t="s">
        <v>1489</v>
      </c>
      <c r="D783">
        <v>4494</v>
      </c>
      <c r="E783" t="s">
        <v>60</v>
      </c>
      <c r="F783" t="s">
        <v>1486</v>
      </c>
      <c r="G783" t="str">
        <f t="shared" si="12"/>
        <v xml:space="preserve"> GA</v>
      </c>
      <c r="H783" t="str">
        <f>IF([1]alldata!$D$783&gt;1000,"Good Review","not many reviews")</f>
        <v>Good Review</v>
      </c>
      <c r="J783" t="str">
        <f>CONCATENATE([1]alldata!$A$783,[1]alldata!$B$783)</f>
        <v>Manager - Cognitive Data Scientist Natural Language ProcessingKPMG</v>
      </c>
    </row>
    <row r="784" spans="1:10" ht="372" x14ac:dyDescent="0.2">
      <c r="A784" t="s">
        <v>1491</v>
      </c>
      <c r="B784" t="s">
        <v>1484</v>
      </c>
      <c r="C784" s="2" t="s">
        <v>1487</v>
      </c>
      <c r="D784">
        <v>4494</v>
      </c>
      <c r="E784" t="s">
        <v>60</v>
      </c>
      <c r="F784" t="s">
        <v>1486</v>
      </c>
      <c r="G784" t="str">
        <f t="shared" si="12"/>
        <v xml:space="preserve"> GA</v>
      </c>
      <c r="H784" t="str">
        <f>IF([1]alldata!$D$784&gt;1000,"Good Review","not many reviews")</f>
        <v>Good Review</v>
      </c>
      <c r="J784" t="str">
        <f>CONCATENATE([1]alldata!$A$784,[1]alldata!$B$784)</f>
        <v>Director, Data ScientistKPMG</v>
      </c>
    </row>
    <row r="785" spans="1:10" ht="372" x14ac:dyDescent="0.2">
      <c r="A785" t="s">
        <v>1492</v>
      </c>
      <c r="B785" t="s">
        <v>1484</v>
      </c>
      <c r="C785" s="2" t="s">
        <v>1487</v>
      </c>
      <c r="D785">
        <v>4494</v>
      </c>
      <c r="E785" t="s">
        <v>60</v>
      </c>
      <c r="F785" t="s">
        <v>1486</v>
      </c>
      <c r="G785" t="str">
        <f t="shared" si="12"/>
        <v xml:space="preserve"> GA</v>
      </c>
      <c r="H785" t="str">
        <f>IF([1]alldata!$D$785&gt;1000,"Good Review","not many reviews")</f>
        <v>Good Review</v>
      </c>
      <c r="J785" t="str">
        <f>CONCATENATE([1]alldata!$A$785,[1]alldata!$B$785)</f>
        <v>Manager, Data ScientistKPMG</v>
      </c>
    </row>
    <row r="786" spans="1:10" ht="372" x14ac:dyDescent="0.2">
      <c r="A786" t="s">
        <v>1493</v>
      </c>
      <c r="B786" t="s">
        <v>1484</v>
      </c>
      <c r="C786" s="2" t="s">
        <v>1487</v>
      </c>
      <c r="D786">
        <v>4494</v>
      </c>
      <c r="E786" t="s">
        <v>60</v>
      </c>
      <c r="F786" t="s">
        <v>1486</v>
      </c>
      <c r="G786" t="str">
        <f t="shared" si="12"/>
        <v xml:space="preserve"> GA</v>
      </c>
      <c r="H786" t="str">
        <f>IF([1]alldata!$D$786&gt;1000,"Good Review","not many reviews")</f>
        <v>Good Review</v>
      </c>
      <c r="J786" t="str">
        <f>CONCATENATE([1]alldata!$A$786,[1]alldata!$B$786)</f>
        <v>Director, NLP Data ScientistKPMG</v>
      </c>
    </row>
    <row r="787" spans="1:10" ht="372" x14ac:dyDescent="0.2">
      <c r="A787" t="s">
        <v>1494</v>
      </c>
      <c r="B787" t="s">
        <v>1484</v>
      </c>
      <c r="C787" s="2" t="s">
        <v>1487</v>
      </c>
      <c r="D787">
        <v>4494</v>
      </c>
      <c r="E787" t="s">
        <v>60</v>
      </c>
      <c r="F787" t="s">
        <v>1486</v>
      </c>
      <c r="G787" t="str">
        <f t="shared" si="12"/>
        <v xml:space="preserve"> GA</v>
      </c>
      <c r="H787" t="str">
        <f>IF([1]alldata!$D$787&gt;1000,"Good Review","not many reviews")</f>
        <v>Good Review</v>
      </c>
      <c r="J787" t="str">
        <f>CONCATENATE([1]alldata!$A$787,[1]alldata!$B$787)</f>
        <v>Senior Associate, Data Scientist (NLP/AI)KPMG</v>
      </c>
    </row>
    <row r="788" spans="1:10" ht="372" x14ac:dyDescent="0.2">
      <c r="A788" t="s">
        <v>1495</v>
      </c>
      <c r="B788" t="s">
        <v>1484</v>
      </c>
      <c r="C788" s="2" t="s">
        <v>1487</v>
      </c>
      <c r="D788">
        <v>4494</v>
      </c>
      <c r="E788" t="s">
        <v>60</v>
      </c>
      <c r="F788" t="s">
        <v>1486</v>
      </c>
      <c r="G788" t="str">
        <f t="shared" si="12"/>
        <v xml:space="preserve"> GA</v>
      </c>
      <c r="H788" t="str">
        <f>IF([1]alldata!$D$788&gt;1000,"Good Review","not many reviews")</f>
        <v>Good Review</v>
      </c>
      <c r="J788" t="str">
        <f>CONCATENATE([1]alldata!$A$788,[1]alldata!$B$788)</f>
        <v>Azure Data Scientist, ManagerKPMG</v>
      </c>
    </row>
    <row r="789" spans="1:10" ht="372" x14ac:dyDescent="0.2">
      <c r="A789" t="s">
        <v>1496</v>
      </c>
      <c r="B789" t="s">
        <v>1484</v>
      </c>
      <c r="C789" s="2" t="s">
        <v>1487</v>
      </c>
      <c r="D789">
        <v>4494</v>
      </c>
      <c r="E789" t="s">
        <v>60</v>
      </c>
      <c r="F789" t="s">
        <v>1486</v>
      </c>
      <c r="G789" t="str">
        <f t="shared" si="12"/>
        <v xml:space="preserve"> GA</v>
      </c>
      <c r="H789" t="str">
        <f>IF([1]alldata!$D$789&gt;1000,"Good Review","not many reviews")</f>
        <v>Good Review</v>
      </c>
      <c r="J789" t="str">
        <f>CONCATENATE([1]alldata!$A$789,[1]alldata!$B$789)</f>
        <v>Director, Financial Services - Data ScientistKPMG</v>
      </c>
    </row>
    <row r="790" spans="1:10" ht="372" x14ac:dyDescent="0.2">
      <c r="A790" t="s">
        <v>1497</v>
      </c>
      <c r="B790" t="s">
        <v>1484</v>
      </c>
      <c r="C790" s="2" t="s">
        <v>1487</v>
      </c>
      <c r="D790">
        <v>4494</v>
      </c>
      <c r="E790" t="s">
        <v>60</v>
      </c>
      <c r="F790" t="s">
        <v>1486</v>
      </c>
      <c r="G790" t="str">
        <f t="shared" si="12"/>
        <v xml:space="preserve"> GA</v>
      </c>
      <c r="H790" t="str">
        <f>IF([1]alldata!$D$790&gt;1000,"Good Review","not many reviews")</f>
        <v>Good Review</v>
      </c>
      <c r="J790" t="str">
        <f>CONCATENATE([1]alldata!$A$790,[1]alldata!$B$790)</f>
        <v>Manager, Data Scientist (ML/NLP) -- Financial ServicesKPMG</v>
      </c>
    </row>
    <row r="791" spans="1:10" ht="372" x14ac:dyDescent="0.2">
      <c r="A791" t="s">
        <v>1498</v>
      </c>
      <c r="B791" t="s">
        <v>1484</v>
      </c>
      <c r="C791" s="2" t="s">
        <v>1487</v>
      </c>
      <c r="D791">
        <v>4494</v>
      </c>
      <c r="E791" t="s">
        <v>60</v>
      </c>
      <c r="F791" t="s">
        <v>1486</v>
      </c>
      <c r="G791" t="str">
        <f t="shared" si="12"/>
        <v xml:space="preserve"> GA</v>
      </c>
      <c r="H791" t="str">
        <f>IF([1]alldata!$D$791&gt;1000,"Good Review","not many reviews")</f>
        <v>Good Review</v>
      </c>
      <c r="J791" t="str">
        <f>CONCATENATE([1]alldata!$A$791,[1]alldata!$B$791)</f>
        <v>Director, Data Scientist -- Financial Services/InsuranceKPMG</v>
      </c>
    </row>
    <row r="792" spans="1:10" ht="372" x14ac:dyDescent="0.2">
      <c r="A792" t="s">
        <v>1499</v>
      </c>
      <c r="B792" t="s">
        <v>1484</v>
      </c>
      <c r="C792" s="2" t="s">
        <v>1487</v>
      </c>
      <c r="D792">
        <v>4494</v>
      </c>
      <c r="E792" t="s">
        <v>60</v>
      </c>
      <c r="F792" t="s">
        <v>1486</v>
      </c>
      <c r="G792" t="str">
        <f t="shared" si="12"/>
        <v xml:space="preserve"> GA</v>
      </c>
      <c r="H792" t="str">
        <f>IF([1]alldata!$D$792&gt;1000,"Good Review","not many reviews")</f>
        <v>Good Review</v>
      </c>
      <c r="J792" t="str">
        <f>CONCATENATE([1]alldata!$A$792,[1]alldata!$B$792)</f>
        <v>Azure Data Scientist, Senior AssociateKPMG</v>
      </c>
    </row>
    <row r="793" spans="1:10" ht="356" x14ac:dyDescent="0.2">
      <c r="A793" t="s">
        <v>1500</v>
      </c>
      <c r="B793" t="s">
        <v>1484</v>
      </c>
      <c r="C793" s="2" t="s">
        <v>1489</v>
      </c>
      <c r="D793">
        <v>4494</v>
      </c>
      <c r="E793" t="s">
        <v>60</v>
      </c>
      <c r="F793" t="s">
        <v>1486</v>
      </c>
      <c r="G793" t="str">
        <f t="shared" si="12"/>
        <v xml:space="preserve"> GA</v>
      </c>
      <c r="H793" t="str">
        <f>IF([1]alldata!$D$793&gt;1000,"Good Review","not many reviews")</f>
        <v>Good Review</v>
      </c>
      <c r="J793" t="str">
        <f>CONCATENATE([1]alldata!$A$793,[1]alldata!$B$793)</f>
        <v>Data Visualization Software EngineerKPMG</v>
      </c>
    </row>
    <row r="794" spans="1:10" ht="356" x14ac:dyDescent="0.2">
      <c r="A794" t="s">
        <v>1501</v>
      </c>
      <c r="B794" t="s">
        <v>1484</v>
      </c>
      <c r="C794" s="2" t="s">
        <v>1489</v>
      </c>
      <c r="D794">
        <v>4494</v>
      </c>
      <c r="E794" t="s">
        <v>60</v>
      </c>
      <c r="F794" t="s">
        <v>1486</v>
      </c>
      <c r="G794" t="str">
        <f t="shared" si="12"/>
        <v xml:space="preserve"> GA</v>
      </c>
      <c r="H794" t="str">
        <f>IF([1]alldata!$D$794&gt;1000,"Good Review","not many reviews")</f>
        <v>Good Review</v>
      </c>
      <c r="J794" t="str">
        <f>CONCATENATE([1]alldata!$A$794,[1]alldata!$B$794)</f>
        <v>Big Data SW EngineerKPMG</v>
      </c>
    </row>
    <row r="795" spans="1:10" ht="372" x14ac:dyDescent="0.2">
      <c r="A795" t="s">
        <v>1502</v>
      </c>
      <c r="B795" t="s">
        <v>1484</v>
      </c>
      <c r="C795" s="2" t="s">
        <v>1487</v>
      </c>
      <c r="D795">
        <v>4494</v>
      </c>
      <c r="E795" t="s">
        <v>60</v>
      </c>
      <c r="F795" t="s">
        <v>1486</v>
      </c>
      <c r="G795" t="str">
        <f t="shared" si="12"/>
        <v xml:space="preserve"> GA</v>
      </c>
      <c r="H795" t="str">
        <f>IF([1]alldata!$D$795&gt;1000,"Good Review","not many reviews")</f>
        <v>Good Review</v>
      </c>
      <c r="J795" t="str">
        <f>CONCATENATE([1]alldata!$A$795,[1]alldata!$B$795)</f>
        <v>Senior Associate, Data Scientist/Statistics -- Financial ServicesKPMG</v>
      </c>
    </row>
    <row r="796" spans="1:10" ht="372" x14ac:dyDescent="0.2">
      <c r="A796" t="s">
        <v>1029</v>
      </c>
      <c r="B796" t="s">
        <v>1484</v>
      </c>
      <c r="C796" s="2" t="s">
        <v>1487</v>
      </c>
      <c r="D796">
        <v>4494</v>
      </c>
      <c r="E796" t="s">
        <v>880</v>
      </c>
      <c r="F796" t="s">
        <v>1503</v>
      </c>
      <c r="G796" t="str">
        <f t="shared" si="12"/>
        <v xml:space="preserve"> DC</v>
      </c>
      <c r="H796" t="str">
        <f>IF([1]alldata!$D$796&gt;1000,"Good Review","not many reviews")</f>
        <v>Good Review</v>
      </c>
      <c r="J796" t="str">
        <f>CONCATENATE([1]alldata!$A$796,[1]alldata!$B$796)</f>
        <v>Senior Associate, Data ScientistKPMG</v>
      </c>
    </row>
    <row r="797" spans="1:10" ht="372" x14ac:dyDescent="0.2">
      <c r="A797" t="s">
        <v>1491</v>
      </c>
      <c r="B797" t="s">
        <v>1484</v>
      </c>
      <c r="C797" s="2" t="s">
        <v>1487</v>
      </c>
      <c r="D797">
        <v>4494</v>
      </c>
      <c r="E797" t="s">
        <v>880</v>
      </c>
      <c r="F797" t="s">
        <v>1503</v>
      </c>
      <c r="G797" t="str">
        <f t="shared" si="12"/>
        <v xml:space="preserve"> DC</v>
      </c>
      <c r="H797" t="str">
        <f>IF([1]alldata!$D$797&gt;1000,"Good Review","not many reviews")</f>
        <v>Good Review</v>
      </c>
      <c r="J797" t="str">
        <f>CONCATENATE([1]alldata!$A$797,[1]alldata!$B$797)</f>
        <v>Director, Data ScientistKPMG</v>
      </c>
    </row>
    <row r="798" spans="1:10" ht="372" x14ac:dyDescent="0.2">
      <c r="A798" t="s">
        <v>1492</v>
      </c>
      <c r="B798" t="s">
        <v>1484</v>
      </c>
      <c r="C798" s="2" t="s">
        <v>1487</v>
      </c>
      <c r="D798">
        <v>4494</v>
      </c>
      <c r="E798" t="s">
        <v>880</v>
      </c>
      <c r="F798" t="s">
        <v>1503</v>
      </c>
      <c r="G798" t="str">
        <f t="shared" si="12"/>
        <v xml:space="preserve"> DC</v>
      </c>
      <c r="H798" t="str">
        <f>IF([1]alldata!$D$798&gt;1000,"Good Review","not many reviews")</f>
        <v>Good Review</v>
      </c>
      <c r="J798" t="str">
        <f>CONCATENATE([1]alldata!$A$798,[1]alldata!$B$798)</f>
        <v>Manager, Data ScientistKPMG</v>
      </c>
    </row>
    <row r="799" spans="1:10" ht="372" x14ac:dyDescent="0.2">
      <c r="A799" t="s">
        <v>1504</v>
      </c>
      <c r="B799" t="s">
        <v>1484</v>
      </c>
      <c r="C799" s="2" t="s">
        <v>1487</v>
      </c>
      <c r="D799">
        <v>4494</v>
      </c>
      <c r="E799" t="s">
        <v>880</v>
      </c>
      <c r="F799" t="s">
        <v>1503</v>
      </c>
      <c r="G799" t="str">
        <f t="shared" si="12"/>
        <v xml:space="preserve"> DC</v>
      </c>
      <c r="H799" t="str">
        <f>IF([1]alldata!$D$799&gt;1000,"Good Review","not many reviews")</f>
        <v>Good Review</v>
      </c>
      <c r="J799" t="str">
        <f>CONCATENATE([1]alldata!$A$799,[1]alldata!$B$799)</f>
        <v>Manager, Data Scientist (AI/NLP)KPMG</v>
      </c>
    </row>
    <row r="800" spans="1:10" ht="372" x14ac:dyDescent="0.2">
      <c r="A800" t="s">
        <v>1493</v>
      </c>
      <c r="B800" t="s">
        <v>1484</v>
      </c>
      <c r="C800" s="2" t="s">
        <v>1487</v>
      </c>
      <c r="D800">
        <v>4494</v>
      </c>
      <c r="E800" t="s">
        <v>880</v>
      </c>
      <c r="F800" t="s">
        <v>1503</v>
      </c>
      <c r="G800" t="str">
        <f t="shared" si="12"/>
        <v xml:space="preserve"> DC</v>
      </c>
      <c r="H800" t="str">
        <f>IF([1]alldata!$D$800&gt;1000,"Good Review","not many reviews")</f>
        <v>Good Review</v>
      </c>
      <c r="J800" t="str">
        <f>CONCATENATE([1]alldata!$A$800,[1]alldata!$B$800)</f>
        <v>Director, NLP Data ScientistKPMG</v>
      </c>
    </row>
    <row r="801" spans="1:10" ht="372" x14ac:dyDescent="0.2">
      <c r="A801" t="s">
        <v>1494</v>
      </c>
      <c r="B801" t="s">
        <v>1484</v>
      </c>
      <c r="C801" s="2" t="s">
        <v>1487</v>
      </c>
      <c r="D801">
        <v>4494</v>
      </c>
      <c r="E801" t="s">
        <v>880</v>
      </c>
      <c r="F801" t="s">
        <v>1503</v>
      </c>
      <c r="G801" t="str">
        <f t="shared" si="12"/>
        <v xml:space="preserve"> DC</v>
      </c>
      <c r="H801" t="str">
        <f>IF([1]alldata!$D$801&gt;1000,"Good Review","not many reviews")</f>
        <v>Good Review</v>
      </c>
      <c r="J801" t="str">
        <f>CONCATENATE([1]alldata!$A$801,[1]alldata!$B$801)</f>
        <v>Senior Associate, Data Scientist (NLP/AI)KPMG</v>
      </c>
    </row>
    <row r="802" spans="1:10" ht="356" x14ac:dyDescent="0.2">
      <c r="A802" t="s">
        <v>1490</v>
      </c>
      <c r="B802" t="s">
        <v>1484</v>
      </c>
      <c r="C802" s="2" t="s">
        <v>1489</v>
      </c>
      <c r="D802">
        <v>4494</v>
      </c>
      <c r="E802" t="s">
        <v>914</v>
      </c>
      <c r="F802" t="s">
        <v>1505</v>
      </c>
      <c r="G802" t="str">
        <f t="shared" si="12"/>
        <v xml:space="preserve"> CA</v>
      </c>
      <c r="H802" t="str">
        <f>IF([1]alldata!$D$802&gt;1000,"Good Review","not many reviews")</f>
        <v>Good Review</v>
      </c>
      <c r="J802" t="str">
        <f>CONCATENATE([1]alldata!$A$802,[1]alldata!$B$802)</f>
        <v>Manager - Cognitive Data Scientist Natural Language ProcessingKPMG</v>
      </c>
    </row>
    <row r="803" spans="1:10" ht="356" x14ac:dyDescent="0.2">
      <c r="A803" t="s">
        <v>1483</v>
      </c>
      <c r="B803" t="s">
        <v>1484</v>
      </c>
      <c r="C803" s="2" t="s">
        <v>1485</v>
      </c>
      <c r="D803">
        <v>4493</v>
      </c>
      <c r="E803" t="s">
        <v>111</v>
      </c>
      <c r="F803" t="s">
        <v>789</v>
      </c>
      <c r="G803" t="str">
        <f t="shared" si="12"/>
        <v xml:space="preserve"> MA</v>
      </c>
      <c r="H803" t="str">
        <f>IF([1]alldata!$D$803&gt;1000,"Good Review","not many reviews")</f>
        <v>Good Review</v>
      </c>
      <c r="J803" t="str">
        <f>CONCATENATE([1]alldata!$A$803,[1]alldata!$B$803)</f>
        <v>Senior Associate - Cognitive Data Scientist Natural Language ProcessingKPMG</v>
      </c>
    </row>
    <row r="804" spans="1:10" ht="372" x14ac:dyDescent="0.2">
      <c r="A804" t="s">
        <v>1491</v>
      </c>
      <c r="B804" t="s">
        <v>1484</v>
      </c>
      <c r="C804" s="2" t="s">
        <v>1487</v>
      </c>
      <c r="D804">
        <v>4493</v>
      </c>
      <c r="E804" t="s">
        <v>792</v>
      </c>
      <c r="F804" t="s">
        <v>1171</v>
      </c>
      <c r="G804" t="str">
        <f t="shared" si="12"/>
        <v xml:space="preserve"> IL</v>
      </c>
      <c r="H804" t="str">
        <f>IF([1]alldata!$D$804&gt;1000,"Good Review","not many reviews")</f>
        <v>Good Review</v>
      </c>
      <c r="J804" t="str">
        <f>CONCATENATE([1]alldata!$A$804,[1]alldata!$B$804)</f>
        <v>Director, Data ScientistKPMG</v>
      </c>
    </row>
    <row r="805" spans="1:10" ht="356" x14ac:dyDescent="0.2">
      <c r="A805" t="s">
        <v>1490</v>
      </c>
      <c r="B805" t="s">
        <v>1484</v>
      </c>
      <c r="C805" s="2" t="s">
        <v>1489</v>
      </c>
      <c r="D805">
        <v>4493</v>
      </c>
      <c r="E805" t="s">
        <v>792</v>
      </c>
      <c r="F805" t="s">
        <v>1171</v>
      </c>
      <c r="G805" t="str">
        <f t="shared" si="12"/>
        <v xml:space="preserve"> IL</v>
      </c>
      <c r="H805" t="str">
        <f>IF([1]alldata!$D$805&gt;1000,"Good Review","not many reviews")</f>
        <v>Good Review</v>
      </c>
      <c r="J805" t="str">
        <f>CONCATENATE([1]alldata!$A$805,[1]alldata!$B$805)</f>
        <v>Manager - Cognitive Data Scientist Natural Language ProcessingKPMG</v>
      </c>
    </row>
    <row r="806" spans="1:10" ht="372" x14ac:dyDescent="0.2">
      <c r="A806" t="s">
        <v>1504</v>
      </c>
      <c r="B806" t="s">
        <v>1484</v>
      </c>
      <c r="C806" s="2" t="s">
        <v>1487</v>
      </c>
      <c r="D806">
        <v>4493</v>
      </c>
      <c r="E806" t="s">
        <v>792</v>
      </c>
      <c r="F806" t="s">
        <v>1171</v>
      </c>
      <c r="G806" t="str">
        <f t="shared" si="12"/>
        <v xml:space="preserve"> IL</v>
      </c>
      <c r="H806" t="str">
        <f>IF([1]alldata!$D$806&gt;1000,"Good Review","not many reviews")</f>
        <v>Good Review</v>
      </c>
      <c r="J806" t="str">
        <f>CONCATENATE([1]alldata!$A$806,[1]alldata!$B$806)</f>
        <v>Manager, Data Scientist (AI/NLP)KPMG</v>
      </c>
    </row>
    <row r="807" spans="1:10" ht="372" x14ac:dyDescent="0.2">
      <c r="A807" t="s">
        <v>1493</v>
      </c>
      <c r="B807" t="s">
        <v>1484</v>
      </c>
      <c r="C807" s="2" t="s">
        <v>1487</v>
      </c>
      <c r="D807">
        <v>4493</v>
      </c>
      <c r="E807" t="s">
        <v>792</v>
      </c>
      <c r="F807" t="s">
        <v>1171</v>
      </c>
      <c r="G807" t="str">
        <f t="shared" si="12"/>
        <v xml:space="preserve"> IL</v>
      </c>
      <c r="H807" t="str">
        <f>IF([1]alldata!$D$807&gt;1000,"Good Review","not many reviews")</f>
        <v>Good Review</v>
      </c>
      <c r="J807" t="str">
        <f>CONCATENATE([1]alldata!$A$807,[1]alldata!$B$807)</f>
        <v>Director, NLP Data ScientistKPMG</v>
      </c>
    </row>
    <row r="808" spans="1:10" ht="372" x14ac:dyDescent="0.2">
      <c r="A808" t="s">
        <v>1494</v>
      </c>
      <c r="B808" t="s">
        <v>1484</v>
      </c>
      <c r="C808" s="2" t="s">
        <v>1487</v>
      </c>
      <c r="D808">
        <v>4493</v>
      </c>
      <c r="E808" t="s">
        <v>792</v>
      </c>
      <c r="F808" t="s">
        <v>1171</v>
      </c>
      <c r="G808" t="str">
        <f t="shared" si="12"/>
        <v xml:space="preserve"> IL</v>
      </c>
      <c r="H808" t="str">
        <f>IF([1]alldata!$D$808&gt;1000,"Good Review","not many reviews")</f>
        <v>Good Review</v>
      </c>
      <c r="J808" t="str">
        <f>CONCATENATE([1]alldata!$A$808,[1]alldata!$B$808)</f>
        <v>Senior Associate, Data Scientist (NLP/AI)KPMG</v>
      </c>
    </row>
    <row r="809" spans="1:10" ht="372" x14ac:dyDescent="0.2">
      <c r="A809" t="s">
        <v>1029</v>
      </c>
      <c r="B809" t="s">
        <v>1484</v>
      </c>
      <c r="C809" s="2" t="s">
        <v>1487</v>
      </c>
      <c r="D809">
        <v>4493</v>
      </c>
      <c r="E809" t="s">
        <v>792</v>
      </c>
      <c r="F809" t="s">
        <v>1171</v>
      </c>
      <c r="G809" t="str">
        <f t="shared" si="12"/>
        <v xml:space="preserve"> IL</v>
      </c>
      <c r="H809" t="str">
        <f>IF([1]alldata!$D$809&gt;1000,"Good Review","not many reviews")</f>
        <v>Good Review</v>
      </c>
      <c r="J809" t="str">
        <f>CONCATENATE([1]alldata!$A$809,[1]alldata!$B$809)</f>
        <v>Senior Associate, Data ScientistKPMG</v>
      </c>
    </row>
    <row r="810" spans="1:10" ht="356" x14ac:dyDescent="0.2">
      <c r="A810" t="s">
        <v>1483</v>
      </c>
      <c r="B810" t="s">
        <v>1484</v>
      </c>
      <c r="C810" s="2" t="s">
        <v>1485</v>
      </c>
      <c r="D810">
        <v>4493</v>
      </c>
      <c r="E810" t="s">
        <v>792</v>
      </c>
      <c r="F810" t="s">
        <v>1171</v>
      </c>
      <c r="G810" t="str">
        <f t="shared" si="12"/>
        <v xml:space="preserve"> IL</v>
      </c>
      <c r="H810" t="str">
        <f>IF([1]alldata!$D$810&gt;1000,"Good Review","not many reviews")</f>
        <v>Good Review</v>
      </c>
      <c r="J810" t="str">
        <f>CONCATENATE([1]alldata!$A$810,[1]alldata!$B$810)</f>
        <v>Senior Associate - Cognitive Data Scientist Natural Language ProcessingKPMG</v>
      </c>
    </row>
    <row r="811" spans="1:10" ht="372" x14ac:dyDescent="0.2">
      <c r="A811" t="s">
        <v>1506</v>
      </c>
      <c r="B811" t="s">
        <v>1484</v>
      </c>
      <c r="C811" s="2" t="s">
        <v>1487</v>
      </c>
      <c r="D811">
        <v>4493</v>
      </c>
      <c r="E811" t="s">
        <v>792</v>
      </c>
      <c r="F811" t="s">
        <v>1171</v>
      </c>
      <c r="G811" t="str">
        <f t="shared" si="12"/>
        <v xml:space="preserve"> IL</v>
      </c>
      <c r="H811" t="str">
        <f>IF([1]alldata!$D$811&gt;1000,"Good Review","not many reviews")</f>
        <v>Good Review</v>
      </c>
      <c r="J811" t="str">
        <f>CONCATENATE([1]alldata!$A$811,[1]alldata!$B$811)</f>
        <v>Artificial Intelligence Engineer, Senior AssociateKPMG</v>
      </c>
    </row>
    <row r="812" spans="1:10" ht="372" x14ac:dyDescent="0.2">
      <c r="A812" t="s">
        <v>1507</v>
      </c>
      <c r="B812" t="s">
        <v>1484</v>
      </c>
      <c r="C812" s="2" t="s">
        <v>1487</v>
      </c>
      <c r="D812">
        <v>4493</v>
      </c>
      <c r="E812" t="s">
        <v>792</v>
      </c>
      <c r="F812" t="s">
        <v>1171</v>
      </c>
      <c r="G812" t="str">
        <f t="shared" si="12"/>
        <v xml:space="preserve"> IL</v>
      </c>
      <c r="H812" t="str">
        <f>IF([1]alldata!$D$812&gt;1000,"Good Review","not many reviews")</f>
        <v>Good Review</v>
      </c>
      <c r="J812" t="str">
        <f>CONCATENATE([1]alldata!$A$812,[1]alldata!$B$812)</f>
        <v>Machine Learning Engineer, ManagerKPMG</v>
      </c>
    </row>
    <row r="813" spans="1:10" ht="356" x14ac:dyDescent="0.2">
      <c r="A813" t="s">
        <v>1508</v>
      </c>
      <c r="B813" t="s">
        <v>1484</v>
      </c>
      <c r="C813" s="2" t="s">
        <v>1489</v>
      </c>
      <c r="D813">
        <v>4493</v>
      </c>
      <c r="E813" t="s">
        <v>792</v>
      </c>
      <c r="F813" t="s">
        <v>1171</v>
      </c>
      <c r="G813" t="str">
        <f t="shared" si="12"/>
        <v xml:space="preserve"> IL</v>
      </c>
      <c r="H813" t="str">
        <f>IF([1]alldata!$D$813&gt;1000,"Good Review","not many reviews")</f>
        <v>Good Review</v>
      </c>
      <c r="J813" t="str">
        <f>CONCATENATE([1]alldata!$A$813,[1]alldata!$B$813)</f>
        <v>Senior Associate, Fixed AssetsKPMG</v>
      </c>
    </row>
    <row r="814" spans="1:10" ht="356" x14ac:dyDescent="0.2">
      <c r="A814" t="s">
        <v>1509</v>
      </c>
      <c r="B814" t="s">
        <v>1484</v>
      </c>
      <c r="C814" s="2" t="s">
        <v>1485</v>
      </c>
      <c r="D814">
        <v>4493</v>
      </c>
      <c r="E814" t="s">
        <v>792</v>
      </c>
      <c r="F814" t="s">
        <v>1171</v>
      </c>
      <c r="G814" t="str">
        <f t="shared" si="12"/>
        <v xml:space="preserve"> IL</v>
      </c>
      <c r="H814" t="str">
        <f>IF([1]alldata!$D$814&gt;1000,"Good Review","not many reviews")</f>
        <v>Good Review</v>
      </c>
      <c r="J814" t="str">
        <f>CONCATENATE([1]alldata!$A$814,[1]alldata!$B$814)</f>
        <v>Data &amp; Analytics Contract RecruiterKPMG</v>
      </c>
    </row>
    <row r="815" spans="1:10" ht="372" x14ac:dyDescent="0.2">
      <c r="A815" t="s">
        <v>1510</v>
      </c>
      <c r="B815" t="s">
        <v>1484</v>
      </c>
      <c r="C815" s="2" t="s">
        <v>1487</v>
      </c>
      <c r="D815">
        <v>4493</v>
      </c>
      <c r="E815" t="s">
        <v>285</v>
      </c>
      <c r="F815" t="s">
        <v>1511</v>
      </c>
      <c r="G815" t="str">
        <f t="shared" si="12"/>
        <v xml:space="preserve"> WA</v>
      </c>
      <c r="H815" t="str">
        <f>IF([1]alldata!$D$815&gt;1000,"Good Review","not many reviews")</f>
        <v>Good Review</v>
      </c>
      <c r="J815" t="str">
        <f>CONCATENATE([1]alldata!$A$815,[1]alldata!$B$815)</f>
        <v>Machine Learning Engineer, Senior AssociateKPMG</v>
      </c>
    </row>
    <row r="816" spans="1:10" ht="372" x14ac:dyDescent="0.2">
      <c r="A816" t="s">
        <v>1506</v>
      </c>
      <c r="B816" t="s">
        <v>1484</v>
      </c>
      <c r="C816" s="2" t="s">
        <v>1487</v>
      </c>
      <c r="D816">
        <v>4493</v>
      </c>
      <c r="E816" t="s">
        <v>285</v>
      </c>
      <c r="F816" t="s">
        <v>1511</v>
      </c>
      <c r="G816" t="str">
        <f t="shared" si="12"/>
        <v xml:space="preserve"> WA</v>
      </c>
      <c r="H816" t="str">
        <f>IF([1]alldata!$D$816&gt;1000,"Good Review","not many reviews")</f>
        <v>Good Review</v>
      </c>
      <c r="J816" t="str">
        <f>CONCATENATE([1]alldata!$A$816,[1]alldata!$B$816)</f>
        <v>Artificial Intelligence Engineer, Senior AssociateKPMG</v>
      </c>
    </row>
    <row r="817" spans="1:10" ht="372" x14ac:dyDescent="0.2">
      <c r="A817" t="s">
        <v>1507</v>
      </c>
      <c r="B817" t="s">
        <v>1484</v>
      </c>
      <c r="C817" s="2" t="s">
        <v>1487</v>
      </c>
      <c r="D817">
        <v>4493</v>
      </c>
      <c r="E817" t="s">
        <v>285</v>
      </c>
      <c r="F817" t="s">
        <v>1511</v>
      </c>
      <c r="G817" t="str">
        <f t="shared" si="12"/>
        <v xml:space="preserve"> WA</v>
      </c>
      <c r="H817" t="str">
        <f>IF([1]alldata!$D$817&gt;1000,"Good Review","not many reviews")</f>
        <v>Good Review</v>
      </c>
      <c r="J817" t="str">
        <f>CONCATENATE([1]alldata!$A$817,[1]alldata!$B$817)</f>
        <v>Machine Learning Engineer, ManagerKPMG</v>
      </c>
    </row>
    <row r="818" spans="1:10" ht="372" x14ac:dyDescent="0.2">
      <c r="A818" t="s">
        <v>1502</v>
      </c>
      <c r="B818" t="s">
        <v>1484</v>
      </c>
      <c r="C818" s="2" t="s">
        <v>1487</v>
      </c>
      <c r="D818">
        <v>4493</v>
      </c>
      <c r="E818" t="s">
        <v>285</v>
      </c>
      <c r="F818" t="s">
        <v>1511</v>
      </c>
      <c r="G818" t="str">
        <f t="shared" si="12"/>
        <v xml:space="preserve"> WA</v>
      </c>
      <c r="H818" t="str">
        <f>IF([1]alldata!$D$818&gt;1000,"Good Review","not many reviews")</f>
        <v>Good Review</v>
      </c>
      <c r="J818" t="str">
        <f>CONCATENATE([1]alldata!$A$818,[1]alldata!$B$818)</f>
        <v>Senior Associate, Data Scientist/Statistics -- Financial ServicesKPMG</v>
      </c>
    </row>
    <row r="819" spans="1:10" ht="372" x14ac:dyDescent="0.2">
      <c r="A819" t="s">
        <v>1499</v>
      </c>
      <c r="B819" t="s">
        <v>1484</v>
      </c>
      <c r="C819" s="2" t="s">
        <v>1487</v>
      </c>
      <c r="D819">
        <v>4493</v>
      </c>
      <c r="E819" t="s">
        <v>285</v>
      </c>
      <c r="F819" t="s">
        <v>1511</v>
      </c>
      <c r="G819" t="str">
        <f t="shared" si="12"/>
        <v xml:space="preserve"> WA</v>
      </c>
      <c r="H819" t="str">
        <f>IF([1]alldata!$D$819&gt;1000,"Good Review","not many reviews")</f>
        <v>Good Review</v>
      </c>
      <c r="J819" t="str">
        <f>CONCATENATE([1]alldata!$A$819,[1]alldata!$B$819)</f>
        <v>Azure Data Scientist, Senior AssociateKPMG</v>
      </c>
    </row>
    <row r="820" spans="1:10" ht="372" x14ac:dyDescent="0.2">
      <c r="A820" t="s">
        <v>1495</v>
      </c>
      <c r="B820" t="s">
        <v>1484</v>
      </c>
      <c r="C820" s="2" t="s">
        <v>1487</v>
      </c>
      <c r="D820">
        <v>4493</v>
      </c>
      <c r="E820" t="s">
        <v>285</v>
      </c>
      <c r="F820" t="s">
        <v>1511</v>
      </c>
      <c r="G820" t="str">
        <f t="shared" si="12"/>
        <v xml:space="preserve"> WA</v>
      </c>
      <c r="H820" t="str">
        <f>IF([1]alldata!$D$820&gt;1000,"Good Review","not many reviews")</f>
        <v>Good Review</v>
      </c>
      <c r="J820" t="str">
        <f>CONCATENATE([1]alldata!$A$820,[1]alldata!$B$820)</f>
        <v>Azure Data Scientist, ManagerKPMG</v>
      </c>
    </row>
    <row r="821" spans="1:10" ht="372" x14ac:dyDescent="0.2">
      <c r="A821" t="s">
        <v>1496</v>
      </c>
      <c r="B821" t="s">
        <v>1484</v>
      </c>
      <c r="C821" s="2" t="s">
        <v>1487</v>
      </c>
      <c r="D821">
        <v>4493</v>
      </c>
      <c r="E821" t="s">
        <v>285</v>
      </c>
      <c r="F821" t="s">
        <v>1511</v>
      </c>
      <c r="G821" t="str">
        <f t="shared" si="12"/>
        <v xml:space="preserve"> WA</v>
      </c>
      <c r="H821" t="str">
        <f>IF([1]alldata!$D$821&gt;1000,"Good Review","not many reviews")</f>
        <v>Good Review</v>
      </c>
      <c r="J821" t="str">
        <f>CONCATENATE([1]alldata!$A$821,[1]alldata!$B$821)</f>
        <v>Director, Financial Services - Data ScientistKPMG</v>
      </c>
    </row>
    <row r="822" spans="1:10" ht="372" x14ac:dyDescent="0.2">
      <c r="A822" t="s">
        <v>1497</v>
      </c>
      <c r="B822" t="s">
        <v>1484</v>
      </c>
      <c r="C822" s="2" t="s">
        <v>1487</v>
      </c>
      <c r="D822">
        <v>4493</v>
      </c>
      <c r="E822" t="s">
        <v>285</v>
      </c>
      <c r="F822" t="s">
        <v>1511</v>
      </c>
      <c r="G822" t="str">
        <f t="shared" si="12"/>
        <v xml:space="preserve"> WA</v>
      </c>
      <c r="H822" t="str">
        <f>IF([1]alldata!$D$822&gt;1000,"Good Review","not many reviews")</f>
        <v>Good Review</v>
      </c>
      <c r="J822" t="str">
        <f>CONCATENATE([1]alldata!$A$822,[1]alldata!$B$822)</f>
        <v>Manager, Data Scientist (ML/NLP) -- Financial ServicesKPMG</v>
      </c>
    </row>
    <row r="823" spans="1:10" ht="372" x14ac:dyDescent="0.2">
      <c r="A823" t="s">
        <v>1498</v>
      </c>
      <c r="B823" t="s">
        <v>1484</v>
      </c>
      <c r="C823" s="2" t="s">
        <v>1487</v>
      </c>
      <c r="D823">
        <v>4493</v>
      </c>
      <c r="E823" t="s">
        <v>285</v>
      </c>
      <c r="F823" t="s">
        <v>1511</v>
      </c>
      <c r="G823" t="str">
        <f t="shared" si="12"/>
        <v xml:space="preserve"> WA</v>
      </c>
      <c r="H823" t="str">
        <f>IF([1]alldata!$D$823&gt;1000,"Good Review","not many reviews")</f>
        <v>Good Review</v>
      </c>
      <c r="J823" t="str">
        <f>CONCATENATE([1]alldata!$A$823,[1]alldata!$B$823)</f>
        <v>Director, Data Scientist -- Financial Services/InsuranceKPMG</v>
      </c>
    </row>
    <row r="824" spans="1:10" ht="372" x14ac:dyDescent="0.2">
      <c r="A824" t="s">
        <v>1494</v>
      </c>
      <c r="B824" t="s">
        <v>1484</v>
      </c>
      <c r="C824" s="2" t="s">
        <v>1487</v>
      </c>
      <c r="D824">
        <v>4493</v>
      </c>
      <c r="E824" t="s">
        <v>285</v>
      </c>
      <c r="F824" t="s">
        <v>1511</v>
      </c>
      <c r="G824" t="str">
        <f t="shared" si="12"/>
        <v xml:space="preserve"> WA</v>
      </c>
      <c r="H824" t="str">
        <f>IF([1]alldata!$D$824&gt;1000,"Good Review","not many reviews")</f>
        <v>Good Review</v>
      </c>
      <c r="J824" t="str">
        <f>CONCATENATE([1]alldata!$A$824,[1]alldata!$B$824)</f>
        <v>Senior Associate, Data Scientist (NLP/AI)KPMG</v>
      </c>
    </row>
    <row r="825" spans="1:10" ht="372" x14ac:dyDescent="0.2">
      <c r="A825" t="s">
        <v>1502</v>
      </c>
      <c r="B825" t="s">
        <v>1484</v>
      </c>
      <c r="C825" s="2" t="s">
        <v>1487</v>
      </c>
      <c r="D825">
        <v>4491</v>
      </c>
      <c r="E825" t="s">
        <v>105</v>
      </c>
      <c r="F825" t="s">
        <v>1512</v>
      </c>
      <c r="G825" t="str">
        <f t="shared" si="12"/>
        <v xml:space="preserve"> NY</v>
      </c>
      <c r="H825" t="str">
        <f>IF([1]alldata!$D$825&gt;1000,"Good Review","not many reviews")</f>
        <v>Good Review</v>
      </c>
      <c r="J825" t="str">
        <f>CONCATENATE([1]alldata!$A$825,[1]alldata!$B$825)</f>
        <v>Senior Associate, Data Scientist/Statistics -- Financial ServicesKPMG</v>
      </c>
    </row>
    <row r="826" spans="1:10" ht="372" x14ac:dyDescent="0.2">
      <c r="A826" t="s">
        <v>1496</v>
      </c>
      <c r="B826" t="s">
        <v>1484</v>
      </c>
      <c r="C826" s="2" t="s">
        <v>1487</v>
      </c>
      <c r="D826">
        <v>4491</v>
      </c>
      <c r="E826" t="s">
        <v>105</v>
      </c>
      <c r="F826" t="s">
        <v>1512</v>
      </c>
      <c r="G826" t="str">
        <f t="shared" si="12"/>
        <v xml:space="preserve"> NY</v>
      </c>
      <c r="H826" t="str">
        <f>IF([1]alldata!$D$826&gt;1000,"Good Review","not many reviews")</f>
        <v>Good Review</v>
      </c>
      <c r="J826" t="str">
        <f>CONCATENATE([1]alldata!$A$826,[1]alldata!$B$826)</f>
        <v>Director, Financial Services - Data ScientistKPMG</v>
      </c>
    </row>
    <row r="827" spans="1:10" ht="372" x14ac:dyDescent="0.2">
      <c r="A827" t="s">
        <v>1499</v>
      </c>
      <c r="B827" t="s">
        <v>1484</v>
      </c>
      <c r="C827" s="2" t="s">
        <v>1487</v>
      </c>
      <c r="D827">
        <v>4491</v>
      </c>
      <c r="E827" t="s">
        <v>105</v>
      </c>
      <c r="F827" t="s">
        <v>1513</v>
      </c>
      <c r="G827" t="str">
        <f t="shared" si="12"/>
        <v xml:space="preserve"> NY</v>
      </c>
      <c r="H827" t="str">
        <f>IF([1]alldata!$D$827&gt;1000,"Good Review","not many reviews")</f>
        <v>Good Review</v>
      </c>
      <c r="J827" t="str">
        <f>CONCATENATE([1]alldata!$A$827,[1]alldata!$B$827)</f>
        <v>Azure Data Scientist, Senior AssociateKPMG</v>
      </c>
    </row>
    <row r="828" spans="1:10" ht="356" x14ac:dyDescent="0.2">
      <c r="A828" t="s">
        <v>1501</v>
      </c>
      <c r="B828" t="s">
        <v>1484</v>
      </c>
      <c r="C828" s="2" t="s">
        <v>1489</v>
      </c>
      <c r="D828">
        <v>4491</v>
      </c>
      <c r="E828" t="s">
        <v>105</v>
      </c>
      <c r="F828" t="s">
        <v>1513</v>
      </c>
      <c r="G828" t="str">
        <f t="shared" si="12"/>
        <v xml:space="preserve"> NY</v>
      </c>
      <c r="H828" t="str">
        <f>IF([1]alldata!$D$828&gt;1000,"Good Review","not many reviews")</f>
        <v>Good Review</v>
      </c>
      <c r="J828" t="str">
        <f>CONCATENATE([1]alldata!$A$828,[1]alldata!$B$828)</f>
        <v>Big Data SW EngineerKPMG</v>
      </c>
    </row>
    <row r="829" spans="1:10" ht="372" x14ac:dyDescent="0.2">
      <c r="A829" t="s">
        <v>1497</v>
      </c>
      <c r="B829" t="s">
        <v>1484</v>
      </c>
      <c r="C829" s="2" t="s">
        <v>1487</v>
      </c>
      <c r="D829">
        <v>4491</v>
      </c>
      <c r="E829" t="s">
        <v>105</v>
      </c>
      <c r="F829" t="s">
        <v>1513</v>
      </c>
      <c r="G829" t="str">
        <f t="shared" si="12"/>
        <v xml:space="preserve"> NY</v>
      </c>
      <c r="H829" t="str">
        <f>IF([1]alldata!$D$829&gt;1000,"Good Review","not many reviews")</f>
        <v>Good Review</v>
      </c>
      <c r="J829" t="str">
        <f>CONCATENATE([1]alldata!$A$829,[1]alldata!$B$829)</f>
        <v>Manager, Data Scientist (ML/NLP) -- Financial ServicesKPMG</v>
      </c>
    </row>
    <row r="830" spans="1:10" ht="372" x14ac:dyDescent="0.2">
      <c r="A830" t="s">
        <v>1495</v>
      </c>
      <c r="B830" t="s">
        <v>1484</v>
      </c>
      <c r="C830" s="2" t="s">
        <v>1487</v>
      </c>
      <c r="D830">
        <v>4491</v>
      </c>
      <c r="E830" t="s">
        <v>105</v>
      </c>
      <c r="F830" t="s">
        <v>1513</v>
      </c>
      <c r="G830" t="str">
        <f t="shared" si="12"/>
        <v xml:space="preserve"> NY</v>
      </c>
      <c r="H830" t="str">
        <f>IF([1]alldata!$D$830&gt;1000,"Good Review","not many reviews")</f>
        <v>Good Review</v>
      </c>
      <c r="J830" t="str">
        <f>CONCATENATE([1]alldata!$A$830,[1]alldata!$B$830)</f>
        <v>Azure Data Scientist, ManagerKPMG</v>
      </c>
    </row>
    <row r="831" spans="1:10" ht="356" x14ac:dyDescent="0.2">
      <c r="A831" t="s">
        <v>1483</v>
      </c>
      <c r="B831" t="s">
        <v>1484</v>
      </c>
      <c r="C831" s="2" t="s">
        <v>1485</v>
      </c>
      <c r="D831">
        <v>4491</v>
      </c>
      <c r="E831" t="s">
        <v>105</v>
      </c>
      <c r="F831" t="s">
        <v>1513</v>
      </c>
      <c r="G831" t="str">
        <f t="shared" si="12"/>
        <v xml:space="preserve"> NY</v>
      </c>
      <c r="H831" t="str">
        <f>IF([1]alldata!$D$831&gt;1000,"Good Review","not many reviews")</f>
        <v>Good Review</v>
      </c>
      <c r="J831" t="str">
        <f>CONCATENATE([1]alldata!$A$831,[1]alldata!$B$831)</f>
        <v>Senior Associate - Cognitive Data Scientist Natural Language ProcessingKPMG</v>
      </c>
    </row>
    <row r="832" spans="1:10" ht="372" x14ac:dyDescent="0.2">
      <c r="A832" t="s">
        <v>1514</v>
      </c>
      <c r="B832" t="s">
        <v>1484</v>
      </c>
      <c r="C832" s="2" t="s">
        <v>1487</v>
      </c>
      <c r="D832">
        <v>4491</v>
      </c>
      <c r="E832" t="s">
        <v>105</v>
      </c>
      <c r="F832" t="s">
        <v>1513</v>
      </c>
      <c r="G832" t="str">
        <f t="shared" si="12"/>
        <v xml:space="preserve"> NY</v>
      </c>
      <c r="H832" t="str">
        <f>IF([1]alldata!$D$832&gt;1000,"Good Review","not many reviews")</f>
        <v>Good Review</v>
      </c>
      <c r="J832" t="str">
        <f>CONCATENATE([1]alldata!$A$832,[1]alldata!$B$832)</f>
        <v>Associate/Senior Associate, Data ScientistKPMG</v>
      </c>
    </row>
    <row r="833" spans="1:10" ht="356" x14ac:dyDescent="0.2">
      <c r="A833" t="s">
        <v>1515</v>
      </c>
      <c r="B833" t="s">
        <v>1484</v>
      </c>
      <c r="C833" s="2" t="s">
        <v>1489</v>
      </c>
      <c r="D833">
        <v>4491</v>
      </c>
      <c r="E833" t="s">
        <v>105</v>
      </c>
      <c r="F833" t="s">
        <v>1513</v>
      </c>
      <c r="G833" t="str">
        <f t="shared" si="12"/>
        <v xml:space="preserve"> NY</v>
      </c>
      <c r="H833" t="str">
        <f>IF([1]alldata!$D$833&gt;1000,"Good Review","not many reviews")</f>
        <v>Good Review</v>
      </c>
      <c r="J833" t="str">
        <f>CONCATENATE([1]alldata!$A$833,[1]alldata!$B$833)</f>
        <v>Senior Associate, Customer AnalyticsKPMG</v>
      </c>
    </row>
    <row r="834" spans="1:10" ht="372" x14ac:dyDescent="0.2">
      <c r="A834" t="s">
        <v>1493</v>
      </c>
      <c r="B834" t="s">
        <v>1484</v>
      </c>
      <c r="C834" s="2" t="s">
        <v>1487</v>
      </c>
      <c r="D834">
        <v>4491</v>
      </c>
      <c r="E834" t="s">
        <v>105</v>
      </c>
      <c r="F834" t="s">
        <v>1513</v>
      </c>
      <c r="G834" t="str">
        <f t="shared" ref="G834:G897" si="13">LEFT(F834,3)</f>
        <v xml:space="preserve"> NY</v>
      </c>
      <c r="H834" t="str">
        <f>IF([1]alldata!$D$834&gt;1000,"Good Review","not many reviews")</f>
        <v>Good Review</v>
      </c>
      <c r="J834" t="str">
        <f>CONCATENATE([1]alldata!$A$834,[1]alldata!$B$834)</f>
        <v>Director, NLP Data ScientistKPMG</v>
      </c>
    </row>
    <row r="835" spans="1:10" ht="356" x14ac:dyDescent="0.2">
      <c r="A835" t="s">
        <v>1500</v>
      </c>
      <c r="B835" t="s">
        <v>1484</v>
      </c>
      <c r="C835" s="2" t="s">
        <v>1489</v>
      </c>
      <c r="D835">
        <v>4491</v>
      </c>
      <c r="E835" t="s">
        <v>105</v>
      </c>
      <c r="F835" t="s">
        <v>1513</v>
      </c>
      <c r="G835" t="str">
        <f t="shared" si="13"/>
        <v xml:space="preserve"> NY</v>
      </c>
      <c r="H835" t="str">
        <f>IF([1]alldata!$D$835&gt;1000,"Good Review","not many reviews")</f>
        <v>Good Review</v>
      </c>
      <c r="J835" t="str">
        <f>CONCATENATE([1]alldata!$A$835,[1]alldata!$B$835)</f>
        <v>Data Visualization Software EngineerKPMG</v>
      </c>
    </row>
    <row r="836" spans="1:10" ht="372" x14ac:dyDescent="0.2">
      <c r="A836" t="s">
        <v>1494</v>
      </c>
      <c r="B836" t="s">
        <v>1484</v>
      </c>
      <c r="C836" s="2" t="s">
        <v>1487</v>
      </c>
      <c r="D836">
        <v>4491</v>
      </c>
      <c r="E836" t="s">
        <v>105</v>
      </c>
      <c r="F836" t="s">
        <v>1513</v>
      </c>
      <c r="G836" t="str">
        <f t="shared" si="13"/>
        <v xml:space="preserve"> NY</v>
      </c>
      <c r="H836" t="str">
        <f>IF([1]alldata!$D$836&gt;1000,"Good Review","not many reviews")</f>
        <v>Good Review</v>
      </c>
      <c r="J836" t="str">
        <f>CONCATENATE([1]alldata!$A$836,[1]alldata!$B$836)</f>
        <v>Senior Associate, Data Scientist (NLP/AI)KPMG</v>
      </c>
    </row>
    <row r="837" spans="1:10" ht="372" x14ac:dyDescent="0.2">
      <c r="A837" t="s">
        <v>1029</v>
      </c>
      <c r="B837" t="s">
        <v>1484</v>
      </c>
      <c r="C837" s="2" t="s">
        <v>1487</v>
      </c>
      <c r="D837">
        <v>4491</v>
      </c>
      <c r="E837" t="s">
        <v>105</v>
      </c>
      <c r="F837" t="s">
        <v>1513</v>
      </c>
      <c r="G837" t="str">
        <f t="shared" si="13"/>
        <v xml:space="preserve"> NY</v>
      </c>
      <c r="H837" t="str">
        <f>IF([1]alldata!$D$837&gt;1000,"Good Review","not many reviews")</f>
        <v>Good Review</v>
      </c>
      <c r="J837" t="str">
        <f>CONCATENATE([1]alldata!$A$837,[1]alldata!$B$837)</f>
        <v>Senior Associate, Data ScientistKPMG</v>
      </c>
    </row>
    <row r="838" spans="1:10" ht="372" x14ac:dyDescent="0.2">
      <c r="A838" t="s">
        <v>1491</v>
      </c>
      <c r="B838" t="s">
        <v>1484</v>
      </c>
      <c r="C838" s="2" t="s">
        <v>1487</v>
      </c>
      <c r="D838">
        <v>4491</v>
      </c>
      <c r="E838" t="s">
        <v>105</v>
      </c>
      <c r="F838" t="s">
        <v>1513</v>
      </c>
      <c r="G838" t="str">
        <f t="shared" si="13"/>
        <v xml:space="preserve"> NY</v>
      </c>
      <c r="H838" t="str">
        <f>IF([1]alldata!$D$838&gt;1000,"Good Review","not many reviews")</f>
        <v>Good Review</v>
      </c>
      <c r="J838" t="str">
        <f>CONCATENATE([1]alldata!$A$838,[1]alldata!$B$838)</f>
        <v>Director, Data ScientistKPMG</v>
      </c>
    </row>
    <row r="839" spans="1:10" ht="372" x14ac:dyDescent="0.2">
      <c r="A839" t="s">
        <v>1492</v>
      </c>
      <c r="B839" t="s">
        <v>1484</v>
      </c>
      <c r="C839" s="2" t="s">
        <v>1487</v>
      </c>
      <c r="D839">
        <v>4491</v>
      </c>
      <c r="E839" t="s">
        <v>105</v>
      </c>
      <c r="F839" t="s">
        <v>1513</v>
      </c>
      <c r="G839" t="str">
        <f t="shared" si="13"/>
        <v xml:space="preserve"> NY</v>
      </c>
      <c r="H839" t="str">
        <f>IF([1]alldata!$D$839&gt;1000,"Good Review","not many reviews")</f>
        <v>Good Review</v>
      </c>
      <c r="J839" t="str">
        <f>CONCATENATE([1]alldata!$A$839,[1]alldata!$B$839)</f>
        <v>Manager, Data ScientistKPMG</v>
      </c>
    </row>
    <row r="840" spans="1:10" ht="356" x14ac:dyDescent="0.2">
      <c r="A840" t="s">
        <v>1516</v>
      </c>
      <c r="B840" t="s">
        <v>1484</v>
      </c>
      <c r="C840" s="2" t="s">
        <v>1485</v>
      </c>
      <c r="D840">
        <v>4491</v>
      </c>
      <c r="E840" t="s">
        <v>105</v>
      </c>
      <c r="F840" t="s">
        <v>1513</v>
      </c>
      <c r="G840" t="str">
        <f t="shared" si="13"/>
        <v xml:space="preserve"> NY</v>
      </c>
      <c r="H840" t="str">
        <f>IF([1]alldata!$D$840&gt;1000,"Good Review","not many reviews")</f>
        <v>Good Review</v>
      </c>
      <c r="J840" t="str">
        <f>CONCATENATE([1]alldata!$A$840,[1]alldata!$B$840)</f>
        <v>Director, Cognitive Data Scientist Natural Language ProcessingKPMG</v>
      </c>
    </row>
    <row r="841" spans="1:10" ht="356" x14ac:dyDescent="0.2">
      <c r="A841" t="s">
        <v>1490</v>
      </c>
      <c r="B841" t="s">
        <v>1484</v>
      </c>
      <c r="C841" s="2" t="s">
        <v>1489</v>
      </c>
      <c r="D841">
        <v>4491</v>
      </c>
      <c r="E841" t="s">
        <v>105</v>
      </c>
      <c r="F841" t="s">
        <v>1513</v>
      </c>
      <c r="G841" t="str">
        <f t="shared" si="13"/>
        <v xml:space="preserve"> NY</v>
      </c>
      <c r="H841" t="str">
        <f>IF([1]alldata!$D$841&gt;1000,"Good Review","not many reviews")</f>
        <v>Good Review</v>
      </c>
      <c r="J841" t="str">
        <f>CONCATENATE([1]alldata!$A$841,[1]alldata!$B$841)</f>
        <v>Manager - Cognitive Data Scientist Natural Language ProcessingKPMG</v>
      </c>
    </row>
    <row r="842" spans="1:10" ht="372" x14ac:dyDescent="0.2">
      <c r="A842" t="s">
        <v>1491</v>
      </c>
      <c r="B842" t="s">
        <v>1484</v>
      </c>
      <c r="C842" s="2" t="s">
        <v>1487</v>
      </c>
      <c r="D842">
        <v>4491</v>
      </c>
      <c r="E842" t="s">
        <v>285</v>
      </c>
      <c r="F842" t="s">
        <v>1511</v>
      </c>
      <c r="G842" t="str">
        <f t="shared" si="13"/>
        <v xml:space="preserve"> WA</v>
      </c>
      <c r="H842" t="str">
        <f>IF([1]alldata!$D$842&gt;1000,"Good Review","not many reviews")</f>
        <v>Good Review</v>
      </c>
      <c r="J842" t="str">
        <f>CONCATENATE([1]alldata!$A$842,[1]alldata!$B$842)</f>
        <v>Director, Data ScientistKPMG</v>
      </c>
    </row>
    <row r="843" spans="1:10" ht="372" x14ac:dyDescent="0.2">
      <c r="A843" t="s">
        <v>1493</v>
      </c>
      <c r="B843" t="s">
        <v>1484</v>
      </c>
      <c r="C843" s="2" t="s">
        <v>1487</v>
      </c>
      <c r="D843">
        <v>4491</v>
      </c>
      <c r="E843" t="s">
        <v>285</v>
      </c>
      <c r="F843" t="s">
        <v>1511</v>
      </c>
      <c r="G843" t="str">
        <f t="shared" si="13"/>
        <v xml:space="preserve"> WA</v>
      </c>
      <c r="H843" t="str">
        <f>IF([1]alldata!$D$843&gt;1000,"Good Review","not many reviews")</f>
        <v>Good Review</v>
      </c>
      <c r="J843" t="str">
        <f>CONCATENATE([1]alldata!$A$843,[1]alldata!$B$843)</f>
        <v>Director, NLP Data ScientistKPMG</v>
      </c>
    </row>
    <row r="844" spans="1:10" ht="372" x14ac:dyDescent="0.2">
      <c r="A844" t="s">
        <v>1029</v>
      </c>
      <c r="B844" t="s">
        <v>1484</v>
      </c>
      <c r="C844" s="2" t="s">
        <v>1487</v>
      </c>
      <c r="D844">
        <v>4491</v>
      </c>
      <c r="E844" t="s">
        <v>285</v>
      </c>
      <c r="F844" t="s">
        <v>1511</v>
      </c>
      <c r="G844" t="str">
        <f t="shared" si="13"/>
        <v xml:space="preserve"> WA</v>
      </c>
      <c r="H844" t="str">
        <f>IF([1]alldata!$D$844&gt;1000,"Good Review","not many reviews")</f>
        <v>Good Review</v>
      </c>
      <c r="J844" t="str">
        <f>CONCATENATE([1]alldata!$A$844,[1]alldata!$B$844)</f>
        <v>Senior Associate, Data ScientistKPMG</v>
      </c>
    </row>
    <row r="845" spans="1:10" ht="356" x14ac:dyDescent="0.2">
      <c r="A845" t="s">
        <v>1517</v>
      </c>
      <c r="B845" t="s">
        <v>1484</v>
      </c>
      <c r="C845" s="2" t="s">
        <v>1489</v>
      </c>
      <c r="D845">
        <v>4491</v>
      </c>
      <c r="E845" t="s">
        <v>695</v>
      </c>
      <c r="F845" t="s">
        <v>1518</v>
      </c>
      <c r="G845" t="str">
        <f t="shared" si="13"/>
        <v xml:space="preserve"> CA</v>
      </c>
      <c r="H845" t="str">
        <f>IF([1]alldata!$D$845&gt;1000,"Good Review","not many reviews")</f>
        <v>Good Review</v>
      </c>
      <c r="J845" t="str">
        <f>CONCATENATE([1]alldata!$A$845,[1]alldata!$B$845)</f>
        <v>Manager, Tax Ignition (Data Analytics)KPMG</v>
      </c>
    </row>
    <row r="846" spans="1:10" ht="409.6" x14ac:dyDescent="0.2">
      <c r="A846" t="s">
        <v>3</v>
      </c>
      <c r="B846" t="s">
        <v>1519</v>
      </c>
      <c r="C846" s="2" t="s">
        <v>1520</v>
      </c>
      <c r="D846">
        <v>4338</v>
      </c>
      <c r="E846" t="s">
        <v>111</v>
      </c>
      <c r="F846" t="s">
        <v>18</v>
      </c>
      <c r="G846" t="str">
        <f t="shared" si="13"/>
        <v xml:space="preserve"> MA</v>
      </c>
      <c r="H846" t="str">
        <f>IF([1]alldata!$D$846&gt;1000,"Good Review","not many reviews")</f>
        <v>Good Review</v>
      </c>
      <c r="J846" t="str">
        <f>CONCATENATE([1]alldata!$A$846,[1]alldata!$B$846)</f>
        <v>Senior Data ScientistHumana</v>
      </c>
    </row>
    <row r="847" spans="1:10" ht="388" x14ac:dyDescent="0.2">
      <c r="A847" t="s">
        <v>1521</v>
      </c>
      <c r="B847" t="s">
        <v>1522</v>
      </c>
      <c r="C847" s="2" t="s">
        <v>1523</v>
      </c>
      <c r="D847">
        <v>4215</v>
      </c>
      <c r="E847" t="s">
        <v>914</v>
      </c>
      <c r="F847" t="s">
        <v>13</v>
      </c>
      <c r="G847" t="str">
        <f t="shared" si="13"/>
        <v xml:space="preserve"> CA</v>
      </c>
      <c r="H847" t="str">
        <f>IF([1]alldata!$D$847&gt;1000,"Good Review","not many reviews")</f>
        <v>Good Review</v>
      </c>
      <c r="J847" t="str">
        <f>CONCATENATE([1]alldata!$A$847,[1]alldata!$B$847)</f>
        <v>Associate Director, Early Clinical Development, BiostatisticsPfizer Inc.</v>
      </c>
    </row>
    <row r="848" spans="1:10" ht="404" x14ac:dyDescent="0.2">
      <c r="A848" t="s">
        <v>1524</v>
      </c>
      <c r="B848" t="s">
        <v>1522</v>
      </c>
      <c r="C848" s="2" t="s">
        <v>1525</v>
      </c>
      <c r="D848">
        <v>4215</v>
      </c>
      <c r="E848" t="s">
        <v>914</v>
      </c>
      <c r="F848" t="s">
        <v>13</v>
      </c>
      <c r="G848" t="str">
        <f t="shared" si="13"/>
        <v xml:space="preserve"> CA</v>
      </c>
      <c r="H848" t="str">
        <f>IF([1]alldata!$D$848&gt;1000,"Good Review","not many reviews")</f>
        <v>Good Review</v>
      </c>
      <c r="J848" t="str">
        <f>CONCATENATE([1]alldata!$A$848,[1]alldata!$B$848)</f>
        <v>Clinical Data Scientist (Manager) [Mandarin proficiency preferred]Pfizer Inc.</v>
      </c>
    </row>
    <row r="849" spans="1:10" ht="388" x14ac:dyDescent="0.2">
      <c r="A849" t="s">
        <v>1526</v>
      </c>
      <c r="B849" t="s">
        <v>1522</v>
      </c>
      <c r="C849" s="2" t="s">
        <v>1523</v>
      </c>
      <c r="D849">
        <v>4215</v>
      </c>
      <c r="E849" t="s">
        <v>914</v>
      </c>
      <c r="F849" t="s">
        <v>13</v>
      </c>
      <c r="G849" t="str">
        <f t="shared" si="13"/>
        <v xml:space="preserve"> CA</v>
      </c>
      <c r="H849" t="str">
        <f>IF([1]alldata!$D$849&gt;1000,"Good Review","not many reviews")</f>
        <v>Good Review</v>
      </c>
      <c r="J849" t="str">
        <f>CONCATENATE([1]alldata!$A$849,[1]alldata!$B$849)</f>
        <v>Manager, BiostatisticsPfizer Inc.</v>
      </c>
    </row>
    <row r="850" spans="1:10" ht="372" x14ac:dyDescent="0.2">
      <c r="A850" t="s">
        <v>1527</v>
      </c>
      <c r="B850" t="s">
        <v>1522</v>
      </c>
      <c r="C850" s="2" t="s">
        <v>1528</v>
      </c>
      <c r="D850">
        <v>4214</v>
      </c>
      <c r="E850" t="s">
        <v>199</v>
      </c>
      <c r="F850" t="s">
        <v>18</v>
      </c>
      <c r="G850" t="str">
        <f t="shared" si="13"/>
        <v xml:space="preserve"> MA</v>
      </c>
      <c r="H850" t="str">
        <f>IF([1]alldata!$D$850&gt;1000,"Good Review","not many reviews")</f>
        <v>Good Review</v>
      </c>
      <c r="J850" t="str">
        <f>CONCATENATE([1]alldata!$A$850,[1]alldata!$B$850)</f>
        <v>Manager Bioinformatics DeveloperPfizer Inc.</v>
      </c>
    </row>
    <row r="851" spans="1:10" ht="356" x14ac:dyDescent="0.2">
      <c r="A851" t="s">
        <v>1529</v>
      </c>
      <c r="B851" t="s">
        <v>1522</v>
      </c>
      <c r="C851" s="2" t="s">
        <v>1530</v>
      </c>
      <c r="D851">
        <v>4214</v>
      </c>
      <c r="E851" t="s">
        <v>199</v>
      </c>
      <c r="F851" t="s">
        <v>18</v>
      </c>
      <c r="G851" t="str">
        <f t="shared" si="13"/>
        <v xml:space="preserve"> MA</v>
      </c>
      <c r="H851" t="str">
        <f>IF([1]alldata!$D$851&gt;1000,"Good Review","not many reviews")</f>
        <v>Good Review</v>
      </c>
      <c r="J851" t="str">
        <f>CONCATENATE([1]alldata!$A$851,[1]alldata!$B$851)</f>
        <v>Post-Doctoral Fellow, Rare Disease Research UnitPfizer Inc.</v>
      </c>
    </row>
    <row r="852" spans="1:10" ht="409.6" x14ac:dyDescent="0.2">
      <c r="A852" t="s">
        <v>1531</v>
      </c>
      <c r="B852" t="s">
        <v>1532</v>
      </c>
      <c r="C852" s="2" t="s">
        <v>1533</v>
      </c>
      <c r="D852">
        <v>4214</v>
      </c>
      <c r="E852" t="s">
        <v>199</v>
      </c>
      <c r="F852" t="s">
        <v>18</v>
      </c>
      <c r="G852" t="str">
        <f t="shared" si="13"/>
        <v xml:space="preserve"> MA</v>
      </c>
      <c r="H852" t="str">
        <f>IF([1]alldata!$D$852&gt;1000,"Good Review","not many reviews")</f>
        <v>Good Review</v>
      </c>
      <c r="J852" t="str">
        <f>CONCATENATE([1]alldata!$A$852,[1]alldata!$B$852)</f>
        <v>Director, Biostatistics, Early Clinical DevelopmentPfizer</v>
      </c>
    </row>
    <row r="853" spans="1:10" ht="372" x14ac:dyDescent="0.2">
      <c r="A853" t="s">
        <v>1534</v>
      </c>
      <c r="B853" t="s">
        <v>1522</v>
      </c>
      <c r="C853" s="2" t="s">
        <v>1535</v>
      </c>
      <c r="D853">
        <v>4214</v>
      </c>
      <c r="E853" t="s">
        <v>199</v>
      </c>
      <c r="F853" t="s">
        <v>18</v>
      </c>
      <c r="G853" t="str">
        <f t="shared" si="13"/>
        <v xml:space="preserve"> MA</v>
      </c>
      <c r="H853" t="str">
        <f>IF([1]alldata!$D$853&gt;1000,"Good Review","not many reviews")</f>
        <v>Good Review</v>
      </c>
      <c r="J853" t="str">
        <f>CONCATENATE([1]alldata!$A$853,[1]alldata!$B$853)</f>
        <v>Postdoctoral Research Fellow, Statistical GeneticsPfizer Inc.</v>
      </c>
    </row>
    <row r="854" spans="1:10" ht="388" x14ac:dyDescent="0.2">
      <c r="A854" t="s">
        <v>1536</v>
      </c>
      <c r="B854" t="s">
        <v>1532</v>
      </c>
      <c r="C854" s="2" t="s">
        <v>1537</v>
      </c>
      <c r="D854">
        <v>4214</v>
      </c>
      <c r="E854" t="s">
        <v>199</v>
      </c>
      <c r="F854" t="s">
        <v>18</v>
      </c>
      <c r="G854" t="str">
        <f t="shared" si="13"/>
        <v xml:space="preserve"> MA</v>
      </c>
      <c r="H854" t="str">
        <f>IF([1]alldata!$D$854&gt;1000,"Good Review","not many reviews")</f>
        <v>Good Review</v>
      </c>
      <c r="J854" t="str">
        <f>CONCATENATE([1]alldata!$A$854,[1]alldata!$B$854)</f>
        <v>Postdoctoral Fellow, CTV / I&amp;IPfizer</v>
      </c>
    </row>
    <row r="855" spans="1:10" ht="404" x14ac:dyDescent="0.2">
      <c r="A855" t="s">
        <v>1538</v>
      </c>
      <c r="B855" t="s">
        <v>1522</v>
      </c>
      <c r="C855" s="2" t="s">
        <v>1539</v>
      </c>
      <c r="D855">
        <v>4214</v>
      </c>
      <c r="E855" t="s">
        <v>199</v>
      </c>
      <c r="F855" t="s">
        <v>18</v>
      </c>
      <c r="G855" t="str">
        <f t="shared" si="13"/>
        <v xml:space="preserve"> MA</v>
      </c>
      <c r="H855" t="str">
        <f>IF([1]alldata!$D$855&gt;1000,"Good Review","not many reviews")</f>
        <v>Good Review</v>
      </c>
      <c r="J855" t="str">
        <f>CONCATENATE([1]alldata!$A$855,[1]alldata!$B$855)</f>
        <v>Sr. Associate, Lab Automation DeveloperPfizer Inc.</v>
      </c>
    </row>
    <row r="856" spans="1:10" ht="356" x14ac:dyDescent="0.2">
      <c r="A856" t="s">
        <v>1540</v>
      </c>
      <c r="B856" t="s">
        <v>1532</v>
      </c>
      <c r="C856" s="2" t="s">
        <v>1541</v>
      </c>
      <c r="D856">
        <v>4214</v>
      </c>
      <c r="E856" t="s">
        <v>199</v>
      </c>
      <c r="F856" t="s">
        <v>18</v>
      </c>
      <c r="G856" t="str">
        <f t="shared" si="13"/>
        <v xml:space="preserve"> MA</v>
      </c>
      <c r="H856" t="str">
        <f>IF([1]alldata!$D$856&gt;1000,"Good Review","not many reviews")</f>
        <v>Good Review</v>
      </c>
      <c r="J856" t="str">
        <f>CONCATENATE([1]alldata!$A$856,[1]alldata!$B$856)</f>
        <v>Sr. Director, Clinical Scientist, Precision MedicinePfizer</v>
      </c>
    </row>
    <row r="857" spans="1:10" ht="388" x14ac:dyDescent="0.2">
      <c r="A857" t="s">
        <v>1542</v>
      </c>
      <c r="B857" t="s">
        <v>1532</v>
      </c>
      <c r="C857" s="2" t="s">
        <v>1543</v>
      </c>
      <c r="D857">
        <v>4214</v>
      </c>
      <c r="E857" t="s">
        <v>199</v>
      </c>
      <c r="F857" t="s">
        <v>18</v>
      </c>
      <c r="G857" t="str">
        <f t="shared" si="13"/>
        <v xml:space="preserve"> MA</v>
      </c>
      <c r="H857" t="str">
        <f>IF([1]alldata!$D$857&gt;1000,"Good Review","not many reviews")</f>
        <v>Good Review</v>
      </c>
      <c r="J857" t="str">
        <f>CONCATENATE([1]alldata!$A$857,[1]alldata!$B$857)</f>
        <v>Sr. Manager, Precision Medicine, Clinical BiomarkersPfizer</v>
      </c>
    </row>
    <row r="858" spans="1:10" ht="404" x14ac:dyDescent="0.2">
      <c r="A858" t="s">
        <v>1544</v>
      </c>
      <c r="B858" t="s">
        <v>1522</v>
      </c>
      <c r="C858" s="2" t="s">
        <v>1545</v>
      </c>
      <c r="D858">
        <v>4214</v>
      </c>
      <c r="E858" t="s">
        <v>199</v>
      </c>
      <c r="F858" t="s">
        <v>18</v>
      </c>
      <c r="G858" t="str">
        <f t="shared" si="13"/>
        <v xml:space="preserve"> MA</v>
      </c>
      <c r="H858" t="str">
        <f>IF([1]alldata!$D$858&gt;1000,"Good Review","not many reviews")</f>
        <v>Good Review</v>
      </c>
      <c r="J858" t="str">
        <f>CONCATENATE([1]alldata!$A$858,[1]alldata!$B$858)</f>
        <v>Director, Clinical Scientist, Precision MedicinePfizer Inc.</v>
      </c>
    </row>
    <row r="859" spans="1:10" ht="404" x14ac:dyDescent="0.2">
      <c r="A859" t="s">
        <v>1546</v>
      </c>
      <c r="B859" t="s">
        <v>1522</v>
      </c>
      <c r="C859" s="2" t="s">
        <v>1547</v>
      </c>
      <c r="D859">
        <v>4214</v>
      </c>
      <c r="E859" t="s">
        <v>199</v>
      </c>
      <c r="F859" t="s">
        <v>18</v>
      </c>
      <c r="G859" t="str">
        <f t="shared" si="13"/>
        <v xml:space="preserve"> MA</v>
      </c>
      <c r="H859" t="str">
        <f>IF([1]alldata!$D$859&gt;1000,"Good Review","not many reviews")</f>
        <v>Good Review</v>
      </c>
      <c r="J859" t="str">
        <f>CONCATENATE([1]alldata!$A$859,[1]alldata!$B$859)</f>
        <v>Senior Associate Scientist, Metabolism (non PhD)Pfizer Inc.</v>
      </c>
    </row>
    <row r="860" spans="1:10" ht="404" x14ac:dyDescent="0.2">
      <c r="A860" t="s">
        <v>1548</v>
      </c>
      <c r="B860" t="s">
        <v>1522</v>
      </c>
      <c r="C860" s="2" t="s">
        <v>1549</v>
      </c>
      <c r="D860">
        <v>4214</v>
      </c>
      <c r="E860" t="s">
        <v>199</v>
      </c>
      <c r="F860" t="s">
        <v>18</v>
      </c>
      <c r="G860" t="str">
        <f t="shared" si="13"/>
        <v xml:space="preserve"> MA</v>
      </c>
      <c r="H860" t="str">
        <f>IF([1]alldata!$D$860&gt;1000,"Good Review","not many reviews")</f>
        <v>Good Review</v>
      </c>
      <c r="J860" t="str">
        <f>CONCATENATE([1]alldata!$A$860,[1]alldata!$B$860)</f>
        <v>Principal Scientist, Biotherapeutic Assay Development &amp; HT ScreeningPfizer Inc.</v>
      </c>
    </row>
    <row r="861" spans="1:10" ht="388" x14ac:dyDescent="0.2">
      <c r="A861" t="s">
        <v>1550</v>
      </c>
      <c r="B861" t="s">
        <v>1522</v>
      </c>
      <c r="C861" s="2" t="s">
        <v>1551</v>
      </c>
      <c r="D861">
        <v>4214</v>
      </c>
      <c r="E861" t="s">
        <v>199</v>
      </c>
      <c r="F861" t="s">
        <v>18</v>
      </c>
      <c r="G861" t="str">
        <f t="shared" si="13"/>
        <v xml:space="preserve"> MA</v>
      </c>
      <c r="H861" t="str">
        <f>IF([1]alldata!$D$861&gt;1000,"Good Review","not many reviews")</f>
        <v>Good Review</v>
      </c>
      <c r="J861" t="str">
        <f>CONCATENATE([1]alldata!$A$861,[1]alldata!$B$861)</f>
        <v>Sr. Principal Scientist, Computational BiologyPfizer Inc.</v>
      </c>
    </row>
    <row r="862" spans="1:10" ht="404" x14ac:dyDescent="0.2">
      <c r="A862" t="s">
        <v>1552</v>
      </c>
      <c r="B862" t="s">
        <v>1522</v>
      </c>
      <c r="C862" s="2" t="s">
        <v>1553</v>
      </c>
      <c r="D862">
        <v>4214</v>
      </c>
      <c r="E862" t="s">
        <v>199</v>
      </c>
      <c r="F862" t="s">
        <v>18</v>
      </c>
      <c r="G862" t="str">
        <f t="shared" si="13"/>
        <v xml:space="preserve"> MA</v>
      </c>
      <c r="H862" t="str">
        <f>IF([1]alldata!$D$862&gt;1000,"Good Review","not many reviews")</f>
        <v>Good Review</v>
      </c>
      <c r="J862" t="str">
        <f>CONCATENATE([1]alldata!$A$862,[1]alldata!$B$862)</f>
        <v>Associate Director, Biostatistics, Early Clinical DevelopmentPfizer Inc.</v>
      </c>
    </row>
    <row r="863" spans="1:10" ht="372" x14ac:dyDescent="0.2">
      <c r="A863" t="s">
        <v>1554</v>
      </c>
      <c r="B863" t="s">
        <v>1532</v>
      </c>
      <c r="C863" s="2" t="s">
        <v>1555</v>
      </c>
      <c r="D863">
        <v>4214</v>
      </c>
      <c r="E863" t="s">
        <v>199</v>
      </c>
      <c r="F863" t="s">
        <v>18</v>
      </c>
      <c r="G863" t="str">
        <f t="shared" si="13"/>
        <v xml:space="preserve"> MA</v>
      </c>
      <c r="H863" t="str">
        <f>IF([1]alldata!$D$863&gt;1000,"Good Review","not many reviews")</f>
        <v>Good Review</v>
      </c>
      <c r="J863" t="str">
        <f>CONCATENATE([1]alldata!$A$863,[1]alldata!$B$863)</f>
        <v>Principal Scientist, Modeling and SimulationPfizer</v>
      </c>
    </row>
    <row r="864" spans="1:10" ht="372" x14ac:dyDescent="0.2">
      <c r="A864" t="s">
        <v>1556</v>
      </c>
      <c r="B864" t="s">
        <v>1532</v>
      </c>
      <c r="C864" s="2" t="s">
        <v>1557</v>
      </c>
      <c r="D864">
        <v>4214</v>
      </c>
      <c r="E864" t="s">
        <v>199</v>
      </c>
      <c r="F864" t="s">
        <v>18</v>
      </c>
      <c r="G864" t="str">
        <f t="shared" si="13"/>
        <v xml:space="preserve"> MA</v>
      </c>
      <c r="H864" t="str">
        <f>IF([1]alldata!$D$864&gt;1000,"Good Review","not many reviews")</f>
        <v>Good Review</v>
      </c>
      <c r="J864" t="str">
        <f>CONCATENATE([1]alldata!$A$864,[1]alldata!$B$864)</f>
        <v>Manager - Translational ImagingPfizer</v>
      </c>
    </row>
    <row r="865" spans="1:10" ht="388" x14ac:dyDescent="0.2">
      <c r="A865" t="s">
        <v>1558</v>
      </c>
      <c r="B865" t="s">
        <v>1522</v>
      </c>
      <c r="C865" s="2" t="s">
        <v>1559</v>
      </c>
      <c r="D865">
        <v>4214</v>
      </c>
      <c r="E865" t="s">
        <v>199</v>
      </c>
      <c r="F865" t="s">
        <v>18</v>
      </c>
      <c r="G865" t="str">
        <f t="shared" si="13"/>
        <v xml:space="preserve"> MA</v>
      </c>
      <c r="H865" t="str">
        <f>IF([1]alldata!$D$865&gt;1000,"Good Review","not many reviews")</f>
        <v>Good Review</v>
      </c>
      <c r="J865" t="str">
        <f>CONCATENATE([1]alldata!$A$865,[1]alldata!$B$865)</f>
        <v>Senior Associate Scientist, In Vitro Pharmacology / Assay DevelopmentPfizer Inc.</v>
      </c>
    </row>
    <row r="866" spans="1:10" ht="404" x14ac:dyDescent="0.2">
      <c r="A866" t="s">
        <v>1560</v>
      </c>
      <c r="B866" t="s">
        <v>1522</v>
      </c>
      <c r="C866" s="2" t="s">
        <v>1547</v>
      </c>
      <c r="D866">
        <v>4214</v>
      </c>
      <c r="E866" t="s">
        <v>199</v>
      </c>
      <c r="F866" t="s">
        <v>18</v>
      </c>
      <c r="G866" t="str">
        <f t="shared" si="13"/>
        <v xml:space="preserve"> MA</v>
      </c>
      <c r="H866" t="str">
        <f>IF([1]alldata!$D$866&gt;1000,"Good Review","not many reviews")</f>
        <v>Good Review</v>
      </c>
      <c r="J866" t="str">
        <f>CONCATENATE([1]alldata!$A$866,[1]alldata!$B$866)</f>
        <v>Scientist, Metabolism (non PhD)Pfizer Inc.</v>
      </c>
    </row>
    <row r="867" spans="1:10" ht="388" x14ac:dyDescent="0.2">
      <c r="A867" t="s">
        <v>1561</v>
      </c>
      <c r="B867" t="s">
        <v>1522</v>
      </c>
      <c r="C867" s="2" t="s">
        <v>1562</v>
      </c>
      <c r="D867">
        <v>4214</v>
      </c>
      <c r="E867" t="s">
        <v>199</v>
      </c>
      <c r="F867" t="s">
        <v>18</v>
      </c>
      <c r="G867" t="str">
        <f t="shared" si="13"/>
        <v xml:space="preserve"> MA</v>
      </c>
      <c r="H867" t="str">
        <f>IF([1]alldata!$D$867&gt;1000,"Good Review","not many reviews")</f>
        <v>Good Review</v>
      </c>
      <c r="J867" t="str">
        <f>CONCATENATE([1]alldata!$A$867,[1]alldata!$B$867)</f>
        <v>Scientist, In Vivo Pharmacology (Non-Ph.D.)Pfizer Inc.</v>
      </c>
    </row>
    <row r="868" spans="1:10" ht="409.6" x14ac:dyDescent="0.2">
      <c r="A868" t="s">
        <v>1563</v>
      </c>
      <c r="B868" t="s">
        <v>1522</v>
      </c>
      <c r="C868" s="2" t="s">
        <v>1564</v>
      </c>
      <c r="D868">
        <v>4214</v>
      </c>
      <c r="E868" t="s">
        <v>199</v>
      </c>
      <c r="F868" t="s">
        <v>18</v>
      </c>
      <c r="G868" t="str">
        <f t="shared" si="13"/>
        <v xml:space="preserve"> MA</v>
      </c>
      <c r="H868" t="str">
        <f>IF([1]alldata!$D$868&gt;1000,"Good Review","not many reviews")</f>
        <v>Good Review</v>
      </c>
      <c r="J868" t="str">
        <f>CONCATENATE([1]alldata!$A$868,[1]alldata!$B$868)</f>
        <v>Principle Scientist, PK, Clinical PharmacologyPfizer Inc.</v>
      </c>
    </row>
    <row r="869" spans="1:10" ht="404" x14ac:dyDescent="0.2">
      <c r="A869" t="s">
        <v>1565</v>
      </c>
      <c r="B869" t="s">
        <v>1522</v>
      </c>
      <c r="C869" s="2" t="s">
        <v>1566</v>
      </c>
      <c r="D869">
        <v>4214</v>
      </c>
      <c r="E869" t="s">
        <v>199</v>
      </c>
      <c r="F869" t="s">
        <v>18</v>
      </c>
      <c r="G869" t="str">
        <f t="shared" si="13"/>
        <v xml:space="preserve"> MA</v>
      </c>
      <c r="H869" t="str">
        <f>IF([1]alldata!$D$869&gt;1000,"Good Review","not many reviews")</f>
        <v>Good Review</v>
      </c>
      <c r="J869" t="str">
        <f>CONCATENATE([1]alldata!$A$869,[1]alldata!$B$869)</f>
        <v>Sr. Scientist, Computational BiologyPfizer Inc.</v>
      </c>
    </row>
    <row r="870" spans="1:10" ht="404" x14ac:dyDescent="0.2">
      <c r="A870" t="s">
        <v>1567</v>
      </c>
      <c r="B870" t="s">
        <v>1532</v>
      </c>
      <c r="C870" s="2" t="s">
        <v>1568</v>
      </c>
      <c r="D870">
        <v>4214</v>
      </c>
      <c r="E870" t="s">
        <v>199</v>
      </c>
      <c r="F870" t="s">
        <v>18</v>
      </c>
      <c r="G870" t="str">
        <f t="shared" si="13"/>
        <v xml:space="preserve"> MA</v>
      </c>
      <c r="H870" t="str">
        <f>IF([1]alldata!$D$870&gt;1000,"Good Review","not many reviews")</f>
        <v>Good Review</v>
      </c>
      <c r="J870" t="str">
        <f>CONCATENATE([1]alldata!$A$870,[1]alldata!$B$870)</f>
        <v>Senior Scientist, Inflammation and FibrosisPfizer</v>
      </c>
    </row>
    <row r="871" spans="1:10" ht="372" x14ac:dyDescent="0.2">
      <c r="A871" t="s">
        <v>1569</v>
      </c>
      <c r="B871" t="s">
        <v>1522</v>
      </c>
      <c r="C871" s="2" t="s">
        <v>1570</v>
      </c>
      <c r="D871">
        <v>4214</v>
      </c>
      <c r="E871" t="s">
        <v>199</v>
      </c>
      <c r="F871" t="s">
        <v>18</v>
      </c>
      <c r="G871" t="str">
        <f t="shared" si="13"/>
        <v xml:space="preserve"> MA</v>
      </c>
      <c r="H871" t="str">
        <f>IF([1]alldata!$D$871&gt;1000,"Good Review","not many reviews")</f>
        <v>Good Review</v>
      </c>
      <c r="J871" t="str">
        <f>CONCATENATE([1]alldata!$A$871,[1]alldata!$B$871)</f>
        <v>Principal Scientist, BioMedicine DesignPfizer Inc.</v>
      </c>
    </row>
    <row r="872" spans="1:10" ht="409.6" x14ac:dyDescent="0.2">
      <c r="A872" t="s">
        <v>1571</v>
      </c>
      <c r="B872" t="s">
        <v>1522</v>
      </c>
      <c r="C872" s="2" t="s">
        <v>1572</v>
      </c>
      <c r="D872">
        <v>4214</v>
      </c>
      <c r="E872" t="s">
        <v>199</v>
      </c>
      <c r="F872" t="s">
        <v>18</v>
      </c>
      <c r="G872" t="str">
        <f t="shared" si="13"/>
        <v xml:space="preserve"> MA</v>
      </c>
      <c r="H872" t="str">
        <f>IF([1]alldata!$D$872&gt;1000,"Good Review","not many reviews")</f>
        <v>Good Review</v>
      </c>
      <c r="J872" t="str">
        <f>CONCATENATE([1]alldata!$A$872,[1]alldata!$B$872)</f>
        <v>Principal Scientist, Structure-Based Antibody ModelingPfizer Inc.</v>
      </c>
    </row>
    <row r="873" spans="1:10" ht="388" x14ac:dyDescent="0.2">
      <c r="A873" t="s">
        <v>1573</v>
      </c>
      <c r="B873" t="s">
        <v>1532</v>
      </c>
      <c r="C873" s="2" t="s">
        <v>1574</v>
      </c>
      <c r="D873">
        <v>4214</v>
      </c>
      <c r="E873" t="s">
        <v>695</v>
      </c>
      <c r="F873" t="s">
        <v>13</v>
      </c>
      <c r="G873" t="str">
        <f t="shared" si="13"/>
        <v xml:space="preserve"> CA</v>
      </c>
      <c r="H873" t="str">
        <f>IF([1]alldata!$D$873&gt;1000,"Good Review","not many reviews")</f>
        <v>Good Review</v>
      </c>
      <c r="J873" t="str">
        <f>CONCATENATE([1]alldata!$A$873,[1]alldata!$B$873)</f>
        <v>Scientist, Cancer Immunology BiologyPfizer</v>
      </c>
    </row>
    <row r="874" spans="1:10" ht="409.6" x14ac:dyDescent="0.2">
      <c r="A874" t="s">
        <v>1575</v>
      </c>
      <c r="B874" t="s">
        <v>1576</v>
      </c>
      <c r="C874" s="2" t="s">
        <v>1577</v>
      </c>
      <c r="D874">
        <v>4081</v>
      </c>
      <c r="E874" t="s">
        <v>285</v>
      </c>
      <c r="F874" t="s">
        <v>22</v>
      </c>
      <c r="G874" t="str">
        <f t="shared" si="13"/>
        <v xml:space="preserve"> WA</v>
      </c>
      <c r="H874" t="str">
        <f>IF([1]alldata!$D$874&gt;1000,"Good Review","not many reviews")</f>
        <v>Good Review</v>
      </c>
      <c r="J874" t="str">
        <f>CONCATENATE([1]alldata!$A$874,[1]alldata!$B$874)</f>
        <v>Program Manager 4-ProdDevOracle</v>
      </c>
    </row>
    <row r="875" spans="1:10" ht="388" x14ac:dyDescent="0.2">
      <c r="A875" t="s">
        <v>1578</v>
      </c>
      <c r="B875" t="s">
        <v>1576</v>
      </c>
      <c r="C875" s="2" t="s">
        <v>1579</v>
      </c>
      <c r="D875">
        <v>4081</v>
      </c>
      <c r="E875" t="s">
        <v>1580</v>
      </c>
      <c r="F875" t="s">
        <v>13</v>
      </c>
      <c r="G875" t="str">
        <f t="shared" si="13"/>
        <v xml:space="preserve"> CA</v>
      </c>
      <c r="H875" t="str">
        <f>IF([1]alldata!$D$875&gt;1000,"Good Review","not many reviews")</f>
        <v>Good Review</v>
      </c>
      <c r="J875" t="str">
        <f>CONCATENATE([1]alldata!$A$875,[1]alldata!$B$875)</f>
        <v>Principal Data Scientist - Cloud Platform Data Analytics GroupOracle</v>
      </c>
    </row>
    <row r="876" spans="1:10" ht="409.6" x14ac:dyDescent="0.2">
      <c r="A876" t="s">
        <v>1581</v>
      </c>
      <c r="B876" t="s">
        <v>1576</v>
      </c>
      <c r="C876" s="2" t="s">
        <v>1582</v>
      </c>
      <c r="D876">
        <v>4081</v>
      </c>
      <c r="E876" t="s">
        <v>695</v>
      </c>
      <c r="F876" t="s">
        <v>1583</v>
      </c>
      <c r="G876" t="str">
        <f t="shared" si="13"/>
        <v xml:space="preserve"> CA</v>
      </c>
      <c r="H876" t="str">
        <f>IF([1]alldata!$D$876&gt;1000,"Good Review","not many reviews")</f>
        <v>Good Review</v>
      </c>
      <c r="J876" t="str">
        <f>CONCATENATE([1]alldata!$A$876,[1]alldata!$B$876)</f>
        <v>Client Success AnalystOracle</v>
      </c>
    </row>
    <row r="877" spans="1:10" ht="409.6" x14ac:dyDescent="0.2">
      <c r="A877" t="s">
        <v>10</v>
      </c>
      <c r="B877" t="s">
        <v>1576</v>
      </c>
      <c r="C877" s="2" t="s">
        <v>1584</v>
      </c>
      <c r="D877">
        <v>4081</v>
      </c>
      <c r="E877" t="s">
        <v>1580</v>
      </c>
      <c r="F877" t="s">
        <v>13</v>
      </c>
      <c r="G877" t="str">
        <f t="shared" si="13"/>
        <v xml:space="preserve"> CA</v>
      </c>
      <c r="H877" t="str">
        <f>IF([1]alldata!$D$877&gt;1000,"Good Review","not many reviews")</f>
        <v>Good Review</v>
      </c>
      <c r="J877" t="str">
        <f>CONCATENATE([1]alldata!$A$877,[1]alldata!$B$877)</f>
        <v>Principal Data ScientistOracle</v>
      </c>
    </row>
    <row r="878" spans="1:10" ht="388" x14ac:dyDescent="0.2">
      <c r="A878" t="s">
        <v>1585</v>
      </c>
      <c r="B878" t="s">
        <v>1586</v>
      </c>
      <c r="C878" s="2" t="s">
        <v>1587</v>
      </c>
      <c r="D878">
        <v>4061</v>
      </c>
      <c r="E878" t="s">
        <v>60</v>
      </c>
      <c r="F878" t="s">
        <v>1001</v>
      </c>
      <c r="G878" t="str">
        <f t="shared" si="13"/>
        <v xml:space="preserve"> GA</v>
      </c>
      <c r="H878" t="str">
        <f>IF([1]alldata!$D$878&gt;1000,"Good Review","not many reviews")</f>
        <v>Good Review</v>
      </c>
      <c r="J878" t="str">
        <f>CONCATENATE([1]alldata!$A$878,[1]alldata!$B$878)</f>
        <v>2018 - Health Research Analyst 2 - NewNorthrop Grumman</v>
      </c>
    </row>
    <row r="879" spans="1:10" ht="388" x14ac:dyDescent="0.2">
      <c r="A879" t="s">
        <v>1588</v>
      </c>
      <c r="B879" t="s">
        <v>1586</v>
      </c>
      <c r="C879" s="2" t="s">
        <v>1589</v>
      </c>
      <c r="D879">
        <v>4061</v>
      </c>
      <c r="E879" t="s">
        <v>199</v>
      </c>
      <c r="F879" t="s">
        <v>1590</v>
      </c>
      <c r="G879" t="str">
        <f t="shared" si="13"/>
        <v xml:space="preserve"> MA</v>
      </c>
      <c r="H879" t="str">
        <f>IF([1]alldata!$D$879&gt;1000,"Good Review","not many reviews")</f>
        <v>Good Review</v>
      </c>
      <c r="J879" t="str">
        <f>CONCATENATE([1]alldata!$A$879,[1]alldata!$B$879)</f>
        <v>Spacecraft Subsystem Support Engineer - Chandra Flight Operations 4 (Cambridge, MA)Northrop Grumman</v>
      </c>
    </row>
    <row r="880" spans="1:10" ht="388" x14ac:dyDescent="0.2">
      <c r="A880" t="s">
        <v>1591</v>
      </c>
      <c r="B880" t="s">
        <v>1586</v>
      </c>
      <c r="C880" s="2" t="s">
        <v>1589</v>
      </c>
      <c r="D880">
        <v>4061</v>
      </c>
      <c r="E880" t="s">
        <v>199</v>
      </c>
      <c r="F880" t="s">
        <v>1590</v>
      </c>
      <c r="G880" t="str">
        <f t="shared" si="13"/>
        <v xml:space="preserve"> MA</v>
      </c>
      <c r="H880" t="str">
        <f>IF([1]alldata!$D$880&gt;1000,"Good Review","not many reviews")</f>
        <v>Good Review</v>
      </c>
      <c r="J880" t="str">
        <f>CONCATENATE([1]alldata!$A$880,[1]alldata!$B$880)</f>
        <v>Senior Spacecraft Subsystem Support Engineer/Chandra Flight Operations 5 (Cambridge, MA)Northrop Grumman</v>
      </c>
    </row>
    <row r="881" spans="1:10" ht="372" x14ac:dyDescent="0.2">
      <c r="A881" t="s">
        <v>1592</v>
      </c>
      <c r="B881" t="s">
        <v>1593</v>
      </c>
      <c r="C881" s="2" t="s">
        <v>1594</v>
      </c>
      <c r="D881">
        <v>4049</v>
      </c>
      <c r="E881" t="s">
        <v>285</v>
      </c>
      <c r="F881" t="s">
        <v>22</v>
      </c>
      <c r="G881" t="str">
        <f t="shared" si="13"/>
        <v xml:space="preserve"> WA</v>
      </c>
      <c r="H881" t="str">
        <f>IF([1]alldata!$D$881&gt;1000,"Good Review","not many reviews")</f>
        <v>Good Review</v>
      </c>
      <c r="J881" t="str">
        <f>CONCATENATE([1]alldata!$A$881,[1]alldata!$B$881)</f>
        <v>Lead Machine Learning EngineerDISNEY</v>
      </c>
    </row>
    <row r="882" spans="1:10" ht="372" x14ac:dyDescent="0.2">
      <c r="A882" t="s">
        <v>1595</v>
      </c>
      <c r="B882" t="s">
        <v>1596</v>
      </c>
      <c r="C882" s="2" t="s">
        <v>1597</v>
      </c>
      <c r="D882">
        <v>3996</v>
      </c>
      <c r="E882" t="s">
        <v>695</v>
      </c>
      <c r="F882" t="s">
        <v>13</v>
      </c>
      <c r="G882" t="str">
        <f t="shared" si="13"/>
        <v xml:space="preserve"> CA</v>
      </c>
      <c r="H882" t="str">
        <f>IF([1]alldata!$D$882&gt;1000,"Good Review","not many reviews")</f>
        <v>Good Review</v>
      </c>
      <c r="J882" t="str">
        <f>CONCATENATE([1]alldata!$A$882,[1]alldata!$B$882)</f>
        <v>Data Scientist - MindMeld Conversational AICisco</v>
      </c>
    </row>
    <row r="883" spans="1:10" ht="388" x14ac:dyDescent="0.2">
      <c r="A883" t="s">
        <v>1598</v>
      </c>
      <c r="B883" t="s">
        <v>1596</v>
      </c>
      <c r="C883" s="2" t="s">
        <v>1599</v>
      </c>
      <c r="D883">
        <v>3996</v>
      </c>
      <c r="E883" t="s">
        <v>695</v>
      </c>
      <c r="F883" t="s">
        <v>13</v>
      </c>
      <c r="G883" t="str">
        <f t="shared" si="13"/>
        <v xml:space="preserve"> CA</v>
      </c>
      <c r="H883" t="str">
        <f>IF([1]alldata!$D$883&gt;1000,"Good Review","not many reviews")</f>
        <v>Good Review</v>
      </c>
      <c r="J883" t="str">
        <f>CONCATENATE([1]alldata!$A$883,[1]alldata!$B$883)</f>
        <v>Director, Data &amp; AnalyticsCisco</v>
      </c>
    </row>
    <row r="884" spans="1:10" ht="372" x14ac:dyDescent="0.2">
      <c r="A884" t="s">
        <v>1600</v>
      </c>
      <c r="B884" t="s">
        <v>1601</v>
      </c>
      <c r="C884" s="2" t="s">
        <v>1602</v>
      </c>
      <c r="D884">
        <v>3973</v>
      </c>
      <c r="E884" t="s">
        <v>105</v>
      </c>
      <c r="F884" t="s">
        <v>892</v>
      </c>
      <c r="G884" t="str">
        <f t="shared" si="13"/>
        <v xml:space="preserve"> NY</v>
      </c>
      <c r="H884" t="str">
        <f>IF([1]alldata!$D$884&gt;1000,"Good Review","not many reviews")</f>
        <v>Good Review</v>
      </c>
      <c r="J884" t="str">
        <f>CONCATENATE([1]alldata!$A$884,[1]alldata!$B$884)</f>
        <v>UX Researcher VADP</v>
      </c>
    </row>
    <row r="885" spans="1:10" ht="372" x14ac:dyDescent="0.2">
      <c r="A885" t="s">
        <v>1603</v>
      </c>
      <c r="B885" t="s">
        <v>1601</v>
      </c>
      <c r="C885" s="2" t="s">
        <v>1604</v>
      </c>
      <c r="D885">
        <v>3973</v>
      </c>
      <c r="E885" t="s">
        <v>1605</v>
      </c>
      <c r="F885" t="s">
        <v>1606</v>
      </c>
      <c r="G885" t="str">
        <f t="shared" si="13"/>
        <v xml:space="preserve"> NJ</v>
      </c>
      <c r="H885" t="str">
        <f>IF([1]alldata!$D$885&gt;1000,"Good Review","not many reviews")</f>
        <v>Good Review</v>
      </c>
      <c r="J885" t="str">
        <f>CONCATENATE([1]alldata!$A$885,[1]alldata!$B$885)</f>
        <v>Manager - Data ScientistADP</v>
      </c>
    </row>
    <row r="886" spans="1:10" ht="409.6" x14ac:dyDescent="0.2">
      <c r="A886" t="s">
        <v>1607</v>
      </c>
      <c r="B886" t="s">
        <v>1608</v>
      </c>
      <c r="C886" s="2" t="s">
        <v>1609</v>
      </c>
      <c r="D886">
        <v>3578</v>
      </c>
      <c r="E886" t="s">
        <v>285</v>
      </c>
      <c r="F886" t="s">
        <v>1610</v>
      </c>
      <c r="G886" t="str">
        <f t="shared" si="13"/>
        <v xml:space="preserve"> WA</v>
      </c>
      <c r="H886" t="str">
        <f>IF([1]alldata!$D$886&gt;1000,"Good Review","not many reviews")</f>
        <v>Good Review</v>
      </c>
      <c r="J886" t="str">
        <f>CONCATENATE([1]alldata!$A$886,[1]alldata!$B$886)</f>
        <v>Lab I AssocQuest Diagnostics</v>
      </c>
    </row>
    <row r="887" spans="1:10" ht="404" x14ac:dyDescent="0.2">
      <c r="A887" t="s">
        <v>2</v>
      </c>
      <c r="B887" t="s">
        <v>1611</v>
      </c>
      <c r="C887" s="2" t="s">
        <v>1612</v>
      </c>
      <c r="D887">
        <v>3558</v>
      </c>
      <c r="E887" t="s">
        <v>60</v>
      </c>
      <c r="F887" t="s">
        <v>1613</v>
      </c>
      <c r="G887" t="str">
        <f t="shared" si="13"/>
        <v xml:space="preserve"> GA</v>
      </c>
      <c r="H887" t="str">
        <f>IF([1]alldata!$D$887&gt;1000,"Good Review","not many reviews")</f>
        <v>Good Review</v>
      </c>
      <c r="J887" t="str">
        <f>CONCATENATE([1]alldata!$A$887,[1]alldata!$B$887)</f>
        <v>Data ScientistMcKesson</v>
      </c>
    </row>
    <row r="888" spans="1:10" ht="372" x14ac:dyDescent="0.2">
      <c r="A888" t="s">
        <v>1614</v>
      </c>
      <c r="B888" t="s">
        <v>1615</v>
      </c>
      <c r="C888" s="2" t="s">
        <v>1616</v>
      </c>
      <c r="D888">
        <v>3372</v>
      </c>
      <c r="E888" t="s">
        <v>51</v>
      </c>
      <c r="F888" t="s">
        <v>21</v>
      </c>
      <c r="G888" t="str">
        <f t="shared" si="13"/>
        <v xml:space="preserve"> TX</v>
      </c>
      <c r="H888" t="str">
        <f>IF([1]alldata!$D$888&gt;1000,"Good Review","not many reviews")</f>
        <v>Good Review</v>
      </c>
      <c r="J888" t="str">
        <f>CONCATENATE([1]alldata!$A$888,[1]alldata!$B$888)</f>
        <v>Technical Communications Co-opNOKIA</v>
      </c>
    </row>
    <row r="889" spans="1:10" ht="388" x14ac:dyDescent="0.2">
      <c r="A889" t="s">
        <v>1617</v>
      </c>
      <c r="B889" t="s">
        <v>1615</v>
      </c>
      <c r="C889" s="2" t="s">
        <v>1618</v>
      </c>
      <c r="D889">
        <v>3372</v>
      </c>
      <c r="E889" t="s">
        <v>51</v>
      </c>
      <c r="F889" t="s">
        <v>21</v>
      </c>
      <c r="G889" t="str">
        <f t="shared" si="13"/>
        <v xml:space="preserve"> TX</v>
      </c>
      <c r="H889" t="str">
        <f>IF([1]alldata!$D$889&gt;1000,"Good Review","not many reviews")</f>
        <v>Good Review</v>
      </c>
      <c r="J889" t="str">
        <f>CONCATENATE([1]alldata!$A$889,[1]alldata!$B$889)</f>
        <v>DocTools Architect, Nokia SoftwareNOKIA</v>
      </c>
    </row>
    <row r="890" spans="1:10" ht="388" x14ac:dyDescent="0.2">
      <c r="A890" t="s">
        <v>1619</v>
      </c>
      <c r="B890" t="s">
        <v>1615</v>
      </c>
      <c r="C890" s="2" t="s">
        <v>1618</v>
      </c>
      <c r="D890">
        <v>3372</v>
      </c>
      <c r="E890" t="s">
        <v>880</v>
      </c>
      <c r="F890" t="s">
        <v>15</v>
      </c>
      <c r="G890" t="str">
        <f t="shared" si="13"/>
        <v xml:space="preserve"> DC</v>
      </c>
      <c r="H890" t="str">
        <f>IF([1]alldata!$D$890&gt;1000,"Good Review","not many reviews")</f>
        <v>Good Review</v>
      </c>
      <c r="J890" t="str">
        <f>CONCATENATE([1]alldata!$A$890,[1]alldata!$B$890)</f>
        <v>Federal Account ManagerNOKIA</v>
      </c>
    </row>
    <row r="891" spans="1:10" ht="388" x14ac:dyDescent="0.2">
      <c r="A891" t="s">
        <v>147</v>
      </c>
      <c r="B891" t="s">
        <v>1615</v>
      </c>
      <c r="C891" s="2" t="s">
        <v>1618</v>
      </c>
      <c r="D891">
        <v>3372</v>
      </c>
      <c r="E891" t="s">
        <v>1078</v>
      </c>
      <c r="F891" t="s">
        <v>13</v>
      </c>
      <c r="G891" t="str">
        <f t="shared" si="13"/>
        <v xml:space="preserve"> CA</v>
      </c>
      <c r="H891" t="str">
        <f>IF([1]alldata!$D$891&gt;1000,"Good Review","not many reviews")</f>
        <v>Good Review</v>
      </c>
      <c r="J891" t="str">
        <f>CONCATENATE([1]alldata!$A$891,[1]alldata!$B$891)</f>
        <v>Senior Software Development EngineerNOKIA</v>
      </c>
    </row>
    <row r="892" spans="1:10" ht="388" x14ac:dyDescent="0.2">
      <c r="A892" t="s">
        <v>1620</v>
      </c>
      <c r="B892" t="s">
        <v>1615</v>
      </c>
      <c r="C892" s="2" t="s">
        <v>1618</v>
      </c>
      <c r="D892">
        <v>3372</v>
      </c>
      <c r="E892" t="s">
        <v>1078</v>
      </c>
      <c r="F892" t="s">
        <v>13</v>
      </c>
      <c r="G892" t="str">
        <f t="shared" si="13"/>
        <v xml:space="preserve"> CA</v>
      </c>
      <c r="H892" t="str">
        <f>IF([1]alldata!$D$892&gt;1000,"Good Review","not many reviews")</f>
        <v>Good Review</v>
      </c>
      <c r="J892" t="str">
        <f>CONCATENATE([1]alldata!$A$892,[1]alldata!$B$892)</f>
        <v>Software Quality Assurance EngineerNOKIA</v>
      </c>
    </row>
    <row r="893" spans="1:10" ht="388" x14ac:dyDescent="0.2">
      <c r="A893" t="s">
        <v>136</v>
      </c>
      <c r="B893" t="s">
        <v>1615</v>
      </c>
      <c r="C893" s="2" t="s">
        <v>1618</v>
      </c>
      <c r="D893">
        <v>3372</v>
      </c>
      <c r="E893" t="s">
        <v>1078</v>
      </c>
      <c r="F893" t="s">
        <v>13</v>
      </c>
      <c r="G893" t="str">
        <f t="shared" si="13"/>
        <v xml:space="preserve"> CA</v>
      </c>
      <c r="H893" t="str">
        <f>IF([1]alldata!$D$893&gt;1000,"Good Review","not many reviews")</f>
        <v>Good Review</v>
      </c>
      <c r="J893" t="str">
        <f>CONCATENATE([1]alldata!$A$893,[1]alldata!$B$893)</f>
        <v>Software Development EngineerNOKIA</v>
      </c>
    </row>
    <row r="894" spans="1:10" ht="388" x14ac:dyDescent="0.2">
      <c r="A894" t="s">
        <v>1621</v>
      </c>
      <c r="B894" t="s">
        <v>1615</v>
      </c>
      <c r="C894" s="2" t="s">
        <v>1618</v>
      </c>
      <c r="D894">
        <v>3372</v>
      </c>
      <c r="E894" t="s">
        <v>1078</v>
      </c>
      <c r="F894" t="s">
        <v>13</v>
      </c>
      <c r="G894" t="str">
        <f t="shared" si="13"/>
        <v xml:space="preserve"> CA</v>
      </c>
      <c r="H894" t="str">
        <f>IF([1]alldata!$D$894&gt;1000,"Good Review","not many reviews")</f>
        <v>Good Review</v>
      </c>
      <c r="J894" t="str">
        <f>CONCATENATE([1]alldata!$A$894,[1]alldata!$B$894)</f>
        <v>Solutions Architect / Sales EngineerNOKIA</v>
      </c>
    </row>
    <row r="895" spans="1:10" ht="388" x14ac:dyDescent="0.2">
      <c r="A895" t="s">
        <v>1622</v>
      </c>
      <c r="B895" t="s">
        <v>1615</v>
      </c>
      <c r="C895" s="2" t="s">
        <v>1618</v>
      </c>
      <c r="D895">
        <v>3372</v>
      </c>
      <c r="E895" t="s">
        <v>1078</v>
      </c>
      <c r="F895" t="s">
        <v>13</v>
      </c>
      <c r="G895" t="str">
        <f t="shared" si="13"/>
        <v xml:space="preserve"> CA</v>
      </c>
      <c r="H895" t="str">
        <f>IF([1]alldata!$D$895&gt;1000,"Good Review","not many reviews")</f>
        <v>Good Review</v>
      </c>
      <c r="J895" t="str">
        <f>CONCATENATE([1]alldata!$A$895,[1]alldata!$B$895)</f>
        <v>Technical Marketing Engineer - Partnership ProgramNOKIA</v>
      </c>
    </row>
    <row r="896" spans="1:10" ht="388" x14ac:dyDescent="0.2">
      <c r="A896" t="s">
        <v>1623</v>
      </c>
      <c r="B896" t="s">
        <v>1615</v>
      </c>
      <c r="C896" s="2" t="s">
        <v>1618</v>
      </c>
      <c r="D896">
        <v>3372</v>
      </c>
      <c r="E896" t="s">
        <v>1078</v>
      </c>
      <c r="F896" t="s">
        <v>13</v>
      </c>
      <c r="G896" t="str">
        <f t="shared" si="13"/>
        <v xml:space="preserve"> CA</v>
      </c>
      <c r="H896" t="str">
        <f>IF([1]alldata!$D$896&gt;1000,"Good Review","not many reviews")</f>
        <v>Good Review</v>
      </c>
      <c r="J896" t="str">
        <f>CONCATENATE([1]alldata!$A$896,[1]alldata!$B$896)</f>
        <v>Senior Diags Development EngineerNOKIA</v>
      </c>
    </row>
    <row r="897" spans="1:10" ht="388" x14ac:dyDescent="0.2">
      <c r="A897" t="s">
        <v>1624</v>
      </c>
      <c r="B897" t="s">
        <v>1615</v>
      </c>
      <c r="C897" s="2" t="s">
        <v>1618</v>
      </c>
      <c r="D897">
        <v>3372</v>
      </c>
      <c r="E897" t="s">
        <v>1078</v>
      </c>
      <c r="F897" t="s">
        <v>13</v>
      </c>
      <c r="G897" t="str">
        <f t="shared" si="13"/>
        <v xml:space="preserve"> CA</v>
      </c>
      <c r="H897" t="str">
        <f>IF([1]alldata!$D$897&gt;1000,"Good Review","not many reviews")</f>
        <v>Good Review</v>
      </c>
      <c r="J897" t="str">
        <f>CONCATENATE([1]alldata!$A$897,[1]alldata!$B$897)</f>
        <v>Administrative AssistantNOKIA</v>
      </c>
    </row>
    <row r="898" spans="1:10" ht="388" x14ac:dyDescent="0.2">
      <c r="A898" t="s">
        <v>1625</v>
      </c>
      <c r="B898" t="s">
        <v>1615</v>
      </c>
      <c r="C898" s="2" t="s">
        <v>1618</v>
      </c>
      <c r="D898">
        <v>3372</v>
      </c>
      <c r="E898" t="s">
        <v>1078</v>
      </c>
      <c r="F898" t="s">
        <v>13</v>
      </c>
      <c r="G898" t="str">
        <f t="shared" ref="G898:G961" si="14">LEFT(F898,3)</f>
        <v xml:space="preserve"> CA</v>
      </c>
      <c r="H898" t="str">
        <f>IF([1]alldata!$D$898&gt;1000,"Good Review","not many reviews")</f>
        <v>Good Review</v>
      </c>
      <c r="J898" t="str">
        <f>CONCATENATE([1]alldata!$A$898,[1]alldata!$B$898)</f>
        <v>Nuage Product MarketingNOKIA</v>
      </c>
    </row>
    <row r="899" spans="1:10" ht="388" x14ac:dyDescent="0.2">
      <c r="A899" t="s">
        <v>1626</v>
      </c>
      <c r="B899" t="s">
        <v>1615</v>
      </c>
      <c r="C899" s="2" t="s">
        <v>1627</v>
      </c>
      <c r="D899">
        <v>3372</v>
      </c>
      <c r="E899" t="s">
        <v>1628</v>
      </c>
      <c r="F899" t="s">
        <v>19</v>
      </c>
      <c r="G899" t="str">
        <f t="shared" si="14"/>
        <v xml:space="preserve"> NJ</v>
      </c>
      <c r="H899" t="str">
        <f>IF([1]alldata!$D$899&gt;1000,"Good Review","not many reviews")</f>
        <v>Good Review</v>
      </c>
      <c r="J899" t="str">
        <f>CONCATENATE([1]alldata!$A$899,[1]alldata!$B$899)</f>
        <v>Bell Labs -Data Analytics and Machine LearningNOKIA</v>
      </c>
    </row>
    <row r="900" spans="1:10" ht="388" x14ac:dyDescent="0.2">
      <c r="A900" t="s">
        <v>1629</v>
      </c>
      <c r="B900" t="s">
        <v>1615</v>
      </c>
      <c r="C900" s="2" t="s">
        <v>1618</v>
      </c>
      <c r="D900">
        <v>3372</v>
      </c>
      <c r="E900" t="s">
        <v>1628</v>
      </c>
      <c r="F900" t="s">
        <v>19</v>
      </c>
      <c r="G900" t="str">
        <f t="shared" si="14"/>
        <v xml:space="preserve"> NJ</v>
      </c>
      <c r="H900" t="str">
        <f>IF([1]alldata!$D$900&gt;1000,"Good Review","not many reviews")</f>
        <v>Good Review</v>
      </c>
      <c r="J900" t="str">
        <f>CONCATENATE([1]alldata!$A$900,[1]alldata!$B$900)</f>
        <v>Data Science Bell Labs Fall CoopNOKIA</v>
      </c>
    </row>
    <row r="901" spans="1:10" ht="388" x14ac:dyDescent="0.2">
      <c r="A901" t="s">
        <v>1630</v>
      </c>
      <c r="B901" t="s">
        <v>1615</v>
      </c>
      <c r="C901" s="2" t="s">
        <v>1618</v>
      </c>
      <c r="D901">
        <v>3372</v>
      </c>
      <c r="E901" t="s">
        <v>43</v>
      </c>
      <c r="F901" t="s">
        <v>44</v>
      </c>
      <c r="G901" t="str">
        <f t="shared" si="14"/>
        <v xml:space="preserve"> CA</v>
      </c>
      <c r="H901" t="str">
        <f>IF([1]alldata!$D$901&gt;1000,"Good Review","not many reviews")</f>
        <v>Good Review</v>
      </c>
      <c r="J901" t="str">
        <f>CONCATENATE([1]alldata!$A$901,[1]alldata!$B$901)</f>
        <v>Software Engineer - DOCSIS - Fixed Networks GainspeedNOKIA</v>
      </c>
    </row>
    <row r="902" spans="1:10" ht="388" x14ac:dyDescent="0.2">
      <c r="A902" t="s">
        <v>1631</v>
      </c>
      <c r="B902" t="s">
        <v>1615</v>
      </c>
      <c r="C902" s="2" t="s">
        <v>1618</v>
      </c>
      <c r="D902">
        <v>3372</v>
      </c>
      <c r="E902" t="s">
        <v>43</v>
      </c>
      <c r="F902" t="s">
        <v>44</v>
      </c>
      <c r="G902" t="str">
        <f t="shared" si="14"/>
        <v xml:space="preserve"> CA</v>
      </c>
      <c r="H902" t="str">
        <f>IF([1]alldata!$D$902&gt;1000,"Good Review","not many reviews")</f>
        <v>Good Review</v>
      </c>
      <c r="J902" t="str">
        <f>CONCATENATE([1]alldata!$A$902,[1]alldata!$B$902)</f>
        <v>Software Engineer - GainspeedNOKIA</v>
      </c>
    </row>
    <row r="903" spans="1:10" ht="388" x14ac:dyDescent="0.2">
      <c r="A903" t="s">
        <v>1632</v>
      </c>
      <c r="B903" t="s">
        <v>1615</v>
      </c>
      <c r="C903" s="2" t="s">
        <v>1618</v>
      </c>
      <c r="D903">
        <v>3372</v>
      </c>
      <c r="E903" t="s">
        <v>43</v>
      </c>
      <c r="F903" t="s">
        <v>44</v>
      </c>
      <c r="G903" t="str">
        <f t="shared" si="14"/>
        <v xml:space="preserve"> CA</v>
      </c>
      <c r="H903" t="str">
        <f>IF([1]alldata!$D$903&gt;1000,"Good Review","not many reviews")</f>
        <v>Good Review</v>
      </c>
      <c r="J903" t="str">
        <f>CONCATENATE([1]alldata!$A$903,[1]alldata!$B$903)</f>
        <v>Platform Software Engineer - Fixed Networks GainspeedNOKIA</v>
      </c>
    </row>
    <row r="904" spans="1:10" ht="388" x14ac:dyDescent="0.2">
      <c r="A904" t="s">
        <v>1633</v>
      </c>
      <c r="B904" t="s">
        <v>1615</v>
      </c>
      <c r="C904" s="2" t="s">
        <v>1618</v>
      </c>
      <c r="D904">
        <v>3372</v>
      </c>
      <c r="E904" t="s">
        <v>43</v>
      </c>
      <c r="F904" t="s">
        <v>44</v>
      </c>
      <c r="G904" t="str">
        <f t="shared" si="14"/>
        <v xml:space="preserve"> CA</v>
      </c>
      <c r="H904" t="str">
        <f>IF([1]alldata!$D$904&gt;1000,"Good Review","not many reviews")</f>
        <v>Good Review</v>
      </c>
      <c r="J904" t="str">
        <f>CONCATENATE([1]alldata!$A$904,[1]alldata!$B$904)</f>
        <v>Senior DSP Engineer - Fixed Networks GainspeedNOKIA</v>
      </c>
    </row>
    <row r="905" spans="1:10" ht="388" x14ac:dyDescent="0.2">
      <c r="A905" t="s">
        <v>1634</v>
      </c>
      <c r="B905" t="s">
        <v>1615</v>
      </c>
      <c r="C905" s="2" t="s">
        <v>1618</v>
      </c>
      <c r="D905">
        <v>3372</v>
      </c>
      <c r="E905" t="s">
        <v>43</v>
      </c>
      <c r="F905" t="s">
        <v>44</v>
      </c>
      <c r="G905" t="str">
        <f t="shared" si="14"/>
        <v xml:space="preserve"> CA</v>
      </c>
      <c r="H905" t="str">
        <f>IF([1]alldata!$D$905&gt;1000,"Good Review","not many reviews")</f>
        <v>Good Review</v>
      </c>
      <c r="J905" t="str">
        <f>CONCATENATE([1]alldata!$A$905,[1]alldata!$B$905)</f>
        <v>Sr Networking Software EngineerNOKIA</v>
      </c>
    </row>
    <row r="906" spans="1:10" ht="388" x14ac:dyDescent="0.2">
      <c r="A906" t="s">
        <v>1635</v>
      </c>
      <c r="B906" t="s">
        <v>1615</v>
      </c>
      <c r="C906" s="2" t="s">
        <v>1618</v>
      </c>
      <c r="D906">
        <v>3372</v>
      </c>
      <c r="E906" t="s">
        <v>43</v>
      </c>
      <c r="F906" t="s">
        <v>44</v>
      </c>
      <c r="G906" t="str">
        <f t="shared" si="14"/>
        <v xml:space="preserve"> CA</v>
      </c>
      <c r="H906" t="str">
        <f>IF([1]alldata!$D$906&gt;1000,"Good Review","not many reviews")</f>
        <v>Good Review</v>
      </c>
      <c r="J906" t="str">
        <f>CONCATENATE([1]alldata!$A$906,[1]alldata!$B$906)</f>
        <v>Sr. Core Java Developer - GainspeedNOKIA</v>
      </c>
    </row>
    <row r="907" spans="1:10" ht="388" x14ac:dyDescent="0.2">
      <c r="A907" t="s">
        <v>1636</v>
      </c>
      <c r="B907" t="s">
        <v>1615</v>
      </c>
      <c r="C907" s="2" t="s">
        <v>1618</v>
      </c>
      <c r="D907">
        <v>3372</v>
      </c>
      <c r="E907" t="s">
        <v>43</v>
      </c>
      <c r="F907" t="s">
        <v>44</v>
      </c>
      <c r="G907" t="str">
        <f t="shared" si="14"/>
        <v xml:space="preserve"> CA</v>
      </c>
      <c r="H907" t="str">
        <f>IF([1]alldata!$D$907&gt;1000,"Good Review","not many reviews")</f>
        <v>Good Review</v>
      </c>
      <c r="J907" t="str">
        <f>CONCATENATE([1]alldata!$A$907,[1]alldata!$B$907)</f>
        <v>Senior System Specialist, LTE - Digital AutomationNOKIA</v>
      </c>
    </row>
    <row r="908" spans="1:10" ht="388" x14ac:dyDescent="0.2">
      <c r="A908" t="s">
        <v>1637</v>
      </c>
      <c r="B908" t="s">
        <v>1615</v>
      </c>
      <c r="C908" s="2" t="s">
        <v>1618</v>
      </c>
      <c r="D908">
        <v>3372</v>
      </c>
      <c r="E908" t="s">
        <v>43</v>
      </c>
      <c r="F908" t="s">
        <v>44</v>
      </c>
      <c r="G908" t="str">
        <f t="shared" si="14"/>
        <v xml:space="preserve"> CA</v>
      </c>
      <c r="H908" t="str">
        <f>IF([1]alldata!$D$908&gt;1000,"Good Review","not many reviews")</f>
        <v>Good Review</v>
      </c>
      <c r="J908" t="str">
        <f>CONCATENATE([1]alldata!$A$908,[1]alldata!$B$908)</f>
        <v>Sr Software Engineer - DOCSIS - Fixed Networks GainspeedNOKIA</v>
      </c>
    </row>
    <row r="909" spans="1:10" ht="388" x14ac:dyDescent="0.2">
      <c r="A909" t="s">
        <v>1638</v>
      </c>
      <c r="B909" t="s">
        <v>1615</v>
      </c>
      <c r="C909" s="2" t="s">
        <v>1618</v>
      </c>
      <c r="D909">
        <v>3372</v>
      </c>
      <c r="E909" t="s">
        <v>43</v>
      </c>
      <c r="F909" t="s">
        <v>44</v>
      </c>
      <c r="G909" t="str">
        <f t="shared" si="14"/>
        <v xml:space="preserve"> CA</v>
      </c>
      <c r="H909" t="str">
        <f>IF([1]alldata!$D$909&gt;1000,"Good Review","not many reviews")</f>
        <v>Good Review</v>
      </c>
      <c r="J909" t="str">
        <f>CONCATENATE([1]alldata!$A$909,[1]alldata!$B$909)</f>
        <v>Senior Platform Software Engineer - Fixed Networks GainspeedNOKIA</v>
      </c>
    </row>
    <row r="910" spans="1:10" ht="372" x14ac:dyDescent="0.2">
      <c r="A910" t="s">
        <v>2</v>
      </c>
      <c r="B910" t="s">
        <v>1639</v>
      </c>
      <c r="C910" s="2" t="s">
        <v>1640</v>
      </c>
      <c r="D910">
        <v>3371</v>
      </c>
      <c r="E910" t="s">
        <v>105</v>
      </c>
      <c r="F910" t="s">
        <v>1641</v>
      </c>
      <c r="G910" t="str">
        <f t="shared" si="14"/>
        <v xml:space="preserve"> NY</v>
      </c>
      <c r="H910" t="str">
        <f>IF([1]alldata!$D$910&gt;1000,"Good Review","not many reviews")</f>
        <v>Good Review</v>
      </c>
      <c r="J910" t="str">
        <f>CONCATENATE([1]alldata!$A$910,[1]alldata!$B$910)</f>
        <v>Data ScientistAetna</v>
      </c>
    </row>
    <row r="911" spans="1:10" ht="388" x14ac:dyDescent="0.2">
      <c r="A911" t="s">
        <v>8</v>
      </c>
      <c r="B911" t="s">
        <v>1639</v>
      </c>
      <c r="C911" s="2" t="s">
        <v>1642</v>
      </c>
      <c r="D911">
        <v>3371</v>
      </c>
      <c r="E911" t="s">
        <v>105</v>
      </c>
      <c r="F911" t="s">
        <v>1643</v>
      </c>
      <c r="G911" t="str">
        <f t="shared" si="14"/>
        <v xml:space="preserve"> NY</v>
      </c>
      <c r="H911" t="str">
        <f>IF([1]alldata!$D$911&gt;1000,"Good Review","not many reviews")</f>
        <v>Good Review</v>
      </c>
      <c r="J911" t="str">
        <f>CONCATENATE([1]alldata!$A$911,[1]alldata!$B$911)</f>
        <v>Lead Data ScientistAetna</v>
      </c>
    </row>
    <row r="912" spans="1:10" ht="388" x14ac:dyDescent="0.2">
      <c r="A912" t="s">
        <v>713</v>
      </c>
      <c r="B912" t="s">
        <v>1639</v>
      </c>
      <c r="C912" s="2" t="s">
        <v>1642</v>
      </c>
      <c r="D912">
        <v>3371</v>
      </c>
      <c r="E912" t="s">
        <v>105</v>
      </c>
      <c r="F912" t="s">
        <v>1643</v>
      </c>
      <c r="G912" t="str">
        <f t="shared" si="14"/>
        <v xml:space="preserve"> NY</v>
      </c>
      <c r="H912" t="str">
        <f>IF([1]alldata!$D$912&gt;1000,"Good Review","not many reviews")</f>
        <v>Good Review</v>
      </c>
      <c r="J912" t="str">
        <f>CONCATENATE([1]alldata!$A$912,[1]alldata!$B$912)</f>
        <v>Sr Data ScientistAetna</v>
      </c>
    </row>
    <row r="913" spans="1:10" ht="404" x14ac:dyDescent="0.2">
      <c r="A913" t="s">
        <v>10</v>
      </c>
      <c r="B913" t="s">
        <v>1639</v>
      </c>
      <c r="C913" s="2" t="s">
        <v>1644</v>
      </c>
      <c r="D913">
        <v>3371</v>
      </c>
      <c r="E913" t="s">
        <v>105</v>
      </c>
      <c r="F913" t="s">
        <v>1643</v>
      </c>
      <c r="G913" t="str">
        <f t="shared" si="14"/>
        <v xml:space="preserve"> NY</v>
      </c>
      <c r="H913" t="str">
        <f>IF([1]alldata!$D$913&gt;1000,"Good Review","not many reviews")</f>
        <v>Good Review</v>
      </c>
      <c r="J913" t="str">
        <f>CONCATENATE([1]alldata!$A$913,[1]alldata!$B$913)</f>
        <v>Principal Data ScientistAetna</v>
      </c>
    </row>
    <row r="914" spans="1:10" ht="388" x14ac:dyDescent="0.2">
      <c r="A914" t="s">
        <v>1645</v>
      </c>
      <c r="B914" t="s">
        <v>1646</v>
      </c>
      <c r="C914" s="2" t="s">
        <v>1647</v>
      </c>
      <c r="D914">
        <v>3367</v>
      </c>
      <c r="E914" t="s">
        <v>43</v>
      </c>
      <c r="F914" t="s">
        <v>1648</v>
      </c>
      <c r="G914" t="str">
        <f t="shared" si="14"/>
        <v xml:space="preserve"> CA</v>
      </c>
      <c r="H914" t="str">
        <f>IF([1]alldata!$D$914&gt;1000,"Good Review","not many reviews")</f>
        <v>Good Review</v>
      </c>
      <c r="J914" t="str">
        <f>CONCATENATE([1]alldata!$A$914,[1]alldata!$B$914)</f>
        <v>Deep Learning ScientistBosch Group</v>
      </c>
    </row>
    <row r="915" spans="1:10" ht="404" x14ac:dyDescent="0.2">
      <c r="A915" t="s">
        <v>1649</v>
      </c>
      <c r="B915" t="s">
        <v>1646</v>
      </c>
      <c r="C915" s="2" t="s">
        <v>1650</v>
      </c>
      <c r="D915">
        <v>3367</v>
      </c>
      <c r="E915" t="s">
        <v>43</v>
      </c>
      <c r="F915" t="s">
        <v>1648</v>
      </c>
      <c r="G915" t="str">
        <f t="shared" si="14"/>
        <v xml:space="preserve"> CA</v>
      </c>
      <c r="H915" t="str">
        <f>IF([1]alldata!$D$915&gt;1000,"Good Review","not many reviews")</f>
        <v>Good Review</v>
      </c>
      <c r="J915" t="str">
        <f>CONCATENATE([1]alldata!$A$915,[1]alldata!$B$915)</f>
        <v>Machine LearningBosch Group</v>
      </c>
    </row>
    <row r="916" spans="1:10" ht="409.6" x14ac:dyDescent="0.2">
      <c r="A916" t="s">
        <v>2</v>
      </c>
      <c r="B916" t="s">
        <v>1646</v>
      </c>
      <c r="C916" s="2" t="s">
        <v>1651</v>
      </c>
      <c r="D916">
        <v>3367</v>
      </c>
      <c r="E916" t="s">
        <v>43</v>
      </c>
      <c r="F916" t="s">
        <v>1648</v>
      </c>
      <c r="G916" t="str">
        <f t="shared" si="14"/>
        <v xml:space="preserve"> CA</v>
      </c>
      <c r="H916" t="str">
        <f>IF([1]alldata!$D$916&gt;1000,"Good Review","not many reviews")</f>
        <v>Good Review</v>
      </c>
      <c r="J916" t="str">
        <f>CONCATENATE([1]alldata!$A$916,[1]alldata!$B$916)</f>
        <v>Data ScientistBosch Group</v>
      </c>
    </row>
    <row r="917" spans="1:10" ht="372" x14ac:dyDescent="0.2">
      <c r="A917" t="s">
        <v>1652</v>
      </c>
      <c r="B917" t="s">
        <v>1653</v>
      </c>
      <c r="C917" s="2" t="s">
        <v>1654</v>
      </c>
      <c r="D917">
        <v>3343</v>
      </c>
      <c r="E917" t="s">
        <v>60</v>
      </c>
      <c r="F917" t="s">
        <v>16</v>
      </c>
      <c r="G917" t="str">
        <f t="shared" si="14"/>
        <v xml:space="preserve"> GA</v>
      </c>
      <c r="H917" t="str">
        <f>IF([1]alldata!$D$917&gt;1000,"Good Review","not many reviews")</f>
        <v>Good Review</v>
      </c>
      <c r="J917" t="str">
        <f>CONCATENATE([1]alldata!$A$917,[1]alldata!$B$917)</f>
        <v>Analyst - CIB Credit ResearchSunTrust</v>
      </c>
    </row>
    <row r="918" spans="1:10" ht="404" x14ac:dyDescent="0.2">
      <c r="A918" t="s">
        <v>1655</v>
      </c>
      <c r="B918" t="s">
        <v>1653</v>
      </c>
      <c r="C918" s="2" t="s">
        <v>1656</v>
      </c>
      <c r="D918">
        <v>3343</v>
      </c>
      <c r="E918" t="s">
        <v>60</v>
      </c>
      <c r="F918" t="s">
        <v>16</v>
      </c>
      <c r="G918" t="str">
        <f t="shared" si="14"/>
        <v xml:space="preserve"> GA</v>
      </c>
      <c r="H918" t="str">
        <f>IF([1]alldata!$D$918&gt;1000,"Good Review","not many reviews")</f>
        <v>Good Review</v>
      </c>
      <c r="J918" t="str">
        <f>CONCATENATE([1]alldata!$A$918,[1]alldata!$B$918)</f>
        <v>Statistical Quantitative AnalystSunTrust</v>
      </c>
    </row>
    <row r="919" spans="1:10" ht="356" x14ac:dyDescent="0.2">
      <c r="A919" t="s">
        <v>1657</v>
      </c>
      <c r="B919" t="s">
        <v>1653</v>
      </c>
      <c r="C919" s="2" t="s">
        <v>1658</v>
      </c>
      <c r="D919">
        <v>3343</v>
      </c>
      <c r="E919" t="s">
        <v>60</v>
      </c>
      <c r="F919" t="s">
        <v>16</v>
      </c>
      <c r="G919" t="str">
        <f t="shared" si="14"/>
        <v xml:space="preserve"> GA</v>
      </c>
      <c r="H919" t="str">
        <f>IF([1]alldata!$D$919&gt;1000,"Good Review","not many reviews")</f>
        <v>Good Review</v>
      </c>
      <c r="J919" t="str">
        <f>CONCATENATE([1]alldata!$A$919,[1]alldata!$B$919)</f>
        <v>Data &amp; Analytics DeveloperSunTrust</v>
      </c>
    </row>
    <row r="920" spans="1:10" ht="388" x14ac:dyDescent="0.2">
      <c r="A920" t="s">
        <v>1659</v>
      </c>
      <c r="B920" t="s">
        <v>1660</v>
      </c>
      <c r="C920" s="2" t="s">
        <v>1661</v>
      </c>
      <c r="D920">
        <v>3332</v>
      </c>
      <c r="E920" t="s">
        <v>792</v>
      </c>
      <c r="F920" t="s">
        <v>1662</v>
      </c>
      <c r="G920" t="str">
        <f t="shared" si="14"/>
        <v xml:space="preserve"> IL</v>
      </c>
      <c r="H920" t="str">
        <f>IF([1]alldata!$D$920&gt;1000,"Good Review","not many reviews")</f>
        <v>Good Review</v>
      </c>
      <c r="J920" t="str">
        <f>CONCATENATE([1]alldata!$A$920,[1]alldata!$B$920)</f>
        <v>Entry Level Staff Geologist/Environmental ScientistAECOM</v>
      </c>
    </row>
    <row r="921" spans="1:10" ht="404" x14ac:dyDescent="0.2">
      <c r="A921" t="s">
        <v>1663</v>
      </c>
      <c r="B921" t="s">
        <v>1660</v>
      </c>
      <c r="C921" s="2" t="s">
        <v>1664</v>
      </c>
      <c r="D921">
        <v>3332</v>
      </c>
      <c r="E921" t="s">
        <v>792</v>
      </c>
      <c r="F921" t="s">
        <v>1662</v>
      </c>
      <c r="G921" t="str">
        <f t="shared" si="14"/>
        <v xml:space="preserve"> IL</v>
      </c>
      <c r="H921" t="str">
        <f>IF([1]alldata!$D$921&gt;1000,"Good Review","not many reviews")</f>
        <v>Good Review</v>
      </c>
      <c r="J921" t="str">
        <f>CONCATENATE([1]alldata!$A$921,[1]alldata!$B$921)</f>
        <v>Senior Environmental Engineer / Geologist / ScientistAECOM</v>
      </c>
    </row>
    <row r="922" spans="1:10" ht="404" x14ac:dyDescent="0.2">
      <c r="A922" t="s">
        <v>1665</v>
      </c>
      <c r="B922" t="s">
        <v>1660</v>
      </c>
      <c r="C922" s="2" t="s">
        <v>1666</v>
      </c>
      <c r="D922">
        <v>3332</v>
      </c>
      <c r="E922" t="s">
        <v>115</v>
      </c>
      <c r="F922" t="s">
        <v>1667</v>
      </c>
      <c r="G922" t="str">
        <f t="shared" si="14"/>
        <v xml:space="preserve"> CA</v>
      </c>
      <c r="H922" t="str">
        <f>IF([1]alldata!$D$922&gt;1000,"Good Review","not many reviews")</f>
        <v>Good Review</v>
      </c>
      <c r="J922" t="str">
        <f>CONCATENATE([1]alldata!$A$922,[1]alldata!$B$922)</f>
        <v>Stormwater Team ManagerAECOM</v>
      </c>
    </row>
    <row r="923" spans="1:10" ht="404" x14ac:dyDescent="0.2">
      <c r="A923" t="s">
        <v>1668</v>
      </c>
      <c r="B923" t="s">
        <v>1669</v>
      </c>
      <c r="C923" s="2" t="s">
        <v>1670</v>
      </c>
      <c r="D923">
        <v>3327</v>
      </c>
      <c r="E923" t="s">
        <v>111</v>
      </c>
      <c r="F923" t="s">
        <v>18</v>
      </c>
      <c r="G923" t="str">
        <f t="shared" si="14"/>
        <v xml:space="preserve"> MA</v>
      </c>
      <c r="H923" t="str">
        <f>IF([1]alldata!$D$923&gt;1000,"Good Review","not many reviews")</f>
        <v>Good Review</v>
      </c>
      <c r="J923" t="str">
        <f>CONCATENATE([1]alldata!$A$923,[1]alldata!$B$923)</f>
        <v>Scientist Biology, Metabolic Complications, Cardiovascular &amp; Metabolism Discovery (1 of 2)Johnson &amp; Johnson Family of Companies</v>
      </c>
    </row>
    <row r="924" spans="1:10" ht="409.6" x14ac:dyDescent="0.2">
      <c r="A924" t="s">
        <v>1671</v>
      </c>
      <c r="B924" t="s">
        <v>1669</v>
      </c>
      <c r="C924" s="2" t="s">
        <v>1672</v>
      </c>
      <c r="D924">
        <v>3327</v>
      </c>
      <c r="E924" t="s">
        <v>111</v>
      </c>
      <c r="F924" t="s">
        <v>18</v>
      </c>
      <c r="G924" t="str">
        <f t="shared" si="14"/>
        <v xml:space="preserve"> MA</v>
      </c>
      <c r="H924" t="str">
        <f>IF([1]alldata!$D$924&gt;1000,"Good Review","not many reviews")</f>
        <v>Good Review</v>
      </c>
      <c r="J924" t="str">
        <f>CONCATENATE([1]alldata!$A$924,[1]alldata!$B$924)</f>
        <v>Senior Scientist Biology, Metabolic Complications, Cardiovascular &amp; Metabolism Discovery (1 of 2)Johnson &amp; Johnson Family of Companies</v>
      </c>
    </row>
    <row r="925" spans="1:10" ht="409.6" x14ac:dyDescent="0.2">
      <c r="A925" t="s">
        <v>1673</v>
      </c>
      <c r="B925" t="s">
        <v>1669</v>
      </c>
      <c r="C925" s="2" t="s">
        <v>1674</v>
      </c>
      <c r="D925">
        <v>3327</v>
      </c>
      <c r="E925" t="s">
        <v>111</v>
      </c>
      <c r="F925" t="s">
        <v>18</v>
      </c>
      <c r="G925" t="str">
        <f t="shared" si="14"/>
        <v xml:space="preserve"> MA</v>
      </c>
      <c r="H925" t="str">
        <f>IF([1]alldata!$D$925&gt;1000,"Good Review","not many reviews")</f>
        <v>Good Review</v>
      </c>
      <c r="J925" t="str">
        <f>CONCATENATE([1]alldata!$A$925,[1]alldata!$B$925)</f>
        <v>Senior Associate Scientist In Vivo Pharmacology, Metabolic Complications, Cardiovascular &amp; Metabolism Discovery (1 of 2)Johnson &amp; Johnson Family of Companies</v>
      </c>
    </row>
    <row r="926" spans="1:10" ht="388" x14ac:dyDescent="0.2">
      <c r="A926" t="s">
        <v>1675</v>
      </c>
      <c r="B926" t="s">
        <v>1669</v>
      </c>
      <c r="C926" s="2" t="s">
        <v>1676</v>
      </c>
      <c r="D926">
        <v>3327</v>
      </c>
      <c r="E926" t="s">
        <v>199</v>
      </c>
      <c r="F926" t="s">
        <v>18</v>
      </c>
      <c r="G926" t="str">
        <f t="shared" si="14"/>
        <v xml:space="preserve"> MA</v>
      </c>
      <c r="H926" t="str">
        <f>IF([1]alldata!$D$926&gt;1000,"Good Review","not many reviews")</f>
        <v>Good Review</v>
      </c>
      <c r="J926" t="str">
        <f>CONCATENATE([1]alldata!$A$926,[1]alldata!$B$926)</f>
        <v>Principal Scientist, Discovery ChemistryJohnson &amp; Johnson Family of Companies</v>
      </c>
    </row>
    <row r="927" spans="1:10" ht="409.6" x14ac:dyDescent="0.2">
      <c r="A927" t="s">
        <v>1677</v>
      </c>
      <c r="B927" t="s">
        <v>1669</v>
      </c>
      <c r="C927" s="2" t="s">
        <v>1678</v>
      </c>
      <c r="D927">
        <v>3327</v>
      </c>
      <c r="E927" t="s">
        <v>115</v>
      </c>
      <c r="F927" t="s">
        <v>13</v>
      </c>
      <c r="G927" t="str">
        <f t="shared" si="14"/>
        <v xml:space="preserve"> CA</v>
      </c>
      <c r="H927" t="str">
        <f>IF([1]alldata!$D$927&gt;1000,"Good Review","not many reviews")</f>
        <v>Good Review</v>
      </c>
      <c r="J927" t="str">
        <f>CONCATENATE([1]alldata!$A$927,[1]alldata!$B$927)</f>
        <v>POSTDOCTORAL SCIENTIST, PHENOMICSJohnson &amp; Johnson Family of Companies</v>
      </c>
    </row>
    <row r="928" spans="1:10" ht="409.6" x14ac:dyDescent="0.2">
      <c r="A928" t="s">
        <v>1679</v>
      </c>
      <c r="B928" t="s">
        <v>1669</v>
      </c>
      <c r="C928" s="2" t="s">
        <v>1680</v>
      </c>
      <c r="D928">
        <v>3327</v>
      </c>
      <c r="E928" t="s">
        <v>115</v>
      </c>
      <c r="F928" t="s">
        <v>13</v>
      </c>
      <c r="G928" t="str">
        <f t="shared" si="14"/>
        <v xml:space="preserve"> CA</v>
      </c>
      <c r="H928" t="str">
        <f>IF([1]alldata!$D$928&gt;1000,"Good Review","not many reviews")</f>
        <v>Good Review</v>
      </c>
      <c r="J928" t="str">
        <f>CONCATENATE([1]alldata!$A$928,[1]alldata!$B$928)</f>
        <v>Senior Scientist, Biomarker SignaturesJohnson &amp; Johnson Family of Companies</v>
      </c>
    </row>
    <row r="929" spans="1:10" ht="404" x14ac:dyDescent="0.2">
      <c r="A929" t="s">
        <v>1681</v>
      </c>
      <c r="B929" t="s">
        <v>1669</v>
      </c>
      <c r="C929" s="2" t="s">
        <v>1682</v>
      </c>
      <c r="D929">
        <v>3327</v>
      </c>
      <c r="E929" t="s">
        <v>695</v>
      </c>
      <c r="F929" t="s">
        <v>13</v>
      </c>
      <c r="G929" t="str">
        <f t="shared" si="14"/>
        <v xml:space="preserve"> CA</v>
      </c>
      <c r="H929" t="str">
        <f>IF([1]alldata!$D$929&gt;1000,"Good Review","not many reviews")</f>
        <v>Good Review</v>
      </c>
      <c r="J929" t="str">
        <f>CONCATENATE([1]alldata!$A$929,[1]alldata!$B$929)</f>
        <v>Data Scientist, Health TechnologyJohnson &amp; Johnson Family of Companies</v>
      </c>
    </row>
    <row r="930" spans="1:10" ht="404" x14ac:dyDescent="0.2">
      <c r="A930" t="s">
        <v>1683</v>
      </c>
      <c r="B930" t="s">
        <v>1669</v>
      </c>
      <c r="C930" s="2" t="s">
        <v>1684</v>
      </c>
      <c r="D930">
        <v>3327</v>
      </c>
      <c r="E930" t="s">
        <v>695</v>
      </c>
      <c r="F930" t="s">
        <v>13</v>
      </c>
      <c r="G930" t="str">
        <f t="shared" si="14"/>
        <v xml:space="preserve"> CA</v>
      </c>
      <c r="H930" t="str">
        <f>IF([1]alldata!$D$930&gt;1000,"Good Review","not many reviews")</f>
        <v>Good Review</v>
      </c>
      <c r="J930" t="str">
        <f>CONCATENATE([1]alldata!$A$930,[1]alldata!$B$930)</f>
        <v>Senior Associate Scientist, Cellular Immunology (1 of 3 positions)Johnson &amp; Johnson Family of Companies</v>
      </c>
    </row>
    <row r="931" spans="1:10" ht="409.6" x14ac:dyDescent="0.2">
      <c r="A931" t="s">
        <v>1685</v>
      </c>
      <c r="B931" t="s">
        <v>1669</v>
      </c>
      <c r="C931" s="2" t="s">
        <v>1686</v>
      </c>
      <c r="D931">
        <v>3327</v>
      </c>
      <c r="E931" t="s">
        <v>695</v>
      </c>
      <c r="F931" t="s">
        <v>13</v>
      </c>
      <c r="G931" t="str">
        <f t="shared" si="14"/>
        <v xml:space="preserve"> CA</v>
      </c>
      <c r="H931" t="str">
        <f>IF([1]alldata!$D$931&gt;1000,"Good Review","not many reviews")</f>
        <v>Good Review</v>
      </c>
      <c r="J931" t="str">
        <f>CONCATENATE([1]alldata!$A$931,[1]alldata!$B$931)</f>
        <v>Scientist, Cellular ImmunologyJohnson &amp; Johnson Family of Companies</v>
      </c>
    </row>
    <row r="932" spans="1:10" ht="388" x14ac:dyDescent="0.2">
      <c r="A932" t="s">
        <v>1687</v>
      </c>
      <c r="B932" t="s">
        <v>1688</v>
      </c>
      <c r="C932" s="2" t="s">
        <v>1689</v>
      </c>
      <c r="D932">
        <v>3254</v>
      </c>
      <c r="E932" t="s">
        <v>111</v>
      </c>
      <c r="F932" t="s">
        <v>18</v>
      </c>
      <c r="G932" t="str">
        <f t="shared" si="14"/>
        <v xml:space="preserve"> MA</v>
      </c>
      <c r="H932" t="str">
        <f>IF([1]alldata!$D$932&gt;1000,"Good Review","not many reviews")</f>
        <v>Good Review</v>
      </c>
      <c r="J932" t="str">
        <f>CONCATENATE([1]alldata!$A$932,[1]alldata!$B$932)</f>
        <v>Securitized Research AnalystBNY Mellon</v>
      </c>
    </row>
    <row r="933" spans="1:10" ht="388" x14ac:dyDescent="0.2">
      <c r="A933" t="s">
        <v>1690</v>
      </c>
      <c r="B933" t="s">
        <v>1688</v>
      </c>
      <c r="C933" s="2" t="s">
        <v>1689</v>
      </c>
      <c r="D933">
        <v>3254</v>
      </c>
      <c r="E933" t="s">
        <v>111</v>
      </c>
      <c r="F933" t="s">
        <v>18</v>
      </c>
      <c r="G933" t="str">
        <f t="shared" si="14"/>
        <v xml:space="preserve"> MA</v>
      </c>
      <c r="H933" t="str">
        <f>IF([1]alldata!$D$933&gt;1000,"Good Review","not many reviews")</f>
        <v>Good Review</v>
      </c>
      <c r="J933" t="str">
        <f>CONCATENATE([1]alldata!$A$933,[1]alldata!$B$933)</f>
        <v>Corporate Credit Research AnalystBNY Mellon</v>
      </c>
    </row>
    <row r="934" spans="1:10" ht="388" x14ac:dyDescent="0.2">
      <c r="A934" t="s">
        <v>1691</v>
      </c>
      <c r="B934" t="s">
        <v>1688</v>
      </c>
      <c r="C934" s="2" t="s">
        <v>1689</v>
      </c>
      <c r="D934">
        <v>3254</v>
      </c>
      <c r="E934" t="s">
        <v>111</v>
      </c>
      <c r="F934" t="s">
        <v>18</v>
      </c>
      <c r="G934" t="str">
        <f t="shared" si="14"/>
        <v xml:space="preserve"> MA</v>
      </c>
      <c r="H934" t="str">
        <f>IF([1]alldata!$D$934&gt;1000,"Good Review","not many reviews")</f>
        <v>Good Review</v>
      </c>
      <c r="J934" t="str">
        <f>CONCATENATE([1]alldata!$A$934,[1]alldata!$B$934)</f>
        <v>Senior Mortgage Research AnalystBNY Mellon</v>
      </c>
    </row>
    <row r="935" spans="1:10" ht="388" x14ac:dyDescent="0.2">
      <c r="A935" t="s">
        <v>1692</v>
      </c>
      <c r="B935" t="s">
        <v>1688</v>
      </c>
      <c r="C935" s="2" t="s">
        <v>1689</v>
      </c>
      <c r="D935">
        <v>3254</v>
      </c>
      <c r="E935" t="s">
        <v>111</v>
      </c>
      <c r="F935" t="s">
        <v>18</v>
      </c>
      <c r="G935" t="str">
        <f t="shared" si="14"/>
        <v xml:space="preserve"> MA</v>
      </c>
      <c r="H935" t="str">
        <f>IF([1]alldata!$D$935&gt;1000,"Good Review","not many reviews")</f>
        <v>Good Review</v>
      </c>
      <c r="J935" t="str">
        <f>CONCATENATE([1]alldata!$A$935,[1]alldata!$B$935)</f>
        <v>Senior Research Analyst- BiotechBNY Mellon</v>
      </c>
    </row>
    <row r="936" spans="1:10" ht="404" x14ac:dyDescent="0.2">
      <c r="A936" t="s">
        <v>1693</v>
      </c>
      <c r="B936" t="s">
        <v>1688</v>
      </c>
      <c r="C936" s="2" t="s">
        <v>1694</v>
      </c>
      <c r="D936">
        <v>3254</v>
      </c>
      <c r="E936" t="s">
        <v>111</v>
      </c>
      <c r="F936" t="s">
        <v>18</v>
      </c>
      <c r="G936" t="str">
        <f t="shared" si="14"/>
        <v xml:space="preserve"> MA</v>
      </c>
      <c r="H936" t="str">
        <f>IF([1]alldata!$D$936&gt;1000,"Good Review","not many reviews")</f>
        <v>Good Review</v>
      </c>
      <c r="J936" t="str">
        <f>CONCATENATE([1]alldata!$A$936,[1]alldata!$B$936)</f>
        <v>Junior Quantitative AnalystBNY Mellon</v>
      </c>
    </row>
    <row r="937" spans="1:10" ht="409.6" x14ac:dyDescent="0.2">
      <c r="A937" t="s">
        <v>1695</v>
      </c>
      <c r="B937" t="s">
        <v>1688</v>
      </c>
      <c r="C937" s="2" t="s">
        <v>1696</v>
      </c>
      <c r="D937">
        <v>3254</v>
      </c>
      <c r="E937" t="s">
        <v>792</v>
      </c>
      <c r="F937" t="s">
        <v>17</v>
      </c>
      <c r="G937" t="str">
        <f t="shared" si="14"/>
        <v xml:space="preserve"> IL</v>
      </c>
      <c r="H937" t="str">
        <f>IF([1]alldata!$D$937&gt;1000,"Good Review","not many reviews")</f>
        <v>Good Review</v>
      </c>
      <c r="J937" t="str">
        <f>CONCATENATE([1]alldata!$A$937,[1]alldata!$B$937)</f>
        <v>Lead Analyst,Data Management and Quantitative AnalysisBNY Mellon</v>
      </c>
    </row>
    <row r="938" spans="1:10" ht="388" x14ac:dyDescent="0.2">
      <c r="A938" t="s">
        <v>1697</v>
      </c>
      <c r="B938" t="s">
        <v>1688</v>
      </c>
      <c r="C938" s="2" t="s">
        <v>1698</v>
      </c>
      <c r="D938">
        <v>3253</v>
      </c>
      <c r="E938" t="s">
        <v>105</v>
      </c>
      <c r="F938" t="s">
        <v>20</v>
      </c>
      <c r="G938" t="str">
        <f t="shared" si="14"/>
        <v xml:space="preserve"> NY</v>
      </c>
      <c r="H938" t="str">
        <f>IF([1]alldata!$D$938&gt;1000,"Good Review","not many reviews")</f>
        <v>Good Review</v>
      </c>
      <c r="J938" t="str">
        <f>CONCATENATE([1]alldata!$A$938,[1]alldata!$B$938)</f>
        <v>Junior Equity Trader, Wealth ManagementBNY Mellon</v>
      </c>
    </row>
    <row r="939" spans="1:10" ht="388" x14ac:dyDescent="0.2">
      <c r="A939" t="s">
        <v>946</v>
      </c>
      <c r="B939" t="s">
        <v>1688</v>
      </c>
      <c r="C939" s="2" t="s">
        <v>1689</v>
      </c>
      <c r="D939">
        <v>3253</v>
      </c>
      <c r="E939" t="s">
        <v>695</v>
      </c>
      <c r="F939" t="s">
        <v>13</v>
      </c>
      <c r="G939" t="str">
        <f t="shared" si="14"/>
        <v xml:space="preserve"> CA</v>
      </c>
      <c r="H939" t="str">
        <f>IF([1]alldata!$D$939&gt;1000,"Good Review","not many reviews")</f>
        <v>Good Review</v>
      </c>
      <c r="J939" t="str">
        <f>CONCATENATE([1]alldata!$A$939,[1]alldata!$B$939)</f>
        <v>Quantitative AnalystBNY Mellon</v>
      </c>
    </row>
    <row r="940" spans="1:10" ht="409.6" x14ac:dyDescent="0.2">
      <c r="A940" t="s">
        <v>5</v>
      </c>
      <c r="B940" t="s">
        <v>1688</v>
      </c>
      <c r="C940" s="2" t="s">
        <v>1699</v>
      </c>
      <c r="D940">
        <v>3253</v>
      </c>
      <c r="E940" t="s">
        <v>695</v>
      </c>
      <c r="F940" t="s">
        <v>13</v>
      </c>
      <c r="G940" t="str">
        <f t="shared" si="14"/>
        <v xml:space="preserve"> CA</v>
      </c>
      <c r="H940" t="str">
        <f>IF([1]alldata!$D$940&gt;1000,"Good Review","not many reviews")</f>
        <v>Good Review</v>
      </c>
      <c r="J940" t="str">
        <f>CONCATENATE([1]alldata!$A$940,[1]alldata!$B$940)</f>
        <v>Data EngineerBNY Mellon</v>
      </c>
    </row>
    <row r="941" spans="1:10" ht="356" x14ac:dyDescent="0.2">
      <c r="A941" t="s">
        <v>1700</v>
      </c>
      <c r="B941" t="s">
        <v>1688</v>
      </c>
      <c r="C941" s="2" t="s">
        <v>1701</v>
      </c>
      <c r="D941">
        <v>3253</v>
      </c>
      <c r="E941" t="s">
        <v>695</v>
      </c>
      <c r="F941" t="s">
        <v>13</v>
      </c>
      <c r="G941" t="str">
        <f t="shared" si="14"/>
        <v xml:space="preserve"> CA</v>
      </c>
      <c r="H941" t="str">
        <f>IF([1]alldata!$D$941&gt;1000,"Good Review","not many reviews")</f>
        <v>Good Review</v>
      </c>
      <c r="J941" t="str">
        <f>CONCATENATE([1]alldata!$A$941,[1]alldata!$B$941)</f>
        <v>Quantitative Research AnalystBNY Mellon</v>
      </c>
    </row>
    <row r="942" spans="1:10" ht="388" x14ac:dyDescent="0.2">
      <c r="A942" t="s">
        <v>1702</v>
      </c>
      <c r="B942" t="s">
        <v>1703</v>
      </c>
      <c r="C942" s="2" t="s">
        <v>1704</v>
      </c>
      <c r="D942">
        <v>3237</v>
      </c>
      <c r="E942" t="s">
        <v>792</v>
      </c>
      <c r="F942" t="s">
        <v>1171</v>
      </c>
      <c r="G942" t="str">
        <f t="shared" si="14"/>
        <v xml:space="preserve"> IL</v>
      </c>
      <c r="H942" t="str">
        <f>IF([1]alldata!$D$942&gt;1000,"Good Review","not many reviews")</f>
        <v>Good Review</v>
      </c>
      <c r="J942" t="str">
        <f>CONCATENATE([1]alldata!$A$942,[1]alldata!$B$942)</f>
        <v>Lead Operations Research ScientistXPO Logistics</v>
      </c>
    </row>
    <row r="943" spans="1:10" ht="388" x14ac:dyDescent="0.2">
      <c r="A943" t="s">
        <v>1705</v>
      </c>
      <c r="B943" t="s">
        <v>1706</v>
      </c>
      <c r="C943" s="2" t="s">
        <v>1707</v>
      </c>
      <c r="D943">
        <v>3182</v>
      </c>
      <c r="E943" t="s">
        <v>60</v>
      </c>
      <c r="F943" t="s">
        <v>1001</v>
      </c>
      <c r="G943" t="str">
        <f t="shared" si="14"/>
        <v xml:space="preserve"> GA</v>
      </c>
      <c r="H943" t="str">
        <f>IF([1]alldata!$D$943&gt;1000,"Good Review","not many reviews")</f>
        <v>Good Review</v>
      </c>
      <c r="J943" t="str">
        <f>CONCATENATE([1]alldata!$A$943,[1]alldata!$B$943)</f>
        <v>Data Scientist or Data Scientist Lead PS10268Anthem, Inc.</v>
      </c>
    </row>
    <row r="944" spans="1:10" ht="388" x14ac:dyDescent="0.2">
      <c r="A944" t="s">
        <v>1708</v>
      </c>
      <c r="B944" t="s">
        <v>1706</v>
      </c>
      <c r="C944" s="2" t="s">
        <v>1707</v>
      </c>
      <c r="D944">
        <v>3182</v>
      </c>
      <c r="E944" t="s">
        <v>60</v>
      </c>
      <c r="F944" t="s">
        <v>1001</v>
      </c>
      <c r="G944" t="str">
        <f t="shared" si="14"/>
        <v xml:space="preserve"> GA</v>
      </c>
      <c r="H944" t="str">
        <f>IF([1]alldata!$D$944&gt;1000,"Good Review","not many reviews")</f>
        <v>Good Review</v>
      </c>
      <c r="J944" t="str">
        <f>CONCATENATE([1]alldata!$A$944,[1]alldata!$B$944)</f>
        <v>Director, Data Science (PS6695)Anthem, Inc.</v>
      </c>
    </row>
    <row r="945" spans="1:10" ht="372" x14ac:dyDescent="0.2">
      <c r="A945" t="s">
        <v>1709</v>
      </c>
      <c r="B945" t="s">
        <v>1706</v>
      </c>
      <c r="C945" s="2" t="s">
        <v>1710</v>
      </c>
      <c r="D945">
        <v>3182</v>
      </c>
      <c r="E945" t="s">
        <v>60</v>
      </c>
      <c r="F945" t="s">
        <v>1001</v>
      </c>
      <c r="G945" t="str">
        <f t="shared" si="14"/>
        <v xml:space="preserve"> GA</v>
      </c>
      <c r="H945" t="str">
        <f>IF([1]alldata!$D$945&gt;1000,"Good Review","not many reviews")</f>
        <v>Good Review</v>
      </c>
      <c r="J945" t="str">
        <f>CONCATENATE([1]alldata!$A$945,[1]alldata!$B$945)</f>
        <v>Data Science Solutions Lead(Data Engineer)-PS10274Anthem, Inc.</v>
      </c>
    </row>
    <row r="946" spans="1:10" ht="388" x14ac:dyDescent="0.2">
      <c r="A946" t="s">
        <v>1711</v>
      </c>
      <c r="B946" t="s">
        <v>1706</v>
      </c>
      <c r="C946" s="2" t="s">
        <v>1712</v>
      </c>
      <c r="D946">
        <v>3182</v>
      </c>
      <c r="E946" t="s">
        <v>792</v>
      </c>
      <c r="F946" t="s">
        <v>1205</v>
      </c>
      <c r="G946" t="str">
        <f t="shared" si="14"/>
        <v xml:space="preserve"> IL</v>
      </c>
      <c r="H946" t="str">
        <f>IF([1]alldata!$D$946&gt;1000,"Good Review","not many reviews")</f>
        <v>Good Review</v>
      </c>
      <c r="J946" t="str">
        <f>CONCATENATE([1]alldata!$A$946,[1]alldata!$B$946)</f>
        <v>Data Scientist or Data Scientist Lead-PS10595Anthem, Inc.</v>
      </c>
    </row>
    <row r="947" spans="1:10" ht="388" x14ac:dyDescent="0.2">
      <c r="A947" t="s">
        <v>1713</v>
      </c>
      <c r="B947" t="s">
        <v>1706</v>
      </c>
      <c r="C947" s="2" t="s">
        <v>1712</v>
      </c>
      <c r="D947">
        <v>3182</v>
      </c>
      <c r="E947" t="s">
        <v>792</v>
      </c>
      <c r="F947" t="s">
        <v>1171</v>
      </c>
      <c r="G947" t="str">
        <f t="shared" si="14"/>
        <v xml:space="preserve"> IL</v>
      </c>
      <c r="H947" t="str">
        <f>IF([1]alldata!$D$947&gt;1000,"Good Review","not many reviews")</f>
        <v>Good Review</v>
      </c>
      <c r="J947" t="str">
        <f>CONCATENATE([1]alldata!$A$947,[1]alldata!$B$947)</f>
        <v>Data Scientist Lead - PS8886Anthem, Inc.</v>
      </c>
    </row>
    <row r="948" spans="1:10" ht="388" x14ac:dyDescent="0.2">
      <c r="A948" t="s">
        <v>1714</v>
      </c>
      <c r="B948" t="s">
        <v>1706</v>
      </c>
      <c r="C948" s="2" t="s">
        <v>1707</v>
      </c>
      <c r="D948">
        <v>3182</v>
      </c>
      <c r="E948" t="s">
        <v>792</v>
      </c>
      <c r="F948" t="s">
        <v>1205</v>
      </c>
      <c r="G948" t="str">
        <f t="shared" si="14"/>
        <v xml:space="preserve"> IL</v>
      </c>
      <c r="H948" t="str">
        <f>IF([1]alldata!$D$948&gt;1000,"Good Review","not many reviews")</f>
        <v>Good Review</v>
      </c>
      <c r="J948" t="str">
        <f>CONCATENATE([1]alldata!$A$948,[1]alldata!$B$948)</f>
        <v>Principal Data Scientist(Clinical Data/EMR/NLP/Deep Learning)-PS10509Anthem, Inc.</v>
      </c>
    </row>
    <row r="949" spans="1:10" ht="372" x14ac:dyDescent="0.2">
      <c r="A949" t="s">
        <v>1715</v>
      </c>
      <c r="B949" t="s">
        <v>1706</v>
      </c>
      <c r="C949" s="2" t="s">
        <v>1716</v>
      </c>
      <c r="D949">
        <v>3182</v>
      </c>
      <c r="E949" t="s">
        <v>792</v>
      </c>
      <c r="F949" t="s">
        <v>1205</v>
      </c>
      <c r="G949" t="str">
        <f t="shared" si="14"/>
        <v xml:space="preserve"> IL</v>
      </c>
      <c r="H949" t="str">
        <f>IF([1]alldata!$D$949&gt;1000,"Good Review","not many reviews")</f>
        <v>Good Review</v>
      </c>
      <c r="J949" t="str">
        <f>CONCATENATE([1]alldata!$A$949,[1]alldata!$B$949)</f>
        <v>Data Science Solutions Consultant or Consultant Senior-PS9797Anthem, Inc.</v>
      </c>
    </row>
    <row r="950" spans="1:10" ht="388" x14ac:dyDescent="0.2">
      <c r="A950" t="s">
        <v>1708</v>
      </c>
      <c r="B950" t="s">
        <v>1706</v>
      </c>
      <c r="C950" s="2" t="s">
        <v>1707</v>
      </c>
      <c r="D950">
        <v>3182</v>
      </c>
      <c r="E950" t="s">
        <v>792</v>
      </c>
      <c r="F950" t="s">
        <v>1205</v>
      </c>
      <c r="G950" t="str">
        <f t="shared" si="14"/>
        <v xml:space="preserve"> IL</v>
      </c>
      <c r="H950" t="str">
        <f>IF([1]alldata!$D$950&gt;1000,"Good Review","not many reviews")</f>
        <v>Good Review</v>
      </c>
      <c r="J950" t="str">
        <f>CONCATENATE([1]alldata!$A$950,[1]alldata!$B$950)</f>
        <v>Director, Data Science (PS6695)Anthem, Inc.</v>
      </c>
    </row>
    <row r="951" spans="1:10" ht="356" x14ac:dyDescent="0.2">
      <c r="A951" t="s">
        <v>1717</v>
      </c>
      <c r="B951" t="s">
        <v>1718</v>
      </c>
      <c r="C951" s="2" t="s">
        <v>1719</v>
      </c>
      <c r="D951">
        <v>3110</v>
      </c>
      <c r="E951" t="s">
        <v>51</v>
      </c>
      <c r="F951" t="s">
        <v>21</v>
      </c>
      <c r="G951" t="str">
        <f t="shared" si="14"/>
        <v xml:space="preserve"> TX</v>
      </c>
      <c r="H951" t="str">
        <f>IF([1]alldata!$D$951&gt;1000,"Good Review","not many reviews")</f>
        <v>Good Review</v>
      </c>
      <c r="J951" t="str">
        <f>CONCATENATE([1]alldata!$A$951,[1]alldata!$B$951)</f>
        <v>Clinical Research ScientistAbbott Laboratories</v>
      </c>
    </row>
    <row r="952" spans="1:10" ht="356" x14ac:dyDescent="0.2">
      <c r="A952" t="s">
        <v>1720</v>
      </c>
      <c r="B952" t="s">
        <v>1718</v>
      </c>
      <c r="C952" s="2" t="s">
        <v>1719</v>
      </c>
      <c r="D952">
        <v>3110</v>
      </c>
      <c r="E952" t="s">
        <v>43</v>
      </c>
      <c r="F952" t="s">
        <v>13</v>
      </c>
      <c r="G952" t="str">
        <f t="shared" si="14"/>
        <v xml:space="preserve"> CA</v>
      </c>
      <c r="H952" t="str">
        <f>IF([1]alldata!$D$952&gt;1000,"Good Review","not many reviews")</f>
        <v>Good Review</v>
      </c>
      <c r="J952" t="str">
        <f>CONCATENATE([1]alldata!$A$952,[1]alldata!$B$952)</f>
        <v>Senior Scientist Real-World EvidenceAbbott Laboratories</v>
      </c>
    </row>
    <row r="953" spans="1:10" ht="356" x14ac:dyDescent="0.2">
      <c r="A953" t="s">
        <v>5</v>
      </c>
      <c r="B953" t="s">
        <v>1718</v>
      </c>
      <c r="C953" s="2" t="s">
        <v>1719</v>
      </c>
      <c r="D953">
        <v>3109</v>
      </c>
      <c r="E953" t="s">
        <v>1721</v>
      </c>
      <c r="F953" t="s">
        <v>13</v>
      </c>
      <c r="G953" t="str">
        <f t="shared" si="14"/>
        <v xml:space="preserve"> CA</v>
      </c>
      <c r="H953" t="str">
        <f>IF([1]alldata!$D$953&gt;1000,"Good Review","not many reviews")</f>
        <v>Good Review</v>
      </c>
      <c r="J953" t="str">
        <f>CONCATENATE([1]alldata!$A$953,[1]alldata!$B$953)</f>
        <v>Data EngineerAbbott Laboratories</v>
      </c>
    </row>
    <row r="954" spans="1:10" ht="409.6" x14ac:dyDescent="0.2">
      <c r="A954" t="s">
        <v>1722</v>
      </c>
      <c r="B954" t="s">
        <v>1723</v>
      </c>
      <c r="C954" s="2" t="s">
        <v>1724</v>
      </c>
      <c r="D954">
        <v>3090</v>
      </c>
      <c r="E954" t="s">
        <v>880</v>
      </c>
      <c r="F954" t="s">
        <v>1725</v>
      </c>
      <c r="G954" t="str">
        <f t="shared" si="14"/>
        <v xml:space="preserve"> DC</v>
      </c>
      <c r="H954" t="str">
        <f>IF([1]alldata!$D$954&gt;1000,"Good Review","not many reviews")</f>
        <v>Good Review</v>
      </c>
      <c r="J954" t="str">
        <f>CONCATENATE([1]alldata!$A$954,[1]alldata!$B$954)</f>
        <v>Intelligence Research Analyst - Mid Level Financial CrimesBAE Systems</v>
      </c>
    </row>
    <row r="955" spans="1:10" ht="372" x14ac:dyDescent="0.2">
      <c r="A955" t="s">
        <v>1726</v>
      </c>
      <c r="B955" t="s">
        <v>1723</v>
      </c>
      <c r="C955" s="2" t="s">
        <v>1727</v>
      </c>
      <c r="D955">
        <v>3090</v>
      </c>
      <c r="E955" t="s">
        <v>115</v>
      </c>
      <c r="F955" t="s">
        <v>1728</v>
      </c>
      <c r="G955" t="str">
        <f t="shared" si="14"/>
        <v xml:space="preserve"> CA</v>
      </c>
      <c r="H955" t="str">
        <f>IF([1]alldata!$D$955&gt;1000,"Good Review","not many reviews")</f>
        <v>Good Review</v>
      </c>
      <c r="J955" t="str">
        <f>CONCATENATE([1]alldata!$A$955,[1]alldata!$B$955)</f>
        <v>Experienced Data ScientistBAE Systems</v>
      </c>
    </row>
    <row r="956" spans="1:10" ht="404" x14ac:dyDescent="0.2">
      <c r="A956" t="s">
        <v>1729</v>
      </c>
      <c r="B956" t="s">
        <v>1723</v>
      </c>
      <c r="C956" s="2" t="s">
        <v>1730</v>
      </c>
      <c r="D956">
        <v>3090</v>
      </c>
      <c r="E956" t="s">
        <v>115</v>
      </c>
      <c r="F956" t="s">
        <v>1728</v>
      </c>
      <c r="G956" t="str">
        <f t="shared" si="14"/>
        <v xml:space="preserve"> CA</v>
      </c>
      <c r="H956" t="str">
        <f>IF([1]alldata!$D$956&gt;1000,"Good Review","not many reviews")</f>
        <v>Good Review</v>
      </c>
      <c r="J956" t="str">
        <f>CONCATENATE([1]alldata!$A$956,[1]alldata!$B$956)</f>
        <v>Machine Learning Software Development EngineerBAE Systems</v>
      </c>
    </row>
    <row r="957" spans="1:10" ht="388" x14ac:dyDescent="0.2">
      <c r="A957" t="s">
        <v>1731</v>
      </c>
      <c r="B957" t="s">
        <v>1732</v>
      </c>
      <c r="C957" s="2" t="s">
        <v>1733</v>
      </c>
      <c r="D957">
        <v>3027</v>
      </c>
      <c r="E957" t="s">
        <v>914</v>
      </c>
      <c r="F957" t="s">
        <v>13</v>
      </c>
      <c r="G957" t="str">
        <f t="shared" si="14"/>
        <v xml:space="preserve"> CA</v>
      </c>
      <c r="H957" t="str">
        <f>IF([1]alldata!$D$957&gt;1000,"Good Review","not many reviews")</f>
        <v>Good Review</v>
      </c>
      <c r="J957" t="str">
        <f>CONCATENATE([1]alldata!$A$957,[1]alldata!$B$957)</f>
        <v>CLS Technologist (2nd Shift)LabCorp</v>
      </c>
    </row>
    <row r="958" spans="1:10" ht="404" x14ac:dyDescent="0.2">
      <c r="A958" t="s">
        <v>1734</v>
      </c>
      <c r="B958" t="s">
        <v>1732</v>
      </c>
      <c r="C958" s="2" t="s">
        <v>1735</v>
      </c>
      <c r="D958">
        <v>3026</v>
      </c>
      <c r="E958" t="s">
        <v>115</v>
      </c>
      <c r="F958" t="s">
        <v>13</v>
      </c>
      <c r="G958" t="str">
        <f t="shared" si="14"/>
        <v xml:space="preserve"> CA</v>
      </c>
      <c r="H958" t="str">
        <f>IF([1]alldata!$D$958&gt;1000,"Good Review","not many reviews")</f>
        <v>Good Review</v>
      </c>
      <c r="J958" t="str">
        <f>CONCATENATE([1]alldata!$A$958,[1]alldata!$B$958)</f>
        <v>Bioinformatics ScientistLabCorp</v>
      </c>
    </row>
    <row r="959" spans="1:10" ht="404" x14ac:dyDescent="0.2">
      <c r="A959" t="s">
        <v>1736</v>
      </c>
      <c r="B959" t="s">
        <v>1732</v>
      </c>
      <c r="C959" s="2" t="s">
        <v>1735</v>
      </c>
      <c r="D959">
        <v>3026</v>
      </c>
      <c r="E959" t="s">
        <v>115</v>
      </c>
      <c r="F959" t="s">
        <v>13</v>
      </c>
      <c r="G959" t="str">
        <f t="shared" si="14"/>
        <v xml:space="preserve"> CA</v>
      </c>
      <c r="H959" t="str">
        <f>IF([1]alldata!$D$959&gt;1000,"Good Review","not many reviews")</f>
        <v>Good Review</v>
      </c>
      <c r="J959" t="str">
        <f>CONCATENATE([1]alldata!$A$959,[1]alldata!$B$959)</f>
        <v>Senior Scientist - NGS Assay DevelopmentLabCorp</v>
      </c>
    </row>
    <row r="960" spans="1:10" ht="404" x14ac:dyDescent="0.2">
      <c r="A960" t="s">
        <v>1737</v>
      </c>
      <c r="B960" t="s">
        <v>1732</v>
      </c>
      <c r="C960" s="2" t="s">
        <v>1735</v>
      </c>
      <c r="D960">
        <v>3026</v>
      </c>
      <c r="E960" t="s">
        <v>115</v>
      </c>
      <c r="F960" t="s">
        <v>13</v>
      </c>
      <c r="G960" t="str">
        <f t="shared" si="14"/>
        <v xml:space="preserve"> CA</v>
      </c>
      <c r="H960" t="str">
        <f>IF([1]alldata!$D$960&gt;1000,"Good Review","not many reviews")</f>
        <v>Good Review</v>
      </c>
      <c r="J960" t="str">
        <f>CONCATENATE([1]alldata!$A$960,[1]alldata!$B$960)</f>
        <v>Bioinformatics Scientist/Sr. Scientist - SequenomLabCorp</v>
      </c>
    </row>
    <row r="961" spans="1:10" ht="372" x14ac:dyDescent="0.2">
      <c r="A961" t="s">
        <v>1738</v>
      </c>
      <c r="B961" t="s">
        <v>1739</v>
      </c>
      <c r="C961" s="2" t="s">
        <v>1740</v>
      </c>
      <c r="D961">
        <v>2988</v>
      </c>
      <c r="E961" t="s">
        <v>111</v>
      </c>
      <c r="F961" t="s">
        <v>18</v>
      </c>
      <c r="G961" t="str">
        <f t="shared" si="14"/>
        <v xml:space="preserve"> MA</v>
      </c>
      <c r="H961" t="str">
        <f>IF([1]alldata!$D$961&gt;1000,"Good Review","not many reviews")</f>
        <v>Good Review</v>
      </c>
      <c r="J961" t="str">
        <f>CONCATENATE([1]alldata!$A$961,[1]alldata!$B$961)</f>
        <v>Associate Principal Scientist - Neuroscience (Boston)Merck</v>
      </c>
    </row>
    <row r="962" spans="1:10" ht="372" x14ac:dyDescent="0.2">
      <c r="A962" t="s">
        <v>1741</v>
      </c>
      <c r="B962" t="s">
        <v>1739</v>
      </c>
      <c r="C962" s="2" t="s">
        <v>1742</v>
      </c>
      <c r="D962">
        <v>2988</v>
      </c>
      <c r="E962" t="s">
        <v>111</v>
      </c>
      <c r="F962" t="s">
        <v>18</v>
      </c>
      <c r="G962" t="str">
        <f t="shared" ref="G962:G1025" si="15">LEFT(F962,3)</f>
        <v xml:space="preserve"> MA</v>
      </c>
      <c r="H962" t="str">
        <f>IF([1]alldata!$D$962&gt;1000,"Good Review","not many reviews")</f>
        <v>Good Review</v>
      </c>
      <c r="J962" t="str">
        <f>CONCATENATE([1]alldata!$A$962,[1]alldata!$B$962)</f>
        <v>Director of Statistical GeneticsMerck</v>
      </c>
    </row>
    <row r="963" spans="1:10" ht="388" x14ac:dyDescent="0.2">
      <c r="A963" t="s">
        <v>1743</v>
      </c>
      <c r="B963" t="s">
        <v>1739</v>
      </c>
      <c r="C963" s="2" t="s">
        <v>1744</v>
      </c>
      <c r="D963">
        <v>2988</v>
      </c>
      <c r="E963" t="s">
        <v>111</v>
      </c>
      <c r="F963" t="s">
        <v>18</v>
      </c>
      <c r="G963" t="str">
        <f t="shared" si="15"/>
        <v xml:space="preserve"> MA</v>
      </c>
      <c r="H963" t="str">
        <f>IF([1]alldata!$D$963&gt;1000,"Good Review","not many reviews")</f>
        <v>Good Review</v>
      </c>
      <c r="J963" t="str">
        <f>CONCATENATE([1]alldata!$A$963,[1]alldata!$B$963)</f>
        <v>Associate Principal Scientist, Computational ChemistryMerck</v>
      </c>
    </row>
    <row r="964" spans="1:10" ht="388" x14ac:dyDescent="0.2">
      <c r="A964" t="s">
        <v>1745</v>
      </c>
      <c r="B964" t="s">
        <v>1739</v>
      </c>
      <c r="C964" s="2" t="s">
        <v>1746</v>
      </c>
      <c r="D964">
        <v>2988</v>
      </c>
      <c r="E964" t="s">
        <v>111</v>
      </c>
      <c r="F964" t="s">
        <v>18</v>
      </c>
      <c r="G964" t="str">
        <f t="shared" si="15"/>
        <v xml:space="preserve"> MA</v>
      </c>
      <c r="H964" t="str">
        <f>IF([1]alldata!$D$964&gt;1000,"Good Review","not many reviews")</f>
        <v>Good Review</v>
      </c>
      <c r="J964" t="str">
        <f>CONCATENATE([1]alldata!$A$964,[1]alldata!$B$964)</f>
        <v>Associate Principal Scientist, Computational ScientistMerck</v>
      </c>
    </row>
    <row r="965" spans="1:10" ht="388" x14ac:dyDescent="0.2">
      <c r="A965" t="s">
        <v>1747</v>
      </c>
      <c r="B965" t="s">
        <v>1739</v>
      </c>
      <c r="C965" s="2" t="s">
        <v>1748</v>
      </c>
      <c r="D965">
        <v>2988</v>
      </c>
      <c r="E965" t="s">
        <v>111</v>
      </c>
      <c r="F965" t="s">
        <v>18</v>
      </c>
      <c r="G965" t="str">
        <f t="shared" si="15"/>
        <v xml:space="preserve"> MA</v>
      </c>
      <c r="H965" t="str">
        <f>IF([1]alldata!$D$965&gt;1000,"Good Review","not many reviews")</f>
        <v>Good Review</v>
      </c>
      <c r="J965" t="str">
        <f>CONCATENATE([1]alldata!$A$965,[1]alldata!$B$965)</f>
        <v>Senior Scientist, Discovery ChemistryMerck</v>
      </c>
    </row>
    <row r="966" spans="1:10" ht="388" x14ac:dyDescent="0.2">
      <c r="A966" t="s">
        <v>1749</v>
      </c>
      <c r="B966" t="s">
        <v>1739</v>
      </c>
      <c r="C966" s="2" t="s">
        <v>1750</v>
      </c>
      <c r="D966">
        <v>2988</v>
      </c>
      <c r="E966" t="s">
        <v>111</v>
      </c>
      <c r="F966" t="s">
        <v>18</v>
      </c>
      <c r="G966" t="str">
        <f t="shared" si="15"/>
        <v xml:space="preserve"> MA</v>
      </c>
      <c r="H966" t="str">
        <f>IF([1]alldata!$D$966&gt;1000,"Good Review","not many reviews")</f>
        <v>Good Review</v>
      </c>
      <c r="J966" t="str">
        <f>CONCATENATE([1]alldata!$A$966,[1]alldata!$B$966)</f>
        <v>Senior Scientist, Biomolecular InteractionsMerck</v>
      </c>
    </row>
    <row r="967" spans="1:10" ht="372" x14ac:dyDescent="0.2">
      <c r="A967" t="s">
        <v>1751</v>
      </c>
      <c r="B967" t="s">
        <v>1739</v>
      </c>
      <c r="C967" s="2" t="s">
        <v>1752</v>
      </c>
      <c r="D967">
        <v>2988</v>
      </c>
      <c r="E967" t="s">
        <v>111</v>
      </c>
      <c r="F967" t="s">
        <v>18</v>
      </c>
      <c r="G967" t="str">
        <f t="shared" si="15"/>
        <v xml:space="preserve"> MA</v>
      </c>
      <c r="H967" t="str">
        <f>IF([1]alldata!$D$967&gt;1000,"Good Review","not many reviews")</f>
        <v>Good Review</v>
      </c>
      <c r="J967" t="str">
        <f>CONCATENATE([1]alldata!$A$967,[1]alldata!$B$967)</f>
        <v>Senior Bioinformatics ScientistMerck</v>
      </c>
    </row>
    <row r="968" spans="1:10" ht="372" x14ac:dyDescent="0.2">
      <c r="A968" t="s">
        <v>1753</v>
      </c>
      <c r="B968" t="s">
        <v>1739</v>
      </c>
      <c r="C968" s="2" t="s">
        <v>1754</v>
      </c>
      <c r="D968">
        <v>2988</v>
      </c>
      <c r="E968" t="s">
        <v>111</v>
      </c>
      <c r="F968" t="s">
        <v>18</v>
      </c>
      <c r="G968" t="str">
        <f t="shared" si="15"/>
        <v xml:space="preserve"> MA</v>
      </c>
      <c r="H968" t="str">
        <f>IF([1]alldata!$D$968&gt;1000,"Good Review","not many reviews")</f>
        <v>Good Review</v>
      </c>
      <c r="J968" t="str">
        <f>CONCATENATE([1]alldata!$A$968,[1]alldata!$B$968)</f>
        <v>Senior Scientist, Informatics &amp; AnalyticsMerck</v>
      </c>
    </row>
    <row r="969" spans="1:10" ht="388" x14ac:dyDescent="0.2">
      <c r="A969" t="s">
        <v>1755</v>
      </c>
      <c r="B969" t="s">
        <v>1739</v>
      </c>
      <c r="C969" s="2" t="s">
        <v>1756</v>
      </c>
      <c r="D969">
        <v>2988</v>
      </c>
      <c r="E969" t="s">
        <v>199</v>
      </c>
      <c r="F969" t="s">
        <v>18</v>
      </c>
      <c r="G969" t="str">
        <f t="shared" si="15"/>
        <v xml:space="preserve"> MA</v>
      </c>
      <c r="H969" t="str">
        <f>IF([1]alldata!$D$969&gt;1000,"Good Review","not many reviews")</f>
        <v>Good Review</v>
      </c>
      <c r="J969" t="str">
        <f>CONCATENATE([1]alldata!$A$969,[1]alldata!$B$969)</f>
        <v>Computational BiologistMerck</v>
      </c>
    </row>
    <row r="970" spans="1:10" ht="388" x14ac:dyDescent="0.2">
      <c r="A970" t="s">
        <v>1757</v>
      </c>
      <c r="B970" t="s">
        <v>1739</v>
      </c>
      <c r="C970" s="2" t="s">
        <v>1758</v>
      </c>
      <c r="D970">
        <v>2988</v>
      </c>
      <c r="E970" t="s">
        <v>199</v>
      </c>
      <c r="F970" t="s">
        <v>18</v>
      </c>
      <c r="G970" t="str">
        <f t="shared" si="15"/>
        <v xml:space="preserve"> MA</v>
      </c>
      <c r="H970" t="str">
        <f>IF([1]alldata!$D$970&gt;1000,"Good Review","not many reviews")</f>
        <v>Good Review</v>
      </c>
      <c r="J970" t="str">
        <f>CONCATENATE([1]alldata!$A$970,[1]alldata!$B$970)</f>
        <v>Associate Principal Scientist, Informatics - Chemical Biology DataMerck</v>
      </c>
    </row>
    <row r="971" spans="1:10" ht="404" x14ac:dyDescent="0.2">
      <c r="A971" t="s">
        <v>1759</v>
      </c>
      <c r="B971" t="s">
        <v>1739</v>
      </c>
      <c r="C971" s="2" t="s">
        <v>1760</v>
      </c>
      <c r="D971">
        <v>2987</v>
      </c>
      <c r="E971" t="s">
        <v>1761</v>
      </c>
      <c r="F971" t="s">
        <v>13</v>
      </c>
      <c r="G971" t="str">
        <f t="shared" si="15"/>
        <v xml:space="preserve"> CA</v>
      </c>
      <c r="H971" t="str">
        <f>IF([1]alldata!$D$971&gt;1000,"Good Review","not many reviews")</f>
        <v>Good Review</v>
      </c>
      <c r="J971" t="str">
        <f>CONCATENATE([1]alldata!$A$971,[1]alldata!$B$971)</f>
        <v>Associate Principal Scientist, ADMEMerck</v>
      </c>
    </row>
    <row r="972" spans="1:10" ht="404" x14ac:dyDescent="0.2">
      <c r="A972" t="s">
        <v>1762</v>
      </c>
      <c r="B972" t="s">
        <v>1739</v>
      </c>
      <c r="C972" s="2" t="s">
        <v>1763</v>
      </c>
      <c r="D972">
        <v>2987</v>
      </c>
      <c r="E972" t="s">
        <v>1761</v>
      </c>
      <c r="F972" t="s">
        <v>13</v>
      </c>
      <c r="G972" t="str">
        <f t="shared" si="15"/>
        <v xml:space="preserve"> CA</v>
      </c>
      <c r="H972" t="str">
        <f>IF([1]alldata!$D$972&gt;1000,"Good Review","not many reviews")</f>
        <v>Good Review</v>
      </c>
      <c r="J972" t="str">
        <f>CONCATENATE([1]alldata!$A$972,[1]alldata!$B$972)</f>
        <v>Principal Scientist, Early ADMEMerck</v>
      </c>
    </row>
    <row r="973" spans="1:10" ht="404" x14ac:dyDescent="0.2">
      <c r="A973" t="s">
        <v>1764</v>
      </c>
      <c r="B973" t="s">
        <v>1739</v>
      </c>
      <c r="C973" s="2" t="s">
        <v>1765</v>
      </c>
      <c r="D973">
        <v>2987</v>
      </c>
      <c r="E973" t="s">
        <v>1761</v>
      </c>
      <c r="F973" t="s">
        <v>13</v>
      </c>
      <c r="G973" t="str">
        <f t="shared" si="15"/>
        <v xml:space="preserve"> CA</v>
      </c>
      <c r="H973" t="str">
        <f>IF([1]alldata!$D$973&gt;1000,"Good Review","not many reviews")</f>
        <v>Good Review</v>
      </c>
      <c r="J973" t="str">
        <f>CONCATENATE([1]alldata!$A$973,[1]alldata!$B$973)</f>
        <v>Associate Principal Scientist, Early ADMEMerck</v>
      </c>
    </row>
    <row r="974" spans="1:10" ht="372" x14ac:dyDescent="0.2">
      <c r="A974" t="s">
        <v>1766</v>
      </c>
      <c r="B974" t="s">
        <v>1739</v>
      </c>
      <c r="C974" s="2" t="s">
        <v>1767</v>
      </c>
      <c r="D974">
        <v>2986</v>
      </c>
      <c r="E974" t="s">
        <v>1768</v>
      </c>
      <c r="F974" t="s">
        <v>19</v>
      </c>
      <c r="G974" t="str">
        <f t="shared" si="15"/>
        <v xml:space="preserve"> NJ</v>
      </c>
      <c r="H974" t="str">
        <f>IF([1]alldata!$D$974&gt;1000,"Good Review","not many reviews")</f>
        <v>Good Review</v>
      </c>
      <c r="J974" t="str">
        <f>CONCATENATE([1]alldata!$A$974,[1]alldata!$B$974)</f>
        <v>Image Data ScientistMerck</v>
      </c>
    </row>
    <row r="975" spans="1:10" ht="388" x14ac:dyDescent="0.2">
      <c r="A975" t="s">
        <v>1769</v>
      </c>
      <c r="B975" t="s">
        <v>1739</v>
      </c>
      <c r="C975" s="2" t="s">
        <v>1770</v>
      </c>
      <c r="D975">
        <v>2986</v>
      </c>
      <c r="E975" t="s">
        <v>1768</v>
      </c>
      <c r="F975" t="s">
        <v>19</v>
      </c>
      <c r="G975" t="str">
        <f t="shared" si="15"/>
        <v xml:space="preserve"> NJ</v>
      </c>
      <c r="H975" t="str">
        <f>IF([1]alldata!$D$975&gt;1000,"Good Review","not many reviews")</f>
        <v>Good Review</v>
      </c>
      <c r="J975" t="str">
        <f>CONCATENATE([1]alldata!$A$975,[1]alldata!$B$975)</f>
        <v>Scientist, Analytical SciencesMerck</v>
      </c>
    </row>
    <row r="976" spans="1:10" ht="388" x14ac:dyDescent="0.2">
      <c r="A976" t="s">
        <v>1771</v>
      </c>
      <c r="B976" t="s">
        <v>1772</v>
      </c>
      <c r="C976" s="2" t="s">
        <v>1773</v>
      </c>
      <c r="D976">
        <v>2965</v>
      </c>
      <c r="E976" t="s">
        <v>199</v>
      </c>
      <c r="F976" t="s">
        <v>18</v>
      </c>
      <c r="G976" t="str">
        <f t="shared" si="15"/>
        <v xml:space="preserve"> MA</v>
      </c>
      <c r="H976" t="str">
        <f>IF([1]alldata!$D$976&gt;1000,"Good Review","not many reviews")</f>
        <v>Good Review</v>
      </c>
      <c r="J976" t="str">
        <f>CONCATENATE([1]alldata!$A$976,[1]alldata!$B$976)</f>
        <v>Synthetic Biology Data Staff ScientistRaytheon</v>
      </c>
    </row>
    <row r="977" spans="1:10" ht="388" x14ac:dyDescent="0.2">
      <c r="A977" t="s">
        <v>1774</v>
      </c>
      <c r="B977" t="s">
        <v>1772</v>
      </c>
      <c r="C977" s="2" t="s">
        <v>1775</v>
      </c>
      <c r="D977">
        <v>2965</v>
      </c>
      <c r="E977" t="s">
        <v>199</v>
      </c>
      <c r="F977" t="s">
        <v>18</v>
      </c>
      <c r="G977" t="str">
        <f t="shared" si="15"/>
        <v xml:space="preserve"> MA</v>
      </c>
      <c r="H977" t="str">
        <f>IF([1]alldata!$D$977&gt;1000,"Good Review","not many reviews")</f>
        <v>Good Review</v>
      </c>
      <c r="J977" t="str">
        <f>CONCATENATE([1]alldata!$A$977,[1]alldata!$B$977)</f>
        <v>Software Scientist I - Machine Learning &amp; NLPRaytheon</v>
      </c>
    </row>
    <row r="978" spans="1:10" ht="388" x14ac:dyDescent="0.2">
      <c r="A978" t="s">
        <v>1776</v>
      </c>
      <c r="B978" t="s">
        <v>1777</v>
      </c>
      <c r="C978" s="2" t="s">
        <v>1778</v>
      </c>
      <c r="D978">
        <v>2963</v>
      </c>
      <c r="E978" t="s">
        <v>60</v>
      </c>
      <c r="F978" t="s">
        <v>16</v>
      </c>
      <c r="G978" t="str">
        <f t="shared" si="15"/>
        <v xml:space="preserve"> GA</v>
      </c>
      <c r="H978" t="str">
        <f>IF([1]alldata!$D$978&gt;1000,"Good Review","not many reviews")</f>
        <v>Good Review</v>
      </c>
      <c r="J978" t="str">
        <f>CONCATENATE([1]alldata!$A$978,[1]alldata!$B$978)</f>
        <v>Flight Safety Data Analysis Fall Co-OpDelta Air Lines</v>
      </c>
    </row>
    <row r="979" spans="1:10" ht="404" x14ac:dyDescent="0.2">
      <c r="A979" t="s">
        <v>1779</v>
      </c>
      <c r="B979" t="s">
        <v>1780</v>
      </c>
      <c r="C979" s="2" t="s">
        <v>1781</v>
      </c>
      <c r="D979">
        <v>2936</v>
      </c>
      <c r="E979" t="s">
        <v>792</v>
      </c>
      <c r="F979" t="s">
        <v>17</v>
      </c>
      <c r="G979" t="str">
        <f t="shared" si="15"/>
        <v xml:space="preserve"> IL</v>
      </c>
      <c r="H979" t="str">
        <f>IF([1]alldata!$D$979&gt;1000,"Good Review","not many reviews")</f>
        <v>Good Review</v>
      </c>
      <c r="J979" t="str">
        <f>CONCATENATE([1]alldata!$A$979,[1]alldata!$B$979)</f>
        <v>Sr. Manager, Data Engineering - CoE Analytical SolutionsKraft Heinz Company</v>
      </c>
    </row>
    <row r="980" spans="1:10" ht="388" x14ac:dyDescent="0.2">
      <c r="A980" t="s">
        <v>1782</v>
      </c>
      <c r="B980" t="s">
        <v>1783</v>
      </c>
      <c r="C980" s="2" t="s">
        <v>1784</v>
      </c>
      <c r="D980">
        <v>2906</v>
      </c>
      <c r="E980" t="s">
        <v>111</v>
      </c>
      <c r="F980" t="s">
        <v>18</v>
      </c>
      <c r="G980" t="str">
        <f t="shared" si="15"/>
        <v xml:space="preserve"> MA</v>
      </c>
      <c r="H980" t="str">
        <f>IF([1]alldata!$D$980&gt;1000,"Good Review","not many reviews")</f>
        <v>Good Review</v>
      </c>
      <c r="J980" t="str">
        <f>CONCATENATE([1]alldata!$A$980,[1]alldata!$B$980)</f>
        <v>Fundamental Research Analyst, Strategic Advisers, LLCFidelity Investments</v>
      </c>
    </row>
    <row r="981" spans="1:10" ht="372" x14ac:dyDescent="0.2">
      <c r="A981" t="s">
        <v>1785</v>
      </c>
      <c r="B981" t="s">
        <v>1783</v>
      </c>
      <c r="C981" s="2" t="s">
        <v>1786</v>
      </c>
      <c r="D981">
        <v>2906</v>
      </c>
      <c r="E981" t="s">
        <v>111</v>
      </c>
      <c r="F981" t="s">
        <v>18</v>
      </c>
      <c r="G981" t="str">
        <f t="shared" si="15"/>
        <v xml:space="preserve"> MA</v>
      </c>
      <c r="H981" t="str">
        <f>IF([1]alldata!$D$981&gt;1000,"Good Review","not many reviews")</f>
        <v>Good Review</v>
      </c>
      <c r="J981" t="str">
        <f>CONCATENATE([1]alldata!$A$981,[1]alldata!$B$981)</f>
        <v>Big Data Engineer, Technical Lead (Hands on, individual contributor)Fidelity Investments</v>
      </c>
    </row>
    <row r="982" spans="1:10" ht="356" x14ac:dyDescent="0.2">
      <c r="A982" t="s">
        <v>1787</v>
      </c>
      <c r="B982" t="s">
        <v>1783</v>
      </c>
      <c r="C982" s="2" t="s">
        <v>1788</v>
      </c>
      <c r="D982">
        <v>2906</v>
      </c>
      <c r="E982" t="s">
        <v>111</v>
      </c>
      <c r="F982" t="s">
        <v>18</v>
      </c>
      <c r="G982" t="str">
        <f t="shared" si="15"/>
        <v xml:space="preserve"> MA</v>
      </c>
      <c r="H982" t="str">
        <f>IF([1]alldata!$D$982&gt;1000,"Good Review","not many reviews")</f>
        <v>Good Review</v>
      </c>
      <c r="J982" t="str">
        <f>CONCATENATE([1]alldata!$A$982,[1]alldata!$B$982)</f>
        <v>Squad Leader: Planning Initiation &amp; Engagement - Boston, MA or Durham, NCFidelity Investments</v>
      </c>
    </row>
    <row r="983" spans="1:10" ht="372" x14ac:dyDescent="0.2">
      <c r="A983" t="s">
        <v>1789</v>
      </c>
      <c r="B983" t="s">
        <v>1783</v>
      </c>
      <c r="C983" s="2" t="s">
        <v>1786</v>
      </c>
      <c r="D983">
        <v>2906</v>
      </c>
      <c r="E983" t="s">
        <v>111</v>
      </c>
      <c r="F983" t="s">
        <v>18</v>
      </c>
      <c r="G983" t="str">
        <f t="shared" si="15"/>
        <v xml:space="preserve"> MA</v>
      </c>
      <c r="H983" t="str">
        <f>IF([1]alldata!$D$983&gt;1000,"Good Review","not many reviews")</f>
        <v>Good Review</v>
      </c>
      <c r="J983" t="str">
        <f>CONCATENATE([1]alldata!$A$983,[1]alldata!$B$983)</f>
        <v>Senior Big Data EngineerFidelity Investments</v>
      </c>
    </row>
    <row r="984" spans="1:10" ht="388" x14ac:dyDescent="0.2">
      <c r="A984" t="s">
        <v>1790</v>
      </c>
      <c r="B984" t="s">
        <v>1783</v>
      </c>
      <c r="C984" s="2" t="s">
        <v>1791</v>
      </c>
      <c r="D984">
        <v>2906</v>
      </c>
      <c r="E984" t="s">
        <v>111</v>
      </c>
      <c r="F984" t="s">
        <v>18</v>
      </c>
      <c r="G984" t="str">
        <f t="shared" si="15"/>
        <v xml:space="preserve"> MA</v>
      </c>
      <c r="H984" t="str">
        <f>IF([1]alldata!$D$984&gt;1000,"Good Review","not many reviews")</f>
        <v>Good Review</v>
      </c>
      <c r="J984" t="str">
        <f>CONCATENATE([1]alldata!$A$984,[1]alldata!$B$984)</f>
        <v>Vice President, Machine Learning and Big DataFidelity Investments</v>
      </c>
    </row>
    <row r="985" spans="1:10" ht="404" x14ac:dyDescent="0.2">
      <c r="A985" t="s">
        <v>2</v>
      </c>
      <c r="B985" t="s">
        <v>1792</v>
      </c>
      <c r="C985" s="2" t="s">
        <v>1793</v>
      </c>
      <c r="D985">
        <v>2870</v>
      </c>
      <c r="E985" t="s">
        <v>111</v>
      </c>
      <c r="F985" t="s">
        <v>1794</v>
      </c>
      <c r="G985" t="str">
        <f t="shared" si="15"/>
        <v xml:space="preserve"> MA</v>
      </c>
      <c r="H985" t="str">
        <f>IF([1]alldata!$D$985&gt;1000,"Good Review","not many reviews")</f>
        <v>Good Review</v>
      </c>
      <c r="J985" t="str">
        <f>CONCATENATE([1]alldata!$A$985,[1]alldata!$B$985)</f>
        <v>Data ScientistThomson Reuters</v>
      </c>
    </row>
    <row r="986" spans="1:10" ht="340" x14ac:dyDescent="0.2">
      <c r="A986" t="s">
        <v>1795</v>
      </c>
      <c r="B986" t="s">
        <v>1796</v>
      </c>
      <c r="C986" s="2" t="s">
        <v>1797</v>
      </c>
      <c r="D986">
        <v>2828</v>
      </c>
      <c r="E986" t="s">
        <v>1798</v>
      </c>
      <c r="F986" t="s">
        <v>19</v>
      </c>
      <c r="G986" t="str">
        <f t="shared" si="15"/>
        <v xml:space="preserve"> NJ</v>
      </c>
      <c r="H986" t="str">
        <f>IF([1]alldata!$D$986&gt;1000,"Good Review","not many reviews")</f>
        <v>Good Review</v>
      </c>
      <c r="J986" t="str">
        <f>CONCATENATE([1]alldata!$A$986,[1]alldata!$B$986)</f>
        <v>Digital Data Scientist - Marketing AnalystThe Children's Place</v>
      </c>
    </row>
    <row r="987" spans="1:10" ht="409.6" x14ac:dyDescent="0.2">
      <c r="A987" t="s">
        <v>1799</v>
      </c>
      <c r="B987" t="s">
        <v>1800</v>
      </c>
      <c r="C987" s="2" t="s">
        <v>1801</v>
      </c>
      <c r="D987">
        <v>2763</v>
      </c>
      <c r="E987" t="s">
        <v>819</v>
      </c>
      <c r="F987" t="s">
        <v>19</v>
      </c>
      <c r="G987" t="str">
        <f t="shared" si="15"/>
        <v xml:space="preserve"> NJ</v>
      </c>
      <c r="H987" t="str">
        <f>IF([1]alldata!$D$987&gt;1000,"Good Review","not many reviews")</f>
        <v>Good Review</v>
      </c>
      <c r="J987" t="str">
        <f>CONCATENATE([1]alldata!$A$987,[1]alldata!$B$987)</f>
        <v>Data Quality/CDE Analysis LeadRBC</v>
      </c>
    </row>
    <row r="988" spans="1:10" ht="404" x14ac:dyDescent="0.2">
      <c r="A988" t="s">
        <v>946</v>
      </c>
      <c r="B988" t="s">
        <v>1800</v>
      </c>
      <c r="C988" s="2" t="s">
        <v>1802</v>
      </c>
      <c r="D988">
        <v>2763</v>
      </c>
      <c r="E988" t="s">
        <v>105</v>
      </c>
      <c r="F988" t="s">
        <v>20</v>
      </c>
      <c r="G988" t="str">
        <f t="shared" si="15"/>
        <v xml:space="preserve"> NY</v>
      </c>
      <c r="H988" t="str">
        <f>IF([1]alldata!$D$988&gt;1000,"Good Review","not many reviews")</f>
        <v>Good Review</v>
      </c>
      <c r="J988" t="str">
        <f>CONCATENATE([1]alldata!$A$988,[1]alldata!$B$988)</f>
        <v>Quantitative AnalystRBC</v>
      </c>
    </row>
    <row r="989" spans="1:10" ht="388" x14ac:dyDescent="0.2">
      <c r="A989" t="s">
        <v>1803</v>
      </c>
      <c r="B989" t="s">
        <v>1804</v>
      </c>
      <c r="C989" s="2" t="s">
        <v>1805</v>
      </c>
      <c r="D989">
        <v>2740</v>
      </c>
      <c r="E989" t="s">
        <v>199</v>
      </c>
      <c r="F989" t="s">
        <v>18</v>
      </c>
      <c r="G989" t="str">
        <f t="shared" si="15"/>
        <v xml:space="preserve"> MA</v>
      </c>
      <c r="H989" t="str">
        <f>IF([1]alldata!$D$989&gt;1000,"Good Review","not many reviews")</f>
        <v>Good Review</v>
      </c>
      <c r="J989" t="str">
        <f>CONCATENATE([1]alldata!$A$989,[1]alldata!$B$989)</f>
        <v>Principal Scientist, Cambridge, MASanofi</v>
      </c>
    </row>
    <row r="990" spans="1:10" ht="388" x14ac:dyDescent="0.2">
      <c r="A990" t="s">
        <v>1806</v>
      </c>
      <c r="B990" t="s">
        <v>1804</v>
      </c>
      <c r="C990" s="2" t="s">
        <v>1807</v>
      </c>
      <c r="D990">
        <v>2740</v>
      </c>
      <c r="E990" t="s">
        <v>199</v>
      </c>
      <c r="F990" t="s">
        <v>18</v>
      </c>
      <c r="G990" t="str">
        <f t="shared" si="15"/>
        <v xml:space="preserve"> MA</v>
      </c>
      <c r="H990" t="str">
        <f>IF([1]alldata!$D$990&gt;1000,"Good Review","not many reviews")</f>
        <v>Good Review</v>
      </c>
      <c r="J990" t="str">
        <f>CONCATENATE([1]alldata!$A$990,[1]alldata!$B$990)</f>
        <v>RWE Data AnalystSanofi</v>
      </c>
    </row>
    <row r="991" spans="1:10" ht="388" x14ac:dyDescent="0.2">
      <c r="A991" t="s">
        <v>2</v>
      </c>
      <c r="B991" t="s">
        <v>1804</v>
      </c>
      <c r="C991" s="2" t="s">
        <v>1807</v>
      </c>
      <c r="D991">
        <v>2740</v>
      </c>
      <c r="E991" t="s">
        <v>199</v>
      </c>
      <c r="F991" t="s">
        <v>18</v>
      </c>
      <c r="G991" t="str">
        <f t="shared" si="15"/>
        <v xml:space="preserve"> MA</v>
      </c>
      <c r="H991" t="str">
        <f>IF([1]alldata!$D$991&gt;1000,"Good Review","not many reviews")</f>
        <v>Good Review</v>
      </c>
      <c r="J991" t="str">
        <f>CONCATENATE([1]alldata!$A$991,[1]alldata!$B$991)</f>
        <v>Data ScientistSanofi</v>
      </c>
    </row>
    <row r="992" spans="1:10" ht="388" x14ac:dyDescent="0.2">
      <c r="A992" t="s">
        <v>1808</v>
      </c>
      <c r="B992" t="s">
        <v>1804</v>
      </c>
      <c r="C992" s="2" t="s">
        <v>1807</v>
      </c>
      <c r="D992">
        <v>2740</v>
      </c>
      <c r="E992" t="s">
        <v>199</v>
      </c>
      <c r="F992" t="s">
        <v>18</v>
      </c>
      <c r="G992" t="str">
        <f t="shared" si="15"/>
        <v xml:space="preserve"> MA</v>
      </c>
      <c r="H992" t="str">
        <f>IF([1]alldata!$D$992&gt;1000,"Good Review","not many reviews")</f>
        <v>Good Review</v>
      </c>
      <c r="J992" t="str">
        <f>CONCATENATE([1]alldata!$A$992,[1]alldata!$B$992)</f>
        <v>RWE Sr. Data AnalystSanofi</v>
      </c>
    </row>
    <row r="993" spans="1:10" ht="388" x14ac:dyDescent="0.2">
      <c r="A993" t="s">
        <v>9</v>
      </c>
      <c r="B993" t="s">
        <v>1804</v>
      </c>
      <c r="C993" s="2" t="s">
        <v>1807</v>
      </c>
      <c r="D993">
        <v>2740</v>
      </c>
      <c r="E993" t="s">
        <v>199</v>
      </c>
      <c r="F993" t="s">
        <v>18</v>
      </c>
      <c r="G993" t="str">
        <f t="shared" si="15"/>
        <v xml:space="preserve"> MA</v>
      </c>
      <c r="H993" t="str">
        <f>IF([1]alldata!$D$993&gt;1000,"Good Review","not many reviews")</f>
        <v>Good Review</v>
      </c>
      <c r="J993" t="str">
        <f>CONCATENATE([1]alldata!$A$993,[1]alldata!$B$993)</f>
        <v>Sr. Data ScientistSanofi</v>
      </c>
    </row>
    <row r="994" spans="1:10" ht="388" x14ac:dyDescent="0.2">
      <c r="A994" t="s">
        <v>1809</v>
      </c>
      <c r="B994" t="s">
        <v>1804</v>
      </c>
      <c r="C994" s="2" t="s">
        <v>1805</v>
      </c>
      <c r="D994">
        <v>2740</v>
      </c>
      <c r="E994" t="s">
        <v>199</v>
      </c>
      <c r="F994" t="s">
        <v>18</v>
      </c>
      <c r="G994" t="str">
        <f t="shared" si="15"/>
        <v xml:space="preserve"> MA</v>
      </c>
      <c r="H994" t="str">
        <f>IF([1]alldata!$D$994&gt;1000,"Good Review","not many reviews")</f>
        <v>Good Review</v>
      </c>
      <c r="J994" t="str">
        <f>CONCATENATE([1]alldata!$A$994,[1]alldata!$B$994)</f>
        <v>Senior Principal Scientist I / Lab Head ‚Äì Sanofi Immuno-OncologySanofi</v>
      </c>
    </row>
    <row r="995" spans="1:10" ht="409.6" x14ac:dyDescent="0.2">
      <c r="A995" t="s">
        <v>1810</v>
      </c>
      <c r="B995" t="s">
        <v>1804</v>
      </c>
      <c r="C995" s="2" t="s">
        <v>1811</v>
      </c>
      <c r="D995">
        <v>2740</v>
      </c>
      <c r="E995" t="s">
        <v>199</v>
      </c>
      <c r="F995" t="s">
        <v>18</v>
      </c>
      <c r="G995" t="str">
        <f t="shared" si="15"/>
        <v xml:space="preserve"> MA</v>
      </c>
      <c r="H995" t="str">
        <f>IF([1]alldata!$D$995&gt;1000,"Good Review","not many reviews")</f>
        <v>Good Review</v>
      </c>
      <c r="J995" t="str">
        <f>CONCATENATE([1]alldata!$A$995,[1]alldata!$B$995)</f>
        <v>Senior Director, Innate Immunity Cluster, Immunology &amp; Inflammation Research Therapeutic AreaSanofi</v>
      </c>
    </row>
    <row r="996" spans="1:10" ht="409.6" x14ac:dyDescent="0.2">
      <c r="A996" t="s">
        <v>1812</v>
      </c>
      <c r="B996" t="s">
        <v>1804</v>
      </c>
      <c r="C996" s="2" t="s">
        <v>1813</v>
      </c>
      <c r="D996">
        <v>2740</v>
      </c>
      <c r="E996" t="s">
        <v>199</v>
      </c>
      <c r="F996" t="s">
        <v>18</v>
      </c>
      <c r="G996" t="str">
        <f t="shared" si="15"/>
        <v xml:space="preserve"> MA</v>
      </c>
      <c r="H996" t="str">
        <f>IF([1]alldata!$D$996&gt;1000,"Good Review","not many reviews")</f>
        <v>Good Review</v>
      </c>
      <c r="J996" t="str">
        <f>CONCATENATE([1]alldata!$A$996,[1]alldata!$B$996)</f>
        <v>Senior Director, Autoimmunity and Type 1 Diabetes Cluster, Immunology &amp; Inflammation Research Therapeutic AreaSanofi</v>
      </c>
    </row>
    <row r="997" spans="1:10" ht="388" x14ac:dyDescent="0.2">
      <c r="A997" t="s">
        <v>1814</v>
      </c>
      <c r="B997" t="s">
        <v>1804</v>
      </c>
      <c r="C997" s="2" t="s">
        <v>1815</v>
      </c>
      <c r="D997">
        <v>2740</v>
      </c>
      <c r="E997" t="s">
        <v>199</v>
      </c>
      <c r="F997" t="s">
        <v>18</v>
      </c>
      <c r="G997" t="str">
        <f t="shared" si="15"/>
        <v xml:space="preserve"> MA</v>
      </c>
      <c r="H997" t="str">
        <f>IF([1]alldata!$D$997&gt;1000,"Good Review","not many reviews")</f>
        <v>Good Review</v>
      </c>
      <c r="J997" t="str">
        <f>CONCATENATE([1]alldata!$A$997,[1]alldata!$B$997)</f>
        <v>Director, Translational Medicine and Clinical Pharmacology- Cambridge, MASanofi</v>
      </c>
    </row>
    <row r="998" spans="1:10" ht="404" x14ac:dyDescent="0.2">
      <c r="A998" t="s">
        <v>1816</v>
      </c>
      <c r="B998" t="s">
        <v>1804</v>
      </c>
      <c r="C998" s="2" t="s">
        <v>1817</v>
      </c>
      <c r="D998">
        <v>2740</v>
      </c>
      <c r="E998" t="s">
        <v>199</v>
      </c>
      <c r="F998" t="s">
        <v>18</v>
      </c>
      <c r="G998" t="str">
        <f t="shared" si="15"/>
        <v xml:space="preserve"> MA</v>
      </c>
      <c r="H998" t="str">
        <f>IF([1]alldata!$D$998&gt;1000,"Good Review","not many reviews")</f>
        <v>Good Review</v>
      </c>
      <c r="J998" t="str">
        <f>CONCATENATE([1]alldata!$A$998,[1]alldata!$B$998)</f>
        <v>Immunology Lab HeadSanofi</v>
      </c>
    </row>
    <row r="999" spans="1:10" ht="372" x14ac:dyDescent="0.2">
      <c r="A999" t="s">
        <v>1818</v>
      </c>
      <c r="B999" t="s">
        <v>1804</v>
      </c>
      <c r="C999" s="2" t="s">
        <v>1819</v>
      </c>
      <c r="D999">
        <v>2740</v>
      </c>
      <c r="E999" t="s">
        <v>199</v>
      </c>
      <c r="F999" t="s">
        <v>18</v>
      </c>
      <c r="G999" t="str">
        <f t="shared" si="15"/>
        <v xml:space="preserve"> MA</v>
      </c>
      <c r="H999" t="str">
        <f>IF([1]alldata!$D$999&gt;1000,"Good Review","not many reviews")</f>
        <v>Good Review</v>
      </c>
      <c r="J999" t="str">
        <f>CONCATENATE([1]alldata!$A$999,[1]alldata!$B$999)</f>
        <v>Postdoctoral Fellowship: Immunology and InflammationSanofi</v>
      </c>
    </row>
    <row r="1000" spans="1:10" ht="388" x14ac:dyDescent="0.2">
      <c r="A1000" t="s">
        <v>1820</v>
      </c>
      <c r="B1000" t="s">
        <v>1804</v>
      </c>
      <c r="C1000" s="2" t="s">
        <v>1821</v>
      </c>
      <c r="D1000">
        <v>2740</v>
      </c>
      <c r="E1000" t="s">
        <v>199</v>
      </c>
      <c r="F1000" t="s">
        <v>18</v>
      </c>
      <c r="G1000" t="str">
        <f t="shared" si="15"/>
        <v xml:space="preserve"> MA</v>
      </c>
      <c r="H1000" t="str">
        <f>IF([1]alldata!$D$1000&gt;1000,"Good Review","not many reviews")</f>
        <v>Good Review</v>
      </c>
      <c r="J1000" t="str">
        <f>CONCATENATE([1]alldata!$A$1000,[1]alldata!$B$1000)</f>
        <v>Postdoctoral Fellowship: Molecular OncologySanofi</v>
      </c>
    </row>
    <row r="1001" spans="1:10" ht="388" x14ac:dyDescent="0.2">
      <c r="A1001" t="s">
        <v>1822</v>
      </c>
      <c r="B1001" t="s">
        <v>1804</v>
      </c>
      <c r="C1001" s="2" t="s">
        <v>1823</v>
      </c>
      <c r="D1001">
        <v>2740</v>
      </c>
      <c r="E1001" t="s">
        <v>199</v>
      </c>
      <c r="F1001" t="s">
        <v>18</v>
      </c>
      <c r="G1001" t="str">
        <f t="shared" si="15"/>
        <v xml:space="preserve"> MA</v>
      </c>
      <c r="H1001" t="str">
        <f>IF([1]alldata!$D$1001&gt;1000,"Good Review","not many reviews")</f>
        <v>Good Review</v>
      </c>
      <c r="J1001" t="str">
        <f>CONCATENATE([1]alldata!$A$1001,[1]alldata!$B$1001)</f>
        <v>Lead Clinical Trial Operations ManagerSanofi</v>
      </c>
    </row>
    <row r="1002" spans="1:10" ht="388" x14ac:dyDescent="0.2">
      <c r="A1002" t="s">
        <v>1824</v>
      </c>
      <c r="B1002" t="s">
        <v>1804</v>
      </c>
      <c r="C1002" s="2" t="s">
        <v>1825</v>
      </c>
      <c r="D1002">
        <v>2740</v>
      </c>
      <c r="E1002" t="s">
        <v>199</v>
      </c>
      <c r="F1002" t="s">
        <v>18</v>
      </c>
      <c r="G1002" t="str">
        <f t="shared" si="15"/>
        <v xml:space="preserve"> MA</v>
      </c>
      <c r="H1002" t="str">
        <f>IF([1]alldata!$D$1002&gt;1000,"Good Review","not many reviews")</f>
        <v>Good Review</v>
      </c>
      <c r="J1002" t="str">
        <f>CONCATENATE([1]alldata!$A$1002,[1]alldata!$B$1002)</f>
        <v>Principal Research Associate -InformaticsSanofi</v>
      </c>
    </row>
    <row r="1003" spans="1:10" ht="372" x14ac:dyDescent="0.2">
      <c r="A1003" t="s">
        <v>1826</v>
      </c>
      <c r="B1003" t="s">
        <v>1804</v>
      </c>
      <c r="C1003" s="2" t="s">
        <v>1827</v>
      </c>
      <c r="D1003">
        <v>2740</v>
      </c>
      <c r="E1003" t="s">
        <v>199</v>
      </c>
      <c r="F1003" t="s">
        <v>18</v>
      </c>
      <c r="G1003" t="str">
        <f t="shared" si="15"/>
        <v xml:space="preserve"> MA</v>
      </c>
      <c r="H1003" t="str">
        <f>IF([1]alldata!$D$1003&gt;1000,"Good Review","not many reviews")</f>
        <v>Good Review</v>
      </c>
      <c r="J1003" t="str">
        <f>CONCATENATE([1]alldata!$A$1003,[1]alldata!$B$1003)</f>
        <v>Senior Clinical Study DirectorSanofi</v>
      </c>
    </row>
    <row r="1004" spans="1:10" ht="409.6" x14ac:dyDescent="0.2">
      <c r="A1004" t="s">
        <v>1828</v>
      </c>
      <c r="B1004" t="s">
        <v>1804</v>
      </c>
      <c r="C1004" s="2" t="s">
        <v>1829</v>
      </c>
      <c r="D1004">
        <v>2740</v>
      </c>
      <c r="E1004" t="s">
        <v>199</v>
      </c>
      <c r="F1004" t="s">
        <v>18</v>
      </c>
      <c r="G1004" t="str">
        <f t="shared" si="15"/>
        <v xml:space="preserve"> MA</v>
      </c>
      <c r="H1004" t="str">
        <f>IF([1]alldata!$D$1004&gt;1000,"Good Review","not many reviews")</f>
        <v>Good Review</v>
      </c>
      <c r="J1004" t="str">
        <f>CONCATENATE([1]alldata!$A$1004,[1]alldata!$B$1004)</f>
        <v>Clinical Study Director - Bridgewater, NJ /Cambridge, MASanofi</v>
      </c>
    </row>
    <row r="1005" spans="1:10" ht="372" x14ac:dyDescent="0.2">
      <c r="A1005" t="s">
        <v>1830</v>
      </c>
      <c r="B1005" t="s">
        <v>1804</v>
      </c>
      <c r="C1005" s="2" t="s">
        <v>1831</v>
      </c>
      <c r="D1005">
        <v>2740</v>
      </c>
      <c r="E1005" t="s">
        <v>199</v>
      </c>
      <c r="F1005" t="s">
        <v>18</v>
      </c>
      <c r="G1005" t="str">
        <f t="shared" si="15"/>
        <v xml:space="preserve"> MA</v>
      </c>
      <c r="H1005" t="str">
        <f>IF([1]alldata!$D$1005&gt;1000,"Good Review","not many reviews")</f>
        <v>Good Review</v>
      </c>
      <c r="J1005" t="str">
        <f>CONCATENATE([1]alldata!$A$1005,[1]alldata!$B$1005)</f>
        <v>Clinical Study DirectorSanofi</v>
      </c>
    </row>
    <row r="1006" spans="1:10" ht="372" x14ac:dyDescent="0.2">
      <c r="A1006" t="s">
        <v>1832</v>
      </c>
      <c r="B1006" t="s">
        <v>1804</v>
      </c>
      <c r="C1006" s="2" t="s">
        <v>1833</v>
      </c>
      <c r="D1006">
        <v>2740</v>
      </c>
      <c r="E1006" t="s">
        <v>199</v>
      </c>
      <c r="F1006" t="s">
        <v>18</v>
      </c>
      <c r="G1006" t="str">
        <f t="shared" si="15"/>
        <v xml:space="preserve"> MA</v>
      </c>
      <c r="H1006" t="str">
        <f>IF([1]alldata!$D$1006&gt;1000,"Good Review","not many reviews")</f>
        <v>Good Review</v>
      </c>
      <c r="J1006" t="str">
        <f>CONCATENATE([1]alldata!$A$1006,[1]alldata!$B$1006)</f>
        <v>Principal Scientist, Immuno-OncologySanofi</v>
      </c>
    </row>
    <row r="1007" spans="1:10" ht="372" x14ac:dyDescent="0.2">
      <c r="A1007" t="s">
        <v>1834</v>
      </c>
      <c r="B1007" t="s">
        <v>1804</v>
      </c>
      <c r="C1007" s="2" t="s">
        <v>1835</v>
      </c>
      <c r="D1007">
        <v>2740</v>
      </c>
      <c r="E1007" t="s">
        <v>199</v>
      </c>
      <c r="F1007" t="s">
        <v>18</v>
      </c>
      <c r="G1007" t="str">
        <f t="shared" si="15"/>
        <v xml:space="preserve"> MA</v>
      </c>
      <c r="H1007" t="str">
        <f>IF([1]alldata!$D$1007&gt;1000,"Good Review","not many reviews")</f>
        <v>Good Review</v>
      </c>
      <c r="J1007" t="str">
        <f>CONCATENATE([1]alldata!$A$1007,[1]alldata!$B$1007)</f>
        <v>Associate Director, Statistical ProgrammingSanofi</v>
      </c>
    </row>
    <row r="1008" spans="1:10" ht="388" x14ac:dyDescent="0.2">
      <c r="A1008" t="s">
        <v>1836</v>
      </c>
      <c r="B1008" t="s">
        <v>1804</v>
      </c>
      <c r="C1008" s="2" t="s">
        <v>1837</v>
      </c>
      <c r="D1008">
        <v>2740</v>
      </c>
      <c r="E1008" t="s">
        <v>199</v>
      </c>
      <c r="F1008" t="s">
        <v>18</v>
      </c>
      <c r="G1008" t="str">
        <f t="shared" si="15"/>
        <v xml:space="preserve"> MA</v>
      </c>
      <c r="H1008" t="str">
        <f>IF([1]alldata!$D$1008&gt;1000,"Good Review","not many reviews")</f>
        <v>Good Review</v>
      </c>
      <c r="J1008" t="str">
        <f>CONCATENATE([1]alldata!$A$1008,[1]alldata!$B$1008)</f>
        <v>Deputy Director, Machine LearningSanofi</v>
      </c>
    </row>
    <row r="1009" spans="1:10" ht="372" x14ac:dyDescent="0.2">
      <c r="A1009" t="s">
        <v>1838</v>
      </c>
      <c r="B1009" t="s">
        <v>1804</v>
      </c>
      <c r="C1009" s="2" t="s">
        <v>1839</v>
      </c>
      <c r="D1009">
        <v>2740</v>
      </c>
      <c r="E1009" t="s">
        <v>199</v>
      </c>
      <c r="F1009" t="s">
        <v>18</v>
      </c>
      <c r="G1009" t="str">
        <f t="shared" si="15"/>
        <v xml:space="preserve"> MA</v>
      </c>
      <c r="H1009" t="str">
        <f>IF([1]alldata!$D$1009&gt;1000,"Good Review","not many reviews")</f>
        <v>Good Review</v>
      </c>
      <c r="J1009" t="str">
        <f>CONCATENATE([1]alldata!$A$1009,[1]alldata!$B$1009)</f>
        <v>Senior Statistical Programmer- Cambridge, MASanofi</v>
      </c>
    </row>
    <row r="1010" spans="1:10" ht="409.6" x14ac:dyDescent="0.2">
      <c r="A1010" t="s">
        <v>1840</v>
      </c>
      <c r="B1010" t="s">
        <v>1804</v>
      </c>
      <c r="C1010" s="2" t="s">
        <v>1841</v>
      </c>
      <c r="D1010">
        <v>2740</v>
      </c>
      <c r="E1010" t="s">
        <v>199</v>
      </c>
      <c r="F1010" t="s">
        <v>18</v>
      </c>
      <c r="G1010" t="str">
        <f t="shared" si="15"/>
        <v xml:space="preserve"> MA</v>
      </c>
      <c r="H1010" t="str">
        <f>IF([1]alldata!$D$1010&gt;1000,"Good Review","not many reviews")</f>
        <v>Good Review</v>
      </c>
      <c r="J1010" t="str">
        <f>CONCATENATE([1]alldata!$A$1010,[1]alldata!$B$1010)</f>
        <v>Scientist, Immuno-OncologySanofi</v>
      </c>
    </row>
    <row r="1011" spans="1:10" ht="388" x14ac:dyDescent="0.2">
      <c r="A1011" t="s">
        <v>1842</v>
      </c>
      <c r="B1011" t="s">
        <v>1804</v>
      </c>
      <c r="C1011" s="2" t="s">
        <v>1843</v>
      </c>
      <c r="D1011">
        <v>2740</v>
      </c>
      <c r="E1011" t="s">
        <v>199</v>
      </c>
      <c r="F1011" t="s">
        <v>18</v>
      </c>
      <c r="G1011" t="str">
        <f t="shared" si="15"/>
        <v xml:space="preserve"> MA</v>
      </c>
      <c r="H1011" t="str">
        <f>IF([1]alldata!$D$1011&gt;1000,"Good Review","not many reviews")</f>
        <v>Good Review</v>
      </c>
      <c r="J1011" t="str">
        <f>CONCATENATE([1]alldata!$A$1011,[1]alldata!$B$1011)</f>
        <v>Associate Scientist Bio-Imaging VIE Contract (W/M)Sanofi</v>
      </c>
    </row>
    <row r="1012" spans="1:10" ht="404" x14ac:dyDescent="0.2">
      <c r="A1012" t="s">
        <v>1844</v>
      </c>
      <c r="B1012" t="s">
        <v>1804</v>
      </c>
      <c r="C1012" s="2" t="s">
        <v>1845</v>
      </c>
      <c r="D1012">
        <v>2740</v>
      </c>
      <c r="E1012" t="s">
        <v>199</v>
      </c>
      <c r="F1012" t="s">
        <v>18</v>
      </c>
      <c r="G1012" t="str">
        <f t="shared" si="15"/>
        <v xml:space="preserve"> MA</v>
      </c>
      <c r="H1012" t="str">
        <f>IF([1]alldata!$D$1012&gt;1000,"Good Review","not many reviews")</f>
        <v>Good Review</v>
      </c>
      <c r="J1012" t="str">
        <f>CONCATENATE([1]alldata!$A$1012,[1]alldata!$B$1012)</f>
        <v>Scientist/AutoimmunitySanofi</v>
      </c>
    </row>
    <row r="1013" spans="1:10" ht="388" x14ac:dyDescent="0.2">
      <c r="A1013" t="s">
        <v>1846</v>
      </c>
      <c r="B1013" t="s">
        <v>1804</v>
      </c>
      <c r="C1013" s="2" t="s">
        <v>1847</v>
      </c>
      <c r="D1013">
        <v>2740</v>
      </c>
      <c r="E1013" t="s">
        <v>199</v>
      </c>
      <c r="F1013" t="s">
        <v>18</v>
      </c>
      <c r="G1013" t="str">
        <f t="shared" si="15"/>
        <v xml:space="preserve"> MA</v>
      </c>
      <c r="H1013" t="str">
        <f>IF([1]alldata!$D$1013&gt;1000,"Good Review","not many reviews")</f>
        <v>Good Review</v>
      </c>
      <c r="J1013" t="str">
        <f>CONCATENATE([1]alldata!$A$1013,[1]alldata!$B$1013)</f>
        <v>PharmacoepidemiologistSanofi</v>
      </c>
    </row>
    <row r="1014" spans="1:10" ht="388" x14ac:dyDescent="0.2">
      <c r="A1014" t="s">
        <v>1848</v>
      </c>
      <c r="B1014" t="s">
        <v>1804</v>
      </c>
      <c r="C1014" s="2" t="s">
        <v>1849</v>
      </c>
      <c r="D1014">
        <v>2740</v>
      </c>
      <c r="E1014" t="s">
        <v>199</v>
      </c>
      <c r="F1014" t="s">
        <v>18</v>
      </c>
      <c r="G1014" t="str">
        <f t="shared" si="15"/>
        <v xml:space="preserve"> MA</v>
      </c>
      <c r="H1014" t="str">
        <f>IF([1]alldata!$D$1014&gt;1000,"Good Review","not many reviews")</f>
        <v>Good Review</v>
      </c>
      <c r="J1014" t="str">
        <f>CONCATENATE([1]alldata!$A$1014,[1]alldata!$B$1014)</f>
        <v>Scientist, Cambridge, MASanofi</v>
      </c>
    </row>
    <row r="1015" spans="1:10" ht="372" x14ac:dyDescent="0.2">
      <c r="A1015" t="s">
        <v>1850</v>
      </c>
      <c r="B1015" t="s">
        <v>1804</v>
      </c>
      <c r="C1015" s="2" t="s">
        <v>1851</v>
      </c>
      <c r="D1015">
        <v>2740</v>
      </c>
      <c r="E1015" t="s">
        <v>1852</v>
      </c>
      <c r="F1015" t="s">
        <v>19</v>
      </c>
      <c r="G1015" t="str">
        <f t="shared" si="15"/>
        <v xml:space="preserve"> NJ</v>
      </c>
      <c r="H1015" t="str">
        <f>IF([1]alldata!$D$1015&gt;1000,"Good Review","not many reviews")</f>
        <v>Good Review</v>
      </c>
      <c r="J1015" t="str">
        <f>CONCATENATE([1]alldata!$A$1015,[1]alldata!$B$1015)</f>
        <v>Quality Control Scientist IISanofi</v>
      </c>
    </row>
    <row r="1016" spans="1:10" ht="388" x14ac:dyDescent="0.2">
      <c r="A1016" t="s">
        <v>1853</v>
      </c>
      <c r="B1016" t="s">
        <v>1854</v>
      </c>
      <c r="C1016" s="2" t="s">
        <v>1855</v>
      </c>
      <c r="D1016">
        <v>2694</v>
      </c>
      <c r="E1016" t="s">
        <v>105</v>
      </c>
      <c r="F1016" t="s">
        <v>20</v>
      </c>
      <c r="G1016" t="str">
        <f t="shared" si="15"/>
        <v xml:space="preserve"> NY</v>
      </c>
      <c r="H1016" t="str">
        <f>IF([1]alldata!$D$1016&gt;1000,"Good Review","not many reviews")</f>
        <v>Good Review</v>
      </c>
      <c r="J1016" t="str">
        <f>CONCATENATE([1]alldata!$A$1016,[1]alldata!$B$1016)</f>
        <v>Machine Learning Data ScientistMorgan Stanley</v>
      </c>
    </row>
    <row r="1017" spans="1:10" ht="388" x14ac:dyDescent="0.2">
      <c r="A1017" t="s">
        <v>2</v>
      </c>
      <c r="B1017" t="s">
        <v>1854</v>
      </c>
      <c r="C1017" s="2" t="s">
        <v>1856</v>
      </c>
      <c r="D1017">
        <v>2694</v>
      </c>
      <c r="E1017" t="s">
        <v>105</v>
      </c>
      <c r="F1017" t="s">
        <v>20</v>
      </c>
      <c r="G1017" t="str">
        <f t="shared" si="15"/>
        <v xml:space="preserve"> NY</v>
      </c>
      <c r="H1017" t="str">
        <f>IF([1]alldata!$D$1017&gt;1000,"Good Review","not many reviews")</f>
        <v>Good Review</v>
      </c>
      <c r="J1017" t="str">
        <f>CONCATENATE([1]alldata!$A$1017,[1]alldata!$B$1017)</f>
        <v>Data ScientistMorgan Stanley</v>
      </c>
    </row>
    <row r="1018" spans="1:10" ht="404" x14ac:dyDescent="0.2">
      <c r="A1018" t="s">
        <v>1857</v>
      </c>
      <c r="B1018" t="s">
        <v>1854</v>
      </c>
      <c r="C1018" s="2" t="s">
        <v>1858</v>
      </c>
      <c r="D1018">
        <v>2694</v>
      </c>
      <c r="E1018" t="s">
        <v>105</v>
      </c>
      <c r="F1018" t="s">
        <v>20</v>
      </c>
      <c r="G1018" t="str">
        <f t="shared" si="15"/>
        <v xml:space="preserve"> NY</v>
      </c>
      <c r="H1018" t="str">
        <f>IF([1]alldata!$D$1018&gt;1000,"Good Review","not many reviews")</f>
        <v>Good Review</v>
      </c>
      <c r="J1018" t="str">
        <f>CONCATENATE([1]alldata!$A$1018,[1]alldata!$B$1018)</f>
        <v>Data Scientist - Private BankMorgan Stanley</v>
      </c>
    </row>
    <row r="1019" spans="1:10" ht="388" x14ac:dyDescent="0.2">
      <c r="A1019" t="s">
        <v>1859</v>
      </c>
      <c r="B1019" t="s">
        <v>1854</v>
      </c>
      <c r="C1019" s="2" t="s">
        <v>1855</v>
      </c>
      <c r="D1019">
        <v>2694</v>
      </c>
      <c r="E1019" t="s">
        <v>105</v>
      </c>
      <c r="F1019" t="s">
        <v>20</v>
      </c>
      <c r="G1019" t="str">
        <f t="shared" si="15"/>
        <v xml:space="preserve"> NY</v>
      </c>
      <c r="H1019" t="str">
        <f>IF([1]alldata!$D$1019&gt;1000,"Good Review","not many reviews")</f>
        <v>Good Review</v>
      </c>
      <c r="J1019" t="str">
        <f>CONCATENATE([1]alldata!$A$1019,[1]alldata!$B$1019)</f>
        <v>Equity Research - REITs Analyst/AssociateMorgan Stanley</v>
      </c>
    </row>
    <row r="1020" spans="1:10" ht="372" x14ac:dyDescent="0.2">
      <c r="A1020" t="s">
        <v>1860</v>
      </c>
      <c r="B1020" t="s">
        <v>1861</v>
      </c>
      <c r="C1020" s="2" t="s">
        <v>1862</v>
      </c>
      <c r="D1020">
        <v>2650</v>
      </c>
      <c r="E1020" t="s">
        <v>199</v>
      </c>
      <c r="F1020" t="s">
        <v>753</v>
      </c>
      <c r="G1020" t="str">
        <f t="shared" si="15"/>
        <v xml:space="preserve"> MA</v>
      </c>
      <c r="H1020" t="str">
        <f>IF([1]alldata!$D$1020&gt;1000,"Good Review","not many reviews")</f>
        <v>Good Review</v>
      </c>
      <c r="J1020" t="str">
        <f>CONCATENATE([1]alldata!$A$1020,[1]alldata!$B$1020)</f>
        <v>Data Scientist (Imaging) / CheminformaticianNovartis</v>
      </c>
    </row>
    <row r="1021" spans="1:10" ht="372" x14ac:dyDescent="0.2">
      <c r="A1021" t="s">
        <v>1863</v>
      </c>
      <c r="B1021" t="s">
        <v>1861</v>
      </c>
      <c r="C1021" s="2" t="s">
        <v>1864</v>
      </c>
      <c r="D1021">
        <v>2650</v>
      </c>
      <c r="E1021" t="s">
        <v>199</v>
      </c>
      <c r="F1021" t="s">
        <v>753</v>
      </c>
      <c r="G1021" t="str">
        <f t="shared" si="15"/>
        <v xml:space="preserve"> MA</v>
      </c>
      <c r="H1021" t="str">
        <f>IF([1]alldata!$D$1021&gt;1000,"Good Review","not many reviews")</f>
        <v>Good Review</v>
      </c>
      <c r="J1021" t="str">
        <f>CONCATENATE([1]alldata!$A$1021,[1]alldata!$B$1021)</f>
        <v>Oncology Data ScientistNovartis</v>
      </c>
    </row>
    <row r="1022" spans="1:10" ht="356" x14ac:dyDescent="0.2">
      <c r="A1022" t="s">
        <v>1865</v>
      </c>
      <c r="B1022" t="s">
        <v>1861</v>
      </c>
      <c r="C1022" s="2" t="s">
        <v>1866</v>
      </c>
      <c r="D1022">
        <v>2650</v>
      </c>
      <c r="E1022" t="s">
        <v>199</v>
      </c>
      <c r="F1022" t="s">
        <v>753</v>
      </c>
      <c r="G1022" t="str">
        <f t="shared" si="15"/>
        <v xml:space="preserve"> MA</v>
      </c>
      <c r="H1022" t="str">
        <f>IF([1]alldata!$D$1022&gt;1000,"Good Review","not many reviews")</f>
        <v>Good Review</v>
      </c>
      <c r="J1022" t="str">
        <f>CONCATENATE([1]alldata!$A$1022,[1]alldata!$B$1022)</f>
        <v>Data Scientist, Chemical Biology &amp; TherapeuticsNovartis</v>
      </c>
    </row>
    <row r="1023" spans="1:10" ht="356" x14ac:dyDescent="0.2">
      <c r="A1023" t="s">
        <v>1867</v>
      </c>
      <c r="B1023" t="s">
        <v>1861</v>
      </c>
      <c r="C1023" s="2" t="s">
        <v>1868</v>
      </c>
      <c r="D1023">
        <v>2650</v>
      </c>
      <c r="E1023" t="s">
        <v>199</v>
      </c>
      <c r="F1023" t="s">
        <v>753</v>
      </c>
      <c r="G1023" t="str">
        <f t="shared" si="15"/>
        <v xml:space="preserve"> MA</v>
      </c>
      <c r="H1023" t="str">
        <f>IF([1]alldata!$D$1023&gt;1000,"Good Review","not many reviews")</f>
        <v>Good Review</v>
      </c>
      <c r="J1023" t="str">
        <f>CONCATENATE([1]alldata!$A$1023,[1]alldata!$B$1023)</f>
        <v>Senior Investigator, BMD Molecular Cellular SciencesNovartis</v>
      </c>
    </row>
    <row r="1024" spans="1:10" ht="388" x14ac:dyDescent="0.2">
      <c r="A1024" t="s">
        <v>1869</v>
      </c>
      <c r="B1024" t="s">
        <v>1861</v>
      </c>
      <c r="C1024" s="2" t="s">
        <v>1870</v>
      </c>
      <c r="D1024">
        <v>2650</v>
      </c>
      <c r="E1024" t="s">
        <v>199</v>
      </c>
      <c r="F1024" t="s">
        <v>753</v>
      </c>
      <c r="G1024" t="str">
        <f t="shared" si="15"/>
        <v xml:space="preserve"> MA</v>
      </c>
      <c r="H1024" t="str">
        <f>IF([1]alldata!$D$1024&gt;1000,"Good Review","not many reviews")</f>
        <v>Good Review</v>
      </c>
      <c r="J1024" t="str">
        <f>CONCATENATE([1]alldata!$A$1024,[1]alldata!$B$1024)</f>
        <v>Disease Area Therapeutic Head, Biomarker Development (CAM and Basel)Novartis</v>
      </c>
    </row>
    <row r="1025" spans="1:10" ht="388" x14ac:dyDescent="0.2">
      <c r="A1025" t="s">
        <v>1871</v>
      </c>
      <c r="B1025" t="s">
        <v>1861</v>
      </c>
      <c r="C1025" s="2" t="s">
        <v>1872</v>
      </c>
      <c r="D1025">
        <v>2650</v>
      </c>
      <c r="E1025" t="s">
        <v>199</v>
      </c>
      <c r="F1025" t="s">
        <v>753</v>
      </c>
      <c r="G1025" t="str">
        <f t="shared" si="15"/>
        <v xml:space="preserve"> MA</v>
      </c>
      <c r="H1025" t="str">
        <f>IF([1]alldata!$D$1025&gt;1000,"Good Review","not many reviews")</f>
        <v>Good Review</v>
      </c>
      <c r="J1025" t="str">
        <f>CONCATENATE([1]alldata!$A$1025,[1]alldata!$B$1025)</f>
        <v>Investigator / Laboratory Head, Oncology PharmacologyNovartis</v>
      </c>
    </row>
    <row r="1026" spans="1:10" ht="356" x14ac:dyDescent="0.2">
      <c r="A1026" t="s">
        <v>1873</v>
      </c>
      <c r="B1026" t="s">
        <v>1861</v>
      </c>
      <c r="C1026" s="2" t="s">
        <v>1874</v>
      </c>
      <c r="D1026">
        <v>2650</v>
      </c>
      <c r="E1026" t="s">
        <v>199</v>
      </c>
      <c r="F1026" t="s">
        <v>753</v>
      </c>
      <c r="G1026" t="str">
        <f t="shared" ref="G1026:G1089" si="16">LEFT(F1026,3)</f>
        <v xml:space="preserve"> MA</v>
      </c>
      <c r="H1026" t="str">
        <f>IF([1]alldata!$D$1026&gt;1000,"Good Review","not many reviews")</f>
        <v>Good Review</v>
      </c>
      <c r="J1026" t="str">
        <f>CONCATENATE([1]alldata!$A$1026,[1]alldata!$B$1026)</f>
        <v>Director, PK Sciences (Cambridge, MA)Novartis</v>
      </c>
    </row>
    <row r="1027" spans="1:10" ht="404" x14ac:dyDescent="0.2">
      <c r="A1027" t="s">
        <v>1875</v>
      </c>
      <c r="B1027" t="s">
        <v>1861</v>
      </c>
      <c r="C1027" s="2" t="s">
        <v>1876</v>
      </c>
      <c r="D1027">
        <v>2650</v>
      </c>
      <c r="E1027" t="s">
        <v>199</v>
      </c>
      <c r="F1027" t="s">
        <v>753</v>
      </c>
      <c r="G1027" t="str">
        <f t="shared" si="16"/>
        <v xml:space="preserve"> MA</v>
      </c>
      <c r="H1027" t="str">
        <f>IF([1]alldata!$D$1027&gt;1000,"Good Review","not many reviews")</f>
        <v>Good Review</v>
      </c>
      <c r="J1027" t="str">
        <f>CONCATENATE([1]alldata!$A$1027,[1]alldata!$B$1027)</f>
        <v>Investigator / Laboratory Head, Molecular PharmacologyNovartis</v>
      </c>
    </row>
    <row r="1028" spans="1:10" ht="404" x14ac:dyDescent="0.2">
      <c r="A1028" t="s">
        <v>1877</v>
      </c>
      <c r="B1028" t="s">
        <v>1861</v>
      </c>
      <c r="C1028" s="2" t="s">
        <v>1878</v>
      </c>
      <c r="D1028">
        <v>2650</v>
      </c>
      <c r="E1028" t="s">
        <v>199</v>
      </c>
      <c r="F1028" t="s">
        <v>753</v>
      </c>
      <c r="G1028" t="str">
        <f t="shared" si="16"/>
        <v xml:space="preserve"> MA</v>
      </c>
      <c r="H1028" t="str">
        <f>IF([1]alldata!$D$1028&gt;1000,"Good Review","not many reviews")</f>
        <v>Good Review</v>
      </c>
      <c r="J1028" t="str">
        <f>CONCATENATE([1]alldata!$A$1028,[1]alldata!$B$1028)</f>
        <v>BS/MS Scientist, Immuno-oncology Immune Modulation GroupNovartis</v>
      </c>
    </row>
    <row r="1029" spans="1:10" ht="388" x14ac:dyDescent="0.2">
      <c r="A1029" t="s">
        <v>1879</v>
      </c>
      <c r="B1029" t="s">
        <v>1861</v>
      </c>
      <c r="C1029" s="2" t="s">
        <v>1880</v>
      </c>
      <c r="D1029">
        <v>2650</v>
      </c>
      <c r="E1029" t="s">
        <v>199</v>
      </c>
      <c r="F1029" t="s">
        <v>753</v>
      </c>
      <c r="G1029" t="str">
        <f t="shared" si="16"/>
        <v xml:space="preserve"> MA</v>
      </c>
      <c r="H1029" t="str">
        <f>IF([1]alldata!$D$1029&gt;1000,"Good Review","not many reviews")</f>
        <v>Good Review</v>
      </c>
      <c r="J1029" t="str">
        <f>CONCATENATE([1]alldata!$A$1029,[1]alldata!$B$1029)</f>
        <v>BS/MS Molecular and Cellular Immunology Scientist, Immuno-OncologyNovartis</v>
      </c>
    </row>
    <row r="1030" spans="1:10" ht="388" x14ac:dyDescent="0.2">
      <c r="A1030" t="s">
        <v>1881</v>
      </c>
      <c r="B1030" t="s">
        <v>1861</v>
      </c>
      <c r="C1030" s="2" t="s">
        <v>1882</v>
      </c>
      <c r="D1030">
        <v>2650</v>
      </c>
      <c r="E1030" t="s">
        <v>199</v>
      </c>
      <c r="F1030" t="s">
        <v>753</v>
      </c>
      <c r="G1030" t="str">
        <f t="shared" si="16"/>
        <v xml:space="preserve"> MA</v>
      </c>
      <c r="H1030" t="str">
        <f>IF([1]alldata!$D$1030&gt;1000,"Good Review","not many reviews")</f>
        <v>Good Review</v>
      </c>
      <c r="J1030" t="str">
        <f>CONCATENATE([1]alldata!$A$1030,[1]alldata!$B$1030)</f>
        <v>Structural &amp; Biochemical Informatics Investigator/CADDNovartis</v>
      </c>
    </row>
    <row r="1031" spans="1:10" ht="372" x14ac:dyDescent="0.2">
      <c r="A1031" t="s">
        <v>1883</v>
      </c>
      <c r="B1031" t="s">
        <v>1861</v>
      </c>
      <c r="C1031" s="2" t="s">
        <v>1884</v>
      </c>
      <c r="D1031">
        <v>2650</v>
      </c>
      <c r="E1031" t="s">
        <v>199</v>
      </c>
      <c r="F1031" t="s">
        <v>753</v>
      </c>
      <c r="G1031" t="str">
        <f t="shared" si="16"/>
        <v xml:space="preserve"> MA</v>
      </c>
      <c r="H1031" t="str">
        <f>IF([1]alldata!$D$1031&gt;1000,"Good Review","not many reviews")</f>
        <v>Good Review</v>
      </c>
      <c r="J1031" t="str">
        <f>CONCATENATE([1]alldata!$A$1031,[1]alldata!$B$1031)</f>
        <v>Computational Biologist / Bioinformatics Data ScientistNovartis</v>
      </c>
    </row>
    <row r="1032" spans="1:10" ht="356" x14ac:dyDescent="0.2">
      <c r="A1032" t="s">
        <v>1885</v>
      </c>
      <c r="B1032" t="s">
        <v>1861</v>
      </c>
      <c r="C1032" s="2" t="s">
        <v>1886</v>
      </c>
      <c r="D1032">
        <v>2650</v>
      </c>
      <c r="E1032" t="s">
        <v>199</v>
      </c>
      <c r="F1032" t="s">
        <v>753</v>
      </c>
      <c r="G1032" t="str">
        <f t="shared" si="16"/>
        <v xml:space="preserve"> MA</v>
      </c>
      <c r="H1032" t="str">
        <f>IF([1]alldata!$D$1032&gt;1000,"Good Review","not many reviews")</f>
        <v>Good Review</v>
      </c>
      <c r="J1032" t="str">
        <f>CONCATENATE([1]alldata!$A$1032,[1]alldata!$B$1032)</f>
        <v>Proteomics &amp; Protein Mass Spectrometry ScientistNovartis</v>
      </c>
    </row>
    <row r="1033" spans="1:10" ht="372" x14ac:dyDescent="0.2">
      <c r="A1033" t="s">
        <v>1887</v>
      </c>
      <c r="B1033" t="s">
        <v>1861</v>
      </c>
      <c r="C1033" s="2" t="s">
        <v>1888</v>
      </c>
      <c r="D1033">
        <v>2650</v>
      </c>
      <c r="E1033" t="s">
        <v>115</v>
      </c>
      <c r="F1033" t="s">
        <v>13</v>
      </c>
      <c r="G1033" t="str">
        <f t="shared" si="16"/>
        <v xml:space="preserve"> CA</v>
      </c>
      <c r="H1033" t="str">
        <f>IF([1]alldata!$D$1033&gt;1000,"Good Review","not many reviews")</f>
        <v>Good Review</v>
      </c>
      <c r="J1033" t="str">
        <f>CONCATENATE([1]alldata!$A$1033,[1]alldata!$B$1033)</f>
        <v>Scientist ‚Äì Regenerative Medicine / Cardiovascular DiseaseNovartis</v>
      </c>
    </row>
    <row r="1034" spans="1:10" ht="388" x14ac:dyDescent="0.2">
      <c r="A1034" t="s">
        <v>1889</v>
      </c>
      <c r="B1034" t="s">
        <v>1861</v>
      </c>
      <c r="C1034" s="2" t="s">
        <v>1890</v>
      </c>
      <c r="D1034">
        <v>2650</v>
      </c>
      <c r="E1034" t="s">
        <v>115</v>
      </c>
      <c r="F1034" t="s">
        <v>13</v>
      </c>
      <c r="G1034" t="str">
        <f t="shared" si="16"/>
        <v xml:space="preserve"> CA</v>
      </c>
      <c r="H1034" t="str">
        <f>IF([1]alldata!$D$1034&gt;1000,"Good Review","not many reviews")</f>
        <v>Good Review</v>
      </c>
      <c r="J1034" t="str">
        <f>CONCATENATE([1]alldata!$A$1034,[1]alldata!$B$1034)</f>
        <v>Automation Associate - GNF / NovartisNovartis</v>
      </c>
    </row>
    <row r="1035" spans="1:10" ht="356" x14ac:dyDescent="0.2">
      <c r="A1035" t="s">
        <v>1891</v>
      </c>
      <c r="B1035" t="s">
        <v>1861</v>
      </c>
      <c r="C1035" s="2" t="s">
        <v>1892</v>
      </c>
      <c r="D1035">
        <v>2650</v>
      </c>
      <c r="E1035" t="s">
        <v>115</v>
      </c>
      <c r="F1035" t="s">
        <v>13</v>
      </c>
      <c r="G1035" t="str">
        <f t="shared" si="16"/>
        <v xml:space="preserve"> CA</v>
      </c>
      <c r="H1035" t="str">
        <f>IF([1]alldata!$D$1035&gt;1000,"Good Review","not many reviews")</f>
        <v>Good Review</v>
      </c>
      <c r="J1035" t="str">
        <f>CONCATENATE([1]alldata!$A$1035,[1]alldata!$B$1035)</f>
        <v>Associate Director, Translational ResearchNovartis</v>
      </c>
    </row>
    <row r="1036" spans="1:10" ht="388" x14ac:dyDescent="0.2">
      <c r="A1036" t="s">
        <v>1893</v>
      </c>
      <c r="B1036" t="s">
        <v>1861</v>
      </c>
      <c r="C1036" s="2" t="s">
        <v>1894</v>
      </c>
      <c r="D1036">
        <v>2650</v>
      </c>
      <c r="E1036" t="s">
        <v>115</v>
      </c>
      <c r="F1036" t="s">
        <v>13</v>
      </c>
      <c r="G1036" t="str">
        <f t="shared" si="16"/>
        <v xml:space="preserve"> CA</v>
      </c>
      <c r="H1036" t="str">
        <f>IF([1]alldata!$D$1036&gt;1000,"Good Review","not many reviews")</f>
        <v>Good Review</v>
      </c>
      <c r="J1036" t="str">
        <f>CONCATENATE([1]alldata!$A$1036,[1]alldata!$B$1036)</f>
        <v>Data Scientist - Novartis / GNFNovartis</v>
      </c>
    </row>
    <row r="1037" spans="1:10" ht="409.6" x14ac:dyDescent="0.2">
      <c r="A1037" t="s">
        <v>6</v>
      </c>
      <c r="B1037" t="s">
        <v>1895</v>
      </c>
      <c r="C1037" s="2" t="s">
        <v>1896</v>
      </c>
      <c r="D1037">
        <v>2647</v>
      </c>
      <c r="E1037" t="s">
        <v>51</v>
      </c>
      <c r="F1037" t="s">
        <v>1897</v>
      </c>
      <c r="G1037" t="str">
        <f t="shared" si="16"/>
        <v xml:space="preserve"> TX</v>
      </c>
      <c r="H1037" t="str">
        <f>IF([1]alldata!$D$1037&gt;1000,"Good Review","not many reviews")</f>
        <v>Good Review</v>
      </c>
      <c r="J1037" t="str">
        <f>CONCATENATE([1]alldata!$A$1037,[1]alldata!$B$1037)</f>
        <v>Machine Learning EngineerKeller Williams</v>
      </c>
    </row>
    <row r="1038" spans="1:10" ht="388" x14ac:dyDescent="0.2">
      <c r="A1038" t="s">
        <v>1898</v>
      </c>
      <c r="B1038" t="s">
        <v>1899</v>
      </c>
      <c r="C1038" s="2" t="s">
        <v>1900</v>
      </c>
      <c r="D1038">
        <v>2640</v>
      </c>
      <c r="E1038" t="s">
        <v>111</v>
      </c>
      <c r="F1038" t="s">
        <v>18</v>
      </c>
      <c r="G1038" t="str">
        <f t="shared" si="16"/>
        <v xml:space="preserve"> MA</v>
      </c>
      <c r="H1038" t="str">
        <f>IF([1]alldata!$D$1038&gt;1000,"Good Review","not many reviews")</f>
        <v>Good Review</v>
      </c>
      <c r="J1038" t="str">
        <f>CONCATENATE([1]alldata!$A$1038,[1]alldata!$B$1038)</f>
        <v>Data Scientist or Senior Data Scientist - Finance Advanced AnalyticsLiberty Mutual</v>
      </c>
    </row>
    <row r="1039" spans="1:10" ht="388" x14ac:dyDescent="0.2">
      <c r="A1039" t="s">
        <v>1901</v>
      </c>
      <c r="B1039" t="s">
        <v>1899</v>
      </c>
      <c r="C1039" s="2" t="s">
        <v>1902</v>
      </c>
      <c r="D1039">
        <v>2640</v>
      </c>
      <c r="E1039" t="s">
        <v>111</v>
      </c>
      <c r="F1039" t="s">
        <v>18</v>
      </c>
      <c r="G1039" t="str">
        <f t="shared" si="16"/>
        <v xml:space="preserve"> MA</v>
      </c>
      <c r="H1039" t="str">
        <f>IF([1]alldata!$D$1039&gt;1000,"Good Review","not many reviews")</f>
        <v>Good Review</v>
      </c>
      <c r="J1039" t="str">
        <f>CONCATENATE([1]alldata!$A$1039,[1]alldata!$B$1039)</f>
        <v>Product Manager, New Product Innovation - Solaria LabsLiberty Mutual</v>
      </c>
    </row>
    <row r="1040" spans="1:10" ht="388" x14ac:dyDescent="0.2">
      <c r="A1040" t="s">
        <v>1903</v>
      </c>
      <c r="B1040" t="s">
        <v>1899</v>
      </c>
      <c r="C1040" s="2" t="s">
        <v>1904</v>
      </c>
      <c r="D1040">
        <v>2640</v>
      </c>
      <c r="E1040" t="s">
        <v>111</v>
      </c>
      <c r="F1040" t="s">
        <v>18</v>
      </c>
      <c r="G1040" t="str">
        <f t="shared" si="16"/>
        <v xml:space="preserve"> MA</v>
      </c>
      <c r="H1040" t="str">
        <f>IF([1]alldata!$D$1040&gt;1000,"Good Review","not many reviews")</f>
        <v>Good Review</v>
      </c>
      <c r="J1040" t="str">
        <f>CONCATENATE([1]alldata!$A$1040,[1]alldata!$B$1040)</f>
        <v>Data Scientist or Senior Data Scientist - Solaria LabsLiberty Mutual</v>
      </c>
    </row>
    <row r="1041" spans="1:10" ht="409.6" x14ac:dyDescent="0.2">
      <c r="A1041" t="s">
        <v>1905</v>
      </c>
      <c r="B1041" t="s">
        <v>1906</v>
      </c>
      <c r="C1041" s="2" t="s">
        <v>1907</v>
      </c>
      <c r="D1041">
        <v>2613</v>
      </c>
      <c r="E1041" t="s">
        <v>111</v>
      </c>
      <c r="F1041" t="s">
        <v>18</v>
      </c>
      <c r="G1041" t="str">
        <f t="shared" si="16"/>
        <v xml:space="preserve"> MA</v>
      </c>
      <c r="H1041" t="str">
        <f>IF([1]alldata!$D$1041&gt;1000,"Good Review","not many reviews")</f>
        <v>Good Review</v>
      </c>
      <c r="J1041" t="str">
        <f>CONCATENATE([1]alldata!$A$1041,[1]alldata!$B$1041)</f>
        <v>Director-Data ScientistAIG</v>
      </c>
    </row>
    <row r="1042" spans="1:10" ht="409.6" x14ac:dyDescent="0.2">
      <c r="A1042" t="s">
        <v>1908</v>
      </c>
      <c r="B1042" t="s">
        <v>1906</v>
      </c>
      <c r="C1042" s="2" t="s">
        <v>1909</v>
      </c>
      <c r="D1042">
        <v>2611</v>
      </c>
      <c r="E1042" t="s">
        <v>105</v>
      </c>
      <c r="F1042" t="s">
        <v>20</v>
      </c>
      <c r="G1042" t="str">
        <f t="shared" si="16"/>
        <v xml:space="preserve"> NY</v>
      </c>
      <c r="H1042" t="str">
        <f>IF([1]alldata!$D$1042&gt;1000,"Good Review","not many reviews")</f>
        <v>Good Review</v>
      </c>
      <c r="J1042" t="str">
        <f>CONCATENATE([1]alldata!$A$1042,[1]alldata!$B$1042)</f>
        <v>Data Scientist Analyst JG18AIG</v>
      </c>
    </row>
    <row r="1043" spans="1:10" ht="409.6" x14ac:dyDescent="0.2">
      <c r="A1043" t="s">
        <v>1910</v>
      </c>
      <c r="B1043" t="s">
        <v>1906</v>
      </c>
      <c r="C1043" s="2" t="s">
        <v>1911</v>
      </c>
      <c r="D1043">
        <v>2611</v>
      </c>
      <c r="E1043" t="s">
        <v>105</v>
      </c>
      <c r="F1043" t="s">
        <v>20</v>
      </c>
      <c r="G1043" t="str">
        <f t="shared" si="16"/>
        <v xml:space="preserve"> NY</v>
      </c>
      <c r="H1043" t="str">
        <f>IF([1]alldata!$D$1043&gt;1000,"Good Review","not many reviews")</f>
        <v>Good Review</v>
      </c>
      <c r="J1043" t="str">
        <f>CONCATENATE([1]alldata!$A$1043,[1]alldata!$B$1043)</f>
        <v>Business Analyst - ScienceAIG</v>
      </c>
    </row>
    <row r="1044" spans="1:10" ht="409.6" x14ac:dyDescent="0.2">
      <c r="A1044" t="s">
        <v>1645</v>
      </c>
      <c r="B1044" t="s">
        <v>1906</v>
      </c>
      <c r="C1044" s="2" t="s">
        <v>1912</v>
      </c>
      <c r="D1044">
        <v>2611</v>
      </c>
      <c r="E1044" t="s">
        <v>105</v>
      </c>
      <c r="F1044" t="s">
        <v>20</v>
      </c>
      <c r="G1044" t="str">
        <f t="shared" si="16"/>
        <v xml:space="preserve"> NY</v>
      </c>
      <c r="H1044" t="str">
        <f>IF([1]alldata!$D$1044&gt;1000,"Good Review","not many reviews")</f>
        <v>Good Review</v>
      </c>
      <c r="J1044" t="str">
        <f>CONCATENATE([1]alldata!$A$1044,[1]alldata!$B$1044)</f>
        <v>Deep Learning ScientistAIG</v>
      </c>
    </row>
    <row r="1045" spans="1:10" ht="409.6" x14ac:dyDescent="0.2">
      <c r="A1045" t="s">
        <v>1913</v>
      </c>
      <c r="B1045" t="s">
        <v>1906</v>
      </c>
      <c r="C1045" s="2" t="s">
        <v>1914</v>
      </c>
      <c r="D1045">
        <v>2611</v>
      </c>
      <c r="E1045" t="s">
        <v>105</v>
      </c>
      <c r="F1045" t="s">
        <v>20</v>
      </c>
      <c r="G1045" t="str">
        <f t="shared" si="16"/>
        <v xml:space="preserve"> NY</v>
      </c>
      <c r="H1045" t="str">
        <f>IF([1]alldata!$D$1045&gt;1000,"Good Review","not many reviews")</f>
        <v>Good Review</v>
      </c>
      <c r="J1045" t="str">
        <f>CONCATENATE([1]alldata!$A$1045,[1]alldata!$B$1045)</f>
        <v>Statistical Machine Learning ScientistAIG</v>
      </c>
    </row>
    <row r="1046" spans="1:10" ht="404" x14ac:dyDescent="0.2">
      <c r="A1046" t="s">
        <v>1915</v>
      </c>
      <c r="B1046" t="s">
        <v>1916</v>
      </c>
      <c r="C1046" s="2" t="s">
        <v>1917</v>
      </c>
      <c r="D1046">
        <v>2557</v>
      </c>
      <c r="E1046" t="s">
        <v>792</v>
      </c>
      <c r="F1046" t="s">
        <v>17</v>
      </c>
      <c r="G1046" t="str">
        <f t="shared" si="16"/>
        <v xml:space="preserve"> IL</v>
      </c>
      <c r="H1046" t="str">
        <f>IF([1]alldata!$D$1046&gt;1000,"Good Review","not many reviews")</f>
        <v>Good Review</v>
      </c>
      <c r="J1046" t="str">
        <f>CONCATENATE([1]alldata!$A$1046,[1]alldata!$B$1046)</f>
        <v>Scientist III, Chemistry, Mfg &amp; CntrlCardinal Health</v>
      </c>
    </row>
    <row r="1047" spans="1:10" ht="404" x14ac:dyDescent="0.2">
      <c r="A1047" t="s">
        <v>1915</v>
      </c>
      <c r="B1047" t="s">
        <v>1916</v>
      </c>
      <c r="C1047" s="2" t="s">
        <v>1917</v>
      </c>
      <c r="D1047">
        <v>2557</v>
      </c>
      <c r="E1047" t="s">
        <v>115</v>
      </c>
      <c r="F1047" t="s">
        <v>1918</v>
      </c>
      <c r="G1047" t="str">
        <f t="shared" si="16"/>
        <v xml:space="preserve"> CA</v>
      </c>
      <c r="H1047" t="str">
        <f>IF([1]alldata!$D$1047&gt;1000,"Good Review","not many reviews")</f>
        <v>Good Review</v>
      </c>
      <c r="J1047" t="str">
        <f>CONCATENATE([1]alldata!$A$1047,[1]alldata!$B$1047)</f>
        <v>Scientist III, Chemistry, Mfg &amp; CntrlCardinal Health</v>
      </c>
    </row>
    <row r="1048" spans="1:10" ht="372" x14ac:dyDescent="0.2">
      <c r="A1048" t="s">
        <v>1919</v>
      </c>
      <c r="B1048" t="s">
        <v>28</v>
      </c>
      <c r="C1048" s="2" t="s">
        <v>1920</v>
      </c>
      <c r="D1048">
        <v>2474</v>
      </c>
      <c r="E1048" t="s">
        <v>51</v>
      </c>
      <c r="F1048" t="s">
        <v>21</v>
      </c>
      <c r="G1048" t="str">
        <f t="shared" si="16"/>
        <v xml:space="preserve"> TX</v>
      </c>
      <c r="H1048" t="str">
        <f>IF([1]alldata!$D$1048&gt;1000,"Good Review","not many reviews")</f>
        <v>Good Review</v>
      </c>
      <c r="J1048" t="str">
        <f>CONCATENATE([1]alldata!$A$1048,[1]alldata!$B$1048)</f>
        <v>Data and Machine Learning Technical Trainer, Google Cloud PlatformGoogle</v>
      </c>
    </row>
    <row r="1049" spans="1:10" ht="388" x14ac:dyDescent="0.2">
      <c r="A1049" t="s">
        <v>1921</v>
      </c>
      <c r="B1049" t="s">
        <v>28</v>
      </c>
      <c r="C1049" s="2" t="s">
        <v>1922</v>
      </c>
      <c r="D1049">
        <v>2474</v>
      </c>
      <c r="E1049" t="s">
        <v>1923</v>
      </c>
      <c r="F1049" t="s">
        <v>1924</v>
      </c>
      <c r="G1049" t="str">
        <f t="shared" si="16"/>
        <v xml:space="preserve"> CO</v>
      </c>
      <c r="H1049" t="str">
        <f>IF([1]alldata!$D$1049&gt;1000,"Good Review","not many reviews")</f>
        <v>Good Review</v>
      </c>
      <c r="J1049" t="str">
        <f>CONCATENATE([1]alldata!$A$1049,[1]alldata!$B$1049)</f>
        <v>Developer Advocate, ServerlessGoogle</v>
      </c>
    </row>
    <row r="1050" spans="1:10" ht="356" x14ac:dyDescent="0.2">
      <c r="A1050" t="s">
        <v>1925</v>
      </c>
      <c r="B1050" t="s">
        <v>28</v>
      </c>
      <c r="C1050" s="2" t="s">
        <v>1926</v>
      </c>
      <c r="D1050">
        <v>2474</v>
      </c>
      <c r="E1050" t="s">
        <v>1923</v>
      </c>
      <c r="F1050" t="s">
        <v>1924</v>
      </c>
      <c r="G1050" t="str">
        <f t="shared" si="16"/>
        <v xml:space="preserve"> CO</v>
      </c>
      <c r="H1050" t="str">
        <f>IF([1]alldata!$D$1050&gt;1000,"Good Review","not many reviews")</f>
        <v>Good Review</v>
      </c>
      <c r="J1050" t="str">
        <f>CONCATENATE([1]alldata!$A$1050,[1]alldata!$B$1050)</f>
        <v>Student Research CollaborationGoogle</v>
      </c>
    </row>
    <row r="1051" spans="1:10" ht="372" x14ac:dyDescent="0.2">
      <c r="A1051" t="s">
        <v>1927</v>
      </c>
      <c r="B1051" t="s">
        <v>28</v>
      </c>
      <c r="C1051" s="2" t="s">
        <v>1928</v>
      </c>
      <c r="D1051">
        <v>2474</v>
      </c>
      <c r="E1051" t="s">
        <v>1923</v>
      </c>
      <c r="F1051" t="s">
        <v>1924</v>
      </c>
      <c r="G1051" t="str">
        <f t="shared" si="16"/>
        <v xml:space="preserve"> CO</v>
      </c>
      <c r="H1051" t="str">
        <f>IF([1]alldata!$D$1051&gt;1000,"Good Review","not many reviews")</f>
        <v>Good Review</v>
      </c>
      <c r="J1051" t="str">
        <f>CONCATENATE([1]alldata!$A$1051,[1]alldata!$B$1051)</f>
        <v>Quantitative Business Analyst, Google Technical ServicesGoogle</v>
      </c>
    </row>
    <row r="1052" spans="1:10" ht="372" x14ac:dyDescent="0.2">
      <c r="A1052" t="s">
        <v>1929</v>
      </c>
      <c r="B1052" t="s">
        <v>28</v>
      </c>
      <c r="C1052" s="2" t="s">
        <v>1930</v>
      </c>
      <c r="D1052">
        <v>2474</v>
      </c>
      <c r="E1052" t="s">
        <v>1923</v>
      </c>
      <c r="F1052" t="s">
        <v>1924</v>
      </c>
      <c r="G1052" t="str">
        <f t="shared" si="16"/>
        <v xml:space="preserve"> CO</v>
      </c>
      <c r="H1052" t="str">
        <f>IF([1]alldata!$D$1052&gt;1000,"Good Review","not many reviews")</f>
        <v>Good Review</v>
      </c>
      <c r="J1052" t="str">
        <f>CONCATENATE([1]alldata!$A$1052,[1]alldata!$B$1052)</f>
        <v>Experiments and Modelling Analyst, Google Technical ServicesGoogle</v>
      </c>
    </row>
    <row r="1053" spans="1:10" ht="356" x14ac:dyDescent="0.2">
      <c r="A1053" t="s">
        <v>1931</v>
      </c>
      <c r="B1053" t="s">
        <v>28</v>
      </c>
      <c r="C1053" s="2" t="s">
        <v>1932</v>
      </c>
      <c r="D1053">
        <v>2474</v>
      </c>
      <c r="E1053" t="s">
        <v>1923</v>
      </c>
      <c r="F1053" t="s">
        <v>1924</v>
      </c>
      <c r="G1053" t="str">
        <f t="shared" si="16"/>
        <v xml:space="preserve"> CO</v>
      </c>
      <c r="H1053" t="str">
        <f>IF([1]alldata!$D$1053&gt;1000,"Good Review","not many reviews")</f>
        <v>Good Review</v>
      </c>
      <c r="J1053" t="str">
        <f>CONCATENATE([1]alldata!$A$1053,[1]alldata!$B$1053)</f>
        <v>Solutions Architect, Machine Learning, Google CloudGoogle</v>
      </c>
    </row>
    <row r="1054" spans="1:10" ht="356" x14ac:dyDescent="0.2">
      <c r="A1054" t="s">
        <v>1925</v>
      </c>
      <c r="B1054" t="s">
        <v>28</v>
      </c>
      <c r="C1054" s="2" t="s">
        <v>1926</v>
      </c>
      <c r="D1054">
        <v>2474</v>
      </c>
      <c r="E1054" t="s">
        <v>792</v>
      </c>
      <c r="F1054" t="s">
        <v>1933</v>
      </c>
      <c r="G1054" t="str">
        <f t="shared" si="16"/>
        <v xml:space="preserve"> IL</v>
      </c>
      <c r="H1054" t="str">
        <f>IF([1]alldata!$D$1054&gt;1000,"Good Review","not many reviews")</f>
        <v>Good Review</v>
      </c>
      <c r="J1054" t="str">
        <f>CONCATENATE([1]alldata!$A$1054,[1]alldata!$B$1054)</f>
        <v>Student Research CollaborationGoogle</v>
      </c>
    </row>
    <row r="1055" spans="1:10" ht="372" x14ac:dyDescent="0.2">
      <c r="A1055" t="s">
        <v>1919</v>
      </c>
      <c r="B1055" t="s">
        <v>28</v>
      </c>
      <c r="C1055" s="2" t="s">
        <v>1920</v>
      </c>
      <c r="D1055">
        <v>2474</v>
      </c>
      <c r="E1055" t="s">
        <v>792</v>
      </c>
      <c r="F1055" t="s">
        <v>1933</v>
      </c>
      <c r="G1055" t="str">
        <f t="shared" si="16"/>
        <v xml:space="preserve"> IL</v>
      </c>
      <c r="H1055" t="str">
        <f>IF([1]alldata!$D$1055&gt;1000,"Good Review","not many reviews")</f>
        <v>Good Review</v>
      </c>
      <c r="J1055" t="str">
        <f>CONCATENATE([1]alldata!$A$1055,[1]alldata!$B$1055)</f>
        <v>Data and Machine Learning Technical Trainer, Google Cloud PlatformGoogle</v>
      </c>
    </row>
    <row r="1056" spans="1:10" ht="388" x14ac:dyDescent="0.2">
      <c r="A1056" t="s">
        <v>1934</v>
      </c>
      <c r="B1056" t="s">
        <v>28</v>
      </c>
      <c r="C1056" s="2" t="s">
        <v>1935</v>
      </c>
      <c r="D1056">
        <v>2474</v>
      </c>
      <c r="E1056" t="s">
        <v>792</v>
      </c>
      <c r="F1056" t="s">
        <v>1933</v>
      </c>
      <c r="G1056" t="str">
        <f t="shared" si="16"/>
        <v xml:space="preserve"> IL</v>
      </c>
      <c r="H1056" t="str">
        <f>IF([1]alldata!$D$1056&gt;1000,"Good Review","not many reviews")</f>
        <v>Good Review</v>
      </c>
      <c r="J1056" t="str">
        <f>CONCATENATE([1]alldata!$A$1056,[1]alldata!$B$1056)</f>
        <v>Sales Engineer, Machine Learning, Google CloudGoogle</v>
      </c>
    </row>
    <row r="1057" spans="1:10" ht="372" x14ac:dyDescent="0.2">
      <c r="A1057" t="s">
        <v>1919</v>
      </c>
      <c r="B1057" t="s">
        <v>28</v>
      </c>
      <c r="C1057" s="2" t="s">
        <v>1920</v>
      </c>
      <c r="D1057">
        <v>2474</v>
      </c>
      <c r="E1057" t="s">
        <v>880</v>
      </c>
      <c r="F1057" t="s">
        <v>932</v>
      </c>
      <c r="G1057" t="str">
        <f t="shared" si="16"/>
        <v xml:space="preserve"> DC</v>
      </c>
      <c r="H1057" t="str">
        <f>IF([1]alldata!$D$1057&gt;1000,"Good Review","not many reviews")</f>
        <v>Good Review</v>
      </c>
      <c r="J1057" t="str">
        <f>CONCATENATE([1]alldata!$A$1057,[1]alldata!$B$1057)</f>
        <v>Data and Machine Learning Technical Trainer, Google Cloud PlatformGoogle</v>
      </c>
    </row>
    <row r="1058" spans="1:10" ht="356" x14ac:dyDescent="0.2">
      <c r="A1058" t="s">
        <v>1925</v>
      </c>
      <c r="B1058" t="s">
        <v>28</v>
      </c>
      <c r="C1058" s="2" t="s">
        <v>1926</v>
      </c>
      <c r="D1058">
        <v>2474</v>
      </c>
      <c r="E1058" t="s">
        <v>880</v>
      </c>
      <c r="F1058" t="s">
        <v>932</v>
      </c>
      <c r="G1058" t="str">
        <f t="shared" si="16"/>
        <v xml:space="preserve"> DC</v>
      </c>
      <c r="H1058" t="str">
        <f>IF([1]alldata!$D$1058&gt;1000,"Good Review","not many reviews")</f>
        <v>Good Review</v>
      </c>
      <c r="J1058" t="str">
        <f>CONCATENATE([1]alldata!$A$1058,[1]alldata!$B$1058)</f>
        <v>Student Research CollaborationGoogle</v>
      </c>
    </row>
    <row r="1059" spans="1:10" ht="356" x14ac:dyDescent="0.2">
      <c r="A1059" t="s">
        <v>1925</v>
      </c>
      <c r="B1059" t="s">
        <v>28</v>
      </c>
      <c r="C1059" s="2" t="s">
        <v>1926</v>
      </c>
      <c r="D1059">
        <v>2474</v>
      </c>
      <c r="E1059" t="s">
        <v>914</v>
      </c>
      <c r="F1059" t="s">
        <v>13</v>
      </c>
      <c r="G1059" t="str">
        <f t="shared" si="16"/>
        <v xml:space="preserve"> CA</v>
      </c>
      <c r="H1059" t="str">
        <f>IF([1]alldata!$D$1059&gt;1000,"Good Review","not many reviews")</f>
        <v>Good Review</v>
      </c>
      <c r="J1059" t="str">
        <f>CONCATENATE([1]alldata!$A$1059,[1]alldata!$B$1059)</f>
        <v>Student Research CollaborationGoogle</v>
      </c>
    </row>
    <row r="1060" spans="1:10" ht="404" x14ac:dyDescent="0.2">
      <c r="A1060" t="s">
        <v>1936</v>
      </c>
      <c r="B1060" t="s">
        <v>28</v>
      </c>
      <c r="C1060" s="2" t="s">
        <v>1937</v>
      </c>
      <c r="D1060">
        <v>2474</v>
      </c>
      <c r="E1060" t="s">
        <v>914</v>
      </c>
      <c r="F1060" t="s">
        <v>13</v>
      </c>
      <c r="G1060" t="str">
        <f t="shared" si="16"/>
        <v xml:space="preserve"> CA</v>
      </c>
      <c r="H1060" t="str">
        <f>IF([1]alldata!$D$1060&gt;1000,"Good Review","not many reviews")</f>
        <v>Good Review</v>
      </c>
      <c r="J1060" t="str">
        <f>CONCATENATE([1]alldata!$A$1060,[1]alldata!$B$1060)</f>
        <v>Software Engineer, Machine LearningGoogle</v>
      </c>
    </row>
    <row r="1061" spans="1:10" ht="388" x14ac:dyDescent="0.2">
      <c r="A1061" t="s">
        <v>1938</v>
      </c>
      <c r="B1061" t="s">
        <v>28</v>
      </c>
      <c r="C1061" s="2" t="s">
        <v>1939</v>
      </c>
      <c r="D1061">
        <v>2474</v>
      </c>
      <c r="E1061" t="s">
        <v>199</v>
      </c>
      <c r="F1061" t="s">
        <v>1940</v>
      </c>
      <c r="G1061" t="str">
        <f t="shared" si="16"/>
        <v xml:space="preserve"> MA</v>
      </c>
      <c r="H1061" t="str">
        <f>IF([1]alldata!$D$1061&gt;1000,"Good Review","not many reviews")</f>
        <v>Good Review</v>
      </c>
      <c r="J1061" t="str">
        <f>CONCATENATE([1]alldata!$A$1061,[1]alldata!$B$1061)</f>
        <v>Research Scientist, Google Brain (United States)Google</v>
      </c>
    </row>
    <row r="1062" spans="1:10" ht="356" x14ac:dyDescent="0.2">
      <c r="A1062" t="s">
        <v>1925</v>
      </c>
      <c r="B1062" t="s">
        <v>28</v>
      </c>
      <c r="C1062" s="2" t="s">
        <v>1926</v>
      </c>
      <c r="D1062">
        <v>2474</v>
      </c>
      <c r="E1062" t="s">
        <v>199</v>
      </c>
      <c r="F1062" t="s">
        <v>1940</v>
      </c>
      <c r="G1062" t="str">
        <f t="shared" si="16"/>
        <v xml:space="preserve"> MA</v>
      </c>
      <c r="H1062" t="str">
        <f>IF([1]alldata!$D$1062&gt;1000,"Good Review","not many reviews")</f>
        <v>Good Review</v>
      </c>
      <c r="J1062" t="str">
        <f>CONCATENATE([1]alldata!$A$1062,[1]alldata!$B$1062)</f>
        <v>Student Research CollaborationGoogle</v>
      </c>
    </row>
    <row r="1063" spans="1:10" ht="388" x14ac:dyDescent="0.2">
      <c r="A1063" t="s">
        <v>1936</v>
      </c>
      <c r="B1063" t="s">
        <v>28</v>
      </c>
      <c r="C1063" s="2" t="s">
        <v>1941</v>
      </c>
      <c r="D1063">
        <v>2474</v>
      </c>
      <c r="E1063" t="s">
        <v>199</v>
      </c>
      <c r="F1063" t="s">
        <v>1940</v>
      </c>
      <c r="G1063" t="str">
        <f t="shared" si="16"/>
        <v xml:space="preserve"> MA</v>
      </c>
      <c r="H1063" t="str">
        <f>IF([1]alldata!$D$1063&gt;1000,"Good Review","not many reviews")</f>
        <v>Good Review</v>
      </c>
      <c r="J1063" t="str">
        <f>CONCATENATE([1]alldata!$A$1063,[1]alldata!$B$1063)</f>
        <v>Software Engineer, Machine LearningGoogle</v>
      </c>
    </row>
    <row r="1064" spans="1:10" ht="388" x14ac:dyDescent="0.2">
      <c r="A1064" t="s">
        <v>1934</v>
      </c>
      <c r="B1064" t="s">
        <v>28</v>
      </c>
      <c r="C1064" s="2" t="s">
        <v>1935</v>
      </c>
      <c r="D1064">
        <v>2474</v>
      </c>
      <c r="E1064" t="s">
        <v>199</v>
      </c>
      <c r="F1064" t="s">
        <v>1940</v>
      </c>
      <c r="G1064" t="str">
        <f t="shared" si="16"/>
        <v xml:space="preserve"> MA</v>
      </c>
      <c r="H1064" t="str">
        <f>IF([1]alldata!$D$1064&gt;1000,"Good Review","not many reviews")</f>
        <v>Good Review</v>
      </c>
      <c r="J1064" t="str">
        <f>CONCATENATE([1]alldata!$A$1064,[1]alldata!$B$1064)</f>
        <v>Sales Engineer, Machine Learning, Google CloudGoogle</v>
      </c>
    </row>
    <row r="1065" spans="1:10" ht="372" x14ac:dyDescent="0.2">
      <c r="A1065" t="s">
        <v>1942</v>
      </c>
      <c r="B1065" t="s">
        <v>28</v>
      </c>
      <c r="C1065" s="2" t="s">
        <v>1943</v>
      </c>
      <c r="D1065">
        <v>2474</v>
      </c>
      <c r="E1065" t="s">
        <v>1078</v>
      </c>
      <c r="F1065" t="s">
        <v>13</v>
      </c>
      <c r="G1065" t="str">
        <f t="shared" si="16"/>
        <v xml:space="preserve"> CA</v>
      </c>
      <c r="H1065" t="str">
        <f>IF([1]alldata!$D$1065&gt;1000,"Good Review","not many reviews")</f>
        <v>Good Review</v>
      </c>
      <c r="J1065" t="str">
        <f>CONCATENATE([1]alldata!$A$1065,[1]alldata!$B$1065)</f>
        <v>Research Software Engineer, Google BrainGoogle</v>
      </c>
    </row>
    <row r="1066" spans="1:10" ht="388" x14ac:dyDescent="0.2">
      <c r="A1066" t="s">
        <v>1921</v>
      </c>
      <c r="B1066" t="s">
        <v>28</v>
      </c>
      <c r="C1066" s="2" t="s">
        <v>1922</v>
      </c>
      <c r="D1066">
        <v>2474</v>
      </c>
      <c r="E1066" t="s">
        <v>1078</v>
      </c>
      <c r="F1066" t="s">
        <v>13</v>
      </c>
      <c r="G1066" t="str">
        <f t="shared" si="16"/>
        <v xml:space="preserve"> CA</v>
      </c>
      <c r="H1066" t="str">
        <f>IF([1]alldata!$D$1066&gt;1000,"Good Review","not many reviews")</f>
        <v>Good Review</v>
      </c>
      <c r="J1066" t="str">
        <f>CONCATENATE([1]alldata!$A$1066,[1]alldata!$B$1066)</f>
        <v>Developer Advocate, ServerlessGoogle</v>
      </c>
    </row>
    <row r="1067" spans="1:10" ht="356" x14ac:dyDescent="0.2">
      <c r="A1067" t="s">
        <v>1944</v>
      </c>
      <c r="B1067" t="s">
        <v>28</v>
      </c>
      <c r="C1067" s="2" t="s">
        <v>1945</v>
      </c>
      <c r="D1067">
        <v>2474</v>
      </c>
      <c r="E1067" t="s">
        <v>1078</v>
      </c>
      <c r="F1067" t="s">
        <v>13</v>
      </c>
      <c r="G1067" t="str">
        <f t="shared" si="16"/>
        <v xml:space="preserve"> CA</v>
      </c>
      <c r="H1067" t="str">
        <f>IF([1]alldata!$D$1067&gt;1000,"Good Review","not many reviews")</f>
        <v>Good Review</v>
      </c>
      <c r="J1067" t="str">
        <f>CONCATENATE([1]alldata!$A$1067,[1]alldata!$B$1067)</f>
        <v>User Experience Researcher, Strategy and OperationsGoogle</v>
      </c>
    </row>
    <row r="1068" spans="1:10" ht="388" x14ac:dyDescent="0.2">
      <c r="A1068" t="s">
        <v>1946</v>
      </c>
      <c r="B1068" t="s">
        <v>28</v>
      </c>
      <c r="C1068" s="2" t="s">
        <v>1941</v>
      </c>
      <c r="D1068">
        <v>2474</v>
      </c>
      <c r="E1068" t="s">
        <v>1078</v>
      </c>
      <c r="F1068" t="s">
        <v>13</v>
      </c>
      <c r="G1068" t="str">
        <f t="shared" si="16"/>
        <v xml:space="preserve"> CA</v>
      </c>
      <c r="H1068" t="str">
        <f>IF([1]alldata!$D$1068&gt;1000,"Good Review","not many reviews")</f>
        <v>Good Review</v>
      </c>
      <c r="J1068" t="str">
        <f>CONCATENATE([1]alldata!$A$1068,[1]alldata!$B$1068)</f>
        <v>Machine Learning Prototyping Engineer, Consumer HardwareGoogle</v>
      </c>
    </row>
    <row r="1069" spans="1:10" ht="404" x14ac:dyDescent="0.2">
      <c r="A1069" t="s">
        <v>1947</v>
      </c>
      <c r="B1069" t="s">
        <v>28</v>
      </c>
      <c r="C1069" s="2" t="s">
        <v>1948</v>
      </c>
      <c r="D1069">
        <v>2474</v>
      </c>
      <c r="E1069" t="s">
        <v>1078</v>
      </c>
      <c r="F1069" t="s">
        <v>13</v>
      </c>
      <c r="G1069" t="str">
        <f t="shared" si="16"/>
        <v xml:space="preserve"> CA</v>
      </c>
      <c r="H1069" t="str">
        <f>IF([1]alldata!$D$1069&gt;1000,"Good Review","not many reviews")</f>
        <v>Good Review</v>
      </c>
      <c r="J1069" t="str">
        <f>CONCATENATE([1]alldata!$A$1069,[1]alldata!$B$1069)</f>
        <v>Data Scientist, Ads and Commerce, Google Technical ServicesGoogle</v>
      </c>
    </row>
    <row r="1070" spans="1:10" ht="404" x14ac:dyDescent="0.2">
      <c r="A1070" t="s">
        <v>1949</v>
      </c>
      <c r="B1070" t="s">
        <v>28</v>
      </c>
      <c r="C1070" s="2" t="s">
        <v>1950</v>
      </c>
      <c r="D1070">
        <v>2474</v>
      </c>
      <c r="E1070" t="s">
        <v>1078</v>
      </c>
      <c r="F1070" t="s">
        <v>13</v>
      </c>
      <c r="G1070" t="str">
        <f t="shared" si="16"/>
        <v xml:space="preserve"> CA</v>
      </c>
      <c r="H1070" t="str">
        <f>IF([1]alldata!$D$1070&gt;1000,"Good Review","not many reviews")</f>
        <v>Good Review</v>
      </c>
      <c r="J1070" t="str">
        <f>CONCATENATE([1]alldata!$A$1070,[1]alldata!$B$1070)</f>
        <v>Communication System Modeling and Data Scientist, XGoogle</v>
      </c>
    </row>
    <row r="1071" spans="1:10" ht="356" x14ac:dyDescent="0.2">
      <c r="A1071" t="s">
        <v>1951</v>
      </c>
      <c r="B1071" t="s">
        <v>28</v>
      </c>
      <c r="C1071" s="2" t="s">
        <v>1952</v>
      </c>
      <c r="D1071">
        <v>2474</v>
      </c>
      <c r="E1071" t="s">
        <v>1078</v>
      </c>
      <c r="F1071" t="s">
        <v>13</v>
      </c>
      <c r="G1071" t="str">
        <f t="shared" si="16"/>
        <v xml:space="preserve"> CA</v>
      </c>
      <c r="H1071" t="str">
        <f>IF([1]alldata!$D$1071&gt;1000,"Good Review","not many reviews")</f>
        <v>Good Review</v>
      </c>
      <c r="J1071" t="str">
        <f>CONCATENATE([1]alldata!$A$1071,[1]alldata!$B$1071)</f>
        <v>Data Scientist/Quantitative Analyst, Engineering, University GraduateGoogle</v>
      </c>
    </row>
    <row r="1072" spans="1:10" ht="356" x14ac:dyDescent="0.2">
      <c r="A1072" t="s">
        <v>1953</v>
      </c>
      <c r="B1072" t="s">
        <v>28</v>
      </c>
      <c r="C1072" s="2" t="s">
        <v>1952</v>
      </c>
      <c r="D1072">
        <v>2474</v>
      </c>
      <c r="E1072" t="s">
        <v>1078</v>
      </c>
      <c r="F1072" t="s">
        <v>13</v>
      </c>
      <c r="G1072" t="str">
        <f t="shared" si="16"/>
        <v xml:space="preserve"> CA</v>
      </c>
      <c r="H1072" t="str">
        <f>IF([1]alldata!$D$1072&gt;1000,"Good Review","not many reviews")</f>
        <v>Good Review</v>
      </c>
      <c r="J1072" t="str">
        <f>CONCATENATE([1]alldata!$A$1072,[1]alldata!$B$1072)</f>
        <v>Data Scientist, Operations Decision SupportGoogle</v>
      </c>
    </row>
    <row r="1073" spans="1:10" ht="388" x14ac:dyDescent="0.2">
      <c r="A1073" t="s">
        <v>1954</v>
      </c>
      <c r="B1073" t="s">
        <v>28</v>
      </c>
      <c r="C1073" s="2" t="s">
        <v>1955</v>
      </c>
      <c r="D1073">
        <v>2474</v>
      </c>
      <c r="E1073" t="s">
        <v>1078</v>
      </c>
      <c r="F1073" t="s">
        <v>13</v>
      </c>
      <c r="G1073" t="str">
        <f t="shared" si="16"/>
        <v xml:space="preserve"> CA</v>
      </c>
      <c r="H1073" t="str">
        <f>IF([1]alldata!$D$1073&gt;1000,"Good Review","not many reviews")</f>
        <v>Good Review</v>
      </c>
      <c r="J1073" t="str">
        <f>CONCATENATE([1]alldata!$A$1073,[1]alldata!$B$1073)</f>
        <v>Data Scientist/Quantitative Analyst Intern, Summer 2018Google</v>
      </c>
    </row>
    <row r="1074" spans="1:10" ht="372" x14ac:dyDescent="0.2">
      <c r="A1074" t="s">
        <v>1956</v>
      </c>
      <c r="B1074" t="s">
        <v>28</v>
      </c>
      <c r="C1074" s="2" t="s">
        <v>1957</v>
      </c>
      <c r="D1074">
        <v>2474</v>
      </c>
      <c r="E1074" t="s">
        <v>1078</v>
      </c>
      <c r="F1074" t="s">
        <v>13</v>
      </c>
      <c r="G1074" t="str">
        <f t="shared" si="16"/>
        <v xml:space="preserve"> CA</v>
      </c>
      <c r="H1074" t="str">
        <f>IF([1]alldata!$D$1074&gt;1000,"Good Review","not many reviews")</f>
        <v>Good Review</v>
      </c>
      <c r="J1074" t="str">
        <f>CONCATENATE([1]alldata!$A$1074,[1]alldata!$B$1074)</f>
        <v>Data Scientist, EngineeringGoogle</v>
      </c>
    </row>
    <row r="1075" spans="1:10" ht="388" x14ac:dyDescent="0.2">
      <c r="A1075" t="s">
        <v>1958</v>
      </c>
      <c r="B1075" t="s">
        <v>28</v>
      </c>
      <c r="C1075" s="2" t="s">
        <v>1959</v>
      </c>
      <c r="D1075">
        <v>2474</v>
      </c>
      <c r="E1075" t="s">
        <v>1078</v>
      </c>
      <c r="F1075" t="s">
        <v>13</v>
      </c>
      <c r="G1075" t="str">
        <f t="shared" si="16"/>
        <v xml:space="preserve"> CA</v>
      </c>
      <c r="H1075" t="str">
        <f>IF([1]alldata!$D$1075&gt;1000,"Good Review","not many reviews")</f>
        <v>Good Review</v>
      </c>
      <c r="J1075" t="str">
        <f>CONCATENATE([1]alldata!$A$1075,[1]alldata!$B$1075)</f>
        <v>Google AI Resident (Healthcare), 2019 Start (Fixed-Term Employee)Google</v>
      </c>
    </row>
    <row r="1076" spans="1:10" ht="340" x14ac:dyDescent="0.2">
      <c r="A1076" t="s">
        <v>1960</v>
      </c>
      <c r="B1076" t="s">
        <v>28</v>
      </c>
      <c r="C1076" s="2" t="s">
        <v>1961</v>
      </c>
      <c r="D1076">
        <v>2474</v>
      </c>
      <c r="E1076" t="s">
        <v>1078</v>
      </c>
      <c r="F1076" t="s">
        <v>13</v>
      </c>
      <c r="G1076" t="str">
        <f t="shared" si="16"/>
        <v xml:space="preserve"> CA</v>
      </c>
      <c r="H1076" t="str">
        <f>IF([1]alldata!$D$1076&gt;1000,"Good Review","not many reviews")</f>
        <v>Good Review</v>
      </c>
      <c r="J1076" t="str">
        <f>CONCATENATE([1]alldata!$A$1076,[1]alldata!$B$1076)</f>
        <v>Data Scientist Technical Lead, EngineeringGoogle</v>
      </c>
    </row>
    <row r="1077" spans="1:10" ht="372" x14ac:dyDescent="0.2">
      <c r="A1077" t="s">
        <v>1962</v>
      </c>
      <c r="B1077" t="s">
        <v>28</v>
      </c>
      <c r="C1077" s="2" t="s">
        <v>1963</v>
      </c>
      <c r="D1077">
        <v>2474</v>
      </c>
      <c r="E1077" t="s">
        <v>1078</v>
      </c>
      <c r="F1077" t="s">
        <v>13</v>
      </c>
      <c r="G1077" t="str">
        <f t="shared" si="16"/>
        <v xml:space="preserve"> CA</v>
      </c>
      <c r="H1077" t="str">
        <f>IF([1]alldata!$D$1077&gt;1000,"Good Review","not many reviews")</f>
        <v>Good Review</v>
      </c>
      <c r="J1077" t="str">
        <f>CONCATENATE([1]alldata!$A$1077,[1]alldata!$B$1077)</f>
        <v>Product Analyst, Data ScienceGoogle</v>
      </c>
    </row>
    <row r="1078" spans="1:10" ht="356" x14ac:dyDescent="0.2">
      <c r="A1078" t="s">
        <v>1925</v>
      </c>
      <c r="B1078" t="s">
        <v>28</v>
      </c>
      <c r="C1078" s="2" t="s">
        <v>1926</v>
      </c>
      <c r="D1078">
        <v>2474</v>
      </c>
      <c r="E1078" t="s">
        <v>1078</v>
      </c>
      <c r="F1078" t="s">
        <v>13</v>
      </c>
      <c r="G1078" t="str">
        <f t="shared" si="16"/>
        <v xml:space="preserve"> CA</v>
      </c>
      <c r="H1078" t="str">
        <f>IF([1]alldata!$D$1078&gt;1000,"Good Review","not many reviews")</f>
        <v>Good Review</v>
      </c>
      <c r="J1078" t="str">
        <f>CONCATENATE([1]alldata!$A$1078,[1]alldata!$B$1078)</f>
        <v>Student Research CollaborationGoogle</v>
      </c>
    </row>
    <row r="1079" spans="1:10" ht="372" x14ac:dyDescent="0.2">
      <c r="A1079" t="s">
        <v>1919</v>
      </c>
      <c r="B1079" t="s">
        <v>28</v>
      </c>
      <c r="C1079" s="2" t="s">
        <v>1920</v>
      </c>
      <c r="D1079">
        <v>2474</v>
      </c>
      <c r="E1079" t="s">
        <v>1078</v>
      </c>
      <c r="F1079" t="s">
        <v>13</v>
      </c>
      <c r="G1079" t="str">
        <f t="shared" si="16"/>
        <v xml:space="preserve"> CA</v>
      </c>
      <c r="H1079" t="str">
        <f>IF([1]alldata!$D$1079&gt;1000,"Good Review","not many reviews")</f>
        <v>Good Review</v>
      </c>
      <c r="J1079" t="str">
        <f>CONCATENATE([1]alldata!$A$1079,[1]alldata!$B$1079)</f>
        <v>Data and Machine Learning Technical Trainer, Google Cloud PlatformGoogle</v>
      </c>
    </row>
    <row r="1080" spans="1:10" ht="409.6" x14ac:dyDescent="0.2">
      <c r="A1080" t="s">
        <v>1964</v>
      </c>
      <c r="B1080" t="s">
        <v>28</v>
      </c>
      <c r="C1080" s="2" t="s">
        <v>1965</v>
      </c>
      <c r="D1080">
        <v>2474</v>
      </c>
      <c r="E1080" t="s">
        <v>1078</v>
      </c>
      <c r="F1080" t="s">
        <v>13</v>
      </c>
      <c r="G1080" t="str">
        <f t="shared" si="16"/>
        <v xml:space="preserve"> CA</v>
      </c>
      <c r="H1080" t="str">
        <f>IF([1]alldata!$D$1080&gt;1000,"Good Review","not many reviews")</f>
        <v>Good Review</v>
      </c>
      <c r="J1080" t="str">
        <f>CONCATENATE([1]alldata!$A$1080,[1]alldata!$B$1080)</f>
        <v>Data Scientist, Global Premium Services, Google Technical Services Professional ServicesGoogle</v>
      </c>
    </row>
    <row r="1081" spans="1:10" ht="388" x14ac:dyDescent="0.2">
      <c r="A1081" t="s">
        <v>1966</v>
      </c>
      <c r="B1081" t="s">
        <v>28</v>
      </c>
      <c r="C1081" s="2" t="s">
        <v>1967</v>
      </c>
      <c r="D1081">
        <v>2474</v>
      </c>
      <c r="E1081" t="s">
        <v>1078</v>
      </c>
      <c r="F1081" t="s">
        <v>13</v>
      </c>
      <c r="G1081" t="str">
        <f t="shared" si="16"/>
        <v xml:space="preserve"> CA</v>
      </c>
      <c r="H1081" t="str">
        <f>IF([1]alldata!$D$1081&gt;1000,"Good Review","not many reviews")</f>
        <v>Good Review</v>
      </c>
      <c r="J1081" t="str">
        <f>CONCATENATE([1]alldata!$A$1081,[1]alldata!$B$1081)</f>
        <v>Quantitative Healthcare Research Scientist (Biostatistician or Epidemiologist)Google</v>
      </c>
    </row>
    <row r="1082" spans="1:10" ht="372" x14ac:dyDescent="0.2">
      <c r="A1082" t="s">
        <v>1968</v>
      </c>
      <c r="B1082" t="s">
        <v>28</v>
      </c>
      <c r="C1082" s="2" t="s">
        <v>1969</v>
      </c>
      <c r="D1082">
        <v>2474</v>
      </c>
      <c r="E1082" t="s">
        <v>1078</v>
      </c>
      <c r="F1082" t="s">
        <v>13</v>
      </c>
      <c r="G1082" t="str">
        <f t="shared" si="16"/>
        <v xml:space="preserve"> CA</v>
      </c>
      <c r="H1082" t="str">
        <f>IF([1]alldata!$D$1082&gt;1000,"Good Review","not many reviews")</f>
        <v>Good Review</v>
      </c>
      <c r="J1082" t="str">
        <f>CONCATENATE([1]alldata!$A$1082,[1]alldata!$B$1082)</f>
        <v>Imaging Systems ScientistGoogle</v>
      </c>
    </row>
    <row r="1083" spans="1:10" ht="372" x14ac:dyDescent="0.2">
      <c r="A1083" t="s">
        <v>1970</v>
      </c>
      <c r="B1083" t="s">
        <v>28</v>
      </c>
      <c r="C1083" s="2" t="s">
        <v>1971</v>
      </c>
      <c r="D1083">
        <v>2474</v>
      </c>
      <c r="E1083" t="s">
        <v>1078</v>
      </c>
      <c r="F1083" t="s">
        <v>13</v>
      </c>
      <c r="G1083" t="str">
        <f t="shared" si="16"/>
        <v xml:space="preserve"> CA</v>
      </c>
      <c r="H1083" t="str">
        <f>IF([1]alldata!$D$1083&gt;1000,"Good Review","not many reviews")</f>
        <v>Good Review</v>
      </c>
      <c r="J1083" t="str">
        <f>CONCATENATE([1]alldata!$A$1083,[1]alldata!$B$1083)</f>
        <v>Research Scientist, Machine Learning and IntelligenceGoogle</v>
      </c>
    </row>
    <row r="1084" spans="1:10" ht="388" x14ac:dyDescent="0.2">
      <c r="A1084" t="s">
        <v>1938</v>
      </c>
      <c r="B1084" t="s">
        <v>28</v>
      </c>
      <c r="C1084" s="2" t="s">
        <v>1939</v>
      </c>
      <c r="D1084">
        <v>2474</v>
      </c>
      <c r="E1084" t="s">
        <v>1078</v>
      </c>
      <c r="F1084" t="s">
        <v>13</v>
      </c>
      <c r="G1084" t="str">
        <f t="shared" si="16"/>
        <v xml:space="preserve"> CA</v>
      </c>
      <c r="H1084" t="str">
        <f>IF([1]alldata!$D$1084&gt;1000,"Good Review","not many reviews")</f>
        <v>Good Review</v>
      </c>
      <c r="J1084" t="str">
        <f>CONCATENATE([1]alldata!$A$1084,[1]alldata!$B$1084)</f>
        <v>Research Scientist, Google Brain (United States)Google</v>
      </c>
    </row>
    <row r="1085" spans="1:10" ht="356" x14ac:dyDescent="0.2">
      <c r="A1085" t="s">
        <v>1972</v>
      </c>
      <c r="B1085" t="s">
        <v>28</v>
      </c>
      <c r="C1085" s="2" t="s">
        <v>1973</v>
      </c>
      <c r="D1085">
        <v>2474</v>
      </c>
      <c r="E1085" t="s">
        <v>1078</v>
      </c>
      <c r="F1085" t="s">
        <v>13</v>
      </c>
      <c r="G1085" t="str">
        <f t="shared" si="16"/>
        <v xml:space="preserve"> CA</v>
      </c>
      <c r="H1085" t="str">
        <f>IF([1]alldata!$D$1085&gt;1000,"Good Review","not many reviews")</f>
        <v>Good Review</v>
      </c>
      <c r="J1085" t="str">
        <f>CONCATENATE([1]alldata!$A$1085,[1]alldata!$B$1085)</f>
        <v>Head of Data Science, ChronicleGoogle</v>
      </c>
    </row>
    <row r="1086" spans="1:10" ht="356" x14ac:dyDescent="0.2">
      <c r="A1086" t="s">
        <v>1974</v>
      </c>
      <c r="B1086" t="s">
        <v>28</v>
      </c>
      <c r="C1086" s="2" t="s">
        <v>1975</v>
      </c>
      <c r="D1086">
        <v>2474</v>
      </c>
      <c r="E1086" t="s">
        <v>1078</v>
      </c>
      <c r="F1086" t="s">
        <v>13</v>
      </c>
      <c r="G1086" t="str">
        <f t="shared" si="16"/>
        <v xml:space="preserve"> CA</v>
      </c>
      <c r="H1086" t="str">
        <f>IF([1]alldata!$D$1086&gt;1000,"Good Review","not many reviews")</f>
        <v>Good Review</v>
      </c>
      <c r="J1086" t="str">
        <f>CONCATENATE([1]alldata!$A$1086,[1]alldata!$B$1086)</f>
        <v>Diversity Events Specialist, Talent Programs and EventsGoogle</v>
      </c>
    </row>
    <row r="1087" spans="1:10" ht="372" x14ac:dyDescent="0.2">
      <c r="A1087" t="s">
        <v>1976</v>
      </c>
      <c r="B1087" t="s">
        <v>28</v>
      </c>
      <c r="C1087" s="2" t="s">
        <v>1977</v>
      </c>
      <c r="D1087">
        <v>2474</v>
      </c>
      <c r="E1087" t="s">
        <v>1078</v>
      </c>
      <c r="F1087" t="s">
        <v>13</v>
      </c>
      <c r="G1087" t="str">
        <f t="shared" si="16"/>
        <v xml:space="preserve"> CA</v>
      </c>
      <c r="H1087" t="str">
        <f>IF([1]alldata!$D$1087&gt;1000,"Good Review","not many reviews")</f>
        <v>Good Review</v>
      </c>
      <c r="J1087" t="str">
        <f>CONCATENATE([1]alldata!$A$1087,[1]alldata!$B$1087)</f>
        <v>Business Analyst Intern, Summer 2018Google</v>
      </c>
    </row>
    <row r="1088" spans="1:10" ht="372" x14ac:dyDescent="0.2">
      <c r="A1088" t="s">
        <v>1978</v>
      </c>
      <c r="B1088" t="s">
        <v>28</v>
      </c>
      <c r="C1088" s="2" t="s">
        <v>1979</v>
      </c>
      <c r="D1088">
        <v>2474</v>
      </c>
      <c r="E1088" t="s">
        <v>1078</v>
      </c>
      <c r="F1088" t="s">
        <v>13</v>
      </c>
      <c r="G1088" t="str">
        <f t="shared" si="16"/>
        <v xml:space="preserve"> CA</v>
      </c>
      <c r="H1088" t="str">
        <f>IF([1]alldata!$D$1088&gt;1000,"Good Review","not many reviews")</f>
        <v>Good Review</v>
      </c>
      <c r="J1088" t="str">
        <f>CONCATENATE([1]alldata!$A$1088,[1]alldata!$B$1088)</f>
        <v>Infrastructure Data Engineer, WingGoogle</v>
      </c>
    </row>
    <row r="1089" spans="1:10" ht="388" x14ac:dyDescent="0.2">
      <c r="A1089" t="s">
        <v>1980</v>
      </c>
      <c r="B1089" t="s">
        <v>28</v>
      </c>
      <c r="C1089" s="2" t="s">
        <v>1967</v>
      </c>
      <c r="D1089">
        <v>2474</v>
      </c>
      <c r="E1089" t="s">
        <v>1078</v>
      </c>
      <c r="F1089" t="s">
        <v>13</v>
      </c>
      <c r="G1089" t="str">
        <f t="shared" si="16"/>
        <v xml:space="preserve"> CA</v>
      </c>
      <c r="H1089" t="str">
        <f>IF([1]alldata!$D$1089&gt;1000,"Good Review","not many reviews")</f>
        <v>Good Review</v>
      </c>
      <c r="J1089" t="str">
        <f>CONCATENATE([1]alldata!$A$1089,[1]alldata!$B$1089)</f>
        <v>Cloud AI Research ScientistGoogle</v>
      </c>
    </row>
    <row r="1090" spans="1:10" ht="372" x14ac:dyDescent="0.2">
      <c r="A1090" t="s">
        <v>1981</v>
      </c>
      <c r="B1090" t="s">
        <v>28</v>
      </c>
      <c r="C1090" s="2" t="s">
        <v>1979</v>
      </c>
      <c r="D1090">
        <v>2474</v>
      </c>
      <c r="E1090" t="s">
        <v>1078</v>
      </c>
      <c r="F1090" t="s">
        <v>13</v>
      </c>
      <c r="G1090" t="str">
        <f t="shared" ref="G1090:G1153" si="17">LEFT(F1090,3)</f>
        <v xml:space="preserve"> CA</v>
      </c>
      <c r="H1090" t="str">
        <f>IF([1]alldata!$D$1090&gt;1000,"Good Review","not many reviews")</f>
        <v>Good Review</v>
      </c>
      <c r="J1090" t="str">
        <f>CONCATENATE([1]alldata!$A$1090,[1]alldata!$B$1090)</f>
        <v>Business Data Engineer (Wing), XGoogle</v>
      </c>
    </row>
    <row r="1091" spans="1:10" ht="388" x14ac:dyDescent="0.2">
      <c r="A1091" t="s">
        <v>1982</v>
      </c>
      <c r="B1091" t="s">
        <v>28</v>
      </c>
      <c r="C1091" s="2" t="s">
        <v>1983</v>
      </c>
      <c r="D1091">
        <v>2474</v>
      </c>
      <c r="E1091" t="s">
        <v>1078</v>
      </c>
      <c r="F1091" t="s">
        <v>13</v>
      </c>
      <c r="G1091" t="str">
        <f t="shared" si="17"/>
        <v xml:space="preserve"> CA</v>
      </c>
      <c r="H1091" t="str">
        <f>IF([1]alldata!$D$1091&gt;1000,"Good Review","not many reviews")</f>
        <v>Good Review</v>
      </c>
      <c r="J1091" t="str">
        <f>CONCATENATE([1]alldata!$A$1091,[1]alldata!$B$1091)</f>
        <v>Quantitative Research Analyst, Growth LabGoogle</v>
      </c>
    </row>
    <row r="1092" spans="1:10" ht="356" x14ac:dyDescent="0.2">
      <c r="A1092" t="s">
        <v>1984</v>
      </c>
      <c r="B1092" t="s">
        <v>28</v>
      </c>
      <c r="C1092" s="2" t="s">
        <v>1945</v>
      </c>
      <c r="D1092">
        <v>2474</v>
      </c>
      <c r="E1092" t="s">
        <v>1078</v>
      </c>
      <c r="F1092" t="s">
        <v>13</v>
      </c>
      <c r="G1092" t="str">
        <f t="shared" si="17"/>
        <v xml:space="preserve"> CA</v>
      </c>
      <c r="H1092" t="str">
        <f>IF([1]alldata!$D$1092&gt;1000,"Good Review","not many reviews")</f>
        <v>Good Review</v>
      </c>
      <c r="J1092" t="str">
        <f>CONCATENATE([1]alldata!$A$1092,[1]alldata!$B$1092)</f>
        <v>Staffing Services Specialist, Hiring Committee TrainingGoogle</v>
      </c>
    </row>
    <row r="1093" spans="1:10" ht="356" x14ac:dyDescent="0.2">
      <c r="A1093" t="s">
        <v>1985</v>
      </c>
      <c r="B1093" t="s">
        <v>28</v>
      </c>
      <c r="C1093" s="2" t="s">
        <v>1945</v>
      </c>
      <c r="D1093">
        <v>2474</v>
      </c>
      <c r="E1093" t="s">
        <v>1078</v>
      </c>
      <c r="F1093" t="s">
        <v>13</v>
      </c>
      <c r="G1093" t="str">
        <f t="shared" si="17"/>
        <v xml:space="preserve"> CA</v>
      </c>
      <c r="H1093" t="str">
        <f>IF([1]alldata!$D$1093&gt;1000,"Good Review","not many reviews")</f>
        <v>Good Review</v>
      </c>
      <c r="J1093" t="str">
        <f>CONCATENATE([1]alldata!$A$1093,[1]alldata!$B$1093)</f>
        <v>Candidate Evaluation ConsultantGoogle</v>
      </c>
    </row>
    <row r="1094" spans="1:10" ht="356" x14ac:dyDescent="0.2">
      <c r="A1094" t="s">
        <v>1986</v>
      </c>
      <c r="B1094" t="s">
        <v>28</v>
      </c>
      <c r="C1094" s="2" t="s">
        <v>1945</v>
      </c>
      <c r="D1094">
        <v>2474</v>
      </c>
      <c r="E1094" t="s">
        <v>1078</v>
      </c>
      <c r="F1094" t="s">
        <v>13</v>
      </c>
      <c r="G1094" t="str">
        <f t="shared" si="17"/>
        <v xml:space="preserve"> CA</v>
      </c>
      <c r="H1094" t="str">
        <f>IF([1]alldata!$D$1094&gt;1000,"Good Review","not many reviews")</f>
        <v>Good Review</v>
      </c>
      <c r="J1094" t="str">
        <f>CONCATENATE([1]alldata!$A$1094,[1]alldata!$B$1094)</f>
        <v>User Research Analyst, Strategy and OperationsGoogle</v>
      </c>
    </row>
    <row r="1095" spans="1:10" ht="388" x14ac:dyDescent="0.2">
      <c r="A1095" t="s">
        <v>1987</v>
      </c>
      <c r="B1095" t="s">
        <v>28</v>
      </c>
      <c r="C1095" s="2" t="s">
        <v>1941</v>
      </c>
      <c r="D1095">
        <v>2474</v>
      </c>
      <c r="E1095" t="s">
        <v>1078</v>
      </c>
      <c r="F1095" t="s">
        <v>13</v>
      </c>
      <c r="G1095" t="str">
        <f t="shared" si="17"/>
        <v xml:space="preserve"> CA</v>
      </c>
      <c r="H1095" t="str">
        <f>IF([1]alldata!$D$1095&gt;1000,"Good Review","not many reviews")</f>
        <v>Good Review</v>
      </c>
      <c r="J1095" t="str">
        <f>CONCATENATE([1]alldata!$A$1095,[1]alldata!$B$1095)</f>
        <v>Software Engineer, Firmware, Machine LearningGoogle</v>
      </c>
    </row>
    <row r="1096" spans="1:10" ht="372" x14ac:dyDescent="0.2">
      <c r="A1096" t="s">
        <v>1988</v>
      </c>
      <c r="B1096" t="s">
        <v>28</v>
      </c>
      <c r="C1096" s="2" t="s">
        <v>1989</v>
      </c>
      <c r="D1096">
        <v>2474</v>
      </c>
      <c r="E1096" t="s">
        <v>1078</v>
      </c>
      <c r="F1096" t="s">
        <v>13</v>
      </c>
      <c r="G1096" t="str">
        <f t="shared" si="17"/>
        <v xml:space="preserve"> CA</v>
      </c>
      <c r="H1096" t="str">
        <f>IF([1]alldata!$D$1096&gt;1000,"Good Review","not many reviews")</f>
        <v>Good Review</v>
      </c>
      <c r="J1096" t="str">
        <f>CONCATENATE([1]alldata!$A$1096,[1]alldata!$B$1096)</f>
        <v>Webspam Analyst, Search Quality EngineeringGoogle</v>
      </c>
    </row>
    <row r="1097" spans="1:10" ht="356" x14ac:dyDescent="0.2">
      <c r="A1097" t="s">
        <v>1990</v>
      </c>
      <c r="B1097" t="s">
        <v>28</v>
      </c>
      <c r="C1097" s="2" t="s">
        <v>1991</v>
      </c>
      <c r="D1097">
        <v>2474</v>
      </c>
      <c r="E1097" t="s">
        <v>1078</v>
      </c>
      <c r="F1097" t="s">
        <v>13</v>
      </c>
      <c r="G1097" t="str">
        <f t="shared" si="17"/>
        <v xml:space="preserve"> CA</v>
      </c>
      <c r="H1097" t="str">
        <f>IF([1]alldata!$D$1097&gt;1000,"Good Review","not many reviews")</f>
        <v>Good Review</v>
      </c>
      <c r="J1097" t="str">
        <f>CONCATENATE([1]alldata!$A$1097,[1]alldata!$B$1097)</f>
        <v>Technical Program Manager, Data Infrastructure and AnalysisGoogle</v>
      </c>
    </row>
    <row r="1098" spans="1:10" ht="372" x14ac:dyDescent="0.2">
      <c r="A1098" t="s">
        <v>1936</v>
      </c>
      <c r="B1098" t="s">
        <v>28</v>
      </c>
      <c r="C1098" s="2" t="s">
        <v>1992</v>
      </c>
      <c r="D1098">
        <v>2474</v>
      </c>
      <c r="E1098" t="s">
        <v>1078</v>
      </c>
      <c r="F1098" t="s">
        <v>13</v>
      </c>
      <c r="G1098" t="str">
        <f t="shared" si="17"/>
        <v xml:space="preserve"> CA</v>
      </c>
      <c r="H1098" t="str">
        <f>IF([1]alldata!$D$1098&gt;1000,"Good Review","not many reviews")</f>
        <v>Good Review</v>
      </c>
      <c r="J1098" t="str">
        <f>CONCATENATE([1]alldata!$A$1098,[1]alldata!$B$1098)</f>
        <v>Software Engineer, Machine LearningGoogle</v>
      </c>
    </row>
    <row r="1099" spans="1:10" ht="356" x14ac:dyDescent="0.2">
      <c r="A1099" t="s">
        <v>1993</v>
      </c>
      <c r="B1099" t="s">
        <v>28</v>
      </c>
      <c r="C1099" s="2" t="s">
        <v>1994</v>
      </c>
      <c r="D1099">
        <v>2474</v>
      </c>
      <c r="E1099" t="s">
        <v>1078</v>
      </c>
      <c r="F1099" t="s">
        <v>13</v>
      </c>
      <c r="G1099" t="str">
        <f t="shared" si="17"/>
        <v xml:space="preserve"> CA</v>
      </c>
      <c r="H1099" t="str">
        <f>IF([1]alldata!$D$1099&gt;1000,"Good Review","not many reviews")</f>
        <v>Good Review</v>
      </c>
      <c r="J1099" t="str">
        <f>CONCATENATE([1]alldata!$A$1099,[1]alldata!$B$1099)</f>
        <v>Engineering Resident, University Graduate (Fixed-Term Employee)Google</v>
      </c>
    </row>
    <row r="1100" spans="1:10" ht="388" x14ac:dyDescent="0.2">
      <c r="A1100" t="s">
        <v>1995</v>
      </c>
      <c r="B1100" t="s">
        <v>28</v>
      </c>
      <c r="C1100" s="2" t="s">
        <v>1996</v>
      </c>
      <c r="D1100">
        <v>2474</v>
      </c>
      <c r="E1100" t="s">
        <v>1078</v>
      </c>
      <c r="F1100" t="s">
        <v>13</v>
      </c>
      <c r="G1100" t="str">
        <f t="shared" si="17"/>
        <v xml:space="preserve"> CA</v>
      </c>
      <c r="H1100" t="str">
        <f>IF([1]alldata!$D$1100&gt;1000,"Good Review","not many reviews")</f>
        <v>Good Review</v>
      </c>
      <c r="J1100" t="str">
        <f>CONCATENATE([1]alldata!$A$1100,[1]alldata!$B$1100)</f>
        <v>Product Analytics Lead, Data ScienceGoogle</v>
      </c>
    </row>
    <row r="1101" spans="1:10" ht="388" x14ac:dyDescent="0.2">
      <c r="A1101" t="s">
        <v>1997</v>
      </c>
      <c r="B1101" t="s">
        <v>28</v>
      </c>
      <c r="C1101" s="2" t="s">
        <v>1941</v>
      </c>
      <c r="D1101">
        <v>2474</v>
      </c>
      <c r="E1101" t="s">
        <v>1078</v>
      </c>
      <c r="F1101" t="s">
        <v>13</v>
      </c>
      <c r="G1101" t="str">
        <f t="shared" si="17"/>
        <v xml:space="preserve"> CA</v>
      </c>
      <c r="H1101" t="str">
        <f>IF([1]alldata!$D$1101&gt;1000,"Good Review","not many reviews")</f>
        <v>Good Review</v>
      </c>
      <c r="J1101" t="str">
        <f>CONCATENATE([1]alldata!$A$1101,[1]alldata!$B$1101)</f>
        <v>Software Engineer, Machine Learning, ATAPGoogle</v>
      </c>
    </row>
    <row r="1102" spans="1:10" ht="356" x14ac:dyDescent="0.2">
      <c r="A1102" t="s">
        <v>1998</v>
      </c>
      <c r="B1102" t="s">
        <v>28</v>
      </c>
      <c r="C1102" s="2" t="s">
        <v>1999</v>
      </c>
      <c r="D1102">
        <v>2474</v>
      </c>
      <c r="E1102" t="s">
        <v>1078</v>
      </c>
      <c r="F1102" t="s">
        <v>13</v>
      </c>
      <c r="G1102" t="str">
        <f t="shared" si="17"/>
        <v xml:space="preserve"> CA</v>
      </c>
      <c r="H1102" t="str">
        <f>IF([1]alldata!$D$1102&gt;1000,"Good Review","not many reviews")</f>
        <v>Good Review</v>
      </c>
      <c r="J1102" t="str">
        <f>CONCATENATE([1]alldata!$A$1102,[1]alldata!$B$1102)</f>
        <v>Mechanical DesignerGoogle</v>
      </c>
    </row>
    <row r="1103" spans="1:10" ht="388" x14ac:dyDescent="0.2">
      <c r="A1103" t="s">
        <v>2000</v>
      </c>
      <c r="B1103" t="s">
        <v>28</v>
      </c>
      <c r="C1103" s="2" t="s">
        <v>2001</v>
      </c>
      <c r="D1103">
        <v>2474</v>
      </c>
      <c r="E1103" t="s">
        <v>1078</v>
      </c>
      <c r="F1103" t="s">
        <v>13</v>
      </c>
      <c r="G1103" t="str">
        <f t="shared" si="17"/>
        <v xml:space="preserve"> CA</v>
      </c>
      <c r="H1103" t="str">
        <f>IF([1]alldata!$D$1103&gt;1000,"Good Review","not many reviews")</f>
        <v>Good Review</v>
      </c>
      <c r="J1103" t="str">
        <f>CONCATENATE([1]alldata!$A$1103,[1]alldata!$B$1103)</f>
        <v>Software Engineer, Machine Learning (Robotics), XGoogle</v>
      </c>
    </row>
    <row r="1104" spans="1:10" ht="356" x14ac:dyDescent="0.2">
      <c r="A1104" t="s">
        <v>2002</v>
      </c>
      <c r="B1104" t="s">
        <v>28</v>
      </c>
      <c r="C1104" s="2" t="s">
        <v>1945</v>
      </c>
      <c r="D1104">
        <v>2474</v>
      </c>
      <c r="E1104" t="s">
        <v>1078</v>
      </c>
      <c r="F1104" t="s">
        <v>13</v>
      </c>
      <c r="G1104" t="str">
        <f t="shared" si="17"/>
        <v xml:space="preserve"> CA</v>
      </c>
      <c r="H1104" t="str">
        <f>IF([1]alldata!$D$1104&gt;1000,"Good Review","not many reviews")</f>
        <v>Good Review</v>
      </c>
      <c r="J1104" t="str">
        <f>CONCATENATE([1]alldata!$A$1104,[1]alldata!$B$1104)</f>
        <v>Communications and Change Management Program ManagerGoogle</v>
      </c>
    </row>
    <row r="1105" spans="1:10" ht="404" x14ac:dyDescent="0.2">
      <c r="A1105" t="s">
        <v>2003</v>
      </c>
      <c r="B1105" t="s">
        <v>28</v>
      </c>
      <c r="C1105" s="2" t="s">
        <v>2004</v>
      </c>
      <c r="D1105">
        <v>2474</v>
      </c>
      <c r="E1105" t="s">
        <v>1078</v>
      </c>
      <c r="F1105" t="s">
        <v>13</v>
      </c>
      <c r="G1105" t="str">
        <f t="shared" si="17"/>
        <v xml:space="preserve"> CA</v>
      </c>
      <c r="H1105" t="str">
        <f>IF([1]alldata!$D$1105&gt;1000,"Good Review","not many reviews")</f>
        <v>Good Review</v>
      </c>
      <c r="J1105" t="str">
        <f>CONCATENATE([1]alldata!$A$1105,[1]alldata!$B$1105)</f>
        <v>Software Engineer, ImagingGoogle</v>
      </c>
    </row>
    <row r="1106" spans="1:10" ht="356" x14ac:dyDescent="0.2">
      <c r="A1106" t="s">
        <v>2005</v>
      </c>
      <c r="B1106" t="s">
        <v>28</v>
      </c>
      <c r="C1106" s="2" t="s">
        <v>1945</v>
      </c>
      <c r="D1106">
        <v>2474</v>
      </c>
      <c r="E1106" t="s">
        <v>1078</v>
      </c>
      <c r="F1106" t="s">
        <v>13</v>
      </c>
      <c r="G1106" t="str">
        <f t="shared" si="17"/>
        <v xml:space="preserve"> CA</v>
      </c>
      <c r="H1106" t="str">
        <f>IF([1]alldata!$D$1106&gt;1000,"Good Review","not many reviews")</f>
        <v>Good Review</v>
      </c>
      <c r="J1106" t="str">
        <f>CONCATENATE([1]alldata!$A$1106,[1]alldata!$B$1106)</f>
        <v>Team Lead, Hiring Committee Facilitator OnboardingGoogle</v>
      </c>
    </row>
    <row r="1107" spans="1:10" ht="388" x14ac:dyDescent="0.2">
      <c r="A1107" t="s">
        <v>2006</v>
      </c>
      <c r="B1107" t="s">
        <v>28</v>
      </c>
      <c r="C1107" s="2" t="s">
        <v>1941</v>
      </c>
      <c r="D1107">
        <v>2474</v>
      </c>
      <c r="E1107" t="s">
        <v>1078</v>
      </c>
      <c r="F1107" t="s">
        <v>13</v>
      </c>
      <c r="G1107" t="str">
        <f t="shared" si="17"/>
        <v xml:space="preserve"> CA</v>
      </c>
      <c r="H1107" t="str">
        <f>IF([1]alldata!$D$1107&gt;1000,"Good Review","not many reviews")</f>
        <v>Good Review</v>
      </c>
      <c r="J1107" t="str">
        <f>CONCATENATE([1]alldata!$A$1107,[1]alldata!$B$1107)</f>
        <v>Software Engineer, Computational PhotographyGoogle</v>
      </c>
    </row>
    <row r="1108" spans="1:10" ht="356" x14ac:dyDescent="0.2">
      <c r="A1108" t="s">
        <v>2007</v>
      </c>
      <c r="B1108" t="s">
        <v>28</v>
      </c>
      <c r="C1108" s="2" t="s">
        <v>1945</v>
      </c>
      <c r="D1108">
        <v>2474</v>
      </c>
      <c r="E1108" t="s">
        <v>1078</v>
      </c>
      <c r="F1108" t="s">
        <v>13</v>
      </c>
      <c r="G1108" t="str">
        <f t="shared" si="17"/>
        <v xml:space="preserve"> CA</v>
      </c>
      <c r="H1108" t="str">
        <f>IF([1]alldata!$D$1108&gt;1000,"Good Review","not many reviews")</f>
        <v>Good Review</v>
      </c>
      <c r="J1108" t="str">
        <f>CONCATENATE([1]alldata!$A$1108,[1]alldata!$B$1108)</f>
        <v>Process Design and Technology AnalystGoogle</v>
      </c>
    </row>
    <row r="1109" spans="1:10" ht="356" x14ac:dyDescent="0.2">
      <c r="A1109" t="s">
        <v>2008</v>
      </c>
      <c r="B1109" t="s">
        <v>28</v>
      </c>
      <c r="C1109" s="2" t="s">
        <v>1945</v>
      </c>
      <c r="D1109">
        <v>2474</v>
      </c>
      <c r="E1109" t="s">
        <v>1078</v>
      </c>
      <c r="F1109" t="s">
        <v>13</v>
      </c>
      <c r="G1109" t="str">
        <f t="shared" si="17"/>
        <v xml:space="preserve"> CA</v>
      </c>
      <c r="H1109" t="str">
        <f>IF([1]alldata!$D$1109&gt;1000,"Good Review","not many reviews")</f>
        <v>Good Review</v>
      </c>
      <c r="J1109" t="str">
        <f>CONCATENATE([1]alldata!$A$1109,[1]alldata!$B$1109)</f>
        <v>Change and Communications Lead, Strategy and OperationsGoogle</v>
      </c>
    </row>
    <row r="1110" spans="1:10" ht="388" x14ac:dyDescent="0.2">
      <c r="A1110" t="s">
        <v>2009</v>
      </c>
      <c r="B1110" t="s">
        <v>28</v>
      </c>
      <c r="C1110" s="2" t="s">
        <v>1941</v>
      </c>
      <c r="D1110">
        <v>2474</v>
      </c>
      <c r="E1110" t="s">
        <v>1078</v>
      </c>
      <c r="F1110" t="s">
        <v>13</v>
      </c>
      <c r="G1110" t="str">
        <f t="shared" si="17"/>
        <v xml:space="preserve"> CA</v>
      </c>
      <c r="H1110" t="str">
        <f>IF([1]alldata!$D$1110&gt;1000,"Good Review","not many reviews")</f>
        <v>Good Review</v>
      </c>
      <c r="J1110" t="str">
        <f>CONCATENATE([1]alldata!$A$1110,[1]alldata!$B$1110)</f>
        <v>Software Engineer, Machine Learning, Hardware Accelerated Video CompressionGoogle</v>
      </c>
    </row>
    <row r="1111" spans="1:10" ht="388" x14ac:dyDescent="0.2">
      <c r="A1111" t="s">
        <v>2010</v>
      </c>
      <c r="B1111" t="s">
        <v>28</v>
      </c>
      <c r="C1111" s="2" t="s">
        <v>2011</v>
      </c>
      <c r="D1111">
        <v>2474</v>
      </c>
      <c r="E1111" t="s">
        <v>1078</v>
      </c>
      <c r="F1111" t="s">
        <v>13</v>
      </c>
      <c r="G1111" t="str">
        <f t="shared" si="17"/>
        <v xml:space="preserve"> CA</v>
      </c>
      <c r="H1111" t="str">
        <f>IF([1]alldata!$D$1111&gt;1000,"Good Review","not many reviews")</f>
        <v>Good Review</v>
      </c>
      <c r="J1111" t="str">
        <f>CONCATENATE([1]alldata!$A$1111,[1]alldata!$B$1111)</f>
        <v>Quality Engineer, XGoogle</v>
      </c>
    </row>
    <row r="1112" spans="1:10" ht="356" x14ac:dyDescent="0.2">
      <c r="A1112" t="s">
        <v>2012</v>
      </c>
      <c r="B1112" t="s">
        <v>28</v>
      </c>
      <c r="C1112" s="2" t="s">
        <v>1945</v>
      </c>
      <c r="D1112">
        <v>2474</v>
      </c>
      <c r="E1112" t="s">
        <v>1078</v>
      </c>
      <c r="F1112" t="s">
        <v>13</v>
      </c>
      <c r="G1112" t="str">
        <f t="shared" si="17"/>
        <v xml:space="preserve"> CA</v>
      </c>
      <c r="H1112" t="str">
        <f>IF([1]alldata!$D$1112&gt;1000,"Good Review","not many reviews")</f>
        <v>Good Review</v>
      </c>
      <c r="J1112" t="str">
        <f>CONCATENATE([1]alldata!$A$1112,[1]alldata!$B$1112)</f>
        <v>Program Manager, Management DevelopmentGoogle</v>
      </c>
    </row>
    <row r="1113" spans="1:10" ht="404" x14ac:dyDescent="0.2">
      <c r="A1113" t="s">
        <v>2013</v>
      </c>
      <c r="B1113" t="s">
        <v>28</v>
      </c>
      <c r="C1113" s="2" t="s">
        <v>2014</v>
      </c>
      <c r="D1113">
        <v>2474</v>
      </c>
      <c r="E1113" t="s">
        <v>1078</v>
      </c>
      <c r="F1113" t="s">
        <v>13</v>
      </c>
      <c r="G1113" t="str">
        <f t="shared" si="17"/>
        <v xml:space="preserve"> CA</v>
      </c>
      <c r="H1113" t="str">
        <f>IF([1]alldata!$D$1113&gt;1000,"Good Review","not many reviews")</f>
        <v>Good Review</v>
      </c>
      <c r="J1113" t="str">
        <f>CONCATENATE([1]alldata!$A$1113,[1]alldata!$B$1113)</f>
        <v>Software Engineer, ARCoreGoogle</v>
      </c>
    </row>
    <row r="1114" spans="1:10" ht="388" x14ac:dyDescent="0.2">
      <c r="A1114" t="s">
        <v>2015</v>
      </c>
      <c r="B1114" t="s">
        <v>28</v>
      </c>
      <c r="C1114" s="2" t="s">
        <v>2001</v>
      </c>
      <c r="D1114">
        <v>2474</v>
      </c>
      <c r="E1114" t="s">
        <v>1078</v>
      </c>
      <c r="F1114" t="s">
        <v>13</v>
      </c>
      <c r="G1114" t="str">
        <f t="shared" si="17"/>
        <v xml:space="preserve"> CA</v>
      </c>
      <c r="H1114" t="str">
        <f>IF([1]alldata!$D$1114&gt;1000,"Good Review","not many reviews")</f>
        <v>Good Review</v>
      </c>
      <c r="J1114" t="str">
        <f>CONCATENATE([1]alldata!$A$1114,[1]alldata!$B$1114)</f>
        <v>Software Test Engineer (Robotics), XGoogle</v>
      </c>
    </row>
    <row r="1115" spans="1:10" ht="388" x14ac:dyDescent="0.2">
      <c r="A1115" t="s">
        <v>2016</v>
      </c>
      <c r="B1115" t="s">
        <v>28</v>
      </c>
      <c r="C1115" s="2" t="s">
        <v>2001</v>
      </c>
      <c r="D1115">
        <v>2474</v>
      </c>
      <c r="E1115" t="s">
        <v>1078</v>
      </c>
      <c r="F1115" t="s">
        <v>13</v>
      </c>
      <c r="G1115" t="str">
        <f t="shared" si="17"/>
        <v xml:space="preserve"> CA</v>
      </c>
      <c r="H1115" t="str">
        <f>IF([1]alldata!$D$1115&gt;1000,"Good Review","not many reviews")</f>
        <v>Good Review</v>
      </c>
      <c r="J1115" t="str">
        <f>CONCATENATE([1]alldata!$A$1115,[1]alldata!$B$1115)</f>
        <v>Head of Human Resources (Robotics), XGoogle</v>
      </c>
    </row>
    <row r="1116" spans="1:10" ht="372" x14ac:dyDescent="0.2">
      <c r="A1116" t="s">
        <v>2017</v>
      </c>
      <c r="B1116" t="s">
        <v>28</v>
      </c>
      <c r="C1116" s="2" t="s">
        <v>2018</v>
      </c>
      <c r="D1116">
        <v>2474</v>
      </c>
      <c r="E1116" t="s">
        <v>1078</v>
      </c>
      <c r="F1116" t="s">
        <v>13</v>
      </c>
      <c r="G1116" t="str">
        <f t="shared" si="17"/>
        <v xml:space="preserve"> CA</v>
      </c>
      <c r="H1116" t="str">
        <f>IF([1]alldata!$D$1116&gt;1000,"Good Review","not many reviews")</f>
        <v>Good Review</v>
      </c>
      <c r="J1116" t="str">
        <f>CONCATENATE([1]alldata!$A$1116,[1]alldata!$B$1116)</f>
        <v>Flight Test Program Manager, LoonGoogle</v>
      </c>
    </row>
    <row r="1117" spans="1:10" ht="356" x14ac:dyDescent="0.2">
      <c r="A1117" t="s">
        <v>2019</v>
      </c>
      <c r="B1117" t="s">
        <v>28</v>
      </c>
      <c r="C1117" s="2" t="s">
        <v>1945</v>
      </c>
      <c r="D1117">
        <v>2474</v>
      </c>
      <c r="E1117" t="s">
        <v>1078</v>
      </c>
      <c r="F1117" t="s">
        <v>13</v>
      </c>
      <c r="G1117" t="str">
        <f t="shared" si="17"/>
        <v xml:space="preserve"> CA</v>
      </c>
      <c r="H1117" t="str">
        <f>IF([1]alldata!$D$1117&gt;1000,"Good Review","not many reviews")</f>
        <v>Good Review</v>
      </c>
      <c r="J1117" t="str">
        <f>CONCATENATE([1]alldata!$A$1117,[1]alldata!$B$1117)</f>
        <v>Project Lead, Strategy and OperationsGoogle</v>
      </c>
    </row>
    <row r="1118" spans="1:10" ht="388" x14ac:dyDescent="0.2">
      <c r="A1118" t="s">
        <v>2020</v>
      </c>
      <c r="B1118" t="s">
        <v>28</v>
      </c>
      <c r="C1118" s="2" t="s">
        <v>2001</v>
      </c>
      <c r="D1118">
        <v>2474</v>
      </c>
      <c r="E1118" t="s">
        <v>1078</v>
      </c>
      <c r="F1118" t="s">
        <v>13</v>
      </c>
      <c r="G1118" t="str">
        <f t="shared" si="17"/>
        <v xml:space="preserve"> CA</v>
      </c>
      <c r="H1118" t="str">
        <f>IF([1]alldata!$D$1118&gt;1000,"Good Review","not many reviews")</f>
        <v>Good Review</v>
      </c>
      <c r="J1118" t="str">
        <f>CONCATENATE([1]alldata!$A$1118,[1]alldata!$B$1118)</f>
        <v>Roboticist Software Engineer (Robotics), XGoogle</v>
      </c>
    </row>
    <row r="1119" spans="1:10" ht="372" x14ac:dyDescent="0.2">
      <c r="A1119" t="s">
        <v>2021</v>
      </c>
      <c r="B1119" t="s">
        <v>28</v>
      </c>
      <c r="C1119" s="2" t="s">
        <v>2022</v>
      </c>
      <c r="D1119">
        <v>2474</v>
      </c>
      <c r="E1119" t="s">
        <v>1078</v>
      </c>
      <c r="F1119" t="s">
        <v>13</v>
      </c>
      <c r="G1119" t="str">
        <f t="shared" si="17"/>
        <v xml:space="preserve"> CA</v>
      </c>
      <c r="H1119" t="str">
        <f>IF([1]alldata!$D$1119&gt;1000,"Good Review","not many reviews")</f>
        <v>Good Review</v>
      </c>
      <c r="J1119" t="str">
        <f>CONCATENATE([1]alldata!$A$1119,[1]alldata!$B$1119)</f>
        <v>Frontend Software Engineer (Loon), XGoogle</v>
      </c>
    </row>
    <row r="1120" spans="1:10" ht="388" x14ac:dyDescent="0.2">
      <c r="A1120" t="s">
        <v>2023</v>
      </c>
      <c r="B1120" t="s">
        <v>28</v>
      </c>
      <c r="C1120" s="2" t="s">
        <v>2024</v>
      </c>
      <c r="D1120">
        <v>2474</v>
      </c>
      <c r="E1120" t="s">
        <v>1078</v>
      </c>
      <c r="F1120" t="s">
        <v>13</v>
      </c>
      <c r="G1120" t="str">
        <f t="shared" si="17"/>
        <v xml:space="preserve"> CA</v>
      </c>
      <c r="H1120" t="str">
        <f>IF([1]alldata!$D$1120&gt;1000,"Good Review","not many reviews")</f>
        <v>Good Review</v>
      </c>
      <c r="J1120" t="str">
        <f>CONCATENATE([1]alldata!$A$1120,[1]alldata!$B$1120)</f>
        <v>Technical Program Manager, Geo Machine Learning ToolsGoogle</v>
      </c>
    </row>
    <row r="1121" spans="1:10" ht="356" x14ac:dyDescent="0.2">
      <c r="A1121" t="s">
        <v>2025</v>
      </c>
      <c r="B1121" t="s">
        <v>28</v>
      </c>
      <c r="C1121" s="2" t="s">
        <v>2026</v>
      </c>
      <c r="D1121">
        <v>2474</v>
      </c>
      <c r="E1121" t="s">
        <v>1078</v>
      </c>
      <c r="F1121" t="s">
        <v>13</v>
      </c>
      <c r="G1121" t="str">
        <f t="shared" si="17"/>
        <v xml:space="preserve"> CA</v>
      </c>
      <c r="H1121" t="str">
        <f>IF([1]alldata!$D$1121&gt;1000,"Good Review","not many reviews")</f>
        <v>Good Review</v>
      </c>
      <c r="J1121" t="str">
        <f>CONCATENATE([1]alldata!$A$1121,[1]alldata!$B$1121)</f>
        <v>Technical Program Manager, Partner Engineering, Google AIGoogle</v>
      </c>
    </row>
    <row r="1122" spans="1:10" ht="388" x14ac:dyDescent="0.2">
      <c r="A1122" t="s">
        <v>2027</v>
      </c>
      <c r="B1122" t="s">
        <v>28</v>
      </c>
      <c r="C1122" s="2" t="s">
        <v>2028</v>
      </c>
      <c r="D1122">
        <v>2474</v>
      </c>
      <c r="E1122" t="s">
        <v>1078</v>
      </c>
      <c r="F1122" t="s">
        <v>13</v>
      </c>
      <c r="G1122" t="str">
        <f t="shared" si="17"/>
        <v xml:space="preserve"> CA</v>
      </c>
      <c r="H1122" t="str">
        <f>IF([1]alldata!$D$1122&gt;1000,"Good Review","not many reviews")</f>
        <v>Good Review</v>
      </c>
      <c r="J1122" t="str">
        <f>CONCATENATE([1]alldata!$A$1122,[1]alldata!$B$1122)</f>
        <v>Technical Program Manager, XGoogle</v>
      </c>
    </row>
    <row r="1123" spans="1:10" ht="372" x14ac:dyDescent="0.2">
      <c r="A1123" t="s">
        <v>2029</v>
      </c>
      <c r="B1123" t="s">
        <v>28</v>
      </c>
      <c r="C1123" s="2" t="s">
        <v>1979</v>
      </c>
      <c r="D1123">
        <v>2474</v>
      </c>
      <c r="E1123" t="s">
        <v>1078</v>
      </c>
      <c r="F1123" t="s">
        <v>13</v>
      </c>
      <c r="G1123" t="str">
        <f t="shared" si="17"/>
        <v xml:space="preserve"> CA</v>
      </c>
      <c r="H1123" t="str">
        <f>IF([1]alldata!$D$1123&gt;1000,"Good Review","not many reviews")</f>
        <v>Good Review</v>
      </c>
      <c r="J1123" t="str">
        <f>CONCATENATE([1]alldata!$A$1123,[1]alldata!$B$1123)</f>
        <v>Embedded Hardware Engineer (Wing), XGoogle</v>
      </c>
    </row>
    <row r="1124" spans="1:10" ht="388" x14ac:dyDescent="0.2">
      <c r="A1124" t="s">
        <v>2030</v>
      </c>
      <c r="B1124" t="s">
        <v>28</v>
      </c>
      <c r="C1124" s="2" t="s">
        <v>2031</v>
      </c>
      <c r="D1124">
        <v>2474</v>
      </c>
      <c r="E1124" t="s">
        <v>1078</v>
      </c>
      <c r="F1124" t="s">
        <v>13</v>
      </c>
      <c r="G1124" t="str">
        <f t="shared" si="17"/>
        <v xml:space="preserve"> CA</v>
      </c>
      <c r="H1124" t="str">
        <f>IF([1]alldata!$D$1124&gt;1000,"Good Review","not many reviews")</f>
        <v>Good Review</v>
      </c>
      <c r="J1124" t="str">
        <f>CONCATENATE([1]alldata!$A$1124,[1]alldata!$B$1124)</f>
        <v>Program Manager Forecasting Lead, Google ExpressGoogle</v>
      </c>
    </row>
    <row r="1125" spans="1:10" ht="356" x14ac:dyDescent="0.2">
      <c r="A1125" t="s">
        <v>2032</v>
      </c>
      <c r="B1125" t="s">
        <v>28</v>
      </c>
      <c r="C1125" s="2" t="s">
        <v>2026</v>
      </c>
      <c r="D1125">
        <v>2474</v>
      </c>
      <c r="E1125" t="s">
        <v>1078</v>
      </c>
      <c r="F1125" t="s">
        <v>13</v>
      </c>
      <c r="G1125" t="str">
        <f t="shared" si="17"/>
        <v xml:space="preserve"> CA</v>
      </c>
      <c r="H1125" t="str">
        <f>IF([1]alldata!$D$1125&gt;1000,"Good Review","not many reviews")</f>
        <v>Good Review</v>
      </c>
      <c r="J1125" t="str">
        <f>CONCATENATE([1]alldata!$A$1125,[1]alldata!$B$1125)</f>
        <v>Technical Program Manager, AR PlatformGoogle</v>
      </c>
    </row>
    <row r="1126" spans="1:10" ht="388" x14ac:dyDescent="0.2">
      <c r="A1126" t="s">
        <v>2033</v>
      </c>
      <c r="B1126" t="s">
        <v>28</v>
      </c>
      <c r="C1126" s="2" t="s">
        <v>2034</v>
      </c>
      <c r="D1126">
        <v>2474</v>
      </c>
      <c r="E1126" t="s">
        <v>1078</v>
      </c>
      <c r="F1126" t="s">
        <v>13</v>
      </c>
      <c r="G1126" t="str">
        <f t="shared" si="17"/>
        <v xml:space="preserve"> CA</v>
      </c>
      <c r="H1126" t="str">
        <f>IF([1]alldata!$D$1126&gt;1000,"Good Review","not many reviews")</f>
        <v>Good Review</v>
      </c>
      <c r="J1126" t="str">
        <f>CONCATENATE([1]alldata!$A$1126,[1]alldata!$B$1126)</f>
        <v>Manufacturing Technical Program Manager (Loon), XGoogle</v>
      </c>
    </row>
    <row r="1127" spans="1:10" ht="388" x14ac:dyDescent="0.2">
      <c r="A1127" t="s">
        <v>2035</v>
      </c>
      <c r="B1127" t="s">
        <v>28</v>
      </c>
      <c r="C1127" s="2" t="s">
        <v>1941</v>
      </c>
      <c r="D1127">
        <v>2474</v>
      </c>
      <c r="E1127" t="s">
        <v>285</v>
      </c>
      <c r="F1127" t="s">
        <v>22</v>
      </c>
      <c r="G1127" t="str">
        <f t="shared" si="17"/>
        <v xml:space="preserve"> WA</v>
      </c>
      <c r="H1127" t="str">
        <f>IF([1]alldata!$D$1127&gt;1000,"Good Review","not many reviews")</f>
        <v>Good Review</v>
      </c>
      <c r="J1127" t="str">
        <f>CONCATENATE([1]alldata!$A$1127,[1]alldata!$B$1127)</f>
        <v>Research Software Engineer, DaydreamGoogle</v>
      </c>
    </row>
    <row r="1128" spans="1:10" ht="356" x14ac:dyDescent="0.2">
      <c r="A1128" t="s">
        <v>1931</v>
      </c>
      <c r="B1128" t="s">
        <v>28</v>
      </c>
      <c r="C1128" s="2" t="s">
        <v>1932</v>
      </c>
      <c r="D1128">
        <v>2474</v>
      </c>
      <c r="E1128" t="s">
        <v>285</v>
      </c>
      <c r="F1128" t="s">
        <v>22</v>
      </c>
      <c r="G1128" t="str">
        <f t="shared" si="17"/>
        <v xml:space="preserve"> WA</v>
      </c>
      <c r="H1128" t="str">
        <f>IF([1]alldata!$D$1128&gt;1000,"Good Review","not many reviews")</f>
        <v>Good Review</v>
      </c>
      <c r="J1128" t="str">
        <f>CONCATENATE([1]alldata!$A$1128,[1]alldata!$B$1128)</f>
        <v>Solutions Architect, Machine Learning, Google CloudGoogle</v>
      </c>
    </row>
    <row r="1129" spans="1:10" ht="356" x14ac:dyDescent="0.2">
      <c r="A1129" t="s">
        <v>2036</v>
      </c>
      <c r="B1129" t="s">
        <v>28</v>
      </c>
      <c r="C1129" s="2" t="s">
        <v>2026</v>
      </c>
      <c r="D1129">
        <v>2474</v>
      </c>
      <c r="E1129" t="s">
        <v>285</v>
      </c>
      <c r="F1129" t="s">
        <v>22</v>
      </c>
      <c r="G1129" t="str">
        <f t="shared" si="17"/>
        <v xml:space="preserve"> WA</v>
      </c>
      <c r="H1129" t="str">
        <f>IF([1]alldata!$D$1129&gt;1000,"Good Review","not many reviews")</f>
        <v>Good Review</v>
      </c>
      <c r="J1129" t="str">
        <f>CONCATENATE([1]alldata!$A$1129,[1]alldata!$B$1129)</f>
        <v>Technical Program Manager, Links Machine LearningGoogle</v>
      </c>
    </row>
    <row r="1130" spans="1:10" ht="356" x14ac:dyDescent="0.2">
      <c r="A1130" t="s">
        <v>1993</v>
      </c>
      <c r="B1130" t="s">
        <v>28</v>
      </c>
      <c r="C1130" s="2" t="s">
        <v>1994</v>
      </c>
      <c r="D1130">
        <v>2474</v>
      </c>
      <c r="E1130" t="s">
        <v>285</v>
      </c>
      <c r="F1130" t="s">
        <v>22</v>
      </c>
      <c r="G1130" t="str">
        <f t="shared" si="17"/>
        <v xml:space="preserve"> WA</v>
      </c>
      <c r="H1130" t="str">
        <f>IF([1]alldata!$D$1130&gt;1000,"Good Review","not many reviews")</f>
        <v>Good Review</v>
      </c>
      <c r="J1130" t="str">
        <f>CONCATENATE([1]alldata!$A$1130,[1]alldata!$B$1130)</f>
        <v>Engineering Resident, University Graduate (Fixed-Term Employee)Google</v>
      </c>
    </row>
    <row r="1131" spans="1:10" ht="372" x14ac:dyDescent="0.2">
      <c r="A1131" t="s">
        <v>2037</v>
      </c>
      <c r="B1131" t="s">
        <v>28</v>
      </c>
      <c r="C1131" s="2" t="s">
        <v>2038</v>
      </c>
      <c r="D1131">
        <v>2474</v>
      </c>
      <c r="E1131" t="s">
        <v>285</v>
      </c>
      <c r="F1131" t="s">
        <v>22</v>
      </c>
      <c r="G1131" t="str">
        <f t="shared" si="17"/>
        <v xml:space="preserve"> WA</v>
      </c>
      <c r="H1131" t="str">
        <f>IF([1]alldata!$D$1131&gt;1000,"Good Review","not many reviews")</f>
        <v>Good Review</v>
      </c>
      <c r="J1131" t="str">
        <f>CONCATENATE([1]alldata!$A$1131,[1]alldata!$B$1131)</f>
        <v>Developer Programs Engineer, Machine LearningGoogle</v>
      </c>
    </row>
    <row r="1132" spans="1:10" ht="388" x14ac:dyDescent="0.2">
      <c r="A1132" t="s">
        <v>1921</v>
      </c>
      <c r="B1132" t="s">
        <v>28</v>
      </c>
      <c r="C1132" s="2" t="s">
        <v>1922</v>
      </c>
      <c r="D1132">
        <v>2474</v>
      </c>
      <c r="E1132" t="s">
        <v>285</v>
      </c>
      <c r="F1132" t="s">
        <v>22</v>
      </c>
      <c r="G1132" t="str">
        <f t="shared" si="17"/>
        <v xml:space="preserve"> WA</v>
      </c>
      <c r="H1132" t="str">
        <f>IF([1]alldata!$D$1132&gt;1000,"Good Review","not many reviews")</f>
        <v>Good Review</v>
      </c>
      <c r="J1132" t="str">
        <f>CONCATENATE([1]alldata!$A$1132,[1]alldata!$B$1132)</f>
        <v>Developer Advocate, ServerlessGoogle</v>
      </c>
    </row>
    <row r="1133" spans="1:10" ht="388" x14ac:dyDescent="0.2">
      <c r="A1133" t="s">
        <v>1936</v>
      </c>
      <c r="B1133" t="s">
        <v>28</v>
      </c>
      <c r="C1133" s="2" t="s">
        <v>2039</v>
      </c>
      <c r="D1133">
        <v>2474</v>
      </c>
      <c r="E1133" t="s">
        <v>285</v>
      </c>
      <c r="F1133" t="s">
        <v>22</v>
      </c>
      <c r="G1133" t="str">
        <f t="shared" si="17"/>
        <v xml:space="preserve"> WA</v>
      </c>
      <c r="H1133" t="str">
        <f>IF([1]alldata!$D$1133&gt;1000,"Good Review","not many reviews")</f>
        <v>Good Review</v>
      </c>
      <c r="J1133" t="str">
        <f>CONCATENATE([1]alldata!$A$1133,[1]alldata!$B$1133)</f>
        <v>Software Engineer, Machine LearningGoogle</v>
      </c>
    </row>
    <row r="1134" spans="1:10" ht="388" x14ac:dyDescent="0.2">
      <c r="A1134" t="s">
        <v>2003</v>
      </c>
      <c r="B1134" t="s">
        <v>28</v>
      </c>
      <c r="C1134" s="2" t="s">
        <v>2039</v>
      </c>
      <c r="D1134">
        <v>2474</v>
      </c>
      <c r="E1134" t="s">
        <v>285</v>
      </c>
      <c r="F1134" t="s">
        <v>22</v>
      </c>
      <c r="G1134" t="str">
        <f t="shared" si="17"/>
        <v xml:space="preserve"> WA</v>
      </c>
      <c r="H1134" t="str">
        <f>IF([1]alldata!$D$1134&gt;1000,"Good Review","not many reviews")</f>
        <v>Good Review</v>
      </c>
      <c r="J1134" t="str">
        <f>CONCATENATE([1]alldata!$A$1134,[1]alldata!$B$1134)</f>
        <v>Software Engineer, ImagingGoogle</v>
      </c>
    </row>
    <row r="1135" spans="1:10" ht="388" x14ac:dyDescent="0.2">
      <c r="A1135" t="s">
        <v>1934</v>
      </c>
      <c r="B1135" t="s">
        <v>28</v>
      </c>
      <c r="C1135" s="2" t="s">
        <v>1935</v>
      </c>
      <c r="D1135">
        <v>2474</v>
      </c>
      <c r="E1135" t="s">
        <v>285</v>
      </c>
      <c r="F1135" t="s">
        <v>22</v>
      </c>
      <c r="G1135" t="str">
        <f t="shared" si="17"/>
        <v xml:space="preserve"> WA</v>
      </c>
      <c r="H1135" t="str">
        <f>IF([1]alldata!$D$1135&gt;1000,"Good Review","not many reviews")</f>
        <v>Good Review</v>
      </c>
      <c r="J1135" t="str">
        <f>CONCATENATE([1]alldata!$A$1135,[1]alldata!$B$1135)</f>
        <v>Sales Engineer, Machine Learning, Google CloudGoogle</v>
      </c>
    </row>
    <row r="1136" spans="1:10" ht="356" x14ac:dyDescent="0.2">
      <c r="A1136" t="s">
        <v>1931</v>
      </c>
      <c r="B1136" t="s">
        <v>28</v>
      </c>
      <c r="C1136" s="2" t="s">
        <v>1932</v>
      </c>
      <c r="D1136">
        <v>2474</v>
      </c>
      <c r="E1136" t="s">
        <v>43</v>
      </c>
      <c r="F1136" t="s">
        <v>13</v>
      </c>
      <c r="G1136" t="str">
        <f t="shared" si="17"/>
        <v xml:space="preserve"> CA</v>
      </c>
      <c r="H1136" t="str">
        <f>IF([1]alldata!$D$1136&gt;1000,"Good Review","not many reviews")</f>
        <v>Good Review</v>
      </c>
      <c r="J1136" t="str">
        <f>CONCATENATE([1]alldata!$A$1136,[1]alldata!$B$1136)</f>
        <v>Solutions Architect, Machine Learning, Google CloudGoogle</v>
      </c>
    </row>
    <row r="1137" spans="1:10" ht="404" x14ac:dyDescent="0.2">
      <c r="A1137" t="s">
        <v>2003</v>
      </c>
      <c r="B1137" t="s">
        <v>28</v>
      </c>
      <c r="C1137" s="2" t="s">
        <v>2004</v>
      </c>
      <c r="D1137">
        <v>2474</v>
      </c>
      <c r="E1137" t="s">
        <v>43</v>
      </c>
      <c r="F1137" t="s">
        <v>13</v>
      </c>
      <c r="G1137" t="str">
        <f t="shared" si="17"/>
        <v xml:space="preserve"> CA</v>
      </c>
      <c r="H1137" t="str">
        <f>IF([1]alldata!$D$1137&gt;1000,"Good Review","not many reviews")</f>
        <v>Good Review</v>
      </c>
      <c r="J1137" t="str">
        <f>CONCATENATE([1]alldata!$A$1137,[1]alldata!$B$1137)</f>
        <v>Software Engineer, ImagingGoogle</v>
      </c>
    </row>
    <row r="1138" spans="1:10" ht="388" x14ac:dyDescent="0.2">
      <c r="A1138" t="s">
        <v>1934</v>
      </c>
      <c r="B1138" t="s">
        <v>28</v>
      </c>
      <c r="C1138" s="2" t="s">
        <v>1935</v>
      </c>
      <c r="D1138">
        <v>2474</v>
      </c>
      <c r="E1138" t="s">
        <v>43</v>
      </c>
      <c r="F1138" t="s">
        <v>13</v>
      </c>
      <c r="G1138" t="str">
        <f t="shared" si="17"/>
        <v xml:space="preserve"> CA</v>
      </c>
      <c r="H1138" t="str">
        <f>IF([1]alldata!$D$1138&gt;1000,"Good Review","not many reviews")</f>
        <v>Good Review</v>
      </c>
      <c r="J1138" t="str">
        <f>CONCATENATE([1]alldata!$A$1138,[1]alldata!$B$1138)</f>
        <v>Sales Engineer, Machine Learning, Google CloudGoogle</v>
      </c>
    </row>
    <row r="1139" spans="1:10" ht="356" x14ac:dyDescent="0.2">
      <c r="A1139" t="s">
        <v>2040</v>
      </c>
      <c r="B1139" t="s">
        <v>28</v>
      </c>
      <c r="C1139" s="2" t="s">
        <v>2041</v>
      </c>
      <c r="D1139">
        <v>2474</v>
      </c>
      <c r="E1139" t="s">
        <v>43</v>
      </c>
      <c r="F1139" t="s">
        <v>13</v>
      </c>
      <c r="G1139" t="str">
        <f t="shared" si="17"/>
        <v xml:space="preserve"> CA</v>
      </c>
      <c r="H1139" t="str">
        <f>IF([1]alldata!$D$1139&gt;1000,"Good Review","not many reviews")</f>
        <v>Good Review</v>
      </c>
      <c r="J1139" t="str">
        <f>CONCATENATE([1]alldata!$A$1139,[1]alldata!$B$1139)</f>
        <v>Senior Credit Research Analyst, TreasuryGoogle</v>
      </c>
    </row>
    <row r="1140" spans="1:10" ht="372" x14ac:dyDescent="0.2">
      <c r="A1140" t="s">
        <v>2037</v>
      </c>
      <c r="B1140" t="s">
        <v>28</v>
      </c>
      <c r="C1140" s="2" t="s">
        <v>2038</v>
      </c>
      <c r="D1140">
        <v>2474</v>
      </c>
      <c r="E1140" t="s">
        <v>43</v>
      </c>
      <c r="F1140" t="s">
        <v>13</v>
      </c>
      <c r="G1140" t="str">
        <f t="shared" si="17"/>
        <v xml:space="preserve"> CA</v>
      </c>
      <c r="H1140" t="str">
        <f>IF([1]alldata!$D$1140&gt;1000,"Good Review","not many reviews")</f>
        <v>Good Review</v>
      </c>
      <c r="J1140" t="str">
        <f>CONCATENATE([1]alldata!$A$1140,[1]alldata!$B$1140)</f>
        <v>Developer Programs Engineer, Machine LearningGoogle</v>
      </c>
    </row>
    <row r="1141" spans="1:10" ht="388" x14ac:dyDescent="0.2">
      <c r="A1141" t="s">
        <v>2042</v>
      </c>
      <c r="B1141" t="s">
        <v>28</v>
      </c>
      <c r="C1141" s="2" t="s">
        <v>1941</v>
      </c>
      <c r="D1141">
        <v>2474</v>
      </c>
      <c r="E1141" t="s">
        <v>43</v>
      </c>
      <c r="F1141" t="s">
        <v>13</v>
      </c>
      <c r="G1141" t="str">
        <f t="shared" si="17"/>
        <v xml:space="preserve"> CA</v>
      </c>
      <c r="H1141" t="str">
        <f>IF([1]alldata!$D$1141&gt;1000,"Good Review","not many reviews")</f>
        <v>Good Review</v>
      </c>
      <c r="J1141" t="str">
        <f>CONCATENATE([1]alldata!$A$1141,[1]alldata!$B$1141)</f>
        <v>Software Engineer, Cloud Machine LearningGoogle</v>
      </c>
    </row>
    <row r="1142" spans="1:10" ht="356" x14ac:dyDescent="0.2">
      <c r="A1142" t="s">
        <v>2043</v>
      </c>
      <c r="B1142" t="s">
        <v>28</v>
      </c>
      <c r="C1142" s="2" t="s">
        <v>2044</v>
      </c>
      <c r="D1142">
        <v>2474</v>
      </c>
      <c r="E1142" t="s">
        <v>43</v>
      </c>
      <c r="F1142" t="s">
        <v>13</v>
      </c>
      <c r="G1142" t="str">
        <f t="shared" si="17"/>
        <v xml:space="preserve"> CA</v>
      </c>
      <c r="H1142" t="str">
        <f>IF([1]alldata!$D$1142&gt;1000,"Good Review","not many reviews")</f>
        <v>Good Review</v>
      </c>
      <c r="J1142" t="str">
        <f>CONCATENATE([1]alldata!$A$1142,[1]alldata!$B$1142)</f>
        <v>Lead, Emerging Trends, Brand Safety and Sensitive Verticals, Trust and SafetyGoogle</v>
      </c>
    </row>
    <row r="1143" spans="1:10" ht="388" x14ac:dyDescent="0.2">
      <c r="A1143" t="s">
        <v>2045</v>
      </c>
      <c r="B1143" t="s">
        <v>28</v>
      </c>
      <c r="C1143" s="2" t="s">
        <v>2031</v>
      </c>
      <c r="D1143">
        <v>2474</v>
      </c>
      <c r="E1143" t="s">
        <v>43</v>
      </c>
      <c r="F1143" t="s">
        <v>13</v>
      </c>
      <c r="G1143" t="str">
        <f t="shared" si="17"/>
        <v xml:space="preserve"> CA</v>
      </c>
      <c r="H1143" t="str">
        <f>IF([1]alldata!$D$1143&gt;1000,"Good Review","not many reviews")</f>
        <v>Good Review</v>
      </c>
      <c r="J1143" t="str">
        <f>CONCATENATE([1]alldata!$A$1143,[1]alldata!$B$1143)</f>
        <v>Cloud Machine Learning Customer Solutions ManagerGoogle</v>
      </c>
    </row>
    <row r="1144" spans="1:10" ht="388" x14ac:dyDescent="0.2">
      <c r="A1144" t="s">
        <v>2046</v>
      </c>
      <c r="B1144" t="s">
        <v>28</v>
      </c>
      <c r="C1144" s="2" t="s">
        <v>2047</v>
      </c>
      <c r="D1144">
        <v>2474</v>
      </c>
      <c r="E1144" t="s">
        <v>43</v>
      </c>
      <c r="F1144" t="s">
        <v>13</v>
      </c>
      <c r="G1144" t="str">
        <f t="shared" si="17"/>
        <v xml:space="preserve"> CA</v>
      </c>
      <c r="H1144" t="str">
        <f>IF([1]alldata!$D$1144&gt;1000,"Good Review","not many reviews")</f>
        <v>Good Review</v>
      </c>
      <c r="J1144" t="str">
        <f>CONCATENATE([1]alldata!$A$1144,[1]alldata!$B$1144)</f>
        <v>Machine Learning Solutions Engineer, Google Cloud, Professional ServicesGoogle</v>
      </c>
    </row>
    <row r="1145" spans="1:10" ht="388" x14ac:dyDescent="0.2">
      <c r="A1145" t="s">
        <v>2048</v>
      </c>
      <c r="B1145" t="s">
        <v>28</v>
      </c>
      <c r="C1145" s="2" t="s">
        <v>1941</v>
      </c>
      <c r="D1145">
        <v>2474</v>
      </c>
      <c r="E1145" t="s">
        <v>43</v>
      </c>
      <c r="F1145" t="s">
        <v>13</v>
      </c>
      <c r="G1145" t="str">
        <f t="shared" si="17"/>
        <v xml:space="preserve"> CA</v>
      </c>
      <c r="H1145" t="str">
        <f>IF([1]alldata!$D$1145&gt;1000,"Good Review","not many reviews")</f>
        <v>Good Review</v>
      </c>
      <c r="J1145" t="str">
        <f>CONCATENATE([1]alldata!$A$1145,[1]alldata!$B$1145)</f>
        <v>Software Engineer, Storage Analytics (English)Google</v>
      </c>
    </row>
    <row r="1146" spans="1:10" ht="404" x14ac:dyDescent="0.2">
      <c r="A1146" t="s">
        <v>2049</v>
      </c>
      <c r="B1146" t="s">
        <v>28</v>
      </c>
      <c r="C1146" s="2" t="s">
        <v>2050</v>
      </c>
      <c r="D1146">
        <v>2474</v>
      </c>
      <c r="E1146" t="s">
        <v>43</v>
      </c>
      <c r="F1146" t="s">
        <v>13</v>
      </c>
      <c r="G1146" t="str">
        <f t="shared" si="17"/>
        <v xml:space="preserve"> CA</v>
      </c>
      <c r="H1146" t="str">
        <f>IF([1]alldata!$D$1146&gt;1000,"Good Review","not many reviews")</f>
        <v>Good Review</v>
      </c>
      <c r="J1146" t="str">
        <f>CONCATENATE([1]alldata!$A$1146,[1]alldata!$B$1146)</f>
        <v>Web Solutions Engineer, Google CloudGoogle</v>
      </c>
    </row>
    <row r="1147" spans="1:10" ht="404" x14ac:dyDescent="0.2">
      <c r="A1147" t="s">
        <v>2051</v>
      </c>
      <c r="B1147" t="s">
        <v>28</v>
      </c>
      <c r="C1147" s="2" t="s">
        <v>2052</v>
      </c>
      <c r="D1147">
        <v>2474</v>
      </c>
      <c r="E1147" t="s">
        <v>43</v>
      </c>
      <c r="F1147" t="s">
        <v>13</v>
      </c>
      <c r="G1147" t="str">
        <f t="shared" si="17"/>
        <v xml:space="preserve"> CA</v>
      </c>
      <c r="H1147" t="str">
        <f>IF([1]alldata!$D$1147&gt;1000,"Good Review","not many reviews")</f>
        <v>Good Review</v>
      </c>
      <c r="J1147" t="str">
        <f>CONCATENATE([1]alldata!$A$1147,[1]alldata!$B$1147)</f>
        <v>Strategic Technology Partner Manager, Machine Learning and AI, Global Technology Partners, Google CloudGoogle</v>
      </c>
    </row>
    <row r="1148" spans="1:10" ht="404" x14ac:dyDescent="0.2">
      <c r="A1148" t="s">
        <v>2053</v>
      </c>
      <c r="B1148" t="s">
        <v>28</v>
      </c>
      <c r="C1148" s="2" t="s">
        <v>2050</v>
      </c>
      <c r="D1148">
        <v>2474</v>
      </c>
      <c r="E1148" t="s">
        <v>43</v>
      </c>
      <c r="F1148" t="s">
        <v>13</v>
      </c>
      <c r="G1148" t="str">
        <f t="shared" si="17"/>
        <v xml:space="preserve"> CA</v>
      </c>
      <c r="H1148" t="str">
        <f>IF([1]alldata!$D$1148&gt;1000,"Good Review","not many reviews")</f>
        <v>Good Review</v>
      </c>
      <c r="J1148" t="str">
        <f>CONCATENATE([1]alldata!$A$1148,[1]alldata!$B$1148)</f>
        <v>Sales Strategy and Operations Manager, Customer Engineering, Google CloudGoogle</v>
      </c>
    </row>
    <row r="1149" spans="1:10" ht="372" x14ac:dyDescent="0.2">
      <c r="A1149" t="s">
        <v>2054</v>
      </c>
      <c r="B1149" t="s">
        <v>28</v>
      </c>
      <c r="C1149" s="2" t="s">
        <v>2055</v>
      </c>
      <c r="D1149">
        <v>2474</v>
      </c>
      <c r="E1149" t="s">
        <v>43</v>
      </c>
      <c r="F1149" t="s">
        <v>13</v>
      </c>
      <c r="G1149" t="str">
        <f t="shared" si="17"/>
        <v xml:space="preserve"> CA</v>
      </c>
      <c r="H1149" t="str">
        <f>IF([1]alldata!$D$1149&gt;1000,"Good Review","not many reviews")</f>
        <v>Good Review</v>
      </c>
      <c r="J1149" t="str">
        <f>CONCATENATE([1]alldata!$A$1149,[1]alldata!$B$1149)</f>
        <v>Head of Data Science, Google Cloud Revenue AccelerationGoogle</v>
      </c>
    </row>
    <row r="1150" spans="1:10" ht="404" x14ac:dyDescent="0.2">
      <c r="A1150" t="s">
        <v>2056</v>
      </c>
      <c r="B1150" t="s">
        <v>28</v>
      </c>
      <c r="C1150" s="2" t="s">
        <v>2050</v>
      </c>
      <c r="D1150">
        <v>2474</v>
      </c>
      <c r="E1150" t="s">
        <v>43</v>
      </c>
      <c r="F1150" t="s">
        <v>13</v>
      </c>
      <c r="G1150" t="str">
        <f t="shared" si="17"/>
        <v xml:space="preserve"> CA</v>
      </c>
      <c r="H1150" t="str">
        <f>IF([1]alldata!$D$1150&gt;1000,"Good Review","not many reviews")</f>
        <v>Good Review</v>
      </c>
      <c r="J1150" t="str">
        <f>CONCATENATE([1]alldata!$A$1150,[1]alldata!$B$1150)</f>
        <v>Data Scientist, Cloud Revenue Acceleration, Google CloudGoogle</v>
      </c>
    </row>
    <row r="1151" spans="1:10" ht="404" x14ac:dyDescent="0.2">
      <c r="A1151" t="s">
        <v>2057</v>
      </c>
      <c r="B1151" t="s">
        <v>28</v>
      </c>
      <c r="C1151" s="2" t="s">
        <v>2050</v>
      </c>
      <c r="D1151">
        <v>2474</v>
      </c>
      <c r="E1151" t="s">
        <v>43</v>
      </c>
      <c r="F1151" t="s">
        <v>13</v>
      </c>
      <c r="G1151" t="str">
        <f t="shared" si="17"/>
        <v xml:space="preserve"> CA</v>
      </c>
      <c r="H1151" t="str">
        <f>IF([1]alldata!$D$1151&gt;1000,"Good Review","not many reviews")</f>
        <v>Good Review</v>
      </c>
      <c r="J1151" t="str">
        <f>CONCATENATE([1]alldata!$A$1151,[1]alldata!$B$1151)</f>
        <v>Data Scientist, Engineering Support Analytics, Google CloudGoogle</v>
      </c>
    </row>
    <row r="1152" spans="1:10" ht="356" x14ac:dyDescent="0.2">
      <c r="A1152" t="s">
        <v>2058</v>
      </c>
      <c r="B1152" t="s">
        <v>28</v>
      </c>
      <c r="C1152" s="2" t="s">
        <v>2044</v>
      </c>
      <c r="D1152">
        <v>2474</v>
      </c>
      <c r="E1152" t="s">
        <v>43</v>
      </c>
      <c r="F1152" t="s">
        <v>13</v>
      </c>
      <c r="G1152" t="str">
        <f t="shared" si="17"/>
        <v xml:space="preserve"> CA</v>
      </c>
      <c r="H1152" t="str">
        <f>IF([1]alldata!$D$1152&gt;1000,"Good Review","not many reviews")</f>
        <v>Good Review</v>
      </c>
      <c r="J1152" t="str">
        <f>CONCATENATE([1]alldata!$A$1152,[1]alldata!$B$1152)</f>
        <v>Machine Learning Specialist, Trust and SafetyGoogle</v>
      </c>
    </row>
    <row r="1153" spans="1:10" ht="356" x14ac:dyDescent="0.2">
      <c r="A1153" t="s">
        <v>2059</v>
      </c>
      <c r="B1153" t="s">
        <v>28</v>
      </c>
      <c r="C1153" s="2" t="s">
        <v>1975</v>
      </c>
      <c r="D1153">
        <v>2474</v>
      </c>
      <c r="E1153" t="s">
        <v>43</v>
      </c>
      <c r="F1153" t="s">
        <v>13</v>
      </c>
      <c r="G1153" t="str">
        <f t="shared" si="17"/>
        <v xml:space="preserve"> CA</v>
      </c>
      <c r="H1153" t="str">
        <f>IF([1]alldata!$D$1153&gt;1000,"Good Review","not many reviews")</f>
        <v>Good Review</v>
      </c>
      <c r="J1153" t="str">
        <f>CONCATENATE([1]alldata!$A$1153,[1]alldata!$B$1153)</f>
        <v>Global Mobility Specialist, ImmigrationGoogle</v>
      </c>
    </row>
    <row r="1154" spans="1:10" ht="388" x14ac:dyDescent="0.2">
      <c r="A1154" t="s">
        <v>1954</v>
      </c>
      <c r="B1154" t="s">
        <v>28</v>
      </c>
      <c r="C1154" s="2" t="s">
        <v>1955</v>
      </c>
      <c r="D1154">
        <v>2473</v>
      </c>
      <c r="E1154" t="s">
        <v>105</v>
      </c>
      <c r="F1154" t="s">
        <v>2060</v>
      </c>
      <c r="G1154" t="str">
        <f t="shared" ref="G1154:G1217" si="18">LEFT(F1154,3)</f>
        <v xml:space="preserve"> NY</v>
      </c>
      <c r="H1154" t="str">
        <f>IF([1]alldata!$D$1154&gt;1000,"Good Review","not many reviews")</f>
        <v>Good Review</v>
      </c>
      <c r="J1154" t="str">
        <f>CONCATENATE([1]alldata!$A$1154,[1]alldata!$B$1154)</f>
        <v>Data Scientist/Quantitative Analyst Intern, Summer 2018Google</v>
      </c>
    </row>
    <row r="1155" spans="1:10" ht="372" x14ac:dyDescent="0.2">
      <c r="A1155" t="s">
        <v>1956</v>
      </c>
      <c r="B1155" t="s">
        <v>28</v>
      </c>
      <c r="C1155" s="2" t="s">
        <v>1957</v>
      </c>
      <c r="D1155">
        <v>2473</v>
      </c>
      <c r="E1155" t="s">
        <v>105</v>
      </c>
      <c r="F1155" t="s">
        <v>892</v>
      </c>
      <c r="G1155" t="str">
        <f t="shared" si="18"/>
        <v xml:space="preserve"> NY</v>
      </c>
      <c r="H1155" t="str">
        <f>IF([1]alldata!$D$1155&gt;1000,"Good Review","not many reviews")</f>
        <v>Good Review</v>
      </c>
      <c r="J1155" t="str">
        <f>CONCATENATE([1]alldata!$A$1155,[1]alldata!$B$1155)</f>
        <v>Data Scientist, EngineeringGoogle</v>
      </c>
    </row>
    <row r="1156" spans="1:10" ht="388" x14ac:dyDescent="0.2">
      <c r="A1156" t="s">
        <v>1934</v>
      </c>
      <c r="B1156" t="s">
        <v>28</v>
      </c>
      <c r="C1156" s="2" t="s">
        <v>1935</v>
      </c>
      <c r="D1156">
        <v>2473</v>
      </c>
      <c r="E1156" t="s">
        <v>105</v>
      </c>
      <c r="F1156" t="s">
        <v>892</v>
      </c>
      <c r="G1156" t="str">
        <f t="shared" si="18"/>
        <v xml:space="preserve"> NY</v>
      </c>
      <c r="H1156" t="str">
        <f>IF([1]alldata!$D$1156&gt;1000,"Good Review","not many reviews")</f>
        <v>Good Review</v>
      </c>
      <c r="J1156" t="str">
        <f>CONCATENATE([1]alldata!$A$1156,[1]alldata!$B$1156)</f>
        <v>Sales Engineer, Machine Learning, Google CloudGoogle</v>
      </c>
    </row>
    <row r="1157" spans="1:10" ht="388" x14ac:dyDescent="0.2">
      <c r="A1157" t="s">
        <v>1936</v>
      </c>
      <c r="B1157" t="s">
        <v>28</v>
      </c>
      <c r="C1157" s="2" t="s">
        <v>1941</v>
      </c>
      <c r="D1157">
        <v>2473</v>
      </c>
      <c r="E1157" t="s">
        <v>105</v>
      </c>
      <c r="F1157" t="s">
        <v>892</v>
      </c>
      <c r="G1157" t="str">
        <f t="shared" si="18"/>
        <v xml:space="preserve"> NY</v>
      </c>
      <c r="H1157" t="str">
        <f>IF([1]alldata!$D$1157&gt;1000,"Good Review","not many reviews")</f>
        <v>Good Review</v>
      </c>
      <c r="J1157" t="str">
        <f>CONCATENATE([1]alldata!$A$1157,[1]alldata!$B$1157)</f>
        <v>Software Engineer, Machine LearningGoogle</v>
      </c>
    </row>
    <row r="1158" spans="1:10" ht="388" x14ac:dyDescent="0.2">
      <c r="A1158" t="s">
        <v>1938</v>
      </c>
      <c r="B1158" t="s">
        <v>28</v>
      </c>
      <c r="C1158" s="2" t="s">
        <v>1939</v>
      </c>
      <c r="D1158">
        <v>2473</v>
      </c>
      <c r="E1158" t="s">
        <v>105</v>
      </c>
      <c r="F1158" t="s">
        <v>892</v>
      </c>
      <c r="G1158" t="str">
        <f t="shared" si="18"/>
        <v xml:space="preserve"> NY</v>
      </c>
      <c r="H1158" t="str">
        <f>IF([1]alldata!$D$1158&gt;1000,"Good Review","not many reviews")</f>
        <v>Good Review</v>
      </c>
      <c r="J1158" t="str">
        <f>CONCATENATE([1]alldata!$A$1158,[1]alldata!$B$1158)</f>
        <v>Research Scientist, Google Brain (United States)Google</v>
      </c>
    </row>
    <row r="1159" spans="1:10" ht="372" x14ac:dyDescent="0.2">
      <c r="A1159" t="s">
        <v>1919</v>
      </c>
      <c r="B1159" t="s">
        <v>28</v>
      </c>
      <c r="C1159" s="2" t="s">
        <v>1920</v>
      </c>
      <c r="D1159">
        <v>2473</v>
      </c>
      <c r="E1159" t="s">
        <v>105</v>
      </c>
      <c r="F1159" t="s">
        <v>892</v>
      </c>
      <c r="G1159" t="str">
        <f t="shared" si="18"/>
        <v xml:space="preserve"> NY</v>
      </c>
      <c r="H1159" t="str">
        <f>IF([1]alldata!$D$1159&gt;1000,"Good Review","not many reviews")</f>
        <v>Good Review</v>
      </c>
      <c r="J1159" t="str">
        <f>CONCATENATE([1]alldata!$A$1159,[1]alldata!$B$1159)</f>
        <v>Data and Machine Learning Technical Trainer, Google Cloud PlatformGoogle</v>
      </c>
    </row>
    <row r="1160" spans="1:10" ht="356" x14ac:dyDescent="0.2">
      <c r="A1160" t="s">
        <v>1925</v>
      </c>
      <c r="B1160" t="s">
        <v>28</v>
      </c>
      <c r="C1160" s="2" t="s">
        <v>1926</v>
      </c>
      <c r="D1160">
        <v>2473</v>
      </c>
      <c r="E1160" t="s">
        <v>105</v>
      </c>
      <c r="F1160" t="s">
        <v>892</v>
      </c>
      <c r="G1160" t="str">
        <f t="shared" si="18"/>
        <v xml:space="preserve"> NY</v>
      </c>
      <c r="H1160" t="str">
        <f>IF([1]alldata!$D$1160&gt;1000,"Good Review","not many reviews")</f>
        <v>Good Review</v>
      </c>
      <c r="J1160" t="str">
        <f>CONCATENATE([1]alldata!$A$1160,[1]alldata!$B$1160)</f>
        <v>Student Research CollaborationGoogle</v>
      </c>
    </row>
    <row r="1161" spans="1:10" ht="372" x14ac:dyDescent="0.2">
      <c r="A1161" t="s">
        <v>1970</v>
      </c>
      <c r="B1161" t="s">
        <v>28</v>
      </c>
      <c r="C1161" s="2" t="s">
        <v>1971</v>
      </c>
      <c r="D1161">
        <v>2473</v>
      </c>
      <c r="E1161" t="s">
        <v>105</v>
      </c>
      <c r="F1161" t="s">
        <v>892</v>
      </c>
      <c r="G1161" t="str">
        <f t="shared" si="18"/>
        <v xml:space="preserve"> NY</v>
      </c>
      <c r="H1161" t="str">
        <f>IF([1]alldata!$D$1161&gt;1000,"Good Review","not many reviews")</f>
        <v>Good Review</v>
      </c>
      <c r="J1161" t="str">
        <f>CONCATENATE([1]alldata!$A$1161,[1]alldata!$B$1161)</f>
        <v>Research Scientist, Machine Learning and IntelligenceGoogle</v>
      </c>
    </row>
    <row r="1162" spans="1:10" ht="388" x14ac:dyDescent="0.2">
      <c r="A1162" t="s">
        <v>1954</v>
      </c>
      <c r="B1162" t="s">
        <v>28</v>
      </c>
      <c r="C1162" s="2" t="s">
        <v>1955</v>
      </c>
      <c r="D1162">
        <v>2473</v>
      </c>
      <c r="E1162" t="s">
        <v>285</v>
      </c>
      <c r="F1162" t="s">
        <v>22</v>
      </c>
      <c r="G1162" t="str">
        <f t="shared" si="18"/>
        <v xml:space="preserve"> WA</v>
      </c>
      <c r="H1162" t="str">
        <f>IF([1]alldata!$D$1162&gt;1000,"Good Review","not many reviews")</f>
        <v>Good Review</v>
      </c>
      <c r="J1162" t="str">
        <f>CONCATENATE([1]alldata!$A$1162,[1]alldata!$B$1162)</f>
        <v>Data Scientist/Quantitative Analyst Intern, Summer 2018Google</v>
      </c>
    </row>
    <row r="1163" spans="1:10" ht="372" x14ac:dyDescent="0.2">
      <c r="A1163" t="s">
        <v>1956</v>
      </c>
      <c r="B1163" t="s">
        <v>28</v>
      </c>
      <c r="C1163" s="2" t="s">
        <v>1957</v>
      </c>
      <c r="D1163">
        <v>2473</v>
      </c>
      <c r="E1163" t="s">
        <v>285</v>
      </c>
      <c r="F1163" t="s">
        <v>22</v>
      </c>
      <c r="G1163" t="str">
        <f t="shared" si="18"/>
        <v xml:space="preserve"> WA</v>
      </c>
      <c r="H1163" t="str">
        <f>IF([1]alldata!$D$1163&gt;1000,"Good Review","not many reviews")</f>
        <v>Good Review</v>
      </c>
      <c r="J1163" t="str">
        <f>CONCATENATE([1]alldata!$A$1163,[1]alldata!$B$1163)</f>
        <v>Data Scientist, EngineeringGoogle</v>
      </c>
    </row>
    <row r="1164" spans="1:10" ht="372" x14ac:dyDescent="0.2">
      <c r="A1164" t="s">
        <v>1970</v>
      </c>
      <c r="B1164" t="s">
        <v>28</v>
      </c>
      <c r="C1164" s="2" t="s">
        <v>1971</v>
      </c>
      <c r="D1164">
        <v>2473</v>
      </c>
      <c r="E1164" t="s">
        <v>285</v>
      </c>
      <c r="F1164" t="s">
        <v>22</v>
      </c>
      <c r="G1164" t="str">
        <f t="shared" si="18"/>
        <v xml:space="preserve"> WA</v>
      </c>
      <c r="H1164" t="str">
        <f>IF([1]alldata!$D$1164&gt;1000,"Good Review","not many reviews")</f>
        <v>Good Review</v>
      </c>
      <c r="J1164" t="str">
        <f>CONCATENATE([1]alldata!$A$1164,[1]alldata!$B$1164)</f>
        <v>Research Scientist, Machine Learning and IntelligenceGoogle</v>
      </c>
    </row>
    <row r="1165" spans="1:10" ht="372" x14ac:dyDescent="0.2">
      <c r="A1165" t="s">
        <v>1962</v>
      </c>
      <c r="B1165" t="s">
        <v>28</v>
      </c>
      <c r="C1165" s="2" t="s">
        <v>1963</v>
      </c>
      <c r="D1165">
        <v>2473</v>
      </c>
      <c r="E1165" t="s">
        <v>285</v>
      </c>
      <c r="F1165" t="s">
        <v>22</v>
      </c>
      <c r="G1165" t="str">
        <f t="shared" si="18"/>
        <v xml:space="preserve"> WA</v>
      </c>
      <c r="H1165" t="str">
        <f>IF([1]alldata!$D$1165&gt;1000,"Good Review","not many reviews")</f>
        <v>Good Review</v>
      </c>
      <c r="J1165" t="str">
        <f>CONCATENATE([1]alldata!$A$1165,[1]alldata!$B$1165)</f>
        <v>Product Analyst, Data ScienceGoogle</v>
      </c>
    </row>
    <row r="1166" spans="1:10" ht="372" x14ac:dyDescent="0.2">
      <c r="A1166" t="s">
        <v>1919</v>
      </c>
      <c r="B1166" t="s">
        <v>28</v>
      </c>
      <c r="C1166" s="2" t="s">
        <v>1920</v>
      </c>
      <c r="D1166">
        <v>2473</v>
      </c>
      <c r="E1166" t="s">
        <v>285</v>
      </c>
      <c r="F1166" t="s">
        <v>22</v>
      </c>
      <c r="G1166" t="str">
        <f t="shared" si="18"/>
        <v xml:space="preserve"> WA</v>
      </c>
      <c r="H1166" t="str">
        <f>IF([1]alldata!$D$1166&gt;1000,"Good Review","not many reviews")</f>
        <v>Good Review</v>
      </c>
      <c r="J1166" t="str">
        <f>CONCATENATE([1]alldata!$A$1166,[1]alldata!$B$1166)</f>
        <v>Data and Machine Learning Technical Trainer, Google Cloud PlatformGoogle</v>
      </c>
    </row>
    <row r="1167" spans="1:10" ht="356" x14ac:dyDescent="0.2">
      <c r="A1167" t="s">
        <v>1925</v>
      </c>
      <c r="B1167" t="s">
        <v>28</v>
      </c>
      <c r="C1167" s="2" t="s">
        <v>1926</v>
      </c>
      <c r="D1167">
        <v>2473</v>
      </c>
      <c r="E1167" t="s">
        <v>285</v>
      </c>
      <c r="F1167" t="s">
        <v>22</v>
      </c>
      <c r="G1167" t="str">
        <f t="shared" si="18"/>
        <v xml:space="preserve"> WA</v>
      </c>
      <c r="H1167" t="str">
        <f>IF([1]alldata!$D$1167&gt;1000,"Good Review","not many reviews")</f>
        <v>Good Review</v>
      </c>
      <c r="J1167" t="str">
        <f>CONCATENATE([1]alldata!$A$1167,[1]alldata!$B$1167)</f>
        <v>Student Research CollaborationGoogle</v>
      </c>
    </row>
    <row r="1168" spans="1:10" ht="372" x14ac:dyDescent="0.2">
      <c r="A1168" t="s">
        <v>1956</v>
      </c>
      <c r="B1168" t="s">
        <v>28</v>
      </c>
      <c r="C1168" s="2" t="s">
        <v>1957</v>
      </c>
      <c r="D1168">
        <v>2473</v>
      </c>
      <c r="E1168" t="s">
        <v>695</v>
      </c>
      <c r="F1168" t="s">
        <v>13</v>
      </c>
      <c r="G1168" t="str">
        <f t="shared" si="18"/>
        <v xml:space="preserve"> CA</v>
      </c>
      <c r="H1168" t="str">
        <f>IF([1]alldata!$D$1168&gt;1000,"Good Review","not many reviews")</f>
        <v>Good Review</v>
      </c>
      <c r="J1168" t="str">
        <f>CONCATENATE([1]alldata!$A$1168,[1]alldata!$B$1168)</f>
        <v>Data Scientist, EngineeringGoogle</v>
      </c>
    </row>
    <row r="1169" spans="1:10" ht="388" x14ac:dyDescent="0.2">
      <c r="A1169" t="s">
        <v>2061</v>
      </c>
      <c r="B1169" t="s">
        <v>28</v>
      </c>
      <c r="C1169" s="2" t="s">
        <v>1941</v>
      </c>
      <c r="D1169">
        <v>2473</v>
      </c>
      <c r="E1169" t="s">
        <v>55</v>
      </c>
      <c r="F1169" t="s">
        <v>13</v>
      </c>
      <c r="G1169" t="str">
        <f t="shared" si="18"/>
        <v xml:space="preserve"> CA</v>
      </c>
      <c r="H1169" t="str">
        <f>IF([1]alldata!$D$1169&gt;1000,"Good Review","not many reviews")</f>
        <v>Good Review</v>
      </c>
      <c r="J1169" t="str">
        <f>CONCATENATE([1]alldata!$A$1169,[1]alldata!$B$1169)</f>
        <v>Software Engineer, YouTube Machine LearningGoogle</v>
      </c>
    </row>
    <row r="1170" spans="1:10" ht="404" x14ac:dyDescent="0.2">
      <c r="A1170" t="s">
        <v>2013</v>
      </c>
      <c r="B1170" t="s">
        <v>28</v>
      </c>
      <c r="C1170" s="2" t="s">
        <v>2014</v>
      </c>
      <c r="D1170">
        <v>2473</v>
      </c>
      <c r="E1170" t="s">
        <v>695</v>
      </c>
      <c r="F1170" t="s">
        <v>13</v>
      </c>
      <c r="G1170" t="str">
        <f t="shared" si="18"/>
        <v xml:space="preserve"> CA</v>
      </c>
      <c r="H1170" t="str">
        <f>IF([1]alldata!$D$1170&gt;1000,"Good Review","not many reviews")</f>
        <v>Good Review</v>
      </c>
      <c r="J1170" t="str">
        <f>CONCATENATE([1]alldata!$A$1170,[1]alldata!$B$1170)</f>
        <v>Software Engineer, ARCoreGoogle</v>
      </c>
    </row>
    <row r="1171" spans="1:10" ht="404" x14ac:dyDescent="0.2">
      <c r="A1171" t="s">
        <v>2003</v>
      </c>
      <c r="B1171" t="s">
        <v>28</v>
      </c>
      <c r="C1171" s="2" t="s">
        <v>2004</v>
      </c>
      <c r="D1171">
        <v>2473</v>
      </c>
      <c r="E1171" t="s">
        <v>695</v>
      </c>
      <c r="F1171" t="s">
        <v>13</v>
      </c>
      <c r="G1171" t="str">
        <f t="shared" si="18"/>
        <v xml:space="preserve"> CA</v>
      </c>
      <c r="H1171" t="str">
        <f>IF([1]alldata!$D$1171&gt;1000,"Good Review","not many reviews")</f>
        <v>Good Review</v>
      </c>
      <c r="J1171" t="str">
        <f>CONCATENATE([1]alldata!$A$1171,[1]alldata!$B$1171)</f>
        <v>Software Engineer, ImagingGoogle</v>
      </c>
    </row>
    <row r="1172" spans="1:10" ht="388" x14ac:dyDescent="0.2">
      <c r="A1172" t="s">
        <v>2062</v>
      </c>
      <c r="B1172" t="s">
        <v>28</v>
      </c>
      <c r="C1172" s="2" t="s">
        <v>2063</v>
      </c>
      <c r="D1172">
        <v>2473</v>
      </c>
      <c r="E1172" t="s">
        <v>1721</v>
      </c>
      <c r="F1172" t="s">
        <v>13</v>
      </c>
      <c r="G1172" t="str">
        <f t="shared" si="18"/>
        <v xml:space="preserve"> CA</v>
      </c>
      <c r="H1172" t="str">
        <f>IF([1]alldata!$D$1172&gt;1000,"Good Review","not many reviews")</f>
        <v>Good Review</v>
      </c>
      <c r="J1172" t="str">
        <f>CONCATENATE([1]alldata!$A$1172,[1]alldata!$B$1172)</f>
        <v>Mechanical Engineer, XGoogle</v>
      </c>
    </row>
    <row r="1173" spans="1:10" ht="388" x14ac:dyDescent="0.2">
      <c r="A1173" t="s">
        <v>1934</v>
      </c>
      <c r="B1173" t="s">
        <v>28</v>
      </c>
      <c r="C1173" s="2" t="s">
        <v>1935</v>
      </c>
      <c r="D1173">
        <v>2473</v>
      </c>
      <c r="E1173" t="s">
        <v>695</v>
      </c>
      <c r="F1173" t="s">
        <v>13</v>
      </c>
      <c r="G1173" t="str">
        <f t="shared" si="18"/>
        <v xml:space="preserve"> CA</v>
      </c>
      <c r="H1173" t="str">
        <f>IF([1]alldata!$D$1173&gt;1000,"Good Review","not many reviews")</f>
        <v>Good Review</v>
      </c>
      <c r="J1173" t="str">
        <f>CONCATENATE([1]alldata!$A$1173,[1]alldata!$B$1173)</f>
        <v>Sales Engineer, Machine Learning, Google CloudGoogle</v>
      </c>
    </row>
    <row r="1174" spans="1:10" ht="388" x14ac:dyDescent="0.2">
      <c r="A1174" t="s">
        <v>1995</v>
      </c>
      <c r="B1174" t="s">
        <v>28</v>
      </c>
      <c r="C1174" s="2" t="s">
        <v>1996</v>
      </c>
      <c r="D1174">
        <v>2473</v>
      </c>
      <c r="E1174" t="s">
        <v>55</v>
      </c>
      <c r="F1174" t="s">
        <v>13</v>
      </c>
      <c r="G1174" t="str">
        <f t="shared" si="18"/>
        <v xml:space="preserve"> CA</v>
      </c>
      <c r="H1174" t="str">
        <f>IF([1]alldata!$D$1174&gt;1000,"Good Review","not many reviews")</f>
        <v>Good Review</v>
      </c>
      <c r="J1174" t="str">
        <f>CONCATENATE([1]alldata!$A$1174,[1]alldata!$B$1174)</f>
        <v>Product Analytics Lead, Data ScienceGoogle</v>
      </c>
    </row>
    <row r="1175" spans="1:10" ht="372" x14ac:dyDescent="0.2">
      <c r="A1175" t="s">
        <v>1936</v>
      </c>
      <c r="B1175" t="s">
        <v>28</v>
      </c>
      <c r="C1175" s="2" t="s">
        <v>1992</v>
      </c>
      <c r="D1175">
        <v>2473</v>
      </c>
      <c r="E1175" t="s">
        <v>695</v>
      </c>
      <c r="F1175" t="s">
        <v>13</v>
      </c>
      <c r="G1175" t="str">
        <f t="shared" si="18"/>
        <v xml:space="preserve"> CA</v>
      </c>
      <c r="H1175" t="str">
        <f>IF([1]alldata!$D$1175&gt;1000,"Good Review","not many reviews")</f>
        <v>Good Review</v>
      </c>
      <c r="J1175" t="str">
        <f>CONCATENATE([1]alldata!$A$1175,[1]alldata!$B$1175)</f>
        <v>Software Engineer, Machine LearningGoogle</v>
      </c>
    </row>
    <row r="1176" spans="1:10" ht="372" x14ac:dyDescent="0.2">
      <c r="A1176" t="s">
        <v>2037</v>
      </c>
      <c r="B1176" t="s">
        <v>28</v>
      </c>
      <c r="C1176" s="2" t="s">
        <v>2038</v>
      </c>
      <c r="D1176">
        <v>2473</v>
      </c>
      <c r="E1176" t="s">
        <v>695</v>
      </c>
      <c r="F1176" t="s">
        <v>13</v>
      </c>
      <c r="G1176" t="str">
        <f t="shared" si="18"/>
        <v xml:space="preserve"> CA</v>
      </c>
      <c r="H1176" t="str">
        <f>IF([1]alldata!$D$1176&gt;1000,"Good Review","not many reviews")</f>
        <v>Good Review</v>
      </c>
      <c r="J1176" t="str">
        <f>CONCATENATE([1]alldata!$A$1176,[1]alldata!$B$1176)</f>
        <v>Developer Programs Engineer, Machine LearningGoogle</v>
      </c>
    </row>
    <row r="1177" spans="1:10" ht="388" x14ac:dyDescent="0.2">
      <c r="A1177" t="s">
        <v>1921</v>
      </c>
      <c r="B1177" t="s">
        <v>28</v>
      </c>
      <c r="C1177" s="2" t="s">
        <v>1922</v>
      </c>
      <c r="D1177">
        <v>2473</v>
      </c>
      <c r="E1177" t="s">
        <v>695</v>
      </c>
      <c r="F1177" t="s">
        <v>13</v>
      </c>
      <c r="G1177" t="str">
        <f t="shared" si="18"/>
        <v xml:space="preserve"> CA</v>
      </c>
      <c r="H1177" t="str">
        <f>IF([1]alldata!$D$1177&gt;1000,"Good Review","not many reviews")</f>
        <v>Good Review</v>
      </c>
      <c r="J1177" t="str">
        <f>CONCATENATE([1]alldata!$A$1177,[1]alldata!$B$1177)</f>
        <v>Developer Advocate, ServerlessGoogle</v>
      </c>
    </row>
    <row r="1178" spans="1:10" ht="340" x14ac:dyDescent="0.2">
      <c r="A1178" t="s">
        <v>1960</v>
      </c>
      <c r="B1178" t="s">
        <v>28</v>
      </c>
      <c r="C1178" s="2" t="s">
        <v>1961</v>
      </c>
      <c r="D1178">
        <v>2473</v>
      </c>
      <c r="E1178" t="s">
        <v>55</v>
      </c>
      <c r="F1178" t="s">
        <v>13</v>
      </c>
      <c r="G1178" t="str">
        <f t="shared" si="18"/>
        <v xml:space="preserve"> CA</v>
      </c>
      <c r="H1178" t="str">
        <f>IF([1]alldata!$D$1178&gt;1000,"Good Review","not many reviews")</f>
        <v>Good Review</v>
      </c>
      <c r="J1178" t="str">
        <f>CONCATENATE([1]alldata!$A$1178,[1]alldata!$B$1178)</f>
        <v>Data Scientist Technical Lead, EngineeringGoogle</v>
      </c>
    </row>
    <row r="1179" spans="1:10" ht="356" x14ac:dyDescent="0.2">
      <c r="A1179" t="s">
        <v>1925</v>
      </c>
      <c r="B1179" t="s">
        <v>28</v>
      </c>
      <c r="C1179" s="2" t="s">
        <v>1926</v>
      </c>
      <c r="D1179">
        <v>2473</v>
      </c>
      <c r="E1179" t="s">
        <v>695</v>
      </c>
      <c r="F1179" t="s">
        <v>13</v>
      </c>
      <c r="G1179" t="str">
        <f t="shared" si="18"/>
        <v xml:space="preserve"> CA</v>
      </c>
      <c r="H1179" t="str">
        <f>IF([1]alldata!$D$1179&gt;1000,"Good Review","not many reviews")</f>
        <v>Good Review</v>
      </c>
      <c r="J1179" t="str">
        <f>CONCATENATE([1]alldata!$A$1179,[1]alldata!$B$1179)</f>
        <v>Student Research CollaborationGoogle</v>
      </c>
    </row>
    <row r="1180" spans="1:10" ht="372" x14ac:dyDescent="0.2">
      <c r="A1180" t="s">
        <v>1962</v>
      </c>
      <c r="B1180" t="s">
        <v>28</v>
      </c>
      <c r="C1180" s="2" t="s">
        <v>1963</v>
      </c>
      <c r="D1180">
        <v>2473</v>
      </c>
      <c r="E1180" t="s">
        <v>55</v>
      </c>
      <c r="F1180" t="s">
        <v>13</v>
      </c>
      <c r="G1180" t="str">
        <f t="shared" si="18"/>
        <v xml:space="preserve"> CA</v>
      </c>
      <c r="H1180" t="str">
        <f>IF([1]alldata!$D$1180&gt;1000,"Good Review","not many reviews")</f>
        <v>Good Review</v>
      </c>
      <c r="J1180" t="str">
        <f>CONCATENATE([1]alldata!$A$1180,[1]alldata!$B$1180)</f>
        <v>Product Analyst, Data ScienceGoogle</v>
      </c>
    </row>
    <row r="1181" spans="1:10" ht="388" x14ac:dyDescent="0.2">
      <c r="A1181" t="s">
        <v>1938</v>
      </c>
      <c r="B1181" t="s">
        <v>28</v>
      </c>
      <c r="C1181" s="2" t="s">
        <v>1939</v>
      </c>
      <c r="D1181">
        <v>2473</v>
      </c>
      <c r="E1181" t="s">
        <v>695</v>
      </c>
      <c r="F1181" t="s">
        <v>13</v>
      </c>
      <c r="G1181" t="str">
        <f t="shared" si="18"/>
        <v xml:space="preserve"> CA</v>
      </c>
      <c r="H1181" t="str">
        <f>IF([1]alldata!$D$1181&gt;1000,"Good Review","not many reviews")</f>
        <v>Good Review</v>
      </c>
      <c r="J1181" t="str">
        <f>CONCATENATE([1]alldata!$A$1181,[1]alldata!$B$1181)</f>
        <v>Research Scientist, Google Brain (United States)Google</v>
      </c>
    </row>
    <row r="1182" spans="1:10" ht="409.6" x14ac:dyDescent="0.2">
      <c r="A1182" t="s">
        <v>2</v>
      </c>
      <c r="B1182" t="s">
        <v>2064</v>
      </c>
      <c r="C1182" s="2" t="s">
        <v>2065</v>
      </c>
      <c r="D1182">
        <v>2453</v>
      </c>
      <c r="E1182" t="s">
        <v>792</v>
      </c>
      <c r="F1182" t="s">
        <v>2066</v>
      </c>
      <c r="G1182" t="str">
        <f t="shared" si="18"/>
        <v xml:space="preserve"> IL</v>
      </c>
      <c r="H1182" t="str">
        <f>IF([1]alldata!$D$1182&gt;1000,"Good Review","not many reviews")</f>
        <v>Good Review</v>
      </c>
      <c r="J1182" t="str">
        <f>CONCATENATE([1]alldata!$A$1182,[1]alldata!$B$1182)</f>
        <v>Data ScientistMotorola Solutions</v>
      </c>
    </row>
    <row r="1183" spans="1:10" ht="409.6" x14ac:dyDescent="0.2">
      <c r="A1183" t="s">
        <v>112</v>
      </c>
      <c r="B1183" t="s">
        <v>2067</v>
      </c>
      <c r="C1183" s="2" t="s">
        <v>2068</v>
      </c>
      <c r="D1183">
        <v>2431</v>
      </c>
      <c r="E1183" t="s">
        <v>880</v>
      </c>
      <c r="F1183" t="s">
        <v>932</v>
      </c>
      <c r="G1183" t="str">
        <f t="shared" si="18"/>
        <v xml:space="preserve"> DC</v>
      </c>
      <c r="H1183" t="str">
        <f>IF([1]alldata!$D$1183&gt;1000,"Good Review","not many reviews")</f>
        <v>Good Review</v>
      </c>
      <c r="J1183" t="str">
        <f>CONCATENATE([1]alldata!$A$1183,[1]alldata!$B$1183)</f>
        <v>OPERATIONS RESEARCH ANALYSTDepartment of Homeland Security</v>
      </c>
    </row>
    <row r="1184" spans="1:10" ht="372" x14ac:dyDescent="0.2">
      <c r="A1184" t="s">
        <v>3</v>
      </c>
      <c r="B1184" t="s">
        <v>2069</v>
      </c>
      <c r="C1184" s="2" t="s">
        <v>2070</v>
      </c>
      <c r="D1184">
        <v>2409</v>
      </c>
      <c r="E1184" t="s">
        <v>2071</v>
      </c>
      <c r="F1184" t="s">
        <v>19</v>
      </c>
      <c r="G1184" t="str">
        <f t="shared" si="18"/>
        <v xml:space="preserve"> NJ</v>
      </c>
      <c r="H1184" t="str">
        <f>IF([1]alldata!$D$1184&gt;1000,"Good Review","not many reviews")</f>
        <v>Good Review</v>
      </c>
      <c r="J1184" t="str">
        <f>CONCATENATE([1]alldata!$A$1184,[1]alldata!$B$1184)</f>
        <v>Senior Data ScientistBayer</v>
      </c>
    </row>
    <row r="1185" spans="1:10" ht="372" x14ac:dyDescent="0.2">
      <c r="A1185" t="s">
        <v>2072</v>
      </c>
      <c r="B1185" t="s">
        <v>2073</v>
      </c>
      <c r="C1185" s="2" t="s">
        <v>2074</v>
      </c>
      <c r="D1185">
        <v>2380</v>
      </c>
      <c r="E1185" t="s">
        <v>60</v>
      </c>
      <c r="F1185" t="s">
        <v>2075</v>
      </c>
      <c r="G1185" t="str">
        <f t="shared" si="18"/>
        <v xml:space="preserve"> GA</v>
      </c>
      <c r="H1185" t="str">
        <f>IF([1]alldata!$D$1185&gt;1000,"Good Review","not many reviews")</f>
        <v>Good Review</v>
      </c>
      <c r="J1185" t="str">
        <f>CONCATENATE([1]alldata!$A$1185,[1]alldata!$B$1185)</f>
        <v>Landscape Architect (Graduate)Jacobs</v>
      </c>
    </row>
    <row r="1186" spans="1:10" ht="404" x14ac:dyDescent="0.2">
      <c r="A1186" t="s">
        <v>2076</v>
      </c>
      <c r="B1186" t="s">
        <v>2073</v>
      </c>
      <c r="C1186" s="2" t="s">
        <v>2077</v>
      </c>
      <c r="D1186">
        <v>2380</v>
      </c>
      <c r="E1186" t="s">
        <v>880</v>
      </c>
      <c r="F1186" t="s">
        <v>15</v>
      </c>
      <c r="G1186" t="str">
        <f t="shared" si="18"/>
        <v xml:space="preserve"> DC</v>
      </c>
      <c r="H1186" t="str">
        <f>IF([1]alldata!$D$1186&gt;1000,"Good Review","not many reviews")</f>
        <v>Good Review</v>
      </c>
      <c r="J1186" t="str">
        <f>CONCATENATE([1]alldata!$A$1186,[1]alldata!$B$1186)</f>
        <v>Sr. Vulnerability Management EngineerJacobs</v>
      </c>
    </row>
    <row r="1187" spans="1:10" ht="404" x14ac:dyDescent="0.2">
      <c r="A1187" t="s">
        <v>2078</v>
      </c>
      <c r="B1187" t="s">
        <v>2073</v>
      </c>
      <c r="C1187" s="2" t="s">
        <v>2079</v>
      </c>
      <c r="D1187">
        <v>2380</v>
      </c>
      <c r="E1187" t="s">
        <v>880</v>
      </c>
      <c r="F1187" t="s">
        <v>15</v>
      </c>
      <c r="G1187" t="str">
        <f t="shared" si="18"/>
        <v xml:space="preserve"> DC</v>
      </c>
      <c r="H1187" t="str">
        <f>IF([1]alldata!$D$1187&gt;1000,"Good Review","not many reviews")</f>
        <v>Good Review</v>
      </c>
      <c r="J1187" t="str">
        <f>CONCATENATE([1]alldata!$A$1187,[1]alldata!$B$1187)</f>
        <v>IT Cloud Engineer (Active Top Secret)Jacobs</v>
      </c>
    </row>
    <row r="1188" spans="1:10" ht="404" x14ac:dyDescent="0.2">
      <c r="A1188" t="s">
        <v>2080</v>
      </c>
      <c r="B1188" t="s">
        <v>2073</v>
      </c>
      <c r="C1188" s="2" t="s">
        <v>2077</v>
      </c>
      <c r="D1188">
        <v>2380</v>
      </c>
      <c r="E1188" t="s">
        <v>880</v>
      </c>
      <c r="F1188" t="s">
        <v>15</v>
      </c>
      <c r="G1188" t="str">
        <f t="shared" si="18"/>
        <v xml:space="preserve"> DC</v>
      </c>
      <c r="H1188" t="str">
        <f>IF([1]alldata!$D$1188&gt;1000,"Good Review","not many reviews")</f>
        <v>Good Review</v>
      </c>
      <c r="J1188" t="str">
        <f>CONCATENATE([1]alldata!$A$1188,[1]alldata!$B$1188)</f>
        <v>Senior Cyber Incident Response EngineerJacobs</v>
      </c>
    </row>
    <row r="1189" spans="1:10" ht="404" x14ac:dyDescent="0.2">
      <c r="A1189" t="s">
        <v>2081</v>
      </c>
      <c r="B1189" t="s">
        <v>2073</v>
      </c>
      <c r="C1189" s="2" t="s">
        <v>2079</v>
      </c>
      <c r="D1189">
        <v>2380</v>
      </c>
      <c r="E1189" t="s">
        <v>880</v>
      </c>
      <c r="F1189" t="s">
        <v>15</v>
      </c>
      <c r="G1189" t="str">
        <f t="shared" si="18"/>
        <v xml:space="preserve"> DC</v>
      </c>
      <c r="H1189" t="str">
        <f>IF([1]alldata!$D$1189&gt;1000,"Good Review","not many reviews")</f>
        <v>Good Review</v>
      </c>
      <c r="J1189" t="str">
        <f>CONCATENATE([1]alldata!$A$1189,[1]alldata!$B$1189)</f>
        <v>Software Engineer - Cloud Based (Active Top Secret)Jacobs</v>
      </c>
    </row>
    <row r="1190" spans="1:10" ht="404" x14ac:dyDescent="0.2">
      <c r="A1190" t="s">
        <v>2</v>
      </c>
      <c r="B1190" t="s">
        <v>2073</v>
      </c>
      <c r="C1190" s="2" t="s">
        <v>2077</v>
      </c>
      <c r="D1190">
        <v>2380</v>
      </c>
      <c r="E1190" t="s">
        <v>880</v>
      </c>
      <c r="F1190" t="s">
        <v>15</v>
      </c>
      <c r="G1190" t="str">
        <f t="shared" si="18"/>
        <v xml:space="preserve"> DC</v>
      </c>
      <c r="H1190" t="str">
        <f>IF([1]alldata!$D$1190&gt;1000,"Good Review","not many reviews")</f>
        <v>Good Review</v>
      </c>
      <c r="J1190" t="str">
        <f>CONCATENATE([1]alldata!$A$1190,[1]alldata!$B$1190)</f>
        <v>Data ScientistJacobs</v>
      </c>
    </row>
    <row r="1191" spans="1:10" ht="404" x14ac:dyDescent="0.2">
      <c r="A1191" t="s">
        <v>2082</v>
      </c>
      <c r="B1191" t="s">
        <v>2073</v>
      </c>
      <c r="C1191" s="2" t="s">
        <v>2083</v>
      </c>
      <c r="D1191">
        <v>2380</v>
      </c>
      <c r="E1191" t="s">
        <v>880</v>
      </c>
      <c r="F1191" t="s">
        <v>15</v>
      </c>
      <c r="G1191" t="str">
        <f t="shared" si="18"/>
        <v xml:space="preserve"> DC</v>
      </c>
      <c r="H1191" t="str">
        <f>IF([1]alldata!$D$1191&gt;1000,"Good Review","not many reviews")</f>
        <v>Good Review</v>
      </c>
      <c r="J1191" t="str">
        <f>CONCATENATE([1]alldata!$A$1191,[1]alldata!$B$1191)</f>
        <v>System EngineerJacobs</v>
      </c>
    </row>
    <row r="1192" spans="1:10" ht="404" x14ac:dyDescent="0.2">
      <c r="A1192" t="s">
        <v>2084</v>
      </c>
      <c r="B1192" t="s">
        <v>2073</v>
      </c>
      <c r="C1192" s="2" t="s">
        <v>2077</v>
      </c>
      <c r="D1192">
        <v>2380</v>
      </c>
      <c r="E1192" t="s">
        <v>880</v>
      </c>
      <c r="F1192" t="s">
        <v>15</v>
      </c>
      <c r="G1192" t="str">
        <f t="shared" si="18"/>
        <v xml:space="preserve"> DC</v>
      </c>
      <c r="H1192" t="str">
        <f>IF([1]alldata!$D$1192&gt;1000,"Good Review","not many reviews")</f>
        <v>Good Review</v>
      </c>
      <c r="J1192" t="str">
        <f>CONCATENATE([1]alldata!$A$1192,[1]alldata!$B$1192)</f>
        <v>SOC Analyst Tier IIJacobs</v>
      </c>
    </row>
    <row r="1193" spans="1:10" ht="404" x14ac:dyDescent="0.2">
      <c r="A1193" t="s">
        <v>2085</v>
      </c>
      <c r="B1193" t="s">
        <v>2073</v>
      </c>
      <c r="C1193" s="2" t="s">
        <v>2079</v>
      </c>
      <c r="D1193">
        <v>2380</v>
      </c>
      <c r="E1193" t="s">
        <v>880</v>
      </c>
      <c r="F1193" t="s">
        <v>15</v>
      </c>
      <c r="G1193" t="str">
        <f t="shared" si="18"/>
        <v xml:space="preserve"> DC</v>
      </c>
      <c r="H1193" t="str">
        <f>IF([1]alldata!$D$1193&gt;1000,"Good Review","not many reviews")</f>
        <v>Good Review</v>
      </c>
      <c r="J1193" t="str">
        <f>CONCATENATE([1]alldata!$A$1193,[1]alldata!$B$1193)</f>
        <v>Security EngineerJacobs</v>
      </c>
    </row>
    <row r="1194" spans="1:10" ht="404" x14ac:dyDescent="0.2">
      <c r="A1194" t="s">
        <v>2086</v>
      </c>
      <c r="B1194" t="s">
        <v>2073</v>
      </c>
      <c r="C1194" s="2" t="s">
        <v>2087</v>
      </c>
      <c r="D1194">
        <v>2380</v>
      </c>
      <c r="E1194" t="s">
        <v>880</v>
      </c>
      <c r="F1194" t="s">
        <v>15</v>
      </c>
      <c r="G1194" t="str">
        <f t="shared" si="18"/>
        <v xml:space="preserve"> DC</v>
      </c>
      <c r="H1194" t="str">
        <f>IF([1]alldata!$D$1194&gt;1000,"Good Review","not many reviews")</f>
        <v>Good Review</v>
      </c>
      <c r="J1194" t="str">
        <f>CONCATENATE([1]alldata!$A$1194,[1]alldata!$B$1194)</f>
        <v>Help Desk Systems AdministratorJacobs</v>
      </c>
    </row>
    <row r="1195" spans="1:10" ht="404" x14ac:dyDescent="0.2">
      <c r="A1195" t="s">
        <v>2088</v>
      </c>
      <c r="B1195" t="s">
        <v>2073</v>
      </c>
      <c r="C1195" s="2" t="s">
        <v>2083</v>
      </c>
      <c r="D1195">
        <v>2380</v>
      </c>
      <c r="E1195" t="s">
        <v>880</v>
      </c>
      <c r="F1195" t="s">
        <v>15</v>
      </c>
      <c r="G1195" t="str">
        <f t="shared" si="18"/>
        <v xml:space="preserve"> DC</v>
      </c>
      <c r="H1195" t="str">
        <f>IF([1]alldata!$D$1195&gt;1000,"Good Review","not many reviews")</f>
        <v>Good Review</v>
      </c>
      <c r="J1195" t="str">
        <f>CONCATENATE([1]alldata!$A$1195,[1]alldata!$B$1195)</f>
        <v>Requirements Manager (Active Top Secret)Jacobs</v>
      </c>
    </row>
    <row r="1196" spans="1:10" ht="404" x14ac:dyDescent="0.2">
      <c r="A1196" t="s">
        <v>2089</v>
      </c>
      <c r="B1196" t="s">
        <v>2073</v>
      </c>
      <c r="C1196" s="2" t="s">
        <v>2083</v>
      </c>
      <c r="D1196">
        <v>2380</v>
      </c>
      <c r="E1196" t="s">
        <v>880</v>
      </c>
      <c r="F1196" t="s">
        <v>15</v>
      </c>
      <c r="G1196" t="str">
        <f t="shared" si="18"/>
        <v xml:space="preserve"> DC</v>
      </c>
      <c r="H1196" t="str">
        <f>IF([1]alldata!$D$1196&gt;1000,"Good Review","not many reviews")</f>
        <v>Good Review</v>
      </c>
      <c r="J1196" t="str">
        <f>CONCATENATE([1]alldata!$A$1196,[1]alldata!$B$1196)</f>
        <v>Senior Technical WriterJacobs</v>
      </c>
    </row>
    <row r="1197" spans="1:10" ht="404" x14ac:dyDescent="0.2">
      <c r="A1197" t="s">
        <v>2090</v>
      </c>
      <c r="B1197" t="s">
        <v>2073</v>
      </c>
      <c r="C1197" s="2" t="s">
        <v>2077</v>
      </c>
      <c r="D1197">
        <v>2380</v>
      </c>
      <c r="E1197" t="s">
        <v>880</v>
      </c>
      <c r="F1197" t="s">
        <v>15</v>
      </c>
      <c r="G1197" t="str">
        <f t="shared" si="18"/>
        <v xml:space="preserve"> DC</v>
      </c>
      <c r="H1197" t="str">
        <f>IF([1]alldata!$D$1197&gt;1000,"Good Review","not many reviews")</f>
        <v>Good Review</v>
      </c>
      <c r="J1197" t="str">
        <f>CONCATENATE([1]alldata!$A$1197,[1]alldata!$B$1197)</f>
        <v>Senior .Net DeveloperJacobs</v>
      </c>
    </row>
    <row r="1198" spans="1:10" ht="404" x14ac:dyDescent="0.2">
      <c r="A1198" t="s">
        <v>2091</v>
      </c>
      <c r="B1198" t="s">
        <v>2073</v>
      </c>
      <c r="C1198" s="2" t="s">
        <v>2077</v>
      </c>
      <c r="D1198">
        <v>2380</v>
      </c>
      <c r="E1198" t="s">
        <v>880</v>
      </c>
      <c r="F1198" t="s">
        <v>15</v>
      </c>
      <c r="G1198" t="str">
        <f t="shared" si="18"/>
        <v xml:space="preserve"> DC</v>
      </c>
      <c r="H1198" t="str">
        <f>IF([1]alldata!$D$1198&gt;1000,"Good Review","not many reviews")</f>
        <v>Good Review</v>
      </c>
      <c r="J1198" t="str">
        <f>CONCATENATE([1]alldata!$A$1198,[1]alldata!$B$1198)</f>
        <v>Sr. Red Team OperatorJacobs</v>
      </c>
    </row>
    <row r="1199" spans="1:10" ht="404" x14ac:dyDescent="0.2">
      <c r="A1199" t="s">
        <v>2092</v>
      </c>
      <c r="B1199" t="s">
        <v>2073</v>
      </c>
      <c r="C1199" s="2" t="s">
        <v>2077</v>
      </c>
      <c r="D1199">
        <v>2380</v>
      </c>
      <c r="E1199" t="s">
        <v>880</v>
      </c>
      <c r="F1199" t="s">
        <v>15</v>
      </c>
      <c r="G1199" t="str">
        <f t="shared" si="18"/>
        <v xml:space="preserve"> DC</v>
      </c>
      <c r="H1199" t="str">
        <f>IF([1]alldata!$D$1199&gt;1000,"Good Review","not many reviews")</f>
        <v>Good Review</v>
      </c>
      <c r="J1199" t="str">
        <f>CONCATENATE([1]alldata!$A$1199,[1]alldata!$B$1199)</f>
        <v>Sr. Splunk EngineerJacobs</v>
      </c>
    </row>
    <row r="1200" spans="1:10" ht="404" x14ac:dyDescent="0.2">
      <c r="A1200" t="s">
        <v>2093</v>
      </c>
      <c r="B1200" t="s">
        <v>2073</v>
      </c>
      <c r="C1200" s="2" t="s">
        <v>2077</v>
      </c>
      <c r="D1200">
        <v>2380</v>
      </c>
      <c r="E1200" t="s">
        <v>880</v>
      </c>
      <c r="F1200" t="s">
        <v>15</v>
      </c>
      <c r="G1200" t="str">
        <f t="shared" si="18"/>
        <v xml:space="preserve"> DC</v>
      </c>
      <c r="H1200" t="str">
        <f>IF([1]alldata!$D$1200&gt;1000,"Good Review","not many reviews")</f>
        <v>Good Review</v>
      </c>
      <c r="J1200" t="str">
        <f>CONCATENATE([1]alldata!$A$1200,[1]alldata!$B$1200)</f>
        <v>.NET/SharePoint DeveloperJacobs</v>
      </c>
    </row>
    <row r="1201" spans="1:10" ht="404" x14ac:dyDescent="0.2">
      <c r="A1201" t="s">
        <v>2094</v>
      </c>
      <c r="B1201" t="s">
        <v>2073</v>
      </c>
      <c r="C1201" s="2" t="s">
        <v>2077</v>
      </c>
      <c r="D1201">
        <v>2380</v>
      </c>
      <c r="E1201" t="s">
        <v>880</v>
      </c>
      <c r="F1201" t="s">
        <v>15</v>
      </c>
      <c r="G1201" t="str">
        <f t="shared" si="18"/>
        <v xml:space="preserve"> DC</v>
      </c>
      <c r="H1201" t="str">
        <f>IF([1]alldata!$D$1201&gt;1000,"Good Review","not many reviews")</f>
        <v>Good Review</v>
      </c>
      <c r="J1201" t="str">
        <f>CONCATENATE([1]alldata!$A$1201,[1]alldata!$B$1201)</f>
        <v>Senior IRT AnalystJacobs</v>
      </c>
    </row>
    <row r="1202" spans="1:10" ht="404" x14ac:dyDescent="0.2">
      <c r="A1202" t="s">
        <v>2095</v>
      </c>
      <c r="B1202" t="s">
        <v>2073</v>
      </c>
      <c r="C1202" s="2" t="s">
        <v>2083</v>
      </c>
      <c r="D1202">
        <v>2380</v>
      </c>
      <c r="E1202" t="s">
        <v>880</v>
      </c>
      <c r="F1202" t="s">
        <v>15</v>
      </c>
      <c r="G1202" t="str">
        <f t="shared" si="18"/>
        <v xml:space="preserve"> DC</v>
      </c>
      <c r="H1202" t="str">
        <f>IF([1]alldata!$D$1202&gt;1000,"Good Review","not many reviews")</f>
        <v>Good Review</v>
      </c>
      <c r="J1202" t="str">
        <f>CONCATENATE([1]alldata!$A$1202,[1]alldata!$B$1202)</f>
        <v>Senior DeveloperJacobs</v>
      </c>
    </row>
    <row r="1203" spans="1:10" ht="404" x14ac:dyDescent="0.2">
      <c r="A1203" t="s">
        <v>2096</v>
      </c>
      <c r="B1203" t="s">
        <v>2073</v>
      </c>
      <c r="C1203" s="2" t="s">
        <v>2077</v>
      </c>
      <c r="D1203">
        <v>2380</v>
      </c>
      <c r="E1203" t="s">
        <v>880</v>
      </c>
      <c r="F1203" t="s">
        <v>15</v>
      </c>
      <c r="G1203" t="str">
        <f t="shared" si="18"/>
        <v xml:space="preserve"> DC</v>
      </c>
      <c r="H1203" t="str">
        <f>IF([1]alldata!$D$1203&gt;1000,"Good Review","not many reviews")</f>
        <v>Good Review</v>
      </c>
      <c r="J1203" t="str">
        <f>CONCATENATE([1]alldata!$A$1203,[1]alldata!$B$1203)</f>
        <v>Sr. Cloud Security SpecialistJacobs</v>
      </c>
    </row>
    <row r="1204" spans="1:10" ht="404" x14ac:dyDescent="0.2">
      <c r="A1204" t="s">
        <v>2097</v>
      </c>
      <c r="B1204" t="s">
        <v>2073</v>
      </c>
      <c r="C1204" s="2" t="s">
        <v>2079</v>
      </c>
      <c r="D1204">
        <v>2380</v>
      </c>
      <c r="E1204" t="s">
        <v>880</v>
      </c>
      <c r="F1204" t="s">
        <v>15</v>
      </c>
      <c r="G1204" t="str">
        <f t="shared" si="18"/>
        <v xml:space="preserve"> DC</v>
      </c>
      <c r="H1204" t="str">
        <f>IF([1]alldata!$D$1204&gt;1000,"Good Review","not many reviews")</f>
        <v>Good Review</v>
      </c>
      <c r="J1204" t="str">
        <f>CONCATENATE([1]alldata!$A$1204,[1]alldata!$B$1204)</f>
        <v>End User IT Support Administrator (TS/SCI)Jacobs</v>
      </c>
    </row>
    <row r="1205" spans="1:10" ht="404" x14ac:dyDescent="0.2">
      <c r="A1205" t="s">
        <v>2098</v>
      </c>
      <c r="B1205" t="s">
        <v>2073</v>
      </c>
      <c r="C1205" s="2" t="s">
        <v>2079</v>
      </c>
      <c r="D1205">
        <v>2380</v>
      </c>
      <c r="E1205" t="s">
        <v>880</v>
      </c>
      <c r="F1205" t="s">
        <v>15</v>
      </c>
      <c r="G1205" t="str">
        <f t="shared" si="18"/>
        <v xml:space="preserve"> DC</v>
      </c>
      <c r="H1205" t="str">
        <f>IF([1]alldata!$D$1205&gt;1000,"Good Review","not many reviews")</f>
        <v>Good Review</v>
      </c>
      <c r="J1205" t="str">
        <f>CONCATENATE([1]alldata!$A$1205,[1]alldata!$B$1205)</f>
        <v>Sr. Systems Analyst (Active Top Secret)Jacobs</v>
      </c>
    </row>
    <row r="1206" spans="1:10" ht="404" x14ac:dyDescent="0.2">
      <c r="A1206" t="s">
        <v>2099</v>
      </c>
      <c r="B1206" t="s">
        <v>2073</v>
      </c>
      <c r="C1206" s="2" t="s">
        <v>2077</v>
      </c>
      <c r="D1206">
        <v>2380</v>
      </c>
      <c r="E1206" t="s">
        <v>880</v>
      </c>
      <c r="F1206" t="s">
        <v>15</v>
      </c>
      <c r="G1206" t="str">
        <f t="shared" si="18"/>
        <v xml:space="preserve"> DC</v>
      </c>
      <c r="H1206" t="str">
        <f>IF([1]alldata!$D$1206&gt;1000,"Good Review","not many reviews")</f>
        <v>Good Review</v>
      </c>
      <c r="J1206" t="str">
        <f>CONCATENATE([1]alldata!$A$1206,[1]alldata!$B$1206)</f>
        <v>Application Security Assessor/Penetration TesterJacobs</v>
      </c>
    </row>
    <row r="1207" spans="1:10" ht="404" x14ac:dyDescent="0.2">
      <c r="A1207" t="s">
        <v>2100</v>
      </c>
      <c r="B1207" t="s">
        <v>2073</v>
      </c>
      <c r="C1207" s="2" t="s">
        <v>2077</v>
      </c>
      <c r="D1207">
        <v>2380</v>
      </c>
      <c r="E1207" t="s">
        <v>880</v>
      </c>
      <c r="F1207" t="s">
        <v>15</v>
      </c>
      <c r="G1207" t="str">
        <f t="shared" si="18"/>
        <v xml:space="preserve"> DC</v>
      </c>
      <c r="H1207" t="str">
        <f>IF([1]alldata!$D$1207&gt;1000,"Good Review","not many reviews")</f>
        <v>Good Review</v>
      </c>
      <c r="J1207" t="str">
        <f>CONCATENATE([1]alldata!$A$1207,[1]alldata!$B$1207)</f>
        <v>Data Integration EngineerJacobs</v>
      </c>
    </row>
    <row r="1208" spans="1:10" ht="404" x14ac:dyDescent="0.2">
      <c r="A1208" t="s">
        <v>2101</v>
      </c>
      <c r="B1208" t="s">
        <v>2073</v>
      </c>
      <c r="C1208" s="2" t="s">
        <v>2077</v>
      </c>
      <c r="D1208">
        <v>2380</v>
      </c>
      <c r="E1208" t="s">
        <v>880</v>
      </c>
      <c r="F1208" t="s">
        <v>15</v>
      </c>
      <c r="G1208" t="str">
        <f t="shared" si="18"/>
        <v xml:space="preserve"> DC</v>
      </c>
      <c r="H1208" t="str">
        <f>IF([1]alldata!$D$1208&gt;1000,"Good Review","not many reviews")</f>
        <v>Good Review</v>
      </c>
      <c r="J1208" t="str">
        <f>CONCATENATE([1]alldata!$A$1208,[1]alldata!$B$1208)</f>
        <v>Sr. DBAJacobs</v>
      </c>
    </row>
    <row r="1209" spans="1:10" ht="404" x14ac:dyDescent="0.2">
      <c r="A1209" t="s">
        <v>2102</v>
      </c>
      <c r="B1209" t="s">
        <v>2073</v>
      </c>
      <c r="C1209" s="2" t="s">
        <v>2083</v>
      </c>
      <c r="D1209">
        <v>2380</v>
      </c>
      <c r="E1209" t="s">
        <v>880</v>
      </c>
      <c r="F1209" t="s">
        <v>15</v>
      </c>
      <c r="G1209" t="str">
        <f t="shared" si="18"/>
        <v xml:space="preserve"> DC</v>
      </c>
      <c r="H1209" t="str">
        <f>IF([1]alldata!$D$1209&gt;1000,"Good Review","not many reviews")</f>
        <v>Good Review</v>
      </c>
      <c r="J1209" t="str">
        <f>CONCATENATE([1]alldata!$A$1209,[1]alldata!$B$1209)</f>
        <v>SQL DBAJacobs</v>
      </c>
    </row>
    <row r="1210" spans="1:10" ht="404" x14ac:dyDescent="0.2">
      <c r="A1210" t="s">
        <v>2103</v>
      </c>
      <c r="B1210" t="s">
        <v>2073</v>
      </c>
      <c r="C1210" s="2" t="s">
        <v>2077</v>
      </c>
      <c r="D1210">
        <v>2380</v>
      </c>
      <c r="E1210" t="s">
        <v>880</v>
      </c>
      <c r="F1210" t="s">
        <v>15</v>
      </c>
      <c r="G1210" t="str">
        <f t="shared" si="18"/>
        <v xml:space="preserve"> DC</v>
      </c>
      <c r="H1210" t="str">
        <f>IF([1]alldata!$D$1210&gt;1000,"Good Review","not many reviews")</f>
        <v>Good Review</v>
      </c>
      <c r="J1210" t="str">
        <f>CONCATENATE([1]alldata!$A$1210,[1]alldata!$B$1210)</f>
        <v>Front End DeveloperJacobs</v>
      </c>
    </row>
    <row r="1211" spans="1:10" ht="404" x14ac:dyDescent="0.2">
      <c r="A1211" t="s">
        <v>2104</v>
      </c>
      <c r="B1211" t="s">
        <v>2073</v>
      </c>
      <c r="C1211" s="2" t="s">
        <v>2077</v>
      </c>
      <c r="D1211">
        <v>2380</v>
      </c>
      <c r="E1211" t="s">
        <v>880</v>
      </c>
      <c r="F1211" t="s">
        <v>15</v>
      </c>
      <c r="G1211" t="str">
        <f t="shared" si="18"/>
        <v xml:space="preserve"> DC</v>
      </c>
      <c r="H1211" t="str">
        <f>IF([1]alldata!$D$1211&gt;1000,"Good Review","not many reviews")</f>
        <v>Good Review</v>
      </c>
      <c r="J1211" t="str">
        <f>CONCATENATE([1]alldata!$A$1211,[1]alldata!$B$1211)</f>
        <v>Red Team OperatorJacobs</v>
      </c>
    </row>
    <row r="1212" spans="1:10" ht="409.6" x14ac:dyDescent="0.2">
      <c r="A1212" t="s">
        <v>2105</v>
      </c>
      <c r="B1212" t="s">
        <v>2106</v>
      </c>
      <c r="C1212" s="2" t="s">
        <v>2107</v>
      </c>
      <c r="D1212">
        <v>2325</v>
      </c>
      <c r="E1212" t="s">
        <v>2108</v>
      </c>
      <c r="F1212" t="s">
        <v>2109</v>
      </c>
      <c r="G1212" t="str">
        <f t="shared" si="18"/>
        <v xml:space="preserve"> TX</v>
      </c>
      <c r="H1212" t="str">
        <f>IF([1]alldata!$D$1212&gt;1000,"Good Review","not many reviews")</f>
        <v>Good Review</v>
      </c>
      <c r="J1212" t="str">
        <f>CONCATENATE([1]alldata!$A$1212,[1]alldata!$B$1212)</f>
        <v>Controls and Automation ScientistNational Oilwell Varco</v>
      </c>
    </row>
    <row r="1213" spans="1:10" ht="356" x14ac:dyDescent="0.2">
      <c r="A1213" t="s">
        <v>2110</v>
      </c>
      <c r="B1213" t="s">
        <v>2111</v>
      </c>
      <c r="C1213" s="2" t="s">
        <v>2112</v>
      </c>
      <c r="D1213">
        <v>2285</v>
      </c>
      <c r="E1213" t="s">
        <v>695</v>
      </c>
      <c r="F1213" t="s">
        <v>13</v>
      </c>
      <c r="G1213" t="str">
        <f t="shared" si="18"/>
        <v xml:space="preserve"> CA</v>
      </c>
      <c r="H1213" t="str">
        <f>IF([1]alldata!$D$1213&gt;1000,"Good Review","not many reviews")</f>
        <v>Good Review</v>
      </c>
      <c r="J1213" t="str">
        <f>CONCATENATE([1]alldata!$A$1213,[1]alldata!$B$1213)</f>
        <v>Senior Data Scientist, Platform AnalyticsGap Inc. Corporate</v>
      </c>
    </row>
    <row r="1214" spans="1:10" ht="404" x14ac:dyDescent="0.2">
      <c r="A1214" t="s">
        <v>2113</v>
      </c>
      <c r="B1214" t="s">
        <v>2111</v>
      </c>
      <c r="C1214" s="2" t="s">
        <v>2114</v>
      </c>
      <c r="D1214">
        <v>2285</v>
      </c>
      <c r="E1214" t="s">
        <v>695</v>
      </c>
      <c r="F1214" t="s">
        <v>13</v>
      </c>
      <c r="G1214" t="str">
        <f t="shared" si="18"/>
        <v xml:space="preserve"> CA</v>
      </c>
      <c r="H1214" t="str">
        <f>IF([1]alldata!$D$1214&gt;1000,"Good Review","not many reviews")</f>
        <v>Good Review</v>
      </c>
      <c r="J1214" t="str">
        <f>CONCATENATE([1]alldata!$A$1214,[1]alldata!$B$1214)</f>
        <v>Data Scientist - Product Operations and Advanced AnalyticsGap Inc. Corporate</v>
      </c>
    </row>
    <row r="1215" spans="1:10" ht="372" x14ac:dyDescent="0.2">
      <c r="A1215" t="s">
        <v>2115</v>
      </c>
      <c r="B1215" t="s">
        <v>2116</v>
      </c>
      <c r="C1215" s="2" t="s">
        <v>2117</v>
      </c>
      <c r="D1215">
        <v>2210</v>
      </c>
      <c r="E1215" t="s">
        <v>2118</v>
      </c>
      <c r="F1215" t="s">
        <v>2119</v>
      </c>
      <c r="G1215" t="str">
        <f t="shared" si="18"/>
        <v xml:space="preserve"> NJ</v>
      </c>
      <c r="H1215" t="str">
        <f>IF([1]alldata!$D$1215&gt;1000,"Good Review","not many reviews")</f>
        <v>Good Review</v>
      </c>
      <c r="J1215" t="str">
        <f>CONCATENATE([1]alldata!$A$1215,[1]alldata!$B$1215)</f>
        <v>Scientist IMondelez International</v>
      </c>
    </row>
    <row r="1216" spans="1:10" ht="388" x14ac:dyDescent="0.2">
      <c r="A1216" t="s">
        <v>2</v>
      </c>
      <c r="B1216" t="s">
        <v>2120</v>
      </c>
      <c r="C1216" s="2" t="s">
        <v>2121</v>
      </c>
      <c r="D1216">
        <v>2203</v>
      </c>
      <c r="E1216" t="s">
        <v>105</v>
      </c>
      <c r="F1216" t="s">
        <v>2122</v>
      </c>
      <c r="G1216" t="str">
        <f t="shared" si="18"/>
        <v xml:space="preserve"> NY</v>
      </c>
      <c r="H1216" t="str">
        <f>IF([1]alldata!$D$1216&gt;1000,"Good Review","not many reviews")</f>
        <v>Good Review</v>
      </c>
      <c r="J1216" t="str">
        <f>CONCATENATE([1]alldata!$A$1216,[1]alldata!$B$1216)</f>
        <v>Data ScientistNorthwestern Mutual Life Insurance Company</v>
      </c>
    </row>
    <row r="1217" spans="1:10" ht="409.6" x14ac:dyDescent="0.2">
      <c r="A1217" t="s">
        <v>2123</v>
      </c>
      <c r="B1217" t="s">
        <v>2124</v>
      </c>
      <c r="C1217" s="2" t="s">
        <v>2125</v>
      </c>
      <c r="D1217">
        <v>2189</v>
      </c>
      <c r="E1217" t="s">
        <v>51</v>
      </c>
      <c r="F1217" t="s">
        <v>2126</v>
      </c>
      <c r="G1217" t="str">
        <f t="shared" si="18"/>
        <v xml:space="preserve"> TX</v>
      </c>
      <c r="H1217" t="str">
        <f>IF([1]alldata!$D$1217&gt;1000,"Good Review","not many reviews")</f>
        <v>Good Review</v>
      </c>
      <c r="J1217" t="str">
        <f>CONCATENATE([1]alldata!$A$1217,[1]alldata!$B$1217)</f>
        <v>Chief Data Scientist Solution Architect - Virtual / Texas JobSAIC</v>
      </c>
    </row>
    <row r="1218" spans="1:10" ht="404" x14ac:dyDescent="0.2">
      <c r="A1218" t="s">
        <v>2127</v>
      </c>
      <c r="B1218" t="s">
        <v>2128</v>
      </c>
      <c r="C1218" s="2" t="s">
        <v>2129</v>
      </c>
      <c r="D1218">
        <v>2166</v>
      </c>
      <c r="E1218" t="s">
        <v>792</v>
      </c>
      <c r="F1218" t="s">
        <v>1171</v>
      </c>
      <c r="G1218" t="str">
        <f t="shared" ref="G1218:G1281" si="19">LEFT(F1218,3)</f>
        <v xml:space="preserve"> IL</v>
      </c>
      <c r="H1218" t="str">
        <f>IF([1]alldata!$D$1218&gt;1000,"Good Review","not many reviews")</f>
        <v>Good Review</v>
      </c>
      <c r="J1218" t="str">
        <f>CONCATENATE([1]alldata!$A$1218,[1]alldata!$B$1218)</f>
        <v>Scientist - Data and StatisticsUnited Airlines Inc.</v>
      </c>
    </row>
    <row r="1219" spans="1:10" ht="404" x14ac:dyDescent="0.2">
      <c r="A1219" t="s">
        <v>2130</v>
      </c>
      <c r="B1219" t="s">
        <v>2131</v>
      </c>
      <c r="C1219" s="2" t="s">
        <v>2132</v>
      </c>
      <c r="D1219">
        <v>2166</v>
      </c>
      <c r="E1219" t="s">
        <v>105</v>
      </c>
      <c r="F1219" t="s">
        <v>20</v>
      </c>
      <c r="G1219" t="str">
        <f t="shared" si="19"/>
        <v xml:space="preserve"> NY</v>
      </c>
      <c r="H1219" t="str">
        <f>IF([1]alldata!$D$1219&gt;1000,"Good Review","not many reviews")</f>
        <v>Good Review</v>
      </c>
      <c r="J1219" t="str">
        <f>CONCATENATE([1]alldata!$A$1219,[1]alldata!$B$1219)</f>
        <v>Assistant Vice President - Data Science Business StrategistBNP Paribas</v>
      </c>
    </row>
    <row r="1220" spans="1:10" ht="372" x14ac:dyDescent="0.2">
      <c r="A1220" t="s">
        <v>2133</v>
      </c>
      <c r="B1220" t="s">
        <v>2131</v>
      </c>
      <c r="C1220" s="2" t="s">
        <v>2134</v>
      </c>
      <c r="D1220">
        <v>2166</v>
      </c>
      <c r="E1220" t="s">
        <v>105</v>
      </c>
      <c r="F1220" t="s">
        <v>20</v>
      </c>
      <c r="G1220" t="str">
        <f t="shared" si="19"/>
        <v xml:space="preserve"> NY</v>
      </c>
      <c r="H1220" t="str">
        <f>IF([1]alldata!$D$1220&gt;1000,"Good Review","not many reviews")</f>
        <v>Good Review</v>
      </c>
      <c r="J1220" t="str">
        <f>CONCATENATE([1]alldata!$A$1220,[1]alldata!$B$1220)</f>
        <v>Vice President/ Assistant Vice President - Machine Learning Specialist (Data Scientist)BNP Paribas</v>
      </c>
    </row>
    <row r="1221" spans="1:10" x14ac:dyDescent="0.2">
      <c r="A1221" t="s">
        <v>9</v>
      </c>
      <c r="B1221" t="s">
        <v>2135</v>
      </c>
      <c r="C1221" t="s">
        <v>2136</v>
      </c>
      <c r="D1221">
        <v>2090</v>
      </c>
      <c r="E1221" t="s">
        <v>2137</v>
      </c>
      <c r="F1221" t="s">
        <v>13</v>
      </c>
      <c r="G1221" t="str">
        <f t="shared" si="19"/>
        <v xml:space="preserve"> CA</v>
      </c>
      <c r="H1221" t="str">
        <f>IF([1]alldata!$D$1221&gt;1000,"Good Review","not many reviews")</f>
        <v>Good Review</v>
      </c>
      <c r="J1221" t="str">
        <f>CONCATENATE([1]alldata!$A$1221,[1]alldata!$B$1221)</f>
        <v>Sr. Data Scientist24 Hour Fitness</v>
      </c>
    </row>
    <row r="1222" spans="1:10" ht="388" x14ac:dyDescent="0.2">
      <c r="A1222" t="s">
        <v>2138</v>
      </c>
      <c r="B1222" t="s">
        <v>2139</v>
      </c>
      <c r="C1222" s="2" t="s">
        <v>2140</v>
      </c>
      <c r="D1222">
        <v>2065</v>
      </c>
      <c r="E1222" t="s">
        <v>880</v>
      </c>
      <c r="F1222" t="s">
        <v>15</v>
      </c>
      <c r="G1222" t="str">
        <f t="shared" si="19"/>
        <v xml:space="preserve"> DC</v>
      </c>
      <c r="H1222" t="str">
        <f>IF([1]alldata!$D$1222&gt;1000,"Good Review","not many reviews")</f>
        <v>Good Review</v>
      </c>
      <c r="J1222" t="str">
        <f>CONCATENATE([1]alldata!$A$1222,[1]alldata!$B$1222)</f>
        <v>Senior StatisticianCGI</v>
      </c>
    </row>
    <row r="1223" spans="1:10" ht="404" x14ac:dyDescent="0.2">
      <c r="A1223" t="s">
        <v>2141</v>
      </c>
      <c r="B1223" t="s">
        <v>2139</v>
      </c>
      <c r="C1223" s="2" t="s">
        <v>2142</v>
      </c>
      <c r="D1223">
        <v>2065</v>
      </c>
      <c r="E1223" t="s">
        <v>880</v>
      </c>
      <c r="F1223" t="s">
        <v>15</v>
      </c>
      <c r="G1223" t="str">
        <f t="shared" si="19"/>
        <v xml:space="preserve"> DC</v>
      </c>
      <c r="H1223" t="str">
        <f>IF([1]alldata!$D$1223&gt;1000,"Good Review","not many reviews")</f>
        <v>Good Review</v>
      </c>
      <c r="J1223" t="str">
        <f>CONCATENATE([1]alldata!$A$1223,[1]alldata!$B$1223)</f>
        <v>Sr. Business Process Reengineering SpecialistCGI</v>
      </c>
    </row>
    <row r="1224" spans="1:10" ht="356" x14ac:dyDescent="0.2">
      <c r="A1224" t="s">
        <v>925</v>
      </c>
      <c r="B1224" t="s">
        <v>2143</v>
      </c>
      <c r="C1224" s="2" t="s">
        <v>2144</v>
      </c>
      <c r="D1224">
        <v>2059</v>
      </c>
      <c r="E1224" t="s">
        <v>880</v>
      </c>
      <c r="F1224" t="s">
        <v>15</v>
      </c>
      <c r="G1224" t="str">
        <f t="shared" si="19"/>
        <v xml:space="preserve"> DC</v>
      </c>
      <c r="H1224" t="str">
        <f>IF([1]alldata!$D$1224&gt;1000,"Good Review","not many reviews")</f>
        <v>Good Review</v>
      </c>
      <c r="J1224" t="str">
        <f>CONCATENATE([1]alldata!$A$1224,[1]alldata!$B$1224)</f>
        <v>Sr Research AnalystCBRE</v>
      </c>
    </row>
    <row r="1225" spans="1:10" ht="404" x14ac:dyDescent="0.2">
      <c r="A1225" t="s">
        <v>2145</v>
      </c>
      <c r="B1225" t="s">
        <v>2143</v>
      </c>
      <c r="C1225" s="2" t="s">
        <v>2146</v>
      </c>
      <c r="D1225">
        <v>2059</v>
      </c>
      <c r="E1225" t="s">
        <v>1244</v>
      </c>
      <c r="F1225" t="s">
        <v>22</v>
      </c>
      <c r="G1225" t="str">
        <f t="shared" si="19"/>
        <v xml:space="preserve"> WA</v>
      </c>
      <c r="H1225" t="str">
        <f>IF([1]alldata!$D$1225&gt;1000,"Good Review","not many reviews")</f>
        <v>Good Review</v>
      </c>
      <c r="J1225" t="str">
        <f>CONCATENATE([1]alldata!$A$1225,[1]alldata!$B$1225)</f>
        <v>Program/Project Coordinator Opportunity - This is not a Technical IT role, but rather a support role for data analysis, system updates and reporting.CBRE</v>
      </c>
    </row>
    <row r="1226" spans="1:10" ht="404" x14ac:dyDescent="0.2">
      <c r="A1226" t="s">
        <v>2</v>
      </c>
      <c r="B1226" t="s">
        <v>2143</v>
      </c>
      <c r="C1226" s="2" t="s">
        <v>2147</v>
      </c>
      <c r="D1226">
        <v>2058</v>
      </c>
      <c r="E1226" t="s">
        <v>105</v>
      </c>
      <c r="F1226" t="s">
        <v>20</v>
      </c>
      <c r="G1226" t="str">
        <f t="shared" si="19"/>
        <v xml:space="preserve"> NY</v>
      </c>
      <c r="H1226" t="str">
        <f>IF([1]alldata!$D$1226&gt;1000,"Good Review","not many reviews")</f>
        <v>Good Review</v>
      </c>
      <c r="J1226" t="str">
        <f>CONCATENATE([1]alldata!$A$1226,[1]alldata!$B$1226)</f>
        <v>Data ScientistCBRE</v>
      </c>
    </row>
    <row r="1227" spans="1:10" ht="404" x14ac:dyDescent="0.2">
      <c r="A1227" t="s">
        <v>4</v>
      </c>
      <c r="B1227" t="s">
        <v>2143</v>
      </c>
      <c r="C1227" s="2" t="s">
        <v>2148</v>
      </c>
      <c r="D1227">
        <v>2058</v>
      </c>
      <c r="E1227" t="s">
        <v>115</v>
      </c>
      <c r="F1227" t="s">
        <v>2149</v>
      </c>
      <c r="G1227" t="str">
        <f t="shared" si="19"/>
        <v xml:space="preserve"> CA</v>
      </c>
      <c r="H1227" t="str">
        <f>IF([1]alldata!$D$1227&gt;1000,"Good Review","not many reviews")</f>
        <v>Good Review</v>
      </c>
      <c r="J1227" t="str">
        <f>CONCATENATE([1]alldata!$A$1227,[1]alldata!$B$1227)</f>
        <v>Research AnalystCBRE</v>
      </c>
    </row>
    <row r="1228" spans="1:10" ht="404" x14ac:dyDescent="0.2">
      <c r="A1228" t="s">
        <v>4</v>
      </c>
      <c r="B1228" t="s">
        <v>2143</v>
      </c>
      <c r="C1228" s="2" t="s">
        <v>2150</v>
      </c>
      <c r="D1228">
        <v>2058</v>
      </c>
      <c r="E1228" t="s">
        <v>695</v>
      </c>
      <c r="F1228" t="s">
        <v>13</v>
      </c>
      <c r="G1228" t="str">
        <f t="shared" si="19"/>
        <v xml:space="preserve"> CA</v>
      </c>
      <c r="H1228" t="str">
        <f>IF([1]alldata!$D$1228&gt;1000,"Good Review","not many reviews")</f>
        <v>Good Review</v>
      </c>
      <c r="J1228" t="str">
        <f>CONCATENATE([1]alldata!$A$1228,[1]alldata!$B$1228)</f>
        <v>Research AnalystCBRE</v>
      </c>
    </row>
    <row r="1229" spans="1:10" ht="404" x14ac:dyDescent="0.2">
      <c r="A1229" t="s">
        <v>2151</v>
      </c>
      <c r="B1229" t="s">
        <v>2152</v>
      </c>
      <c r="C1229" s="2" t="s">
        <v>2153</v>
      </c>
      <c r="D1229">
        <v>2049</v>
      </c>
      <c r="E1229" t="s">
        <v>111</v>
      </c>
      <c r="F1229" t="s">
        <v>18</v>
      </c>
      <c r="G1229" t="str">
        <f t="shared" si="19"/>
        <v xml:space="preserve"> MA</v>
      </c>
      <c r="H1229" t="str">
        <f>IF([1]alldata!$D$1229&gt;1000,"Good Review","not many reviews")</f>
        <v>Good Review</v>
      </c>
      <c r="J1229" t="str">
        <f>CONCATENATE([1]alldata!$A$1229,[1]alldata!$B$1229)</f>
        <v>Finance Analyst - Quantitative ModelingSantander Bank</v>
      </c>
    </row>
    <row r="1230" spans="1:10" ht="372" x14ac:dyDescent="0.2">
      <c r="A1230" t="s">
        <v>2154</v>
      </c>
      <c r="B1230" t="s">
        <v>2155</v>
      </c>
      <c r="C1230" s="2" t="s">
        <v>2156</v>
      </c>
      <c r="D1230">
        <v>2040</v>
      </c>
      <c r="E1230" t="s">
        <v>111</v>
      </c>
      <c r="F1230" t="s">
        <v>18</v>
      </c>
      <c r="G1230" t="str">
        <f t="shared" si="19"/>
        <v xml:space="preserve"> MA</v>
      </c>
      <c r="H1230" t="str">
        <f>IF([1]alldata!$D$1230&gt;1000,"Good Review","not many reviews")</f>
        <v>Good Review</v>
      </c>
      <c r="J1230" t="str">
        <f>CONCATENATE([1]alldata!$A$1230,[1]alldata!$B$1230)</f>
        <v>Credit Risk Quantitative AnalystCITIZENS BANK</v>
      </c>
    </row>
    <row r="1231" spans="1:10" ht="356" x14ac:dyDescent="0.2">
      <c r="A1231" t="s">
        <v>2</v>
      </c>
      <c r="B1231" t="s">
        <v>2157</v>
      </c>
      <c r="C1231" s="2" t="s">
        <v>2158</v>
      </c>
      <c r="D1231">
        <v>2010</v>
      </c>
      <c r="E1231" t="s">
        <v>2159</v>
      </c>
      <c r="F1231" t="s">
        <v>19</v>
      </c>
      <c r="G1231" t="str">
        <f t="shared" si="19"/>
        <v xml:space="preserve"> NJ</v>
      </c>
      <c r="H1231" t="str">
        <f>IF([1]alldata!$D$1231&gt;1000,"Good Review","not many reviews")</f>
        <v>Good Review</v>
      </c>
      <c r="J1231" t="str">
        <f>CONCATENATE([1]alldata!$A$1231,[1]alldata!$B$1231)</f>
        <v>Data ScientistPrudential</v>
      </c>
    </row>
    <row r="1232" spans="1:10" ht="356" x14ac:dyDescent="0.2">
      <c r="A1232" t="s">
        <v>2160</v>
      </c>
      <c r="B1232" t="s">
        <v>2157</v>
      </c>
      <c r="C1232" s="2" t="s">
        <v>2161</v>
      </c>
      <c r="D1232">
        <v>2010</v>
      </c>
      <c r="E1232" t="s">
        <v>2159</v>
      </c>
      <c r="F1232" t="s">
        <v>19</v>
      </c>
      <c r="G1232" t="str">
        <f t="shared" si="19"/>
        <v xml:space="preserve"> NJ</v>
      </c>
      <c r="H1232" t="str">
        <f>IF([1]alldata!$D$1232&gt;1000,"Good Review","not many reviews")</f>
        <v>Good Review</v>
      </c>
      <c r="J1232" t="str">
        <f>CONCATENATE([1]alldata!$A$1232,[1]alldata!$B$1232)</f>
        <v>VP, Data SciencePrudential</v>
      </c>
    </row>
    <row r="1233" spans="1:10" ht="372" x14ac:dyDescent="0.2">
      <c r="A1233" t="s">
        <v>3</v>
      </c>
      <c r="B1233" t="s">
        <v>2157</v>
      </c>
      <c r="C1233" s="2" t="s">
        <v>2162</v>
      </c>
      <c r="D1233">
        <v>2010</v>
      </c>
      <c r="E1233" t="s">
        <v>2159</v>
      </c>
      <c r="F1233" t="s">
        <v>19</v>
      </c>
      <c r="G1233" t="str">
        <f t="shared" si="19"/>
        <v xml:space="preserve"> NJ</v>
      </c>
      <c r="H1233" t="str">
        <f>IF([1]alldata!$D$1233&gt;1000,"Good Review","not many reviews")</f>
        <v>Good Review</v>
      </c>
      <c r="J1233" t="str">
        <f>CONCATENATE([1]alldata!$A$1233,[1]alldata!$B$1233)</f>
        <v>Senior Data ScientistPrudential</v>
      </c>
    </row>
    <row r="1234" spans="1:10" ht="388" x14ac:dyDescent="0.2">
      <c r="A1234" t="s">
        <v>2163</v>
      </c>
      <c r="B1234" t="s">
        <v>2164</v>
      </c>
      <c r="C1234" s="2" t="s">
        <v>2165</v>
      </c>
      <c r="D1234">
        <v>1984</v>
      </c>
      <c r="E1234" t="s">
        <v>792</v>
      </c>
      <c r="F1234" t="s">
        <v>17</v>
      </c>
      <c r="G1234" t="str">
        <f t="shared" si="19"/>
        <v xml:space="preserve"> IL</v>
      </c>
      <c r="H1234" t="str">
        <f>IF([1]alldata!$D$1234&gt;1000,"Good Review","not many reviews")</f>
        <v>Good Review</v>
      </c>
      <c r="J1234" t="str">
        <f>CONCATENATE([1]alldata!$A$1234,[1]alldata!$B$1234)</f>
        <v>A Safe Haven Foundation Research and Evaluation Jr. AnalystAmeriCorps</v>
      </c>
    </row>
    <row r="1235" spans="1:10" ht="388" x14ac:dyDescent="0.2">
      <c r="A1235" t="s">
        <v>2166</v>
      </c>
      <c r="B1235" t="s">
        <v>2164</v>
      </c>
      <c r="C1235" s="2" t="s">
        <v>2167</v>
      </c>
      <c r="D1235">
        <v>1984</v>
      </c>
      <c r="E1235" t="s">
        <v>105</v>
      </c>
      <c r="F1235" t="s">
        <v>20</v>
      </c>
      <c r="G1235" t="str">
        <f t="shared" si="19"/>
        <v xml:space="preserve"> NY</v>
      </c>
      <c r="H1235" t="str">
        <f>IF([1]alldata!$D$1235&gt;1000,"Good Review","not many reviews")</f>
        <v>Good Review</v>
      </c>
      <c r="J1235" t="str">
        <f>CONCATENATE([1]alldata!$A$1235,[1]alldata!$B$1235)</f>
        <v>Serve Jersey City - Community Research AnalystAmeriCorps</v>
      </c>
    </row>
    <row r="1236" spans="1:10" ht="388" x14ac:dyDescent="0.2">
      <c r="A1236" t="s">
        <v>2168</v>
      </c>
      <c r="B1236" t="s">
        <v>2169</v>
      </c>
      <c r="C1236" s="2" t="s">
        <v>2170</v>
      </c>
      <c r="D1236">
        <v>1959</v>
      </c>
      <c r="E1236" t="s">
        <v>792</v>
      </c>
      <c r="F1236" t="s">
        <v>17</v>
      </c>
      <c r="G1236" t="str">
        <f t="shared" si="19"/>
        <v xml:space="preserve"> IL</v>
      </c>
      <c r="H1236" t="str">
        <f>IF([1]alldata!$D$1236&gt;1000,"Good Review","not many reviews")</f>
        <v>Good Review</v>
      </c>
      <c r="J1236" t="str">
        <f>CONCATENATE([1]alldata!$A$1236,[1]alldata!$B$1236)</f>
        <v>Machine Learning ResearcherBMW North America</v>
      </c>
    </row>
    <row r="1237" spans="1:10" ht="372" x14ac:dyDescent="0.2">
      <c r="A1237" t="s">
        <v>2</v>
      </c>
      <c r="B1237" t="s">
        <v>2169</v>
      </c>
      <c r="C1237" s="2" t="s">
        <v>2171</v>
      </c>
      <c r="D1237">
        <v>1958</v>
      </c>
      <c r="E1237" t="s">
        <v>2172</v>
      </c>
      <c r="F1237" t="s">
        <v>19</v>
      </c>
      <c r="G1237" t="str">
        <f t="shared" si="19"/>
        <v xml:space="preserve"> NJ</v>
      </c>
      <c r="H1237" t="str">
        <f>IF([1]alldata!$D$1237&gt;1000,"Good Review","not many reviews")</f>
        <v>Good Review</v>
      </c>
      <c r="J1237" t="str">
        <f>CONCATENATE([1]alldata!$A$1237,[1]alldata!$B$1237)</f>
        <v>Data ScientistBMW North America</v>
      </c>
    </row>
    <row r="1238" spans="1:10" ht="409.6" x14ac:dyDescent="0.2">
      <c r="A1238" t="s">
        <v>2173</v>
      </c>
      <c r="B1238" t="s">
        <v>2174</v>
      </c>
      <c r="C1238" s="2" t="s">
        <v>2175</v>
      </c>
      <c r="D1238">
        <v>1947</v>
      </c>
      <c r="E1238" t="s">
        <v>60</v>
      </c>
      <c r="F1238" t="s">
        <v>16</v>
      </c>
      <c r="G1238" t="str">
        <f t="shared" si="19"/>
        <v xml:space="preserve"> GA</v>
      </c>
      <c r="H1238" t="str">
        <f>IF([1]alldata!$D$1238&gt;1000,"Good Review","not many reviews")</f>
        <v>Good Review</v>
      </c>
      <c r="J1238" t="str">
        <f>CONCATENATE([1]alldata!$A$1238,[1]alldata!$B$1238)</f>
        <v>Senior Analyst - Marketing ResearchGEORGIA-PACIFIC</v>
      </c>
    </row>
    <row r="1239" spans="1:10" ht="409.6" x14ac:dyDescent="0.2">
      <c r="A1239" t="s">
        <v>2176</v>
      </c>
      <c r="B1239" t="s">
        <v>2177</v>
      </c>
      <c r="C1239" s="2" t="s">
        <v>2178</v>
      </c>
      <c r="D1239">
        <v>1920</v>
      </c>
      <c r="E1239" t="s">
        <v>51</v>
      </c>
      <c r="F1239" t="s">
        <v>2179</v>
      </c>
      <c r="G1239" t="str">
        <f t="shared" si="19"/>
        <v xml:space="preserve"> TX</v>
      </c>
      <c r="H1239" t="str">
        <f>IF([1]alldata!$D$1239&gt;1000,"Good Review","not many reviews")</f>
        <v>Good Review</v>
      </c>
      <c r="J1239" t="str">
        <f>CONCATENATE([1]alldata!$A$1239,[1]alldata!$B$1239)</f>
        <v>Cognitive Research Scientist (SME), Cognitive ComputingState Street</v>
      </c>
    </row>
    <row r="1240" spans="1:10" ht="409.6" x14ac:dyDescent="0.2">
      <c r="A1240" t="s">
        <v>2180</v>
      </c>
      <c r="B1240" t="s">
        <v>2177</v>
      </c>
      <c r="C1240" s="2" t="s">
        <v>2181</v>
      </c>
      <c r="D1240">
        <v>1920</v>
      </c>
      <c r="E1240" t="s">
        <v>51</v>
      </c>
      <c r="F1240" t="s">
        <v>2179</v>
      </c>
      <c r="G1240" t="str">
        <f t="shared" si="19"/>
        <v xml:space="preserve"> TX</v>
      </c>
      <c r="H1240" t="str">
        <f>IF([1]alldata!$D$1240&gt;1000,"Good Review","not many reviews")</f>
        <v>Good Review</v>
      </c>
      <c r="J1240" t="str">
        <f>CONCATENATE([1]alldata!$A$1240,[1]alldata!$B$1240)</f>
        <v>Cognitive Software EngineerState Street</v>
      </c>
    </row>
    <row r="1241" spans="1:10" ht="409.6" x14ac:dyDescent="0.2">
      <c r="A1241" t="s">
        <v>2182</v>
      </c>
      <c r="B1241" t="s">
        <v>2177</v>
      </c>
      <c r="C1241" s="2" t="s">
        <v>2183</v>
      </c>
      <c r="D1241">
        <v>1920</v>
      </c>
      <c r="E1241" t="s">
        <v>111</v>
      </c>
      <c r="F1241" t="s">
        <v>18</v>
      </c>
      <c r="G1241" t="str">
        <f t="shared" si="19"/>
        <v xml:space="preserve"> MA</v>
      </c>
      <c r="H1241" t="str">
        <f>IF([1]alldata!$D$1241&gt;1000,"Good Review","not many reviews")</f>
        <v>Good Review</v>
      </c>
      <c r="J1241" t="str">
        <f>CONCATENATE([1]alldata!$A$1241,[1]alldata!$B$1241)</f>
        <v>Senior Quantitative Research Analyst, VPState Street</v>
      </c>
    </row>
    <row r="1242" spans="1:10" ht="409.6" x14ac:dyDescent="0.2">
      <c r="A1242" t="s">
        <v>2184</v>
      </c>
      <c r="B1242" t="s">
        <v>2177</v>
      </c>
      <c r="C1242" s="2" t="s">
        <v>2185</v>
      </c>
      <c r="D1242">
        <v>1920</v>
      </c>
      <c r="E1242" t="s">
        <v>111</v>
      </c>
      <c r="F1242" t="s">
        <v>18</v>
      </c>
      <c r="G1242" t="str">
        <f t="shared" si="19"/>
        <v xml:space="preserve"> MA</v>
      </c>
      <c r="H1242" t="str">
        <f>IF([1]alldata!$D$1242&gt;1000,"Good Review","not many reviews")</f>
        <v>Good Review</v>
      </c>
      <c r="J1242" t="str">
        <f>CONCATENATE([1]alldata!$A$1242,[1]alldata!$B$1242)</f>
        <v>Senior Analyst, Global Product Research &amp; Competitive IntelligenceState Street</v>
      </c>
    </row>
    <row r="1243" spans="1:10" ht="372" x14ac:dyDescent="0.2">
      <c r="A1243" t="s">
        <v>2186</v>
      </c>
      <c r="B1243" t="s">
        <v>2177</v>
      </c>
      <c r="C1243" s="2" t="s">
        <v>2187</v>
      </c>
      <c r="D1243">
        <v>1920</v>
      </c>
      <c r="E1243" t="s">
        <v>111</v>
      </c>
      <c r="F1243" t="s">
        <v>18</v>
      </c>
      <c r="G1243" t="str">
        <f t="shared" si="19"/>
        <v xml:space="preserve"> MA</v>
      </c>
      <c r="H1243" t="str">
        <f>IF([1]alldata!$D$1243&gt;1000,"Good Review","not many reviews")</f>
        <v>Good Review</v>
      </c>
      <c r="J1243" t="str">
        <f>CONCATENATE([1]alldata!$A$1243,[1]alldata!$B$1243)</f>
        <v>Lead Data Scientists and Cognitive Software EngineerState Street</v>
      </c>
    </row>
    <row r="1244" spans="1:10" ht="409.6" x14ac:dyDescent="0.2">
      <c r="A1244" t="s">
        <v>2188</v>
      </c>
      <c r="B1244" t="s">
        <v>2177</v>
      </c>
      <c r="C1244" s="2" t="s">
        <v>2189</v>
      </c>
      <c r="D1244">
        <v>1920</v>
      </c>
      <c r="E1244" t="s">
        <v>111</v>
      </c>
      <c r="F1244" t="s">
        <v>18</v>
      </c>
      <c r="G1244" t="str">
        <f t="shared" si="19"/>
        <v xml:space="preserve"> MA</v>
      </c>
      <c r="H1244" t="str">
        <f>IF([1]alldata!$D$1244&gt;1000,"Good Review","not many reviews")</f>
        <v>Good Review</v>
      </c>
      <c r="J1244" t="str">
        <f>CONCATENATE([1]alldata!$A$1244,[1]alldata!$B$1244)</f>
        <v>Quantitative Equity Research AnalystState Street</v>
      </c>
    </row>
    <row r="1245" spans="1:10" ht="409.6" x14ac:dyDescent="0.2">
      <c r="A1245" t="s">
        <v>2190</v>
      </c>
      <c r="B1245" t="s">
        <v>2177</v>
      </c>
      <c r="C1245" s="2" t="s">
        <v>2191</v>
      </c>
      <c r="D1245">
        <v>1920</v>
      </c>
      <c r="E1245" t="s">
        <v>111</v>
      </c>
      <c r="F1245" t="s">
        <v>18</v>
      </c>
      <c r="G1245" t="str">
        <f t="shared" si="19"/>
        <v xml:space="preserve"> MA</v>
      </c>
      <c r="H1245" t="str">
        <f>IF([1]alldata!$D$1245&gt;1000,"Good Review","not many reviews")</f>
        <v>Good Review</v>
      </c>
      <c r="J1245" t="str">
        <f>CONCATENATE([1]alldata!$A$1245,[1]alldata!$B$1245)</f>
        <v>Quantitative Analyst,VPState Street</v>
      </c>
    </row>
    <row r="1246" spans="1:10" ht="404" x14ac:dyDescent="0.2">
      <c r="A1246" t="s">
        <v>2192</v>
      </c>
      <c r="B1246" t="s">
        <v>2177</v>
      </c>
      <c r="C1246" s="2" t="s">
        <v>2193</v>
      </c>
      <c r="D1246">
        <v>1920</v>
      </c>
      <c r="E1246" t="s">
        <v>111</v>
      </c>
      <c r="F1246" t="s">
        <v>18</v>
      </c>
      <c r="G1246" t="str">
        <f t="shared" si="19"/>
        <v xml:space="preserve"> MA</v>
      </c>
      <c r="H1246" t="str">
        <f>IF([1]alldata!$D$1246&gt;1000,"Good Review","not many reviews")</f>
        <v>Good Review</v>
      </c>
      <c r="J1246" t="str">
        <f>CONCATENATE([1]alldata!$A$1246,[1]alldata!$B$1246)</f>
        <v>Quantitative Analyst-Global Treasury, AVPState Street</v>
      </c>
    </row>
    <row r="1247" spans="1:10" ht="409.6" x14ac:dyDescent="0.2">
      <c r="A1247" t="s">
        <v>2194</v>
      </c>
      <c r="B1247" t="s">
        <v>2177</v>
      </c>
      <c r="C1247" s="2" t="s">
        <v>2195</v>
      </c>
      <c r="D1247">
        <v>1920</v>
      </c>
      <c r="E1247" t="s">
        <v>111</v>
      </c>
      <c r="F1247" t="s">
        <v>18</v>
      </c>
      <c r="G1247" t="str">
        <f t="shared" si="19"/>
        <v xml:space="preserve"> MA</v>
      </c>
      <c r="H1247" t="str">
        <f>IF([1]alldata!$D$1247&gt;1000,"Good Review","not many reviews")</f>
        <v>Good Review</v>
      </c>
      <c r="J1247" t="str">
        <f>CONCATENATE([1]alldata!$A$1247,[1]alldata!$B$1247)</f>
        <v>Quantitative Analyst, AVPState Street</v>
      </c>
    </row>
    <row r="1248" spans="1:10" ht="388" x14ac:dyDescent="0.2">
      <c r="A1248" t="s">
        <v>2196</v>
      </c>
      <c r="B1248" t="s">
        <v>2177</v>
      </c>
      <c r="C1248" s="2" t="s">
        <v>2197</v>
      </c>
      <c r="D1248">
        <v>1920</v>
      </c>
      <c r="E1248" t="s">
        <v>199</v>
      </c>
      <c r="F1248" t="s">
        <v>1064</v>
      </c>
      <c r="G1248" t="str">
        <f t="shared" si="19"/>
        <v xml:space="preserve"> MA</v>
      </c>
      <c r="H1248" t="str">
        <f>IF([1]alldata!$D$1248&gt;1000,"Good Review","not many reviews")</f>
        <v>Good Review</v>
      </c>
      <c r="J1248" t="str">
        <f>CONCATENATE([1]alldata!$A$1248,[1]alldata!$B$1248)</f>
        <v>GX Quant Research Analyst (AVP) - Portfolio &amp; Risk Research, State Street AssociatesState Street</v>
      </c>
    </row>
    <row r="1249" spans="1:10" ht="404" x14ac:dyDescent="0.2">
      <c r="A1249" t="s">
        <v>2198</v>
      </c>
      <c r="B1249" t="s">
        <v>2199</v>
      </c>
      <c r="C1249" s="2" t="s">
        <v>2200</v>
      </c>
      <c r="D1249">
        <v>1919</v>
      </c>
      <c r="E1249" t="s">
        <v>111</v>
      </c>
      <c r="F1249" t="s">
        <v>18</v>
      </c>
      <c r="G1249" t="str">
        <f t="shared" si="19"/>
        <v xml:space="preserve"> MA</v>
      </c>
      <c r="H1249" t="str">
        <f>IF([1]alldata!$D$1249&gt;1000,"Good Review","not many reviews")</f>
        <v>Good Review</v>
      </c>
      <c r="J1249" t="str">
        <f>CONCATENATE([1]alldata!$A$1249,[1]alldata!$B$1249)</f>
        <v>Data Scientist - Digital Attribution DeveloperNielsen</v>
      </c>
    </row>
    <row r="1250" spans="1:10" ht="404" x14ac:dyDescent="0.2">
      <c r="A1250" t="s">
        <v>2</v>
      </c>
      <c r="B1250" t="s">
        <v>2199</v>
      </c>
      <c r="C1250" s="2" t="s">
        <v>2201</v>
      </c>
      <c r="D1250">
        <v>1919</v>
      </c>
      <c r="E1250" t="s">
        <v>792</v>
      </c>
      <c r="F1250" t="s">
        <v>2202</v>
      </c>
      <c r="G1250" t="str">
        <f t="shared" si="19"/>
        <v xml:space="preserve"> IL</v>
      </c>
      <c r="H1250" t="str">
        <f>IF([1]alldata!$D$1250&gt;1000,"Good Review","not many reviews")</f>
        <v>Good Review</v>
      </c>
      <c r="J1250" t="str">
        <f>CONCATENATE([1]alldata!$A$1250,[1]alldata!$B$1250)</f>
        <v>Data ScientistNielsen</v>
      </c>
    </row>
    <row r="1251" spans="1:10" ht="388" x14ac:dyDescent="0.2">
      <c r="A1251" t="s">
        <v>2203</v>
      </c>
      <c r="B1251" t="s">
        <v>2199</v>
      </c>
      <c r="C1251" s="2" t="s">
        <v>2204</v>
      </c>
      <c r="D1251">
        <v>1919</v>
      </c>
      <c r="E1251" t="s">
        <v>792</v>
      </c>
      <c r="F1251" t="s">
        <v>2202</v>
      </c>
      <c r="G1251" t="str">
        <f t="shared" si="19"/>
        <v xml:space="preserve"> IL</v>
      </c>
      <c r="H1251" t="str">
        <f>IF([1]alldata!$D$1251&gt;1000,"Good Review","not many reviews")</f>
        <v>Good Review</v>
      </c>
      <c r="J1251" t="str">
        <f>CONCATENATE([1]alldata!$A$1251,[1]alldata!$B$1251)</f>
        <v>Data Scientist - Product EnhancementNielsen</v>
      </c>
    </row>
    <row r="1252" spans="1:10" ht="388" x14ac:dyDescent="0.2">
      <c r="A1252" t="s">
        <v>2205</v>
      </c>
      <c r="B1252" t="s">
        <v>2199</v>
      </c>
      <c r="C1252" s="2" t="s">
        <v>2206</v>
      </c>
      <c r="D1252">
        <v>1919</v>
      </c>
      <c r="E1252" t="s">
        <v>792</v>
      </c>
      <c r="F1252" t="s">
        <v>2202</v>
      </c>
      <c r="G1252" t="str">
        <f t="shared" si="19"/>
        <v xml:space="preserve"> IL</v>
      </c>
      <c r="H1252" t="str">
        <f>IF([1]alldata!$D$1252&gt;1000,"Good Review","not many reviews")</f>
        <v>Good Review</v>
      </c>
      <c r="J1252" t="str">
        <f>CONCATENATE([1]alldata!$A$1252,[1]alldata!$B$1252)</f>
        <v>Data Scientist - Client EngagmentNielsen</v>
      </c>
    </row>
    <row r="1253" spans="1:10" ht="409.6" x14ac:dyDescent="0.2">
      <c r="A1253" t="s">
        <v>8</v>
      </c>
      <c r="B1253" t="s">
        <v>2199</v>
      </c>
      <c r="C1253" s="2" t="s">
        <v>2207</v>
      </c>
      <c r="D1253">
        <v>1919</v>
      </c>
      <c r="E1253" t="s">
        <v>792</v>
      </c>
      <c r="F1253" t="s">
        <v>2202</v>
      </c>
      <c r="G1253" t="str">
        <f t="shared" si="19"/>
        <v xml:space="preserve"> IL</v>
      </c>
      <c r="H1253" t="str">
        <f>IF([1]alldata!$D$1253&gt;1000,"Good Review","not many reviews")</f>
        <v>Good Review</v>
      </c>
      <c r="J1253" t="str">
        <f>CONCATENATE([1]alldata!$A$1253,[1]alldata!$B$1253)</f>
        <v>Lead Data ScientistNielsen</v>
      </c>
    </row>
    <row r="1254" spans="1:10" ht="404" x14ac:dyDescent="0.2">
      <c r="A1254" t="s">
        <v>2208</v>
      </c>
      <c r="B1254" t="s">
        <v>2199</v>
      </c>
      <c r="C1254" s="2" t="s">
        <v>2209</v>
      </c>
      <c r="D1254">
        <v>1919</v>
      </c>
      <c r="E1254" t="s">
        <v>792</v>
      </c>
      <c r="F1254" t="s">
        <v>2202</v>
      </c>
      <c r="G1254" t="str">
        <f t="shared" si="19"/>
        <v xml:space="preserve"> IL</v>
      </c>
      <c r="H1254" t="str">
        <f>IF([1]alldata!$D$1254&gt;1000,"Good Review","not many reviews")</f>
        <v>Good Review</v>
      </c>
      <c r="J1254" t="str">
        <f>CONCATENATE([1]alldata!$A$1254,[1]alldata!$B$1254)</f>
        <v>Sr. Data Scientist / Data EngineerNielsen</v>
      </c>
    </row>
    <row r="1255" spans="1:10" ht="372" x14ac:dyDescent="0.2">
      <c r="A1255" t="s">
        <v>2210</v>
      </c>
      <c r="B1255" t="s">
        <v>2199</v>
      </c>
      <c r="C1255" s="2" t="s">
        <v>2211</v>
      </c>
      <c r="D1255">
        <v>1919</v>
      </c>
      <c r="E1255" t="s">
        <v>792</v>
      </c>
      <c r="F1255" t="s">
        <v>2202</v>
      </c>
      <c r="G1255" t="str">
        <f t="shared" si="19"/>
        <v xml:space="preserve"> IL</v>
      </c>
      <c r="H1255" t="str">
        <f>IF([1]alldata!$D$1255&gt;1000,"Good Review","not many reviews")</f>
        <v>Good Review</v>
      </c>
      <c r="J1255" t="str">
        <f>CONCATENATE([1]alldata!$A$1255,[1]alldata!$B$1255)</f>
        <v>Associate Manager, Data ScienceNielsen</v>
      </c>
    </row>
    <row r="1256" spans="1:10" ht="388" x14ac:dyDescent="0.2">
      <c r="A1256" t="s">
        <v>2212</v>
      </c>
      <c r="B1256" t="s">
        <v>2199</v>
      </c>
      <c r="C1256" s="2" t="s">
        <v>2213</v>
      </c>
      <c r="D1256">
        <v>1919</v>
      </c>
      <c r="E1256" t="s">
        <v>792</v>
      </c>
      <c r="F1256" t="s">
        <v>2202</v>
      </c>
      <c r="G1256" t="str">
        <f t="shared" si="19"/>
        <v xml:space="preserve"> IL</v>
      </c>
      <c r="H1256" t="str">
        <f>IF([1]alldata!$D$1256&gt;1000,"Good Review","not many reviews")</f>
        <v>Good Review</v>
      </c>
      <c r="J1256" t="str">
        <f>CONCATENATE([1]alldata!$A$1256,[1]alldata!$B$1256)</f>
        <v>Senior Architect 1Nielsen</v>
      </c>
    </row>
    <row r="1257" spans="1:10" ht="404" x14ac:dyDescent="0.2">
      <c r="A1257" t="s">
        <v>2214</v>
      </c>
      <c r="B1257" t="s">
        <v>2199</v>
      </c>
      <c r="C1257" s="2" t="s">
        <v>2215</v>
      </c>
      <c r="D1257">
        <v>1919</v>
      </c>
      <c r="E1257" t="s">
        <v>792</v>
      </c>
      <c r="F1257" t="s">
        <v>2202</v>
      </c>
      <c r="G1257" t="str">
        <f t="shared" si="19"/>
        <v xml:space="preserve"> IL</v>
      </c>
      <c r="H1257" t="str">
        <f>IF([1]alldata!$D$1257&gt;1000,"Good Review","not many reviews")</f>
        <v>Good Review</v>
      </c>
      <c r="J1257" t="str">
        <f>CONCATENATE([1]alldata!$A$1257,[1]alldata!$B$1257)</f>
        <v>Sr. Software EngineerNielsen</v>
      </c>
    </row>
    <row r="1258" spans="1:10" ht="388" x14ac:dyDescent="0.2">
      <c r="A1258" t="s">
        <v>2216</v>
      </c>
      <c r="B1258" t="s">
        <v>2199</v>
      </c>
      <c r="C1258" s="2" t="s">
        <v>2217</v>
      </c>
      <c r="D1258">
        <v>1919</v>
      </c>
      <c r="E1258" t="s">
        <v>792</v>
      </c>
      <c r="F1258" t="s">
        <v>2202</v>
      </c>
      <c r="G1258" t="str">
        <f t="shared" si="19"/>
        <v xml:space="preserve"> IL</v>
      </c>
      <c r="H1258" t="str">
        <f>IF([1]alldata!$D$1258&gt;1000,"Good Review","not many reviews")</f>
        <v>Good Review</v>
      </c>
      <c r="J1258" t="str">
        <f>CONCATENATE([1]alldata!$A$1258,[1]alldata!$B$1258)</f>
        <v>Sr. Software Engineer (Full Stack)Nielsen</v>
      </c>
    </row>
    <row r="1259" spans="1:10" ht="404" x14ac:dyDescent="0.2">
      <c r="A1259" t="s">
        <v>12</v>
      </c>
      <c r="B1259" t="s">
        <v>2199</v>
      </c>
      <c r="C1259" s="2" t="s">
        <v>2218</v>
      </c>
      <c r="D1259">
        <v>1919</v>
      </c>
      <c r="E1259" t="s">
        <v>792</v>
      </c>
      <c r="F1259" t="s">
        <v>2202</v>
      </c>
      <c r="G1259" t="str">
        <f t="shared" si="19"/>
        <v xml:space="preserve"> IL</v>
      </c>
      <c r="H1259" t="str">
        <f>IF([1]alldata!$D$1259&gt;1000,"Good Review","not many reviews")</f>
        <v>Good Review</v>
      </c>
      <c r="J1259" t="str">
        <f>CONCATENATE([1]alldata!$A$1259,[1]alldata!$B$1259)</f>
        <v>Software EngineerNielsen</v>
      </c>
    </row>
    <row r="1260" spans="1:10" ht="404" x14ac:dyDescent="0.2">
      <c r="A1260" t="s">
        <v>2219</v>
      </c>
      <c r="B1260" t="s">
        <v>2199</v>
      </c>
      <c r="C1260" s="2" t="s">
        <v>2220</v>
      </c>
      <c r="D1260">
        <v>1919</v>
      </c>
      <c r="E1260" t="s">
        <v>792</v>
      </c>
      <c r="F1260" t="s">
        <v>2202</v>
      </c>
      <c r="G1260" t="str">
        <f t="shared" si="19"/>
        <v xml:space="preserve"> IL</v>
      </c>
      <c r="H1260" t="str">
        <f>IF([1]alldata!$D$1260&gt;1000,"Good Review","not many reviews")</f>
        <v>Good Review</v>
      </c>
      <c r="J1260" t="str">
        <f>CONCATENATE([1]alldata!$A$1260,[1]alldata!$B$1260)</f>
        <v>Research Analyst, Demand InnovationNielsen</v>
      </c>
    </row>
    <row r="1261" spans="1:10" ht="404" x14ac:dyDescent="0.2">
      <c r="A1261" t="s">
        <v>2221</v>
      </c>
      <c r="B1261" t="s">
        <v>2199</v>
      </c>
      <c r="C1261" s="2" t="s">
        <v>2222</v>
      </c>
      <c r="D1261">
        <v>1919</v>
      </c>
      <c r="E1261" t="s">
        <v>914</v>
      </c>
      <c r="F1261" t="s">
        <v>13</v>
      </c>
      <c r="G1261" t="str">
        <f t="shared" si="19"/>
        <v xml:space="preserve"> CA</v>
      </c>
      <c r="H1261" t="str">
        <f>IF([1]alldata!$D$1261&gt;1000,"Good Review","not many reviews")</f>
        <v>Good Review</v>
      </c>
      <c r="J1261" t="str">
        <f>CONCATENATE([1]alldata!$A$1261,[1]alldata!$B$1261)</f>
        <v>Manager, Software EngineeringNielsen</v>
      </c>
    </row>
    <row r="1262" spans="1:10" ht="404" x14ac:dyDescent="0.2">
      <c r="A1262" t="s">
        <v>2223</v>
      </c>
      <c r="B1262" t="s">
        <v>2199</v>
      </c>
      <c r="C1262" s="2" t="s">
        <v>2224</v>
      </c>
      <c r="D1262">
        <v>1919</v>
      </c>
      <c r="E1262" t="s">
        <v>914</v>
      </c>
      <c r="F1262" t="s">
        <v>13</v>
      </c>
      <c r="G1262" t="str">
        <f t="shared" si="19"/>
        <v xml:space="preserve"> CA</v>
      </c>
      <c r="H1262" t="str">
        <f>IF([1]alldata!$D$1262&gt;1000,"Good Review","not many reviews")</f>
        <v>Good Review</v>
      </c>
      <c r="J1262" t="str">
        <f>CONCATENATE([1]alldata!$A$1262,[1]alldata!$B$1262)</f>
        <v>Sr. Data AnalystNielsen</v>
      </c>
    </row>
    <row r="1263" spans="1:10" ht="404" x14ac:dyDescent="0.2">
      <c r="A1263" t="s">
        <v>2225</v>
      </c>
      <c r="B1263" t="s">
        <v>2199</v>
      </c>
      <c r="C1263" s="2" t="s">
        <v>2226</v>
      </c>
      <c r="D1263">
        <v>1919</v>
      </c>
      <c r="E1263" t="s">
        <v>914</v>
      </c>
      <c r="F1263" t="s">
        <v>13</v>
      </c>
      <c r="G1263" t="str">
        <f t="shared" si="19"/>
        <v xml:space="preserve"> CA</v>
      </c>
      <c r="H1263" t="str">
        <f>IF([1]alldata!$D$1263&gt;1000,"Good Review","not many reviews")</f>
        <v>Good Review</v>
      </c>
      <c r="J1263" t="str">
        <f>CONCATENATE([1]alldata!$A$1263,[1]alldata!$B$1263)</f>
        <v>Sr. Product AnalystNielsen</v>
      </c>
    </row>
    <row r="1264" spans="1:10" ht="404" x14ac:dyDescent="0.2">
      <c r="A1264" t="s">
        <v>4</v>
      </c>
      <c r="B1264" t="s">
        <v>2199</v>
      </c>
      <c r="C1264" s="2" t="s">
        <v>2227</v>
      </c>
      <c r="D1264">
        <v>1919</v>
      </c>
      <c r="E1264" t="s">
        <v>695</v>
      </c>
      <c r="F1264" t="s">
        <v>13</v>
      </c>
      <c r="G1264" t="str">
        <f t="shared" si="19"/>
        <v xml:space="preserve"> CA</v>
      </c>
      <c r="H1264" t="str">
        <f>IF([1]alldata!$D$1264&gt;1000,"Good Review","not many reviews")</f>
        <v>Good Review</v>
      </c>
      <c r="J1264" t="str">
        <f>CONCATENATE([1]alldata!$A$1264,[1]alldata!$B$1264)</f>
        <v>Research AnalystNielsen</v>
      </c>
    </row>
    <row r="1265" spans="1:10" ht="404" x14ac:dyDescent="0.2">
      <c r="A1265" t="s">
        <v>9</v>
      </c>
      <c r="B1265" t="s">
        <v>2199</v>
      </c>
      <c r="C1265" s="2" t="s">
        <v>2228</v>
      </c>
      <c r="D1265">
        <v>1919</v>
      </c>
      <c r="E1265" t="s">
        <v>695</v>
      </c>
      <c r="F1265" t="s">
        <v>13</v>
      </c>
      <c r="G1265" t="str">
        <f t="shared" si="19"/>
        <v xml:space="preserve"> CA</v>
      </c>
      <c r="H1265" t="str">
        <f>IF([1]alldata!$D$1265&gt;1000,"Good Review","not many reviews")</f>
        <v>Good Review</v>
      </c>
      <c r="J1265" t="str">
        <f>CONCATENATE([1]alldata!$A$1265,[1]alldata!$B$1265)</f>
        <v>Sr. Data ScientistNielsen</v>
      </c>
    </row>
    <row r="1266" spans="1:10" ht="388" x14ac:dyDescent="0.2">
      <c r="A1266" t="s">
        <v>2</v>
      </c>
      <c r="B1266" t="s">
        <v>2199</v>
      </c>
      <c r="C1266" s="2" t="s">
        <v>2229</v>
      </c>
      <c r="D1266">
        <v>1918</v>
      </c>
      <c r="E1266" t="s">
        <v>105</v>
      </c>
      <c r="F1266" t="s">
        <v>2122</v>
      </c>
      <c r="G1266" t="str">
        <f t="shared" si="19"/>
        <v xml:space="preserve"> NY</v>
      </c>
      <c r="H1266" t="str">
        <f>IF([1]alldata!$D$1266&gt;1000,"Good Review","not many reviews")</f>
        <v>Good Review</v>
      </c>
      <c r="J1266" t="str">
        <f>CONCATENATE([1]alldata!$A$1266,[1]alldata!$B$1266)</f>
        <v>Data ScientistNielsen</v>
      </c>
    </row>
    <row r="1267" spans="1:10" ht="409.6" x14ac:dyDescent="0.2">
      <c r="A1267" t="s">
        <v>2230</v>
      </c>
      <c r="B1267" t="s">
        <v>2199</v>
      </c>
      <c r="C1267" s="2" t="s">
        <v>2231</v>
      </c>
      <c r="D1267">
        <v>1918</v>
      </c>
      <c r="E1267" t="s">
        <v>105</v>
      </c>
      <c r="F1267" t="s">
        <v>2232</v>
      </c>
      <c r="G1267" t="str">
        <f t="shared" si="19"/>
        <v xml:space="preserve"> NY</v>
      </c>
      <c r="H1267" t="str">
        <f>IF([1]alldata!$D$1267&gt;1000,"Good Review","not many reviews")</f>
        <v>Good Review</v>
      </c>
      <c r="J1267" t="str">
        <f>CONCATENATE([1]alldata!$A$1267,[1]alldata!$B$1267)</f>
        <v>Python DeveloperNielsen</v>
      </c>
    </row>
    <row r="1268" spans="1:10" ht="388" x14ac:dyDescent="0.2">
      <c r="A1268" t="s">
        <v>4</v>
      </c>
      <c r="B1268" t="s">
        <v>2199</v>
      </c>
      <c r="C1268" s="2" t="s">
        <v>2233</v>
      </c>
      <c r="D1268">
        <v>1918</v>
      </c>
      <c r="E1268" t="s">
        <v>105</v>
      </c>
      <c r="F1268" t="s">
        <v>2232</v>
      </c>
      <c r="G1268" t="str">
        <f t="shared" si="19"/>
        <v xml:space="preserve"> NY</v>
      </c>
      <c r="H1268" t="str">
        <f>IF([1]alldata!$D$1268&gt;1000,"Good Review","not many reviews")</f>
        <v>Good Review</v>
      </c>
      <c r="J1268" t="str">
        <f>CONCATENATE([1]alldata!$A$1268,[1]alldata!$B$1268)</f>
        <v>Research AnalystNielsen</v>
      </c>
    </row>
    <row r="1269" spans="1:10" ht="404" x14ac:dyDescent="0.2">
      <c r="A1269" t="s">
        <v>2234</v>
      </c>
      <c r="B1269" t="s">
        <v>2235</v>
      </c>
      <c r="C1269" s="2" t="s">
        <v>2236</v>
      </c>
      <c r="D1269">
        <v>1909</v>
      </c>
      <c r="E1269" t="s">
        <v>792</v>
      </c>
      <c r="F1269" t="s">
        <v>17</v>
      </c>
      <c r="G1269" t="str">
        <f t="shared" si="19"/>
        <v xml:space="preserve"> IL</v>
      </c>
      <c r="H1269" t="str">
        <f>IF([1]alldata!$D$1269&gt;1000,"Good Review","not many reviews")</f>
        <v>Good Review</v>
      </c>
      <c r="J1269" t="str">
        <f>CONCATENATE([1]alldata!$A$1269,[1]alldata!$B$1269)</f>
        <v>Director Data Science (Insights &amp; Analytics)US Foods</v>
      </c>
    </row>
    <row r="1270" spans="1:10" ht="409.6" x14ac:dyDescent="0.2">
      <c r="A1270" t="s">
        <v>2237</v>
      </c>
      <c r="B1270" t="s">
        <v>2235</v>
      </c>
      <c r="C1270" s="2" t="s">
        <v>2238</v>
      </c>
      <c r="D1270">
        <v>1909</v>
      </c>
      <c r="E1270" t="s">
        <v>792</v>
      </c>
      <c r="F1270" t="s">
        <v>17</v>
      </c>
      <c r="G1270" t="str">
        <f t="shared" si="19"/>
        <v xml:space="preserve"> IL</v>
      </c>
      <c r="H1270" t="str">
        <f>IF([1]alldata!$D$1270&gt;1000,"Good Review","not many reviews")</f>
        <v>Good Review</v>
      </c>
      <c r="J1270" t="str">
        <f>CONCATENATE([1]alldata!$A$1270,[1]alldata!$B$1270)</f>
        <v>Sr. Business Analyst (Insights &amp; Analytics)US Foods</v>
      </c>
    </row>
    <row r="1271" spans="1:10" ht="372" x14ac:dyDescent="0.2">
      <c r="A1271" t="s">
        <v>2239</v>
      </c>
      <c r="B1271" t="s">
        <v>2235</v>
      </c>
      <c r="C1271" s="2" t="s">
        <v>2240</v>
      </c>
      <c r="D1271">
        <v>1909</v>
      </c>
      <c r="E1271" t="s">
        <v>792</v>
      </c>
      <c r="F1271" t="s">
        <v>17</v>
      </c>
      <c r="G1271" t="str">
        <f t="shared" si="19"/>
        <v xml:space="preserve"> IL</v>
      </c>
      <c r="H1271" t="str">
        <f>IF([1]alldata!$D$1271&gt;1000,"Good Review","not many reviews")</f>
        <v>Good Review</v>
      </c>
      <c r="J1271" t="str">
        <f>CONCATENATE([1]alldata!$A$1271,[1]alldata!$B$1271)</f>
        <v>Business Analyst, I&amp;A- Supply ChainUS Foods</v>
      </c>
    </row>
    <row r="1272" spans="1:10" ht="404" x14ac:dyDescent="0.2">
      <c r="A1272" t="s">
        <v>2241</v>
      </c>
      <c r="B1272" t="s">
        <v>2242</v>
      </c>
      <c r="C1272" s="2" t="s">
        <v>2243</v>
      </c>
      <c r="D1272">
        <v>1879</v>
      </c>
      <c r="E1272" t="s">
        <v>914</v>
      </c>
      <c r="F1272" t="s">
        <v>2244</v>
      </c>
      <c r="G1272" t="str">
        <f t="shared" si="19"/>
        <v xml:space="preserve"> CA</v>
      </c>
      <c r="H1272" t="str">
        <f>IF([1]alldata!$D$1272&gt;1000,"Good Review","not many reviews")</f>
        <v>Good Review</v>
      </c>
      <c r="J1272" t="str">
        <f>CONCATENATE([1]alldata!$A$1272,[1]alldata!$B$1272)</f>
        <v>Sr. Product Manager- UV/Visible SpectroscopyThermo Fisher Scientific</v>
      </c>
    </row>
    <row r="1273" spans="1:10" ht="388" x14ac:dyDescent="0.2">
      <c r="A1273" t="s">
        <v>2245</v>
      </c>
      <c r="B1273" t="s">
        <v>2242</v>
      </c>
      <c r="C1273" s="2" t="s">
        <v>2246</v>
      </c>
      <c r="D1273">
        <v>1879</v>
      </c>
      <c r="E1273" t="s">
        <v>914</v>
      </c>
      <c r="F1273" t="s">
        <v>2244</v>
      </c>
      <c r="G1273" t="str">
        <f t="shared" si="19"/>
        <v xml:space="preserve"> CA</v>
      </c>
      <c r="H1273" t="str">
        <f>IF([1]alldata!$D$1273&gt;1000,"Good Review","not many reviews")</f>
        <v>Good Review</v>
      </c>
      <c r="J1273" t="str">
        <f>CONCATENATE([1]alldata!$A$1273,[1]alldata!$B$1273)</f>
        <v>Product ManagerThermo Fisher Scientific</v>
      </c>
    </row>
    <row r="1274" spans="1:10" ht="388" x14ac:dyDescent="0.2">
      <c r="A1274" t="s">
        <v>2245</v>
      </c>
      <c r="B1274" t="s">
        <v>2242</v>
      </c>
      <c r="C1274" s="2" t="s">
        <v>2246</v>
      </c>
      <c r="D1274">
        <v>1879</v>
      </c>
      <c r="E1274" t="s">
        <v>1078</v>
      </c>
      <c r="F1274" t="s">
        <v>2247</v>
      </c>
      <c r="G1274" t="str">
        <f t="shared" si="19"/>
        <v xml:space="preserve"> CA</v>
      </c>
      <c r="H1274" t="str">
        <f>IF([1]alldata!$D$1274&gt;1000,"Good Review","not many reviews")</f>
        <v>Good Review</v>
      </c>
      <c r="J1274" t="str">
        <f>CONCATENATE([1]alldata!$A$1274,[1]alldata!$B$1274)</f>
        <v>Product ManagerThermo Fisher Scientific</v>
      </c>
    </row>
    <row r="1275" spans="1:10" ht="404" x14ac:dyDescent="0.2">
      <c r="A1275" t="s">
        <v>2248</v>
      </c>
      <c r="B1275" t="s">
        <v>2242</v>
      </c>
      <c r="C1275" s="2" t="s">
        <v>2249</v>
      </c>
      <c r="D1275">
        <v>1878</v>
      </c>
      <c r="E1275" t="s">
        <v>51</v>
      </c>
      <c r="F1275" t="s">
        <v>748</v>
      </c>
      <c r="G1275" t="str">
        <f t="shared" si="19"/>
        <v xml:space="preserve"> TX</v>
      </c>
      <c r="H1275" t="str">
        <f>IF([1]alldata!$D$1275&gt;1000,"Good Review","not many reviews")</f>
        <v>Good Review</v>
      </c>
      <c r="J1275" t="str">
        <f>CONCATENATE([1]alldata!$A$1275,[1]alldata!$B$1275)</f>
        <v>Scientist, BioinformaticsThermo Fisher Scientific</v>
      </c>
    </row>
    <row r="1276" spans="1:10" ht="372" x14ac:dyDescent="0.2">
      <c r="A1276" t="s">
        <v>2250</v>
      </c>
      <c r="B1276" t="s">
        <v>2242</v>
      </c>
      <c r="C1276" s="2" t="s">
        <v>2251</v>
      </c>
      <c r="D1276">
        <v>1878</v>
      </c>
      <c r="E1276" t="s">
        <v>51</v>
      </c>
      <c r="F1276" t="s">
        <v>748</v>
      </c>
      <c r="G1276" t="str">
        <f t="shared" si="19"/>
        <v xml:space="preserve"> TX</v>
      </c>
      <c r="H1276" t="str">
        <f>IF([1]alldata!$D$1276&gt;1000,"Good Review","not many reviews")</f>
        <v>Good Review</v>
      </c>
      <c r="J1276" t="str">
        <f>CONCATENATE([1]alldata!$A$1276,[1]alldata!$B$1276)</f>
        <v>Document Control CoordinatorThermo Fisher Scientific</v>
      </c>
    </row>
    <row r="1277" spans="1:10" ht="372" x14ac:dyDescent="0.2">
      <c r="A1277" t="s">
        <v>2252</v>
      </c>
      <c r="B1277" t="s">
        <v>2242</v>
      </c>
      <c r="C1277" s="2" t="s">
        <v>2253</v>
      </c>
      <c r="D1277">
        <v>1878</v>
      </c>
      <c r="E1277" t="s">
        <v>51</v>
      </c>
      <c r="F1277" t="s">
        <v>748</v>
      </c>
      <c r="G1277" t="str">
        <f t="shared" si="19"/>
        <v xml:space="preserve"> TX</v>
      </c>
      <c r="H1277" t="str">
        <f>IF([1]alldata!$D$1277&gt;1000,"Good Review","not many reviews")</f>
        <v>Good Review</v>
      </c>
      <c r="J1277" t="str">
        <f>CONCATENATE([1]alldata!$A$1277,[1]alldata!$B$1277)</f>
        <v>Bioinformatics Data ProgrammerThermo Fisher Scientific</v>
      </c>
    </row>
    <row r="1278" spans="1:10" ht="409.6" x14ac:dyDescent="0.2">
      <c r="A1278" t="s">
        <v>2254</v>
      </c>
      <c r="B1278" t="s">
        <v>2242</v>
      </c>
      <c r="C1278" s="2" t="s">
        <v>2255</v>
      </c>
      <c r="D1278">
        <v>1878</v>
      </c>
      <c r="E1278" t="s">
        <v>51</v>
      </c>
      <c r="F1278" t="s">
        <v>748</v>
      </c>
      <c r="G1278" t="str">
        <f t="shared" si="19"/>
        <v xml:space="preserve"> TX</v>
      </c>
      <c r="H1278" t="str">
        <f>IF([1]alldata!$D$1278&gt;1000,"Good Review","not many reviews")</f>
        <v>Good Review</v>
      </c>
      <c r="J1278" t="str">
        <f>CONCATENATE([1]alldata!$A$1278,[1]alldata!$B$1278)</f>
        <v>Scientist III/Staff Scientist IVD ComplianceThermo Fisher Scientific</v>
      </c>
    </row>
    <row r="1279" spans="1:10" ht="372" x14ac:dyDescent="0.2">
      <c r="A1279" t="s">
        <v>2256</v>
      </c>
      <c r="B1279" t="s">
        <v>2242</v>
      </c>
      <c r="C1279" s="2" t="s">
        <v>2251</v>
      </c>
      <c r="D1279">
        <v>1878</v>
      </c>
      <c r="E1279" t="s">
        <v>792</v>
      </c>
      <c r="F1279" t="s">
        <v>1171</v>
      </c>
      <c r="G1279" t="str">
        <f t="shared" si="19"/>
        <v xml:space="preserve"> IL</v>
      </c>
      <c r="H1279" t="str">
        <f>IF([1]alldata!$D$1279&gt;1000,"Good Review","not many reviews")</f>
        <v>Good Review</v>
      </c>
      <c r="J1279" t="str">
        <f>CONCATENATE([1]alldata!$A$1279,[1]alldata!$B$1279)</f>
        <v>Field Applications Scientist, Microarray Bioinformatics - MidwestThermo Fisher Scientific</v>
      </c>
    </row>
    <row r="1280" spans="1:10" ht="388" x14ac:dyDescent="0.2">
      <c r="A1280" t="s">
        <v>2245</v>
      </c>
      <c r="B1280" t="s">
        <v>2242</v>
      </c>
      <c r="C1280" s="2" t="s">
        <v>2246</v>
      </c>
      <c r="D1280">
        <v>1878</v>
      </c>
      <c r="E1280" t="s">
        <v>115</v>
      </c>
      <c r="F1280" t="s">
        <v>2257</v>
      </c>
      <c r="G1280" t="str">
        <f t="shared" si="19"/>
        <v xml:space="preserve"> CA</v>
      </c>
      <c r="H1280" t="str">
        <f>IF([1]alldata!$D$1280&gt;1000,"Good Review","not many reviews")</f>
        <v>Good Review</v>
      </c>
      <c r="J1280" t="str">
        <f>CONCATENATE([1]alldata!$A$1280,[1]alldata!$B$1280)</f>
        <v>Product ManagerThermo Fisher Scientific</v>
      </c>
    </row>
    <row r="1281" spans="1:10" ht="372" x14ac:dyDescent="0.2">
      <c r="A1281" t="s">
        <v>2258</v>
      </c>
      <c r="B1281" t="s">
        <v>2242</v>
      </c>
      <c r="C1281" s="2" t="s">
        <v>2251</v>
      </c>
      <c r="D1281">
        <v>1878</v>
      </c>
      <c r="E1281" t="s">
        <v>1761</v>
      </c>
      <c r="F1281" t="s">
        <v>2259</v>
      </c>
      <c r="G1281" t="str">
        <f t="shared" si="19"/>
        <v xml:space="preserve"> CA</v>
      </c>
      <c r="H1281" t="str">
        <f>IF([1]alldata!$D$1281&gt;1000,"Good Review","not many reviews")</f>
        <v>Good Review</v>
      </c>
      <c r="J1281" t="str">
        <f>CONCATENATE([1]alldata!$A$1281,[1]alldata!$B$1281)</f>
        <v>Technical Applications Scientist II - South San FranciscoThermo Fisher Scientific</v>
      </c>
    </row>
    <row r="1282" spans="1:10" ht="372" x14ac:dyDescent="0.2">
      <c r="A1282" t="s">
        <v>2260</v>
      </c>
      <c r="B1282" t="s">
        <v>2242</v>
      </c>
      <c r="C1282" s="2" t="s">
        <v>2253</v>
      </c>
      <c r="D1282">
        <v>1878</v>
      </c>
      <c r="E1282" t="s">
        <v>1761</v>
      </c>
      <c r="F1282" t="s">
        <v>2259</v>
      </c>
      <c r="G1282" t="str">
        <f t="shared" ref="G1282:G1345" si="20">LEFT(F1282,3)</f>
        <v xml:space="preserve"> CA</v>
      </c>
      <c r="H1282" t="str">
        <f>IF([1]alldata!$D$1282&gt;1000,"Good Review","not many reviews")</f>
        <v>Good Review</v>
      </c>
      <c r="J1282" t="str">
        <f>CONCATENATE([1]alldata!$A$1282,[1]alldata!$B$1282)</f>
        <v>Sr. Staff Scientist, R&amp;DThermo Fisher Scientific</v>
      </c>
    </row>
    <row r="1283" spans="1:10" ht="372" x14ac:dyDescent="0.2">
      <c r="A1283" t="s">
        <v>2261</v>
      </c>
      <c r="B1283" t="s">
        <v>2242</v>
      </c>
      <c r="C1283" s="2" t="s">
        <v>2251</v>
      </c>
      <c r="D1283">
        <v>1878</v>
      </c>
      <c r="E1283" t="s">
        <v>1761</v>
      </c>
      <c r="F1283" t="s">
        <v>2259</v>
      </c>
      <c r="G1283" t="str">
        <f t="shared" si="20"/>
        <v xml:space="preserve"> CA</v>
      </c>
      <c r="H1283" t="str">
        <f>IF([1]alldata!$D$1283&gt;1000,"Good Review","not many reviews")</f>
        <v>Good Review</v>
      </c>
      <c r="J1283" t="str">
        <f>CONCATENATE([1]alldata!$A$1283,[1]alldata!$B$1283)</f>
        <v>Senior Staff Scientist, Product Assurance - Human IdentificationThermo Fisher Scientific</v>
      </c>
    </row>
    <row r="1284" spans="1:10" ht="409.6" x14ac:dyDescent="0.2">
      <c r="A1284" t="s">
        <v>2262</v>
      </c>
      <c r="B1284" t="s">
        <v>2242</v>
      </c>
      <c r="C1284" s="2" t="s">
        <v>2263</v>
      </c>
      <c r="D1284">
        <v>1878</v>
      </c>
      <c r="E1284" t="s">
        <v>1761</v>
      </c>
      <c r="F1284" t="s">
        <v>2259</v>
      </c>
      <c r="G1284" t="str">
        <f t="shared" si="20"/>
        <v xml:space="preserve"> CA</v>
      </c>
      <c r="H1284" t="str">
        <f>IF([1]alldata!$D$1284&gt;1000,"Good Review","not many reviews")</f>
        <v>Good Review</v>
      </c>
      <c r="J1284" t="str">
        <f>CONCATENATE([1]alldata!$A$1284,[1]alldata!$B$1284)</f>
        <v>Scientist II - Molecular BiologyThermo Fisher Scientific</v>
      </c>
    </row>
    <row r="1285" spans="1:10" ht="372" x14ac:dyDescent="0.2">
      <c r="A1285" t="s">
        <v>2264</v>
      </c>
      <c r="B1285" t="s">
        <v>2242</v>
      </c>
      <c r="C1285" s="2" t="s">
        <v>2253</v>
      </c>
      <c r="D1285">
        <v>1878</v>
      </c>
      <c r="E1285" t="s">
        <v>1761</v>
      </c>
      <c r="F1285" t="s">
        <v>2259</v>
      </c>
      <c r="G1285" t="str">
        <f t="shared" si="20"/>
        <v xml:space="preserve"> CA</v>
      </c>
      <c r="H1285" t="str">
        <f>IF([1]alldata!$D$1285&gt;1000,"Good Review","not many reviews")</f>
        <v>Good Review</v>
      </c>
      <c r="J1285" t="str">
        <f>CONCATENATE([1]alldata!$A$1285,[1]alldata!$B$1285)</f>
        <v>QC Scientist (early career) - South San Francisco, CAThermo Fisher Scientific</v>
      </c>
    </row>
    <row r="1286" spans="1:10" ht="388" x14ac:dyDescent="0.2">
      <c r="A1286" t="s">
        <v>2265</v>
      </c>
      <c r="B1286" t="s">
        <v>2242</v>
      </c>
      <c r="C1286" s="2" t="s">
        <v>2266</v>
      </c>
      <c r="D1286">
        <v>1878</v>
      </c>
      <c r="E1286" t="s">
        <v>1761</v>
      </c>
      <c r="F1286" t="s">
        <v>2259</v>
      </c>
      <c r="G1286" t="str">
        <f t="shared" si="20"/>
        <v xml:space="preserve"> CA</v>
      </c>
      <c r="H1286" t="str">
        <f>IF([1]alldata!$D$1286&gt;1000,"Good Review","not many reviews")</f>
        <v>Good Review</v>
      </c>
      <c r="J1286" t="str">
        <f>CONCATENATE([1]alldata!$A$1286,[1]alldata!$B$1286)</f>
        <v>Staff Bioinformatics ScientistThermo Fisher Scientific</v>
      </c>
    </row>
    <row r="1287" spans="1:10" ht="372" x14ac:dyDescent="0.2">
      <c r="A1287" t="s">
        <v>2267</v>
      </c>
      <c r="B1287" t="s">
        <v>2242</v>
      </c>
      <c r="C1287" s="2" t="s">
        <v>2251</v>
      </c>
      <c r="D1287">
        <v>1878</v>
      </c>
      <c r="E1287" t="s">
        <v>1761</v>
      </c>
      <c r="F1287" t="s">
        <v>2268</v>
      </c>
      <c r="G1287" t="str">
        <f t="shared" si="20"/>
        <v xml:space="preserve"> CA</v>
      </c>
      <c r="H1287" t="str">
        <f>IF([1]alldata!$D$1287&gt;1000,"Good Review","not many reviews")</f>
        <v>Good Review</v>
      </c>
      <c r="J1287" t="str">
        <f>CONCATENATE([1]alldata!$A$1287,[1]alldata!$B$1287)</f>
        <v>Field Application Scientist - HID ForensicsThermo Fisher Scientific</v>
      </c>
    </row>
    <row r="1288" spans="1:10" ht="372" x14ac:dyDescent="0.2">
      <c r="A1288" t="s">
        <v>4</v>
      </c>
      <c r="B1288" t="s">
        <v>2269</v>
      </c>
      <c r="C1288" s="2" t="s">
        <v>2270</v>
      </c>
      <c r="D1288">
        <v>1838</v>
      </c>
      <c r="E1288" t="s">
        <v>880</v>
      </c>
      <c r="F1288" t="s">
        <v>1503</v>
      </c>
      <c r="G1288" t="str">
        <f t="shared" si="20"/>
        <v xml:space="preserve"> DC</v>
      </c>
      <c r="H1288" t="str">
        <f>IF([1]alldata!$D$1288&gt;1000,"Good Review","not many reviews")</f>
        <v>Good Review</v>
      </c>
      <c r="J1288" t="str">
        <f>CONCATENATE([1]alldata!$A$1288,[1]alldata!$B$1288)</f>
        <v>Research AnalystUnisys</v>
      </c>
    </row>
    <row r="1289" spans="1:10" ht="404" x14ac:dyDescent="0.2">
      <c r="A1289" t="s">
        <v>2271</v>
      </c>
      <c r="B1289" t="s">
        <v>2272</v>
      </c>
      <c r="C1289" s="2" t="s">
        <v>2273</v>
      </c>
      <c r="D1289">
        <v>1797</v>
      </c>
      <c r="E1289" t="s">
        <v>792</v>
      </c>
      <c r="F1289" t="s">
        <v>17</v>
      </c>
      <c r="G1289" t="str">
        <f t="shared" si="20"/>
        <v xml:space="preserve"> IL</v>
      </c>
      <c r="H1289" t="str">
        <f>IF([1]alldata!$D$1289&gt;1000,"Good Review","not many reviews")</f>
        <v>Good Review</v>
      </c>
      <c r="J1289" t="str">
        <f>CONCATENATE([1]alldata!$A$1289,[1]alldata!$B$1289)</f>
        <v>Master Data EngineerDiscover Financial Services</v>
      </c>
    </row>
    <row r="1290" spans="1:10" ht="388" x14ac:dyDescent="0.2">
      <c r="A1290" t="s">
        <v>90</v>
      </c>
      <c r="B1290" t="s">
        <v>2272</v>
      </c>
      <c r="C1290" s="2" t="s">
        <v>2274</v>
      </c>
      <c r="D1290">
        <v>1797</v>
      </c>
      <c r="E1290" t="s">
        <v>792</v>
      </c>
      <c r="F1290" t="s">
        <v>17</v>
      </c>
      <c r="G1290" t="str">
        <f t="shared" si="20"/>
        <v xml:space="preserve"> IL</v>
      </c>
      <c r="H1290" t="str">
        <f>IF([1]alldata!$D$1290&gt;1000,"Good Review","not many reviews")</f>
        <v>Good Review</v>
      </c>
      <c r="J1290" t="str">
        <f>CONCATENATE([1]alldata!$A$1290,[1]alldata!$B$1290)</f>
        <v>Lead Data EngineerDiscover Financial Services</v>
      </c>
    </row>
    <row r="1291" spans="1:10" ht="340" x14ac:dyDescent="0.2">
      <c r="A1291" t="s">
        <v>2275</v>
      </c>
      <c r="B1291" t="s">
        <v>2276</v>
      </c>
      <c r="C1291" s="2" t="s">
        <v>2277</v>
      </c>
      <c r="D1291">
        <v>1787</v>
      </c>
      <c r="E1291" t="s">
        <v>880</v>
      </c>
      <c r="F1291" t="s">
        <v>15</v>
      </c>
      <c r="G1291" t="str">
        <f t="shared" si="20"/>
        <v xml:space="preserve"> DC</v>
      </c>
      <c r="H1291" t="str">
        <f>IF([1]alldata!$D$1291&gt;1000,"Good Review","not many reviews")</f>
        <v>Good Review</v>
      </c>
      <c r="J1291" t="str">
        <f>CONCATENATE([1]alldata!$A$1291,[1]alldata!$B$1291)</f>
        <v>Research Data AnalystJLL</v>
      </c>
    </row>
    <row r="1292" spans="1:10" ht="340" x14ac:dyDescent="0.2">
      <c r="A1292" t="s">
        <v>2275</v>
      </c>
      <c r="B1292" t="s">
        <v>2276</v>
      </c>
      <c r="C1292" s="2" t="s">
        <v>2278</v>
      </c>
      <c r="D1292">
        <v>1787</v>
      </c>
      <c r="E1292" t="s">
        <v>914</v>
      </c>
      <c r="F1292" t="s">
        <v>13</v>
      </c>
      <c r="G1292" t="str">
        <f t="shared" si="20"/>
        <v xml:space="preserve"> CA</v>
      </c>
      <c r="H1292" t="str">
        <f>IF([1]alldata!$D$1292&gt;1000,"Good Review","not many reviews")</f>
        <v>Good Review</v>
      </c>
      <c r="J1292" t="str">
        <f>CONCATENATE([1]alldata!$A$1292,[1]alldata!$B$1292)</f>
        <v>Research Data AnalystJLL</v>
      </c>
    </row>
    <row r="1293" spans="1:10" ht="372" x14ac:dyDescent="0.2">
      <c r="A1293" t="s">
        <v>4</v>
      </c>
      <c r="B1293" t="s">
        <v>2276</v>
      </c>
      <c r="C1293" s="2" t="s">
        <v>2279</v>
      </c>
      <c r="D1293">
        <v>1786</v>
      </c>
      <c r="E1293" t="s">
        <v>792</v>
      </c>
      <c r="F1293" t="s">
        <v>17</v>
      </c>
      <c r="G1293" t="str">
        <f t="shared" si="20"/>
        <v xml:space="preserve"> IL</v>
      </c>
      <c r="H1293" t="str">
        <f>IF([1]alldata!$D$1293&gt;1000,"Good Review","not many reviews")</f>
        <v>Good Review</v>
      </c>
      <c r="J1293" t="str">
        <f>CONCATENATE([1]alldata!$A$1293,[1]alldata!$B$1293)</f>
        <v>Research AnalystJLL</v>
      </c>
    </row>
    <row r="1294" spans="1:10" ht="340" x14ac:dyDescent="0.2">
      <c r="A1294" t="s">
        <v>2275</v>
      </c>
      <c r="B1294" t="s">
        <v>2276</v>
      </c>
      <c r="C1294" s="2" t="s">
        <v>2277</v>
      </c>
      <c r="D1294">
        <v>1786</v>
      </c>
      <c r="E1294" t="s">
        <v>792</v>
      </c>
      <c r="F1294" t="s">
        <v>17</v>
      </c>
      <c r="G1294" t="str">
        <f t="shared" si="20"/>
        <v xml:space="preserve"> IL</v>
      </c>
      <c r="H1294" t="str">
        <f>IF([1]alldata!$D$1294&gt;1000,"Good Review","not many reviews")</f>
        <v>Good Review</v>
      </c>
      <c r="J1294" t="str">
        <f>CONCATENATE([1]alldata!$A$1294,[1]alldata!$B$1294)</f>
        <v>Research Data AnalystJLL</v>
      </c>
    </row>
    <row r="1295" spans="1:10" ht="388" x14ac:dyDescent="0.2">
      <c r="A1295" t="s">
        <v>2280</v>
      </c>
      <c r="B1295" t="s">
        <v>2276</v>
      </c>
      <c r="C1295" s="2" t="s">
        <v>2281</v>
      </c>
      <c r="D1295">
        <v>1786</v>
      </c>
      <c r="E1295" t="s">
        <v>792</v>
      </c>
      <c r="F1295" t="s">
        <v>17</v>
      </c>
      <c r="G1295" t="str">
        <f t="shared" si="20"/>
        <v xml:space="preserve"> IL</v>
      </c>
      <c r="H1295" t="str">
        <f>IF([1]alldata!$D$1295&gt;1000,"Good Review","not many reviews")</f>
        <v>Good Review</v>
      </c>
      <c r="J1295" t="str">
        <f>CONCATENATE([1]alldata!$A$1295,[1]alldata!$B$1295)</f>
        <v>Research Analyst, Hotels, ChicagoJLL</v>
      </c>
    </row>
    <row r="1296" spans="1:10" ht="409.6" x14ac:dyDescent="0.2">
      <c r="A1296" t="s">
        <v>1020</v>
      </c>
      <c r="B1296" t="s">
        <v>2276</v>
      </c>
      <c r="C1296" s="2" t="s">
        <v>2282</v>
      </c>
      <c r="D1296">
        <v>1786</v>
      </c>
      <c r="E1296" t="s">
        <v>792</v>
      </c>
      <c r="F1296" t="s">
        <v>17</v>
      </c>
      <c r="G1296" t="str">
        <f t="shared" si="20"/>
        <v xml:space="preserve"> IL</v>
      </c>
      <c r="H1296" t="str">
        <f>IF([1]alldata!$D$1296&gt;1000,"Good Review","not many reviews")</f>
        <v>Good Review</v>
      </c>
      <c r="J1296" t="str">
        <f>CONCATENATE([1]alldata!$A$1296,[1]alldata!$B$1296)</f>
        <v>Senior Research AnalystJLL</v>
      </c>
    </row>
    <row r="1297" spans="1:10" ht="404" x14ac:dyDescent="0.2">
      <c r="A1297" t="s">
        <v>4</v>
      </c>
      <c r="B1297" t="s">
        <v>2276</v>
      </c>
      <c r="C1297" s="2" t="s">
        <v>2283</v>
      </c>
      <c r="D1297">
        <v>1786</v>
      </c>
      <c r="E1297" t="s">
        <v>1216</v>
      </c>
      <c r="F1297" t="s">
        <v>2284</v>
      </c>
      <c r="G1297" t="str">
        <f t="shared" si="20"/>
        <v xml:space="preserve"> CA</v>
      </c>
      <c r="H1297" t="str">
        <f>IF([1]alldata!$D$1297&gt;1000,"Good Review","not many reviews")</f>
        <v>Good Review</v>
      </c>
      <c r="J1297" t="str">
        <f>CONCATENATE([1]alldata!$A$1297,[1]alldata!$B$1297)</f>
        <v>Research AnalystJLL</v>
      </c>
    </row>
    <row r="1298" spans="1:10" ht="340" x14ac:dyDescent="0.2">
      <c r="A1298" t="s">
        <v>2275</v>
      </c>
      <c r="B1298" t="s">
        <v>2276</v>
      </c>
      <c r="C1298" s="2" t="s">
        <v>2278</v>
      </c>
      <c r="D1298">
        <v>1786</v>
      </c>
      <c r="E1298" t="s">
        <v>695</v>
      </c>
      <c r="F1298" t="s">
        <v>13</v>
      </c>
      <c r="G1298" t="str">
        <f t="shared" si="20"/>
        <v xml:space="preserve"> CA</v>
      </c>
      <c r="H1298" t="str">
        <f>IF([1]alldata!$D$1298&gt;1000,"Good Review","not many reviews")</f>
        <v>Good Review</v>
      </c>
      <c r="J1298" t="str">
        <f>CONCATENATE([1]alldata!$A$1298,[1]alldata!$B$1298)</f>
        <v>Research Data AnalystJLL</v>
      </c>
    </row>
    <row r="1299" spans="1:10" ht="340" x14ac:dyDescent="0.2">
      <c r="A1299" t="s">
        <v>2275</v>
      </c>
      <c r="B1299" t="s">
        <v>2276</v>
      </c>
      <c r="C1299" s="2" t="s">
        <v>2277</v>
      </c>
      <c r="D1299">
        <v>1785</v>
      </c>
      <c r="E1299" t="s">
        <v>105</v>
      </c>
      <c r="F1299" t="s">
        <v>20</v>
      </c>
      <c r="G1299" t="str">
        <f t="shared" si="20"/>
        <v xml:space="preserve"> NY</v>
      </c>
      <c r="H1299" t="str">
        <f>IF([1]alldata!$D$1299&gt;1000,"Good Review","not many reviews")</f>
        <v>Good Review</v>
      </c>
      <c r="J1299" t="str">
        <f>CONCATENATE([1]alldata!$A$1299,[1]alldata!$B$1299)</f>
        <v>Research Data AnalystJLL</v>
      </c>
    </row>
    <row r="1300" spans="1:10" ht="409.6" x14ac:dyDescent="0.2">
      <c r="A1300" t="s">
        <v>2285</v>
      </c>
      <c r="B1300" t="s">
        <v>2286</v>
      </c>
      <c r="C1300" s="2" t="s">
        <v>2287</v>
      </c>
      <c r="D1300">
        <v>1749</v>
      </c>
      <c r="E1300" t="s">
        <v>792</v>
      </c>
      <c r="F1300" t="s">
        <v>17</v>
      </c>
      <c r="G1300" t="str">
        <f t="shared" si="20"/>
        <v xml:space="preserve"> IL</v>
      </c>
      <c r="H1300" t="str">
        <f>IF([1]alldata!$D$1300&gt;1000,"Good Review","not many reviews")</f>
        <v>Good Review</v>
      </c>
      <c r="J1300" t="str">
        <f>CONCATENATE([1]alldata!$A$1300,[1]alldata!$B$1300)</f>
        <v>Data Scientist / Manager Advanced AnalyticsBMO Financial Group</v>
      </c>
    </row>
    <row r="1301" spans="1:10" ht="409.6" x14ac:dyDescent="0.2">
      <c r="A1301" t="s">
        <v>2288</v>
      </c>
      <c r="B1301" t="s">
        <v>2286</v>
      </c>
      <c r="C1301" s="2" t="s">
        <v>2289</v>
      </c>
      <c r="D1301">
        <v>1749</v>
      </c>
      <c r="E1301" t="s">
        <v>792</v>
      </c>
      <c r="F1301" t="s">
        <v>17</v>
      </c>
      <c r="G1301" t="str">
        <f t="shared" si="20"/>
        <v xml:space="preserve"> IL</v>
      </c>
      <c r="H1301" t="str">
        <f>IF([1]alldata!$D$1301&gt;1000,"Good Review","not many reviews")</f>
        <v>Good Review</v>
      </c>
      <c r="J1301" t="str">
        <f>CONCATENATE([1]alldata!$A$1301,[1]alldata!$B$1301)</f>
        <v>Associate / Analyst - Business Data AnalysisBMO Financial Group</v>
      </c>
    </row>
    <row r="1302" spans="1:10" ht="404" x14ac:dyDescent="0.2">
      <c r="A1302" t="s">
        <v>2290</v>
      </c>
      <c r="B1302" t="s">
        <v>2286</v>
      </c>
      <c r="C1302" s="2" t="s">
        <v>2291</v>
      </c>
      <c r="D1302">
        <v>1749</v>
      </c>
      <c r="E1302" t="s">
        <v>792</v>
      </c>
      <c r="F1302" t="s">
        <v>17</v>
      </c>
      <c r="G1302" t="str">
        <f t="shared" si="20"/>
        <v xml:space="preserve"> IL</v>
      </c>
      <c r="H1302" t="str">
        <f>IF([1]alldata!$D$1302&gt;1000,"Good Review","not many reviews")</f>
        <v>Good Review</v>
      </c>
      <c r="J1302" t="str">
        <f>CONCATENATE([1]alldata!$A$1302,[1]alldata!$B$1302)</f>
        <v>Senior Quantitative Modeling Analyst - Finance and TreasuryBMO Financial Group</v>
      </c>
    </row>
    <row r="1303" spans="1:10" ht="404" x14ac:dyDescent="0.2">
      <c r="A1303" t="s">
        <v>2292</v>
      </c>
      <c r="B1303" t="s">
        <v>2286</v>
      </c>
      <c r="C1303" s="2" t="s">
        <v>2293</v>
      </c>
      <c r="D1303">
        <v>1749</v>
      </c>
      <c r="E1303" t="s">
        <v>792</v>
      </c>
      <c r="F1303" t="s">
        <v>17</v>
      </c>
      <c r="G1303" t="str">
        <f t="shared" si="20"/>
        <v xml:space="preserve"> IL</v>
      </c>
      <c r="H1303" t="str">
        <f>IF([1]alldata!$D$1303&gt;1000,"Good Review","not many reviews")</f>
        <v>Good Review</v>
      </c>
      <c r="J1303" t="str">
        <f>CONCATENATE([1]alldata!$A$1303,[1]alldata!$B$1303)</f>
        <v>Manager, Machine Learning and Financial Crimes ModelsBMO Financial Group</v>
      </c>
    </row>
    <row r="1304" spans="1:10" ht="404" x14ac:dyDescent="0.2">
      <c r="A1304" t="s">
        <v>946</v>
      </c>
      <c r="B1304" t="s">
        <v>2286</v>
      </c>
      <c r="C1304" s="2" t="s">
        <v>2294</v>
      </c>
      <c r="D1304">
        <v>1749</v>
      </c>
      <c r="E1304" t="s">
        <v>792</v>
      </c>
      <c r="F1304" t="s">
        <v>17</v>
      </c>
      <c r="G1304" t="str">
        <f t="shared" si="20"/>
        <v xml:space="preserve"> IL</v>
      </c>
      <c r="H1304" t="str">
        <f>IF([1]alldata!$D$1304&gt;1000,"Good Review","not many reviews")</f>
        <v>Good Review</v>
      </c>
      <c r="J1304" t="str">
        <f>CONCATENATE([1]alldata!$A$1304,[1]alldata!$B$1304)</f>
        <v>Quantitative AnalystBMO Financial Group</v>
      </c>
    </row>
    <row r="1305" spans="1:10" ht="404" x14ac:dyDescent="0.2">
      <c r="A1305" t="s">
        <v>2295</v>
      </c>
      <c r="B1305" t="s">
        <v>2296</v>
      </c>
      <c r="C1305" s="2" t="s">
        <v>2297</v>
      </c>
      <c r="D1305">
        <v>1744</v>
      </c>
      <c r="E1305" t="s">
        <v>105</v>
      </c>
      <c r="F1305" t="s">
        <v>20</v>
      </c>
      <c r="G1305" t="str">
        <f t="shared" si="20"/>
        <v xml:space="preserve"> NY</v>
      </c>
      <c r="H1305" t="str">
        <f>IF([1]alldata!$D$1305&gt;1000,"Good Review","not many reviews")</f>
        <v>Good Review</v>
      </c>
      <c r="J1305" t="str">
        <f>CONCATENATE([1]alldata!$A$1305,[1]alldata!$B$1305)</f>
        <v>Fall 2018 Internship, Data Science Practica (New York, NY)NBCUniversal</v>
      </c>
    </row>
    <row r="1306" spans="1:10" ht="388" x14ac:dyDescent="0.2">
      <c r="A1306" t="s">
        <v>2298</v>
      </c>
      <c r="B1306" t="s">
        <v>2299</v>
      </c>
      <c r="C1306" s="2" t="s">
        <v>2300</v>
      </c>
      <c r="D1306">
        <v>1677</v>
      </c>
      <c r="E1306" t="s">
        <v>105</v>
      </c>
      <c r="F1306" t="s">
        <v>20</v>
      </c>
      <c r="G1306" t="str">
        <f t="shared" si="20"/>
        <v xml:space="preserve"> NY</v>
      </c>
      <c r="H1306" t="str">
        <f>IF([1]alldata!$D$1306&gt;1000,"Good Review","not many reviews")</f>
        <v>Good Review</v>
      </c>
      <c r="J1306" t="str">
        <f>CONCATENATE([1]alldata!$A$1306,[1]alldata!$B$1306)</f>
        <v>NYL Post Grad Internship: Data Scientist/StatisticianNew York Life Insurance Co</v>
      </c>
    </row>
    <row r="1307" spans="1:10" ht="388" x14ac:dyDescent="0.2">
      <c r="A1307" t="s">
        <v>2301</v>
      </c>
      <c r="B1307" t="s">
        <v>2299</v>
      </c>
      <c r="C1307" s="2" t="s">
        <v>2300</v>
      </c>
      <c r="D1307">
        <v>1677</v>
      </c>
      <c r="E1307" t="s">
        <v>105</v>
      </c>
      <c r="F1307" t="s">
        <v>20</v>
      </c>
      <c r="G1307" t="str">
        <f t="shared" si="20"/>
        <v xml:space="preserve"> NY</v>
      </c>
      <c r="H1307" t="str">
        <f>IF([1]alldata!$D$1307&gt;1000,"Good Review","not many reviews")</f>
        <v>Good Review</v>
      </c>
      <c r="J1307" t="str">
        <f>CONCATENATE([1]alldata!$A$1307,[1]alldata!$B$1307)</f>
        <v>Senior Data Scientist, Senior AssociateNew York Life Insurance Co</v>
      </c>
    </row>
    <row r="1308" spans="1:10" ht="388" x14ac:dyDescent="0.2">
      <c r="A1308" t="s">
        <v>2302</v>
      </c>
      <c r="B1308" t="s">
        <v>2299</v>
      </c>
      <c r="C1308" s="2" t="s">
        <v>2303</v>
      </c>
      <c r="D1308">
        <v>1677</v>
      </c>
      <c r="E1308" t="s">
        <v>105</v>
      </c>
      <c r="F1308" t="s">
        <v>20</v>
      </c>
      <c r="G1308" t="str">
        <f t="shared" si="20"/>
        <v xml:space="preserve"> NY</v>
      </c>
      <c r="H1308" t="str">
        <f>IF([1]alldata!$D$1308&gt;1000,"Good Review","not many reviews")</f>
        <v>Good Review</v>
      </c>
      <c r="J1308" t="str">
        <f>CONCATENATE([1]alldata!$A$1308,[1]alldata!$B$1308)</f>
        <v>CVP Data Science - MarketingNew York Life Insurance Co</v>
      </c>
    </row>
    <row r="1309" spans="1:10" ht="388" x14ac:dyDescent="0.2">
      <c r="A1309" t="s">
        <v>2304</v>
      </c>
      <c r="B1309" t="s">
        <v>2299</v>
      </c>
      <c r="C1309" s="2" t="s">
        <v>2300</v>
      </c>
      <c r="D1309">
        <v>1677</v>
      </c>
      <c r="E1309" t="s">
        <v>105</v>
      </c>
      <c r="F1309" t="s">
        <v>20</v>
      </c>
      <c r="G1309" t="str">
        <f t="shared" si="20"/>
        <v xml:space="preserve"> NY</v>
      </c>
      <c r="H1309" t="str">
        <f>IF([1]alldata!$D$1309&gt;1000,"Good Review","not many reviews")</f>
        <v>Good Review</v>
      </c>
      <c r="J1309" t="str">
        <f>CONCATENATE([1]alldata!$A$1309,[1]alldata!$B$1309)</f>
        <v>Data Scientist - Actuarial and Product AnalyticsNew York Life Insurance Co</v>
      </c>
    </row>
    <row r="1310" spans="1:10" ht="388" x14ac:dyDescent="0.2">
      <c r="A1310" t="s">
        <v>2305</v>
      </c>
      <c r="B1310" t="s">
        <v>2299</v>
      </c>
      <c r="C1310" s="2" t="s">
        <v>2300</v>
      </c>
      <c r="D1310">
        <v>1677</v>
      </c>
      <c r="E1310" t="s">
        <v>105</v>
      </c>
      <c r="F1310" t="s">
        <v>20</v>
      </c>
      <c r="G1310" t="str">
        <f t="shared" si="20"/>
        <v xml:space="preserve"> NY</v>
      </c>
      <c r="H1310" t="str">
        <f>IF([1]alldata!$D$1310&gt;1000,"Good Review","not many reviews")</f>
        <v>Good Review</v>
      </c>
      <c r="J1310" t="str">
        <f>CONCATENATE([1]alldata!$A$1310,[1]alldata!$B$1310)</f>
        <v>Lead Data Scientist - Customer AnalyticsNew York Life Insurance Co</v>
      </c>
    </row>
    <row r="1311" spans="1:10" ht="388" x14ac:dyDescent="0.2">
      <c r="A1311" t="s">
        <v>2306</v>
      </c>
      <c r="B1311" t="s">
        <v>2299</v>
      </c>
      <c r="C1311" s="2" t="s">
        <v>2303</v>
      </c>
      <c r="D1311">
        <v>1677</v>
      </c>
      <c r="E1311" t="s">
        <v>105</v>
      </c>
      <c r="F1311" t="s">
        <v>20</v>
      </c>
      <c r="G1311" t="str">
        <f t="shared" si="20"/>
        <v xml:space="preserve"> NY</v>
      </c>
      <c r="H1311" t="str">
        <f>IF([1]alldata!$D$1311&gt;1000,"Good Review","not many reviews")</f>
        <v>Good Review</v>
      </c>
      <c r="J1311" t="str">
        <f>CONCATENATE([1]alldata!$A$1311,[1]alldata!$B$1311)</f>
        <v>Supplier Diversity and Data Analysis AssociateNew York Life Insurance Co</v>
      </c>
    </row>
    <row r="1312" spans="1:10" ht="388" x14ac:dyDescent="0.2">
      <c r="A1312" t="s">
        <v>3</v>
      </c>
      <c r="B1312" t="s">
        <v>2299</v>
      </c>
      <c r="C1312" s="2" t="s">
        <v>2303</v>
      </c>
      <c r="D1312">
        <v>1677</v>
      </c>
      <c r="E1312" t="s">
        <v>105</v>
      </c>
      <c r="F1312" t="s">
        <v>20</v>
      </c>
      <c r="G1312" t="str">
        <f t="shared" si="20"/>
        <v xml:space="preserve"> NY</v>
      </c>
      <c r="H1312" t="str">
        <f>IF([1]alldata!$D$1312&gt;1000,"Good Review","not many reviews")</f>
        <v>Good Review</v>
      </c>
      <c r="J1312" t="str">
        <f>CONCATENATE([1]alldata!$A$1312,[1]alldata!$B$1312)</f>
        <v>Senior Data ScientistNew York Life Insurance Co</v>
      </c>
    </row>
    <row r="1313" spans="1:10" ht="388" x14ac:dyDescent="0.2">
      <c r="A1313" t="s">
        <v>2307</v>
      </c>
      <c r="B1313" t="s">
        <v>2299</v>
      </c>
      <c r="C1313" s="2" t="s">
        <v>2300</v>
      </c>
      <c r="D1313">
        <v>1677</v>
      </c>
      <c r="E1313" t="s">
        <v>105</v>
      </c>
      <c r="F1313" t="s">
        <v>20</v>
      </c>
      <c r="G1313" t="str">
        <f t="shared" si="20"/>
        <v xml:space="preserve"> NY</v>
      </c>
      <c r="H1313" t="str">
        <f>IF([1]alldata!$D$1313&gt;1000,"Good Review","not many reviews")</f>
        <v>Good Review</v>
      </c>
      <c r="J1313" t="str">
        <f>CONCATENATE([1]alldata!$A$1313,[1]alldata!$B$1313)</f>
        <v>Risk &amp; Underwriting Data ScientistNew York Life Insurance Co</v>
      </c>
    </row>
    <row r="1314" spans="1:10" ht="372" x14ac:dyDescent="0.2">
      <c r="A1314" t="s">
        <v>4</v>
      </c>
      <c r="B1314" t="s">
        <v>2308</v>
      </c>
      <c r="C1314" s="2" t="s">
        <v>2309</v>
      </c>
      <c r="D1314">
        <v>1674</v>
      </c>
      <c r="E1314" t="s">
        <v>914</v>
      </c>
      <c r="F1314" t="s">
        <v>2310</v>
      </c>
      <c r="G1314" t="str">
        <f t="shared" si="20"/>
        <v xml:space="preserve"> CA</v>
      </c>
      <c r="H1314" t="str">
        <f>IF([1]alldata!$D$1314&gt;1000,"Good Review","not many reviews")</f>
        <v>Good Review</v>
      </c>
      <c r="J1314" t="str">
        <f>CONCATENATE([1]alldata!$A$1314,[1]alldata!$B$1314)</f>
        <v>Research AnalystVolunteers of America Los Angeles</v>
      </c>
    </row>
    <row r="1315" spans="1:10" ht="404" x14ac:dyDescent="0.2">
      <c r="A1315" t="s">
        <v>2311</v>
      </c>
      <c r="B1315" t="s">
        <v>2312</v>
      </c>
      <c r="C1315" s="2" t="s">
        <v>2313</v>
      </c>
      <c r="D1315">
        <v>1655</v>
      </c>
      <c r="E1315" t="s">
        <v>880</v>
      </c>
      <c r="F1315" t="s">
        <v>15</v>
      </c>
      <c r="G1315" t="str">
        <f t="shared" si="20"/>
        <v xml:space="preserve"> DC</v>
      </c>
      <c r="H1315" t="str">
        <f>IF([1]alldata!$D$1315&gt;1000,"Good Review","not many reviews")</f>
        <v>Good Review</v>
      </c>
      <c r="J1315" t="str">
        <f>CONCATENATE([1]alldata!$A$1315,[1]alldata!$B$1315)</f>
        <v>Data Scientist, MidBooz Allen Hamilton</v>
      </c>
    </row>
    <row r="1316" spans="1:10" ht="388" x14ac:dyDescent="0.2">
      <c r="A1316" t="s">
        <v>2314</v>
      </c>
      <c r="B1316" t="s">
        <v>2312</v>
      </c>
      <c r="C1316" s="2" t="s">
        <v>2315</v>
      </c>
      <c r="D1316">
        <v>1655</v>
      </c>
      <c r="E1316" t="s">
        <v>880</v>
      </c>
      <c r="F1316" t="s">
        <v>15</v>
      </c>
      <c r="G1316" t="str">
        <f t="shared" si="20"/>
        <v xml:space="preserve"> DC</v>
      </c>
      <c r="H1316" t="str">
        <f>IF([1]alldata!$D$1316&gt;1000,"Good Review","not many reviews")</f>
        <v>Good Review</v>
      </c>
      <c r="J1316" t="str">
        <f>CONCATENATE([1]alldata!$A$1316,[1]alldata!$B$1316)</f>
        <v>Acquisition Data AnalystBooz Allen Hamilton</v>
      </c>
    </row>
    <row r="1317" spans="1:10" ht="409.6" x14ac:dyDescent="0.2">
      <c r="A1317" t="s">
        <v>2316</v>
      </c>
      <c r="B1317" t="s">
        <v>2312</v>
      </c>
      <c r="C1317" s="2" t="s">
        <v>2317</v>
      </c>
      <c r="D1317">
        <v>1655</v>
      </c>
      <c r="E1317" t="s">
        <v>880</v>
      </c>
      <c r="F1317" t="s">
        <v>15</v>
      </c>
      <c r="G1317" t="str">
        <f t="shared" si="20"/>
        <v xml:space="preserve"> DC</v>
      </c>
      <c r="H1317" t="str">
        <f>IF([1]alldata!$D$1317&gt;1000,"Good Review","not many reviews")</f>
        <v>Good Review</v>
      </c>
      <c r="J1317" t="str">
        <f>CONCATENATE([1]alldata!$A$1317,[1]alldata!$B$1317)</f>
        <v>Data Scientist, SeniorBooz Allen Hamilton</v>
      </c>
    </row>
    <row r="1318" spans="1:10" ht="388" x14ac:dyDescent="0.2">
      <c r="A1318" t="s">
        <v>2318</v>
      </c>
      <c r="B1318" t="s">
        <v>2312</v>
      </c>
      <c r="C1318" s="2" t="s">
        <v>2319</v>
      </c>
      <c r="D1318">
        <v>1655</v>
      </c>
      <c r="E1318" t="s">
        <v>880</v>
      </c>
      <c r="F1318" t="s">
        <v>15</v>
      </c>
      <c r="G1318" t="str">
        <f t="shared" si="20"/>
        <v xml:space="preserve"> DC</v>
      </c>
      <c r="H1318" t="str">
        <f>IF([1]alldata!$D$1318&gt;1000,"Good Review","not many reviews")</f>
        <v>Good Review</v>
      </c>
      <c r="J1318" t="str">
        <f>CONCATENATE([1]alldata!$A$1318,[1]alldata!$B$1318)</f>
        <v>Quantitative GMC/Data Strategist, MidBooz Allen Hamilton</v>
      </c>
    </row>
    <row r="1319" spans="1:10" ht="388" x14ac:dyDescent="0.2">
      <c r="A1319" t="s">
        <v>2320</v>
      </c>
      <c r="B1319" t="s">
        <v>2312</v>
      </c>
      <c r="C1319" s="2" t="s">
        <v>2321</v>
      </c>
      <c r="D1319">
        <v>1655</v>
      </c>
      <c r="E1319" t="s">
        <v>880</v>
      </c>
      <c r="F1319" t="s">
        <v>15</v>
      </c>
      <c r="G1319" t="str">
        <f t="shared" si="20"/>
        <v xml:space="preserve"> DC</v>
      </c>
      <c r="H1319" t="str">
        <f>IF([1]alldata!$D$1319&gt;1000,"Good Review","not many reviews")</f>
        <v>Good Review</v>
      </c>
      <c r="J1319" t="str">
        <f>CONCATENATE([1]alldata!$A$1319,[1]alldata!$B$1319)</f>
        <v>Data Analytics Specialist, MidBooz Allen Hamilton</v>
      </c>
    </row>
    <row r="1320" spans="1:10" ht="388" x14ac:dyDescent="0.2">
      <c r="A1320" t="s">
        <v>2322</v>
      </c>
      <c r="B1320" t="s">
        <v>2312</v>
      </c>
      <c r="C1320" s="2" t="s">
        <v>2323</v>
      </c>
      <c r="D1320">
        <v>1655</v>
      </c>
      <c r="E1320" t="s">
        <v>880</v>
      </c>
      <c r="F1320" t="s">
        <v>15</v>
      </c>
      <c r="G1320" t="str">
        <f t="shared" si="20"/>
        <v xml:space="preserve"> DC</v>
      </c>
      <c r="H1320" t="str">
        <f>IF([1]alldata!$D$1320&gt;1000,"Good Review","not many reviews")</f>
        <v>Good Review</v>
      </c>
      <c r="J1320" t="str">
        <f>CONCATENATE([1]alldata!$A$1320,[1]alldata!$B$1320)</f>
        <v>Data Analytics Specialist, SeniorBooz Allen Hamilton</v>
      </c>
    </row>
    <row r="1321" spans="1:10" ht="356" x14ac:dyDescent="0.2">
      <c r="A1321" t="s">
        <v>2</v>
      </c>
      <c r="B1321" t="s">
        <v>2312</v>
      </c>
      <c r="C1321" s="2" t="s">
        <v>2324</v>
      </c>
      <c r="D1321">
        <v>1655</v>
      </c>
      <c r="E1321" t="s">
        <v>880</v>
      </c>
      <c r="F1321" t="s">
        <v>15</v>
      </c>
      <c r="G1321" t="str">
        <f t="shared" si="20"/>
        <v xml:space="preserve"> DC</v>
      </c>
      <c r="H1321" t="str">
        <f>IF([1]alldata!$D$1321&gt;1000,"Good Review","not many reviews")</f>
        <v>Good Review</v>
      </c>
      <c r="J1321" t="str">
        <f>CONCATENATE([1]alldata!$A$1321,[1]alldata!$B$1321)</f>
        <v>Data ScientistBooz Allen Hamilton</v>
      </c>
    </row>
    <row r="1322" spans="1:10" ht="409.6" x14ac:dyDescent="0.2">
      <c r="A1322" t="s">
        <v>2325</v>
      </c>
      <c r="B1322" t="s">
        <v>2312</v>
      </c>
      <c r="C1322" s="2" t="s">
        <v>2326</v>
      </c>
      <c r="D1322">
        <v>1655</v>
      </c>
      <c r="E1322" t="s">
        <v>880</v>
      </c>
      <c r="F1322" t="s">
        <v>15</v>
      </c>
      <c r="G1322" t="str">
        <f t="shared" si="20"/>
        <v xml:space="preserve"> DC</v>
      </c>
      <c r="H1322" t="str">
        <f>IF([1]alldata!$D$1322&gt;1000,"Good Review","not many reviews")</f>
        <v>Good Review</v>
      </c>
      <c r="J1322" t="str">
        <f>CONCATENATE([1]alldata!$A$1322,[1]alldata!$B$1322)</f>
        <v>Data Scientist, JuniorBooz Allen Hamilton</v>
      </c>
    </row>
    <row r="1323" spans="1:10" ht="388" x14ac:dyDescent="0.2">
      <c r="A1323" t="s">
        <v>2</v>
      </c>
      <c r="B1323" t="s">
        <v>2327</v>
      </c>
      <c r="C1323" s="2" t="s">
        <v>2328</v>
      </c>
      <c r="D1323">
        <v>1634</v>
      </c>
      <c r="E1323" t="s">
        <v>914</v>
      </c>
      <c r="F1323" t="s">
        <v>13</v>
      </c>
      <c r="G1323" t="str">
        <f t="shared" si="20"/>
        <v xml:space="preserve"> CA</v>
      </c>
      <c r="H1323" t="str">
        <f>IF([1]alldata!$D$1323&gt;1000,"Good Review","not many reviews")</f>
        <v>Good Review</v>
      </c>
      <c r="J1323" t="str">
        <f>CONCATENATE([1]alldata!$A$1323,[1]alldata!$B$1323)</f>
        <v>Data ScientistSAP</v>
      </c>
    </row>
    <row r="1324" spans="1:10" ht="404" x14ac:dyDescent="0.2">
      <c r="A1324" t="s">
        <v>2329</v>
      </c>
      <c r="B1324" t="s">
        <v>2330</v>
      </c>
      <c r="C1324" s="2" t="s">
        <v>2331</v>
      </c>
      <c r="D1324">
        <v>1600</v>
      </c>
      <c r="E1324" t="s">
        <v>60</v>
      </c>
      <c r="F1324" t="s">
        <v>16</v>
      </c>
      <c r="G1324" t="str">
        <f t="shared" si="20"/>
        <v xml:space="preserve"> GA</v>
      </c>
      <c r="H1324" t="str">
        <f>IF([1]alldata!$D$1324&gt;1000,"Good Review","not many reviews")</f>
        <v>Good Review</v>
      </c>
      <c r="J1324" t="str">
        <f>CONCATENATE([1]alldata!$A$1324,[1]alldata!$B$1324)</f>
        <v>Senior Market Research AnalystPearson</v>
      </c>
    </row>
    <row r="1325" spans="1:10" ht="404" x14ac:dyDescent="0.2">
      <c r="A1325" t="s">
        <v>2329</v>
      </c>
      <c r="B1325" t="s">
        <v>2330</v>
      </c>
      <c r="C1325" s="2" t="s">
        <v>2331</v>
      </c>
      <c r="D1325">
        <v>1599</v>
      </c>
      <c r="E1325" t="s">
        <v>51</v>
      </c>
      <c r="F1325" t="s">
        <v>21</v>
      </c>
      <c r="G1325" t="str">
        <f t="shared" si="20"/>
        <v xml:space="preserve"> TX</v>
      </c>
      <c r="H1325" t="str">
        <f>IF([1]alldata!$D$1325&gt;1000,"Good Review","not many reviews")</f>
        <v>Good Review</v>
      </c>
      <c r="J1325" t="str">
        <f>CONCATENATE([1]alldata!$A$1325,[1]alldata!$B$1325)</f>
        <v>Senior Market Research AnalystPearson</v>
      </c>
    </row>
    <row r="1326" spans="1:10" ht="404" x14ac:dyDescent="0.2">
      <c r="A1326" t="s">
        <v>2329</v>
      </c>
      <c r="B1326" t="s">
        <v>2330</v>
      </c>
      <c r="C1326" s="2" t="s">
        <v>2331</v>
      </c>
      <c r="D1326">
        <v>1599</v>
      </c>
      <c r="E1326" t="s">
        <v>111</v>
      </c>
      <c r="F1326" t="s">
        <v>18</v>
      </c>
      <c r="G1326" t="str">
        <f t="shared" si="20"/>
        <v xml:space="preserve"> MA</v>
      </c>
      <c r="H1326" t="str">
        <f>IF([1]alldata!$D$1326&gt;1000,"Good Review","not many reviews")</f>
        <v>Good Review</v>
      </c>
      <c r="J1326" t="str">
        <f>CONCATENATE([1]alldata!$A$1326,[1]alldata!$B$1326)</f>
        <v>Senior Market Research AnalystPearson</v>
      </c>
    </row>
    <row r="1327" spans="1:10" ht="404" x14ac:dyDescent="0.2">
      <c r="A1327" t="s">
        <v>2332</v>
      </c>
      <c r="B1327" t="s">
        <v>2333</v>
      </c>
      <c r="C1327" s="2" t="s">
        <v>2334</v>
      </c>
      <c r="D1327">
        <v>1578</v>
      </c>
      <c r="E1327" t="s">
        <v>1078</v>
      </c>
      <c r="F1327" t="s">
        <v>13</v>
      </c>
      <c r="G1327" t="str">
        <f t="shared" si="20"/>
        <v xml:space="preserve"> CA</v>
      </c>
      <c r="H1327" t="str">
        <f>IF([1]alldata!$D$1327&gt;1000,"Good Review","not many reviews")</f>
        <v>Good Review</v>
      </c>
      <c r="J1327" t="str">
        <f>CONCATENATE([1]alldata!$A$1327,[1]alldata!$B$1327)</f>
        <v>Scientist Imaging - DPRoche</v>
      </c>
    </row>
    <row r="1328" spans="1:10" ht="388" x14ac:dyDescent="0.2">
      <c r="A1328" t="s">
        <v>2335</v>
      </c>
      <c r="B1328" t="s">
        <v>2333</v>
      </c>
      <c r="C1328" s="2" t="s">
        <v>2336</v>
      </c>
      <c r="D1328">
        <v>1578</v>
      </c>
      <c r="E1328" t="s">
        <v>1078</v>
      </c>
      <c r="F1328" t="s">
        <v>13</v>
      </c>
      <c r="G1328" t="str">
        <f t="shared" si="20"/>
        <v xml:space="preserve"> CA</v>
      </c>
      <c r="H1328" t="str">
        <f>IF([1]alldata!$D$1328&gt;1000,"Good Review","not many reviews")</f>
        <v>Good Review</v>
      </c>
      <c r="J1328" t="str">
        <f>CONCATENATE([1]alldata!$A$1328,[1]alldata!$B$1328)</f>
        <v>Staff Imaging ScientistRoche</v>
      </c>
    </row>
    <row r="1329" spans="1:10" ht="404" x14ac:dyDescent="0.2">
      <c r="A1329" t="s">
        <v>2337</v>
      </c>
      <c r="B1329" t="s">
        <v>2333</v>
      </c>
      <c r="C1329" s="2" t="s">
        <v>2338</v>
      </c>
      <c r="D1329">
        <v>1578</v>
      </c>
      <c r="E1329" t="s">
        <v>1078</v>
      </c>
      <c r="F1329" t="s">
        <v>13</v>
      </c>
      <c r="G1329" t="str">
        <f t="shared" si="20"/>
        <v xml:space="preserve"> CA</v>
      </c>
      <c r="H1329" t="str">
        <f>IF([1]alldata!$D$1329&gt;1000,"Good Review","not many reviews")</f>
        <v>Good Review</v>
      </c>
      <c r="J1329" t="str">
        <f>CONCATENATE([1]alldata!$A$1329,[1]alldata!$B$1329)</f>
        <v>Principal Imaging ScientistRoche</v>
      </c>
    </row>
    <row r="1330" spans="1:10" ht="388" x14ac:dyDescent="0.2">
      <c r="A1330" t="s">
        <v>2339</v>
      </c>
      <c r="B1330" t="s">
        <v>2340</v>
      </c>
      <c r="C1330" s="2" t="s">
        <v>2341</v>
      </c>
      <c r="D1330">
        <v>1578</v>
      </c>
      <c r="E1330" t="s">
        <v>695</v>
      </c>
      <c r="F1330" t="s">
        <v>2342</v>
      </c>
      <c r="G1330" t="str">
        <f t="shared" si="20"/>
        <v xml:space="preserve"> CA</v>
      </c>
      <c r="H1330" t="str">
        <f>IF([1]alldata!$D$1330&gt;1000,"Good Review","not many reviews")</f>
        <v>Good Review</v>
      </c>
      <c r="J1330" t="str">
        <f>CONCATENATE([1]alldata!$A$1330,[1]alldata!$B$1330)</f>
        <v>Data Scientist, DigitalWilliams-Sonoma, Inc.</v>
      </c>
    </row>
    <row r="1331" spans="1:10" ht="372" x14ac:dyDescent="0.2">
      <c r="A1331" t="s">
        <v>2</v>
      </c>
      <c r="B1331" t="s">
        <v>2340</v>
      </c>
      <c r="C1331" s="2" t="s">
        <v>2343</v>
      </c>
      <c r="D1331">
        <v>1578</v>
      </c>
      <c r="E1331" t="s">
        <v>695</v>
      </c>
      <c r="F1331" t="s">
        <v>2342</v>
      </c>
      <c r="G1331" t="str">
        <f t="shared" si="20"/>
        <v xml:space="preserve"> CA</v>
      </c>
      <c r="H1331" t="str">
        <f>IF([1]alldata!$D$1331&gt;1000,"Good Review","not many reviews")</f>
        <v>Good Review</v>
      </c>
      <c r="J1331" t="str">
        <f>CONCATENATE([1]alldata!$A$1331,[1]alldata!$B$1331)</f>
        <v>Data ScientistWilliams-Sonoma, Inc.</v>
      </c>
    </row>
    <row r="1332" spans="1:10" ht="388" x14ac:dyDescent="0.2">
      <c r="A1332" t="s">
        <v>2344</v>
      </c>
      <c r="B1332" t="s">
        <v>2333</v>
      </c>
      <c r="C1332" s="2" t="s">
        <v>2345</v>
      </c>
      <c r="D1332">
        <v>1578</v>
      </c>
      <c r="E1332" t="s">
        <v>2346</v>
      </c>
      <c r="F1332" t="s">
        <v>13</v>
      </c>
      <c r="G1332" t="str">
        <f t="shared" si="20"/>
        <v xml:space="preserve"> CA</v>
      </c>
      <c r="H1332" t="str">
        <f>IF([1]alldata!$D$1332&gt;1000,"Good Review","not many reviews")</f>
        <v>Good Review</v>
      </c>
      <c r="J1332" t="str">
        <f>CONCATENATE([1]alldata!$A$1332,[1]alldata!$B$1332)</f>
        <v>Data Scientist-DISRoche</v>
      </c>
    </row>
    <row r="1333" spans="1:10" ht="372" x14ac:dyDescent="0.2">
      <c r="A1333" t="s">
        <v>2347</v>
      </c>
      <c r="B1333" t="s">
        <v>2333</v>
      </c>
      <c r="C1333" s="2" t="s">
        <v>2348</v>
      </c>
      <c r="D1333">
        <v>1578</v>
      </c>
      <c r="E1333" t="s">
        <v>2346</v>
      </c>
      <c r="F1333" t="s">
        <v>13</v>
      </c>
      <c r="G1333" t="str">
        <f t="shared" si="20"/>
        <v xml:space="preserve"> CA</v>
      </c>
      <c r="H1333" t="str">
        <f>IF([1]alldata!$D$1333&gt;1000,"Good Review","not many reviews")</f>
        <v>Good Review</v>
      </c>
      <c r="J1333" t="str">
        <f>CONCATENATE([1]alldata!$A$1333,[1]alldata!$B$1333)</f>
        <v>Senior Quantitative Scientist - DISRoche</v>
      </c>
    </row>
    <row r="1334" spans="1:10" ht="388" x14ac:dyDescent="0.2">
      <c r="A1334" t="s">
        <v>2349</v>
      </c>
      <c r="B1334" t="s">
        <v>2340</v>
      </c>
      <c r="C1334" s="2" t="s">
        <v>2350</v>
      </c>
      <c r="D1334">
        <v>1578</v>
      </c>
      <c r="E1334" t="s">
        <v>695</v>
      </c>
      <c r="F1334" t="s">
        <v>1518</v>
      </c>
      <c r="G1334" t="str">
        <f t="shared" si="20"/>
        <v xml:space="preserve"> CA</v>
      </c>
      <c r="H1334" t="str">
        <f>IF([1]alldata!$D$1334&gt;1000,"Good Review","not many reviews")</f>
        <v>Good Review</v>
      </c>
      <c r="J1334" t="str">
        <f>CONCATENATE([1]alldata!$A$1334,[1]alldata!$B$1334)</f>
        <v>VP Marketing, Strategy, Analytics &amp; Data ScienceWilliams-Sonoma, Inc.</v>
      </c>
    </row>
    <row r="1335" spans="1:10" ht="404" x14ac:dyDescent="0.2">
      <c r="A1335" t="s">
        <v>2351</v>
      </c>
      <c r="B1335" t="s">
        <v>2333</v>
      </c>
      <c r="C1335" s="2" t="s">
        <v>2352</v>
      </c>
      <c r="D1335">
        <v>1578</v>
      </c>
      <c r="E1335" t="s">
        <v>695</v>
      </c>
      <c r="F1335" t="s">
        <v>13</v>
      </c>
      <c r="G1335" t="str">
        <f t="shared" si="20"/>
        <v xml:space="preserve"> CA</v>
      </c>
      <c r="H1335" t="str">
        <f>IF([1]alldata!$D$1335&gt;1000,"Good Review","not many reviews")</f>
        <v>Good Review</v>
      </c>
      <c r="J1335" t="str">
        <f>CONCATENATE([1]alldata!$A$1335,[1]alldata!$B$1335)</f>
        <v>Senior/Principal Digital Health Platforms Data Scientist (PHC)Roche</v>
      </c>
    </row>
    <row r="1336" spans="1:10" ht="372" x14ac:dyDescent="0.2">
      <c r="A1336" t="s">
        <v>2353</v>
      </c>
      <c r="B1336" t="s">
        <v>2340</v>
      </c>
      <c r="C1336" s="2" t="s">
        <v>2354</v>
      </c>
      <c r="D1336">
        <v>1578</v>
      </c>
      <c r="E1336" t="s">
        <v>695</v>
      </c>
      <c r="F1336" t="s">
        <v>2342</v>
      </c>
      <c r="G1336" t="str">
        <f t="shared" si="20"/>
        <v xml:space="preserve"> CA</v>
      </c>
      <c r="H1336" t="str">
        <f>IF([1]alldata!$D$1336&gt;1000,"Good Review","not many reviews")</f>
        <v>Good Review</v>
      </c>
      <c r="J1336" t="str">
        <f>CONCATENATE([1]alldata!$A$1336,[1]alldata!$B$1336)</f>
        <v>Data Engineer - Machine LearningWilliams-Sonoma, Inc.</v>
      </c>
    </row>
    <row r="1337" spans="1:10" ht="404" x14ac:dyDescent="0.2">
      <c r="A1337" t="s">
        <v>2355</v>
      </c>
      <c r="B1337" t="s">
        <v>2333</v>
      </c>
      <c r="C1337" s="2" t="s">
        <v>2356</v>
      </c>
      <c r="D1337">
        <v>1578</v>
      </c>
      <c r="E1337" t="s">
        <v>2346</v>
      </c>
      <c r="F1337" t="s">
        <v>13</v>
      </c>
      <c r="G1337" t="str">
        <f t="shared" si="20"/>
        <v xml:space="preserve"> CA</v>
      </c>
      <c r="H1337" t="str">
        <f>IF([1]alldata!$D$1337&gt;1000,"Good Review","not many reviews")</f>
        <v>Good Review</v>
      </c>
      <c r="J1337" t="str">
        <f>CONCATENATE([1]alldata!$A$1337,[1]alldata!$B$1337)</f>
        <v>Data Analyst-DISRoche</v>
      </c>
    </row>
    <row r="1338" spans="1:10" ht="388" x14ac:dyDescent="0.2">
      <c r="A1338" t="s">
        <v>9</v>
      </c>
      <c r="B1338" t="s">
        <v>2340</v>
      </c>
      <c r="C1338" s="2" t="s">
        <v>2357</v>
      </c>
      <c r="D1338">
        <v>1578</v>
      </c>
      <c r="E1338" t="s">
        <v>695</v>
      </c>
      <c r="F1338" t="s">
        <v>1518</v>
      </c>
      <c r="G1338" t="str">
        <f t="shared" si="20"/>
        <v xml:space="preserve"> CA</v>
      </c>
      <c r="H1338" t="str">
        <f>IF([1]alldata!$D$1338&gt;1000,"Good Review","not many reviews")</f>
        <v>Good Review</v>
      </c>
      <c r="J1338" t="str">
        <f>CONCATENATE([1]alldata!$A$1338,[1]alldata!$B$1338)</f>
        <v>Sr. Data ScientistWilliams-Sonoma, Inc.</v>
      </c>
    </row>
    <row r="1339" spans="1:10" ht="388" x14ac:dyDescent="0.2">
      <c r="A1339" t="s">
        <v>2358</v>
      </c>
      <c r="B1339" t="s">
        <v>2359</v>
      </c>
      <c r="C1339" s="2" t="s">
        <v>2360</v>
      </c>
      <c r="D1339">
        <v>1574</v>
      </c>
      <c r="E1339" t="s">
        <v>105</v>
      </c>
      <c r="F1339" t="s">
        <v>20</v>
      </c>
      <c r="G1339" t="str">
        <f t="shared" si="20"/>
        <v xml:space="preserve"> NY</v>
      </c>
      <c r="H1339" t="str">
        <f>IF([1]alldata!$D$1339&gt;1000,"Good Review","not many reviews")</f>
        <v>Good Review</v>
      </c>
      <c r="J1339" t="str">
        <f>CONCATENATE([1]alldata!$A$1339,[1]alldata!$B$1339)</f>
        <v>Data Scientist - Investment BankUBS</v>
      </c>
    </row>
    <row r="1340" spans="1:10" ht="404" x14ac:dyDescent="0.2">
      <c r="A1340" t="s">
        <v>2361</v>
      </c>
      <c r="B1340" t="s">
        <v>2359</v>
      </c>
      <c r="C1340" s="2" t="s">
        <v>2362</v>
      </c>
      <c r="D1340">
        <v>1574</v>
      </c>
      <c r="E1340" t="s">
        <v>105</v>
      </c>
      <c r="F1340" t="s">
        <v>20</v>
      </c>
      <c r="G1340" t="str">
        <f t="shared" si="20"/>
        <v xml:space="preserve"> NY</v>
      </c>
      <c r="H1340" t="str">
        <f>IF([1]alldata!$D$1340&gt;1000,"Good Review","not many reviews")</f>
        <v>Good Review</v>
      </c>
      <c r="J1340" t="str">
        <f>CONCATENATE([1]alldata!$A$1340,[1]alldata!$B$1340)</f>
        <v>Quantitative Analyst - Equity DerivativesUBS</v>
      </c>
    </row>
    <row r="1341" spans="1:10" ht="372" x14ac:dyDescent="0.2">
      <c r="A1341" t="s">
        <v>2363</v>
      </c>
      <c r="B1341" t="s">
        <v>2359</v>
      </c>
      <c r="C1341" s="2" t="s">
        <v>2364</v>
      </c>
      <c r="D1341">
        <v>1574</v>
      </c>
      <c r="E1341" t="s">
        <v>105</v>
      </c>
      <c r="F1341" t="s">
        <v>20</v>
      </c>
      <c r="G1341" t="str">
        <f t="shared" si="20"/>
        <v xml:space="preserve"> NY</v>
      </c>
      <c r="H1341" t="str">
        <f>IF([1]alldata!$D$1341&gt;1000,"Good Review","not many reviews")</f>
        <v>Good Review</v>
      </c>
      <c r="J1341" t="str">
        <f>CONCATENATE([1]alldata!$A$1341,[1]alldata!$B$1341)</f>
        <v>Equity Research Analyst/ REITsUBS</v>
      </c>
    </row>
    <row r="1342" spans="1:10" ht="388" x14ac:dyDescent="0.2">
      <c r="A1342" t="s">
        <v>2365</v>
      </c>
      <c r="B1342" t="s">
        <v>2366</v>
      </c>
      <c r="C1342" s="2" t="s">
        <v>2367</v>
      </c>
      <c r="D1342">
        <v>1546</v>
      </c>
      <c r="E1342" t="s">
        <v>105</v>
      </c>
      <c r="F1342" t="s">
        <v>20</v>
      </c>
      <c r="G1342" t="str">
        <f t="shared" si="20"/>
        <v xml:space="preserve"> NY</v>
      </c>
      <c r="H1342" t="str">
        <f>IF([1]alldata!$D$1342&gt;1000,"Good Review","not many reviews")</f>
        <v>Good Review</v>
      </c>
      <c r="J1342" t="str">
        <f>CONCATENATE([1]alldata!$A$1342,[1]alldata!$B$1342)</f>
        <v>Manager, Data Science &amp; Analytics: Bloomingdale's New York, NYBloomingdale's</v>
      </c>
    </row>
    <row r="1343" spans="1:10" ht="404" x14ac:dyDescent="0.2">
      <c r="A1343" t="s">
        <v>2368</v>
      </c>
      <c r="B1343" t="s">
        <v>2369</v>
      </c>
      <c r="C1343" s="2" t="s">
        <v>2370</v>
      </c>
      <c r="D1343">
        <v>1516</v>
      </c>
      <c r="E1343" t="s">
        <v>2371</v>
      </c>
      <c r="F1343" t="s">
        <v>19</v>
      </c>
      <c r="G1343" t="str">
        <f t="shared" si="20"/>
        <v xml:space="preserve"> NJ</v>
      </c>
      <c r="H1343" t="str">
        <f>IF([1]alldata!$D$1343&gt;1000,"Good Review","not many reviews")</f>
        <v>Good Review</v>
      </c>
      <c r="J1343" t="str">
        <f>CONCATENATE([1]alldata!$A$1343,[1]alldata!$B$1343)</f>
        <v>Senior Data Scientist - Predictive Analytics - Time seriesNTT DATA Services</v>
      </c>
    </row>
    <row r="1344" spans="1:10" ht="409.6" x14ac:dyDescent="0.2">
      <c r="A1344" t="s">
        <v>2372</v>
      </c>
      <c r="B1344" t="s">
        <v>2373</v>
      </c>
      <c r="C1344" s="2" t="s">
        <v>2374</v>
      </c>
      <c r="D1344">
        <v>1504</v>
      </c>
      <c r="E1344" t="s">
        <v>792</v>
      </c>
      <c r="F1344" t="s">
        <v>17</v>
      </c>
      <c r="G1344" t="str">
        <f t="shared" si="20"/>
        <v xml:space="preserve"> IL</v>
      </c>
      <c r="H1344" t="str">
        <f>IF([1]alldata!$D$1344&gt;1000,"Good Review","not many reviews")</f>
        <v>Good Review</v>
      </c>
      <c r="J1344" t="str">
        <f>CONCATENATE([1]alldata!$A$1344,[1]alldata!$B$1344)</f>
        <v>Senior Statistical AnalystUS Cellular</v>
      </c>
    </row>
    <row r="1345" spans="1:10" ht="372" x14ac:dyDescent="0.2">
      <c r="A1345" t="s">
        <v>2375</v>
      </c>
      <c r="B1345" t="s">
        <v>2376</v>
      </c>
      <c r="C1345" s="2" t="s">
        <v>2377</v>
      </c>
      <c r="D1345">
        <v>1488</v>
      </c>
      <c r="E1345" t="s">
        <v>199</v>
      </c>
      <c r="F1345" t="s">
        <v>1940</v>
      </c>
      <c r="G1345" t="str">
        <f t="shared" si="20"/>
        <v xml:space="preserve"> MA</v>
      </c>
      <c r="H1345" t="str">
        <f>IF([1]alldata!$D$1345&gt;1000,"Good Review","not many reviews")</f>
        <v>Good Review</v>
      </c>
      <c r="J1345" t="str">
        <f>CONCATENATE([1]alldata!$A$1345,[1]alldata!$B$1345)</f>
        <v>Protein Engineering Research ScientistMONSANTO</v>
      </c>
    </row>
    <row r="1346" spans="1:10" ht="372" x14ac:dyDescent="0.2">
      <c r="A1346" t="s">
        <v>2378</v>
      </c>
      <c r="B1346" t="s">
        <v>2379</v>
      </c>
      <c r="C1346" s="2" t="s">
        <v>2380</v>
      </c>
      <c r="D1346">
        <v>1443</v>
      </c>
      <c r="E1346" t="s">
        <v>51</v>
      </c>
      <c r="F1346" t="s">
        <v>1897</v>
      </c>
      <c r="G1346" t="str">
        <f t="shared" ref="G1346:G1409" si="21">LEFT(F1346,3)</f>
        <v xml:space="preserve"> TX</v>
      </c>
      <c r="H1346" t="str">
        <f>IF([1]alldata!$D$1346&gt;1000,"Good Review","not many reviews")</f>
        <v>Good Review</v>
      </c>
      <c r="J1346" t="str">
        <f>CONCATENATE([1]alldata!$A$1346,[1]alldata!$B$1346)</f>
        <v>Software Engineer - AI implementationeBay Inc.</v>
      </c>
    </row>
    <row r="1347" spans="1:10" ht="388" x14ac:dyDescent="0.2">
      <c r="A1347" t="s">
        <v>946</v>
      </c>
      <c r="B1347" t="s">
        <v>2379</v>
      </c>
      <c r="C1347" s="2" t="s">
        <v>2381</v>
      </c>
      <c r="D1347">
        <v>1443</v>
      </c>
      <c r="E1347" t="s">
        <v>695</v>
      </c>
      <c r="F1347" t="s">
        <v>13</v>
      </c>
      <c r="G1347" t="str">
        <f t="shared" si="21"/>
        <v xml:space="preserve"> CA</v>
      </c>
      <c r="H1347" t="str">
        <f>IF([1]alldata!$D$1347&gt;1000,"Good Review","not many reviews")</f>
        <v>Good Review</v>
      </c>
      <c r="J1347" t="str">
        <f>CONCATENATE([1]alldata!$A$1347,[1]alldata!$B$1347)</f>
        <v>Quantitative AnalysteBay Inc.</v>
      </c>
    </row>
    <row r="1348" spans="1:10" ht="388" x14ac:dyDescent="0.2">
      <c r="A1348" t="s">
        <v>2382</v>
      </c>
      <c r="B1348" t="s">
        <v>2383</v>
      </c>
      <c r="C1348" s="2" t="s">
        <v>2384</v>
      </c>
      <c r="D1348">
        <v>1414</v>
      </c>
      <c r="E1348" t="s">
        <v>285</v>
      </c>
      <c r="F1348" t="s">
        <v>22</v>
      </c>
      <c r="G1348" t="str">
        <f t="shared" si="21"/>
        <v xml:space="preserve"> WA</v>
      </c>
      <c r="H1348" t="str">
        <f>IF([1]alldata!$D$1348&gt;1000,"Good Review","not many reviews")</f>
        <v>Good Review</v>
      </c>
      <c r="J1348" t="str">
        <f>CONCATENATE([1]alldata!$A$1348,[1]alldata!$B$1348)</f>
        <v>Research Scientist - SeattleLyft</v>
      </c>
    </row>
    <row r="1349" spans="1:10" ht="409.6" x14ac:dyDescent="0.2">
      <c r="A1349" t="s">
        <v>2385</v>
      </c>
      <c r="B1349" t="s">
        <v>2386</v>
      </c>
      <c r="C1349" s="2" t="s">
        <v>2387</v>
      </c>
      <c r="D1349">
        <v>1412</v>
      </c>
      <c r="E1349" t="s">
        <v>111</v>
      </c>
      <c r="F1349" t="s">
        <v>900</v>
      </c>
      <c r="G1349" t="str">
        <f t="shared" si="21"/>
        <v xml:space="preserve"> MA</v>
      </c>
      <c r="H1349" t="str">
        <f>IF([1]alldata!$D$1349&gt;1000,"Good Review","not many reviews")</f>
        <v>Good Review</v>
      </c>
      <c r="J1349" t="str">
        <f>CONCATENATE([1]alldata!$A$1349,[1]alldata!$B$1349)</f>
        <v>Senior Scientist, Medicinal Chemist- OncologyAstraZeneca</v>
      </c>
    </row>
    <row r="1350" spans="1:10" ht="356" x14ac:dyDescent="0.2">
      <c r="A1350" t="s">
        <v>2388</v>
      </c>
      <c r="B1350" t="s">
        <v>2386</v>
      </c>
      <c r="C1350" s="2" t="s">
        <v>2389</v>
      </c>
      <c r="D1350">
        <v>1412</v>
      </c>
      <c r="E1350" t="s">
        <v>1761</v>
      </c>
      <c r="F1350" t="s">
        <v>2268</v>
      </c>
      <c r="G1350" t="str">
        <f t="shared" si="21"/>
        <v xml:space="preserve"> CA</v>
      </c>
      <c r="H1350" t="str">
        <f>IF([1]alldata!$D$1350&gt;1000,"Good Review","not many reviews")</f>
        <v>Good Review</v>
      </c>
      <c r="J1350" t="str">
        <f>CONCATENATE([1]alldata!$A$1350,[1]alldata!$B$1350)</f>
        <v>Clinical PharmacokineticistAstraZeneca</v>
      </c>
    </row>
    <row r="1351" spans="1:10" ht="404" x14ac:dyDescent="0.2">
      <c r="A1351" t="s">
        <v>2390</v>
      </c>
      <c r="B1351" t="s">
        <v>2386</v>
      </c>
      <c r="C1351" s="2" t="s">
        <v>2391</v>
      </c>
      <c r="D1351">
        <v>1412</v>
      </c>
      <c r="E1351" t="s">
        <v>1761</v>
      </c>
      <c r="F1351" t="s">
        <v>2268</v>
      </c>
      <c r="G1351" t="str">
        <f t="shared" si="21"/>
        <v xml:space="preserve"> CA</v>
      </c>
      <c r="H1351" t="str">
        <f>IF([1]alldata!$D$1351&gt;1000,"Good Review","not many reviews")</f>
        <v>Good Review</v>
      </c>
      <c r="J1351" t="str">
        <f>CONCATENATE([1]alldata!$A$1351,[1]alldata!$B$1351)</f>
        <v>Associate Scientist I or II - Cancer Vaccine TechnologiesAstraZeneca</v>
      </c>
    </row>
    <row r="1352" spans="1:10" ht="372" x14ac:dyDescent="0.2">
      <c r="A1352" t="s">
        <v>2392</v>
      </c>
      <c r="B1352" t="s">
        <v>2393</v>
      </c>
      <c r="C1352" s="2" t="s">
        <v>2394</v>
      </c>
      <c r="D1352">
        <v>1391</v>
      </c>
      <c r="E1352" t="s">
        <v>105</v>
      </c>
      <c r="F1352" t="s">
        <v>20</v>
      </c>
      <c r="G1352" t="str">
        <f t="shared" si="21"/>
        <v xml:space="preserve"> NY</v>
      </c>
      <c r="H1352" t="str">
        <f>IF([1]alldata!$D$1352&gt;1000,"Good Review","not many reviews")</f>
        <v>Good Review</v>
      </c>
      <c r="J1352" t="str">
        <f>CONCATENATE([1]alldata!$A$1352,[1]alldata!$B$1352)</f>
        <v>Data Scientist, Group Benefits and Middle Market P&amp;CThe Hartford</v>
      </c>
    </row>
    <row r="1353" spans="1:10" ht="388" x14ac:dyDescent="0.2">
      <c r="A1353" t="s">
        <v>2395</v>
      </c>
      <c r="B1353" t="s">
        <v>2396</v>
      </c>
      <c r="C1353" s="2" t="s">
        <v>2397</v>
      </c>
      <c r="D1353">
        <v>1390</v>
      </c>
      <c r="E1353" t="s">
        <v>199</v>
      </c>
      <c r="F1353" t="s">
        <v>18</v>
      </c>
      <c r="G1353" t="str">
        <f t="shared" si="21"/>
        <v xml:space="preserve"> MA</v>
      </c>
      <c r="H1353" t="str">
        <f>IF([1]alldata!$D$1353&gt;1000,"Good Review","not many reviews")</f>
        <v>Good Review</v>
      </c>
      <c r="J1353" t="str">
        <f>CONCATENATE([1]alldata!$A$1353,[1]alldata!$B$1353)</f>
        <v>Medicinal/Synthetic ChemistsBristol-Myers Squibb</v>
      </c>
    </row>
    <row r="1354" spans="1:10" ht="404" x14ac:dyDescent="0.2">
      <c r="A1354" t="s">
        <v>2398</v>
      </c>
      <c r="B1354" t="s">
        <v>2396</v>
      </c>
      <c r="C1354" s="2" t="s">
        <v>2399</v>
      </c>
      <c r="D1354">
        <v>1390</v>
      </c>
      <c r="E1354" t="s">
        <v>199</v>
      </c>
      <c r="F1354" t="s">
        <v>753</v>
      </c>
      <c r="G1354" t="str">
        <f t="shared" si="21"/>
        <v xml:space="preserve"> MA</v>
      </c>
      <c r="H1354" t="str">
        <f>IF([1]alldata!$D$1354&gt;1000,"Good Review","not many reviews")</f>
        <v>Good Review</v>
      </c>
      <c r="J1354" t="str">
        <f>CONCATENATE([1]alldata!$A$1354,[1]alldata!$B$1354)</f>
        <v>Senior Translational Research Investigator - LeadBristol-Myers Squibb</v>
      </c>
    </row>
    <row r="1355" spans="1:10" ht="404" x14ac:dyDescent="0.2">
      <c r="A1355" t="s">
        <v>2400</v>
      </c>
      <c r="B1355" t="s">
        <v>2396</v>
      </c>
      <c r="C1355" s="2" t="s">
        <v>2401</v>
      </c>
      <c r="D1355">
        <v>1390</v>
      </c>
      <c r="E1355" t="s">
        <v>199</v>
      </c>
      <c r="F1355" t="s">
        <v>18</v>
      </c>
      <c r="G1355" t="str">
        <f t="shared" si="21"/>
        <v xml:space="preserve"> MA</v>
      </c>
      <c r="H1355" t="str">
        <f>IF([1]alldata!$D$1355&gt;1000,"Good Review","not many reviews")</f>
        <v>Good Review</v>
      </c>
      <c r="J1355" t="str">
        <f>CONCATENATE([1]alldata!$A$1355,[1]alldata!$B$1355)</f>
        <v>Senior Research Scientist II/Principal Scientist - Cancer Genetics FocusedBristol-Myers Squibb</v>
      </c>
    </row>
    <row r="1356" spans="1:10" ht="388" x14ac:dyDescent="0.2">
      <c r="A1356" t="s">
        <v>2402</v>
      </c>
      <c r="B1356" t="s">
        <v>2396</v>
      </c>
      <c r="C1356" s="2" t="s">
        <v>2403</v>
      </c>
      <c r="D1356">
        <v>1390</v>
      </c>
      <c r="E1356" t="s">
        <v>199</v>
      </c>
      <c r="F1356" t="s">
        <v>753</v>
      </c>
      <c r="G1356" t="str">
        <f t="shared" si="21"/>
        <v xml:space="preserve"> MA</v>
      </c>
      <c r="H1356" t="str">
        <f>IF([1]alldata!$D$1356&gt;1000,"Good Review","not many reviews")</f>
        <v>Good Review</v>
      </c>
      <c r="J1356" t="str">
        <f>CONCATENATE([1]alldata!$A$1356,[1]alldata!$B$1356)</f>
        <v>Translational Research Clinical Collaborations ManagerBristol-Myers Squibb</v>
      </c>
    </row>
    <row r="1357" spans="1:10" ht="388" x14ac:dyDescent="0.2">
      <c r="A1357" t="s">
        <v>2404</v>
      </c>
      <c r="B1357" t="s">
        <v>2396</v>
      </c>
      <c r="C1357" s="2" t="s">
        <v>2405</v>
      </c>
      <c r="D1357">
        <v>1390</v>
      </c>
      <c r="E1357" t="s">
        <v>199</v>
      </c>
      <c r="F1357" t="s">
        <v>18</v>
      </c>
      <c r="G1357" t="str">
        <f t="shared" si="21"/>
        <v xml:space="preserve"> MA</v>
      </c>
      <c r="H1357" t="str">
        <f>IF([1]alldata!$D$1357&gt;1000,"Good Review","not many reviews")</f>
        <v>Good Review</v>
      </c>
      <c r="J1357" t="str">
        <f>CONCATENATE([1]alldata!$A$1357,[1]alldata!$B$1357)</f>
        <v>IT Business Process Specialist, GenomicsBristol-Myers Squibb</v>
      </c>
    </row>
    <row r="1358" spans="1:10" ht="388" x14ac:dyDescent="0.2">
      <c r="A1358" t="s">
        <v>2406</v>
      </c>
      <c r="B1358" t="s">
        <v>2396</v>
      </c>
      <c r="C1358" s="2" t="s">
        <v>2407</v>
      </c>
      <c r="D1358">
        <v>1390</v>
      </c>
      <c r="E1358" t="s">
        <v>199</v>
      </c>
      <c r="F1358" t="s">
        <v>18</v>
      </c>
      <c r="G1358" t="str">
        <f t="shared" si="21"/>
        <v xml:space="preserve"> MA</v>
      </c>
      <c r="H1358" t="str">
        <f>IF([1]alldata!$D$1358&gt;1000,"Good Review","not many reviews")</f>
        <v>Good Review</v>
      </c>
      <c r="J1358" t="str">
        <f>CONCATENATE([1]alldata!$A$1358,[1]alldata!$B$1358)</f>
        <v>Senior Research Investigator (Genomics)Bristol-Myers Squibb</v>
      </c>
    </row>
    <row r="1359" spans="1:10" ht="404" x14ac:dyDescent="0.2">
      <c r="A1359" t="s">
        <v>2408</v>
      </c>
      <c r="B1359" t="s">
        <v>2396</v>
      </c>
      <c r="C1359" s="2" t="s">
        <v>2409</v>
      </c>
      <c r="D1359">
        <v>1390</v>
      </c>
      <c r="E1359" t="s">
        <v>199</v>
      </c>
      <c r="F1359" t="s">
        <v>753</v>
      </c>
      <c r="G1359" t="str">
        <f t="shared" si="21"/>
        <v xml:space="preserve"> MA</v>
      </c>
      <c r="H1359" t="str">
        <f>IF([1]alldata!$D$1359&gt;1000,"Good Review","not many reviews")</f>
        <v>Good Review</v>
      </c>
      <c r="J1359" t="str">
        <f>CONCATENATE([1]alldata!$A$1359,[1]alldata!$B$1359)</f>
        <v>Research AssociateBristol-Myers Squibb</v>
      </c>
    </row>
    <row r="1360" spans="1:10" ht="388" x14ac:dyDescent="0.2">
      <c r="A1360" t="s">
        <v>2410</v>
      </c>
      <c r="B1360" t="s">
        <v>2396</v>
      </c>
      <c r="C1360" s="2" t="s">
        <v>2403</v>
      </c>
      <c r="D1360">
        <v>1390</v>
      </c>
      <c r="E1360" t="s">
        <v>199</v>
      </c>
      <c r="F1360" t="s">
        <v>753</v>
      </c>
      <c r="G1360" t="str">
        <f t="shared" si="21"/>
        <v xml:space="preserve"> MA</v>
      </c>
      <c r="H1360" t="str">
        <f>IF([1]alldata!$D$1360&gt;1000,"Good Review","not many reviews")</f>
        <v>Good Review</v>
      </c>
      <c r="J1360" t="str">
        <f>CONCATENATE([1]alldata!$A$1360,[1]alldata!$B$1360)</f>
        <v>Translational Research InvestigatorBristol-Myers Squibb</v>
      </c>
    </row>
    <row r="1361" spans="1:10" ht="409.6" x14ac:dyDescent="0.2">
      <c r="A1361" t="s">
        <v>2411</v>
      </c>
      <c r="B1361" t="s">
        <v>2396</v>
      </c>
      <c r="C1361" s="2" t="s">
        <v>2412</v>
      </c>
      <c r="D1361">
        <v>1389</v>
      </c>
      <c r="E1361" t="s">
        <v>1580</v>
      </c>
      <c r="F1361" t="s">
        <v>13</v>
      </c>
      <c r="G1361" t="str">
        <f t="shared" si="21"/>
        <v xml:space="preserve"> CA</v>
      </c>
      <c r="H1361" t="str">
        <f>IF([1]alldata!$D$1361&gt;1000,"Good Review","not many reviews")</f>
        <v>Good Review</v>
      </c>
      <c r="J1361" t="str">
        <f>CONCATENATE([1]alldata!$A$1361,[1]alldata!$B$1361)</f>
        <v>Associate Scientist, HTP Molecular Biology &amp; Expression (42)Bristol-Myers Squibb</v>
      </c>
    </row>
    <row r="1362" spans="1:10" ht="409.6" x14ac:dyDescent="0.2">
      <c r="A1362" t="s">
        <v>2413</v>
      </c>
      <c r="B1362" t="s">
        <v>2396</v>
      </c>
      <c r="C1362" s="2" t="s">
        <v>2414</v>
      </c>
      <c r="D1362">
        <v>1389</v>
      </c>
      <c r="E1362" t="s">
        <v>1580</v>
      </c>
      <c r="F1362" t="s">
        <v>13</v>
      </c>
      <c r="G1362" t="str">
        <f t="shared" si="21"/>
        <v xml:space="preserve"> CA</v>
      </c>
      <c r="H1362" t="str">
        <f>IF([1]alldata!$D$1362&gt;1000,"Good Review","not many reviews")</f>
        <v>Good Review</v>
      </c>
      <c r="J1362" t="str">
        <f>CONCATENATE([1]alldata!$A$1362,[1]alldata!$B$1362)</f>
        <v>Scientist I, Immuno-OncologyBristol-Myers Squibb</v>
      </c>
    </row>
    <row r="1363" spans="1:10" ht="388" x14ac:dyDescent="0.2">
      <c r="A1363" t="s">
        <v>2415</v>
      </c>
      <c r="B1363" t="s">
        <v>2396</v>
      </c>
      <c r="C1363" s="2" t="s">
        <v>2407</v>
      </c>
      <c r="D1363">
        <v>1389</v>
      </c>
      <c r="E1363" t="s">
        <v>1580</v>
      </c>
      <c r="F1363" t="s">
        <v>13</v>
      </c>
      <c r="G1363" t="str">
        <f t="shared" si="21"/>
        <v xml:space="preserve"> CA</v>
      </c>
      <c r="H1363" t="str">
        <f>IF([1]alldata!$D$1363&gt;1000,"Good Review","not many reviews")</f>
        <v>Good Review</v>
      </c>
      <c r="J1363" t="str">
        <f>CONCATENATE([1]alldata!$A$1363,[1]alldata!$B$1363)</f>
        <v>Research Associate ScientistBristol-Myers Squibb</v>
      </c>
    </row>
    <row r="1364" spans="1:10" ht="409.6" x14ac:dyDescent="0.2">
      <c r="A1364" t="s">
        <v>2416</v>
      </c>
      <c r="B1364" t="s">
        <v>2396</v>
      </c>
      <c r="C1364" s="2" t="s">
        <v>2417</v>
      </c>
      <c r="D1364">
        <v>1389</v>
      </c>
      <c r="E1364" t="s">
        <v>1580</v>
      </c>
      <c r="F1364" t="s">
        <v>13</v>
      </c>
      <c r="G1364" t="str">
        <f t="shared" si="21"/>
        <v xml:space="preserve"> CA</v>
      </c>
      <c r="H1364" t="str">
        <f>IF([1]alldata!$D$1364&gt;1000,"Good Review","not many reviews")</f>
        <v>Good Review</v>
      </c>
      <c r="J1364" t="str">
        <f>CONCATENATE([1]alldata!$A$1364,[1]alldata!$B$1364)</f>
        <v>Scientist, Protein Interactions (46)Bristol-Myers Squibb</v>
      </c>
    </row>
    <row r="1365" spans="1:10" ht="409.6" x14ac:dyDescent="0.2">
      <c r="A1365" t="s">
        <v>2418</v>
      </c>
      <c r="B1365" t="s">
        <v>2396</v>
      </c>
      <c r="C1365" s="2" t="s">
        <v>2419</v>
      </c>
      <c r="D1365">
        <v>1389</v>
      </c>
      <c r="E1365" t="s">
        <v>1580</v>
      </c>
      <c r="F1365" t="s">
        <v>2420</v>
      </c>
      <c r="G1365" t="str">
        <f t="shared" si="21"/>
        <v xml:space="preserve"> CA</v>
      </c>
      <c r="H1365" t="str">
        <f>IF([1]alldata!$D$1365&gt;1000,"Good Review","not many reviews")</f>
        <v>Good Review</v>
      </c>
      <c r="J1365" t="str">
        <f>CONCATENATE([1]alldata!$A$1365,[1]alldata!$B$1365)</f>
        <v>Analyst, Antibody Repertoire (39)Bristol-Myers Squibb</v>
      </c>
    </row>
    <row r="1366" spans="1:10" ht="409.6" x14ac:dyDescent="0.2">
      <c r="A1366" t="s">
        <v>2421</v>
      </c>
      <c r="B1366" t="s">
        <v>2396</v>
      </c>
      <c r="C1366" s="2" t="s">
        <v>2422</v>
      </c>
      <c r="D1366">
        <v>1389</v>
      </c>
      <c r="E1366" t="s">
        <v>1580</v>
      </c>
      <c r="F1366" t="s">
        <v>2420</v>
      </c>
      <c r="G1366" t="str">
        <f t="shared" si="21"/>
        <v xml:space="preserve"> CA</v>
      </c>
      <c r="H1366" t="str">
        <f>IF([1]alldata!$D$1366&gt;1000,"Good Review","not many reviews")</f>
        <v>Good Review</v>
      </c>
      <c r="J1366" t="str">
        <f>CONCATENATE([1]alldata!$A$1366,[1]alldata!$B$1366)</f>
        <v>Scientist, High Impact Data- Protein Analytics (52)Bristol-Myers Squibb</v>
      </c>
    </row>
    <row r="1367" spans="1:10" ht="409.6" x14ac:dyDescent="0.2">
      <c r="A1367" t="s">
        <v>2423</v>
      </c>
      <c r="B1367" t="s">
        <v>2396</v>
      </c>
      <c r="C1367" s="2" t="s">
        <v>2424</v>
      </c>
      <c r="D1367">
        <v>1389</v>
      </c>
      <c r="E1367" t="s">
        <v>1580</v>
      </c>
      <c r="F1367" t="s">
        <v>2420</v>
      </c>
      <c r="G1367" t="str">
        <f t="shared" si="21"/>
        <v xml:space="preserve"> CA</v>
      </c>
      <c r="H1367" t="str">
        <f>IF([1]alldata!$D$1367&gt;1000,"Good Review","not many reviews")</f>
        <v>Good Review</v>
      </c>
      <c r="J1367" t="str">
        <f>CONCATENATE([1]alldata!$A$1367,[1]alldata!$B$1367)</f>
        <v>Scientist, Display (38)Bristol-Myers Squibb</v>
      </c>
    </row>
    <row r="1368" spans="1:10" ht="409.6" x14ac:dyDescent="0.2">
      <c r="A1368" t="s">
        <v>2425</v>
      </c>
      <c r="B1368" t="s">
        <v>2396</v>
      </c>
      <c r="C1368" s="2" t="s">
        <v>2426</v>
      </c>
      <c r="D1368">
        <v>1389</v>
      </c>
      <c r="E1368" t="s">
        <v>1580</v>
      </c>
      <c r="F1368" t="s">
        <v>13</v>
      </c>
      <c r="G1368" t="str">
        <f t="shared" si="21"/>
        <v xml:space="preserve"> CA</v>
      </c>
      <c r="H1368" t="str">
        <f>IF([1]alldata!$D$1368&gt;1000,"Good Review","not many reviews")</f>
        <v>Good Review</v>
      </c>
      <c r="J1368" t="str">
        <f>CONCATENATE([1]alldata!$A$1368,[1]alldata!$B$1368)</f>
        <v>Associate Scientist, HTP Purification (44)Bristol-Myers Squibb</v>
      </c>
    </row>
    <row r="1369" spans="1:10" ht="388" x14ac:dyDescent="0.2">
      <c r="A1369" t="s">
        <v>7</v>
      </c>
      <c r="B1369" t="s">
        <v>2396</v>
      </c>
      <c r="C1369" s="2" t="s">
        <v>2427</v>
      </c>
      <c r="D1369">
        <v>1389</v>
      </c>
      <c r="E1369" t="s">
        <v>1580</v>
      </c>
      <c r="F1369" t="s">
        <v>2420</v>
      </c>
      <c r="G1369" t="str">
        <f t="shared" si="21"/>
        <v xml:space="preserve"> CA</v>
      </c>
      <c r="H1369" t="str">
        <f>IF([1]alldata!$D$1369&gt;1000,"Good Review","not many reviews")</f>
        <v>Good Review</v>
      </c>
      <c r="J1369" t="str">
        <f>CONCATENATE([1]alldata!$A$1369,[1]alldata!$B$1369)</f>
        <v>Research ScientistBristol-Myers Squibb</v>
      </c>
    </row>
    <row r="1370" spans="1:10" ht="388" x14ac:dyDescent="0.2">
      <c r="A1370" t="s">
        <v>2428</v>
      </c>
      <c r="B1370" t="s">
        <v>2396</v>
      </c>
      <c r="C1370" s="2" t="s">
        <v>2429</v>
      </c>
      <c r="D1370">
        <v>1389</v>
      </c>
      <c r="E1370" t="s">
        <v>1580</v>
      </c>
      <c r="F1370" t="s">
        <v>2420</v>
      </c>
      <c r="G1370" t="str">
        <f t="shared" si="21"/>
        <v xml:space="preserve"> CA</v>
      </c>
      <c r="H1370" t="str">
        <f>IF([1]alldata!$D$1370&gt;1000,"Good Review","not many reviews")</f>
        <v>Good Review</v>
      </c>
      <c r="J1370" t="str">
        <f>CONCATENATE([1]alldata!$A$1370,[1]alldata!$B$1370)</f>
        <v>Associate Research ScientistBristol-Myers Squibb</v>
      </c>
    </row>
    <row r="1371" spans="1:10" ht="204" x14ac:dyDescent="0.2">
      <c r="A1371" t="s">
        <v>2430</v>
      </c>
      <c r="B1371" t="s">
        <v>2431</v>
      </c>
      <c r="C1371" s="2" t="s">
        <v>2432</v>
      </c>
      <c r="D1371">
        <v>1387</v>
      </c>
      <c r="E1371" t="s">
        <v>792</v>
      </c>
      <c r="F1371" t="s">
        <v>17</v>
      </c>
      <c r="G1371" t="str">
        <f t="shared" si="21"/>
        <v xml:space="preserve"> IL</v>
      </c>
      <c r="H1371" t="str">
        <f>IF([1]alldata!$D$1371&gt;1000,"Good Review","not many reviews")</f>
        <v>Good Review</v>
      </c>
      <c r="J1371" t="str">
        <f>CONCATENATE([1]alldata!$A$1371,[1]alldata!$B$1371)</f>
        <v>Clinical Quality Research AnalystBlue Cross Blue Shield of IL, MT, NM, OK &amp; TX</v>
      </c>
    </row>
    <row r="1372" spans="1:10" ht="388" x14ac:dyDescent="0.2">
      <c r="A1372" t="s">
        <v>2433</v>
      </c>
      <c r="B1372" t="s">
        <v>2434</v>
      </c>
      <c r="C1372" s="2" t="s">
        <v>2435</v>
      </c>
      <c r="D1372">
        <v>1366</v>
      </c>
      <c r="E1372" t="s">
        <v>695</v>
      </c>
      <c r="F1372" t="s">
        <v>742</v>
      </c>
      <c r="G1372" t="str">
        <f t="shared" si="21"/>
        <v xml:space="preserve"> CA</v>
      </c>
      <c r="H1372" t="str">
        <f>IF([1]alldata!$D$1372&gt;1000,"Good Review","not many reviews")</f>
        <v>Good Review</v>
      </c>
      <c r="J1372" t="str">
        <f>CONCATENATE([1]alldata!$A$1372,[1]alldata!$B$1372)</f>
        <v>Data Scientist Manager, Customer AnalyticsGymboree</v>
      </c>
    </row>
    <row r="1373" spans="1:10" ht="388" x14ac:dyDescent="0.2">
      <c r="A1373" t="s">
        <v>2436</v>
      </c>
      <c r="B1373" t="s">
        <v>2437</v>
      </c>
      <c r="C1373" s="2" t="s">
        <v>2438</v>
      </c>
      <c r="D1373">
        <v>1365</v>
      </c>
      <c r="E1373" t="s">
        <v>60</v>
      </c>
      <c r="F1373" t="s">
        <v>16</v>
      </c>
      <c r="G1373" t="str">
        <f t="shared" si="21"/>
        <v xml:space="preserve"> GA</v>
      </c>
      <c r="H1373" t="str">
        <f>IF([1]alldata!$D$1373&gt;1000,"Good Review","not many reviews")</f>
        <v>Good Review</v>
      </c>
      <c r="J1373" t="str">
        <f>CONCATENATE([1]alldata!$A$1373,[1]alldata!$B$1373)</f>
        <v>Director of Monitoring and EvaluationUnited Way</v>
      </c>
    </row>
    <row r="1374" spans="1:10" ht="409.6" x14ac:dyDescent="0.2">
      <c r="A1374" t="s">
        <v>2439</v>
      </c>
      <c r="B1374" t="s">
        <v>2440</v>
      </c>
      <c r="C1374" s="2" t="s">
        <v>2441</v>
      </c>
      <c r="D1374">
        <v>1359</v>
      </c>
      <c r="E1374" t="s">
        <v>51</v>
      </c>
      <c r="F1374" t="s">
        <v>2442</v>
      </c>
      <c r="G1374" t="str">
        <f t="shared" si="21"/>
        <v xml:space="preserve"> TX</v>
      </c>
      <c r="H1374" t="str">
        <f>IF([1]alldata!$D$1374&gt;1000,"Good Review","not many reviews")</f>
        <v>Good Review</v>
      </c>
      <c r="J1374" t="str">
        <f>CONCATENATE([1]alldata!$A$1374,[1]alldata!$B$1374)</f>
        <v>Software Defined Radio (SDR) FPGA Principal Engineer- Secret RequiredCACI</v>
      </c>
    </row>
    <row r="1375" spans="1:10" ht="409.6" x14ac:dyDescent="0.2">
      <c r="A1375" t="s">
        <v>2443</v>
      </c>
      <c r="B1375" t="s">
        <v>2440</v>
      </c>
      <c r="C1375" s="2" t="s">
        <v>2441</v>
      </c>
      <c r="D1375">
        <v>1359</v>
      </c>
      <c r="E1375" t="s">
        <v>51</v>
      </c>
      <c r="F1375" t="s">
        <v>2442</v>
      </c>
      <c r="G1375" t="str">
        <f t="shared" si="21"/>
        <v xml:space="preserve"> TX</v>
      </c>
      <c r="H1375" t="str">
        <f>IF([1]alldata!$D$1375&gt;1000,"Good Review","not many reviews")</f>
        <v>Good Review</v>
      </c>
      <c r="J1375" t="str">
        <f>CONCATENATE([1]alldata!$A$1375,[1]alldata!$B$1375)</f>
        <v>System Engineer/ Project EngineerCACI</v>
      </c>
    </row>
    <row r="1376" spans="1:10" ht="409.6" x14ac:dyDescent="0.2">
      <c r="A1376" t="s">
        <v>2444</v>
      </c>
      <c r="B1376" t="s">
        <v>2440</v>
      </c>
      <c r="C1376" s="2" t="s">
        <v>2441</v>
      </c>
      <c r="D1376">
        <v>1359</v>
      </c>
      <c r="E1376" t="s">
        <v>51</v>
      </c>
      <c r="F1376" t="s">
        <v>2442</v>
      </c>
      <c r="G1376" t="str">
        <f t="shared" si="21"/>
        <v xml:space="preserve"> TX</v>
      </c>
      <c r="H1376" t="str">
        <f>IF([1]alldata!$D$1376&gt;1000,"Good Review","not many reviews")</f>
        <v>Good Review</v>
      </c>
      <c r="J1376" t="str">
        <f>CONCATENATE([1]alldata!$A$1376,[1]alldata!$B$1376)</f>
        <v>System Engineer/ Project Engineer- TS/SCI RequiredCACI</v>
      </c>
    </row>
    <row r="1377" spans="1:10" ht="409.6" x14ac:dyDescent="0.2">
      <c r="A1377" t="s">
        <v>2445</v>
      </c>
      <c r="B1377" t="s">
        <v>2440</v>
      </c>
      <c r="C1377" s="2" t="s">
        <v>2446</v>
      </c>
      <c r="D1377">
        <v>1359</v>
      </c>
      <c r="E1377" t="s">
        <v>51</v>
      </c>
      <c r="F1377" t="s">
        <v>2442</v>
      </c>
      <c r="G1377" t="str">
        <f t="shared" si="21"/>
        <v xml:space="preserve"> TX</v>
      </c>
      <c r="H1377" t="str">
        <f>IF([1]alldata!$D$1377&gt;1000,"Good Review","not many reviews")</f>
        <v>Good Review</v>
      </c>
      <c r="J1377" t="str">
        <f>CONCATENATE([1]alldata!$A$1377,[1]alldata!$B$1377)</f>
        <v>Multi-Int Data ScientistCACI</v>
      </c>
    </row>
    <row r="1378" spans="1:10" ht="409.6" x14ac:dyDescent="0.2">
      <c r="A1378" t="s">
        <v>2447</v>
      </c>
      <c r="B1378" t="s">
        <v>2440</v>
      </c>
      <c r="C1378" s="2" t="s">
        <v>2448</v>
      </c>
      <c r="D1378">
        <v>1359</v>
      </c>
      <c r="E1378" t="s">
        <v>880</v>
      </c>
      <c r="F1378" t="s">
        <v>932</v>
      </c>
      <c r="G1378" t="str">
        <f t="shared" si="21"/>
        <v xml:space="preserve"> DC</v>
      </c>
      <c r="H1378" t="str">
        <f>IF([1]alldata!$D$1378&gt;1000,"Good Review","not many reviews")</f>
        <v>Good Review</v>
      </c>
      <c r="J1378" t="str">
        <f>CONCATENATE([1]alldata!$A$1378,[1]alldata!$B$1378)</f>
        <v>Engineer/Research &amp; Development AnalystCACI</v>
      </c>
    </row>
    <row r="1379" spans="1:10" ht="404" x14ac:dyDescent="0.2">
      <c r="A1379" t="s">
        <v>2449</v>
      </c>
      <c r="B1379" t="s">
        <v>2450</v>
      </c>
      <c r="C1379" s="2" t="s">
        <v>2451</v>
      </c>
      <c r="D1379">
        <v>1354</v>
      </c>
      <c r="E1379" t="s">
        <v>285</v>
      </c>
      <c r="F1379" t="s">
        <v>1511</v>
      </c>
      <c r="G1379" t="str">
        <f t="shared" si="21"/>
        <v xml:space="preserve"> WA</v>
      </c>
      <c r="H1379" t="str">
        <f>IF([1]alldata!$D$1379&gt;1000,"Good Review","not many reviews")</f>
        <v>Good Review</v>
      </c>
      <c r="J1379" t="str">
        <f>CONCATENATE([1]alldata!$A$1379,[1]alldata!$B$1379)</f>
        <v>Senior Data Scientist-SeattleKaplan</v>
      </c>
    </row>
    <row r="1380" spans="1:10" ht="388" x14ac:dyDescent="0.2">
      <c r="A1380" t="s">
        <v>4</v>
      </c>
      <c r="B1380" t="s">
        <v>2452</v>
      </c>
      <c r="C1380" s="2" t="s">
        <v>2453</v>
      </c>
      <c r="D1380">
        <v>1341</v>
      </c>
      <c r="E1380" t="s">
        <v>105</v>
      </c>
      <c r="F1380" t="s">
        <v>20</v>
      </c>
      <c r="G1380" t="str">
        <f t="shared" si="21"/>
        <v xml:space="preserve"> NY</v>
      </c>
      <c r="H1380" t="str">
        <f>IF([1]alldata!$D$1380&gt;1000,"Good Review","not many reviews")</f>
        <v>Good Review</v>
      </c>
      <c r="J1380" t="str">
        <f>CONCATENATE([1]alldata!$A$1380,[1]alldata!$B$1380)</f>
        <v>Research AnalystAltice USA</v>
      </c>
    </row>
    <row r="1381" spans="1:10" ht="372" x14ac:dyDescent="0.2">
      <c r="A1381" t="s">
        <v>2454</v>
      </c>
      <c r="B1381" t="s">
        <v>2455</v>
      </c>
      <c r="C1381" s="2" t="s">
        <v>2456</v>
      </c>
      <c r="D1381">
        <v>1301</v>
      </c>
      <c r="E1381" t="s">
        <v>60</v>
      </c>
      <c r="F1381" t="s">
        <v>16</v>
      </c>
      <c r="G1381" t="str">
        <f t="shared" si="21"/>
        <v xml:space="preserve"> GA</v>
      </c>
      <c r="H1381" t="str">
        <f>IF([1]alldata!$D$1381&gt;1000,"Good Review","not many reviews")</f>
        <v>Good Review</v>
      </c>
      <c r="J1381" t="str">
        <f>CONCATENATE([1]alldata!$A$1381,[1]alldata!$B$1381)</f>
        <v>Director HR Data and InsightsWestRock</v>
      </c>
    </row>
    <row r="1382" spans="1:10" ht="409.6" x14ac:dyDescent="0.2">
      <c r="A1382" t="s">
        <v>946</v>
      </c>
      <c r="B1382" t="s">
        <v>2457</v>
      </c>
      <c r="C1382" s="2" t="s">
        <v>2458</v>
      </c>
      <c r="D1382">
        <v>1293</v>
      </c>
      <c r="E1382" t="s">
        <v>105</v>
      </c>
      <c r="F1382" t="s">
        <v>20</v>
      </c>
      <c r="G1382" t="str">
        <f t="shared" si="21"/>
        <v xml:space="preserve"> NY</v>
      </c>
      <c r="H1382" t="str">
        <f>IF([1]alldata!$D$1382&gt;1000,"Good Review","not many reviews")</f>
        <v>Good Review</v>
      </c>
      <c r="J1382" t="str">
        <f>CONCATENATE([1]alldata!$A$1382,[1]alldata!$B$1382)</f>
        <v>Quantitative AnalystCr√©dit Agricole CIB</v>
      </c>
    </row>
    <row r="1383" spans="1:10" ht="404" x14ac:dyDescent="0.2">
      <c r="A1383" t="s">
        <v>2459</v>
      </c>
      <c r="B1383" t="s">
        <v>2460</v>
      </c>
      <c r="C1383" s="2" t="s">
        <v>2461</v>
      </c>
      <c r="D1383">
        <v>1233</v>
      </c>
      <c r="E1383" t="s">
        <v>880</v>
      </c>
      <c r="F1383" t="s">
        <v>15</v>
      </c>
      <c r="G1383" t="str">
        <f t="shared" si="21"/>
        <v xml:space="preserve"> DC</v>
      </c>
      <c r="H1383" t="str">
        <f>IF([1]alldata!$D$1383&gt;1000,"Good Review","not many reviews")</f>
        <v>Good Review</v>
      </c>
      <c r="J1383" t="str">
        <f>CONCATENATE([1]alldata!$A$1383,[1]alldata!$B$1383)</f>
        <v>Operations Research Analyst, SeniorManTech International Corporation</v>
      </c>
    </row>
    <row r="1384" spans="1:10" ht="404" x14ac:dyDescent="0.2">
      <c r="A1384" t="s">
        <v>2462</v>
      </c>
      <c r="B1384" t="s">
        <v>2460</v>
      </c>
      <c r="C1384" s="2" t="s">
        <v>2463</v>
      </c>
      <c r="D1384">
        <v>1233</v>
      </c>
      <c r="E1384" t="s">
        <v>115</v>
      </c>
      <c r="F1384" t="s">
        <v>13</v>
      </c>
      <c r="G1384" t="str">
        <f t="shared" si="21"/>
        <v xml:space="preserve"> CA</v>
      </c>
      <c r="H1384" t="str">
        <f>IF([1]alldata!$D$1384&gt;1000,"Good Review","not many reviews")</f>
        <v>Good Review</v>
      </c>
      <c r="J1384" t="str">
        <f>CONCATENATE([1]alldata!$A$1384,[1]alldata!$B$1384)</f>
        <v>Hardware Systems EngineerManTech International Corporation</v>
      </c>
    </row>
    <row r="1385" spans="1:10" ht="404" x14ac:dyDescent="0.2">
      <c r="A1385" t="s">
        <v>1036</v>
      </c>
      <c r="B1385" t="s">
        <v>2464</v>
      </c>
      <c r="C1385" s="2" t="s">
        <v>2465</v>
      </c>
      <c r="D1385">
        <v>1226</v>
      </c>
      <c r="E1385" t="s">
        <v>792</v>
      </c>
      <c r="F1385" t="s">
        <v>1205</v>
      </c>
      <c r="G1385" t="str">
        <f t="shared" si="21"/>
        <v xml:space="preserve"> IL</v>
      </c>
      <c r="H1385" t="str">
        <f>IF([1]alldata!$D$1385&gt;1000,"Good Review","not many reviews")</f>
        <v>Good Review</v>
      </c>
      <c r="J1385" t="str">
        <f>CONCATENATE([1]alldata!$A$1385,[1]alldata!$B$1385)</f>
        <v>Director, Data ScienceConAgra Foods</v>
      </c>
    </row>
    <row r="1386" spans="1:10" ht="404" x14ac:dyDescent="0.2">
      <c r="A1386" t="s">
        <v>1036</v>
      </c>
      <c r="B1386" t="s">
        <v>2466</v>
      </c>
      <c r="C1386" s="2" t="s">
        <v>2465</v>
      </c>
      <c r="D1386">
        <v>1226</v>
      </c>
      <c r="E1386" t="s">
        <v>792</v>
      </c>
      <c r="F1386" t="s">
        <v>17</v>
      </c>
      <c r="G1386" t="str">
        <f t="shared" si="21"/>
        <v xml:space="preserve"> IL</v>
      </c>
      <c r="H1386" t="str">
        <f>IF([1]alldata!$D$1386&gt;1000,"Good Review","not many reviews")</f>
        <v>Good Review</v>
      </c>
      <c r="J1386" t="str">
        <f>CONCATENATE([1]alldata!$A$1386,[1]alldata!$B$1386)</f>
        <v>Director, Data ScienceConagra Brands</v>
      </c>
    </row>
    <row r="1387" spans="1:10" ht="388" x14ac:dyDescent="0.2">
      <c r="A1387" t="s">
        <v>2467</v>
      </c>
      <c r="B1387" t="s">
        <v>2468</v>
      </c>
      <c r="C1387" s="2" t="s">
        <v>2469</v>
      </c>
      <c r="D1387">
        <v>1226</v>
      </c>
      <c r="E1387" t="s">
        <v>914</v>
      </c>
      <c r="F1387" t="s">
        <v>13</v>
      </c>
      <c r="G1387" t="str">
        <f t="shared" si="21"/>
        <v xml:space="preserve"> CA</v>
      </c>
      <c r="H1387" t="str">
        <f>IF([1]alldata!$D$1387&gt;1000,"Good Review","not many reviews")</f>
        <v>Good Review</v>
      </c>
      <c r="J1387" t="str">
        <f>CONCATENATE([1]alldata!$A$1387,[1]alldata!$B$1387)</f>
        <v>Lab ManagerBureau Veritas</v>
      </c>
    </row>
    <row r="1388" spans="1:10" ht="404" x14ac:dyDescent="0.2">
      <c r="A1388" t="s">
        <v>2470</v>
      </c>
      <c r="B1388" t="s">
        <v>2471</v>
      </c>
      <c r="C1388" s="2" t="s">
        <v>2472</v>
      </c>
      <c r="D1388">
        <v>1202</v>
      </c>
      <c r="E1388" t="s">
        <v>60</v>
      </c>
      <c r="F1388" t="s">
        <v>2075</v>
      </c>
      <c r="G1388" t="str">
        <f t="shared" si="21"/>
        <v xml:space="preserve"> GA</v>
      </c>
      <c r="H1388" t="str">
        <f>IF([1]alldata!$D$1388&gt;1000,"Good Review","not many reviews")</f>
        <v>Good Review</v>
      </c>
      <c r="J1388" t="str">
        <f>CONCATENATE([1]alldata!$A$1388,[1]alldata!$B$1388)</f>
        <v>Senior Marketing Research AnalystHD Supply</v>
      </c>
    </row>
    <row r="1389" spans="1:10" ht="404" x14ac:dyDescent="0.2">
      <c r="A1389" t="s">
        <v>2473</v>
      </c>
      <c r="B1389" t="s">
        <v>2474</v>
      </c>
      <c r="C1389" s="2" t="s">
        <v>2475</v>
      </c>
      <c r="D1389">
        <v>1195</v>
      </c>
      <c r="E1389" t="s">
        <v>115</v>
      </c>
      <c r="F1389" t="s">
        <v>13</v>
      </c>
      <c r="G1389" t="str">
        <f t="shared" si="21"/>
        <v xml:space="preserve"> CA</v>
      </c>
      <c r="H1389" t="str">
        <f>IF([1]alldata!$D$1389&gt;1000,"Good Review","not many reviews")</f>
        <v>Good Review</v>
      </c>
      <c r="J1389" t="str">
        <f>CONCATENATE([1]alldata!$A$1389,[1]alldata!$B$1389)</f>
        <v>Research Scientist - StatisticsEli Lilly</v>
      </c>
    </row>
    <row r="1390" spans="1:10" ht="372" x14ac:dyDescent="0.2">
      <c r="A1390" t="s">
        <v>2476</v>
      </c>
      <c r="B1390" t="s">
        <v>2474</v>
      </c>
      <c r="C1390" s="2" t="s">
        <v>2477</v>
      </c>
      <c r="D1390">
        <v>1195</v>
      </c>
      <c r="E1390" t="s">
        <v>115</v>
      </c>
      <c r="F1390" t="s">
        <v>13</v>
      </c>
      <c r="G1390" t="str">
        <f t="shared" si="21"/>
        <v xml:space="preserve"> CA</v>
      </c>
      <c r="H1390" t="str">
        <f>IF([1]alldata!$D$1390&gt;1000,"Good Review","not many reviews")</f>
        <v>Good Review</v>
      </c>
      <c r="J1390" t="str">
        <f>CONCATENATE([1]alldata!$A$1390,[1]alldata!$B$1390)</f>
        <v>Research Scientist - ComputationalEli Lilly</v>
      </c>
    </row>
    <row r="1391" spans="1:10" ht="372" x14ac:dyDescent="0.2">
      <c r="A1391" t="s">
        <v>2478</v>
      </c>
      <c r="B1391" t="s">
        <v>2474</v>
      </c>
      <c r="C1391" s="2" t="s">
        <v>2479</v>
      </c>
      <c r="D1391">
        <v>1195</v>
      </c>
      <c r="E1391" t="s">
        <v>115</v>
      </c>
      <c r="F1391" t="s">
        <v>13</v>
      </c>
      <c r="G1391" t="str">
        <f t="shared" si="21"/>
        <v xml:space="preserve"> CA</v>
      </c>
      <c r="H1391" t="str">
        <f>IF([1]alldata!$D$1391&gt;1000,"Good Review","not many reviews")</f>
        <v>Good Review</v>
      </c>
      <c r="J1391" t="str">
        <f>CONCATENATE([1]alldata!$A$1391,[1]alldata!$B$1391)</f>
        <v>Post Doctoral Research Scientist-Immunology- FDEEli Lilly</v>
      </c>
    </row>
    <row r="1392" spans="1:10" ht="372" x14ac:dyDescent="0.2">
      <c r="A1392" t="s">
        <v>2480</v>
      </c>
      <c r="B1392" t="s">
        <v>2474</v>
      </c>
      <c r="C1392" s="2" t="s">
        <v>2481</v>
      </c>
      <c r="D1392">
        <v>1194</v>
      </c>
      <c r="E1392" t="s">
        <v>105</v>
      </c>
      <c r="F1392" t="s">
        <v>20</v>
      </c>
      <c r="G1392" t="str">
        <f t="shared" si="21"/>
        <v xml:space="preserve"> NY</v>
      </c>
      <c r="H1392" t="str">
        <f>IF([1]alldata!$D$1392&gt;1000,"Good Review","not many reviews")</f>
        <v>Good Review</v>
      </c>
      <c r="J1392" t="str">
        <f>CONCATENATE([1]alldata!$A$1392,[1]alldata!$B$1392)</f>
        <v>Research Associate - In Vivo PharmacologyEli Lilly</v>
      </c>
    </row>
    <row r="1393" spans="1:10" ht="404" x14ac:dyDescent="0.2">
      <c r="A1393" t="s">
        <v>946</v>
      </c>
      <c r="B1393" t="s">
        <v>2482</v>
      </c>
      <c r="C1393" s="2" t="s">
        <v>2483</v>
      </c>
      <c r="D1393">
        <v>1189</v>
      </c>
      <c r="E1393" t="s">
        <v>105</v>
      </c>
      <c r="F1393" t="s">
        <v>2484</v>
      </c>
      <c r="G1393" t="str">
        <f t="shared" si="21"/>
        <v xml:space="preserve"> NY</v>
      </c>
      <c r="H1393" t="str">
        <f>IF([1]alldata!$D$1393&gt;1000,"Good Review","not many reviews")</f>
        <v>Good Review</v>
      </c>
      <c r="J1393" t="str">
        <f>CONCATENATE([1]alldata!$A$1393,[1]alldata!$B$1393)</f>
        <v>Quantitative AnalystCredit Suisse</v>
      </c>
    </row>
    <row r="1394" spans="1:10" ht="404" x14ac:dyDescent="0.2">
      <c r="A1394" t="s">
        <v>2485</v>
      </c>
      <c r="B1394" t="s">
        <v>2486</v>
      </c>
      <c r="C1394" s="2" t="s">
        <v>2487</v>
      </c>
      <c r="D1394">
        <v>1181</v>
      </c>
      <c r="E1394" t="s">
        <v>60</v>
      </c>
      <c r="F1394" t="s">
        <v>2488</v>
      </c>
      <c r="G1394" t="str">
        <f t="shared" si="21"/>
        <v xml:space="preserve"> GA</v>
      </c>
      <c r="H1394" t="str">
        <f>IF([1]alldata!$D$1394&gt;1000,"Good Review","not many reviews")</f>
        <v>Good Review</v>
      </c>
      <c r="J1394" t="str">
        <f>CONCATENATE([1]alldata!$A$1394,[1]alldata!$B$1394)</f>
        <v>Scientist, Asst (AR) SOMEmory Healthcare</v>
      </c>
    </row>
    <row r="1395" spans="1:10" ht="388" x14ac:dyDescent="0.2">
      <c r="A1395" t="s">
        <v>2489</v>
      </c>
      <c r="B1395" t="s">
        <v>2490</v>
      </c>
      <c r="C1395" s="2" t="s">
        <v>2491</v>
      </c>
      <c r="D1395">
        <v>1178</v>
      </c>
      <c r="E1395" t="s">
        <v>60</v>
      </c>
      <c r="F1395" t="s">
        <v>2492</v>
      </c>
      <c r="G1395" t="str">
        <f t="shared" si="21"/>
        <v xml:space="preserve"> GA</v>
      </c>
      <c r="H1395" t="str">
        <f>IF([1]alldata!$D$1395&gt;1000,"Good Review","not many reviews")</f>
        <v>Good Review</v>
      </c>
      <c r="J1395" t="str">
        <f>CONCATENATE([1]alldata!$A$1395,[1]alldata!$B$1395)</f>
        <v>Director, Customer AnalyticsCarters, Inc</v>
      </c>
    </row>
    <row r="1396" spans="1:10" ht="409.6" x14ac:dyDescent="0.2">
      <c r="A1396" t="s">
        <v>2493</v>
      </c>
      <c r="B1396" t="s">
        <v>2494</v>
      </c>
      <c r="C1396" s="2" t="s">
        <v>2495</v>
      </c>
      <c r="D1396">
        <v>1170</v>
      </c>
      <c r="E1396" t="s">
        <v>792</v>
      </c>
      <c r="F1396" t="s">
        <v>17</v>
      </c>
      <c r="G1396" t="str">
        <f t="shared" si="21"/>
        <v xml:space="preserve"> IL</v>
      </c>
      <c r="H1396" t="str">
        <f>IF([1]alldata!$D$1396&gt;1000,"Good Review","not many reviews")</f>
        <v>Good Review</v>
      </c>
      <c r="J1396" t="str">
        <f>CONCATENATE([1]alldata!$A$1396,[1]alldata!$B$1396)</f>
        <v>Senior Manager, Decision Analytics Services (Claims Analyst)EXL</v>
      </c>
    </row>
    <row r="1397" spans="1:10" ht="409.6" x14ac:dyDescent="0.2">
      <c r="A1397" t="s">
        <v>2496</v>
      </c>
      <c r="B1397" t="s">
        <v>2494</v>
      </c>
      <c r="C1397" s="2" t="s">
        <v>2497</v>
      </c>
      <c r="D1397">
        <v>1170</v>
      </c>
      <c r="E1397" t="s">
        <v>792</v>
      </c>
      <c r="F1397" t="s">
        <v>17</v>
      </c>
      <c r="G1397" t="str">
        <f t="shared" si="21"/>
        <v xml:space="preserve"> IL</v>
      </c>
      <c r="H1397" t="str">
        <f>IF([1]alldata!$D$1397&gt;1000,"Good Review","not many reviews")</f>
        <v>Good Review</v>
      </c>
      <c r="J1397" t="str">
        <f>CONCATENATE([1]alldata!$A$1397,[1]alldata!$B$1397)</f>
        <v>Senior Manager, Decision Analytics Services (Underwriting)EXL</v>
      </c>
    </row>
    <row r="1398" spans="1:10" ht="409.6" x14ac:dyDescent="0.2">
      <c r="A1398" t="s">
        <v>2498</v>
      </c>
      <c r="B1398" t="s">
        <v>2499</v>
      </c>
      <c r="C1398" s="2" t="s">
        <v>2500</v>
      </c>
      <c r="D1398">
        <v>1149</v>
      </c>
      <c r="E1398" t="s">
        <v>285</v>
      </c>
      <c r="F1398" t="s">
        <v>2501</v>
      </c>
      <c r="G1398" t="str">
        <f t="shared" si="21"/>
        <v xml:space="preserve"> WA</v>
      </c>
      <c r="H1398" t="str">
        <f>IF([1]alldata!$D$1398&gt;1000,"Good Review","not many reviews")</f>
        <v>Good Review</v>
      </c>
      <c r="J1398" t="str">
        <f>CONCATENATE([1]alldata!$A$1398,[1]alldata!$B$1398)</f>
        <v>Senior Manager, Product Management PSJHProvidence Health &amp; Services</v>
      </c>
    </row>
    <row r="1399" spans="1:10" ht="388" x14ac:dyDescent="0.2">
      <c r="A1399" t="s">
        <v>2502</v>
      </c>
      <c r="B1399" t="s">
        <v>2503</v>
      </c>
      <c r="C1399" s="2" t="s">
        <v>2504</v>
      </c>
      <c r="D1399">
        <v>1148</v>
      </c>
      <c r="E1399" t="s">
        <v>105</v>
      </c>
      <c r="F1399" t="s">
        <v>2505</v>
      </c>
      <c r="G1399" t="str">
        <f t="shared" si="21"/>
        <v xml:space="preserve"> NY</v>
      </c>
      <c r="H1399" t="str">
        <f>IF([1]alldata!$D$1399&gt;1000,"Good Review","not many reviews")</f>
        <v>Good Review</v>
      </c>
      <c r="J1399" t="str">
        <f>CONCATENATE([1]alldata!$A$1399,[1]alldata!$B$1399)</f>
        <v>Data Intelligence - Research &amp; Development ScientistGoldman Sachs</v>
      </c>
    </row>
    <row r="1400" spans="1:10" ht="404" x14ac:dyDescent="0.2">
      <c r="A1400" t="s">
        <v>2506</v>
      </c>
      <c r="B1400" t="s">
        <v>2503</v>
      </c>
      <c r="C1400" s="2" t="s">
        <v>2507</v>
      </c>
      <c r="D1400">
        <v>1148</v>
      </c>
      <c r="E1400" t="s">
        <v>105</v>
      </c>
      <c r="F1400" t="s">
        <v>2505</v>
      </c>
      <c r="G1400" t="str">
        <f t="shared" si="21"/>
        <v xml:space="preserve"> NY</v>
      </c>
      <c r="H1400" t="str">
        <f>IF([1]alldata!$D$1400&gt;1000,"Good Review","not many reviews")</f>
        <v>Good Review</v>
      </c>
      <c r="J1400" t="str">
        <f>CONCATENATE([1]alldata!$A$1400,[1]alldata!$B$1400)</f>
        <v>Consumer Finance - Decision and Data Scientist - Analyst/Associate - New York CityGoldman Sachs</v>
      </c>
    </row>
    <row r="1401" spans="1:10" ht="388" x14ac:dyDescent="0.2">
      <c r="A1401" t="s">
        <v>2508</v>
      </c>
      <c r="B1401" t="s">
        <v>2503</v>
      </c>
      <c r="C1401" s="2" t="s">
        <v>2509</v>
      </c>
      <c r="D1401">
        <v>1148</v>
      </c>
      <c r="E1401" t="s">
        <v>105</v>
      </c>
      <c r="F1401" t="s">
        <v>2505</v>
      </c>
      <c r="G1401" t="str">
        <f t="shared" si="21"/>
        <v xml:space="preserve"> NY</v>
      </c>
      <c r="H1401" t="str">
        <f>IF([1]alldata!$D$1401&gt;1000,"Good Review","not many reviews")</f>
        <v>Good Review</v>
      </c>
      <c r="J1401" t="str">
        <f>CONCATENATE([1]alldata!$A$1401,[1]alldata!$B$1401)</f>
        <v>Personal Financial Management - Decision and Data Scientist - Associate/Vice President- New York CityGoldman Sachs</v>
      </c>
    </row>
    <row r="1402" spans="1:10" ht="388" x14ac:dyDescent="0.2">
      <c r="A1402" t="s">
        <v>2510</v>
      </c>
      <c r="B1402" t="s">
        <v>2503</v>
      </c>
      <c r="C1402" s="2" t="s">
        <v>2511</v>
      </c>
      <c r="D1402">
        <v>1148</v>
      </c>
      <c r="E1402" t="s">
        <v>105</v>
      </c>
      <c r="F1402" t="s">
        <v>2505</v>
      </c>
      <c r="G1402" t="str">
        <f t="shared" si="21"/>
        <v xml:space="preserve"> NY</v>
      </c>
      <c r="H1402" t="str">
        <f>IF([1]alldata!$D$1402&gt;1000,"Good Review","not many reviews")</f>
        <v>Good Review</v>
      </c>
      <c r="J1402" t="str">
        <f>CONCATENATE([1]alldata!$A$1402,[1]alldata!$B$1402)</f>
        <v>GIR, Data Strategy, Analyst/Associate - New YorkGoldman Sachs</v>
      </c>
    </row>
    <row r="1403" spans="1:10" ht="404" x14ac:dyDescent="0.2">
      <c r="A1403" t="s">
        <v>2512</v>
      </c>
      <c r="B1403" t="s">
        <v>2503</v>
      </c>
      <c r="C1403" s="2" t="s">
        <v>2513</v>
      </c>
      <c r="D1403">
        <v>1148</v>
      </c>
      <c r="E1403" t="s">
        <v>105</v>
      </c>
      <c r="F1403" t="s">
        <v>2514</v>
      </c>
      <c r="G1403" t="str">
        <f t="shared" si="21"/>
        <v xml:space="preserve"> NY</v>
      </c>
      <c r="H1403" t="str">
        <f>IF([1]alldata!$D$1403&gt;1000,"Good Review","not many reviews")</f>
        <v>Good Review</v>
      </c>
      <c r="J1403" t="str">
        <f>CONCATENATE([1]alldata!$A$1403,[1]alldata!$B$1403)</f>
        <v>GSAM, Fixed Income, Distressed Research Analyst - Vice PresidentGoldman Sachs</v>
      </c>
    </row>
    <row r="1404" spans="1:10" ht="372" x14ac:dyDescent="0.2">
      <c r="A1404" t="s">
        <v>2515</v>
      </c>
      <c r="B1404" t="s">
        <v>2503</v>
      </c>
      <c r="C1404" s="2" t="s">
        <v>2516</v>
      </c>
      <c r="D1404">
        <v>1148</v>
      </c>
      <c r="E1404" t="s">
        <v>105</v>
      </c>
      <c r="F1404" t="s">
        <v>2514</v>
      </c>
      <c r="G1404" t="str">
        <f t="shared" si="21"/>
        <v xml:space="preserve"> NY</v>
      </c>
      <c r="H1404" t="str">
        <f>IF([1]alldata!$D$1404&gt;1000,"Good Review","not many reviews")</f>
        <v>Good Review</v>
      </c>
      <c r="J1404" t="str">
        <f>CONCATENATE([1]alldata!$A$1404,[1]alldata!$B$1404)</f>
        <v>GIR, Equity Research, Biotechnology, Analyst/Associate - New YorkGoldman Sachs</v>
      </c>
    </row>
    <row r="1405" spans="1:10" ht="388" x14ac:dyDescent="0.2">
      <c r="A1405" t="s">
        <v>2517</v>
      </c>
      <c r="B1405" t="s">
        <v>2503</v>
      </c>
      <c r="C1405" s="2" t="s">
        <v>2518</v>
      </c>
      <c r="D1405">
        <v>1148</v>
      </c>
      <c r="E1405" t="s">
        <v>105</v>
      </c>
      <c r="F1405" t="s">
        <v>2514</v>
      </c>
      <c r="G1405" t="str">
        <f t="shared" si="21"/>
        <v xml:space="preserve"> NY</v>
      </c>
      <c r="H1405" t="str">
        <f>IF([1]alldata!$D$1405&gt;1000,"Good Review","not many reviews")</f>
        <v>Good Review</v>
      </c>
      <c r="J1405" t="str">
        <f>CONCATENATE([1]alldata!$A$1405,[1]alldata!$B$1405)</f>
        <v>GSAM Technology - Data Science and Machine Learning EngineerGoldman Sachs</v>
      </c>
    </row>
    <row r="1406" spans="1:10" ht="404" x14ac:dyDescent="0.2">
      <c r="A1406" t="s">
        <v>2519</v>
      </c>
      <c r="B1406" t="s">
        <v>2503</v>
      </c>
      <c r="C1406" s="2" t="s">
        <v>2520</v>
      </c>
      <c r="D1406">
        <v>1148</v>
      </c>
      <c r="E1406" t="s">
        <v>105</v>
      </c>
      <c r="F1406" t="s">
        <v>2514</v>
      </c>
      <c r="G1406" t="str">
        <f t="shared" si="21"/>
        <v xml:space="preserve"> NY</v>
      </c>
      <c r="H1406" t="str">
        <f>IF([1]alldata!$D$1406&gt;1000,"Good Review","not many reviews")</f>
        <v>Good Review</v>
      </c>
      <c r="J1406" t="str">
        <f>CONCATENATE([1]alldata!$A$1406,[1]alldata!$B$1406)</f>
        <v>HCM, Organizational Research ‚Äì Associate ‚Äì New YorkGoldman Sachs</v>
      </c>
    </row>
    <row r="1407" spans="1:10" ht="388" x14ac:dyDescent="0.2">
      <c r="A1407" t="s">
        <v>2521</v>
      </c>
      <c r="B1407" t="s">
        <v>2503</v>
      </c>
      <c r="C1407" s="2" t="s">
        <v>2504</v>
      </c>
      <c r="D1407">
        <v>1148</v>
      </c>
      <c r="E1407" t="s">
        <v>105</v>
      </c>
      <c r="F1407" t="s">
        <v>2514</v>
      </c>
      <c r="G1407" t="str">
        <f t="shared" si="21"/>
        <v xml:space="preserve"> NY</v>
      </c>
      <c r="H1407" t="str">
        <f>IF([1]alldata!$D$1407&gt;1000,"Good Review","not many reviews")</f>
        <v>Good Review</v>
      </c>
      <c r="J1407" t="str">
        <f>CONCATENATE([1]alldata!$A$1407,[1]alldata!$B$1407)</f>
        <v>Data Intelligence - Research &amp; Development EngineerGoldman Sachs</v>
      </c>
    </row>
    <row r="1408" spans="1:10" ht="388" x14ac:dyDescent="0.2">
      <c r="A1408" t="s">
        <v>2522</v>
      </c>
      <c r="B1408" t="s">
        <v>2503</v>
      </c>
      <c r="C1408" s="2" t="s">
        <v>2509</v>
      </c>
      <c r="D1408">
        <v>1148</v>
      </c>
      <c r="E1408" t="s">
        <v>105</v>
      </c>
      <c r="F1408" t="s">
        <v>2514</v>
      </c>
      <c r="G1408" t="str">
        <f t="shared" si="21"/>
        <v xml:space="preserve"> NY</v>
      </c>
      <c r="H1408" t="str">
        <f>IF([1]alldata!$D$1408&gt;1000,"Good Review","not many reviews")</f>
        <v>Good Review</v>
      </c>
      <c r="J1408" t="str">
        <f>CONCATENATE([1]alldata!$A$1408,[1]alldata!$B$1408)</f>
        <v>Personal Financial Management - Chief Data Scientist - Vice President - New York CityGoldman Sachs</v>
      </c>
    </row>
    <row r="1409" spans="1:10" ht="409.6" x14ac:dyDescent="0.2">
      <c r="A1409" t="s">
        <v>2523</v>
      </c>
      <c r="B1409" t="s">
        <v>2524</v>
      </c>
      <c r="C1409" s="2" t="s">
        <v>2525</v>
      </c>
      <c r="D1409">
        <v>1107</v>
      </c>
      <c r="E1409" t="s">
        <v>105</v>
      </c>
      <c r="F1409" t="s">
        <v>20</v>
      </c>
      <c r="G1409" t="str">
        <f t="shared" si="21"/>
        <v xml:space="preserve"> NY</v>
      </c>
      <c r="H1409" t="str">
        <f>IF([1]alldata!$D$1409&gt;1000,"Good Review","not many reviews")</f>
        <v>Good Review</v>
      </c>
      <c r="J1409" t="str">
        <f>CONCATENATE([1]alldata!$A$1409,[1]alldata!$B$1409)</f>
        <v>Jr. Data ScientistNYP/Weill Cornell Medical Center</v>
      </c>
    </row>
    <row r="1410" spans="1:10" ht="409.6" x14ac:dyDescent="0.2">
      <c r="A1410" t="s">
        <v>6</v>
      </c>
      <c r="B1410" t="s">
        <v>2524</v>
      </c>
      <c r="C1410" s="2" t="s">
        <v>2526</v>
      </c>
      <c r="D1410">
        <v>1107</v>
      </c>
      <c r="E1410" t="s">
        <v>105</v>
      </c>
      <c r="F1410" t="s">
        <v>20</v>
      </c>
      <c r="G1410" t="str">
        <f t="shared" ref="G1410:G1473" si="22">LEFT(F1410,3)</f>
        <v xml:space="preserve"> NY</v>
      </c>
      <c r="H1410" t="str">
        <f>IF([1]alldata!$D$1410&gt;1000,"Good Review","not many reviews")</f>
        <v>Good Review</v>
      </c>
      <c r="J1410" t="str">
        <f>CONCATENATE([1]alldata!$A$1410,[1]alldata!$B$1410)</f>
        <v>Machine Learning EngineerNYP/Weill Cornell Medical Center</v>
      </c>
    </row>
    <row r="1411" spans="1:10" ht="409.6" x14ac:dyDescent="0.2">
      <c r="A1411" t="s">
        <v>2527</v>
      </c>
      <c r="B1411" t="s">
        <v>2524</v>
      </c>
      <c r="C1411" s="2" t="s">
        <v>2528</v>
      </c>
      <c r="D1411">
        <v>1107</v>
      </c>
      <c r="E1411" t="s">
        <v>105</v>
      </c>
      <c r="F1411" t="s">
        <v>20</v>
      </c>
      <c r="G1411" t="str">
        <f t="shared" si="22"/>
        <v xml:space="preserve"> NY</v>
      </c>
      <c r="H1411" t="str">
        <f>IF([1]alldata!$D$1411&gt;1000,"Good Review","not many reviews")</f>
        <v>Good Review</v>
      </c>
      <c r="J1411" t="str">
        <f>CONCATENATE([1]alldata!$A$1411,[1]alldata!$B$1411)</f>
        <v>Director of Operational Data ScienceNYP/Weill Cornell Medical Center</v>
      </c>
    </row>
    <row r="1412" spans="1:10" ht="409.6" x14ac:dyDescent="0.2">
      <c r="A1412" t="s">
        <v>9</v>
      </c>
      <c r="B1412" t="s">
        <v>2529</v>
      </c>
      <c r="C1412" s="2" t="s">
        <v>2530</v>
      </c>
      <c r="D1412">
        <v>1099</v>
      </c>
      <c r="E1412" t="s">
        <v>115</v>
      </c>
      <c r="F1412" t="s">
        <v>13</v>
      </c>
      <c r="G1412" t="str">
        <f t="shared" si="22"/>
        <v xml:space="preserve"> CA</v>
      </c>
      <c r="H1412" t="str">
        <f>IF([1]alldata!$D$1412&gt;1000,"Good Review","not many reviews")</f>
        <v>Good Review</v>
      </c>
      <c r="J1412" t="str">
        <f>CONCATENATE([1]alldata!$A$1412,[1]alldata!$B$1412)</f>
        <v>Sr. Data ScientistQualcomm</v>
      </c>
    </row>
    <row r="1413" spans="1:10" ht="409.6" x14ac:dyDescent="0.2">
      <c r="A1413" t="s">
        <v>2531</v>
      </c>
      <c r="B1413" t="s">
        <v>2529</v>
      </c>
      <c r="C1413" s="2" t="s">
        <v>2532</v>
      </c>
      <c r="D1413">
        <v>1099</v>
      </c>
      <c r="E1413" t="s">
        <v>115</v>
      </c>
      <c r="F1413" t="s">
        <v>13</v>
      </c>
      <c r="G1413" t="str">
        <f t="shared" si="22"/>
        <v xml:space="preserve"> CA</v>
      </c>
      <c r="H1413" t="str">
        <f>IF([1]alldata!$D$1413&gt;1000,"Good Review","not many reviews")</f>
        <v>Good Review</v>
      </c>
      <c r="J1413" t="str">
        <f>CONCATENATE([1]alldata!$A$1413,[1]alldata!$B$1413)</f>
        <v>R&amp;D Engineers - Machine LearningQualcomm</v>
      </c>
    </row>
    <row r="1414" spans="1:10" ht="404" x14ac:dyDescent="0.2">
      <c r="A1414" t="s">
        <v>2533</v>
      </c>
      <c r="B1414" t="s">
        <v>2529</v>
      </c>
      <c r="C1414" s="2" t="s">
        <v>2534</v>
      </c>
      <c r="D1414">
        <v>1099</v>
      </c>
      <c r="E1414" t="s">
        <v>115</v>
      </c>
      <c r="F1414" t="s">
        <v>13</v>
      </c>
      <c r="G1414" t="str">
        <f t="shared" si="22"/>
        <v xml:space="preserve"> CA</v>
      </c>
      <c r="H1414" t="str">
        <f>IF([1]alldata!$D$1414&gt;1000,"Good Review","not many reviews")</f>
        <v>Good Review</v>
      </c>
      <c r="J1414" t="str">
        <f>CONCATENATE([1]alldata!$A$1414,[1]alldata!$B$1414)</f>
        <v>IP Licensing Analyst - Market Research EmphasisQualcomm</v>
      </c>
    </row>
    <row r="1415" spans="1:10" ht="409.6" x14ac:dyDescent="0.2">
      <c r="A1415" t="s">
        <v>2535</v>
      </c>
      <c r="B1415" t="s">
        <v>2529</v>
      </c>
      <c r="C1415" s="2" t="s">
        <v>2536</v>
      </c>
      <c r="D1415">
        <v>1099</v>
      </c>
      <c r="E1415" t="s">
        <v>115</v>
      </c>
      <c r="F1415" t="s">
        <v>13</v>
      </c>
      <c r="G1415" t="str">
        <f t="shared" si="22"/>
        <v xml:space="preserve"> CA</v>
      </c>
      <c r="H1415" t="str">
        <f>IF([1]alldata!$D$1415&gt;1000,"Good Review","not many reviews")</f>
        <v>Good Review</v>
      </c>
      <c r="J1415" t="str">
        <f>CONCATENATE([1]alldata!$A$1415,[1]alldata!$B$1415)</f>
        <v>Compute Architecture / Machine learning Eng. - GPUQualcomm</v>
      </c>
    </row>
    <row r="1416" spans="1:10" ht="404" x14ac:dyDescent="0.2">
      <c r="A1416" t="s">
        <v>2537</v>
      </c>
      <c r="B1416" t="s">
        <v>2538</v>
      </c>
      <c r="C1416" s="2" t="s">
        <v>2539</v>
      </c>
      <c r="D1416">
        <v>1095</v>
      </c>
      <c r="E1416" t="s">
        <v>792</v>
      </c>
      <c r="F1416" t="s">
        <v>17</v>
      </c>
      <c r="G1416" t="str">
        <f t="shared" si="22"/>
        <v xml:space="preserve"> IL</v>
      </c>
      <c r="H1416" t="str">
        <f>IF([1]alldata!$D$1416&gt;1000,"Good Review","not many reviews")</f>
        <v>Good Review</v>
      </c>
      <c r="J1416" t="str">
        <f>CONCATENATE([1]alldata!$A$1416,[1]alldata!$B$1416)</f>
        <v>Product Regulatory Specialist, Full-timeAkzoNobel</v>
      </c>
    </row>
    <row r="1417" spans="1:10" ht="404" x14ac:dyDescent="0.2">
      <c r="A1417" t="s">
        <v>2540</v>
      </c>
      <c r="B1417" t="s">
        <v>2541</v>
      </c>
      <c r="C1417" s="2" t="s">
        <v>2542</v>
      </c>
      <c r="D1417">
        <v>1071</v>
      </c>
      <c r="E1417" t="s">
        <v>1244</v>
      </c>
      <c r="F1417" t="s">
        <v>22</v>
      </c>
      <c r="G1417" t="str">
        <f t="shared" si="22"/>
        <v xml:space="preserve"> WA</v>
      </c>
      <c r="H1417" t="str">
        <f>IF([1]alldata!$D$1417&gt;1000,"Good Review","not many reviews")</f>
        <v>Good Review</v>
      </c>
      <c r="J1417" t="str">
        <f>CONCATENATE([1]alldata!$A$1417,[1]alldata!$B$1417)</f>
        <v>Staff Engineer, Advanced OperationsStryker</v>
      </c>
    </row>
    <row r="1418" spans="1:10" ht="404" x14ac:dyDescent="0.2">
      <c r="A1418" t="s">
        <v>2543</v>
      </c>
      <c r="B1418" t="s">
        <v>2544</v>
      </c>
      <c r="C1418" s="2" t="s">
        <v>2545</v>
      </c>
      <c r="D1418">
        <v>1047</v>
      </c>
      <c r="E1418" t="s">
        <v>914</v>
      </c>
      <c r="F1418" t="s">
        <v>13</v>
      </c>
      <c r="G1418" t="str">
        <f t="shared" si="22"/>
        <v xml:space="preserve"> CA</v>
      </c>
      <c r="H1418" t="str">
        <f>IF([1]alldata!$D$1418&gt;1000,"Good Review","not many reviews")</f>
        <v>Good Review</v>
      </c>
      <c r="J1418" t="str">
        <f>CONCATENATE([1]alldata!$A$1418,[1]alldata!$B$1418)</f>
        <v>Sr. Research AnalystiHeartMedia, Inc.</v>
      </c>
    </row>
    <row r="1419" spans="1:10" ht="372" x14ac:dyDescent="0.2">
      <c r="A1419" t="s">
        <v>2546</v>
      </c>
      <c r="B1419" t="s">
        <v>2547</v>
      </c>
      <c r="C1419" s="2" t="s">
        <v>2548</v>
      </c>
      <c r="D1419">
        <v>1033</v>
      </c>
      <c r="E1419" t="s">
        <v>1078</v>
      </c>
      <c r="F1419" t="s">
        <v>2247</v>
      </c>
      <c r="G1419" t="str">
        <f t="shared" si="22"/>
        <v xml:space="preserve"> CA</v>
      </c>
      <c r="H1419" t="str">
        <f>IF([1]alldata!$D$1419&gt;1000,"Good Review","not many reviews")</f>
        <v>Good Review</v>
      </c>
      <c r="J1419" t="str">
        <f>CONCATENATE([1]alldata!$A$1419,[1]alldata!$B$1419)</f>
        <v>Staff Data Scientist - Business AnalyticsIntuit</v>
      </c>
    </row>
    <row r="1420" spans="1:10" ht="388" x14ac:dyDescent="0.2">
      <c r="A1420" t="s">
        <v>2549</v>
      </c>
      <c r="B1420" t="s">
        <v>2547</v>
      </c>
      <c r="C1420" s="2" t="s">
        <v>2550</v>
      </c>
      <c r="D1420">
        <v>1033</v>
      </c>
      <c r="E1420" t="s">
        <v>1078</v>
      </c>
      <c r="F1420" t="s">
        <v>2247</v>
      </c>
      <c r="G1420" t="str">
        <f t="shared" si="22"/>
        <v xml:space="preserve"> CA</v>
      </c>
      <c r="H1420" t="str">
        <f>IF([1]alldata!$D$1420&gt;1000,"Good Review","not many reviews")</f>
        <v>Good Review</v>
      </c>
      <c r="J1420" t="str">
        <f>CONCATENATE([1]alldata!$A$1420,[1]alldata!$B$1420)</f>
        <v>Business Data AnalystIntuit</v>
      </c>
    </row>
    <row r="1421" spans="1:10" ht="404" x14ac:dyDescent="0.2">
      <c r="A1421" t="s">
        <v>2551</v>
      </c>
      <c r="B1421" t="s">
        <v>2547</v>
      </c>
      <c r="C1421" s="2" t="s">
        <v>2552</v>
      </c>
      <c r="D1421">
        <v>1033</v>
      </c>
      <c r="E1421" t="s">
        <v>1078</v>
      </c>
      <c r="F1421" t="s">
        <v>2247</v>
      </c>
      <c r="G1421" t="str">
        <f t="shared" si="22"/>
        <v xml:space="preserve"> CA</v>
      </c>
      <c r="H1421" t="str">
        <f>IF([1]alldata!$D$1421&gt;1000,"Good Review","not many reviews")</f>
        <v>Good Review</v>
      </c>
      <c r="J1421" t="str">
        <f>CONCATENATE([1]alldata!$A$1421,[1]alldata!$B$1421)</f>
        <v>Staff Data Scientist, Technical AnalyticsIntuit</v>
      </c>
    </row>
    <row r="1422" spans="1:10" ht="409.6" x14ac:dyDescent="0.2">
      <c r="A1422" t="s">
        <v>10</v>
      </c>
      <c r="B1422" t="s">
        <v>2547</v>
      </c>
      <c r="C1422" s="2" t="s">
        <v>2553</v>
      </c>
      <c r="D1422">
        <v>1033</v>
      </c>
      <c r="E1422" t="s">
        <v>1078</v>
      </c>
      <c r="F1422" t="s">
        <v>2247</v>
      </c>
      <c r="G1422" t="str">
        <f t="shared" si="22"/>
        <v xml:space="preserve"> CA</v>
      </c>
      <c r="H1422" t="str">
        <f>IF([1]alldata!$D$1422&gt;1000,"Good Review","not many reviews")</f>
        <v>Good Review</v>
      </c>
      <c r="J1422" t="str">
        <f>CONCATENATE([1]alldata!$A$1422,[1]alldata!$B$1422)</f>
        <v>Principal Data ScientistIntuit</v>
      </c>
    </row>
    <row r="1423" spans="1:10" ht="388" x14ac:dyDescent="0.2">
      <c r="A1423" t="s">
        <v>2554</v>
      </c>
      <c r="B1423" t="s">
        <v>2547</v>
      </c>
      <c r="C1423" s="2" t="s">
        <v>2555</v>
      </c>
      <c r="D1423">
        <v>1033</v>
      </c>
      <c r="E1423" t="s">
        <v>1078</v>
      </c>
      <c r="F1423" t="s">
        <v>2247</v>
      </c>
      <c r="G1423" t="str">
        <f t="shared" si="22"/>
        <v xml:space="preserve"> CA</v>
      </c>
      <c r="H1423" t="str">
        <f>IF([1]alldata!$D$1423&gt;1000,"Good Review","not many reviews")</f>
        <v>Good Review</v>
      </c>
      <c r="J1423" t="str">
        <f>CONCATENATE([1]alldata!$A$1423,[1]alldata!$B$1423)</f>
        <v>Senior Data Scientist - Business AnalyticsIntuit</v>
      </c>
    </row>
    <row r="1424" spans="1:10" ht="388" x14ac:dyDescent="0.2">
      <c r="A1424" t="s">
        <v>2556</v>
      </c>
      <c r="B1424" t="s">
        <v>2547</v>
      </c>
      <c r="C1424" s="2" t="s">
        <v>2557</v>
      </c>
      <c r="D1424">
        <v>1033</v>
      </c>
      <c r="E1424" t="s">
        <v>1078</v>
      </c>
      <c r="F1424" t="s">
        <v>2247</v>
      </c>
      <c r="G1424" t="str">
        <f t="shared" si="22"/>
        <v xml:space="preserve"> CA</v>
      </c>
      <c r="H1424" t="str">
        <f>IF([1]alldata!$D$1424&gt;1000,"Good Review","not many reviews")</f>
        <v>Good Review</v>
      </c>
      <c r="J1424" t="str">
        <f>CONCATENATE([1]alldata!$A$1424,[1]alldata!$B$1424)</f>
        <v>Group Manager, Accountant Segment Data Science and AnalyticsIntuit</v>
      </c>
    </row>
    <row r="1425" spans="1:10" ht="404" x14ac:dyDescent="0.2">
      <c r="A1425" t="s">
        <v>2558</v>
      </c>
      <c r="B1425" t="s">
        <v>2547</v>
      </c>
      <c r="C1425" s="2" t="s">
        <v>2559</v>
      </c>
      <c r="D1425">
        <v>1033</v>
      </c>
      <c r="E1425" t="s">
        <v>1078</v>
      </c>
      <c r="F1425" t="s">
        <v>2247</v>
      </c>
      <c r="G1425" t="str">
        <f t="shared" si="22"/>
        <v xml:space="preserve"> CA</v>
      </c>
      <c r="H1425" t="str">
        <f>IF([1]alldata!$D$1425&gt;1000,"Good Review","not many reviews")</f>
        <v>Good Review</v>
      </c>
      <c r="J1425" t="str">
        <f>CONCATENATE([1]alldata!$A$1425,[1]alldata!$B$1425)</f>
        <v>Director of Data Science, Fraud &amp; RiskIntuit</v>
      </c>
    </row>
    <row r="1426" spans="1:10" ht="388" x14ac:dyDescent="0.2">
      <c r="A1426" t="s">
        <v>2560</v>
      </c>
      <c r="B1426" t="s">
        <v>2547</v>
      </c>
      <c r="C1426" s="2" t="s">
        <v>2561</v>
      </c>
      <c r="D1426">
        <v>1033</v>
      </c>
      <c r="E1426" t="s">
        <v>115</v>
      </c>
      <c r="F1426" t="s">
        <v>2562</v>
      </c>
      <c r="G1426" t="str">
        <f t="shared" si="22"/>
        <v xml:space="preserve"> CA</v>
      </c>
      <c r="H1426" t="str">
        <f>IF([1]alldata!$D$1426&gt;1000,"Good Review","not many reviews")</f>
        <v>Good Review</v>
      </c>
      <c r="J1426" t="str">
        <f>CONCATENATE([1]alldata!$A$1426,[1]alldata!$B$1426)</f>
        <v>Principal Software Engineer, Big Data &amp; ML PlatformsIntuit</v>
      </c>
    </row>
    <row r="1427" spans="1:10" ht="388" x14ac:dyDescent="0.2">
      <c r="A1427" t="s">
        <v>2563</v>
      </c>
      <c r="B1427" t="s">
        <v>2547</v>
      </c>
      <c r="C1427" s="2" t="s">
        <v>2564</v>
      </c>
      <c r="D1427">
        <v>1033</v>
      </c>
      <c r="E1427" t="s">
        <v>115</v>
      </c>
      <c r="F1427" t="s">
        <v>2562</v>
      </c>
      <c r="G1427" t="str">
        <f t="shared" si="22"/>
        <v xml:space="preserve"> CA</v>
      </c>
      <c r="H1427" t="str">
        <f>IF([1]alldata!$D$1427&gt;1000,"Good Review","not many reviews")</f>
        <v>Good Review</v>
      </c>
      <c r="J1427" t="str">
        <f>CONCATENATE([1]alldata!$A$1427,[1]alldata!$B$1427)</f>
        <v>Care Chatbot Interactive Experience OwnerIntuit</v>
      </c>
    </row>
    <row r="1428" spans="1:10" ht="372" x14ac:dyDescent="0.2">
      <c r="A1428" t="s">
        <v>2</v>
      </c>
      <c r="B1428" t="s">
        <v>2547</v>
      </c>
      <c r="C1428" s="2" t="s">
        <v>2565</v>
      </c>
      <c r="D1428">
        <v>1033</v>
      </c>
      <c r="E1428" t="s">
        <v>115</v>
      </c>
      <c r="F1428" t="s">
        <v>2562</v>
      </c>
      <c r="G1428" t="str">
        <f t="shared" si="22"/>
        <v xml:space="preserve"> CA</v>
      </c>
      <c r="H1428" t="str">
        <f>IF([1]alldata!$D$1428&gt;1000,"Good Review","not many reviews")</f>
        <v>Good Review</v>
      </c>
      <c r="J1428" t="str">
        <f>CONCATENATE([1]alldata!$A$1428,[1]alldata!$B$1428)</f>
        <v>Data ScientistIntuit</v>
      </c>
    </row>
    <row r="1429" spans="1:10" ht="372" x14ac:dyDescent="0.2">
      <c r="A1429" t="s">
        <v>2566</v>
      </c>
      <c r="B1429" t="s">
        <v>2547</v>
      </c>
      <c r="C1429" s="2" t="s">
        <v>2567</v>
      </c>
      <c r="D1429">
        <v>1033</v>
      </c>
      <c r="E1429" t="s">
        <v>115</v>
      </c>
      <c r="F1429" t="s">
        <v>2562</v>
      </c>
      <c r="G1429" t="str">
        <f t="shared" si="22"/>
        <v xml:space="preserve"> CA</v>
      </c>
      <c r="H1429" t="str">
        <f>IF([1]alldata!$D$1429&gt;1000,"Good Review","not many reviews")</f>
        <v>Good Review</v>
      </c>
      <c r="J1429" t="str">
        <f>CONCATENATE([1]alldata!$A$1429,[1]alldata!$B$1429)</f>
        <v>Associate Data ScientistIntuit</v>
      </c>
    </row>
    <row r="1430" spans="1:10" ht="409.6" x14ac:dyDescent="0.2">
      <c r="A1430" t="s">
        <v>2568</v>
      </c>
      <c r="B1430" t="s">
        <v>2569</v>
      </c>
      <c r="C1430" s="2" t="s">
        <v>2570</v>
      </c>
      <c r="D1430">
        <v>1029</v>
      </c>
      <c r="E1430" t="s">
        <v>105</v>
      </c>
      <c r="F1430" t="s">
        <v>20</v>
      </c>
      <c r="G1430" t="str">
        <f t="shared" si="22"/>
        <v xml:space="preserve"> NY</v>
      </c>
      <c r="H1430" t="str">
        <f>IF([1]alldata!$D$1430&gt;1000,"Good Review","not many reviews")</f>
        <v>Good Review</v>
      </c>
      <c r="J1430" t="str">
        <f>CONCATENATE([1]alldata!$A$1430,[1]alldata!$B$1430)</f>
        <v>ASSOCIATE SCIENTIST - Microscopy Core and Advanced Bioimaging CenterMount Sinai</v>
      </c>
    </row>
    <row r="1431" spans="1:10" ht="409.6" x14ac:dyDescent="0.2">
      <c r="A1431" t="s">
        <v>2571</v>
      </c>
      <c r="B1431" t="s">
        <v>2569</v>
      </c>
      <c r="C1431" s="2" t="s">
        <v>2572</v>
      </c>
      <c r="D1431">
        <v>1029</v>
      </c>
      <c r="E1431" t="s">
        <v>105</v>
      </c>
      <c r="F1431" t="s">
        <v>20</v>
      </c>
      <c r="G1431" t="str">
        <f t="shared" si="22"/>
        <v xml:space="preserve"> NY</v>
      </c>
      <c r="H1431" t="str">
        <f>IF([1]alldata!$D$1431&gt;1000,"Good Review","not many reviews")</f>
        <v>Good Review</v>
      </c>
      <c r="J1431" t="str">
        <f>CONCATENATE([1]alldata!$A$1431,[1]alldata!$B$1431)</f>
        <v>QUALITY IMPROVEMENT RESEARCH ANALYST - SURGERYMount Sinai</v>
      </c>
    </row>
    <row r="1432" spans="1:10" ht="409.6" x14ac:dyDescent="0.2">
      <c r="A1432" t="s">
        <v>2573</v>
      </c>
      <c r="B1432" t="s">
        <v>2569</v>
      </c>
      <c r="C1432" s="2" t="s">
        <v>2574</v>
      </c>
      <c r="D1432">
        <v>1029</v>
      </c>
      <c r="E1432" t="s">
        <v>105</v>
      </c>
      <c r="F1432" t="s">
        <v>20</v>
      </c>
      <c r="G1432" t="str">
        <f t="shared" si="22"/>
        <v xml:space="preserve"> NY</v>
      </c>
      <c r="H1432" t="str">
        <f>IF([1]alldata!$D$1432&gt;1000,"Good Review","not many reviews")</f>
        <v>Good Review</v>
      </c>
      <c r="J1432" t="str">
        <f>CONCATENATE([1]alldata!$A$1432,[1]alldata!$B$1432)</f>
        <v>Data Science Analyst III - Population Health - Mount Sinai Health PartnersMount Sinai</v>
      </c>
    </row>
    <row r="1433" spans="1:10" x14ac:dyDescent="0.2">
      <c r="A1433" t="s">
        <v>2575</v>
      </c>
      <c r="B1433" t="s">
        <v>2576</v>
      </c>
      <c r="C1433" t="s">
        <v>2577</v>
      </c>
      <c r="D1433">
        <v>1029</v>
      </c>
      <c r="E1433" t="s">
        <v>105</v>
      </c>
      <c r="F1433" t="s">
        <v>2578</v>
      </c>
      <c r="G1433" t="str">
        <f t="shared" si="22"/>
        <v xml:space="preserve"> NY</v>
      </c>
      <c r="H1433" t="str">
        <f>IF([1]alldata!$D$1433&gt;1000,"Good Review","not many reviews")</f>
        <v>Good Review</v>
      </c>
      <c r="J1433" t="str">
        <f>CONCATENATE([1]alldata!$A$1433,[1]alldata!$B$1433)</f>
        <v>Research Informatics Business AnalystMount Sinai Health System</v>
      </c>
    </row>
    <row r="1434" spans="1:10" ht="409.6" x14ac:dyDescent="0.2">
      <c r="A1434" t="s">
        <v>2579</v>
      </c>
      <c r="B1434" t="s">
        <v>2569</v>
      </c>
      <c r="C1434" s="2" t="s">
        <v>2580</v>
      </c>
      <c r="D1434">
        <v>1029</v>
      </c>
      <c r="E1434" t="s">
        <v>105</v>
      </c>
      <c r="F1434" t="s">
        <v>20</v>
      </c>
      <c r="G1434" t="str">
        <f t="shared" si="22"/>
        <v xml:space="preserve"> NY</v>
      </c>
      <c r="H1434" t="str">
        <f>IF([1]alldata!$D$1434&gt;1000,"Good Review","not many reviews")</f>
        <v>Good Review</v>
      </c>
      <c r="J1434" t="str">
        <f>CONCATENATE([1]alldata!$A$1434,[1]alldata!$B$1434)</f>
        <v>ASSOCIATE SCIENTIST - Department of NeurosciencesMount Sinai</v>
      </c>
    </row>
    <row r="1435" spans="1:10" ht="409.6" x14ac:dyDescent="0.2">
      <c r="A1435" t="s">
        <v>2581</v>
      </c>
      <c r="B1435" t="s">
        <v>2569</v>
      </c>
      <c r="C1435" s="2" t="s">
        <v>2582</v>
      </c>
      <c r="D1435">
        <v>1029</v>
      </c>
      <c r="E1435" t="s">
        <v>105</v>
      </c>
      <c r="F1435" t="s">
        <v>20</v>
      </c>
      <c r="G1435" t="str">
        <f t="shared" si="22"/>
        <v xml:space="preserve"> NY</v>
      </c>
      <c r="H1435" t="str">
        <f>IF([1]alldata!$D$1435&gt;1000,"Good Review","not many reviews")</f>
        <v>Good Review</v>
      </c>
      <c r="J1435" t="str">
        <f>CONCATENATE([1]alldata!$A$1435,[1]alldata!$B$1435)</f>
        <v>SENIOR SCIENTIST - DEPARTMENT OF NEUROSCIENCESMount Sinai</v>
      </c>
    </row>
    <row r="1436" spans="1:10" ht="409.6" x14ac:dyDescent="0.2">
      <c r="A1436" t="s">
        <v>2583</v>
      </c>
      <c r="B1436" t="s">
        <v>2569</v>
      </c>
      <c r="C1436" s="2" t="s">
        <v>2584</v>
      </c>
      <c r="D1436">
        <v>1029</v>
      </c>
      <c r="E1436" t="s">
        <v>105</v>
      </c>
      <c r="F1436" t="s">
        <v>20</v>
      </c>
      <c r="G1436" t="str">
        <f t="shared" si="22"/>
        <v xml:space="preserve"> NY</v>
      </c>
      <c r="H1436" t="str">
        <f>IF([1]alldata!$D$1436&gt;1000,"Good Review","not many reviews")</f>
        <v>Good Review</v>
      </c>
      <c r="J1436" t="str">
        <f>CONCATENATE([1]alldata!$A$1436,[1]alldata!$B$1436)</f>
        <v>Data Analyst II, Oncological SciencesMount Sinai</v>
      </c>
    </row>
    <row r="1437" spans="1:10" x14ac:dyDescent="0.2">
      <c r="A1437" t="s">
        <v>2585</v>
      </c>
      <c r="B1437" t="s">
        <v>2576</v>
      </c>
      <c r="C1437" t="s">
        <v>2586</v>
      </c>
      <c r="D1437">
        <v>1029</v>
      </c>
      <c r="E1437" t="s">
        <v>105</v>
      </c>
      <c r="F1437" t="s">
        <v>2578</v>
      </c>
      <c r="G1437" t="str">
        <f t="shared" si="22"/>
        <v xml:space="preserve"> NY</v>
      </c>
      <c r="H1437" t="str">
        <f>IF([1]alldata!$D$1437&gt;1000,"Good Review","not many reviews")</f>
        <v>Good Review</v>
      </c>
      <c r="J1437" t="str">
        <f>CONCATENATE([1]alldata!$A$1437,[1]alldata!$B$1437)</f>
        <v>Data Engineer Python &amp; SparkMount Sinai Health System</v>
      </c>
    </row>
    <row r="1438" spans="1:10" ht="409.6" x14ac:dyDescent="0.2">
      <c r="A1438" t="s">
        <v>2587</v>
      </c>
      <c r="B1438" t="s">
        <v>2569</v>
      </c>
      <c r="C1438" s="2" t="s">
        <v>2588</v>
      </c>
      <c r="D1438">
        <v>1029</v>
      </c>
      <c r="E1438" t="s">
        <v>105</v>
      </c>
      <c r="F1438" t="s">
        <v>20</v>
      </c>
      <c r="G1438" t="str">
        <f t="shared" si="22"/>
        <v xml:space="preserve"> NY</v>
      </c>
      <c r="H1438" t="str">
        <f>IF([1]alldata!$D$1438&gt;1000,"Good Review","not many reviews")</f>
        <v>Good Review</v>
      </c>
      <c r="J1438" t="str">
        <f>CONCATENATE([1]alldata!$A$1438,[1]alldata!$B$1438)</f>
        <v>DATA SCIENTIST - SCIENTIFIC COMPUTINGMount Sinai</v>
      </c>
    </row>
    <row r="1439" spans="1:10" ht="409.6" x14ac:dyDescent="0.2">
      <c r="A1439" t="s">
        <v>2589</v>
      </c>
      <c r="B1439" t="s">
        <v>2569</v>
      </c>
      <c r="C1439" s="2" t="s">
        <v>2590</v>
      </c>
      <c r="D1439">
        <v>1029</v>
      </c>
      <c r="E1439" t="s">
        <v>105</v>
      </c>
      <c r="F1439" t="s">
        <v>20</v>
      </c>
      <c r="G1439" t="str">
        <f t="shared" si="22"/>
        <v xml:space="preserve"> NY</v>
      </c>
      <c r="H1439" t="str">
        <f>IF([1]alldata!$D$1439&gt;1000,"Good Review","not many reviews")</f>
        <v>Good Review</v>
      </c>
      <c r="J1439" t="str">
        <f>CONCATENATE([1]alldata!$A$1439,[1]alldata!$B$1439)</f>
        <v>Data Scientist - Clinical InnovationMount Sinai</v>
      </c>
    </row>
    <row r="1440" spans="1:10" ht="388" x14ac:dyDescent="0.2">
      <c r="A1440" t="s">
        <v>2591</v>
      </c>
      <c r="B1440" t="s">
        <v>2592</v>
      </c>
      <c r="C1440" s="2" t="s">
        <v>2593</v>
      </c>
      <c r="D1440">
        <v>1026</v>
      </c>
      <c r="E1440" t="s">
        <v>199</v>
      </c>
      <c r="F1440" t="s">
        <v>18</v>
      </c>
      <c r="G1440" t="str">
        <f t="shared" si="22"/>
        <v xml:space="preserve"> MA</v>
      </c>
      <c r="H1440" t="str">
        <f>IF([1]alldata!$D$1440&gt;1000,"Good Review","not many reviews")</f>
        <v>Good Review</v>
      </c>
      <c r="J1440" t="str">
        <f>CONCATENATE([1]alldata!$A$1440,[1]alldata!$B$1440)</f>
        <v>Design Scientist / Senior Design Scientist, NextGen Evidence Driven Design - US (Boston) or UK (Frankfort, Germany)QuintilesIMS</v>
      </c>
    </row>
    <row r="1441" spans="1:10" ht="372" x14ac:dyDescent="0.2">
      <c r="A1441" t="s">
        <v>2594</v>
      </c>
      <c r="B1441" t="s">
        <v>2595</v>
      </c>
      <c r="C1441" s="2" t="s">
        <v>2596</v>
      </c>
      <c r="D1441">
        <v>999</v>
      </c>
      <c r="E1441" t="s">
        <v>199</v>
      </c>
      <c r="F1441" t="s">
        <v>1940</v>
      </c>
      <c r="G1441" t="str">
        <f t="shared" si="22"/>
        <v xml:space="preserve"> MA</v>
      </c>
      <c r="H1441" t="str">
        <f>IF([1]alldata!$D$1441&gt;1000,"Good Review","not many reviews")</f>
        <v>not many reviews</v>
      </c>
      <c r="J1441" t="str">
        <f>CONCATENATE([1]alldata!$A$1441,[1]alldata!$B$1441)</f>
        <v>Global Pharmacovigilance Scientist (Global Safety Manager)Amgen</v>
      </c>
    </row>
    <row r="1442" spans="1:10" ht="372" x14ac:dyDescent="0.2">
      <c r="A1442" t="s">
        <v>2597</v>
      </c>
      <c r="B1442" t="s">
        <v>2595</v>
      </c>
      <c r="C1442" s="2" t="s">
        <v>2598</v>
      </c>
      <c r="D1442">
        <v>999</v>
      </c>
      <c r="E1442" t="s">
        <v>199</v>
      </c>
      <c r="F1442" t="s">
        <v>1940</v>
      </c>
      <c r="G1442" t="str">
        <f t="shared" si="22"/>
        <v xml:space="preserve"> MA</v>
      </c>
      <c r="H1442" t="str">
        <f>IF([1]alldata!$D$1442&gt;1000,"Good Review","not many reviews")</f>
        <v>not many reviews</v>
      </c>
      <c r="J1442" t="str">
        <f>CONCATENATE([1]alldata!$A$1442,[1]alldata!$B$1442)</f>
        <v>Scientist- Process Development Pivotal Drug SubstanceAmgen</v>
      </c>
    </row>
    <row r="1443" spans="1:10" ht="372" x14ac:dyDescent="0.2">
      <c r="A1443" t="s">
        <v>2599</v>
      </c>
      <c r="B1443" t="s">
        <v>2595</v>
      </c>
      <c r="C1443" s="2" t="s">
        <v>2598</v>
      </c>
      <c r="D1443">
        <v>999</v>
      </c>
      <c r="E1443" t="s">
        <v>199</v>
      </c>
      <c r="F1443" t="s">
        <v>1940</v>
      </c>
      <c r="G1443" t="str">
        <f t="shared" si="22"/>
        <v xml:space="preserve"> MA</v>
      </c>
      <c r="H1443" t="str">
        <f>IF([1]alldata!$D$1443&gt;1000,"Good Review","not many reviews")</f>
        <v>not many reviews</v>
      </c>
      <c r="J1443" t="str">
        <f>CONCATENATE([1]alldata!$A$1443,[1]alldata!$B$1443)</f>
        <v>Process Development Associate ‚Äì Pivotal Drug SubstanceAmgen</v>
      </c>
    </row>
    <row r="1444" spans="1:10" ht="388" x14ac:dyDescent="0.2">
      <c r="A1444" t="s">
        <v>2600</v>
      </c>
      <c r="B1444" t="s">
        <v>2595</v>
      </c>
      <c r="C1444" s="2" t="s">
        <v>2601</v>
      </c>
      <c r="D1444">
        <v>999</v>
      </c>
      <c r="E1444" t="s">
        <v>199</v>
      </c>
      <c r="F1444" t="s">
        <v>1940</v>
      </c>
      <c r="G1444" t="str">
        <f t="shared" si="22"/>
        <v xml:space="preserve"> MA</v>
      </c>
      <c r="H1444" t="str">
        <f>IF([1]alldata!$D$1444&gt;1000,"Good Review","not many reviews")</f>
        <v>not many reviews</v>
      </c>
      <c r="J1444" t="str">
        <f>CONCATENATE([1]alldata!$A$1444,[1]alldata!$B$1444)</f>
        <v>Senior Associate Data ScientistAmgen</v>
      </c>
    </row>
    <row r="1445" spans="1:10" ht="356" x14ac:dyDescent="0.2">
      <c r="A1445" t="s">
        <v>2602</v>
      </c>
      <c r="B1445" t="s">
        <v>2595</v>
      </c>
      <c r="C1445" s="2" t="s">
        <v>2603</v>
      </c>
      <c r="D1445">
        <v>999</v>
      </c>
      <c r="E1445" t="s">
        <v>199</v>
      </c>
      <c r="F1445" t="s">
        <v>1940</v>
      </c>
      <c r="G1445" t="str">
        <f t="shared" si="22"/>
        <v xml:space="preserve"> MA</v>
      </c>
      <c r="H1445" t="str">
        <f>IF([1]alldata!$D$1445&gt;1000,"Good Review","not many reviews")</f>
        <v>not many reviews</v>
      </c>
      <c r="J1445" t="str">
        <f>CONCATENATE([1]alldata!$A$1445,[1]alldata!$B$1445)</f>
        <v>Scientist - Structural BiologyAmgen</v>
      </c>
    </row>
    <row r="1446" spans="1:10" ht="388" x14ac:dyDescent="0.2">
      <c r="A1446" t="s">
        <v>2604</v>
      </c>
      <c r="B1446" t="s">
        <v>2595</v>
      </c>
      <c r="C1446" s="2" t="s">
        <v>2605</v>
      </c>
      <c r="D1446">
        <v>999</v>
      </c>
      <c r="E1446" t="s">
        <v>199</v>
      </c>
      <c r="F1446" t="s">
        <v>1940</v>
      </c>
      <c r="G1446" t="str">
        <f t="shared" si="22"/>
        <v xml:space="preserve"> MA</v>
      </c>
      <c r="H1446" t="str">
        <f>IF([1]alldata!$D$1446&gt;1000,"Good Review","not many reviews")</f>
        <v>not many reviews</v>
      </c>
      <c r="J1446" t="str">
        <f>CONCATENATE([1]alldata!$A$1446,[1]alldata!$B$1446)</f>
        <v>Scientist - Pre-Pivotal Drug Product TechnologiesAmgen</v>
      </c>
    </row>
    <row r="1447" spans="1:10" ht="388" x14ac:dyDescent="0.2">
      <c r="A1447" t="s">
        <v>2606</v>
      </c>
      <c r="B1447" t="s">
        <v>2595</v>
      </c>
      <c r="C1447" s="2" t="s">
        <v>2607</v>
      </c>
      <c r="D1447">
        <v>999</v>
      </c>
      <c r="E1447" t="s">
        <v>199</v>
      </c>
      <c r="F1447" t="s">
        <v>1940</v>
      </c>
      <c r="G1447" t="str">
        <f t="shared" si="22"/>
        <v xml:space="preserve"> MA</v>
      </c>
      <c r="H1447" t="str">
        <f>IF([1]alldata!$D$1447&gt;1000,"Good Review","not many reviews")</f>
        <v>not many reviews</v>
      </c>
      <c r="J1447" t="str">
        <f>CONCATENATE([1]alldata!$A$1447,[1]alldata!$B$1447)</f>
        <v>Process Development Associate Scientist Biological Relevance and CharacterizationAmgen</v>
      </c>
    </row>
    <row r="1448" spans="1:10" ht="372" x14ac:dyDescent="0.2">
      <c r="A1448" t="s">
        <v>2608</v>
      </c>
      <c r="B1448" t="s">
        <v>2595</v>
      </c>
      <c r="C1448" s="2" t="s">
        <v>2609</v>
      </c>
      <c r="D1448">
        <v>999</v>
      </c>
      <c r="E1448" t="s">
        <v>199</v>
      </c>
      <c r="F1448" t="s">
        <v>1940</v>
      </c>
      <c r="G1448" t="str">
        <f t="shared" si="22"/>
        <v xml:space="preserve"> MA</v>
      </c>
      <c r="H1448" t="str">
        <f>IF([1]alldata!$D$1448&gt;1000,"Good Review","not many reviews")</f>
        <v>not many reviews</v>
      </c>
      <c r="J1448" t="str">
        <f>CONCATENATE([1]alldata!$A$1448,[1]alldata!$B$1448)</f>
        <v>Senior EngineerAmgen</v>
      </c>
    </row>
    <row r="1449" spans="1:10" ht="388" x14ac:dyDescent="0.2">
      <c r="A1449" t="s">
        <v>2610</v>
      </c>
      <c r="B1449" t="s">
        <v>2595</v>
      </c>
      <c r="C1449" s="2" t="s">
        <v>2611</v>
      </c>
      <c r="D1449">
        <v>999</v>
      </c>
      <c r="E1449" t="s">
        <v>199</v>
      </c>
      <c r="F1449" t="s">
        <v>1940</v>
      </c>
      <c r="G1449" t="str">
        <f t="shared" si="22"/>
        <v xml:space="preserve"> MA</v>
      </c>
      <c r="H1449" t="str">
        <f>IF([1]alldata!$D$1449&gt;1000,"Good Review","not many reviews")</f>
        <v>not many reviews</v>
      </c>
      <c r="J1449" t="str">
        <f>CONCATENATE([1]alldata!$A$1449,[1]alldata!$B$1449)</f>
        <v>Principal Engineer - Drug Substance Technology &amp; EngineerAmgen</v>
      </c>
    </row>
    <row r="1450" spans="1:10" ht="372" x14ac:dyDescent="0.2">
      <c r="A1450" t="s">
        <v>2612</v>
      </c>
      <c r="B1450" t="s">
        <v>2595</v>
      </c>
      <c r="C1450" s="2" t="s">
        <v>2613</v>
      </c>
      <c r="D1450">
        <v>999</v>
      </c>
      <c r="E1450" t="s">
        <v>199</v>
      </c>
      <c r="F1450" t="s">
        <v>1940</v>
      </c>
      <c r="G1450" t="str">
        <f t="shared" si="22"/>
        <v xml:space="preserve"> MA</v>
      </c>
      <c r="H1450" t="str">
        <f>IF([1]alldata!$D$1450&gt;1000,"Good Review","not many reviews")</f>
        <v>not many reviews</v>
      </c>
      <c r="J1450" t="str">
        <f>CONCATENATE([1]alldata!$A$1450,[1]alldata!$B$1450)</f>
        <v>Process Development Material Senior Assoc Scientist - Cell CultureAmgen</v>
      </c>
    </row>
    <row r="1451" spans="1:10" ht="404" x14ac:dyDescent="0.2">
      <c r="A1451" t="s">
        <v>2614</v>
      </c>
      <c r="B1451" t="s">
        <v>2595</v>
      </c>
      <c r="C1451" s="2" t="s">
        <v>2615</v>
      </c>
      <c r="D1451">
        <v>999</v>
      </c>
      <c r="E1451" t="s">
        <v>199</v>
      </c>
      <c r="F1451" t="s">
        <v>1940</v>
      </c>
      <c r="G1451" t="str">
        <f t="shared" si="22"/>
        <v xml:space="preserve"> MA</v>
      </c>
      <c r="H1451" t="str">
        <f>IF([1]alldata!$D$1451&gt;1000,"Good Review","not many reviews")</f>
        <v>not many reviews</v>
      </c>
      <c r="J1451" t="str">
        <f>CONCATENATE([1]alldata!$A$1451,[1]alldata!$B$1451)</f>
        <v>Scientist Cell Culture/Bioreactor Process DevelopmentAmgen</v>
      </c>
    </row>
    <row r="1452" spans="1:10" ht="404" x14ac:dyDescent="0.2">
      <c r="A1452" t="s">
        <v>2616</v>
      </c>
      <c r="B1452" t="s">
        <v>2595</v>
      </c>
      <c r="C1452" s="2" t="s">
        <v>2617</v>
      </c>
      <c r="D1452">
        <v>999</v>
      </c>
      <c r="E1452" t="s">
        <v>199</v>
      </c>
      <c r="F1452" t="s">
        <v>1940</v>
      </c>
      <c r="G1452" t="str">
        <f t="shared" si="22"/>
        <v xml:space="preserve"> MA</v>
      </c>
      <c r="H1452" t="str">
        <f>IF([1]alldata!$D$1452&gt;1000,"Good Review","not many reviews")</f>
        <v>not many reviews</v>
      </c>
      <c r="J1452" t="str">
        <f>CONCATENATE([1]alldata!$A$1452,[1]alldata!$B$1452)</f>
        <v>Process Development Senior Associate- SyntheticAmgen</v>
      </c>
    </row>
    <row r="1453" spans="1:10" ht="404" x14ac:dyDescent="0.2">
      <c r="A1453" t="s">
        <v>2618</v>
      </c>
      <c r="B1453" t="s">
        <v>2595</v>
      </c>
      <c r="C1453" s="2" t="s">
        <v>2619</v>
      </c>
      <c r="D1453">
        <v>999</v>
      </c>
      <c r="E1453" t="s">
        <v>199</v>
      </c>
      <c r="F1453" t="s">
        <v>1940</v>
      </c>
      <c r="G1453" t="str">
        <f t="shared" si="22"/>
        <v xml:space="preserve"> MA</v>
      </c>
      <c r="H1453" t="str">
        <f>IF([1]alldata!$D$1453&gt;1000,"Good Review","not many reviews")</f>
        <v>not many reviews</v>
      </c>
      <c r="J1453" t="str">
        <f>CONCATENATE([1]alldata!$A$1453,[1]alldata!$B$1453)</f>
        <v>Postdoctoral Fellow ‚Äì Computational/Systems BiologyAmgen</v>
      </c>
    </row>
    <row r="1454" spans="1:10" ht="388" x14ac:dyDescent="0.2">
      <c r="A1454" t="s">
        <v>2620</v>
      </c>
      <c r="B1454" t="s">
        <v>2595</v>
      </c>
      <c r="C1454" s="2" t="s">
        <v>2621</v>
      </c>
      <c r="D1454">
        <v>999</v>
      </c>
      <c r="E1454" t="s">
        <v>199</v>
      </c>
      <c r="F1454" t="s">
        <v>1940</v>
      </c>
      <c r="G1454" t="str">
        <f t="shared" si="22"/>
        <v xml:space="preserve"> MA</v>
      </c>
      <c r="H1454" t="str">
        <f>IF([1]alldata!$D$1454&gt;1000,"Good Review","not many reviews")</f>
        <v>not many reviews</v>
      </c>
      <c r="J1454" t="str">
        <f>CONCATENATE([1]alldata!$A$1454,[1]alldata!$B$1454)</f>
        <v>Global Safety Sr MgrAmgen</v>
      </c>
    </row>
    <row r="1455" spans="1:10" ht="372" x14ac:dyDescent="0.2">
      <c r="A1455" t="s">
        <v>2622</v>
      </c>
      <c r="B1455" t="s">
        <v>2595</v>
      </c>
      <c r="C1455" s="2" t="s">
        <v>2623</v>
      </c>
      <c r="D1455">
        <v>999</v>
      </c>
      <c r="E1455" t="s">
        <v>199</v>
      </c>
      <c r="F1455" t="s">
        <v>1940</v>
      </c>
      <c r="G1455" t="str">
        <f t="shared" si="22"/>
        <v xml:space="preserve"> MA</v>
      </c>
      <c r="H1455" t="str">
        <f>IF([1]alldata!$D$1455&gt;1000,"Good Review","not many reviews")</f>
        <v>not many reviews</v>
      </c>
      <c r="J1455" t="str">
        <f>CONCATENATE([1]alldata!$A$1455,[1]alldata!$B$1455)</f>
        <v>Biochemist in predictive safetyAmgen</v>
      </c>
    </row>
    <row r="1456" spans="1:10" ht="388" x14ac:dyDescent="0.2">
      <c r="A1456" t="s">
        <v>2624</v>
      </c>
      <c r="B1456" t="s">
        <v>2595</v>
      </c>
      <c r="C1456" s="2" t="s">
        <v>2625</v>
      </c>
      <c r="D1456">
        <v>999</v>
      </c>
      <c r="E1456" t="s">
        <v>199</v>
      </c>
      <c r="F1456" t="s">
        <v>1940</v>
      </c>
      <c r="G1456" t="str">
        <f t="shared" si="22"/>
        <v xml:space="preserve"> MA</v>
      </c>
      <c r="H1456" t="str">
        <f>IF([1]alldata!$D$1456&gt;1000,"Good Review","not many reviews")</f>
        <v>not many reviews</v>
      </c>
      <c r="J1456" t="str">
        <f>CONCATENATE([1]alldata!$A$1456,[1]alldata!$B$1456)</f>
        <v>Process Development Sr Associate - Pivotal Drug ProductAmgen</v>
      </c>
    </row>
    <row r="1457" spans="1:10" ht="388" x14ac:dyDescent="0.2">
      <c r="A1457" t="s">
        <v>2626</v>
      </c>
      <c r="B1457" t="s">
        <v>2595</v>
      </c>
      <c r="C1457" s="2" t="s">
        <v>2627</v>
      </c>
      <c r="D1457">
        <v>999</v>
      </c>
      <c r="E1457" t="s">
        <v>199</v>
      </c>
      <c r="F1457" t="s">
        <v>1940</v>
      </c>
      <c r="G1457" t="str">
        <f t="shared" si="22"/>
        <v xml:space="preserve"> MA</v>
      </c>
      <c r="H1457" t="str">
        <f>IF([1]alldata!$D$1457&gt;1000,"Good Review","not many reviews")</f>
        <v>not many reviews</v>
      </c>
      <c r="J1457" t="str">
        <f>CONCATENATE([1]alldata!$A$1457,[1]alldata!$B$1457)</f>
        <v>Process Development Sr Scientist - Pivotal Drug ProductAmgen</v>
      </c>
    </row>
    <row r="1458" spans="1:10" ht="388" x14ac:dyDescent="0.2">
      <c r="A1458" t="s">
        <v>2628</v>
      </c>
      <c r="B1458" t="s">
        <v>2595</v>
      </c>
      <c r="C1458" s="2" t="s">
        <v>2629</v>
      </c>
      <c r="D1458">
        <v>999</v>
      </c>
      <c r="E1458" t="s">
        <v>199</v>
      </c>
      <c r="F1458" t="s">
        <v>1940</v>
      </c>
      <c r="G1458" t="str">
        <f t="shared" si="22"/>
        <v xml:space="preserve"> MA</v>
      </c>
      <c r="H1458" t="str">
        <f>IF([1]alldata!$D$1458&gt;1000,"Good Review","not many reviews")</f>
        <v>not many reviews</v>
      </c>
      <c r="J1458" t="str">
        <f>CONCATENATE([1]alldata!$A$1458,[1]alldata!$B$1458)</f>
        <v>Process Development Senior ScientistAmgen</v>
      </c>
    </row>
    <row r="1459" spans="1:10" ht="409.6" x14ac:dyDescent="0.2">
      <c r="A1459" t="s">
        <v>2630</v>
      </c>
      <c r="B1459" t="s">
        <v>2595</v>
      </c>
      <c r="C1459" s="2" t="s">
        <v>2631</v>
      </c>
      <c r="D1459">
        <v>999</v>
      </c>
      <c r="E1459" t="s">
        <v>199</v>
      </c>
      <c r="F1459" t="s">
        <v>1940</v>
      </c>
      <c r="G1459" t="str">
        <f t="shared" si="22"/>
        <v xml:space="preserve"> MA</v>
      </c>
      <c r="H1459" t="str">
        <f>IF([1]alldata!$D$1459&gt;1000,"Good Review","not many reviews")</f>
        <v>not many reviews</v>
      </c>
      <c r="J1459" t="str">
        <f>CONCATENATE([1]alldata!$A$1459,[1]alldata!$B$1459)</f>
        <v>Senior Scientist - Pharmacokinetics &amp; Drug MetabolismAmgen</v>
      </c>
    </row>
    <row r="1460" spans="1:10" ht="388" x14ac:dyDescent="0.2">
      <c r="A1460" t="s">
        <v>2632</v>
      </c>
      <c r="B1460" t="s">
        <v>2595</v>
      </c>
      <c r="C1460" s="2" t="s">
        <v>2633</v>
      </c>
      <c r="D1460">
        <v>999</v>
      </c>
      <c r="E1460" t="s">
        <v>199</v>
      </c>
      <c r="F1460" t="s">
        <v>1940</v>
      </c>
      <c r="G1460" t="str">
        <f t="shared" si="22"/>
        <v xml:space="preserve"> MA</v>
      </c>
      <c r="H1460" t="str">
        <f>IF([1]alldata!$D$1460&gt;1000,"Good Review","not many reviews")</f>
        <v>not many reviews</v>
      </c>
      <c r="J1460" t="str">
        <f>CONCATENATE([1]alldata!$A$1460,[1]alldata!$B$1460)</f>
        <v>Process Development ScientistAmgen</v>
      </c>
    </row>
    <row r="1461" spans="1:10" ht="404" x14ac:dyDescent="0.2">
      <c r="A1461" t="s">
        <v>2634</v>
      </c>
      <c r="B1461" t="s">
        <v>2595</v>
      </c>
      <c r="C1461" s="2" t="s">
        <v>2635</v>
      </c>
      <c r="D1461">
        <v>999</v>
      </c>
      <c r="E1461" t="s">
        <v>199</v>
      </c>
      <c r="F1461" t="s">
        <v>1940</v>
      </c>
      <c r="G1461" t="str">
        <f t="shared" si="22"/>
        <v xml:space="preserve"> MA</v>
      </c>
      <c r="H1461" t="str">
        <f>IF([1]alldata!$D$1461&gt;1000,"Good Review","not many reviews")</f>
        <v>not many reviews</v>
      </c>
      <c r="J1461" t="str">
        <f>CONCATENATE([1]alldata!$A$1461,[1]alldata!$B$1461)</f>
        <v>Process Development Scientist - TroubleshootingAmgen</v>
      </c>
    </row>
    <row r="1462" spans="1:10" ht="409.6" x14ac:dyDescent="0.2">
      <c r="A1462" t="s">
        <v>2636</v>
      </c>
      <c r="B1462" t="s">
        <v>2595</v>
      </c>
      <c r="C1462" s="2" t="s">
        <v>2637</v>
      </c>
      <c r="D1462">
        <v>999</v>
      </c>
      <c r="E1462" t="s">
        <v>199</v>
      </c>
      <c r="F1462" t="s">
        <v>1940</v>
      </c>
      <c r="G1462" t="str">
        <f t="shared" si="22"/>
        <v xml:space="preserve"> MA</v>
      </c>
      <c r="H1462" t="str">
        <f>IF([1]alldata!$D$1462&gt;1000,"Good Review","not many reviews")</f>
        <v>not many reviews</v>
      </c>
      <c r="J1462" t="str">
        <f>CONCATENATE([1]alldata!$A$1462,[1]alldata!$B$1462)</f>
        <v>Process Development Associate Scientist - Attribute SciencesAmgen</v>
      </c>
    </row>
    <row r="1463" spans="1:10" ht="388" x14ac:dyDescent="0.2">
      <c r="A1463" t="s">
        <v>2638</v>
      </c>
      <c r="B1463" t="s">
        <v>2595</v>
      </c>
      <c r="C1463" s="2" t="s">
        <v>2639</v>
      </c>
      <c r="D1463">
        <v>999</v>
      </c>
      <c r="E1463" t="s">
        <v>199</v>
      </c>
      <c r="F1463" t="s">
        <v>1940</v>
      </c>
      <c r="G1463" t="str">
        <f t="shared" si="22"/>
        <v xml:space="preserve"> MA</v>
      </c>
      <c r="H1463" t="str">
        <f>IF([1]alldata!$D$1463&gt;1000,"Good Review","not many reviews")</f>
        <v>not many reviews</v>
      </c>
      <c r="J1463" t="str">
        <f>CONCATENATE([1]alldata!$A$1463,[1]alldata!$B$1463)</f>
        <v>Scientist - Pivotal Drug Substance TechnologiesAmgen</v>
      </c>
    </row>
    <row r="1464" spans="1:10" ht="356" x14ac:dyDescent="0.2">
      <c r="A1464" t="s">
        <v>2640</v>
      </c>
      <c r="B1464" t="s">
        <v>2595</v>
      </c>
      <c r="C1464" s="2" t="s">
        <v>2641</v>
      </c>
      <c r="D1464">
        <v>999</v>
      </c>
      <c r="E1464" t="s">
        <v>199</v>
      </c>
      <c r="F1464" t="s">
        <v>1940</v>
      </c>
      <c r="G1464" t="str">
        <f t="shared" si="22"/>
        <v xml:space="preserve"> MA</v>
      </c>
      <c r="H1464" t="str">
        <f>IF([1]alldata!$D$1464&gt;1000,"Good Review","not many reviews")</f>
        <v>not many reviews</v>
      </c>
      <c r="J1464" t="str">
        <f>CONCATENATE([1]alldata!$A$1464,[1]alldata!$B$1464)</f>
        <v>Process Development Scientist - Pivotal Drug ProductAmgen</v>
      </c>
    </row>
    <row r="1465" spans="1:10" ht="356" x14ac:dyDescent="0.2">
      <c r="A1465" t="s">
        <v>2642</v>
      </c>
      <c r="B1465" t="s">
        <v>2595</v>
      </c>
      <c r="C1465" s="2" t="s">
        <v>2603</v>
      </c>
      <c r="D1465">
        <v>999</v>
      </c>
      <c r="E1465" t="s">
        <v>199</v>
      </c>
      <c r="F1465" t="s">
        <v>1940</v>
      </c>
      <c r="G1465" t="str">
        <f t="shared" si="22"/>
        <v xml:space="preserve"> MA</v>
      </c>
      <c r="H1465" t="str">
        <f>IF([1]alldata!$D$1465&gt;1000,"Good Review","not many reviews")</f>
        <v>not many reviews</v>
      </c>
      <c r="J1465" t="str">
        <f>CONCATENATE([1]alldata!$A$1465,[1]alldata!$B$1465)</f>
        <v>Scientist - Protein Technologies GroupAmgen</v>
      </c>
    </row>
    <row r="1466" spans="1:10" ht="340" x14ac:dyDescent="0.2">
      <c r="A1466" t="s">
        <v>2643</v>
      </c>
      <c r="B1466" t="s">
        <v>2595</v>
      </c>
      <c r="C1466" s="2" t="s">
        <v>2644</v>
      </c>
      <c r="D1466">
        <v>999</v>
      </c>
      <c r="E1466" t="s">
        <v>199</v>
      </c>
      <c r="F1466" t="s">
        <v>1940</v>
      </c>
      <c r="G1466" t="str">
        <f t="shared" si="22"/>
        <v xml:space="preserve"> MA</v>
      </c>
      <c r="H1466" t="str">
        <f>IF([1]alldata!$D$1466&gt;1000,"Good Review","not many reviews")</f>
        <v>not many reviews</v>
      </c>
      <c r="J1466" t="str">
        <f>CONCATENATE([1]alldata!$A$1466,[1]alldata!$B$1466)</f>
        <v>Scientist - Medicinal ChemistryAmgen</v>
      </c>
    </row>
    <row r="1467" spans="1:10" ht="388" x14ac:dyDescent="0.2">
      <c r="A1467" t="s">
        <v>2645</v>
      </c>
      <c r="B1467" t="s">
        <v>2595</v>
      </c>
      <c r="C1467" s="2" t="s">
        <v>2646</v>
      </c>
      <c r="D1467">
        <v>999</v>
      </c>
      <c r="E1467" t="s">
        <v>199</v>
      </c>
      <c r="F1467" t="s">
        <v>1940</v>
      </c>
      <c r="G1467" t="str">
        <f t="shared" si="22"/>
        <v xml:space="preserve"> MA</v>
      </c>
      <c r="H1467" t="str">
        <f>IF([1]alldata!$D$1467&gt;1000,"Good Review","not many reviews")</f>
        <v>not many reviews</v>
      </c>
      <c r="J1467" t="str">
        <f>CONCATENATE([1]alldata!$A$1467,[1]alldata!$B$1467)</f>
        <v>Sr Scientist - Pre- Pivotal Drug Product TechnologiesAmgen</v>
      </c>
    </row>
    <row r="1468" spans="1:10" ht="388" x14ac:dyDescent="0.2">
      <c r="A1468" t="s">
        <v>2647</v>
      </c>
      <c r="B1468" t="s">
        <v>2595</v>
      </c>
      <c r="C1468" s="2" t="s">
        <v>2648</v>
      </c>
      <c r="D1468">
        <v>999</v>
      </c>
      <c r="E1468" t="s">
        <v>1761</v>
      </c>
      <c r="F1468" t="s">
        <v>2268</v>
      </c>
      <c r="G1468" t="str">
        <f t="shared" si="22"/>
        <v xml:space="preserve"> CA</v>
      </c>
      <c r="H1468" t="str">
        <f>IF([1]alldata!$D$1468&gt;1000,"Good Review","not many reviews")</f>
        <v>not many reviews</v>
      </c>
      <c r="J1468" t="str">
        <f>CONCATENATE([1]alldata!$A$1468,[1]alldata!$B$1468)</f>
        <v>Sr. Associate Scientist - Cardiometabolic DisordersAmgen</v>
      </c>
    </row>
    <row r="1469" spans="1:10" ht="404" x14ac:dyDescent="0.2">
      <c r="A1469" t="s">
        <v>2649</v>
      </c>
      <c r="B1469" t="s">
        <v>2650</v>
      </c>
      <c r="C1469" s="2" t="s">
        <v>2651</v>
      </c>
      <c r="D1469">
        <v>995</v>
      </c>
      <c r="E1469" t="s">
        <v>51</v>
      </c>
      <c r="F1469" t="s">
        <v>21</v>
      </c>
      <c r="G1469" t="str">
        <f t="shared" si="22"/>
        <v xml:space="preserve"> TX</v>
      </c>
      <c r="H1469" t="str">
        <f>IF([1]alldata!$D$1469&gt;1000,"Good Review","not many reviews")</f>
        <v>not many reviews</v>
      </c>
      <c r="J1469" t="str">
        <f>CONCATENATE([1]alldata!$A$1469,[1]alldata!$B$1469)</f>
        <v>Senior Director, Data ScienceCentene Corporation</v>
      </c>
    </row>
    <row r="1470" spans="1:10" ht="409.6" x14ac:dyDescent="0.2">
      <c r="A1470" t="s">
        <v>2652</v>
      </c>
      <c r="B1470" t="s">
        <v>2653</v>
      </c>
      <c r="C1470" s="2" t="s">
        <v>2654</v>
      </c>
      <c r="D1470">
        <v>982</v>
      </c>
      <c r="E1470" t="s">
        <v>43</v>
      </c>
      <c r="F1470" t="s">
        <v>13</v>
      </c>
      <c r="G1470" t="str">
        <f t="shared" si="22"/>
        <v xml:space="preserve"> CA</v>
      </c>
      <c r="H1470" t="str">
        <f>IF([1]alldata!$D$1470&gt;1000,"Good Review","not many reviews")</f>
        <v>not many reviews</v>
      </c>
      <c r="J1470" t="str">
        <f>CONCATENATE([1]alldata!$A$1470,[1]alldata!$B$1470)</f>
        <v>Research Analyst - Social and Customer TrendsDaimler</v>
      </c>
    </row>
    <row r="1471" spans="1:10" ht="340" x14ac:dyDescent="0.2">
      <c r="A1471" t="s">
        <v>2655</v>
      </c>
      <c r="B1471" t="s">
        <v>2656</v>
      </c>
      <c r="C1471" s="2" t="s">
        <v>2657</v>
      </c>
      <c r="D1471">
        <v>981</v>
      </c>
      <c r="E1471" t="s">
        <v>2658</v>
      </c>
      <c r="F1471" t="s">
        <v>13</v>
      </c>
      <c r="G1471" t="str">
        <f t="shared" si="22"/>
        <v xml:space="preserve"> CA</v>
      </c>
      <c r="H1471" t="str">
        <f>IF([1]alldata!$D$1471&gt;1000,"Good Review","not many reviews")</f>
        <v>not many reviews</v>
      </c>
      <c r="J1471" t="str">
        <f>CONCATENATE([1]alldata!$A$1471,[1]alldata!$B$1471)</f>
        <v>Distinguished Data ScientistDuPont</v>
      </c>
    </row>
    <row r="1472" spans="1:10" ht="372" x14ac:dyDescent="0.2">
      <c r="A1472" t="s">
        <v>2659</v>
      </c>
      <c r="B1472" t="s">
        <v>2656</v>
      </c>
      <c r="C1472" s="2" t="s">
        <v>2660</v>
      </c>
      <c r="D1472">
        <v>981</v>
      </c>
      <c r="E1472" t="s">
        <v>2658</v>
      </c>
      <c r="F1472" t="s">
        <v>13</v>
      </c>
      <c r="G1472" t="str">
        <f t="shared" si="22"/>
        <v xml:space="preserve"> CA</v>
      </c>
      <c r="H1472" t="str">
        <f>IF([1]alldata!$D$1472&gt;1000,"Good Review","not many reviews")</f>
        <v>not many reviews</v>
      </c>
      <c r="J1472" t="str">
        <f>CONCATENATE([1]alldata!$A$1472,[1]alldata!$B$1472)</f>
        <v>Remote Sensing Data Scientist (PhD)DuPont</v>
      </c>
    </row>
    <row r="1473" spans="1:10" ht="388" x14ac:dyDescent="0.2">
      <c r="A1473" t="s">
        <v>2661</v>
      </c>
      <c r="B1473" t="s">
        <v>2662</v>
      </c>
      <c r="C1473" s="2" t="s">
        <v>2663</v>
      </c>
      <c r="D1473">
        <v>978</v>
      </c>
      <c r="E1473" t="s">
        <v>792</v>
      </c>
      <c r="F1473" t="s">
        <v>2664</v>
      </c>
      <c r="G1473" t="str">
        <f t="shared" si="22"/>
        <v xml:space="preserve"> IL</v>
      </c>
      <c r="H1473" t="str">
        <f>IF([1]alldata!$D$1473&gt;1000,"Good Review","not many reviews")</f>
        <v>not many reviews</v>
      </c>
      <c r="J1473" t="str">
        <f>CONCATENATE([1]alldata!$A$1473,[1]alldata!$B$1473)</f>
        <v>Principal Product Development Scientist - Chicago, ILMars</v>
      </c>
    </row>
    <row r="1474" spans="1:10" ht="388" x14ac:dyDescent="0.2">
      <c r="A1474" t="s">
        <v>2665</v>
      </c>
      <c r="B1474" t="s">
        <v>2662</v>
      </c>
      <c r="C1474" s="2" t="s">
        <v>2663</v>
      </c>
      <c r="D1474">
        <v>978</v>
      </c>
      <c r="E1474" t="s">
        <v>792</v>
      </c>
      <c r="F1474" t="s">
        <v>2666</v>
      </c>
      <c r="G1474" t="str">
        <f t="shared" ref="G1474:G1537" si="23">LEFT(F1474,3)</f>
        <v xml:space="preserve"> IL</v>
      </c>
      <c r="H1474" t="str">
        <f>IF([1]alldata!$D$1474&gt;1000,"Good Review","not many reviews")</f>
        <v>not many reviews</v>
      </c>
      <c r="J1474" t="str">
        <f>CONCATENATE([1]alldata!$A$1474,[1]alldata!$B$1474)</f>
        <v>MGS Physical Analysis Senior Scientist- Chicago, ILMars</v>
      </c>
    </row>
    <row r="1475" spans="1:10" ht="404" x14ac:dyDescent="0.2">
      <c r="A1475" t="s">
        <v>797</v>
      </c>
      <c r="B1475" t="s">
        <v>2667</v>
      </c>
      <c r="C1475" s="2" t="s">
        <v>2668</v>
      </c>
      <c r="D1475">
        <v>973</v>
      </c>
      <c r="E1475" t="s">
        <v>111</v>
      </c>
      <c r="F1475" t="s">
        <v>900</v>
      </c>
      <c r="G1475" t="str">
        <f t="shared" si="23"/>
        <v xml:space="preserve"> MA</v>
      </c>
      <c r="H1475" t="str">
        <f>IF([1]alldata!$D$1475&gt;1000,"Good Review","not many reviews")</f>
        <v>not many reviews</v>
      </c>
      <c r="J1475" t="str">
        <f>CONCATENATE([1]alldata!$A$1475,[1]alldata!$B$1475)</f>
        <v>Senior Quantitative AnalystAmeriprise Financial</v>
      </c>
    </row>
    <row r="1476" spans="1:10" ht="404" x14ac:dyDescent="0.2">
      <c r="A1476" t="s">
        <v>2669</v>
      </c>
      <c r="B1476" t="s">
        <v>2670</v>
      </c>
      <c r="C1476" s="2" t="s">
        <v>2671</v>
      </c>
      <c r="D1476">
        <v>959</v>
      </c>
      <c r="E1476" t="s">
        <v>60</v>
      </c>
      <c r="F1476" t="s">
        <v>16</v>
      </c>
      <c r="G1476" t="str">
        <f t="shared" si="23"/>
        <v xml:space="preserve"> GA</v>
      </c>
      <c r="H1476" t="str">
        <f>IF([1]alldata!$D$1476&gt;1000,"Good Review","not many reviews")</f>
        <v>not many reviews</v>
      </c>
      <c r="J1476" t="str">
        <f>CONCATENATE([1]alldata!$A$1476,[1]alldata!$B$1476)</f>
        <v>Scientist - Data AnalysisAMERICAN CANCER SOCIETY</v>
      </c>
    </row>
    <row r="1477" spans="1:10" ht="404" x14ac:dyDescent="0.2">
      <c r="A1477" t="s">
        <v>2672</v>
      </c>
      <c r="B1477" t="s">
        <v>2670</v>
      </c>
      <c r="C1477" s="2" t="s">
        <v>2671</v>
      </c>
      <c r="D1477">
        <v>959</v>
      </c>
      <c r="E1477" t="s">
        <v>60</v>
      </c>
      <c r="F1477" t="s">
        <v>16</v>
      </c>
      <c r="G1477" t="str">
        <f t="shared" si="23"/>
        <v xml:space="preserve"> GA</v>
      </c>
      <c r="H1477" t="str">
        <f>IF([1]alldata!$D$1477&gt;1000,"Good Review","not many reviews")</f>
        <v>not many reviews</v>
      </c>
      <c r="J1477" t="str">
        <f>CONCATENATE([1]alldata!$A$1477,[1]alldata!$B$1477)</f>
        <v>Post-Doctoral Fellowship Training Program in Cancer Epidemiology, Prevention and SurvivorshipAMERICAN CANCER SOCIETY</v>
      </c>
    </row>
    <row r="1478" spans="1:10" ht="388" x14ac:dyDescent="0.2">
      <c r="A1478" t="s">
        <v>2673</v>
      </c>
      <c r="B1478" t="s">
        <v>2674</v>
      </c>
      <c r="C1478" s="2" t="s">
        <v>2675</v>
      </c>
      <c r="D1478">
        <v>950</v>
      </c>
      <c r="E1478" t="s">
        <v>60</v>
      </c>
      <c r="F1478" t="s">
        <v>1486</v>
      </c>
      <c r="G1478" t="str">
        <f t="shared" si="23"/>
        <v xml:space="preserve"> GA</v>
      </c>
      <c r="H1478" t="str">
        <f>IF([1]alldata!$D$1478&gt;1000,"Good Review","not many reviews")</f>
        <v>not many reviews</v>
      </c>
      <c r="J1478" t="str">
        <f>CONCATENATE([1]alldata!$A$1478,[1]alldata!$B$1478)</f>
        <v>Machine Learning / Artificial Intelligence Research ScientistSymantec</v>
      </c>
    </row>
    <row r="1479" spans="1:10" ht="372" x14ac:dyDescent="0.2">
      <c r="A1479" t="s">
        <v>2676</v>
      </c>
      <c r="B1479" t="s">
        <v>2674</v>
      </c>
      <c r="C1479" s="2" t="s">
        <v>2677</v>
      </c>
      <c r="D1479">
        <v>950</v>
      </c>
      <c r="E1479" t="s">
        <v>1078</v>
      </c>
      <c r="F1479" t="s">
        <v>13</v>
      </c>
      <c r="G1479" t="str">
        <f t="shared" si="23"/>
        <v xml:space="preserve"> CA</v>
      </c>
      <c r="H1479" t="str">
        <f>IF([1]alldata!$D$1479&gt;1000,"Good Review","not many reviews")</f>
        <v>not many reviews</v>
      </c>
      <c r="J1479" t="str">
        <f>CONCATENATE([1]alldata!$A$1479,[1]alldata!$B$1479)</f>
        <v>Data Scientist - User Behavior AnalyticsSymantec</v>
      </c>
    </row>
    <row r="1480" spans="1:10" ht="356" x14ac:dyDescent="0.2">
      <c r="A1480" t="s">
        <v>2678</v>
      </c>
      <c r="B1480" t="s">
        <v>2674</v>
      </c>
      <c r="C1480" s="2" t="s">
        <v>2679</v>
      </c>
      <c r="D1480">
        <v>950</v>
      </c>
      <c r="E1480" t="s">
        <v>1078</v>
      </c>
      <c r="F1480" t="s">
        <v>13</v>
      </c>
      <c r="G1480" t="str">
        <f t="shared" si="23"/>
        <v xml:space="preserve"> CA</v>
      </c>
      <c r="H1480" t="str">
        <f>IF([1]alldata!$D$1480&gt;1000,"Good Review","not many reviews")</f>
        <v>not many reviews</v>
      </c>
      <c r="J1480" t="str">
        <f>CONCATENATE([1]alldata!$A$1480,[1]alldata!$B$1480)</f>
        <v>Data Scientist, Underwriting Customer EnablementSymantec</v>
      </c>
    </row>
    <row r="1481" spans="1:10" ht="388" x14ac:dyDescent="0.2">
      <c r="A1481" t="s">
        <v>10</v>
      </c>
      <c r="B1481" t="s">
        <v>2674</v>
      </c>
      <c r="C1481" s="2" t="s">
        <v>2680</v>
      </c>
      <c r="D1481">
        <v>950</v>
      </c>
      <c r="E1481" t="s">
        <v>1078</v>
      </c>
      <c r="F1481" t="s">
        <v>13</v>
      </c>
      <c r="G1481" t="str">
        <f t="shared" si="23"/>
        <v xml:space="preserve"> CA</v>
      </c>
      <c r="H1481" t="str">
        <f>IF([1]alldata!$D$1481&gt;1000,"Good Review","not many reviews")</f>
        <v>not many reviews</v>
      </c>
      <c r="J1481" t="str">
        <f>CONCATENATE([1]alldata!$A$1481,[1]alldata!$B$1481)</f>
        <v>Principal Data ScientistSymantec</v>
      </c>
    </row>
    <row r="1482" spans="1:10" ht="372" x14ac:dyDescent="0.2">
      <c r="A1482" t="s">
        <v>2681</v>
      </c>
      <c r="B1482" t="s">
        <v>2674</v>
      </c>
      <c r="C1482" s="2" t="s">
        <v>2677</v>
      </c>
      <c r="D1482">
        <v>950</v>
      </c>
      <c r="E1482" t="s">
        <v>1078</v>
      </c>
      <c r="F1482" t="s">
        <v>13</v>
      </c>
      <c r="G1482" t="str">
        <f t="shared" si="23"/>
        <v xml:space="preserve"> CA</v>
      </c>
      <c r="H1482" t="str">
        <f>IF([1]alldata!$D$1482&gt;1000,"Good Review","not many reviews")</f>
        <v>not many reviews</v>
      </c>
      <c r="J1482" t="str">
        <f>CONCATENATE([1]alldata!$A$1482,[1]alldata!$B$1482)</f>
        <v>Software Development Engineer - Threat DetectionSymantec</v>
      </c>
    </row>
    <row r="1483" spans="1:10" ht="388" x14ac:dyDescent="0.2">
      <c r="A1483" t="s">
        <v>2682</v>
      </c>
      <c r="B1483" t="s">
        <v>2674</v>
      </c>
      <c r="C1483" s="2" t="s">
        <v>2683</v>
      </c>
      <c r="D1483">
        <v>950</v>
      </c>
      <c r="E1483" t="s">
        <v>1078</v>
      </c>
      <c r="F1483" t="s">
        <v>13</v>
      </c>
      <c r="G1483" t="str">
        <f t="shared" si="23"/>
        <v xml:space="preserve"> CA</v>
      </c>
      <c r="H1483" t="str">
        <f>IF([1]alldata!$D$1483&gt;1000,"Good Review","not many reviews")</f>
        <v>not many reviews</v>
      </c>
      <c r="J1483" t="str">
        <f>CONCATENATE([1]alldata!$A$1483,[1]alldata!$B$1483)</f>
        <v>Sr. Principal Machine Learning Research EngineerSymantec</v>
      </c>
    </row>
    <row r="1484" spans="1:10" ht="372" x14ac:dyDescent="0.2">
      <c r="A1484" t="s">
        <v>2684</v>
      </c>
      <c r="B1484" t="s">
        <v>2674</v>
      </c>
      <c r="C1484" s="2" t="s">
        <v>2685</v>
      </c>
      <c r="D1484">
        <v>950</v>
      </c>
      <c r="E1484" t="s">
        <v>115</v>
      </c>
      <c r="F1484" t="s">
        <v>13</v>
      </c>
      <c r="G1484" t="str">
        <f t="shared" si="23"/>
        <v xml:space="preserve"> CA</v>
      </c>
      <c r="H1484" t="str">
        <f>IF([1]alldata!$D$1484&gt;1000,"Good Review","not many reviews")</f>
        <v>not many reviews</v>
      </c>
      <c r="J1484" t="str">
        <f>CONCATENATE([1]alldata!$A$1484,[1]alldata!$B$1484)</f>
        <v>Machine Learning Engineer (ID Analytics)Symantec</v>
      </c>
    </row>
    <row r="1485" spans="1:10" ht="372" x14ac:dyDescent="0.2">
      <c r="A1485" t="s">
        <v>2686</v>
      </c>
      <c r="B1485" t="s">
        <v>2674</v>
      </c>
      <c r="C1485" s="2" t="s">
        <v>2687</v>
      </c>
      <c r="D1485">
        <v>950</v>
      </c>
      <c r="E1485" t="s">
        <v>115</v>
      </c>
      <c r="F1485" t="s">
        <v>13</v>
      </c>
      <c r="G1485" t="str">
        <f t="shared" si="23"/>
        <v xml:space="preserve"> CA</v>
      </c>
      <c r="H1485" t="str">
        <f>IF([1]alldata!$D$1485&gt;1000,"Good Review","not many reviews")</f>
        <v>not many reviews</v>
      </c>
      <c r="J1485" t="str">
        <f>CONCATENATE([1]alldata!$A$1485,[1]alldata!$B$1485)</f>
        <v>Data Scientist (ID Analytics)Symantec</v>
      </c>
    </row>
    <row r="1486" spans="1:10" ht="409.6" x14ac:dyDescent="0.2">
      <c r="A1486" t="s">
        <v>2688</v>
      </c>
      <c r="B1486" t="s">
        <v>2689</v>
      </c>
      <c r="C1486" s="2" t="s">
        <v>2690</v>
      </c>
      <c r="D1486">
        <v>933</v>
      </c>
      <c r="E1486" t="s">
        <v>105</v>
      </c>
      <c r="F1486" t="s">
        <v>2691</v>
      </c>
      <c r="G1486" t="str">
        <f t="shared" si="23"/>
        <v xml:space="preserve"> NY</v>
      </c>
      <c r="H1486" t="str">
        <f>IF([1]alldata!$D$1486&gt;1000,"Good Review","not many reviews")</f>
        <v>not many reviews</v>
      </c>
      <c r="J1486" t="str">
        <f>CONCATENATE([1]alldata!$A$1486,[1]alldata!$B$1486)</f>
        <v>Director Data ScienceCBS Corporate</v>
      </c>
    </row>
    <row r="1487" spans="1:10" ht="409.6" x14ac:dyDescent="0.2">
      <c r="A1487" t="s">
        <v>2692</v>
      </c>
      <c r="B1487" t="s">
        <v>2689</v>
      </c>
      <c r="C1487" s="2" t="s">
        <v>2693</v>
      </c>
      <c r="D1487">
        <v>933</v>
      </c>
      <c r="E1487" t="s">
        <v>105</v>
      </c>
      <c r="F1487" t="s">
        <v>2691</v>
      </c>
      <c r="G1487" t="str">
        <f t="shared" si="23"/>
        <v xml:space="preserve"> NY</v>
      </c>
      <c r="H1487" t="str">
        <f>IF([1]alldata!$D$1487&gt;1000,"Good Review","not many reviews")</f>
        <v>not many reviews</v>
      </c>
      <c r="J1487" t="str">
        <f>CONCATENATE([1]alldata!$A$1487,[1]alldata!$B$1487)</f>
        <v>Principal Data ScienceCBS Corporate</v>
      </c>
    </row>
    <row r="1488" spans="1:10" ht="388" x14ac:dyDescent="0.2">
      <c r="A1488" t="s">
        <v>2694</v>
      </c>
      <c r="B1488" t="s">
        <v>2695</v>
      </c>
      <c r="C1488" s="2" t="s">
        <v>2696</v>
      </c>
      <c r="D1488">
        <v>931</v>
      </c>
      <c r="E1488" t="s">
        <v>115</v>
      </c>
      <c r="F1488" t="s">
        <v>13</v>
      </c>
      <c r="G1488" t="str">
        <f t="shared" si="23"/>
        <v xml:space="preserve"> CA</v>
      </c>
      <c r="H1488" t="str">
        <f>IF([1]alldata!$D$1488&gt;1000,"Good Review","not many reviews")</f>
        <v>not many reviews</v>
      </c>
      <c r="J1488" t="str">
        <f>CONCATENATE([1]alldata!$A$1488,[1]alldata!$B$1488)</f>
        <v>Senior Machine Learning ArchitectAllianceData</v>
      </c>
    </row>
    <row r="1489" spans="1:10" ht="372" x14ac:dyDescent="0.2">
      <c r="A1489" t="s">
        <v>2</v>
      </c>
      <c r="B1489" t="s">
        <v>2697</v>
      </c>
      <c r="C1489" s="2" t="s">
        <v>2698</v>
      </c>
      <c r="D1489">
        <v>921</v>
      </c>
      <c r="E1489" t="s">
        <v>1761</v>
      </c>
      <c r="F1489" t="s">
        <v>2268</v>
      </c>
      <c r="G1489" t="str">
        <f t="shared" si="23"/>
        <v xml:space="preserve"> CA</v>
      </c>
      <c r="H1489" t="str">
        <f>IF([1]alldata!$D$1489&gt;1000,"Good Review","not many reviews")</f>
        <v>not many reviews</v>
      </c>
      <c r="J1489" t="str">
        <f>CONCATENATE([1]alldata!$A$1489,[1]alldata!$B$1489)</f>
        <v>Data ScientistTransdev</v>
      </c>
    </row>
    <row r="1490" spans="1:10" ht="404" x14ac:dyDescent="0.2">
      <c r="A1490" t="s">
        <v>2699</v>
      </c>
      <c r="B1490" t="s">
        <v>2700</v>
      </c>
      <c r="C1490" s="2" t="s">
        <v>2701</v>
      </c>
      <c r="D1490">
        <v>919</v>
      </c>
      <c r="E1490" t="s">
        <v>792</v>
      </c>
      <c r="F1490" t="s">
        <v>2066</v>
      </c>
      <c r="G1490" t="str">
        <f t="shared" si="23"/>
        <v xml:space="preserve"> IL</v>
      </c>
      <c r="H1490" t="str">
        <f>IF([1]alldata!$D$1490&gt;1000,"Good Review","not many reviews")</f>
        <v>not many reviews</v>
      </c>
      <c r="J1490" t="str">
        <f>CONCATENATE([1]alldata!$A$1490,[1]alldata!$B$1490)</f>
        <v>Corporate Research AnalystGrant Thornton</v>
      </c>
    </row>
    <row r="1491" spans="1:10" ht="409.6" x14ac:dyDescent="0.2">
      <c r="A1491" t="s">
        <v>2</v>
      </c>
      <c r="B1491" t="s">
        <v>2700</v>
      </c>
      <c r="C1491" s="2" t="s">
        <v>2702</v>
      </c>
      <c r="D1491">
        <v>919</v>
      </c>
      <c r="E1491" t="s">
        <v>880</v>
      </c>
      <c r="F1491" t="s">
        <v>1503</v>
      </c>
      <c r="G1491" t="str">
        <f t="shared" si="23"/>
        <v xml:space="preserve"> DC</v>
      </c>
      <c r="H1491" t="str">
        <f>IF([1]alldata!$D$1491&gt;1000,"Good Review","not many reviews")</f>
        <v>not many reviews</v>
      </c>
      <c r="J1491" t="str">
        <f>CONCATENATE([1]alldata!$A$1491,[1]alldata!$B$1491)</f>
        <v>Data ScientistGrant Thornton</v>
      </c>
    </row>
    <row r="1492" spans="1:10" ht="409.6" x14ac:dyDescent="0.2">
      <c r="A1492" t="s">
        <v>2703</v>
      </c>
      <c r="B1492" t="s">
        <v>2700</v>
      </c>
      <c r="C1492" s="2" t="s">
        <v>2704</v>
      </c>
      <c r="D1492">
        <v>919</v>
      </c>
      <c r="E1492" t="s">
        <v>880</v>
      </c>
      <c r="F1492" t="s">
        <v>1503</v>
      </c>
      <c r="G1492" t="str">
        <f t="shared" si="23"/>
        <v xml:space="preserve"> DC</v>
      </c>
      <c r="H1492" t="str">
        <f>IF([1]alldata!$D$1492&gt;1000,"Good Review","not many reviews")</f>
        <v>not many reviews</v>
      </c>
      <c r="J1492" t="str">
        <f>CONCATENATE([1]alldata!$A$1492,[1]alldata!$B$1492)</f>
        <v>Operations Research AnalystGrant Thornton</v>
      </c>
    </row>
    <row r="1493" spans="1:10" ht="388" x14ac:dyDescent="0.2">
      <c r="A1493" t="s">
        <v>2705</v>
      </c>
      <c r="B1493" t="s">
        <v>2706</v>
      </c>
      <c r="C1493" s="2" t="s">
        <v>2707</v>
      </c>
      <c r="D1493">
        <v>912</v>
      </c>
      <c r="E1493" t="s">
        <v>60</v>
      </c>
      <c r="F1493" t="s">
        <v>16</v>
      </c>
      <c r="G1493" t="str">
        <f t="shared" si="23"/>
        <v xml:space="preserve"> GA</v>
      </c>
      <c r="H1493" t="str">
        <f>IF([1]alldata!$D$1493&gt;1000,"Good Review","not many reviews")</f>
        <v>not many reviews</v>
      </c>
      <c r="J1493" t="str">
        <f>CONCATENATE([1]alldata!$A$1493,[1]alldata!$B$1493)</f>
        <v>Business Intelligence Data Science Analyst - Supply ChainNewell Brands</v>
      </c>
    </row>
    <row r="1494" spans="1:10" ht="372" x14ac:dyDescent="0.2">
      <c r="A1494" t="s">
        <v>2708</v>
      </c>
      <c r="B1494" t="s">
        <v>2706</v>
      </c>
      <c r="C1494" s="2" t="s">
        <v>2709</v>
      </c>
      <c r="D1494">
        <v>912</v>
      </c>
      <c r="E1494" t="s">
        <v>60</v>
      </c>
      <c r="F1494" t="s">
        <v>16</v>
      </c>
      <c r="G1494" t="str">
        <f t="shared" si="23"/>
        <v xml:space="preserve"> GA</v>
      </c>
      <c r="H1494" t="str">
        <f>IF([1]alldata!$D$1494&gt;1000,"Good Review","not many reviews")</f>
        <v>not many reviews</v>
      </c>
      <c r="J1494" t="str">
        <f>CONCATENATE([1]alldata!$A$1494,[1]alldata!$B$1494)</f>
        <v>Business Intelligence Data Scientist - Supply ChainNewell Brands</v>
      </c>
    </row>
    <row r="1495" spans="1:10" ht="388" x14ac:dyDescent="0.2">
      <c r="A1495" t="s">
        <v>2710</v>
      </c>
      <c r="B1495" t="s">
        <v>2706</v>
      </c>
      <c r="C1495" s="2" t="s">
        <v>2711</v>
      </c>
      <c r="D1495">
        <v>912</v>
      </c>
      <c r="E1495" t="s">
        <v>60</v>
      </c>
      <c r="F1495" t="s">
        <v>16</v>
      </c>
      <c r="G1495" t="str">
        <f t="shared" si="23"/>
        <v xml:space="preserve"> GA</v>
      </c>
      <c r="H1495" t="str">
        <f>IF([1]alldata!$D$1495&gt;1000,"Good Review","not many reviews")</f>
        <v>not many reviews</v>
      </c>
      <c r="J1495" t="str">
        <f>CONCATENATE([1]alldata!$A$1495,[1]alldata!$B$1495)</f>
        <v>Sr. Manager , Data Science ForecastingNewell Brands</v>
      </c>
    </row>
    <row r="1496" spans="1:10" ht="372" x14ac:dyDescent="0.2">
      <c r="A1496" t="s">
        <v>2712</v>
      </c>
      <c r="B1496" t="s">
        <v>2713</v>
      </c>
      <c r="C1496" s="2" t="s">
        <v>2714</v>
      </c>
      <c r="D1496">
        <v>899</v>
      </c>
      <c r="E1496" t="s">
        <v>60</v>
      </c>
      <c r="F1496" t="s">
        <v>16</v>
      </c>
      <c r="G1496" t="str">
        <f t="shared" si="23"/>
        <v xml:space="preserve"> GA</v>
      </c>
      <c r="H1496" t="str">
        <f>IF([1]alldata!$D$1496&gt;1000,"Good Review","not many reviews")</f>
        <v>not many reviews</v>
      </c>
      <c r="J1496" t="str">
        <f>CONCATENATE([1]alldata!$A$1496,[1]alldata!$B$1496)</f>
        <v>Junior to Mid-level Engineer, Geologist or Environmental ScientistWood</v>
      </c>
    </row>
    <row r="1497" spans="1:10" ht="372" x14ac:dyDescent="0.2">
      <c r="A1497" t="s">
        <v>2715</v>
      </c>
      <c r="B1497" t="s">
        <v>2713</v>
      </c>
      <c r="C1497" s="2" t="s">
        <v>2716</v>
      </c>
      <c r="D1497">
        <v>899</v>
      </c>
      <c r="E1497" t="s">
        <v>60</v>
      </c>
      <c r="F1497" t="s">
        <v>16</v>
      </c>
      <c r="G1497" t="str">
        <f t="shared" si="23"/>
        <v xml:space="preserve"> GA</v>
      </c>
      <c r="H1497" t="str">
        <f>IF([1]alldata!$D$1497&gt;1000,"Good Review","not many reviews")</f>
        <v>not many reviews</v>
      </c>
      <c r="J1497" t="str">
        <f>CONCATENATE([1]alldata!$A$1497,[1]alldata!$B$1497)</f>
        <v>Entry Level Geologist, Engineer or Environmental ScientistWood</v>
      </c>
    </row>
    <row r="1498" spans="1:10" ht="404" x14ac:dyDescent="0.2">
      <c r="A1498" t="s">
        <v>2717</v>
      </c>
      <c r="B1498" t="s">
        <v>2713</v>
      </c>
      <c r="C1498" s="2" t="s">
        <v>2718</v>
      </c>
      <c r="D1498">
        <v>899</v>
      </c>
      <c r="E1498" t="s">
        <v>819</v>
      </c>
      <c r="F1498" t="s">
        <v>19</v>
      </c>
      <c r="G1498" t="str">
        <f t="shared" si="23"/>
        <v xml:space="preserve"> NJ</v>
      </c>
      <c r="H1498" t="str">
        <f>IF([1]alldata!$D$1498&gt;1000,"Good Review","not many reviews")</f>
        <v>not many reviews</v>
      </c>
      <c r="J1498" t="str">
        <f>CONCATENATE([1]alldata!$A$1498,[1]alldata!$B$1498)</f>
        <v>Environmental Scientist / Geologist / EngineerWood</v>
      </c>
    </row>
    <row r="1499" spans="1:10" ht="404" x14ac:dyDescent="0.2">
      <c r="A1499" t="s">
        <v>2719</v>
      </c>
      <c r="B1499" t="s">
        <v>2713</v>
      </c>
      <c r="C1499" s="2" t="s">
        <v>2720</v>
      </c>
      <c r="D1499">
        <v>899</v>
      </c>
      <c r="E1499" t="s">
        <v>115</v>
      </c>
      <c r="F1499" t="s">
        <v>13</v>
      </c>
      <c r="G1499" t="str">
        <f t="shared" si="23"/>
        <v xml:space="preserve"> CA</v>
      </c>
      <c r="H1499" t="str">
        <f>IF([1]alldata!$D$1499&gt;1000,"Good Review","not many reviews")</f>
        <v>not many reviews</v>
      </c>
      <c r="J1499" t="str">
        <f>CONCATENATE([1]alldata!$A$1499,[1]alldata!$B$1499)</f>
        <v>Aquatic ScientistWood</v>
      </c>
    </row>
    <row r="1500" spans="1:10" ht="388" x14ac:dyDescent="0.2">
      <c r="A1500" t="s">
        <v>2721</v>
      </c>
      <c r="B1500" t="s">
        <v>2713</v>
      </c>
      <c r="C1500" s="2" t="s">
        <v>2722</v>
      </c>
      <c r="D1500">
        <v>899</v>
      </c>
      <c r="E1500" t="s">
        <v>285</v>
      </c>
      <c r="F1500" t="s">
        <v>22</v>
      </c>
      <c r="G1500" t="str">
        <f t="shared" si="23"/>
        <v xml:space="preserve"> WA</v>
      </c>
      <c r="H1500" t="str">
        <f>IF([1]alldata!$D$1500&gt;1000,"Good Review","not many reviews")</f>
        <v>not many reviews</v>
      </c>
      <c r="J1500" t="str">
        <f>CONCATENATE([1]alldata!$A$1500,[1]alldata!$B$1500)</f>
        <v>Entry-Level Geotechnical / Environmental EngineerWood</v>
      </c>
    </row>
    <row r="1501" spans="1:10" ht="388" x14ac:dyDescent="0.2">
      <c r="A1501" t="s">
        <v>2</v>
      </c>
      <c r="B1501" t="s">
        <v>2723</v>
      </c>
      <c r="C1501" s="2" t="s">
        <v>2724</v>
      </c>
      <c r="D1501">
        <v>897</v>
      </c>
      <c r="E1501" t="s">
        <v>199</v>
      </c>
      <c r="F1501" t="s">
        <v>18</v>
      </c>
      <c r="G1501" t="str">
        <f t="shared" si="23"/>
        <v xml:space="preserve"> MA</v>
      </c>
      <c r="H1501" t="str">
        <f>IF([1]alldata!$D$1501&gt;1000,"Good Review","not many reviews")</f>
        <v>not many reviews</v>
      </c>
      <c r="J1501" t="str">
        <f>CONCATENATE([1]alldata!$A$1501,[1]alldata!$B$1501)</f>
        <v>Data ScientistDepartment of Transportation</v>
      </c>
    </row>
    <row r="1502" spans="1:10" ht="356" x14ac:dyDescent="0.2">
      <c r="A1502" t="s">
        <v>2725</v>
      </c>
      <c r="B1502" t="s">
        <v>2726</v>
      </c>
      <c r="C1502" s="2" t="s">
        <v>2727</v>
      </c>
      <c r="D1502">
        <v>896</v>
      </c>
      <c r="E1502" t="s">
        <v>2728</v>
      </c>
      <c r="F1502" t="s">
        <v>20</v>
      </c>
      <c r="G1502" t="str">
        <f t="shared" si="23"/>
        <v xml:space="preserve"> NY</v>
      </c>
      <c r="H1502" t="str">
        <f>IF([1]alldata!$D$1502&gt;1000,"Good Review","not many reviews")</f>
        <v>not many reviews</v>
      </c>
      <c r="J1502" t="str">
        <f>CONCATENATE([1]alldata!$A$1502,[1]alldata!$B$1502)</f>
        <v>Environmental Compliance SpecialistDEPARTMENT OF TRANSPORTATION</v>
      </c>
    </row>
    <row r="1503" spans="1:10" ht="409.6" x14ac:dyDescent="0.2">
      <c r="A1503" t="s">
        <v>2729</v>
      </c>
      <c r="B1503" t="s">
        <v>2726</v>
      </c>
      <c r="C1503" s="2" t="s">
        <v>2730</v>
      </c>
      <c r="D1503">
        <v>896</v>
      </c>
      <c r="E1503" t="s">
        <v>2728</v>
      </c>
      <c r="F1503" t="s">
        <v>20</v>
      </c>
      <c r="G1503" t="str">
        <f t="shared" si="23"/>
        <v xml:space="preserve"> NY</v>
      </c>
      <c r="H1503" t="str">
        <f>IF([1]alldata!$D$1503&gt;1000,"Good Review","not many reviews")</f>
        <v>not many reviews</v>
      </c>
      <c r="J1503" t="str">
        <f>CONCATENATE([1]alldata!$A$1503,[1]alldata!$B$1503)</f>
        <v>Project Delivery AnalystDEPARTMENT OF TRANSPORTATION</v>
      </c>
    </row>
    <row r="1504" spans="1:10" ht="409.6" x14ac:dyDescent="0.2">
      <c r="A1504" t="s">
        <v>2731</v>
      </c>
      <c r="B1504" t="s">
        <v>2732</v>
      </c>
      <c r="C1504" s="2" t="s">
        <v>2733</v>
      </c>
      <c r="D1504">
        <v>893</v>
      </c>
      <c r="E1504" t="s">
        <v>1628</v>
      </c>
      <c r="F1504" t="s">
        <v>19</v>
      </c>
      <c r="G1504" t="str">
        <f t="shared" si="23"/>
        <v xml:space="preserve"> NJ</v>
      </c>
      <c r="H1504" t="str">
        <f>IF([1]alldata!$D$1504&gt;1000,"Good Review","not many reviews")</f>
        <v>not many reviews</v>
      </c>
      <c r="J1504" t="str">
        <f>CONCATENATE([1]alldata!$A$1504,[1]alldata!$B$1504)</f>
        <v>Clinical Data ScientistBecton Dickinson &amp; Company</v>
      </c>
    </row>
    <row r="1505" spans="1:10" ht="372" x14ac:dyDescent="0.2">
      <c r="A1505" t="s">
        <v>2734</v>
      </c>
      <c r="B1505" t="s">
        <v>2735</v>
      </c>
      <c r="C1505" s="2" t="s">
        <v>2736</v>
      </c>
      <c r="D1505">
        <v>892</v>
      </c>
      <c r="E1505" t="s">
        <v>115</v>
      </c>
      <c r="F1505" t="s">
        <v>13</v>
      </c>
      <c r="G1505" t="str">
        <f t="shared" si="23"/>
        <v xml:space="preserve"> CA</v>
      </c>
      <c r="H1505" t="str">
        <f>IF([1]alldata!$D$1505&gt;1000,"Good Review","not many reviews")</f>
        <v>not many reviews</v>
      </c>
      <c r="J1505" t="str">
        <f>CONCATENATE([1]alldata!$A$1505,[1]alldata!$B$1505)</f>
        <v>Data Driven Marketing Analytics Manager, DirectorUnion Bank</v>
      </c>
    </row>
    <row r="1506" spans="1:10" ht="404" x14ac:dyDescent="0.2">
      <c r="A1506" t="s">
        <v>2737</v>
      </c>
      <c r="B1506" t="s">
        <v>2738</v>
      </c>
      <c r="C1506" s="2" t="s">
        <v>2739</v>
      </c>
      <c r="D1506">
        <v>889</v>
      </c>
      <c r="E1506" t="s">
        <v>880</v>
      </c>
      <c r="F1506" t="s">
        <v>1240</v>
      </c>
      <c r="G1506" t="str">
        <f t="shared" si="23"/>
        <v xml:space="preserve"> DC</v>
      </c>
      <c r="H1506" t="str">
        <f>IF([1]alldata!$D$1506&gt;1000,"Good Review","not many reviews")</f>
        <v>not many reviews</v>
      </c>
      <c r="J1506" t="str">
        <f>CONCATENATE([1]alldata!$A$1506,[1]alldata!$B$1506)</f>
        <v>Web Analyst &amp; Technical Editor, AARP ResearchAARP</v>
      </c>
    </row>
    <row r="1507" spans="1:10" ht="388" x14ac:dyDescent="0.2">
      <c r="A1507" t="s">
        <v>2740</v>
      </c>
      <c r="B1507" t="s">
        <v>2741</v>
      </c>
      <c r="C1507" s="2" t="s">
        <v>2742</v>
      </c>
      <c r="D1507">
        <v>889</v>
      </c>
      <c r="E1507" t="s">
        <v>1244</v>
      </c>
      <c r="F1507" t="s">
        <v>2743</v>
      </c>
      <c r="G1507" t="str">
        <f t="shared" si="23"/>
        <v xml:space="preserve"> WA</v>
      </c>
      <c r="H1507" t="str">
        <f>IF([1]alldata!$D$1507&gt;1000,"Good Review","not many reviews")</f>
        <v>not many reviews</v>
      </c>
      <c r="J1507" t="str">
        <f>CONCATENATE([1]alldata!$A$1507,[1]alldata!$B$1507)</f>
        <v>Prime Advisors Municipal Research Analyst (Redmond, WA)Sun Life Financial</v>
      </c>
    </row>
    <row r="1508" spans="1:10" ht="404" x14ac:dyDescent="0.2">
      <c r="A1508" t="s">
        <v>2744</v>
      </c>
      <c r="B1508" t="s">
        <v>2745</v>
      </c>
      <c r="C1508" s="2" t="s">
        <v>2746</v>
      </c>
      <c r="D1508">
        <v>885</v>
      </c>
      <c r="E1508" t="s">
        <v>792</v>
      </c>
      <c r="F1508" t="s">
        <v>1171</v>
      </c>
      <c r="G1508" t="str">
        <f t="shared" si="23"/>
        <v xml:space="preserve"> IL</v>
      </c>
      <c r="H1508" t="str">
        <f>IF([1]alldata!$D$1508&gt;1000,"Good Review","not many reviews")</f>
        <v>not many reviews</v>
      </c>
      <c r="J1508" t="str">
        <f>CONCATENATE([1]alldata!$A$1508,[1]alldata!$B$1508)</f>
        <v>Quantitative Equity Trading Research AnalystCharles Schwab</v>
      </c>
    </row>
    <row r="1509" spans="1:10" ht="388" x14ac:dyDescent="0.2">
      <c r="A1509" t="s">
        <v>713</v>
      </c>
      <c r="B1509" t="s">
        <v>2745</v>
      </c>
      <c r="C1509" s="2" t="s">
        <v>2747</v>
      </c>
      <c r="D1509">
        <v>885</v>
      </c>
      <c r="E1509" t="s">
        <v>695</v>
      </c>
      <c r="F1509" t="s">
        <v>2748</v>
      </c>
      <c r="G1509" t="str">
        <f t="shared" si="23"/>
        <v xml:space="preserve"> CA</v>
      </c>
      <c r="H1509" t="str">
        <f>IF([1]alldata!$D$1509&gt;1000,"Good Review","not many reviews")</f>
        <v>not many reviews</v>
      </c>
      <c r="J1509" t="str">
        <f>CONCATENATE([1]alldata!$A$1509,[1]alldata!$B$1509)</f>
        <v>Sr Data ScientistCharles Schwab</v>
      </c>
    </row>
    <row r="1510" spans="1:10" ht="404" x14ac:dyDescent="0.2">
      <c r="A1510" t="s">
        <v>797</v>
      </c>
      <c r="B1510" t="s">
        <v>2749</v>
      </c>
      <c r="C1510" s="2" t="s">
        <v>2750</v>
      </c>
      <c r="D1510">
        <v>880</v>
      </c>
      <c r="E1510" t="s">
        <v>880</v>
      </c>
      <c r="F1510" t="s">
        <v>1237</v>
      </c>
      <c r="G1510" t="str">
        <f t="shared" si="23"/>
        <v xml:space="preserve"> DC</v>
      </c>
      <c r="H1510" t="str">
        <f>IF([1]alldata!$D$1510&gt;1000,"Good Review","not many reviews")</f>
        <v>not many reviews</v>
      </c>
      <c r="J1510" t="str">
        <f>CONCATENATE([1]alldata!$A$1510,[1]alldata!$B$1510)</f>
        <v>Senior Quantitative AnalystFannie Mae</v>
      </c>
    </row>
    <row r="1511" spans="1:10" ht="404" x14ac:dyDescent="0.2">
      <c r="A1511" t="s">
        <v>2751</v>
      </c>
      <c r="B1511" t="s">
        <v>2749</v>
      </c>
      <c r="C1511" s="2" t="s">
        <v>2750</v>
      </c>
      <c r="D1511">
        <v>880</v>
      </c>
      <c r="E1511" t="s">
        <v>880</v>
      </c>
      <c r="F1511" t="s">
        <v>1237</v>
      </c>
      <c r="G1511" t="str">
        <f t="shared" si="23"/>
        <v xml:space="preserve"> DC</v>
      </c>
      <c r="H1511" t="str">
        <f>IF([1]alldata!$D$1511&gt;1000,"Good Review","not many reviews")</f>
        <v>not many reviews</v>
      </c>
      <c r="J1511" t="str">
        <f>CONCATENATE([1]alldata!$A$1511,[1]alldata!$B$1511)</f>
        <v>Quantitative Analyst IIFannie Mae</v>
      </c>
    </row>
    <row r="1512" spans="1:10" ht="372" x14ac:dyDescent="0.2">
      <c r="A1512" t="s">
        <v>2752</v>
      </c>
      <c r="B1512" t="s">
        <v>2753</v>
      </c>
      <c r="C1512" s="2" t="s">
        <v>2754</v>
      </c>
      <c r="D1512">
        <v>868</v>
      </c>
      <c r="E1512" t="s">
        <v>792</v>
      </c>
      <c r="F1512" t="s">
        <v>17</v>
      </c>
      <c r="G1512" t="str">
        <f t="shared" si="23"/>
        <v xml:space="preserve"> IL</v>
      </c>
      <c r="H1512" t="str">
        <f>IF([1]alldata!$D$1512&gt;1000,"Good Review","not many reviews")</f>
        <v>not many reviews</v>
      </c>
      <c r="J1512" t="str">
        <f>CONCATENATE([1]alldata!$A$1512,[1]alldata!$B$1512)</f>
        <v>Senior Credit Research Analyst, North American Consumers &amp; Retail - Global Credit.Aviva</v>
      </c>
    </row>
    <row r="1513" spans="1:10" ht="356" x14ac:dyDescent="0.2">
      <c r="A1513" t="s">
        <v>2755</v>
      </c>
      <c r="B1513" t="s">
        <v>2756</v>
      </c>
      <c r="C1513" s="2" t="s">
        <v>2757</v>
      </c>
      <c r="D1513">
        <v>838</v>
      </c>
      <c r="E1513" t="s">
        <v>60</v>
      </c>
      <c r="F1513" t="s">
        <v>16</v>
      </c>
      <c r="G1513" t="str">
        <f t="shared" si="23"/>
        <v xml:space="preserve"> GA</v>
      </c>
      <c r="H1513" t="str">
        <f>IF([1]alldata!$D$1513&gt;1000,"Good Review","not many reviews")</f>
        <v>not many reviews</v>
      </c>
      <c r="J1513" t="str">
        <f>CONCATENATE([1]alldata!$A$1513,[1]alldata!$B$1513)</f>
        <v>Vendor Research AnalystNorthside Hospital</v>
      </c>
    </row>
    <row r="1514" spans="1:10" ht="404" x14ac:dyDescent="0.2">
      <c r="A1514" t="s">
        <v>2758</v>
      </c>
      <c r="B1514" t="s">
        <v>2759</v>
      </c>
      <c r="C1514" s="2" t="s">
        <v>2760</v>
      </c>
      <c r="D1514">
        <v>838</v>
      </c>
      <c r="E1514" t="s">
        <v>111</v>
      </c>
      <c r="F1514" t="s">
        <v>18</v>
      </c>
      <c r="G1514" t="str">
        <f t="shared" si="23"/>
        <v xml:space="preserve"> MA</v>
      </c>
      <c r="H1514" t="str">
        <f>IF([1]alldata!$D$1514&gt;1000,"Good Review","not many reviews")</f>
        <v>not many reviews</v>
      </c>
      <c r="J1514" t="str">
        <f>CONCATENATE([1]alldata!$A$1514,[1]alldata!$B$1514)</f>
        <v>Medical TechnicianMassachusetts General Hospital(MGH)</v>
      </c>
    </row>
    <row r="1515" spans="1:10" ht="404" x14ac:dyDescent="0.2">
      <c r="A1515" t="s">
        <v>2761</v>
      </c>
      <c r="B1515" t="s">
        <v>2759</v>
      </c>
      <c r="C1515" s="2" t="s">
        <v>2762</v>
      </c>
      <c r="D1515">
        <v>838</v>
      </c>
      <c r="E1515" t="s">
        <v>111</v>
      </c>
      <c r="F1515" t="s">
        <v>18</v>
      </c>
      <c r="G1515" t="str">
        <f t="shared" si="23"/>
        <v xml:space="preserve"> MA</v>
      </c>
      <c r="H1515" t="str">
        <f>IF([1]alldata!$D$1515&gt;1000,"Good Review","not many reviews")</f>
        <v>not many reviews</v>
      </c>
      <c r="J1515" t="str">
        <f>CONCATENATE([1]alldata!$A$1515,[1]alldata!$B$1515)</f>
        <v>RESEARCH SCIENTISTMassachusetts General Hospital(MGH)</v>
      </c>
    </row>
    <row r="1516" spans="1:10" ht="388" x14ac:dyDescent="0.2">
      <c r="A1516" t="s">
        <v>2763</v>
      </c>
      <c r="B1516" t="s">
        <v>2759</v>
      </c>
      <c r="C1516" s="2" t="s">
        <v>2764</v>
      </c>
      <c r="D1516">
        <v>838</v>
      </c>
      <c r="E1516" t="s">
        <v>111</v>
      </c>
      <c r="F1516" t="s">
        <v>18</v>
      </c>
      <c r="G1516" t="str">
        <f t="shared" si="23"/>
        <v xml:space="preserve"> MA</v>
      </c>
      <c r="H1516" t="str">
        <f>IF([1]alldata!$D$1516&gt;1000,"Good Review","not many reviews")</f>
        <v>not many reviews</v>
      </c>
      <c r="J1516" t="str">
        <f>CONCATENATE([1]alldata!$A$1516,[1]alldata!$B$1516)</f>
        <v>Research TechnicianMassachusetts General Hospital(MGH)</v>
      </c>
    </row>
    <row r="1517" spans="1:10" ht="404" x14ac:dyDescent="0.2">
      <c r="A1517" t="s">
        <v>2765</v>
      </c>
      <c r="B1517" t="s">
        <v>2759</v>
      </c>
      <c r="C1517" s="2" t="s">
        <v>2766</v>
      </c>
      <c r="D1517">
        <v>838</v>
      </c>
      <c r="E1517" t="s">
        <v>111</v>
      </c>
      <c r="F1517" t="s">
        <v>18</v>
      </c>
      <c r="G1517" t="str">
        <f t="shared" si="23"/>
        <v xml:space="preserve"> MA</v>
      </c>
      <c r="H1517" t="str">
        <f>IF([1]alldata!$D$1517&gt;1000,"Good Review","not many reviews")</f>
        <v>not many reviews</v>
      </c>
      <c r="J1517" t="str">
        <f>CONCATENATE([1]alldata!$A$1517,[1]alldata!$B$1517)</f>
        <v>MUNDOS and PAC Neuropsychology TechnicianMassachusetts General Hospital(MGH)</v>
      </c>
    </row>
    <row r="1518" spans="1:10" ht="356" x14ac:dyDescent="0.2">
      <c r="A1518" t="s">
        <v>2767</v>
      </c>
      <c r="B1518" t="s">
        <v>2759</v>
      </c>
      <c r="C1518" s="2" t="s">
        <v>2768</v>
      </c>
      <c r="D1518">
        <v>838</v>
      </c>
      <c r="E1518" t="s">
        <v>111</v>
      </c>
      <c r="F1518" t="s">
        <v>18</v>
      </c>
      <c r="G1518" t="str">
        <f t="shared" si="23"/>
        <v xml:space="preserve"> MA</v>
      </c>
      <c r="H1518" t="str">
        <f>IF([1]alldata!$D$1518&gt;1000,"Good Review","not many reviews")</f>
        <v>not many reviews</v>
      </c>
      <c r="J1518" t="str">
        <f>CONCATENATE([1]alldata!$A$1518,[1]alldata!$B$1518)</f>
        <v>Research Technologist - Transplant SurgeryMassachusetts General Hospital(MGH)</v>
      </c>
    </row>
    <row r="1519" spans="1:10" ht="340" x14ac:dyDescent="0.2">
      <c r="A1519" t="s">
        <v>2769</v>
      </c>
      <c r="B1519" t="s">
        <v>2759</v>
      </c>
      <c r="C1519" s="2" t="s">
        <v>2770</v>
      </c>
      <c r="D1519">
        <v>838</v>
      </c>
      <c r="E1519" t="s">
        <v>111</v>
      </c>
      <c r="F1519" t="s">
        <v>18</v>
      </c>
      <c r="G1519" t="str">
        <f t="shared" si="23"/>
        <v xml:space="preserve"> MA</v>
      </c>
      <c r="H1519" t="str">
        <f>IF([1]alldata!$D$1519&gt;1000,"Good Review","not many reviews")</f>
        <v>not many reviews</v>
      </c>
      <c r="J1519" t="str">
        <f>CONCATENATE([1]alldata!$A$1519,[1]alldata!$B$1519)</f>
        <v>Research Technician II - Surgical OncologyMassachusetts General Hospital(MGH)</v>
      </c>
    </row>
    <row r="1520" spans="1:10" ht="388" x14ac:dyDescent="0.2">
      <c r="A1520" t="s">
        <v>2771</v>
      </c>
      <c r="B1520" t="s">
        <v>2759</v>
      </c>
      <c r="C1520" s="2" t="s">
        <v>2772</v>
      </c>
      <c r="D1520">
        <v>838</v>
      </c>
      <c r="E1520" t="s">
        <v>111</v>
      </c>
      <c r="F1520" t="s">
        <v>18</v>
      </c>
      <c r="G1520" t="str">
        <f t="shared" si="23"/>
        <v xml:space="preserve"> MA</v>
      </c>
      <c r="H1520" t="str">
        <f>IF([1]alldata!$D$1520&gt;1000,"Good Review","not many reviews")</f>
        <v>not many reviews</v>
      </c>
      <c r="J1520" t="str">
        <f>CONCATENATE([1]alldata!$A$1520,[1]alldata!$B$1520)</f>
        <v>Group Leader, BioinformaticsMassachusetts General Hospital(MGH)</v>
      </c>
    </row>
    <row r="1521" spans="1:10" ht="404" x14ac:dyDescent="0.2">
      <c r="A1521" t="s">
        <v>2773</v>
      </c>
      <c r="B1521" t="s">
        <v>2759</v>
      </c>
      <c r="C1521" s="2" t="s">
        <v>2774</v>
      </c>
      <c r="D1521">
        <v>838</v>
      </c>
      <c r="E1521" t="s">
        <v>111</v>
      </c>
      <c r="F1521" t="s">
        <v>18</v>
      </c>
      <c r="G1521" t="str">
        <f t="shared" si="23"/>
        <v xml:space="preserve"> MA</v>
      </c>
      <c r="H1521" t="str">
        <f>IF([1]alldata!$D$1521&gt;1000,"Good Review","not many reviews")</f>
        <v>not many reviews</v>
      </c>
      <c r="J1521" t="str">
        <f>CONCATENATE([1]alldata!$A$1521,[1]alldata!$B$1521)</f>
        <v>Technical Support Specialist - Center for Engineering in MedicineMassachusetts General Hospital(MGH)</v>
      </c>
    </row>
    <row r="1522" spans="1:10" ht="409.6" x14ac:dyDescent="0.2">
      <c r="A1522" t="s">
        <v>2775</v>
      </c>
      <c r="B1522" t="s">
        <v>2759</v>
      </c>
      <c r="C1522" s="2" t="s">
        <v>2776</v>
      </c>
      <c r="D1522">
        <v>838</v>
      </c>
      <c r="E1522" t="s">
        <v>111</v>
      </c>
      <c r="F1522" t="s">
        <v>18</v>
      </c>
      <c r="G1522" t="str">
        <f t="shared" si="23"/>
        <v xml:space="preserve"> MA</v>
      </c>
      <c r="H1522" t="str">
        <f>IF([1]alldata!$D$1522&gt;1000,"Good Review","not many reviews")</f>
        <v>not many reviews</v>
      </c>
      <c r="J1522" t="str">
        <f>CONCATENATE([1]alldata!$A$1522,[1]alldata!$B$1522)</f>
        <v>Research FellowMassachusetts General Hospital(MGH)</v>
      </c>
    </row>
    <row r="1523" spans="1:10" ht="409.6" x14ac:dyDescent="0.2">
      <c r="A1523" t="s">
        <v>2777</v>
      </c>
      <c r="B1523" t="s">
        <v>2759</v>
      </c>
      <c r="C1523" s="2" t="s">
        <v>2778</v>
      </c>
      <c r="D1523">
        <v>838</v>
      </c>
      <c r="E1523" t="s">
        <v>111</v>
      </c>
      <c r="F1523" t="s">
        <v>18</v>
      </c>
      <c r="G1523" t="str">
        <f t="shared" si="23"/>
        <v xml:space="preserve"> MA</v>
      </c>
      <c r="H1523" t="str">
        <f>IF([1]alldata!$D$1523&gt;1000,"Good Review","not many reviews")</f>
        <v>not many reviews</v>
      </c>
      <c r="J1523" t="str">
        <f>CONCATENATE([1]alldata!$A$1523,[1]alldata!$B$1523)</f>
        <v>Postdoctoral Research Fellow ‚Äì Massachusetts General Hospital and Broad InstituteMassachusetts General Hospital(MGH)</v>
      </c>
    </row>
    <row r="1524" spans="1:10" ht="388" x14ac:dyDescent="0.2">
      <c r="A1524" t="s">
        <v>2779</v>
      </c>
      <c r="B1524" t="s">
        <v>2759</v>
      </c>
      <c r="C1524" s="2" t="s">
        <v>2780</v>
      </c>
      <c r="D1524">
        <v>838</v>
      </c>
      <c r="E1524" t="s">
        <v>111</v>
      </c>
      <c r="F1524" t="s">
        <v>18</v>
      </c>
      <c r="G1524" t="str">
        <f t="shared" si="23"/>
        <v xml:space="preserve"> MA</v>
      </c>
      <c r="H1524" t="str">
        <f>IF([1]alldata!$D$1524&gt;1000,"Good Review","not many reviews")</f>
        <v>not many reviews</v>
      </c>
      <c r="J1524" t="str">
        <f>CONCATENATE([1]alldata!$A$1524,[1]alldata!$B$1524)</f>
        <v>Polysomnography TechnologistMassachusetts General Hospital(MGH)</v>
      </c>
    </row>
    <row r="1525" spans="1:10" ht="404" x14ac:dyDescent="0.2">
      <c r="A1525" t="s">
        <v>2781</v>
      </c>
      <c r="B1525" t="s">
        <v>2759</v>
      </c>
      <c r="C1525" s="2" t="s">
        <v>2782</v>
      </c>
      <c r="D1525">
        <v>838</v>
      </c>
      <c r="E1525" t="s">
        <v>111</v>
      </c>
      <c r="F1525" t="s">
        <v>18</v>
      </c>
      <c r="G1525" t="str">
        <f t="shared" si="23"/>
        <v xml:space="preserve"> MA</v>
      </c>
      <c r="H1525" t="str">
        <f>IF([1]alldata!$D$1525&gt;1000,"Good Review","not many reviews")</f>
        <v>not many reviews</v>
      </c>
      <c r="J1525" t="str">
        <f>CONCATENATE([1]alldata!$A$1525,[1]alldata!$B$1525)</f>
        <v>Research Technologist, Sr.Massachusetts General Hospital(MGH)</v>
      </c>
    </row>
    <row r="1526" spans="1:10" ht="404" x14ac:dyDescent="0.2">
      <c r="A1526" t="s">
        <v>2783</v>
      </c>
      <c r="B1526" t="s">
        <v>2759</v>
      </c>
      <c r="C1526" s="2" t="s">
        <v>2784</v>
      </c>
      <c r="D1526">
        <v>838</v>
      </c>
      <c r="E1526" t="s">
        <v>111</v>
      </c>
      <c r="F1526" t="s">
        <v>18</v>
      </c>
      <c r="G1526" t="str">
        <f t="shared" si="23"/>
        <v xml:space="preserve"> MA</v>
      </c>
      <c r="H1526" t="str">
        <f>IF([1]alldata!$D$1526&gt;1000,"Good Review","not many reviews")</f>
        <v>not many reviews</v>
      </c>
      <c r="J1526" t="str">
        <f>CONCATENATE([1]alldata!$A$1526,[1]alldata!$B$1526)</f>
        <v>Clinical Research CoordinatorMassachusetts General Hospital(MGH)</v>
      </c>
    </row>
    <row r="1527" spans="1:10" ht="388" x14ac:dyDescent="0.2">
      <c r="A1527" t="s">
        <v>2785</v>
      </c>
      <c r="B1527" t="s">
        <v>2759</v>
      </c>
      <c r="C1527" s="2" t="s">
        <v>2786</v>
      </c>
      <c r="D1527">
        <v>838</v>
      </c>
      <c r="E1527" t="s">
        <v>111</v>
      </c>
      <c r="F1527" t="s">
        <v>18</v>
      </c>
      <c r="G1527" t="str">
        <f t="shared" si="23"/>
        <v xml:space="preserve"> MA</v>
      </c>
      <c r="H1527" t="str">
        <f>IF([1]alldata!$D$1527&gt;1000,"Good Review","not many reviews")</f>
        <v>not many reviews</v>
      </c>
      <c r="J1527" t="str">
        <f>CONCATENATE([1]alldata!$A$1527,[1]alldata!$B$1527)</f>
        <v>Quality/Compliance Nurse Mgr.Massachusetts General Hospital(MGH)</v>
      </c>
    </row>
    <row r="1528" spans="1:10" ht="372" x14ac:dyDescent="0.2">
      <c r="A1528" t="s">
        <v>2787</v>
      </c>
      <c r="B1528" t="s">
        <v>2759</v>
      </c>
      <c r="C1528" s="2" t="s">
        <v>2788</v>
      </c>
      <c r="D1528">
        <v>838</v>
      </c>
      <c r="E1528" t="s">
        <v>111</v>
      </c>
      <c r="F1528" t="s">
        <v>18</v>
      </c>
      <c r="G1528" t="str">
        <f t="shared" si="23"/>
        <v xml:space="preserve"> MA</v>
      </c>
      <c r="H1528" t="str">
        <f>IF([1]alldata!$D$1528&gt;1000,"Good Review","not many reviews")</f>
        <v>not many reviews</v>
      </c>
      <c r="J1528" t="str">
        <f>CONCATENATE([1]alldata!$A$1528,[1]alldata!$B$1528)</f>
        <v>Research TechnologistMassachusetts General Hospital(MGH)</v>
      </c>
    </row>
    <row r="1529" spans="1:10" ht="372" x14ac:dyDescent="0.2">
      <c r="A1529" t="s">
        <v>2789</v>
      </c>
      <c r="B1529" t="s">
        <v>2759</v>
      </c>
      <c r="C1529" s="2" t="s">
        <v>2790</v>
      </c>
      <c r="D1529">
        <v>838</v>
      </c>
      <c r="E1529" t="s">
        <v>111</v>
      </c>
      <c r="F1529" t="s">
        <v>18</v>
      </c>
      <c r="G1529" t="str">
        <f t="shared" si="23"/>
        <v xml:space="preserve"> MA</v>
      </c>
      <c r="H1529" t="str">
        <f>IF([1]alldata!$D$1529&gt;1000,"Good Review","not many reviews")</f>
        <v>not many reviews</v>
      </c>
      <c r="J1529" t="str">
        <f>CONCATENATE([1]alldata!$A$1529,[1]alldata!$B$1529)</f>
        <v>Clinical Rsch. Coord., Sr.Massachusetts General Hospital(MGH)</v>
      </c>
    </row>
    <row r="1530" spans="1:10" ht="388" x14ac:dyDescent="0.2">
      <c r="A1530" t="s">
        <v>2791</v>
      </c>
      <c r="B1530" t="s">
        <v>2759</v>
      </c>
      <c r="C1530" s="2" t="s">
        <v>2792</v>
      </c>
      <c r="D1530">
        <v>838</v>
      </c>
      <c r="E1530" t="s">
        <v>111</v>
      </c>
      <c r="F1530" t="s">
        <v>18</v>
      </c>
      <c r="G1530" t="str">
        <f t="shared" si="23"/>
        <v xml:space="preserve"> MA</v>
      </c>
      <c r="H1530" t="str">
        <f>IF([1]alldata!$D$1530&gt;1000,"Good Review","not many reviews")</f>
        <v>not many reviews</v>
      </c>
      <c r="J1530" t="str">
        <f>CONCATENATE([1]alldata!$A$1530,[1]alldata!$B$1530)</f>
        <v>Program CoordinatorMassachusetts General Hospital(MGH)</v>
      </c>
    </row>
    <row r="1531" spans="1:10" ht="388" x14ac:dyDescent="0.2">
      <c r="A1531" t="s">
        <v>2793</v>
      </c>
      <c r="B1531" t="s">
        <v>2759</v>
      </c>
      <c r="C1531" s="2" t="s">
        <v>2794</v>
      </c>
      <c r="D1531">
        <v>838</v>
      </c>
      <c r="E1531" t="s">
        <v>111</v>
      </c>
      <c r="F1531" t="s">
        <v>18</v>
      </c>
      <c r="G1531" t="str">
        <f t="shared" si="23"/>
        <v xml:space="preserve"> MA</v>
      </c>
      <c r="H1531" t="str">
        <f>IF([1]alldata!$D$1531&gt;1000,"Good Review","not many reviews")</f>
        <v>not many reviews</v>
      </c>
      <c r="J1531" t="str">
        <f>CONCATENATE([1]alldata!$A$1531,[1]alldata!$B$1531)</f>
        <v>Vice President, DevelopmentMassachusetts General Hospital(MGH)</v>
      </c>
    </row>
    <row r="1532" spans="1:10" ht="372" x14ac:dyDescent="0.2">
      <c r="A1532" t="s">
        <v>2795</v>
      </c>
      <c r="B1532" t="s">
        <v>2759</v>
      </c>
      <c r="C1532" s="2" t="s">
        <v>2796</v>
      </c>
      <c r="D1532">
        <v>838</v>
      </c>
      <c r="E1532" t="s">
        <v>111</v>
      </c>
      <c r="F1532" t="s">
        <v>18</v>
      </c>
      <c r="G1532" t="str">
        <f t="shared" si="23"/>
        <v xml:space="preserve"> MA</v>
      </c>
      <c r="H1532" t="str">
        <f>IF([1]alldata!$D$1532&gt;1000,"Good Review","not many reviews")</f>
        <v>not many reviews</v>
      </c>
      <c r="J1532" t="str">
        <f>CONCATENATE([1]alldata!$A$1532,[1]alldata!$B$1532)</f>
        <v>Research SpecialistMassachusetts General Hospital(MGH)</v>
      </c>
    </row>
    <row r="1533" spans="1:10" ht="404" x14ac:dyDescent="0.2">
      <c r="A1533" t="s">
        <v>2797</v>
      </c>
      <c r="B1533" t="s">
        <v>2759</v>
      </c>
      <c r="C1533" s="2" t="s">
        <v>2798</v>
      </c>
      <c r="D1533">
        <v>838</v>
      </c>
      <c r="E1533" t="s">
        <v>111</v>
      </c>
      <c r="F1533" t="s">
        <v>18</v>
      </c>
      <c r="G1533" t="str">
        <f t="shared" si="23"/>
        <v xml:space="preserve"> MA</v>
      </c>
      <c r="H1533" t="str">
        <f>IF([1]alldata!$D$1533&gt;1000,"Good Review","not many reviews")</f>
        <v>not many reviews</v>
      </c>
      <c r="J1533" t="str">
        <f>CONCATENATE([1]alldata!$A$1533,[1]alldata!$B$1533)</f>
        <v>Research Software EngineerMassachusetts General Hospital(MGH)</v>
      </c>
    </row>
    <row r="1534" spans="1:10" ht="388" x14ac:dyDescent="0.2">
      <c r="A1534" t="s">
        <v>2799</v>
      </c>
      <c r="B1534" t="s">
        <v>2759</v>
      </c>
      <c r="C1534" s="2" t="s">
        <v>2800</v>
      </c>
      <c r="D1534">
        <v>838</v>
      </c>
      <c r="E1534" t="s">
        <v>111</v>
      </c>
      <c r="F1534" t="s">
        <v>18</v>
      </c>
      <c r="G1534" t="str">
        <f t="shared" si="23"/>
        <v xml:space="preserve"> MA</v>
      </c>
      <c r="H1534" t="str">
        <f>IF([1]alldata!$D$1534&gt;1000,"Good Review","not many reviews")</f>
        <v>not many reviews</v>
      </c>
      <c r="J1534" t="str">
        <f>CONCATENATE([1]alldata!$A$1534,[1]alldata!$B$1534)</f>
        <v>Research EngineerMassachusetts General Hospital(MGH)</v>
      </c>
    </row>
    <row r="1535" spans="1:10" ht="409.6" x14ac:dyDescent="0.2">
      <c r="A1535" t="s">
        <v>2781</v>
      </c>
      <c r="B1535" t="s">
        <v>2759</v>
      </c>
      <c r="C1535" s="2" t="s">
        <v>2801</v>
      </c>
      <c r="D1535">
        <v>838</v>
      </c>
      <c r="E1535" t="s">
        <v>199</v>
      </c>
      <c r="F1535" t="s">
        <v>18</v>
      </c>
      <c r="G1535" t="str">
        <f t="shared" si="23"/>
        <v xml:space="preserve"> MA</v>
      </c>
      <c r="H1535" t="str">
        <f>IF([1]alldata!$D$1535&gt;1000,"Good Review","not many reviews")</f>
        <v>not many reviews</v>
      </c>
      <c r="J1535" t="str">
        <f>CONCATENATE([1]alldata!$A$1535,[1]alldata!$B$1535)</f>
        <v>Research Technologist, Sr.Massachusetts General Hospital(MGH)</v>
      </c>
    </row>
    <row r="1536" spans="1:10" ht="409.6" x14ac:dyDescent="0.2">
      <c r="A1536" t="s">
        <v>2802</v>
      </c>
      <c r="B1536" t="s">
        <v>2803</v>
      </c>
      <c r="C1536" s="2" t="s">
        <v>2804</v>
      </c>
      <c r="D1536">
        <v>838</v>
      </c>
      <c r="E1536" t="s">
        <v>285</v>
      </c>
      <c r="F1536" t="s">
        <v>22</v>
      </c>
      <c r="G1536" t="str">
        <f t="shared" si="23"/>
        <v xml:space="preserve"> WA</v>
      </c>
      <c r="H1536" t="str">
        <f>IF([1]alldata!$D$1536&gt;1000,"Good Review","not many reviews")</f>
        <v>not many reviews</v>
      </c>
      <c r="J1536" t="str">
        <f>CONCATENATE([1]alldata!$A$1536,[1]alldata!$B$1536)</f>
        <v>RESEARCHER, HUMAN-CENTERED DATA SCIENCEUniversity of Washington</v>
      </c>
    </row>
    <row r="1537" spans="1:10" ht="409.6" x14ac:dyDescent="0.2">
      <c r="A1537" t="s">
        <v>2805</v>
      </c>
      <c r="B1537" t="s">
        <v>2803</v>
      </c>
      <c r="C1537" s="2" t="s">
        <v>2806</v>
      </c>
      <c r="D1537">
        <v>838</v>
      </c>
      <c r="E1537" t="s">
        <v>285</v>
      </c>
      <c r="F1537" t="s">
        <v>22</v>
      </c>
      <c r="G1537" t="str">
        <f t="shared" si="23"/>
        <v xml:space="preserve"> WA</v>
      </c>
      <c r="H1537" t="str">
        <f>IF([1]alldata!$D$1537&gt;1000,"Good Review","not many reviews")</f>
        <v>not many reviews</v>
      </c>
      <c r="J1537" t="str">
        <f>CONCATENATE([1]alldata!$A$1537,[1]alldata!$B$1537)</f>
        <v>ANALYTICS MANAGEMENT ANALYSTUniversity of Washington</v>
      </c>
    </row>
    <row r="1538" spans="1:10" ht="409.6" x14ac:dyDescent="0.2">
      <c r="A1538" t="s">
        <v>2761</v>
      </c>
      <c r="B1538" t="s">
        <v>2803</v>
      </c>
      <c r="C1538" s="2" t="s">
        <v>2804</v>
      </c>
      <c r="D1538">
        <v>838</v>
      </c>
      <c r="E1538" t="s">
        <v>285</v>
      </c>
      <c r="F1538" t="s">
        <v>22</v>
      </c>
      <c r="G1538" t="str">
        <f t="shared" ref="G1538:G1601" si="24">LEFT(F1538,3)</f>
        <v xml:space="preserve"> WA</v>
      </c>
      <c r="H1538" t="str">
        <f>IF([1]alldata!$D$1538&gt;1000,"Good Review","not many reviews")</f>
        <v>not many reviews</v>
      </c>
      <c r="J1538" t="str">
        <f>CONCATENATE([1]alldata!$A$1538,[1]alldata!$B$1538)</f>
        <v>RESEARCH SCIENTISTUniversity of Washington</v>
      </c>
    </row>
    <row r="1539" spans="1:10" ht="409.6" x14ac:dyDescent="0.2">
      <c r="A1539" t="s">
        <v>2807</v>
      </c>
      <c r="B1539" t="s">
        <v>2803</v>
      </c>
      <c r="C1539" s="2" t="s">
        <v>2808</v>
      </c>
      <c r="D1539">
        <v>838</v>
      </c>
      <c r="E1539" t="s">
        <v>285</v>
      </c>
      <c r="F1539" t="s">
        <v>22</v>
      </c>
      <c r="G1539" t="str">
        <f t="shared" si="24"/>
        <v xml:space="preserve"> WA</v>
      </c>
      <c r="H1539" t="str">
        <f>IF([1]alldata!$D$1539&gt;1000,"Good Review","not many reviews")</f>
        <v>not many reviews</v>
      </c>
      <c r="J1539" t="str">
        <f>CONCATENATE([1]alldata!$A$1539,[1]alldata!$B$1539)</f>
        <v>RESEARCH IT PROGRAM MANAGERUniversity of Washington</v>
      </c>
    </row>
    <row r="1540" spans="1:10" ht="409.6" x14ac:dyDescent="0.2">
      <c r="A1540" t="s">
        <v>2809</v>
      </c>
      <c r="B1540" t="s">
        <v>2803</v>
      </c>
      <c r="C1540" s="2" t="s">
        <v>2810</v>
      </c>
      <c r="D1540">
        <v>838</v>
      </c>
      <c r="E1540" t="s">
        <v>285</v>
      </c>
      <c r="F1540" t="s">
        <v>22</v>
      </c>
      <c r="G1540" t="str">
        <f t="shared" si="24"/>
        <v xml:space="preserve"> WA</v>
      </c>
      <c r="H1540" t="str">
        <f>IF([1]alldata!$D$1540&gt;1000,"Good Review","not many reviews")</f>
        <v>not many reviews</v>
      </c>
      <c r="J1540" t="str">
        <f>CONCATENATE([1]alldata!$A$1540,[1]alldata!$B$1540)</f>
        <v>LEAD, RESEARCH IT INFRASTRUCTURE ENGINEERUniversity of Washington</v>
      </c>
    </row>
    <row r="1541" spans="1:10" ht="372" x14ac:dyDescent="0.2">
      <c r="A1541" t="s">
        <v>2811</v>
      </c>
      <c r="B1541" t="s">
        <v>2803</v>
      </c>
      <c r="C1541" s="2" t="s">
        <v>2812</v>
      </c>
      <c r="D1541">
        <v>838</v>
      </c>
      <c r="E1541" t="s">
        <v>285</v>
      </c>
      <c r="F1541" t="s">
        <v>22</v>
      </c>
      <c r="G1541" t="str">
        <f t="shared" si="24"/>
        <v xml:space="preserve"> WA</v>
      </c>
      <c r="H1541" t="str">
        <f>IF([1]alldata!$D$1541&gt;1000,"Good Review","not many reviews")</f>
        <v>not many reviews</v>
      </c>
      <c r="J1541" t="str">
        <f>CONCATENATE([1]alldata!$A$1541,[1]alldata!$B$1541)</f>
        <v>POPULATION HEALTH MANAGER (RN)University of Washington</v>
      </c>
    </row>
    <row r="1542" spans="1:10" ht="409.6" x14ac:dyDescent="0.2">
      <c r="A1542" t="s">
        <v>2813</v>
      </c>
      <c r="B1542" t="s">
        <v>2803</v>
      </c>
      <c r="C1542" s="2" t="s">
        <v>2814</v>
      </c>
      <c r="D1542">
        <v>838</v>
      </c>
      <c r="E1542" t="s">
        <v>285</v>
      </c>
      <c r="F1542" t="s">
        <v>22</v>
      </c>
      <c r="G1542" t="str">
        <f t="shared" si="24"/>
        <v xml:space="preserve"> WA</v>
      </c>
      <c r="H1542" t="str">
        <f>IF([1]alldata!$D$1542&gt;1000,"Good Review","not many reviews")</f>
        <v>not many reviews</v>
      </c>
      <c r="J1542" t="str">
        <f>CONCATENATE([1]alldata!$A$1542,[1]alldata!$B$1542)</f>
        <v>APPLICATIONS, INTEGRATION, &amp; WEB SYSTEMS SOFTWARE ENGINEERUniversity of Washington</v>
      </c>
    </row>
    <row r="1543" spans="1:10" ht="409.6" x14ac:dyDescent="0.2">
      <c r="A1543" t="s">
        <v>2815</v>
      </c>
      <c r="B1543" t="s">
        <v>2803</v>
      </c>
      <c r="C1543" s="2" t="s">
        <v>2816</v>
      </c>
      <c r="D1543">
        <v>838</v>
      </c>
      <c r="E1543" t="s">
        <v>285</v>
      </c>
      <c r="F1543" t="s">
        <v>22</v>
      </c>
      <c r="G1543" t="str">
        <f t="shared" si="24"/>
        <v xml:space="preserve"> WA</v>
      </c>
      <c r="H1543" t="str">
        <f>IF([1]alldata!$D$1543&gt;1000,"Good Review","not many reviews")</f>
        <v>not many reviews</v>
      </c>
      <c r="J1543" t="str">
        <f>CONCATENATE([1]alldata!$A$1543,[1]alldata!$B$1543)</f>
        <v>CLINICAL COORDINATOR, PATIENT OUTREACH &amp; CARE MGMTUniversity of Washington</v>
      </c>
    </row>
    <row r="1544" spans="1:10" ht="404" x14ac:dyDescent="0.2">
      <c r="A1544" t="s">
        <v>2817</v>
      </c>
      <c r="B1544" t="s">
        <v>2803</v>
      </c>
      <c r="C1544" s="2" t="s">
        <v>2818</v>
      </c>
      <c r="D1544">
        <v>838</v>
      </c>
      <c r="E1544" t="s">
        <v>285</v>
      </c>
      <c r="F1544" t="s">
        <v>22</v>
      </c>
      <c r="G1544" t="str">
        <f t="shared" si="24"/>
        <v xml:space="preserve"> WA</v>
      </c>
      <c r="H1544" t="str">
        <f>IF([1]alldata!$D$1544&gt;1000,"Good Review","not many reviews")</f>
        <v>not many reviews</v>
      </c>
      <c r="J1544" t="str">
        <f>CONCATENATE([1]alldata!$A$1544,[1]alldata!$B$1544)</f>
        <v>SENIOR COMPUTER SPECIALISTUniversity of Washington</v>
      </c>
    </row>
    <row r="1545" spans="1:10" ht="409.6" x14ac:dyDescent="0.2">
      <c r="A1545" t="s">
        <v>2819</v>
      </c>
      <c r="B1545" t="s">
        <v>2803</v>
      </c>
      <c r="C1545" s="2" t="s">
        <v>2820</v>
      </c>
      <c r="D1545">
        <v>838</v>
      </c>
      <c r="E1545" t="s">
        <v>285</v>
      </c>
      <c r="F1545" t="s">
        <v>22</v>
      </c>
      <c r="G1545" t="str">
        <f t="shared" si="24"/>
        <v xml:space="preserve"> WA</v>
      </c>
      <c r="H1545" t="str">
        <f>IF([1]alldata!$D$1545&gt;1000,"Good Review","not many reviews")</f>
        <v>not many reviews</v>
      </c>
      <c r="J1545" t="str">
        <f>CONCATENATE([1]alldata!$A$1545,[1]alldata!$B$1545)</f>
        <v>ITS ASST DIR OF HUMAN RESOURCES &amp; ADMINISTRATIONUniversity of Washington</v>
      </c>
    </row>
    <row r="1546" spans="1:10" ht="409.6" x14ac:dyDescent="0.2">
      <c r="A1546" t="s">
        <v>2821</v>
      </c>
      <c r="B1546" t="s">
        <v>2803</v>
      </c>
      <c r="C1546" s="2" t="s">
        <v>2822</v>
      </c>
      <c r="D1546">
        <v>838</v>
      </c>
      <c r="E1546" t="s">
        <v>285</v>
      </c>
      <c r="F1546" t="s">
        <v>22</v>
      </c>
      <c r="G1546" t="str">
        <f t="shared" si="24"/>
        <v xml:space="preserve"> WA</v>
      </c>
      <c r="H1546" t="str">
        <f>IF([1]alldata!$D$1546&gt;1000,"Good Review","not many reviews")</f>
        <v>not many reviews</v>
      </c>
      <c r="J1546" t="str">
        <f>CONCATENATE([1]alldata!$A$1546,[1]alldata!$B$1546)</f>
        <v>DIRECTOR OF FINANCE AND ADMINISTRATIONUniversity of Washington</v>
      </c>
    </row>
    <row r="1547" spans="1:10" ht="356" x14ac:dyDescent="0.2">
      <c r="A1547" t="s">
        <v>2823</v>
      </c>
      <c r="B1547" t="s">
        <v>2803</v>
      </c>
      <c r="C1547" s="2" t="s">
        <v>2824</v>
      </c>
      <c r="D1547">
        <v>838</v>
      </c>
      <c r="E1547" t="s">
        <v>285</v>
      </c>
      <c r="F1547" t="s">
        <v>22</v>
      </c>
      <c r="G1547" t="str">
        <f t="shared" si="24"/>
        <v xml:space="preserve"> WA</v>
      </c>
      <c r="H1547" t="str">
        <f>IF([1]alldata!$D$1547&gt;1000,"Good Review","not many reviews")</f>
        <v>not many reviews</v>
      </c>
      <c r="J1547" t="str">
        <f>CONCATENATE([1]alldata!$A$1547,[1]alldata!$B$1547)</f>
        <v>HUMAN RESOURCES DEPARTMENT MANAGER / ADMINISTRATORUniversity of Washington</v>
      </c>
    </row>
    <row r="1548" spans="1:10" ht="404" x14ac:dyDescent="0.2">
      <c r="A1548" t="s">
        <v>2825</v>
      </c>
      <c r="B1548" t="s">
        <v>2803</v>
      </c>
      <c r="C1548" s="2" t="s">
        <v>2818</v>
      </c>
      <c r="D1548">
        <v>838</v>
      </c>
      <c r="E1548" t="s">
        <v>285</v>
      </c>
      <c r="F1548" t="s">
        <v>22</v>
      </c>
      <c r="G1548" t="str">
        <f t="shared" si="24"/>
        <v xml:space="preserve"> WA</v>
      </c>
      <c r="H1548" t="str">
        <f>IF([1]alldata!$D$1548&gt;1000,"Good Review","not many reviews")</f>
        <v>not many reviews</v>
      </c>
      <c r="J1548" t="str">
        <f>CONCATENATE([1]alldata!$A$1548,[1]alldata!$B$1548)</f>
        <v>SOM DIRECTOR - CLINICAL DEPARTMENTUniversity of Washington</v>
      </c>
    </row>
    <row r="1549" spans="1:10" ht="404" x14ac:dyDescent="0.2">
      <c r="A1549" t="s">
        <v>2826</v>
      </c>
      <c r="B1549" t="s">
        <v>2803</v>
      </c>
      <c r="C1549" s="2" t="s">
        <v>2818</v>
      </c>
      <c r="D1549">
        <v>838</v>
      </c>
      <c r="E1549" t="s">
        <v>285</v>
      </c>
      <c r="F1549" t="s">
        <v>22</v>
      </c>
      <c r="G1549" t="str">
        <f t="shared" si="24"/>
        <v xml:space="preserve"> WA</v>
      </c>
      <c r="H1549" t="str">
        <f>IF([1]alldata!$D$1549&gt;1000,"Good Review","not many reviews")</f>
        <v>not many reviews</v>
      </c>
      <c r="J1549" t="str">
        <f>CONCATENATE([1]alldata!$A$1549,[1]alldata!$B$1549)</f>
        <v>CLIA LABORATORY SUPERVISORUniversity of Washington</v>
      </c>
    </row>
    <row r="1550" spans="1:10" ht="409.6" x14ac:dyDescent="0.2">
      <c r="A1550" t="s">
        <v>2827</v>
      </c>
      <c r="B1550" t="s">
        <v>2803</v>
      </c>
      <c r="C1550" s="2" t="s">
        <v>2816</v>
      </c>
      <c r="D1550">
        <v>838</v>
      </c>
      <c r="E1550" t="s">
        <v>285</v>
      </c>
      <c r="F1550" t="s">
        <v>22</v>
      </c>
      <c r="G1550" t="str">
        <f t="shared" si="24"/>
        <v xml:space="preserve"> WA</v>
      </c>
      <c r="H1550" t="str">
        <f>IF([1]alldata!$D$1550&gt;1000,"Good Review","not many reviews")</f>
        <v>not many reviews</v>
      </c>
      <c r="J1550" t="str">
        <f>CONCATENATE([1]alldata!$A$1550,[1]alldata!$B$1550)</f>
        <v>SENIOR VALUE BASED ANALYSTUniversity of Washington</v>
      </c>
    </row>
    <row r="1551" spans="1:10" ht="409.6" x14ac:dyDescent="0.2">
      <c r="A1551" t="s">
        <v>2828</v>
      </c>
      <c r="B1551" t="s">
        <v>2803</v>
      </c>
      <c r="C1551" s="2" t="s">
        <v>2829</v>
      </c>
      <c r="D1551">
        <v>838</v>
      </c>
      <c r="E1551" t="s">
        <v>285</v>
      </c>
      <c r="F1551" t="s">
        <v>22</v>
      </c>
      <c r="G1551" t="str">
        <f t="shared" si="24"/>
        <v xml:space="preserve"> WA</v>
      </c>
      <c r="H1551" t="str">
        <f>IF([1]alldata!$D$1551&gt;1000,"Good Review","not many reviews")</f>
        <v>not many reviews</v>
      </c>
      <c r="J1551" t="str">
        <f>CONCATENATE([1]alldata!$A$1551,[1]alldata!$B$1551)</f>
        <v>RESEARCH IT ANALYST/DEVELOPERUniversity of Washington</v>
      </c>
    </row>
    <row r="1552" spans="1:10" ht="409.6" x14ac:dyDescent="0.2">
      <c r="A1552" t="s">
        <v>2830</v>
      </c>
      <c r="B1552" t="s">
        <v>2803</v>
      </c>
      <c r="C1552" s="2" t="s">
        <v>2822</v>
      </c>
      <c r="D1552">
        <v>838</v>
      </c>
      <c r="E1552" t="s">
        <v>285</v>
      </c>
      <c r="F1552" t="s">
        <v>22</v>
      </c>
      <c r="G1552" t="str">
        <f t="shared" si="24"/>
        <v xml:space="preserve"> WA</v>
      </c>
      <c r="H1552" t="str">
        <f>IF([1]alldata!$D$1552&gt;1000,"Good Review","not many reviews")</f>
        <v>not many reviews</v>
      </c>
      <c r="J1552" t="str">
        <f>CONCATENATE([1]alldata!$A$1552,[1]alldata!$B$1552)</f>
        <v>PROGRAM OPERATIONS MANAGERUniversity of Washington</v>
      </c>
    </row>
    <row r="1553" spans="1:10" ht="409.6" x14ac:dyDescent="0.2">
      <c r="A1553" t="s">
        <v>2831</v>
      </c>
      <c r="B1553" t="s">
        <v>2803</v>
      </c>
      <c r="C1553" s="2" t="s">
        <v>2816</v>
      </c>
      <c r="D1553">
        <v>838</v>
      </c>
      <c r="E1553" t="s">
        <v>285</v>
      </c>
      <c r="F1553" t="s">
        <v>22</v>
      </c>
      <c r="G1553" t="str">
        <f t="shared" si="24"/>
        <v xml:space="preserve"> WA</v>
      </c>
      <c r="H1553" t="str">
        <f>IF([1]alldata!$D$1553&gt;1000,"Good Review","not many reviews")</f>
        <v>not many reviews</v>
      </c>
      <c r="J1553" t="str">
        <f>CONCATENATE([1]alldata!$A$1553,[1]alldata!$B$1553)</f>
        <v>COST ACCOUNTING ANALYSTUniversity of Washington</v>
      </c>
    </row>
    <row r="1554" spans="1:10" ht="409.6" x14ac:dyDescent="0.2">
      <c r="A1554" t="s">
        <v>2832</v>
      </c>
      <c r="B1554" t="s">
        <v>2803</v>
      </c>
      <c r="C1554" s="2" t="s">
        <v>2816</v>
      </c>
      <c r="D1554">
        <v>838</v>
      </c>
      <c r="E1554" t="s">
        <v>285</v>
      </c>
      <c r="F1554" t="s">
        <v>22</v>
      </c>
      <c r="G1554" t="str">
        <f t="shared" si="24"/>
        <v xml:space="preserve"> WA</v>
      </c>
      <c r="H1554" t="str">
        <f>IF([1]alldata!$D$1554&gt;1000,"Good Review","not many reviews")</f>
        <v>not many reviews</v>
      </c>
      <c r="J1554" t="str">
        <f>CONCATENATE([1]alldata!$A$1554,[1]alldata!$B$1554)</f>
        <v>REVENUE INTEGRITY ANALYST - PROG OPS SPECIALISTUniversity of Washington</v>
      </c>
    </row>
    <row r="1555" spans="1:10" ht="409.6" x14ac:dyDescent="0.2">
      <c r="A1555" t="s">
        <v>2833</v>
      </c>
      <c r="B1555" t="s">
        <v>2803</v>
      </c>
      <c r="C1555" s="2" t="s">
        <v>2804</v>
      </c>
      <c r="D1555">
        <v>838</v>
      </c>
      <c r="E1555" t="s">
        <v>285</v>
      </c>
      <c r="F1555" t="s">
        <v>22</v>
      </c>
      <c r="G1555" t="str">
        <f t="shared" si="24"/>
        <v xml:space="preserve"> WA</v>
      </c>
      <c r="H1555" t="str">
        <f>IF([1]alldata!$D$1555&gt;1000,"Good Review","not many reviews")</f>
        <v>not many reviews</v>
      </c>
      <c r="J1555" t="str">
        <f>CONCATENATE([1]alldata!$A$1555,[1]alldata!$B$1555)</f>
        <v>RESEARCH CONSULTANTUniversity of Washington</v>
      </c>
    </row>
    <row r="1556" spans="1:10" ht="409.6" x14ac:dyDescent="0.2">
      <c r="A1556" t="s">
        <v>2834</v>
      </c>
      <c r="B1556" t="s">
        <v>2803</v>
      </c>
      <c r="C1556" s="2" t="s">
        <v>2804</v>
      </c>
      <c r="D1556">
        <v>838</v>
      </c>
      <c r="E1556" t="s">
        <v>285</v>
      </c>
      <c r="F1556" t="s">
        <v>22</v>
      </c>
      <c r="G1556" t="str">
        <f t="shared" si="24"/>
        <v xml:space="preserve"> WA</v>
      </c>
      <c r="H1556" t="str">
        <f>IF([1]alldata!$D$1556&gt;1000,"Good Review","not many reviews")</f>
        <v>not many reviews</v>
      </c>
      <c r="J1556" t="str">
        <f>CONCATENATE([1]alldata!$A$1556,[1]alldata!$B$1556)</f>
        <v>RESEARCHERS FOR THE AIR POLLUTION HEALTH EFFECTS GROUPUniversity of Washington</v>
      </c>
    </row>
    <row r="1557" spans="1:10" ht="409.6" x14ac:dyDescent="0.2">
      <c r="A1557" t="s">
        <v>2835</v>
      </c>
      <c r="B1557" t="s">
        <v>2803</v>
      </c>
      <c r="C1557" s="2" t="s">
        <v>2836</v>
      </c>
      <c r="D1557">
        <v>838</v>
      </c>
      <c r="E1557" t="s">
        <v>285</v>
      </c>
      <c r="F1557" t="s">
        <v>22</v>
      </c>
      <c r="G1557" t="str">
        <f t="shared" si="24"/>
        <v xml:space="preserve"> WA</v>
      </c>
      <c r="H1557" t="str">
        <f>IF([1]alldata!$D$1557&gt;1000,"Good Review","not many reviews")</f>
        <v>not many reviews</v>
      </c>
      <c r="J1557" t="str">
        <f>CONCATENATE([1]alldata!$A$1557,[1]alldata!$B$1557)</f>
        <v>CHIEF TECHNOLOGY OFFICERUniversity of Washington</v>
      </c>
    </row>
    <row r="1558" spans="1:10" ht="409.6" x14ac:dyDescent="0.2">
      <c r="A1558" t="s">
        <v>2837</v>
      </c>
      <c r="B1558" t="s">
        <v>2803</v>
      </c>
      <c r="C1558" s="2" t="s">
        <v>2804</v>
      </c>
      <c r="D1558">
        <v>838</v>
      </c>
      <c r="E1558" t="s">
        <v>285</v>
      </c>
      <c r="F1558" t="s">
        <v>22</v>
      </c>
      <c r="G1558" t="str">
        <f t="shared" si="24"/>
        <v xml:space="preserve"> WA</v>
      </c>
      <c r="H1558" t="str">
        <f>IF([1]alldata!$D$1558&gt;1000,"Good Review","not many reviews")</f>
        <v>not many reviews</v>
      </c>
      <c r="J1558" t="str">
        <f>CONCATENATE([1]alldata!$A$1558,[1]alldata!$B$1558)</f>
        <v>RESEARCH SCIENTIST/ENGINEER-SENIORUniversity of Washington</v>
      </c>
    </row>
    <row r="1559" spans="1:10" ht="372" x14ac:dyDescent="0.2">
      <c r="A1559" t="s">
        <v>2838</v>
      </c>
      <c r="B1559" t="s">
        <v>2803</v>
      </c>
      <c r="C1559" s="2" t="s">
        <v>2839</v>
      </c>
      <c r="D1559">
        <v>838</v>
      </c>
      <c r="E1559" t="s">
        <v>285</v>
      </c>
      <c r="F1559" t="s">
        <v>22</v>
      </c>
      <c r="G1559" t="str">
        <f t="shared" si="24"/>
        <v xml:space="preserve"> WA</v>
      </c>
      <c r="H1559" t="str">
        <f>IF([1]alldata!$D$1559&gt;1000,"Good Review","not many reviews")</f>
        <v>not many reviews</v>
      </c>
      <c r="J1559" t="str">
        <f>CONCATENATE([1]alldata!$A$1559,[1]alldata!$B$1559)</f>
        <v>POPULATION COORDINATOR, PATIENT OUTREACH/CARE MGMTUniversity of Washington</v>
      </c>
    </row>
    <row r="1560" spans="1:10" ht="404" x14ac:dyDescent="0.2">
      <c r="A1560" t="s">
        <v>2840</v>
      </c>
      <c r="B1560" t="s">
        <v>2803</v>
      </c>
      <c r="C1560" s="2" t="s">
        <v>2841</v>
      </c>
      <c r="D1560">
        <v>838</v>
      </c>
      <c r="E1560" t="s">
        <v>285</v>
      </c>
      <c r="F1560" t="s">
        <v>22</v>
      </c>
      <c r="G1560" t="str">
        <f t="shared" si="24"/>
        <v xml:space="preserve"> WA</v>
      </c>
      <c r="H1560" t="str">
        <f>IF([1]alldata!$D$1560&gt;1000,"Good Review","not many reviews")</f>
        <v>not many reviews</v>
      </c>
      <c r="J1560" t="str">
        <f>CONCATENATE([1]alldata!$A$1560,[1]alldata!$B$1560)</f>
        <v>RESEARCH COORDINATORUniversity of Washington</v>
      </c>
    </row>
    <row r="1561" spans="1:10" ht="356" x14ac:dyDescent="0.2">
      <c r="A1561" t="s">
        <v>2842</v>
      </c>
      <c r="B1561" t="s">
        <v>2803</v>
      </c>
      <c r="C1561" s="2" t="s">
        <v>2824</v>
      </c>
      <c r="D1561">
        <v>838</v>
      </c>
      <c r="E1561" t="s">
        <v>285</v>
      </c>
      <c r="F1561" t="s">
        <v>22</v>
      </c>
      <c r="G1561" t="str">
        <f t="shared" si="24"/>
        <v xml:space="preserve"> WA</v>
      </c>
      <c r="H1561" t="str">
        <f>IF([1]alldata!$D$1561&gt;1000,"Good Review","not many reviews")</f>
        <v>not many reviews</v>
      </c>
      <c r="J1561" t="str">
        <f>CONCATENATE([1]alldata!$A$1561,[1]alldata!$B$1561)</f>
        <v>SOURCING SPECIALIST - MROUniversity of Washington</v>
      </c>
    </row>
    <row r="1562" spans="1:10" ht="356" x14ac:dyDescent="0.2">
      <c r="A1562" t="s">
        <v>2843</v>
      </c>
      <c r="B1562" t="s">
        <v>2803</v>
      </c>
      <c r="C1562" s="2" t="s">
        <v>2844</v>
      </c>
      <c r="D1562">
        <v>838</v>
      </c>
      <c r="E1562" t="s">
        <v>285</v>
      </c>
      <c r="F1562" t="s">
        <v>22</v>
      </c>
      <c r="G1562" t="str">
        <f t="shared" si="24"/>
        <v xml:space="preserve"> WA</v>
      </c>
      <c r="H1562" t="str">
        <f>IF([1]alldata!$D$1562&gt;1000,"Good Review","not many reviews")</f>
        <v>not many reviews</v>
      </c>
      <c r="J1562" t="str">
        <f>CONCATENATE([1]alldata!$A$1562,[1]alldata!$B$1562)</f>
        <v>RESEARCH SCIENTIST/ENGINEER 1 (TEMPORARY)University of Washington</v>
      </c>
    </row>
    <row r="1563" spans="1:10" ht="409.6" x14ac:dyDescent="0.2">
      <c r="A1563" t="s">
        <v>2845</v>
      </c>
      <c r="B1563" t="s">
        <v>2803</v>
      </c>
      <c r="C1563" s="2" t="s">
        <v>2816</v>
      </c>
      <c r="D1563">
        <v>838</v>
      </c>
      <c r="E1563" t="s">
        <v>285</v>
      </c>
      <c r="F1563" t="s">
        <v>22</v>
      </c>
      <c r="G1563" t="str">
        <f t="shared" si="24"/>
        <v xml:space="preserve"> WA</v>
      </c>
      <c r="H1563" t="str">
        <f>IF([1]alldata!$D$1563&gt;1000,"Good Review","not many reviews")</f>
        <v>not many reviews</v>
      </c>
      <c r="J1563" t="str">
        <f>CONCATENATE([1]alldata!$A$1563,[1]alldata!$B$1563)</f>
        <v>FINANCIAL ACCESS SPECIALIST 2University of Washington</v>
      </c>
    </row>
    <row r="1564" spans="1:10" ht="409.6" x14ac:dyDescent="0.2">
      <c r="A1564" t="s">
        <v>2846</v>
      </c>
      <c r="B1564" t="s">
        <v>2803</v>
      </c>
      <c r="C1564" s="2" t="s">
        <v>2804</v>
      </c>
      <c r="D1564">
        <v>838</v>
      </c>
      <c r="E1564" t="s">
        <v>285</v>
      </c>
      <c r="F1564" t="s">
        <v>22</v>
      </c>
      <c r="G1564" t="str">
        <f t="shared" si="24"/>
        <v xml:space="preserve"> WA</v>
      </c>
      <c r="H1564" t="str">
        <f>IF([1]alldata!$D$1564&gt;1000,"Good Review","not many reviews")</f>
        <v>not many reviews</v>
      </c>
      <c r="J1564" t="str">
        <f>CONCATENATE([1]alldata!$A$1564,[1]alldata!$B$1564)</f>
        <v>STATISTICAL MODELERUniversity of Washington</v>
      </c>
    </row>
    <row r="1565" spans="1:10" ht="409.6" x14ac:dyDescent="0.2">
      <c r="A1565" t="s">
        <v>2847</v>
      </c>
      <c r="B1565" t="s">
        <v>2803</v>
      </c>
      <c r="C1565" s="2" t="s">
        <v>2848</v>
      </c>
      <c r="D1565">
        <v>838</v>
      </c>
      <c r="E1565" t="s">
        <v>285</v>
      </c>
      <c r="F1565" t="s">
        <v>22</v>
      </c>
      <c r="G1565" t="str">
        <f t="shared" si="24"/>
        <v xml:space="preserve"> WA</v>
      </c>
      <c r="H1565" t="str">
        <f>IF([1]alldata!$D$1565&gt;1000,"Good Review","not many reviews")</f>
        <v>not many reviews</v>
      </c>
      <c r="J1565" t="str">
        <f>CONCATENATE([1]alldata!$A$1565,[1]alldata!$B$1565)</f>
        <v>HUMAN RESOURCE CONSULTANT ASSISTANT 2University of Washington</v>
      </c>
    </row>
    <row r="1566" spans="1:10" ht="409.6" x14ac:dyDescent="0.2">
      <c r="A1566" t="s">
        <v>2849</v>
      </c>
      <c r="B1566" t="s">
        <v>2803</v>
      </c>
      <c r="C1566" s="2" t="s">
        <v>2804</v>
      </c>
      <c r="D1566">
        <v>838</v>
      </c>
      <c r="E1566" t="s">
        <v>285</v>
      </c>
      <c r="F1566" t="s">
        <v>22</v>
      </c>
      <c r="G1566" t="str">
        <f t="shared" si="24"/>
        <v xml:space="preserve"> WA</v>
      </c>
      <c r="H1566" t="str">
        <f>IF([1]alldata!$D$1566&gt;1000,"Good Review","not many reviews")</f>
        <v>not many reviews</v>
      </c>
      <c r="J1566" t="str">
        <f>CONCATENATE([1]alldata!$A$1566,[1]alldata!$B$1566)</f>
        <v>RESEARCH SCIENTIST FOR THE AIR POLLUTION HEALTH EFFECTS GROUPUniversity of Washington</v>
      </c>
    </row>
    <row r="1567" spans="1:10" ht="404" x14ac:dyDescent="0.2">
      <c r="A1567" t="s">
        <v>2850</v>
      </c>
      <c r="B1567" t="s">
        <v>2803</v>
      </c>
      <c r="C1567" s="2" t="s">
        <v>2818</v>
      </c>
      <c r="D1567">
        <v>838</v>
      </c>
      <c r="E1567" t="s">
        <v>285</v>
      </c>
      <c r="F1567" t="s">
        <v>22</v>
      </c>
      <c r="G1567" t="str">
        <f t="shared" si="24"/>
        <v xml:space="preserve"> WA</v>
      </c>
      <c r="H1567" t="str">
        <f>IF([1]alldata!$D$1567&gt;1000,"Good Review","not many reviews")</f>
        <v>not many reviews</v>
      </c>
      <c r="J1567" t="str">
        <f>CONCATENATE([1]alldata!$A$1567,[1]alldata!$B$1567)</f>
        <v>RESEARCH SCIENTIST ENGINEER ASSISTANTUniversity of Washington</v>
      </c>
    </row>
    <row r="1568" spans="1:10" ht="409.6" x14ac:dyDescent="0.2">
      <c r="A1568" t="s">
        <v>2851</v>
      </c>
      <c r="B1568" t="s">
        <v>2803</v>
      </c>
      <c r="C1568" s="2" t="s">
        <v>2852</v>
      </c>
      <c r="D1568">
        <v>838</v>
      </c>
      <c r="E1568" t="s">
        <v>285</v>
      </c>
      <c r="F1568" t="s">
        <v>22</v>
      </c>
      <c r="G1568" t="str">
        <f t="shared" si="24"/>
        <v xml:space="preserve"> WA</v>
      </c>
      <c r="H1568" t="str">
        <f>IF([1]alldata!$D$1568&gt;1000,"Good Review","not many reviews")</f>
        <v>not many reviews</v>
      </c>
      <c r="J1568" t="str">
        <f>CONCATENATE([1]alldata!$A$1568,[1]alldata!$B$1568)</f>
        <v>IDENTITY &amp; ACCESS ANALYSTUniversity of Washington</v>
      </c>
    </row>
    <row r="1569" spans="1:10" ht="409.6" x14ac:dyDescent="0.2">
      <c r="A1569" t="s">
        <v>2853</v>
      </c>
      <c r="B1569" t="s">
        <v>2803</v>
      </c>
      <c r="C1569" s="2" t="s">
        <v>2854</v>
      </c>
      <c r="D1569">
        <v>838</v>
      </c>
      <c r="E1569" t="s">
        <v>285</v>
      </c>
      <c r="F1569" t="s">
        <v>22</v>
      </c>
      <c r="G1569" t="str">
        <f t="shared" si="24"/>
        <v xml:space="preserve"> WA</v>
      </c>
      <c r="H1569" t="str">
        <f>IF([1]alldata!$D$1569&gt;1000,"Good Review","not many reviews")</f>
        <v>not many reviews</v>
      </c>
      <c r="J1569" t="str">
        <f>CONCATENATE([1]alldata!$A$1569,[1]alldata!$B$1569)</f>
        <v>CONTACT CENTER REPRESENTATIVE 1University of Washington</v>
      </c>
    </row>
    <row r="1570" spans="1:10" ht="409.6" x14ac:dyDescent="0.2">
      <c r="A1570" t="s">
        <v>2855</v>
      </c>
      <c r="B1570" t="s">
        <v>2803</v>
      </c>
      <c r="C1570" s="2" t="s">
        <v>2856</v>
      </c>
      <c r="D1570">
        <v>838</v>
      </c>
      <c r="E1570" t="s">
        <v>285</v>
      </c>
      <c r="F1570" t="s">
        <v>22</v>
      </c>
      <c r="G1570" t="str">
        <f t="shared" si="24"/>
        <v xml:space="preserve"> WA</v>
      </c>
      <c r="H1570" t="str">
        <f>IF([1]alldata!$D$1570&gt;1000,"Good Review","not many reviews")</f>
        <v>not many reviews</v>
      </c>
      <c r="J1570" t="str">
        <f>CONCATENATE([1]alldata!$A$1570,[1]alldata!$B$1570)</f>
        <v>POPULATION COORDINATOR (24-40 HOURS PER WEEK)University of Washington</v>
      </c>
    </row>
    <row r="1571" spans="1:10" ht="409.6" x14ac:dyDescent="0.2">
      <c r="A1571" t="s">
        <v>2857</v>
      </c>
      <c r="B1571" t="s">
        <v>2803</v>
      </c>
      <c r="C1571" s="2" t="s">
        <v>2858</v>
      </c>
      <c r="D1571">
        <v>838</v>
      </c>
      <c r="E1571" t="s">
        <v>285</v>
      </c>
      <c r="F1571" t="s">
        <v>22</v>
      </c>
      <c r="G1571" t="str">
        <f t="shared" si="24"/>
        <v xml:space="preserve"> WA</v>
      </c>
      <c r="H1571" t="str">
        <f>IF([1]alldata!$D$1571&gt;1000,"Good Review","not many reviews")</f>
        <v>not many reviews</v>
      </c>
      <c r="J1571" t="str">
        <f>CONCATENATE([1]alldata!$A$1571,[1]alldata!$B$1571)</f>
        <v>RESEARCH SCIENTIST/ENGINEER 4University of Washington</v>
      </c>
    </row>
    <row r="1572" spans="1:10" ht="409.6" x14ac:dyDescent="0.2">
      <c r="A1572" t="s">
        <v>2859</v>
      </c>
      <c r="B1572" t="s">
        <v>2803</v>
      </c>
      <c r="C1572" s="2" t="s">
        <v>2804</v>
      </c>
      <c r="D1572">
        <v>838</v>
      </c>
      <c r="E1572" t="s">
        <v>285</v>
      </c>
      <c r="F1572" t="s">
        <v>22</v>
      </c>
      <c r="G1572" t="str">
        <f t="shared" si="24"/>
        <v xml:space="preserve"> WA</v>
      </c>
      <c r="H1572" t="str">
        <f>IF([1]alldata!$D$1572&gt;1000,"Good Review","not many reviews")</f>
        <v>not many reviews</v>
      </c>
      <c r="J1572" t="str">
        <f>CONCATENATE([1]alldata!$A$1572,[1]alldata!$B$1572)</f>
        <v>NEUROETHICS RESEARCH SCIENTISTUniversity of Washington</v>
      </c>
    </row>
    <row r="1573" spans="1:10" ht="409.6" x14ac:dyDescent="0.2">
      <c r="A1573" t="s">
        <v>2860</v>
      </c>
      <c r="B1573" t="s">
        <v>2803</v>
      </c>
      <c r="C1573" s="2" t="s">
        <v>2816</v>
      </c>
      <c r="D1573">
        <v>838</v>
      </c>
      <c r="E1573" t="s">
        <v>285</v>
      </c>
      <c r="F1573" t="s">
        <v>22</v>
      </c>
      <c r="G1573" t="str">
        <f t="shared" si="24"/>
        <v xml:space="preserve"> WA</v>
      </c>
      <c r="H1573" t="str">
        <f>IF([1]alldata!$D$1573&gt;1000,"Good Review","not many reviews")</f>
        <v>not many reviews</v>
      </c>
      <c r="J1573" t="str">
        <f>CONCATENATE([1]alldata!$A$1573,[1]alldata!$B$1573)</f>
        <v>RECORDS ANALYST 2University of Washington</v>
      </c>
    </row>
    <row r="1574" spans="1:10" ht="404" x14ac:dyDescent="0.2">
      <c r="A1574" t="s">
        <v>2861</v>
      </c>
      <c r="B1574" t="s">
        <v>2803</v>
      </c>
      <c r="C1574" s="2" t="s">
        <v>2818</v>
      </c>
      <c r="D1574">
        <v>838</v>
      </c>
      <c r="E1574" t="s">
        <v>285</v>
      </c>
      <c r="F1574" t="s">
        <v>22</v>
      </c>
      <c r="G1574" t="str">
        <f t="shared" si="24"/>
        <v xml:space="preserve"> WA</v>
      </c>
      <c r="H1574" t="str">
        <f>IF([1]alldata!$D$1574&gt;1000,"Good Review","not many reviews")</f>
        <v>not many reviews</v>
      </c>
      <c r="J1574" t="str">
        <f>CONCATENATE([1]alldata!$A$1574,[1]alldata!$B$1574)</f>
        <v>RESEARCH SCIENTIST ASSISTANTUniversity of Washington</v>
      </c>
    </row>
    <row r="1575" spans="1:10" ht="372" x14ac:dyDescent="0.2">
      <c r="A1575" t="s">
        <v>2862</v>
      </c>
      <c r="B1575" t="s">
        <v>2863</v>
      </c>
      <c r="C1575" s="2" t="s">
        <v>2864</v>
      </c>
      <c r="D1575">
        <v>831</v>
      </c>
      <c r="E1575" t="s">
        <v>105</v>
      </c>
      <c r="F1575" t="s">
        <v>20</v>
      </c>
      <c r="G1575" t="str">
        <f t="shared" si="24"/>
        <v xml:space="preserve"> NY</v>
      </c>
      <c r="H1575" t="str">
        <f>IF([1]alldata!$D$1575&gt;1000,"Good Review","not many reviews")</f>
        <v>not many reviews</v>
      </c>
      <c r="J1575" t="str">
        <f>CONCATENATE([1]alldata!$A$1575,[1]alldata!$B$1575)</f>
        <v>DATA SCIENTISTBusinesses UNITED TECHNOLOGIES CORP. HEADQUARTERS</v>
      </c>
    </row>
    <row r="1576" spans="1:10" ht="372" x14ac:dyDescent="0.2">
      <c r="A1576" t="s">
        <v>2865</v>
      </c>
      <c r="B1576" t="s">
        <v>2863</v>
      </c>
      <c r="C1576" s="2" t="s">
        <v>2864</v>
      </c>
      <c r="D1576">
        <v>831</v>
      </c>
      <c r="E1576" t="s">
        <v>105</v>
      </c>
      <c r="F1576" t="s">
        <v>20</v>
      </c>
      <c r="G1576" t="str">
        <f t="shared" si="24"/>
        <v xml:space="preserve"> NY</v>
      </c>
      <c r="H1576" t="str">
        <f>IF([1]alldata!$D$1576&gt;1000,"Good Review","not many reviews")</f>
        <v>not many reviews</v>
      </c>
      <c r="J1576" t="str">
        <f>CONCATENATE([1]alldata!$A$1576,[1]alldata!$B$1576)</f>
        <v>DATA ARCHITECTBusinesses UNITED TECHNOLOGIES CORP. HEADQUARTERS</v>
      </c>
    </row>
    <row r="1577" spans="1:10" ht="372" x14ac:dyDescent="0.2">
      <c r="A1577" t="s">
        <v>2866</v>
      </c>
      <c r="B1577" t="s">
        <v>2863</v>
      </c>
      <c r="C1577" s="2" t="s">
        <v>2864</v>
      </c>
      <c r="D1577">
        <v>831</v>
      </c>
      <c r="E1577" t="s">
        <v>105</v>
      </c>
      <c r="F1577" t="s">
        <v>20</v>
      </c>
      <c r="G1577" t="str">
        <f t="shared" si="24"/>
        <v xml:space="preserve"> NY</v>
      </c>
      <c r="H1577" t="str">
        <f>IF([1]alldata!$D$1577&gt;1000,"Good Review","not many reviews")</f>
        <v>not many reviews</v>
      </c>
      <c r="J1577" t="str">
        <f>CONCATENATE([1]alldata!$A$1577,[1]alldata!$B$1577)</f>
        <v>DATA ENGINEERBusinesses UNITED TECHNOLOGIES CORP. HEADQUARTERS</v>
      </c>
    </row>
    <row r="1578" spans="1:10" ht="409.6" x14ac:dyDescent="0.2">
      <c r="A1578" t="s">
        <v>2867</v>
      </c>
      <c r="B1578" t="s">
        <v>2868</v>
      </c>
      <c r="C1578" s="2" t="s">
        <v>2869</v>
      </c>
      <c r="D1578">
        <v>819</v>
      </c>
      <c r="E1578" t="s">
        <v>115</v>
      </c>
      <c r="F1578" t="s">
        <v>13</v>
      </c>
      <c r="G1578" t="str">
        <f t="shared" si="24"/>
        <v xml:space="preserve"> CA</v>
      </c>
      <c r="H1578" t="str">
        <f>IF([1]alldata!$D$1578&gt;1000,"Good Review","not many reviews")</f>
        <v>not many reviews</v>
      </c>
      <c r="J1578" t="str">
        <f>CONCATENATE([1]alldata!$A$1578,[1]alldata!$B$1578)</f>
        <v>6628 Research Analyst and Data Consultant (Research Technician I (6628)California State University</v>
      </c>
    </row>
    <row r="1579" spans="1:10" ht="409.6" x14ac:dyDescent="0.2">
      <c r="A1579" t="s">
        <v>2870</v>
      </c>
      <c r="B1579" t="s">
        <v>2868</v>
      </c>
      <c r="C1579" s="2" t="s">
        <v>2869</v>
      </c>
      <c r="D1579">
        <v>819</v>
      </c>
      <c r="E1579" t="s">
        <v>115</v>
      </c>
      <c r="F1579" t="s">
        <v>13</v>
      </c>
      <c r="G1579" t="str">
        <f t="shared" si="24"/>
        <v xml:space="preserve"> CA</v>
      </c>
      <c r="H1579" t="str">
        <f>IF([1]alldata!$D$1579&gt;1000,"Good Review","not many reviews")</f>
        <v>not many reviews</v>
      </c>
      <c r="J1579" t="str">
        <f>CONCATENATE([1]alldata!$A$1579,[1]alldata!$B$1579)</f>
        <v>6615 Research Analyst (Research Technician II), Enrollment Se (6615)California State University</v>
      </c>
    </row>
    <row r="1580" spans="1:10" ht="388" x14ac:dyDescent="0.2">
      <c r="A1580" t="s">
        <v>7</v>
      </c>
      <c r="B1580" t="s">
        <v>2871</v>
      </c>
      <c r="C1580" s="2" t="s">
        <v>2872</v>
      </c>
      <c r="D1580">
        <v>816</v>
      </c>
      <c r="E1580" t="s">
        <v>2873</v>
      </c>
      <c r="F1580" t="s">
        <v>2874</v>
      </c>
      <c r="G1580" t="str">
        <f t="shared" si="24"/>
        <v xml:space="preserve"> NY</v>
      </c>
      <c r="H1580" t="str">
        <f>IF([1]alldata!$D$1580&gt;1000,"Good Review","not many reviews")</f>
        <v>not many reviews</v>
      </c>
      <c r="J1580" t="str">
        <f>CONCATENATE([1]alldata!$A$1580,[1]alldata!$B$1580)</f>
        <v>Research ScientistNorthwell Health</v>
      </c>
    </row>
    <row r="1581" spans="1:10" ht="388" x14ac:dyDescent="0.2">
      <c r="A1581" t="s">
        <v>2875</v>
      </c>
      <c r="B1581" t="s">
        <v>2871</v>
      </c>
      <c r="C1581" s="2" t="s">
        <v>2876</v>
      </c>
      <c r="D1581">
        <v>816</v>
      </c>
      <c r="E1581" t="s">
        <v>2877</v>
      </c>
      <c r="F1581" t="s">
        <v>2878</v>
      </c>
      <c r="G1581" t="str">
        <f t="shared" si="24"/>
        <v xml:space="preserve"> NY</v>
      </c>
      <c r="H1581" t="str">
        <f>IF([1]alldata!$D$1581&gt;1000,"Good Review","not many reviews")</f>
        <v>not many reviews</v>
      </c>
      <c r="J1581" t="str">
        <f>CONCATENATE([1]alldata!$A$1581,[1]alldata!$B$1581)</f>
        <v>Data Research AnalystNorthwell Health</v>
      </c>
    </row>
    <row r="1582" spans="1:10" ht="388" x14ac:dyDescent="0.2">
      <c r="A1582" t="s">
        <v>2879</v>
      </c>
      <c r="B1582" t="s">
        <v>2880</v>
      </c>
      <c r="C1582" s="2" t="s">
        <v>2881</v>
      </c>
      <c r="D1582">
        <v>786</v>
      </c>
      <c r="E1582" t="s">
        <v>111</v>
      </c>
      <c r="F1582" t="s">
        <v>900</v>
      </c>
      <c r="G1582" t="str">
        <f t="shared" si="24"/>
        <v xml:space="preserve"> MA</v>
      </c>
      <c r="H1582" t="str">
        <f>IF([1]alldata!$D$1582&gt;1000,"Good Review","not many reviews")</f>
        <v>not many reviews</v>
      </c>
      <c r="J1582" t="str">
        <f>CONCATENATE([1]alldata!$A$1582,[1]alldata!$B$1582)</f>
        <v>Data Ingestion Engineer - Data ModelerMassMutual</v>
      </c>
    </row>
    <row r="1583" spans="1:10" ht="372" x14ac:dyDescent="0.2">
      <c r="A1583" t="s">
        <v>2882</v>
      </c>
      <c r="B1583" t="s">
        <v>2880</v>
      </c>
      <c r="C1583" s="2" t="s">
        <v>2883</v>
      </c>
      <c r="D1583">
        <v>786</v>
      </c>
      <c r="E1583" t="s">
        <v>111</v>
      </c>
      <c r="F1583" t="s">
        <v>900</v>
      </c>
      <c r="G1583" t="str">
        <f t="shared" si="24"/>
        <v xml:space="preserve"> MA</v>
      </c>
      <c r="H1583" t="str">
        <f>IF([1]alldata!$D$1583&gt;1000,"Good Review","not many reviews")</f>
        <v>not many reviews</v>
      </c>
      <c r="J1583" t="str">
        <f>CONCATENATE([1]alldata!$A$1583,[1]alldata!$B$1583)</f>
        <v>Database Systems Developer and AdministratorMassMutual</v>
      </c>
    </row>
    <row r="1584" spans="1:10" ht="372" x14ac:dyDescent="0.2">
      <c r="A1584" t="s">
        <v>2884</v>
      </c>
      <c r="B1584" t="s">
        <v>2880</v>
      </c>
      <c r="C1584" s="2" t="s">
        <v>2883</v>
      </c>
      <c r="D1584">
        <v>786</v>
      </c>
      <c r="E1584" t="s">
        <v>111</v>
      </c>
      <c r="F1584" t="s">
        <v>900</v>
      </c>
      <c r="G1584" t="str">
        <f t="shared" si="24"/>
        <v xml:space="preserve"> MA</v>
      </c>
      <c r="H1584" t="str">
        <f>IF([1]alldata!$D$1584&gt;1000,"Good Review","not many reviews")</f>
        <v>not many reviews</v>
      </c>
      <c r="J1584" t="str">
        <f>CONCATENATE([1]alldata!$A$1584,[1]alldata!$B$1584)</f>
        <v>Sales ManagerMassMutual</v>
      </c>
    </row>
    <row r="1585" spans="1:10" ht="372" x14ac:dyDescent="0.2">
      <c r="A1585" t="s">
        <v>2885</v>
      </c>
      <c r="B1585" t="s">
        <v>2880</v>
      </c>
      <c r="C1585" s="2" t="s">
        <v>2883</v>
      </c>
      <c r="D1585">
        <v>786</v>
      </c>
      <c r="E1585" t="s">
        <v>111</v>
      </c>
      <c r="F1585" t="s">
        <v>900</v>
      </c>
      <c r="G1585" t="str">
        <f t="shared" si="24"/>
        <v xml:space="preserve"> MA</v>
      </c>
      <c r="H1585" t="str">
        <f>IF([1]alldata!$D$1585&gt;1000,"Good Review","not many reviews")</f>
        <v>not many reviews</v>
      </c>
      <c r="J1585" t="str">
        <f>CONCATENATE([1]alldata!$A$1585,[1]alldata!$B$1585)</f>
        <v>Manager Data Ingest Engineering GroupMassMutual</v>
      </c>
    </row>
    <row r="1586" spans="1:10" ht="372" x14ac:dyDescent="0.2">
      <c r="A1586" t="s">
        <v>2886</v>
      </c>
      <c r="B1586" t="s">
        <v>2880</v>
      </c>
      <c r="C1586" s="2" t="s">
        <v>2883</v>
      </c>
      <c r="D1586">
        <v>786</v>
      </c>
      <c r="E1586" t="s">
        <v>111</v>
      </c>
      <c r="F1586" t="s">
        <v>900</v>
      </c>
      <c r="G1586" t="str">
        <f t="shared" si="24"/>
        <v xml:space="preserve"> MA</v>
      </c>
      <c r="H1586" t="str">
        <f>IF([1]alldata!$D$1586&gt;1000,"Good Review","not many reviews")</f>
        <v>not many reviews</v>
      </c>
      <c r="J1586" t="str">
        <f>CONCATENATE([1]alldata!$A$1586,[1]alldata!$B$1586)</f>
        <v>Manager Data Architects and Database Systems GroupMassMutual</v>
      </c>
    </row>
    <row r="1587" spans="1:10" ht="356" x14ac:dyDescent="0.2">
      <c r="A1587" t="s">
        <v>2887</v>
      </c>
      <c r="B1587" t="s">
        <v>2888</v>
      </c>
      <c r="C1587" s="2" t="s">
        <v>2889</v>
      </c>
      <c r="D1587">
        <v>785</v>
      </c>
      <c r="E1587" t="s">
        <v>111</v>
      </c>
      <c r="F1587" t="s">
        <v>18</v>
      </c>
      <c r="G1587" t="str">
        <f t="shared" si="24"/>
        <v xml:space="preserve"> MA</v>
      </c>
      <c r="H1587" t="str">
        <f>IF([1]alldata!$D$1587&gt;1000,"Good Review","not many reviews")</f>
        <v>not many reviews</v>
      </c>
      <c r="J1587" t="str">
        <f>CONCATENATE([1]alldata!$A$1587,[1]alldata!$B$1587)</f>
        <v>BUSINESS SPECIALIST / 40 HOURS / EVENINGS - BWH EMERGENCY DEPARTMENTBrigham &amp; Women's Hospital(BWH)</v>
      </c>
    </row>
    <row r="1588" spans="1:10" ht="388" x14ac:dyDescent="0.2">
      <c r="A1588" t="s">
        <v>2890</v>
      </c>
      <c r="B1588" t="s">
        <v>2888</v>
      </c>
      <c r="C1588" s="2" t="s">
        <v>2891</v>
      </c>
      <c r="D1588">
        <v>785</v>
      </c>
      <c r="E1588" t="s">
        <v>111</v>
      </c>
      <c r="F1588" t="s">
        <v>18</v>
      </c>
      <c r="G1588" t="str">
        <f t="shared" si="24"/>
        <v xml:space="preserve"> MA</v>
      </c>
      <c r="H1588" t="str">
        <f>IF([1]alldata!$D$1588&gt;1000,"Good Review","not many reviews")</f>
        <v>not many reviews</v>
      </c>
      <c r="J1588" t="str">
        <f>CONCATENATE([1]alldata!$A$1588,[1]alldata!$B$1588)</f>
        <v>TECHNICAL RESEARCH ASSISTANT II - CYTOMETRIST / DAY / 40 HOURS / BWH NEUROLOGYBrigham &amp; Women's Hospital(BWH)</v>
      </c>
    </row>
    <row r="1589" spans="1:10" ht="372" x14ac:dyDescent="0.2">
      <c r="A1589" t="s">
        <v>2892</v>
      </c>
      <c r="B1589" t="s">
        <v>2888</v>
      </c>
      <c r="C1589" s="2" t="s">
        <v>2893</v>
      </c>
      <c r="D1589">
        <v>785</v>
      </c>
      <c r="E1589" t="s">
        <v>111</v>
      </c>
      <c r="F1589" t="s">
        <v>18</v>
      </c>
      <c r="G1589" t="str">
        <f t="shared" si="24"/>
        <v xml:space="preserve"> MA</v>
      </c>
      <c r="H1589" t="str">
        <f>IF([1]alldata!$D$1589&gt;1000,"Good Review","not many reviews")</f>
        <v>not many reviews</v>
      </c>
      <c r="J1589" t="str">
        <f>CONCATENATE([1]alldata!$A$1589,[1]alldata!$B$1589)</f>
        <v>Program Manager/ 40 Hrs/ BWH RadiologyBrigham &amp; Women's Hospital(BWH)</v>
      </c>
    </row>
    <row r="1590" spans="1:10" ht="404" x14ac:dyDescent="0.2">
      <c r="A1590" t="s">
        <v>2894</v>
      </c>
      <c r="B1590" t="s">
        <v>2888</v>
      </c>
      <c r="C1590" s="2" t="s">
        <v>2895</v>
      </c>
      <c r="D1590">
        <v>785</v>
      </c>
      <c r="E1590" t="s">
        <v>111</v>
      </c>
      <c r="F1590" t="s">
        <v>18</v>
      </c>
      <c r="G1590" t="str">
        <f t="shared" si="24"/>
        <v xml:space="preserve"> MA</v>
      </c>
      <c r="H1590" t="str">
        <f>IF([1]alldata!$D$1590&gt;1000,"Good Review","not many reviews")</f>
        <v>not many reviews</v>
      </c>
      <c r="J1590" t="str">
        <f>CONCATENATE([1]alldata!$A$1590,[1]alldata!$B$1590)</f>
        <v>TECHNICAL RESEARCH ASSISTANT II/40 HOURS/RESEARCH PATHOLOGY/BWHBrigham &amp; Women's Hospital(BWH)</v>
      </c>
    </row>
    <row r="1591" spans="1:10" ht="372" x14ac:dyDescent="0.2">
      <c r="A1591" t="s">
        <v>2896</v>
      </c>
      <c r="B1591" t="s">
        <v>2888</v>
      </c>
      <c r="C1591" s="2" t="s">
        <v>2897</v>
      </c>
      <c r="D1591">
        <v>785</v>
      </c>
      <c r="E1591" t="s">
        <v>111</v>
      </c>
      <c r="F1591" t="s">
        <v>18</v>
      </c>
      <c r="G1591" t="str">
        <f t="shared" si="24"/>
        <v xml:space="preserve"> MA</v>
      </c>
      <c r="H1591" t="str">
        <f>IF([1]alldata!$D$1591&gt;1000,"Good Review","not many reviews")</f>
        <v>not many reviews</v>
      </c>
      <c r="J1591" t="str">
        <f>CONCATENATE([1]alldata!$A$1591,[1]alldata!$B$1591)</f>
        <v>SENIOR BIOINFORMATICIAN / 40 HOURS / DAY / BWH GENETICSBrigham &amp; Women's Hospital(BWH)</v>
      </c>
    </row>
    <row r="1592" spans="1:10" ht="388" x14ac:dyDescent="0.2">
      <c r="A1592" t="s">
        <v>2898</v>
      </c>
      <c r="B1592" t="s">
        <v>2888</v>
      </c>
      <c r="C1592" s="2" t="s">
        <v>2899</v>
      </c>
      <c r="D1592">
        <v>785</v>
      </c>
      <c r="E1592" t="s">
        <v>111</v>
      </c>
      <c r="F1592" t="s">
        <v>18</v>
      </c>
      <c r="G1592" t="str">
        <f t="shared" si="24"/>
        <v xml:space="preserve"> MA</v>
      </c>
      <c r="H1592" t="str">
        <f>IF([1]alldata!$D$1592&gt;1000,"Good Review","not many reviews")</f>
        <v>not many reviews</v>
      </c>
      <c r="J1592" t="str">
        <f>CONCATENATE([1]alldata!$A$1592,[1]alldata!$B$1592)</f>
        <v>BWH-TECHNICAL RESEARCH ASSISTANT II-40-DAY-PATHOLOGYBrigham &amp; Women's Hospital(BWH)</v>
      </c>
    </row>
    <row r="1593" spans="1:10" ht="388" x14ac:dyDescent="0.2">
      <c r="A1593" t="s">
        <v>2900</v>
      </c>
      <c r="B1593" t="s">
        <v>2888</v>
      </c>
      <c r="C1593" s="2" t="s">
        <v>2901</v>
      </c>
      <c r="D1593">
        <v>785</v>
      </c>
      <c r="E1593" t="s">
        <v>111</v>
      </c>
      <c r="F1593" t="s">
        <v>18</v>
      </c>
      <c r="G1593" t="str">
        <f t="shared" si="24"/>
        <v xml:space="preserve"> MA</v>
      </c>
      <c r="H1593" t="str">
        <f>IF([1]alldata!$D$1593&gt;1000,"Good Review","not many reviews")</f>
        <v>not many reviews</v>
      </c>
      <c r="J1593" t="str">
        <f>CONCATENATE([1]alldata!$A$1593,[1]alldata!$B$1593)</f>
        <v>TECHNICAL RESEARCH ASSISTANT I / 40 HOUR / DAY / BWH - CHANNING DIVISION OF NETWORK MEDICINEBrigham &amp; Women's Hospital(BWH)</v>
      </c>
    </row>
    <row r="1594" spans="1:10" ht="372" x14ac:dyDescent="0.2">
      <c r="A1594" t="s">
        <v>2902</v>
      </c>
      <c r="B1594" t="s">
        <v>2888</v>
      </c>
      <c r="C1594" s="2" t="s">
        <v>2903</v>
      </c>
      <c r="D1594">
        <v>785</v>
      </c>
      <c r="E1594" t="s">
        <v>111</v>
      </c>
      <c r="F1594" t="s">
        <v>18</v>
      </c>
      <c r="G1594" t="str">
        <f t="shared" si="24"/>
        <v xml:space="preserve"> MA</v>
      </c>
      <c r="H1594" t="str">
        <f>IF([1]alldata!$D$1594&gt;1000,"Good Review","not many reviews")</f>
        <v>not many reviews</v>
      </c>
      <c r="J1594" t="str">
        <f>CONCATENATE([1]alldata!$A$1594,[1]alldata!$B$1594)</f>
        <v>TECHNICAL RESEARCH ASSISTANT I / 40 HOUR / DAY / BWH - HEMATOLOGYBrigham &amp; Women's Hospital(BWH)</v>
      </c>
    </row>
    <row r="1595" spans="1:10" ht="404" x14ac:dyDescent="0.2">
      <c r="A1595" t="s">
        <v>2904</v>
      </c>
      <c r="B1595" t="s">
        <v>2888</v>
      </c>
      <c r="C1595" s="2" t="s">
        <v>2905</v>
      </c>
      <c r="D1595">
        <v>785</v>
      </c>
      <c r="E1595" t="s">
        <v>111</v>
      </c>
      <c r="F1595" t="s">
        <v>18</v>
      </c>
      <c r="G1595" t="str">
        <f t="shared" si="24"/>
        <v xml:space="preserve"> MA</v>
      </c>
      <c r="H1595" t="str">
        <f>IF([1]alldata!$D$1595&gt;1000,"Good Review","not many reviews")</f>
        <v>not many reviews</v>
      </c>
      <c r="J1595" t="str">
        <f>CONCATENATE([1]alldata!$A$1595,[1]alldata!$B$1595)</f>
        <v>TECHNICAL RESEARCH ASSISTANT II / 40 HOURS / DAY / BWH - RHEUMATOLOGYBrigham &amp; Women's Hospital(BWH)</v>
      </c>
    </row>
    <row r="1596" spans="1:10" ht="372" x14ac:dyDescent="0.2">
      <c r="A1596" t="s">
        <v>2906</v>
      </c>
      <c r="B1596" t="s">
        <v>2888</v>
      </c>
      <c r="C1596" s="2" t="s">
        <v>2907</v>
      </c>
      <c r="D1596">
        <v>785</v>
      </c>
      <c r="E1596" t="s">
        <v>111</v>
      </c>
      <c r="F1596" t="s">
        <v>18</v>
      </c>
      <c r="G1596" t="str">
        <f t="shared" si="24"/>
        <v xml:space="preserve"> MA</v>
      </c>
      <c r="H1596" t="str">
        <f>IF([1]alldata!$D$1596&gt;1000,"Good Review","not many reviews")</f>
        <v>not many reviews</v>
      </c>
      <c r="J1596" t="str">
        <f>CONCATENATE([1]alldata!$A$1596,[1]alldata!$B$1596)</f>
        <v>TECHNICAL RESEARCH ASSISTANT I / 40 HOURS / DAY / BWH - CARDIOVASCULAR MEDICINEBrigham &amp; Women's Hospital(BWH)</v>
      </c>
    </row>
    <row r="1597" spans="1:10" ht="388" x14ac:dyDescent="0.2">
      <c r="A1597" t="s">
        <v>2908</v>
      </c>
      <c r="B1597" t="s">
        <v>2888</v>
      </c>
      <c r="C1597" s="2" t="s">
        <v>2909</v>
      </c>
      <c r="D1597">
        <v>785</v>
      </c>
      <c r="E1597" t="s">
        <v>111</v>
      </c>
      <c r="F1597" t="s">
        <v>18</v>
      </c>
      <c r="G1597" t="str">
        <f t="shared" si="24"/>
        <v xml:space="preserve"> MA</v>
      </c>
      <c r="H1597" t="str">
        <f>IF([1]alldata!$D$1597&gt;1000,"Good Review","not many reviews")</f>
        <v>not many reviews</v>
      </c>
      <c r="J1597" t="str">
        <f>CONCATENATE([1]alldata!$A$1597,[1]alldata!$B$1597)</f>
        <v>TECHNICAL RESEARCH ASSISTANT II / 40 HOUR / DAY / CHANNING DIVISION OF NETWORK MEDICINEBrigham &amp; Women's Hospital(BWH)</v>
      </c>
    </row>
    <row r="1598" spans="1:10" ht="388" x14ac:dyDescent="0.2">
      <c r="A1598" t="s">
        <v>2910</v>
      </c>
      <c r="B1598" t="s">
        <v>2888</v>
      </c>
      <c r="C1598" s="2" t="s">
        <v>2911</v>
      </c>
      <c r="D1598">
        <v>785</v>
      </c>
      <c r="E1598" t="s">
        <v>111</v>
      </c>
      <c r="F1598" t="s">
        <v>18</v>
      </c>
      <c r="G1598" t="str">
        <f t="shared" si="24"/>
        <v xml:space="preserve"> MA</v>
      </c>
      <c r="H1598" t="str">
        <f>IF([1]alldata!$D$1598&gt;1000,"Good Review","not many reviews")</f>
        <v>not many reviews</v>
      </c>
      <c r="J1598" t="str">
        <f>CONCATENATE([1]alldata!$A$1598,[1]alldata!$B$1598)</f>
        <v>TECHNICAL RESEARCH ASSISTANT II / 40 HOURS / DAY / BWH SURGERY RESEARCHBrigham &amp; Women's Hospital(BWH)</v>
      </c>
    </row>
    <row r="1599" spans="1:10" ht="356" x14ac:dyDescent="0.2">
      <c r="A1599" t="s">
        <v>2912</v>
      </c>
      <c r="B1599" t="s">
        <v>2888</v>
      </c>
      <c r="C1599" s="2" t="s">
        <v>2889</v>
      </c>
      <c r="D1599">
        <v>785</v>
      </c>
      <c r="E1599" t="s">
        <v>111</v>
      </c>
      <c r="F1599" t="s">
        <v>18</v>
      </c>
      <c r="G1599" t="str">
        <f t="shared" si="24"/>
        <v xml:space="preserve"> MA</v>
      </c>
      <c r="H1599" t="str">
        <f>IF([1]alldata!$D$1599&gt;1000,"Good Review","not many reviews")</f>
        <v>not many reviews</v>
      </c>
      <c r="J1599" t="str">
        <f>CONCATENATE([1]alldata!$A$1599,[1]alldata!$B$1599)</f>
        <v>RN FLOW /OPERATIONS MANAGER / 40 HOUR / DAY SHIFT - BWH - PRIMARY CARE - MAIN CAMPUSBrigham &amp; Women's Hospital(BWH)</v>
      </c>
    </row>
    <row r="1600" spans="1:10" ht="372" x14ac:dyDescent="0.2">
      <c r="A1600" t="s">
        <v>2913</v>
      </c>
      <c r="B1600" t="s">
        <v>2888</v>
      </c>
      <c r="C1600" s="2" t="s">
        <v>2914</v>
      </c>
      <c r="D1600">
        <v>785</v>
      </c>
      <c r="E1600" t="s">
        <v>111</v>
      </c>
      <c r="F1600" t="s">
        <v>18</v>
      </c>
      <c r="G1600" t="str">
        <f t="shared" si="24"/>
        <v xml:space="preserve"> MA</v>
      </c>
      <c r="H1600" t="str">
        <f>IF([1]alldata!$D$1600&gt;1000,"Good Review","not many reviews")</f>
        <v>not many reviews</v>
      </c>
      <c r="J1600" t="str">
        <f>CONCATENATE([1]alldata!$A$1600,[1]alldata!$B$1600)</f>
        <v>SR. TECHNICAL/40/HOURS/DAY SHIFT/RESEARCH PATH/BWHBrigham &amp; Women's Hospital(BWH)</v>
      </c>
    </row>
    <row r="1601" spans="1:10" ht="409.6" x14ac:dyDescent="0.2">
      <c r="A1601" t="s">
        <v>2915</v>
      </c>
      <c r="B1601" t="s">
        <v>2888</v>
      </c>
      <c r="C1601" s="2" t="s">
        <v>2916</v>
      </c>
      <c r="D1601">
        <v>785</v>
      </c>
      <c r="E1601" t="s">
        <v>111</v>
      </c>
      <c r="F1601" t="s">
        <v>18</v>
      </c>
      <c r="G1601" t="str">
        <f t="shared" si="24"/>
        <v xml:space="preserve"> MA</v>
      </c>
      <c r="H1601" t="str">
        <f>IF([1]alldata!$D$1601&gt;1000,"Good Review","not many reviews")</f>
        <v>not many reviews</v>
      </c>
      <c r="J1601" t="str">
        <f>CONCATENATE([1]alldata!$A$1601,[1]alldata!$B$1601)</f>
        <v>TECHNICAL RESEARCH ASSISTANT II / 40 HOUR / DAY / BWH - RENAL MEDICINEBrigham &amp; Women's Hospital(BWH)</v>
      </c>
    </row>
    <row r="1602" spans="1:10" ht="409.6" x14ac:dyDescent="0.2">
      <c r="A1602" t="s">
        <v>2917</v>
      </c>
      <c r="B1602" t="s">
        <v>2888</v>
      </c>
      <c r="C1602" s="2" t="s">
        <v>2918</v>
      </c>
      <c r="D1602">
        <v>785</v>
      </c>
      <c r="E1602" t="s">
        <v>111</v>
      </c>
      <c r="F1602" t="s">
        <v>18</v>
      </c>
      <c r="G1602" t="str">
        <f t="shared" ref="G1602:G1665" si="25">LEFT(F1602,3)</f>
        <v xml:space="preserve"> MA</v>
      </c>
      <c r="H1602" t="str">
        <f>IF([1]alldata!$D$1602&gt;1000,"Good Review","not many reviews")</f>
        <v>not many reviews</v>
      </c>
      <c r="J1602" t="str">
        <f>CONCATENATE([1]alldata!$A$1602,[1]alldata!$B$1602)</f>
        <v>TECHNICAL RESEARCH ASSISTANT II / DAY / 40 HOURS / BWH NEUROLOGYBrigham &amp; Women's Hospital(BWH)</v>
      </c>
    </row>
    <row r="1603" spans="1:10" ht="356" x14ac:dyDescent="0.2">
      <c r="A1603" t="s">
        <v>2919</v>
      </c>
      <c r="B1603" t="s">
        <v>2888</v>
      </c>
      <c r="C1603" s="2" t="s">
        <v>2920</v>
      </c>
      <c r="D1603">
        <v>785</v>
      </c>
      <c r="E1603" t="s">
        <v>111</v>
      </c>
      <c r="F1603" t="s">
        <v>18</v>
      </c>
      <c r="G1603" t="str">
        <f t="shared" si="25"/>
        <v xml:space="preserve"> MA</v>
      </c>
      <c r="H1603" t="str">
        <f>IF([1]alldata!$D$1603&gt;1000,"Good Review","not many reviews")</f>
        <v>not many reviews</v>
      </c>
      <c r="J1603" t="str">
        <f>CONCATENATE([1]alldata!$A$1603,[1]alldata!$B$1603)</f>
        <v>FINANCE MANAGER / 40 HOURS / DAY / BWH GENETICSBrigham &amp; Women's Hospital(BWH)</v>
      </c>
    </row>
    <row r="1604" spans="1:10" ht="372" x14ac:dyDescent="0.2">
      <c r="A1604" t="s">
        <v>2921</v>
      </c>
      <c r="B1604" t="s">
        <v>2888</v>
      </c>
      <c r="C1604" s="2" t="s">
        <v>2922</v>
      </c>
      <c r="D1604">
        <v>785</v>
      </c>
      <c r="E1604" t="s">
        <v>111</v>
      </c>
      <c r="F1604" t="s">
        <v>18</v>
      </c>
      <c r="G1604" t="str">
        <f t="shared" si="25"/>
        <v xml:space="preserve"> MA</v>
      </c>
      <c r="H1604" t="str">
        <f>IF([1]alldata!$D$1604&gt;1000,"Good Review","not many reviews")</f>
        <v>not many reviews</v>
      </c>
      <c r="J1604" t="str">
        <f>CONCATENATE([1]alldata!$A$1604,[1]alldata!$B$1604)</f>
        <v>TECHNICAL RESEARCH ASSISTANT I / 40 HOUR / DAY / BWH - INFECTIOUS DISEASESBrigham &amp; Women's Hospital(BWH)</v>
      </c>
    </row>
    <row r="1605" spans="1:10" ht="372" x14ac:dyDescent="0.2">
      <c r="A1605" t="s">
        <v>2923</v>
      </c>
      <c r="B1605" t="s">
        <v>2888</v>
      </c>
      <c r="C1605" s="2" t="s">
        <v>2924</v>
      </c>
      <c r="D1605">
        <v>785</v>
      </c>
      <c r="E1605" t="s">
        <v>111</v>
      </c>
      <c r="F1605" t="s">
        <v>18</v>
      </c>
      <c r="G1605" t="str">
        <f t="shared" si="25"/>
        <v xml:space="preserve"> MA</v>
      </c>
      <c r="H1605" t="str">
        <f>IF([1]alldata!$D$1605&gt;1000,"Good Review","not many reviews")</f>
        <v>not many reviews</v>
      </c>
      <c r="J1605" t="str">
        <f>CONCATENATE([1]alldata!$A$1605,[1]alldata!$B$1605)</f>
        <v>RESEARCH SCIENTIST / 40 HOURS / REGULAR / BWH - RESEARCH PATHOLOGYBrigham &amp; Women's Hospital(BWH)</v>
      </c>
    </row>
    <row r="1606" spans="1:10" ht="388" x14ac:dyDescent="0.2">
      <c r="A1606" t="s">
        <v>2925</v>
      </c>
      <c r="B1606" t="s">
        <v>2888</v>
      </c>
      <c r="C1606" s="2" t="s">
        <v>2926</v>
      </c>
      <c r="D1606">
        <v>785</v>
      </c>
      <c r="E1606" t="s">
        <v>111</v>
      </c>
      <c r="F1606" t="s">
        <v>18</v>
      </c>
      <c r="G1606" t="str">
        <f t="shared" si="25"/>
        <v xml:space="preserve"> MA</v>
      </c>
      <c r="H1606" t="str">
        <f>IF([1]alldata!$D$1606&gt;1000,"Good Review","not many reviews")</f>
        <v>not many reviews</v>
      </c>
      <c r="J1606" t="str">
        <f>CONCATENATE([1]alldata!$A$1606,[1]alldata!$B$1606)</f>
        <v>TECHNICAL RESEARCH ASSISTANT/40 HOURS/DAY/BWH- RESEARCH PATHBrigham &amp; Women's Hospital(BWH)</v>
      </c>
    </row>
    <row r="1607" spans="1:10" ht="372" x14ac:dyDescent="0.2">
      <c r="A1607" t="s">
        <v>2927</v>
      </c>
      <c r="B1607" t="s">
        <v>2888</v>
      </c>
      <c r="C1607" s="2" t="s">
        <v>2928</v>
      </c>
      <c r="D1607">
        <v>785</v>
      </c>
      <c r="E1607" t="s">
        <v>111</v>
      </c>
      <c r="F1607" t="s">
        <v>18</v>
      </c>
      <c r="G1607" t="str">
        <f t="shared" si="25"/>
        <v xml:space="preserve"> MA</v>
      </c>
      <c r="H1607" t="str">
        <f>IF([1]alldata!$D$1607&gt;1000,"Good Review","not many reviews")</f>
        <v>not many reviews</v>
      </c>
      <c r="J1607" t="str">
        <f>CONCATENATE([1]alldata!$A$1607,[1]alldata!$B$1607)</f>
        <v>TECHNICAL RESEARCH ASSISTANT I / 40 HOUR / DAY / BWH - DEPARTMENT OF MEDICINE - EGBrigham &amp; Women's Hospital(BWH)</v>
      </c>
    </row>
    <row r="1608" spans="1:10" ht="388" x14ac:dyDescent="0.2">
      <c r="A1608" t="s">
        <v>2929</v>
      </c>
      <c r="B1608" t="s">
        <v>2888</v>
      </c>
      <c r="C1608" s="2" t="s">
        <v>2930</v>
      </c>
      <c r="D1608">
        <v>785</v>
      </c>
      <c r="E1608" t="s">
        <v>111</v>
      </c>
      <c r="F1608" t="s">
        <v>18</v>
      </c>
      <c r="G1608" t="str">
        <f t="shared" si="25"/>
        <v xml:space="preserve"> MA</v>
      </c>
      <c r="H1608" t="str">
        <f>IF([1]alldata!$D$1608&gt;1000,"Good Review","not many reviews")</f>
        <v>not many reviews</v>
      </c>
      <c r="J1608" t="str">
        <f>CONCATENATE([1]alldata!$A$1608,[1]alldata!$B$1608)</f>
        <v>RESEARCH SCIENTIST, BIOINFORMATICIAN / 40 HOURS / DAY / BWH - DIVISION OF GENETICSBrigham &amp; Women's Hospital(BWH)</v>
      </c>
    </row>
    <row r="1609" spans="1:10" ht="388" x14ac:dyDescent="0.2">
      <c r="A1609" t="s">
        <v>2931</v>
      </c>
      <c r="B1609" t="s">
        <v>2888</v>
      </c>
      <c r="C1609" s="2" t="s">
        <v>2932</v>
      </c>
      <c r="D1609">
        <v>785</v>
      </c>
      <c r="E1609" t="s">
        <v>111</v>
      </c>
      <c r="F1609" t="s">
        <v>18</v>
      </c>
      <c r="G1609" t="str">
        <f t="shared" si="25"/>
        <v xml:space="preserve"> MA</v>
      </c>
      <c r="H1609" t="str">
        <f>IF([1]alldata!$D$1609&gt;1000,"Good Review","not many reviews")</f>
        <v>not many reviews</v>
      </c>
      <c r="J1609" t="str">
        <f>CONCATENATE([1]alldata!$A$1609,[1]alldata!$B$1609)</f>
        <v>Technical Research Asst I (420)/Endorine/40 hours/daysBrigham &amp; Women's Hospital(BWH)</v>
      </c>
    </row>
    <row r="1610" spans="1:10" ht="388" x14ac:dyDescent="0.2">
      <c r="A1610" t="s">
        <v>2933</v>
      </c>
      <c r="B1610" t="s">
        <v>2888</v>
      </c>
      <c r="C1610" s="2" t="s">
        <v>2934</v>
      </c>
      <c r="D1610">
        <v>785</v>
      </c>
      <c r="E1610" t="s">
        <v>111</v>
      </c>
      <c r="F1610" t="s">
        <v>18</v>
      </c>
      <c r="G1610" t="str">
        <f t="shared" si="25"/>
        <v xml:space="preserve"> MA</v>
      </c>
      <c r="H1610" t="str">
        <f>IF([1]alldata!$D$1610&gt;1000,"Good Review","not many reviews")</f>
        <v>not many reviews</v>
      </c>
      <c r="J1610" t="str">
        <f>CONCATENATE([1]alldata!$A$1610,[1]alldata!$B$1610)</f>
        <v>RESEARCH SCIENTIST / 40 / DAY / BWH - NEUROLOGYBrigham &amp; Women's Hospital(BWH)</v>
      </c>
    </row>
    <row r="1611" spans="1:10" ht="356" x14ac:dyDescent="0.2">
      <c r="A1611" t="s">
        <v>2935</v>
      </c>
      <c r="B1611" t="s">
        <v>2888</v>
      </c>
      <c r="C1611" s="2" t="s">
        <v>2889</v>
      </c>
      <c r="D1611">
        <v>785</v>
      </c>
      <c r="E1611" t="s">
        <v>111</v>
      </c>
      <c r="F1611" t="s">
        <v>18</v>
      </c>
      <c r="G1611" t="str">
        <f t="shared" si="25"/>
        <v xml:space="preserve"> MA</v>
      </c>
      <c r="H1611" t="str">
        <f>IF([1]alldata!$D$1611&gt;1000,"Good Review","not many reviews")</f>
        <v>not many reviews</v>
      </c>
      <c r="J1611" t="str">
        <f>CONCATENATE([1]alldata!$A$1611,[1]alldata!$B$1611)</f>
        <v>BUSINESS SPECIALIST / PER DIEM / ROTATING - BWH EMERGENCY DEPARTMENTBrigham &amp; Women's Hospital(BWH)</v>
      </c>
    </row>
    <row r="1612" spans="1:10" ht="404" x14ac:dyDescent="0.2">
      <c r="A1612" t="s">
        <v>2936</v>
      </c>
      <c r="B1612" t="s">
        <v>2888</v>
      </c>
      <c r="C1612" s="2" t="s">
        <v>2937</v>
      </c>
      <c r="D1612">
        <v>785</v>
      </c>
      <c r="E1612" t="s">
        <v>111</v>
      </c>
      <c r="F1612" t="s">
        <v>18</v>
      </c>
      <c r="G1612" t="str">
        <f t="shared" si="25"/>
        <v xml:space="preserve"> MA</v>
      </c>
      <c r="H1612" t="str">
        <f>IF([1]alldata!$D$1612&gt;1000,"Good Review","not many reviews")</f>
        <v>not many reviews</v>
      </c>
      <c r="J1612" t="str">
        <f>CONCATENATE([1]alldata!$A$1612,[1]alldata!$B$1612)</f>
        <v>BIOINFORMATICIAN I /DEPT OF PATHOLOGY/ 40 HOURSBrigham &amp; Women's Hospital(BWH)</v>
      </c>
    </row>
    <row r="1613" spans="1:10" ht="388" x14ac:dyDescent="0.2">
      <c r="A1613" t="s">
        <v>2938</v>
      </c>
      <c r="B1613" t="s">
        <v>2888</v>
      </c>
      <c r="C1613" s="2" t="s">
        <v>2939</v>
      </c>
      <c r="D1613">
        <v>785</v>
      </c>
      <c r="E1613" t="s">
        <v>111</v>
      </c>
      <c r="F1613" t="s">
        <v>18</v>
      </c>
      <c r="G1613" t="str">
        <f t="shared" si="25"/>
        <v xml:space="preserve"> MA</v>
      </c>
      <c r="H1613" t="str">
        <f>IF([1]alldata!$D$1613&gt;1000,"Good Review","not many reviews")</f>
        <v>not many reviews</v>
      </c>
      <c r="J1613" t="str">
        <f>CONCATENATE([1]alldata!$A$1613,[1]alldata!$B$1613)</f>
        <v>TECHNICAL RESEARCH ASSISTANT / 40 HOURS / DAY / BWH GENETICSBrigham &amp; Women's Hospital(BWH)</v>
      </c>
    </row>
    <row r="1614" spans="1:10" ht="404" x14ac:dyDescent="0.2">
      <c r="A1614" t="s">
        <v>2940</v>
      </c>
      <c r="B1614" t="s">
        <v>2888</v>
      </c>
      <c r="C1614" s="2" t="s">
        <v>2941</v>
      </c>
      <c r="D1614">
        <v>785</v>
      </c>
      <c r="E1614" t="s">
        <v>111</v>
      </c>
      <c r="F1614" t="s">
        <v>18</v>
      </c>
      <c r="G1614" t="str">
        <f t="shared" si="25"/>
        <v xml:space="preserve"> MA</v>
      </c>
      <c r="H1614" t="str">
        <f>IF([1]alldata!$D$1614&gt;1000,"Good Review","not many reviews")</f>
        <v>not many reviews</v>
      </c>
      <c r="J1614" t="str">
        <f>CONCATENATE([1]alldata!$A$1614,[1]alldata!$B$1614)</f>
        <v>BIOINFORMATICIAN I / 40 HOUR / DAY / BWH CHANNING DIVISION OF NETWORK MEDICINEBrigham &amp; Women's Hospital(BWH)</v>
      </c>
    </row>
    <row r="1615" spans="1:10" ht="372" x14ac:dyDescent="0.2">
      <c r="A1615" t="s">
        <v>2942</v>
      </c>
      <c r="B1615" t="s">
        <v>2888</v>
      </c>
      <c r="C1615" s="2" t="s">
        <v>2943</v>
      </c>
      <c r="D1615">
        <v>785</v>
      </c>
      <c r="E1615" t="s">
        <v>199</v>
      </c>
      <c r="F1615" t="s">
        <v>18</v>
      </c>
      <c r="G1615" t="str">
        <f t="shared" si="25"/>
        <v xml:space="preserve"> MA</v>
      </c>
      <c r="H1615" t="str">
        <f>IF([1]alldata!$D$1615&gt;1000,"Good Review","not many reviews")</f>
        <v>not many reviews</v>
      </c>
      <c r="J1615" t="str">
        <f>CONCATENATE([1]alldata!$A$1615,[1]alldata!$B$1615)</f>
        <v>TECHNICAL RESEARCH ASSISTANT I / 40 HOUR / DAY / BWH - PERSONALIZED MEDICINEBrigham &amp; Women's Hospital(BWH)</v>
      </c>
    </row>
    <row r="1616" spans="1:10" ht="388" x14ac:dyDescent="0.2">
      <c r="A1616" t="s">
        <v>2917</v>
      </c>
      <c r="B1616" t="s">
        <v>2888</v>
      </c>
      <c r="C1616" s="2" t="s">
        <v>2944</v>
      </c>
      <c r="D1616">
        <v>785</v>
      </c>
      <c r="E1616" t="s">
        <v>199</v>
      </c>
      <c r="F1616" t="s">
        <v>18</v>
      </c>
      <c r="G1616" t="str">
        <f t="shared" si="25"/>
        <v xml:space="preserve"> MA</v>
      </c>
      <c r="H1616" t="str">
        <f>IF([1]alldata!$D$1616&gt;1000,"Good Review","not many reviews")</f>
        <v>not many reviews</v>
      </c>
      <c r="J1616" t="str">
        <f>CONCATENATE([1]alldata!$A$1616,[1]alldata!$B$1616)</f>
        <v>TECHNICAL RESEARCH ASSISTANT II / DAY / 40 HOURS / BWH NEUROLOGYBrigham &amp; Women's Hospital(BWH)</v>
      </c>
    </row>
    <row r="1617" spans="1:10" ht="340" x14ac:dyDescent="0.2">
      <c r="A1617" t="s">
        <v>2921</v>
      </c>
      <c r="B1617" t="s">
        <v>2888</v>
      </c>
      <c r="C1617" s="2" t="s">
        <v>2945</v>
      </c>
      <c r="D1617">
        <v>785</v>
      </c>
      <c r="E1617" t="s">
        <v>199</v>
      </c>
      <c r="F1617" t="s">
        <v>18</v>
      </c>
      <c r="G1617" t="str">
        <f t="shared" si="25"/>
        <v xml:space="preserve"> MA</v>
      </c>
      <c r="H1617" t="str">
        <f>IF([1]alldata!$D$1617&gt;1000,"Good Review","not many reviews")</f>
        <v>not many reviews</v>
      </c>
      <c r="J1617" t="str">
        <f>CONCATENATE([1]alldata!$A$1617,[1]alldata!$B$1617)</f>
        <v>TECHNICAL RESEARCH ASSISTANT I / 40 HOUR / DAY / BWH - INFECTIOUS DISEASESBrigham &amp; Women's Hospital(BWH)</v>
      </c>
    </row>
    <row r="1618" spans="1:10" ht="404" x14ac:dyDescent="0.2">
      <c r="A1618" t="s">
        <v>2946</v>
      </c>
      <c r="B1618" t="s">
        <v>2947</v>
      </c>
      <c r="C1618" s="2" t="s">
        <v>2948</v>
      </c>
      <c r="D1618">
        <v>772</v>
      </c>
      <c r="E1618" t="s">
        <v>51</v>
      </c>
      <c r="F1618" t="s">
        <v>21</v>
      </c>
      <c r="G1618" t="str">
        <f t="shared" si="25"/>
        <v xml:space="preserve"> TX</v>
      </c>
      <c r="H1618" t="str">
        <f>IF([1]alldata!$D$1618&gt;1000,"Good Review","not many reviews")</f>
        <v>not many reviews</v>
      </c>
      <c r="J1618" t="str">
        <f>CONCATENATE([1]alldata!$A$1618,[1]alldata!$B$1618)</f>
        <v>Research Engineering/ Scientist Associate II - Research Associate, Data Integration Team, Department of Population HealthUniversity of Texas at Austin</v>
      </c>
    </row>
    <row r="1619" spans="1:10" ht="388" x14ac:dyDescent="0.2">
      <c r="A1619" t="s">
        <v>2949</v>
      </c>
      <c r="B1619" t="s">
        <v>2947</v>
      </c>
      <c r="C1619" s="2" t="s">
        <v>2950</v>
      </c>
      <c r="D1619">
        <v>772</v>
      </c>
      <c r="E1619" t="s">
        <v>51</v>
      </c>
      <c r="F1619" t="s">
        <v>21</v>
      </c>
      <c r="G1619" t="str">
        <f t="shared" si="25"/>
        <v xml:space="preserve"> TX</v>
      </c>
      <c r="H1619" t="str">
        <f>IF([1]alldata!$D$1619&gt;1000,"Good Review","not many reviews")</f>
        <v>not many reviews</v>
      </c>
      <c r="J1619" t="str">
        <f>CONCATENATE([1]alldata!$A$1619,[1]alldata!$B$1619)</f>
        <v>Research Engineering/ Scientist Associate IV - Research Engineering Scientist Associate IV, NeurosurgeryUniversity of Texas at Austin</v>
      </c>
    </row>
    <row r="1620" spans="1:10" ht="388" x14ac:dyDescent="0.2">
      <c r="A1620" t="s">
        <v>2951</v>
      </c>
      <c r="B1620" t="s">
        <v>2947</v>
      </c>
      <c r="C1620" s="2" t="s">
        <v>2952</v>
      </c>
      <c r="D1620">
        <v>772</v>
      </c>
      <c r="E1620" t="s">
        <v>51</v>
      </c>
      <c r="F1620" t="s">
        <v>21</v>
      </c>
      <c r="G1620" t="str">
        <f t="shared" si="25"/>
        <v xml:space="preserve"> TX</v>
      </c>
      <c r="H1620" t="str">
        <f>IF([1]alldata!$D$1620&gt;1000,"Good Review","not many reviews")</f>
        <v>not many reviews</v>
      </c>
      <c r="J1620" t="str">
        <f>CONCATENATE([1]alldata!$A$1620,[1]alldata!$B$1620)</f>
        <v>Engineering Scientist Associate - GNSS AnalystUniversity of Texas at Austin</v>
      </c>
    </row>
    <row r="1621" spans="1:10" ht="404" x14ac:dyDescent="0.2">
      <c r="A1621" t="s">
        <v>2953</v>
      </c>
      <c r="B1621" t="s">
        <v>2947</v>
      </c>
      <c r="C1621" s="2" t="s">
        <v>2954</v>
      </c>
      <c r="D1621">
        <v>772</v>
      </c>
      <c r="E1621" t="s">
        <v>51</v>
      </c>
      <c r="F1621" t="s">
        <v>21</v>
      </c>
      <c r="G1621" t="str">
        <f t="shared" si="25"/>
        <v xml:space="preserve"> TX</v>
      </c>
      <c r="H1621" t="str">
        <f>IF([1]alldata!$D$1621&gt;1000,"Good Review","not many reviews")</f>
        <v>not many reviews</v>
      </c>
      <c r="J1621" t="str">
        <f>CONCATENATE([1]alldata!$A$1621,[1]alldata!$B$1621)</f>
        <v>Engineering Scientist AssociateUniversity of Texas at Austin</v>
      </c>
    </row>
    <row r="1622" spans="1:10" ht="388" x14ac:dyDescent="0.2">
      <c r="A1622" t="s">
        <v>2955</v>
      </c>
      <c r="B1622" t="s">
        <v>2947</v>
      </c>
      <c r="C1622" s="2" t="s">
        <v>2956</v>
      </c>
      <c r="D1622">
        <v>772</v>
      </c>
      <c r="E1622" t="s">
        <v>51</v>
      </c>
      <c r="F1622" t="s">
        <v>21</v>
      </c>
      <c r="G1622" t="str">
        <f t="shared" si="25"/>
        <v xml:space="preserve"> TX</v>
      </c>
      <c r="H1622" t="str">
        <f>IF([1]alldata!$D$1622&gt;1000,"Good Review","not many reviews")</f>
        <v>not many reviews</v>
      </c>
      <c r="J1622" t="str">
        <f>CONCATENATE([1]alldata!$A$1622,[1]alldata!$B$1622)</f>
        <v>Engineering Scientist - GNSS AnalystUniversity of Texas at Austin</v>
      </c>
    </row>
    <row r="1623" spans="1:10" ht="404" x14ac:dyDescent="0.2">
      <c r="A1623" t="s">
        <v>2957</v>
      </c>
      <c r="B1623" t="s">
        <v>2947</v>
      </c>
      <c r="C1623" s="2" t="s">
        <v>2958</v>
      </c>
      <c r="D1623">
        <v>772</v>
      </c>
      <c r="E1623" t="s">
        <v>51</v>
      </c>
      <c r="F1623" t="s">
        <v>21</v>
      </c>
      <c r="G1623" t="str">
        <f t="shared" si="25"/>
        <v xml:space="preserve"> TX</v>
      </c>
      <c r="H1623" t="str">
        <f>IF([1]alldata!$D$1623&gt;1000,"Good Review","not many reviews")</f>
        <v>not many reviews</v>
      </c>
      <c r="J1623" t="str">
        <f>CONCATENATE([1]alldata!$A$1623,[1]alldata!$B$1623)</f>
        <v>Research Scientist - Sedimentary PetrographerUniversity of Texas at Austin</v>
      </c>
    </row>
    <row r="1624" spans="1:10" ht="409.6" x14ac:dyDescent="0.2">
      <c r="A1624" t="s">
        <v>2959</v>
      </c>
      <c r="B1624" t="s">
        <v>2947</v>
      </c>
      <c r="C1624" s="2" t="s">
        <v>2960</v>
      </c>
      <c r="D1624">
        <v>772</v>
      </c>
      <c r="E1624" t="s">
        <v>51</v>
      </c>
      <c r="F1624" t="s">
        <v>21</v>
      </c>
      <c r="G1624" t="str">
        <f t="shared" si="25"/>
        <v xml:space="preserve"> TX</v>
      </c>
      <c r="H1624" t="str">
        <f>IF([1]alldata!$D$1624&gt;1000,"Good Review","not many reviews")</f>
        <v>not many reviews</v>
      </c>
      <c r="J1624" t="str">
        <f>CONCATENATE([1]alldata!$A$1624,[1]alldata!$B$1624)</f>
        <v>Research Engineering/ Scientist Associate IUniversity of Texas at Austin</v>
      </c>
    </row>
    <row r="1625" spans="1:10" ht="388" x14ac:dyDescent="0.2">
      <c r="A1625" t="s">
        <v>2961</v>
      </c>
      <c r="B1625" t="s">
        <v>2947</v>
      </c>
      <c r="C1625" s="2" t="s">
        <v>2962</v>
      </c>
      <c r="D1625">
        <v>772</v>
      </c>
      <c r="E1625" t="s">
        <v>51</v>
      </c>
      <c r="F1625" t="s">
        <v>21</v>
      </c>
      <c r="G1625" t="str">
        <f t="shared" si="25"/>
        <v xml:space="preserve"> TX</v>
      </c>
      <c r="H1625" t="str">
        <f>IF([1]alldata!$D$1625&gt;1000,"Good Review","not many reviews")</f>
        <v>not many reviews</v>
      </c>
      <c r="J1625" t="str">
        <f>CONCATENATE([1]alldata!$A$1625,[1]alldata!$B$1625)</f>
        <v>Engineering Scientist Associate - Software Engineering AssociateUniversity of Texas at Austin</v>
      </c>
    </row>
    <row r="1626" spans="1:10" ht="388" x14ac:dyDescent="0.2">
      <c r="A1626" t="s">
        <v>2963</v>
      </c>
      <c r="B1626" t="s">
        <v>2947</v>
      </c>
      <c r="C1626" s="2" t="s">
        <v>2964</v>
      </c>
      <c r="D1626">
        <v>772</v>
      </c>
      <c r="E1626" t="s">
        <v>51</v>
      </c>
      <c r="F1626" t="s">
        <v>21</v>
      </c>
      <c r="G1626" t="str">
        <f t="shared" si="25"/>
        <v xml:space="preserve"> TX</v>
      </c>
      <c r="H1626" t="str">
        <f>IF([1]alldata!$D$1626&gt;1000,"Good Review","not many reviews")</f>
        <v>not many reviews</v>
      </c>
      <c r="J1626" t="str">
        <f>CONCATENATE([1]alldata!$A$1626,[1]alldata!$B$1626)</f>
        <v>Research Engineering/ Scientist Associate III - Visualization SpecialistUniversity of Texas at Austin</v>
      </c>
    </row>
    <row r="1627" spans="1:10" ht="404" x14ac:dyDescent="0.2">
      <c r="A1627" t="s">
        <v>2965</v>
      </c>
      <c r="B1627" t="s">
        <v>2947</v>
      </c>
      <c r="C1627" s="2" t="s">
        <v>2966</v>
      </c>
      <c r="D1627">
        <v>772</v>
      </c>
      <c r="E1627" t="s">
        <v>51</v>
      </c>
      <c r="F1627" t="s">
        <v>21</v>
      </c>
      <c r="G1627" t="str">
        <f t="shared" si="25"/>
        <v xml:space="preserve"> TX</v>
      </c>
      <c r="H1627" t="str">
        <f>IF([1]alldata!$D$1627&gt;1000,"Good Review","not many reviews")</f>
        <v>not many reviews</v>
      </c>
      <c r="J1627" t="str">
        <f>CONCATENATE([1]alldata!$A$1627,[1]alldata!$B$1627)</f>
        <v>Research Engineering/ Scientist AssistantUniversity of Texas at Austin</v>
      </c>
    </row>
    <row r="1628" spans="1:10" ht="388" x14ac:dyDescent="0.2">
      <c r="A1628" t="s">
        <v>2408</v>
      </c>
      <c r="B1628" t="s">
        <v>2947</v>
      </c>
      <c r="C1628" s="2" t="s">
        <v>2967</v>
      </c>
      <c r="D1628">
        <v>772</v>
      </c>
      <c r="E1628" t="s">
        <v>51</v>
      </c>
      <c r="F1628" t="s">
        <v>21</v>
      </c>
      <c r="G1628" t="str">
        <f t="shared" si="25"/>
        <v xml:space="preserve"> TX</v>
      </c>
      <c r="H1628" t="str">
        <f>IF([1]alldata!$D$1628&gt;1000,"Good Review","not many reviews")</f>
        <v>not many reviews</v>
      </c>
      <c r="J1628" t="str">
        <f>CONCATENATE([1]alldata!$A$1628,[1]alldata!$B$1628)</f>
        <v>Research AssociateUniversity of Texas at Austin</v>
      </c>
    </row>
    <row r="1629" spans="1:10" ht="372" x14ac:dyDescent="0.2">
      <c r="A1629" t="s">
        <v>2968</v>
      </c>
      <c r="B1629" t="s">
        <v>2947</v>
      </c>
      <c r="C1629" s="2" t="s">
        <v>2969</v>
      </c>
      <c r="D1629">
        <v>772</v>
      </c>
      <c r="E1629" t="s">
        <v>51</v>
      </c>
      <c r="F1629" t="s">
        <v>21</v>
      </c>
      <c r="G1629" t="str">
        <f t="shared" si="25"/>
        <v xml:space="preserve"> TX</v>
      </c>
      <c r="H1629" t="str">
        <f>IF([1]alldata!$D$1629&gt;1000,"Good Review","not many reviews")</f>
        <v>not many reviews</v>
      </c>
      <c r="J1629" t="str">
        <f>CONCATENATE([1]alldata!$A$1629,[1]alldata!$B$1629)</f>
        <v>Engineering Scientist - Underwater Sensor Perception Algorithm DesignerUniversity of Texas at Austin</v>
      </c>
    </row>
    <row r="1630" spans="1:10" ht="404" x14ac:dyDescent="0.2">
      <c r="A1630" t="s">
        <v>2970</v>
      </c>
      <c r="B1630" t="s">
        <v>2947</v>
      </c>
      <c r="C1630" s="2" t="s">
        <v>2971</v>
      </c>
      <c r="D1630">
        <v>772</v>
      </c>
      <c r="E1630" t="s">
        <v>51</v>
      </c>
      <c r="F1630" t="s">
        <v>21</v>
      </c>
      <c r="G1630" t="str">
        <f t="shared" si="25"/>
        <v xml:space="preserve"> TX</v>
      </c>
      <c r="H1630" t="str">
        <f>IF([1]alldata!$D$1630&gt;1000,"Good Review","not many reviews")</f>
        <v>not many reviews</v>
      </c>
      <c r="J1630" t="str">
        <f>CONCATENATE([1]alldata!$A$1630,[1]alldata!$B$1630)</f>
        <v>Engineering Scientist - Digital Signal Processing ScientistUniversity of Texas at Austin</v>
      </c>
    </row>
    <row r="1631" spans="1:10" ht="388" x14ac:dyDescent="0.2">
      <c r="A1631" t="s">
        <v>2972</v>
      </c>
      <c r="B1631" t="s">
        <v>2947</v>
      </c>
      <c r="C1631" s="2" t="s">
        <v>2973</v>
      </c>
      <c r="D1631">
        <v>772</v>
      </c>
      <c r="E1631" t="s">
        <v>51</v>
      </c>
      <c r="F1631" t="s">
        <v>21</v>
      </c>
      <c r="G1631" t="str">
        <f t="shared" si="25"/>
        <v xml:space="preserve"> TX</v>
      </c>
      <c r="H1631" t="str">
        <f>IF([1]alldata!$D$1631&gt;1000,"Good Review","not many reviews")</f>
        <v>not many reviews</v>
      </c>
      <c r="J1631" t="str">
        <f>CONCATENATE([1]alldata!$A$1631,[1]alldata!$B$1631)</f>
        <v>Research Engineering/ Scientist Associate III - TexNet Operations AssociateUniversity of Texas at Austin</v>
      </c>
    </row>
    <row r="1632" spans="1:10" ht="388" x14ac:dyDescent="0.2">
      <c r="A1632" t="s">
        <v>2974</v>
      </c>
      <c r="B1632" t="s">
        <v>2947</v>
      </c>
      <c r="C1632" s="2" t="s">
        <v>2975</v>
      </c>
      <c r="D1632">
        <v>772</v>
      </c>
      <c r="E1632" t="s">
        <v>51</v>
      </c>
      <c r="F1632" t="s">
        <v>21</v>
      </c>
      <c r="G1632" t="str">
        <f t="shared" si="25"/>
        <v xml:space="preserve"> TX</v>
      </c>
      <c r="H1632" t="str">
        <f>IF([1]alldata!$D$1632&gt;1000,"Good Review","not many reviews")</f>
        <v>not many reviews</v>
      </c>
      <c r="J1632" t="str">
        <f>CONCATENATE([1]alldata!$A$1632,[1]alldata!$B$1632)</f>
        <v>Engineering Scientist - R and D User Interface Software DeveloperUniversity of Texas at Austin</v>
      </c>
    </row>
    <row r="1633" spans="1:10" ht="404" x14ac:dyDescent="0.2">
      <c r="A1633" t="s">
        <v>2976</v>
      </c>
      <c r="B1633" t="s">
        <v>2947</v>
      </c>
      <c r="C1633" s="2" t="s">
        <v>2977</v>
      </c>
      <c r="D1633">
        <v>772</v>
      </c>
      <c r="E1633" t="s">
        <v>51</v>
      </c>
      <c r="F1633" t="s">
        <v>21</v>
      </c>
      <c r="G1633" t="str">
        <f t="shared" si="25"/>
        <v xml:space="preserve"> TX</v>
      </c>
      <c r="H1633" t="str">
        <f>IF([1]alldata!$D$1633&gt;1000,"Good Review","not many reviews")</f>
        <v>not many reviews</v>
      </c>
      <c r="J1633" t="str">
        <f>CONCATENATE([1]alldata!$A$1633,[1]alldata!$B$1633)</f>
        <v>Engineering Scientist Associate - Software Defined Radio Receiver Hardware DeveloperUniversity of Texas at Austin</v>
      </c>
    </row>
    <row r="1634" spans="1:10" ht="388" x14ac:dyDescent="0.2">
      <c r="A1634" t="s">
        <v>2978</v>
      </c>
      <c r="B1634" t="s">
        <v>2947</v>
      </c>
      <c r="C1634" s="2" t="s">
        <v>2979</v>
      </c>
      <c r="D1634">
        <v>772</v>
      </c>
      <c r="E1634" t="s">
        <v>51</v>
      </c>
      <c r="F1634" t="s">
        <v>21</v>
      </c>
      <c r="G1634" t="str">
        <f t="shared" si="25"/>
        <v xml:space="preserve"> TX</v>
      </c>
      <c r="H1634" t="str">
        <f>IF([1]alldata!$D$1634&gt;1000,"Good Review","not many reviews")</f>
        <v>not many reviews</v>
      </c>
      <c r="J1634" t="str">
        <f>CONCATENATE([1]alldata!$A$1634,[1]alldata!$B$1634)</f>
        <v>Engineering Scientist - Software Defined Radio Receiver DeveloperUniversity of Texas at Austin</v>
      </c>
    </row>
    <row r="1635" spans="1:10" ht="372" x14ac:dyDescent="0.2">
      <c r="A1635" t="s">
        <v>2980</v>
      </c>
      <c r="B1635" t="s">
        <v>2947</v>
      </c>
      <c r="C1635" s="2" t="s">
        <v>2981</v>
      </c>
      <c r="D1635">
        <v>772</v>
      </c>
      <c r="E1635" t="s">
        <v>51</v>
      </c>
      <c r="F1635" t="s">
        <v>21</v>
      </c>
      <c r="G1635" t="str">
        <f t="shared" si="25"/>
        <v xml:space="preserve"> TX</v>
      </c>
      <c r="H1635" t="str">
        <f>IF([1]alldata!$D$1635&gt;1000,"Good Review","not many reviews")</f>
        <v>not many reviews</v>
      </c>
      <c r="J1635" t="str">
        <f>CONCATENATE([1]alldata!$A$1635,[1]alldata!$B$1635)</f>
        <v>Research Engineering/ Scientist Associate IV - Senior Remote Sensing ScientistUniversity of Texas at Austin</v>
      </c>
    </row>
    <row r="1636" spans="1:10" ht="404" x14ac:dyDescent="0.2">
      <c r="A1636" t="s">
        <v>2982</v>
      </c>
      <c r="B1636" t="s">
        <v>2947</v>
      </c>
      <c r="C1636" s="2" t="s">
        <v>2983</v>
      </c>
      <c r="D1636">
        <v>772</v>
      </c>
      <c r="E1636" t="s">
        <v>51</v>
      </c>
      <c r="F1636" t="s">
        <v>21</v>
      </c>
      <c r="G1636" t="str">
        <f t="shared" si="25"/>
        <v xml:space="preserve"> TX</v>
      </c>
      <c r="H1636" t="str">
        <f>IF([1]alldata!$D$1636&gt;1000,"Good Review","not many reviews")</f>
        <v>not many reviews</v>
      </c>
      <c r="J1636" t="str">
        <f>CONCATENATE([1]alldata!$A$1636,[1]alldata!$B$1636)</f>
        <v>Engineering Scientist - Senior Systems Engineering ScientistUniversity of Texas at Austin</v>
      </c>
    </row>
    <row r="1637" spans="1:10" ht="372" x14ac:dyDescent="0.2">
      <c r="A1637" t="s">
        <v>2984</v>
      </c>
      <c r="B1637" t="s">
        <v>2947</v>
      </c>
      <c r="C1637" s="2" t="s">
        <v>2985</v>
      </c>
      <c r="D1637">
        <v>772</v>
      </c>
      <c r="E1637" t="s">
        <v>51</v>
      </c>
      <c r="F1637" t="s">
        <v>21</v>
      </c>
      <c r="G1637" t="str">
        <f t="shared" si="25"/>
        <v xml:space="preserve"> TX</v>
      </c>
      <c r="H1637" t="str">
        <f>IF([1]alldata!$D$1637&gt;1000,"Good Review","not many reviews")</f>
        <v>not many reviews</v>
      </c>
      <c r="J1637" t="str">
        <f>CONCATENATE([1]alldata!$A$1637,[1]alldata!$B$1637)</f>
        <v>Research Engineering/ Scientist Associate II - Lab ManagerUniversity of Texas at Austin</v>
      </c>
    </row>
    <row r="1638" spans="1:10" ht="388" x14ac:dyDescent="0.2">
      <c r="A1638" t="s">
        <v>2986</v>
      </c>
      <c r="B1638" t="s">
        <v>2947</v>
      </c>
      <c r="C1638" s="2" t="s">
        <v>2987</v>
      </c>
      <c r="D1638">
        <v>772</v>
      </c>
      <c r="E1638" t="s">
        <v>51</v>
      </c>
      <c r="F1638" t="s">
        <v>21</v>
      </c>
      <c r="G1638" t="str">
        <f t="shared" si="25"/>
        <v xml:space="preserve"> TX</v>
      </c>
      <c r="H1638" t="str">
        <f>IF([1]alldata!$D$1638&gt;1000,"Good Review","not many reviews")</f>
        <v>not many reviews</v>
      </c>
      <c r="J1638" t="str">
        <f>CONCATENATE([1]alldata!$A$1638,[1]alldata!$B$1638)</f>
        <v>Research Engineering/ Scientist Associate II - Research Assistant, PsychiatryUniversity of Texas at Austin</v>
      </c>
    </row>
    <row r="1639" spans="1:10" ht="404" x14ac:dyDescent="0.2">
      <c r="A1639" t="s">
        <v>2988</v>
      </c>
      <c r="B1639" t="s">
        <v>2947</v>
      </c>
      <c r="C1639" s="2" t="s">
        <v>2989</v>
      </c>
      <c r="D1639">
        <v>772</v>
      </c>
      <c r="E1639" t="s">
        <v>51</v>
      </c>
      <c r="F1639" t="s">
        <v>21</v>
      </c>
      <c r="G1639" t="str">
        <f t="shared" si="25"/>
        <v xml:space="preserve"> TX</v>
      </c>
      <c r="H1639" t="str">
        <f>IF([1]alldata!$D$1639&gt;1000,"Good Review","not many reviews")</f>
        <v>not many reviews</v>
      </c>
      <c r="J1639" t="str">
        <f>CONCATENATE([1]alldata!$A$1639,[1]alldata!$B$1639)</f>
        <v>Research Engineering/ Scientist Assistant - Research Engineering Scientist AssistantUniversity of Texas at Austin</v>
      </c>
    </row>
    <row r="1640" spans="1:10" ht="409.6" x14ac:dyDescent="0.2">
      <c r="A1640" t="s">
        <v>2990</v>
      </c>
      <c r="B1640" t="s">
        <v>2947</v>
      </c>
      <c r="C1640" s="2" t="s">
        <v>2991</v>
      </c>
      <c r="D1640">
        <v>772</v>
      </c>
      <c r="E1640" t="s">
        <v>51</v>
      </c>
      <c r="F1640" t="s">
        <v>21</v>
      </c>
      <c r="G1640" t="str">
        <f t="shared" si="25"/>
        <v xml:space="preserve"> TX</v>
      </c>
      <c r="H1640" t="str">
        <f>IF([1]alldata!$D$1640&gt;1000,"Good Review","not many reviews")</f>
        <v>not many reviews</v>
      </c>
      <c r="J1640" t="str">
        <f>CONCATENATE([1]alldata!$A$1640,[1]alldata!$B$1640)</f>
        <v>Engineering Scientist - Senior Software Defined Radio Receiver Software DeveloperUniversity of Texas at Austin</v>
      </c>
    </row>
    <row r="1641" spans="1:10" ht="404" x14ac:dyDescent="0.2">
      <c r="A1641" t="s">
        <v>2</v>
      </c>
      <c r="B1641" t="s">
        <v>2992</v>
      </c>
      <c r="C1641" s="2" t="s">
        <v>2993</v>
      </c>
      <c r="D1641">
        <v>760</v>
      </c>
      <c r="E1641" t="s">
        <v>105</v>
      </c>
      <c r="F1641" t="s">
        <v>2122</v>
      </c>
      <c r="G1641" t="str">
        <f t="shared" si="25"/>
        <v xml:space="preserve"> NY</v>
      </c>
      <c r="H1641" t="str">
        <f>IF([1]alldata!$D$1641&gt;1000,"Good Review","not many reviews")</f>
        <v>not many reviews</v>
      </c>
      <c r="J1641" t="str">
        <f>CONCATENATE([1]alldata!$A$1641,[1]alldata!$B$1641)</f>
        <v>Data ScientistJ.Crew Group, Inc.</v>
      </c>
    </row>
    <row r="1642" spans="1:10" ht="388" x14ac:dyDescent="0.2">
      <c r="A1642" t="s">
        <v>719</v>
      </c>
      <c r="B1642" t="s">
        <v>2992</v>
      </c>
      <c r="C1642" s="2" t="s">
        <v>2994</v>
      </c>
      <c r="D1642">
        <v>760</v>
      </c>
      <c r="E1642" t="s">
        <v>105</v>
      </c>
      <c r="F1642" t="s">
        <v>2232</v>
      </c>
      <c r="G1642" t="str">
        <f t="shared" si="25"/>
        <v xml:space="preserve"> NY</v>
      </c>
      <c r="H1642" t="str">
        <f>IF([1]alldata!$D$1642&gt;1000,"Good Review","not many reviews")</f>
        <v>not many reviews</v>
      </c>
      <c r="J1642" t="str">
        <f>CONCATENATE([1]alldata!$A$1642,[1]alldata!$B$1642)</f>
        <v>Sr. Data EngineerJ.Crew Group, Inc.</v>
      </c>
    </row>
    <row r="1643" spans="1:10" ht="388" x14ac:dyDescent="0.2">
      <c r="A1643" t="s">
        <v>3</v>
      </c>
      <c r="B1643" t="s">
        <v>2995</v>
      </c>
      <c r="C1643" s="2" t="s">
        <v>2996</v>
      </c>
      <c r="D1643">
        <v>756</v>
      </c>
      <c r="E1643" t="s">
        <v>1078</v>
      </c>
      <c r="F1643" t="s">
        <v>13</v>
      </c>
      <c r="G1643" t="str">
        <f t="shared" si="25"/>
        <v xml:space="preserve"> CA</v>
      </c>
      <c r="H1643" t="str">
        <f>IF([1]alldata!$D$1643&gt;1000,"Good Review","not many reviews")</f>
        <v>not many reviews</v>
      </c>
      <c r="J1643" t="str">
        <f>CONCATENATE([1]alldata!$A$1643,[1]alldata!$B$1643)</f>
        <v>Senior Data ScientistUpwork</v>
      </c>
    </row>
    <row r="1644" spans="1:10" ht="409.6" x14ac:dyDescent="0.2">
      <c r="A1644" t="s">
        <v>2997</v>
      </c>
      <c r="B1644" t="s">
        <v>2998</v>
      </c>
      <c r="C1644" s="2" t="s">
        <v>2999</v>
      </c>
      <c r="D1644">
        <v>752</v>
      </c>
      <c r="E1644" t="s">
        <v>2728</v>
      </c>
      <c r="F1644" t="s">
        <v>20</v>
      </c>
      <c r="G1644" t="str">
        <f t="shared" si="25"/>
        <v xml:space="preserve"> NY</v>
      </c>
      <c r="H1644" t="str">
        <f>IF([1]alldata!$D$1644&gt;1000,"Good Review","not many reviews")</f>
        <v>not many reviews</v>
      </c>
      <c r="J1644" t="str">
        <f>CONCATENATE([1]alldata!$A$1644,[1]alldata!$B$1644)</f>
        <v>Facility Budget Research AnalystMetropolitan Transportation Authority</v>
      </c>
    </row>
    <row r="1645" spans="1:10" ht="404" x14ac:dyDescent="0.2">
      <c r="A1645" t="s">
        <v>3000</v>
      </c>
      <c r="B1645" t="s">
        <v>3001</v>
      </c>
      <c r="C1645" s="2" t="s">
        <v>3002</v>
      </c>
      <c r="D1645">
        <v>752</v>
      </c>
      <c r="E1645" t="s">
        <v>2728</v>
      </c>
      <c r="F1645" t="s">
        <v>20</v>
      </c>
      <c r="G1645" t="str">
        <f t="shared" si="25"/>
        <v xml:space="preserve"> NY</v>
      </c>
      <c r="H1645" t="str">
        <f>IF([1]alldata!$D$1645&gt;1000,"Good Review","not many reviews")</f>
        <v>not many reviews</v>
      </c>
      <c r="J1645" t="str">
        <f>CONCATENATE([1]alldata!$A$1645,[1]alldata!$B$1645)</f>
        <v>Subways Operations AnalystNew York City Transit</v>
      </c>
    </row>
    <row r="1646" spans="1:10" ht="356" x14ac:dyDescent="0.2">
      <c r="A1646" t="s">
        <v>3003</v>
      </c>
      <c r="B1646" t="s">
        <v>3004</v>
      </c>
      <c r="C1646" s="2" t="s">
        <v>3005</v>
      </c>
      <c r="D1646">
        <v>750</v>
      </c>
      <c r="E1646" t="s">
        <v>914</v>
      </c>
      <c r="F1646" t="s">
        <v>3006</v>
      </c>
      <c r="G1646" t="str">
        <f t="shared" si="25"/>
        <v xml:space="preserve"> CA</v>
      </c>
      <c r="H1646" t="str">
        <f>IF([1]alldata!$D$1646&gt;1000,"Good Review","not many reviews")</f>
        <v>not many reviews</v>
      </c>
      <c r="J1646" t="str">
        <f>CONCATENATE([1]alldata!$A$1646,[1]alldata!$B$1646)</f>
        <v>Principal Scientist 1Grifols</v>
      </c>
    </row>
    <row r="1647" spans="1:10" ht="388" x14ac:dyDescent="0.2">
      <c r="A1647" t="s">
        <v>3007</v>
      </c>
      <c r="B1647" t="s">
        <v>3008</v>
      </c>
      <c r="C1647" s="2" t="s">
        <v>3009</v>
      </c>
      <c r="D1647">
        <v>749</v>
      </c>
      <c r="E1647" t="s">
        <v>105</v>
      </c>
      <c r="F1647" t="s">
        <v>20</v>
      </c>
      <c r="G1647" t="str">
        <f t="shared" si="25"/>
        <v xml:space="preserve"> NY</v>
      </c>
      <c r="H1647" t="str">
        <f>IF([1]alldata!$D$1647&gt;1000,"Good Review","not many reviews")</f>
        <v>not many reviews</v>
      </c>
      <c r="J1647" t="str">
        <f>CONCATENATE([1]alldata!$A$1647,[1]alldata!$B$1647)</f>
        <v>Statistical Programmer AnalystColumbia University</v>
      </c>
    </row>
    <row r="1648" spans="1:10" ht="388" x14ac:dyDescent="0.2">
      <c r="A1648" t="s">
        <v>3010</v>
      </c>
      <c r="B1648" t="s">
        <v>3008</v>
      </c>
      <c r="C1648" s="2" t="s">
        <v>3011</v>
      </c>
      <c r="D1648">
        <v>749</v>
      </c>
      <c r="E1648" t="s">
        <v>105</v>
      </c>
      <c r="F1648" t="s">
        <v>20</v>
      </c>
      <c r="G1648" t="str">
        <f t="shared" si="25"/>
        <v xml:space="preserve"> NY</v>
      </c>
      <c r="H1648" t="str">
        <f>IF([1]alldata!$D$1648&gt;1000,"Good Review","not many reviews")</f>
        <v>not many reviews</v>
      </c>
      <c r="J1648" t="str">
        <f>CONCATENATE([1]alldata!$A$1648,[1]alldata!$B$1648)</f>
        <v>Research AssistantColumbia University</v>
      </c>
    </row>
    <row r="1649" spans="1:10" ht="372" x14ac:dyDescent="0.2">
      <c r="A1649" t="s">
        <v>3012</v>
      </c>
      <c r="B1649" t="s">
        <v>3008</v>
      </c>
      <c r="C1649" s="2" t="s">
        <v>3013</v>
      </c>
      <c r="D1649">
        <v>749</v>
      </c>
      <c r="E1649" t="s">
        <v>105</v>
      </c>
      <c r="F1649" t="s">
        <v>20</v>
      </c>
      <c r="G1649" t="str">
        <f t="shared" si="25"/>
        <v xml:space="preserve"> NY</v>
      </c>
      <c r="H1649" t="str">
        <f>IF([1]alldata!$D$1649&gt;1000,"Good Review","not many reviews")</f>
        <v>not many reviews</v>
      </c>
      <c r="J1649" t="str">
        <f>CONCATENATE([1]alldata!$A$1649,[1]alldata!$B$1649)</f>
        <v>Analyst, Research FinanceColumbia University</v>
      </c>
    </row>
    <row r="1650" spans="1:10" ht="409.6" x14ac:dyDescent="0.2">
      <c r="A1650" t="s">
        <v>3014</v>
      </c>
      <c r="B1650" t="s">
        <v>3008</v>
      </c>
      <c r="C1650" s="2" t="s">
        <v>3015</v>
      </c>
      <c r="D1650">
        <v>749</v>
      </c>
      <c r="E1650" t="s">
        <v>105</v>
      </c>
      <c r="F1650" t="s">
        <v>20</v>
      </c>
      <c r="G1650" t="str">
        <f t="shared" si="25"/>
        <v xml:space="preserve"> NY</v>
      </c>
      <c r="H1650" t="str">
        <f>IF([1]alldata!$D$1650&gt;1000,"Good Review","not many reviews")</f>
        <v>not many reviews</v>
      </c>
      <c r="J1650" t="str">
        <f>CONCATENATE([1]alldata!$A$1650,[1]alldata!$B$1650)</f>
        <v>Senior Research Staff AssistantColumbia University</v>
      </c>
    </row>
    <row r="1651" spans="1:10" ht="388" x14ac:dyDescent="0.2">
      <c r="A1651" t="s">
        <v>3016</v>
      </c>
      <c r="B1651" t="s">
        <v>3008</v>
      </c>
      <c r="C1651" s="2" t="s">
        <v>3017</v>
      </c>
      <c r="D1651">
        <v>749</v>
      </c>
      <c r="E1651" t="s">
        <v>105</v>
      </c>
      <c r="F1651" t="s">
        <v>20</v>
      </c>
      <c r="G1651" t="str">
        <f t="shared" si="25"/>
        <v xml:space="preserve"> NY</v>
      </c>
      <c r="H1651" t="str">
        <f>IF([1]alldata!$D$1651&gt;1000,"Good Review","not many reviews")</f>
        <v>not many reviews</v>
      </c>
      <c r="J1651" t="str">
        <f>CONCATENATE([1]alldata!$A$1651,[1]alldata!$B$1651)</f>
        <v>Statistical Programmer/Data Manager - General MedicineColumbia University</v>
      </c>
    </row>
    <row r="1652" spans="1:10" ht="409.6" x14ac:dyDescent="0.2">
      <c r="A1652" t="s">
        <v>3018</v>
      </c>
      <c r="B1652" t="s">
        <v>3008</v>
      </c>
      <c r="C1652" s="2" t="s">
        <v>3019</v>
      </c>
      <c r="D1652">
        <v>749</v>
      </c>
      <c r="E1652" t="s">
        <v>3020</v>
      </c>
      <c r="F1652" t="s">
        <v>20</v>
      </c>
      <c r="G1652" t="str">
        <f t="shared" si="25"/>
        <v xml:space="preserve"> NY</v>
      </c>
      <c r="H1652" t="str">
        <f>IF([1]alldata!$D$1652&gt;1000,"Good Review","not many reviews")</f>
        <v>not many reviews</v>
      </c>
      <c r="J1652" t="str">
        <f>CONCATENATE([1]alldata!$A$1652,[1]alldata!$B$1652)</f>
        <v>Staff AssociateColumbia University</v>
      </c>
    </row>
    <row r="1653" spans="1:10" ht="388" x14ac:dyDescent="0.2">
      <c r="A1653" t="s">
        <v>3021</v>
      </c>
      <c r="B1653" t="s">
        <v>3008</v>
      </c>
      <c r="C1653" s="2" t="s">
        <v>3022</v>
      </c>
      <c r="D1653">
        <v>749</v>
      </c>
      <c r="E1653" t="s">
        <v>105</v>
      </c>
      <c r="F1653" t="s">
        <v>20</v>
      </c>
      <c r="G1653" t="str">
        <f t="shared" si="25"/>
        <v xml:space="preserve"> NY</v>
      </c>
      <c r="H1653" t="str">
        <f>IF([1]alldata!$D$1653&gt;1000,"Good Review","not many reviews")</f>
        <v>not many reviews</v>
      </c>
      <c r="J1653" t="str">
        <f>CONCATENATE([1]alldata!$A$1653,[1]alldata!$B$1653)</f>
        <v>Statistical Analyst/Data Manager - General MedicineColumbia University</v>
      </c>
    </row>
    <row r="1654" spans="1:10" ht="372" x14ac:dyDescent="0.2">
      <c r="A1654" t="s">
        <v>3023</v>
      </c>
      <c r="B1654" t="s">
        <v>3008</v>
      </c>
      <c r="C1654" s="2" t="s">
        <v>3024</v>
      </c>
      <c r="D1654">
        <v>749</v>
      </c>
      <c r="E1654" t="s">
        <v>105</v>
      </c>
      <c r="F1654" t="s">
        <v>20</v>
      </c>
      <c r="G1654" t="str">
        <f t="shared" si="25"/>
        <v xml:space="preserve"> NY</v>
      </c>
      <c r="H1654" t="str">
        <f>IF([1]alldata!$D$1654&gt;1000,"Good Review","not many reviews")</f>
        <v>not many reviews</v>
      </c>
      <c r="J1654" t="str">
        <f>CONCATENATE([1]alldata!$A$1654,[1]alldata!$B$1654)</f>
        <v>Postdoctoral Research ScientistColumbia University</v>
      </c>
    </row>
    <row r="1655" spans="1:10" ht="388" x14ac:dyDescent="0.2">
      <c r="A1655" t="s">
        <v>1624</v>
      </c>
      <c r="B1655" t="s">
        <v>3008</v>
      </c>
      <c r="C1655" s="2" t="s">
        <v>3025</v>
      </c>
      <c r="D1655">
        <v>749</v>
      </c>
      <c r="E1655" t="s">
        <v>105</v>
      </c>
      <c r="F1655" t="s">
        <v>20</v>
      </c>
      <c r="G1655" t="str">
        <f t="shared" si="25"/>
        <v xml:space="preserve"> NY</v>
      </c>
      <c r="H1655" t="str">
        <f>IF([1]alldata!$D$1655&gt;1000,"Good Review","not many reviews")</f>
        <v>not many reviews</v>
      </c>
      <c r="J1655" t="str">
        <f>CONCATENATE([1]alldata!$A$1655,[1]alldata!$B$1655)</f>
        <v>Administrative AssistantColumbia University</v>
      </c>
    </row>
    <row r="1656" spans="1:10" ht="372" x14ac:dyDescent="0.2">
      <c r="A1656" t="s">
        <v>7</v>
      </c>
      <c r="B1656" t="s">
        <v>3008</v>
      </c>
      <c r="C1656" s="2" t="s">
        <v>3026</v>
      </c>
      <c r="D1656">
        <v>749</v>
      </c>
      <c r="E1656" t="s">
        <v>3020</v>
      </c>
      <c r="F1656" t="s">
        <v>20</v>
      </c>
      <c r="G1656" t="str">
        <f t="shared" si="25"/>
        <v xml:space="preserve"> NY</v>
      </c>
      <c r="H1656" t="str">
        <f>IF([1]alldata!$D$1656&gt;1000,"Good Review","not many reviews")</f>
        <v>not many reviews</v>
      </c>
      <c r="J1656" t="str">
        <f>CONCATENATE([1]alldata!$A$1656,[1]alldata!$B$1656)</f>
        <v>Research ScientistColumbia University</v>
      </c>
    </row>
    <row r="1657" spans="1:10" ht="356" x14ac:dyDescent="0.2">
      <c r="A1657" t="s">
        <v>3027</v>
      </c>
      <c r="B1657" t="s">
        <v>3008</v>
      </c>
      <c r="C1657" s="2" t="s">
        <v>3028</v>
      </c>
      <c r="D1657">
        <v>749</v>
      </c>
      <c r="E1657" t="s">
        <v>105</v>
      </c>
      <c r="F1657" t="s">
        <v>20</v>
      </c>
      <c r="G1657" t="str">
        <f t="shared" si="25"/>
        <v xml:space="preserve"> NY</v>
      </c>
      <c r="H1657" t="str">
        <f>IF([1]alldata!$D$1657&gt;1000,"Good Review","not many reviews")</f>
        <v>not many reviews</v>
      </c>
      <c r="J1657" t="str">
        <f>CONCATENATE([1]alldata!$A$1657,[1]alldata!$B$1657)</f>
        <v>Data Analyst - CardiologyColumbia University</v>
      </c>
    </row>
    <row r="1658" spans="1:10" ht="372" x14ac:dyDescent="0.2">
      <c r="A1658" t="s">
        <v>3029</v>
      </c>
      <c r="B1658" t="s">
        <v>3008</v>
      </c>
      <c r="C1658" s="2" t="s">
        <v>3030</v>
      </c>
      <c r="D1658">
        <v>749</v>
      </c>
      <c r="E1658" t="s">
        <v>105</v>
      </c>
      <c r="F1658" t="s">
        <v>20</v>
      </c>
      <c r="G1658" t="str">
        <f t="shared" si="25"/>
        <v xml:space="preserve"> NY</v>
      </c>
      <c r="H1658" t="str">
        <f>IF([1]alldata!$D$1658&gt;1000,"Good Review","not many reviews")</f>
        <v>not many reviews</v>
      </c>
      <c r="J1658" t="str">
        <f>CONCATENATE([1]alldata!$A$1658,[1]alldata!$B$1658)</f>
        <v>Short Term Casual - Computational TechnologyColumbia University</v>
      </c>
    </row>
    <row r="1659" spans="1:10" ht="388" x14ac:dyDescent="0.2">
      <c r="A1659" t="s">
        <v>5</v>
      </c>
      <c r="B1659" t="s">
        <v>3008</v>
      </c>
      <c r="C1659" s="2" t="s">
        <v>3031</v>
      </c>
      <c r="D1659">
        <v>749</v>
      </c>
      <c r="E1659" t="s">
        <v>105</v>
      </c>
      <c r="F1659" t="s">
        <v>20</v>
      </c>
      <c r="G1659" t="str">
        <f t="shared" si="25"/>
        <v xml:space="preserve"> NY</v>
      </c>
      <c r="H1659" t="str">
        <f>IF([1]alldata!$D$1659&gt;1000,"Good Review","not many reviews")</f>
        <v>not many reviews</v>
      </c>
      <c r="J1659" t="str">
        <f>CONCATENATE([1]alldata!$A$1659,[1]alldata!$B$1659)</f>
        <v>Data EngineerColumbia University</v>
      </c>
    </row>
    <row r="1660" spans="1:10" ht="404" x14ac:dyDescent="0.2">
      <c r="A1660" t="s">
        <v>2428</v>
      </c>
      <c r="B1660" t="s">
        <v>3008</v>
      </c>
      <c r="C1660" s="2" t="s">
        <v>3032</v>
      </c>
      <c r="D1660">
        <v>749</v>
      </c>
      <c r="E1660" t="s">
        <v>3033</v>
      </c>
      <c r="F1660" t="s">
        <v>20</v>
      </c>
      <c r="G1660" t="str">
        <f t="shared" si="25"/>
        <v xml:space="preserve"> NY</v>
      </c>
      <c r="H1660" t="str">
        <f>IF([1]alldata!$D$1660&gt;1000,"Good Review","not many reviews")</f>
        <v>not many reviews</v>
      </c>
      <c r="J1660" t="str">
        <f>CONCATENATE([1]alldata!$A$1660,[1]alldata!$B$1660)</f>
        <v>Associate Research ScientistColumbia University</v>
      </c>
    </row>
    <row r="1661" spans="1:10" ht="388" x14ac:dyDescent="0.2">
      <c r="A1661" t="s">
        <v>3034</v>
      </c>
      <c r="B1661" t="s">
        <v>3008</v>
      </c>
      <c r="C1661" s="2" t="s">
        <v>3035</v>
      </c>
      <c r="D1661">
        <v>749</v>
      </c>
      <c r="E1661" t="s">
        <v>105</v>
      </c>
      <c r="F1661" t="s">
        <v>20</v>
      </c>
      <c r="G1661" t="str">
        <f t="shared" si="25"/>
        <v xml:space="preserve"> NY</v>
      </c>
      <c r="H1661" t="str">
        <f>IF([1]alldata!$D$1661&gt;1000,"Good Review","not many reviews")</f>
        <v>not many reviews</v>
      </c>
      <c r="J1661" t="str">
        <f>CONCATENATE([1]alldata!$A$1661,[1]alldata!$B$1661)</f>
        <v>Data &amp; Research AnalystColumbia University</v>
      </c>
    </row>
    <row r="1662" spans="1:10" ht="388" x14ac:dyDescent="0.2">
      <c r="A1662" t="s">
        <v>2</v>
      </c>
      <c r="B1662" t="s">
        <v>3036</v>
      </c>
      <c r="C1662" s="2" t="s">
        <v>3037</v>
      </c>
      <c r="D1662">
        <v>726</v>
      </c>
      <c r="E1662" t="s">
        <v>1923</v>
      </c>
      <c r="F1662" t="s">
        <v>14</v>
      </c>
      <c r="G1662" t="str">
        <f t="shared" si="25"/>
        <v xml:space="preserve"> CO</v>
      </c>
      <c r="H1662" t="str">
        <f>IF([1]alldata!$D$1662&gt;1000,"Good Review","not many reviews")</f>
        <v>not many reviews</v>
      </c>
      <c r="J1662" t="str">
        <f>CONCATENATE([1]alldata!$A$1662,[1]alldata!$B$1662)</f>
        <v>Data ScientistCA Technologies</v>
      </c>
    </row>
    <row r="1663" spans="1:10" ht="388" x14ac:dyDescent="0.2">
      <c r="A1663" t="s">
        <v>10</v>
      </c>
      <c r="B1663" t="s">
        <v>3036</v>
      </c>
      <c r="C1663" s="2" t="s">
        <v>3037</v>
      </c>
      <c r="D1663">
        <v>726</v>
      </c>
      <c r="E1663" t="s">
        <v>115</v>
      </c>
      <c r="F1663" t="s">
        <v>13</v>
      </c>
      <c r="G1663" t="str">
        <f t="shared" si="25"/>
        <v xml:space="preserve"> CA</v>
      </c>
      <c r="H1663" t="str">
        <f>IF([1]alldata!$D$1663&gt;1000,"Good Review","not many reviews")</f>
        <v>not many reviews</v>
      </c>
      <c r="J1663" t="str">
        <f>CONCATENATE([1]alldata!$A$1663,[1]alldata!$B$1663)</f>
        <v>Principal Data ScientistCA Technologies</v>
      </c>
    </row>
    <row r="1664" spans="1:10" ht="388" x14ac:dyDescent="0.2">
      <c r="A1664" t="s">
        <v>2</v>
      </c>
      <c r="B1664" t="s">
        <v>3036</v>
      </c>
      <c r="C1664" s="2" t="s">
        <v>3037</v>
      </c>
      <c r="D1664">
        <v>726</v>
      </c>
      <c r="E1664" t="s">
        <v>115</v>
      </c>
      <c r="F1664" t="s">
        <v>13</v>
      </c>
      <c r="G1664" t="str">
        <f t="shared" si="25"/>
        <v xml:space="preserve"> CA</v>
      </c>
      <c r="H1664" t="str">
        <f>IF([1]alldata!$D$1664&gt;1000,"Good Review","not many reviews")</f>
        <v>not many reviews</v>
      </c>
      <c r="J1664" t="str">
        <f>CONCATENATE([1]alldata!$A$1664,[1]alldata!$B$1664)</f>
        <v>Data ScientistCA Technologies</v>
      </c>
    </row>
    <row r="1665" spans="1:10" ht="409.6" x14ac:dyDescent="0.2">
      <c r="A1665" t="s">
        <v>3038</v>
      </c>
      <c r="B1665" t="s">
        <v>3039</v>
      </c>
      <c r="C1665" s="2" t="s">
        <v>3040</v>
      </c>
      <c r="D1665">
        <v>723</v>
      </c>
      <c r="E1665" t="s">
        <v>105</v>
      </c>
      <c r="F1665" t="s">
        <v>20</v>
      </c>
      <c r="G1665" t="str">
        <f t="shared" si="25"/>
        <v xml:space="preserve"> NY</v>
      </c>
      <c r="H1665" t="str">
        <f>IF([1]alldata!$D$1665&gt;1000,"Good Review","not many reviews")</f>
        <v>not many reviews</v>
      </c>
      <c r="J1665" t="str">
        <f>CONCATENATE([1]alldata!$A$1665,[1]alldata!$B$1665)</f>
        <v>Leveraged Loan Research AnalystAXA General Insurance</v>
      </c>
    </row>
    <row r="1666" spans="1:10" ht="372" x14ac:dyDescent="0.2">
      <c r="A1666" t="s">
        <v>2</v>
      </c>
      <c r="B1666" t="s">
        <v>3041</v>
      </c>
      <c r="C1666" s="2" t="s">
        <v>3042</v>
      </c>
      <c r="D1666">
        <v>722</v>
      </c>
      <c r="E1666" t="s">
        <v>60</v>
      </c>
      <c r="F1666" t="s">
        <v>2075</v>
      </c>
      <c r="G1666" t="str">
        <f t="shared" ref="G1666:G1729" si="26">LEFT(F1666,3)</f>
        <v xml:space="preserve"> GA</v>
      </c>
      <c r="H1666" t="str">
        <f>IF([1]alldata!$D$1666&gt;1000,"Good Review","not many reviews")</f>
        <v>not many reviews</v>
      </c>
      <c r="J1666" t="str">
        <f>CONCATENATE([1]alldata!$A$1666,[1]alldata!$B$1666)</f>
        <v>Data ScientistNorfolk Southern Corp</v>
      </c>
    </row>
    <row r="1667" spans="1:10" ht="372" x14ac:dyDescent="0.2">
      <c r="A1667" t="s">
        <v>8</v>
      </c>
      <c r="B1667" t="s">
        <v>3041</v>
      </c>
      <c r="C1667" s="2" t="s">
        <v>3042</v>
      </c>
      <c r="D1667">
        <v>722</v>
      </c>
      <c r="E1667" t="s">
        <v>60</v>
      </c>
      <c r="F1667" t="s">
        <v>2075</v>
      </c>
      <c r="G1667" t="str">
        <f t="shared" si="26"/>
        <v xml:space="preserve"> GA</v>
      </c>
      <c r="H1667" t="str">
        <f>IF([1]alldata!$D$1667&gt;1000,"Good Review","not many reviews")</f>
        <v>not many reviews</v>
      </c>
      <c r="J1667" t="str">
        <f>CONCATENATE([1]alldata!$A$1667,[1]alldata!$B$1667)</f>
        <v>Lead Data ScientistNorfolk Southern Corp</v>
      </c>
    </row>
    <row r="1668" spans="1:10" ht="372" x14ac:dyDescent="0.2">
      <c r="A1668" t="s">
        <v>3</v>
      </c>
      <c r="B1668" t="s">
        <v>3041</v>
      </c>
      <c r="C1668" s="2" t="s">
        <v>3042</v>
      </c>
      <c r="D1668">
        <v>722</v>
      </c>
      <c r="E1668" t="s">
        <v>60</v>
      </c>
      <c r="F1668" t="s">
        <v>2075</v>
      </c>
      <c r="G1668" t="str">
        <f t="shared" si="26"/>
        <v xml:space="preserve"> GA</v>
      </c>
      <c r="H1668" t="str">
        <f>IF([1]alldata!$D$1668&gt;1000,"Good Review","not many reviews")</f>
        <v>not many reviews</v>
      </c>
      <c r="J1668" t="str">
        <f>CONCATENATE([1]alldata!$A$1668,[1]alldata!$B$1668)</f>
        <v>Senior Data ScientistNorfolk Southern Corp</v>
      </c>
    </row>
    <row r="1669" spans="1:10" ht="409.6" x14ac:dyDescent="0.2">
      <c r="A1669" t="s">
        <v>3043</v>
      </c>
      <c r="B1669" t="s">
        <v>3041</v>
      </c>
      <c r="C1669" s="2" t="s">
        <v>3044</v>
      </c>
      <c r="D1669">
        <v>722</v>
      </c>
      <c r="E1669" t="s">
        <v>60</v>
      </c>
      <c r="F1669" t="s">
        <v>2075</v>
      </c>
      <c r="G1669" t="str">
        <f t="shared" si="26"/>
        <v xml:space="preserve"> GA</v>
      </c>
      <c r="H1669" t="str">
        <f>IF([1]alldata!$D$1669&gt;1000,"Good Review","not many reviews")</f>
        <v>not many reviews</v>
      </c>
      <c r="J1669" t="str">
        <f>CONCATENATE([1]alldata!$A$1669,[1]alldata!$B$1669)</f>
        <v>Operations Research Analyst (contractor role)Norfolk Southern Corp</v>
      </c>
    </row>
    <row r="1670" spans="1:10" ht="372" x14ac:dyDescent="0.2">
      <c r="A1670" t="s">
        <v>3045</v>
      </c>
      <c r="B1670" t="s">
        <v>3046</v>
      </c>
      <c r="C1670" s="2" t="s">
        <v>3047</v>
      </c>
      <c r="D1670">
        <v>718</v>
      </c>
      <c r="E1670" t="s">
        <v>1923</v>
      </c>
      <c r="F1670" t="s">
        <v>14</v>
      </c>
      <c r="G1670" t="str">
        <f t="shared" si="26"/>
        <v xml:space="preserve"> CO</v>
      </c>
      <c r="H1670" t="str">
        <f>IF([1]alldata!$D$1670&gt;1000,"Good Review","not many reviews")</f>
        <v>not many reviews</v>
      </c>
      <c r="J1670" t="str">
        <f>CONCATENATE([1]alldata!$A$1670,[1]alldata!$B$1670)</f>
        <v>Mesoscale Data Assimilation ScientistUniversity of Colorado</v>
      </c>
    </row>
    <row r="1671" spans="1:10" ht="356" x14ac:dyDescent="0.2">
      <c r="A1671" t="s">
        <v>3048</v>
      </c>
      <c r="B1671" t="s">
        <v>3046</v>
      </c>
      <c r="C1671" s="2" t="s">
        <v>3049</v>
      </c>
      <c r="D1671">
        <v>718</v>
      </c>
      <c r="E1671" t="s">
        <v>1923</v>
      </c>
      <c r="F1671" t="s">
        <v>14</v>
      </c>
      <c r="G1671" t="str">
        <f t="shared" si="26"/>
        <v xml:space="preserve"> CO</v>
      </c>
      <c r="H1671" t="str">
        <f>IF([1]alldata!$D$1671&gt;1000,"Good Review","not many reviews")</f>
        <v>not many reviews</v>
      </c>
      <c r="J1671" t="str">
        <f>CONCATENATE([1]alldata!$A$1671,[1]alldata!$B$1671)</f>
        <v>CIRES/NSIDC Data Support SpecialistUniversity of Colorado</v>
      </c>
    </row>
    <row r="1672" spans="1:10" ht="388" x14ac:dyDescent="0.2">
      <c r="A1672" t="s">
        <v>3050</v>
      </c>
      <c r="B1672" t="s">
        <v>3046</v>
      </c>
      <c r="C1672" s="2" t="s">
        <v>3051</v>
      </c>
      <c r="D1672">
        <v>718</v>
      </c>
      <c r="E1672" t="s">
        <v>1923</v>
      </c>
      <c r="F1672" t="s">
        <v>14</v>
      </c>
      <c r="G1672" t="str">
        <f t="shared" si="26"/>
        <v xml:space="preserve"> CO</v>
      </c>
      <c r="H1672" t="str">
        <f>IF([1]alldata!$D$1672&gt;1000,"Good Review","not many reviews")</f>
        <v>not many reviews</v>
      </c>
      <c r="J1672" t="str">
        <f>CONCATENATE([1]alldata!$A$1672,[1]alldata!$B$1672)</f>
        <v>Geospace Model Scientist / Scientific DeveloperUniversity of Colorado</v>
      </c>
    </row>
    <row r="1673" spans="1:10" ht="404" x14ac:dyDescent="0.2">
      <c r="A1673" t="s">
        <v>3052</v>
      </c>
      <c r="B1673" t="s">
        <v>3046</v>
      </c>
      <c r="C1673" s="2" t="s">
        <v>3053</v>
      </c>
      <c r="D1673">
        <v>718</v>
      </c>
      <c r="E1673" t="s">
        <v>1923</v>
      </c>
      <c r="F1673" t="s">
        <v>14</v>
      </c>
      <c r="G1673" t="str">
        <f t="shared" si="26"/>
        <v xml:space="preserve"> CO</v>
      </c>
      <c r="H1673" t="str">
        <f>IF([1]alldata!$D$1673&gt;1000,"Good Review","not many reviews")</f>
        <v>not many reviews</v>
      </c>
      <c r="J1673" t="str">
        <f>CONCATENATE([1]alldata!$A$1673,[1]alldata!$B$1673)</f>
        <v>CIRES/SWPC Space Weather Scientist *Closes 7/31/2018University of Colorado</v>
      </c>
    </row>
    <row r="1674" spans="1:10" ht="404" x14ac:dyDescent="0.2">
      <c r="A1674" t="s">
        <v>3054</v>
      </c>
      <c r="B1674" t="s">
        <v>3046</v>
      </c>
      <c r="C1674" s="2" t="s">
        <v>3055</v>
      </c>
      <c r="D1674">
        <v>718</v>
      </c>
      <c r="E1674" t="s">
        <v>1923</v>
      </c>
      <c r="F1674" t="s">
        <v>14</v>
      </c>
      <c r="G1674" t="str">
        <f t="shared" si="26"/>
        <v xml:space="preserve"> CO</v>
      </c>
      <c r="H1674" t="str">
        <f>IF([1]alldata!$D$1674&gt;1000,"Good Review","not many reviews")</f>
        <v>not many reviews</v>
      </c>
      <c r="J1674" t="str">
        <f>CONCATENATE([1]alldata!$A$1674,[1]alldata!$B$1674)</f>
        <v>Targeted Search-CSD Guest Scientist Research AssociateUniversity of Colorado</v>
      </c>
    </row>
    <row r="1675" spans="1:10" ht="404" x14ac:dyDescent="0.2">
      <c r="A1675" t="s">
        <v>3056</v>
      </c>
      <c r="B1675" t="s">
        <v>3046</v>
      </c>
      <c r="C1675" s="2" t="s">
        <v>3057</v>
      </c>
      <c r="D1675">
        <v>718</v>
      </c>
      <c r="E1675" t="s">
        <v>1923</v>
      </c>
      <c r="F1675" t="s">
        <v>14</v>
      </c>
      <c r="G1675" t="str">
        <f t="shared" si="26"/>
        <v xml:space="preserve"> CO</v>
      </c>
      <c r="H1675" t="str">
        <f>IF([1]alldata!$D$1675&gt;1000,"Good Review","not many reviews")</f>
        <v>not many reviews</v>
      </c>
      <c r="J1675" t="str">
        <f>CONCATENATE([1]alldata!$A$1675,[1]alldata!$B$1675)</f>
        <v>CIRES/ GSD Research Associate: Numerical Weather Prediction ScientistUniversity of Colorado</v>
      </c>
    </row>
    <row r="1676" spans="1:10" ht="409.6" x14ac:dyDescent="0.2">
      <c r="A1676" t="s">
        <v>3058</v>
      </c>
      <c r="B1676" t="s">
        <v>3046</v>
      </c>
      <c r="C1676" s="2" t="s">
        <v>3059</v>
      </c>
      <c r="D1676">
        <v>718</v>
      </c>
      <c r="E1676" t="s">
        <v>1923</v>
      </c>
      <c r="F1676" t="s">
        <v>14</v>
      </c>
      <c r="G1676" t="str">
        <f t="shared" si="26"/>
        <v xml:space="preserve"> CO</v>
      </c>
      <c r="H1676" t="str">
        <f>IF([1]alldata!$D$1676&gt;1000,"Good Review","not many reviews")</f>
        <v>not many reviews</v>
      </c>
      <c r="J1676" t="str">
        <f>CONCATENATE([1]alldata!$A$1676,[1]alldata!$B$1676)</f>
        <v>Professional Research AsstUniversity of Colorado</v>
      </c>
    </row>
    <row r="1677" spans="1:10" ht="388" x14ac:dyDescent="0.2">
      <c r="A1677" t="s">
        <v>3060</v>
      </c>
      <c r="B1677" t="s">
        <v>3046</v>
      </c>
      <c r="C1677" s="2" t="s">
        <v>3061</v>
      </c>
      <c r="D1677">
        <v>718</v>
      </c>
      <c r="E1677" t="s">
        <v>1923</v>
      </c>
      <c r="F1677" t="s">
        <v>14</v>
      </c>
      <c r="G1677" t="str">
        <f t="shared" si="26"/>
        <v xml:space="preserve"> CO</v>
      </c>
      <c r="H1677" t="str">
        <f>IF([1]alldata!$D$1677&gt;1000,"Good Review","not many reviews")</f>
        <v>not many reviews</v>
      </c>
      <c r="J1677" t="str">
        <f>CONCATENATE([1]alldata!$A$1677,[1]alldata!$B$1677)</f>
        <v>Director of Corporate InitiativesUniversity of Colorado</v>
      </c>
    </row>
    <row r="1678" spans="1:10" ht="409.6" x14ac:dyDescent="0.2">
      <c r="A1678" t="s">
        <v>3062</v>
      </c>
      <c r="B1678" t="s">
        <v>3046</v>
      </c>
      <c r="C1678" s="2" t="s">
        <v>3063</v>
      </c>
      <c r="D1678">
        <v>718</v>
      </c>
      <c r="E1678" t="s">
        <v>1923</v>
      </c>
      <c r="F1678" t="s">
        <v>14</v>
      </c>
      <c r="G1678" t="str">
        <f t="shared" si="26"/>
        <v xml:space="preserve"> CO</v>
      </c>
      <c r="H1678" t="str">
        <f>IF([1]alldata!$D$1678&gt;1000,"Good Review","not many reviews")</f>
        <v>not many reviews</v>
      </c>
      <c r="J1678" t="str">
        <f>CONCATENATE([1]alldata!$A$1678,[1]alldata!$B$1678)</f>
        <v>PostDoctoral AssociateUniversity of Colorado</v>
      </c>
    </row>
    <row r="1679" spans="1:10" ht="356" x14ac:dyDescent="0.2">
      <c r="A1679" t="s">
        <v>2408</v>
      </c>
      <c r="B1679" t="s">
        <v>3046</v>
      </c>
      <c r="C1679" s="2" t="s">
        <v>3064</v>
      </c>
      <c r="D1679">
        <v>718</v>
      </c>
      <c r="E1679" t="s">
        <v>1923</v>
      </c>
      <c r="F1679" t="s">
        <v>14</v>
      </c>
      <c r="G1679" t="str">
        <f t="shared" si="26"/>
        <v xml:space="preserve"> CO</v>
      </c>
      <c r="H1679" t="str">
        <f>IF([1]alldata!$D$1679&gt;1000,"Good Review","not many reviews")</f>
        <v>not many reviews</v>
      </c>
      <c r="J1679" t="str">
        <f>CONCATENATE([1]alldata!$A$1679,[1]alldata!$B$1679)</f>
        <v>Research AssociateUniversity of Colorado</v>
      </c>
    </row>
    <row r="1680" spans="1:10" ht="388" x14ac:dyDescent="0.2">
      <c r="A1680" t="s">
        <v>3065</v>
      </c>
      <c r="B1680" t="s">
        <v>3066</v>
      </c>
      <c r="C1680" s="2" t="s">
        <v>3067</v>
      </c>
      <c r="D1680">
        <v>718</v>
      </c>
      <c r="E1680" t="s">
        <v>1923</v>
      </c>
      <c r="F1680" t="s">
        <v>14</v>
      </c>
      <c r="G1680" t="str">
        <f t="shared" si="26"/>
        <v xml:space="preserve"> CO</v>
      </c>
      <c r="H1680" t="str">
        <f>IF([1]alldata!$D$1680&gt;1000,"Good Review","not many reviews")</f>
        <v>not many reviews</v>
      </c>
      <c r="J1680" t="str">
        <f>CONCATENATE([1]alldata!$A$1680,[1]alldata!$B$1680)</f>
        <v>CIRES Director of Human ResourcesUniversity of Colorado Boulder</v>
      </c>
    </row>
    <row r="1681" spans="1:10" ht="409.6" x14ac:dyDescent="0.2">
      <c r="A1681" t="s">
        <v>3068</v>
      </c>
      <c r="B1681" t="s">
        <v>3046</v>
      </c>
      <c r="C1681" s="2" t="s">
        <v>3069</v>
      </c>
      <c r="D1681">
        <v>718</v>
      </c>
      <c r="E1681" t="s">
        <v>1923</v>
      </c>
      <c r="F1681" t="s">
        <v>14</v>
      </c>
      <c r="G1681" t="str">
        <f t="shared" si="26"/>
        <v xml:space="preserve"> CO</v>
      </c>
      <c r="H1681" t="str">
        <f>IF([1]alldata!$D$1681&gt;1000,"Good Review","not many reviews")</f>
        <v>not many reviews</v>
      </c>
      <c r="J1681" t="str">
        <f>CONCATENATE([1]alldata!$A$1681,[1]alldata!$B$1681)</f>
        <v>LASP MO&amp;DS Division DirectorUniversity of Colorado</v>
      </c>
    </row>
    <row r="1682" spans="1:10" ht="372" x14ac:dyDescent="0.2">
      <c r="A1682" t="s">
        <v>3070</v>
      </c>
      <c r="B1682" t="s">
        <v>3046</v>
      </c>
      <c r="C1682" s="2" t="s">
        <v>3071</v>
      </c>
      <c r="D1682">
        <v>718</v>
      </c>
      <c r="E1682" t="s">
        <v>1923</v>
      </c>
      <c r="F1682" t="s">
        <v>14</v>
      </c>
      <c r="G1682" t="str">
        <f t="shared" si="26"/>
        <v xml:space="preserve"> CO</v>
      </c>
      <c r="H1682" t="str">
        <f>IF([1]alldata!$D$1682&gt;1000,"Good Review","not many reviews")</f>
        <v>not many reviews</v>
      </c>
      <c r="J1682" t="str">
        <f>CONCATENATE([1]alldata!$A$1682,[1]alldata!$B$1682)</f>
        <v>Lead Software EngineerUniversity of Colorado</v>
      </c>
    </row>
    <row r="1683" spans="1:10" ht="404" x14ac:dyDescent="0.2">
      <c r="A1683" t="s">
        <v>3072</v>
      </c>
      <c r="B1683" t="s">
        <v>3073</v>
      </c>
      <c r="C1683" s="2" t="s">
        <v>3074</v>
      </c>
      <c r="D1683">
        <v>709</v>
      </c>
      <c r="E1683" t="s">
        <v>51</v>
      </c>
      <c r="F1683" t="s">
        <v>21</v>
      </c>
      <c r="G1683" t="str">
        <f t="shared" si="26"/>
        <v xml:space="preserve"> TX</v>
      </c>
      <c r="H1683" t="str">
        <f>IF([1]alldata!$D$1683&gt;1000,"Good Review","not many reviews")</f>
        <v>not many reviews</v>
      </c>
      <c r="J1683" t="str">
        <f>CONCATENATE([1]alldata!$A$1683,[1]alldata!$B$1683)</f>
        <v>Medical Research Specialist - Policy AnalystHealth &amp; Human Services Comm</v>
      </c>
    </row>
    <row r="1684" spans="1:10" ht="404" x14ac:dyDescent="0.2">
      <c r="A1684" t="s">
        <v>3075</v>
      </c>
      <c r="B1684" t="s">
        <v>3073</v>
      </c>
      <c r="C1684" s="2" t="s">
        <v>3074</v>
      </c>
      <c r="D1684">
        <v>709</v>
      </c>
      <c r="E1684" t="s">
        <v>51</v>
      </c>
      <c r="F1684" t="s">
        <v>21</v>
      </c>
      <c r="G1684" t="str">
        <f t="shared" si="26"/>
        <v xml:space="preserve"> TX</v>
      </c>
      <c r="H1684" t="str">
        <f>IF([1]alldata!$D$1684&gt;1000,"Good Review","not many reviews")</f>
        <v>not many reviews</v>
      </c>
      <c r="J1684" t="str">
        <f>CONCATENATE([1]alldata!$A$1684,[1]alldata!$B$1684)</f>
        <v>Medical Research Specialist - Polcy AnalystHealth &amp; Human Services Comm</v>
      </c>
    </row>
    <row r="1685" spans="1:10" ht="372" x14ac:dyDescent="0.2">
      <c r="A1685" t="s">
        <v>3076</v>
      </c>
      <c r="B1685" t="s">
        <v>29</v>
      </c>
      <c r="C1685" s="2" t="s">
        <v>3077</v>
      </c>
      <c r="D1685">
        <v>705</v>
      </c>
      <c r="E1685" t="s">
        <v>105</v>
      </c>
      <c r="F1685" t="s">
        <v>1641</v>
      </c>
      <c r="G1685" t="str">
        <f t="shared" si="26"/>
        <v xml:space="preserve"> NY</v>
      </c>
      <c r="H1685" t="str">
        <f>IF([1]alldata!$D$1685&gt;1000,"Good Review","not many reviews")</f>
        <v>not many reviews</v>
      </c>
      <c r="J1685" t="str">
        <f>CONCATENATE([1]alldata!$A$1685,[1]alldata!$B$1685)</f>
        <v>Clinical Data Assistant - IPCNYU Langone Health</v>
      </c>
    </row>
    <row r="1686" spans="1:10" ht="372" x14ac:dyDescent="0.2">
      <c r="A1686" t="s">
        <v>3078</v>
      </c>
      <c r="B1686" t="s">
        <v>29</v>
      </c>
      <c r="C1686" s="2" t="s">
        <v>3079</v>
      </c>
      <c r="D1686">
        <v>705</v>
      </c>
      <c r="E1686" t="s">
        <v>105</v>
      </c>
      <c r="F1686" t="s">
        <v>2122</v>
      </c>
      <c r="G1686" t="str">
        <f t="shared" si="26"/>
        <v xml:space="preserve"> NY</v>
      </c>
      <c r="H1686" t="str">
        <f>IF([1]alldata!$D$1686&gt;1000,"Good Review","not many reviews")</f>
        <v>not many reviews</v>
      </c>
      <c r="J1686" t="str">
        <f>CONCATENATE([1]alldata!$A$1686,[1]alldata!$B$1686)</f>
        <v>Grants Manager - LOHNYU Langone Health</v>
      </c>
    </row>
    <row r="1687" spans="1:10" ht="388" x14ac:dyDescent="0.2">
      <c r="A1687" t="s">
        <v>3080</v>
      </c>
      <c r="B1687" t="s">
        <v>29</v>
      </c>
      <c r="C1687" s="2" t="s">
        <v>3081</v>
      </c>
      <c r="D1687">
        <v>705</v>
      </c>
      <c r="E1687" t="s">
        <v>105</v>
      </c>
      <c r="F1687" t="s">
        <v>1641</v>
      </c>
      <c r="G1687" t="str">
        <f t="shared" si="26"/>
        <v xml:space="preserve"> NY</v>
      </c>
      <c r="H1687" t="str">
        <f>IF([1]alldata!$D$1687&gt;1000,"Good Review","not many reviews")</f>
        <v>not many reviews</v>
      </c>
      <c r="J1687" t="str">
        <f>CONCATENATE([1]alldata!$A$1687,[1]alldata!$B$1687)</f>
        <v>Research Data AssociateNYU Langone Health</v>
      </c>
    </row>
    <row r="1688" spans="1:10" ht="388" x14ac:dyDescent="0.2">
      <c r="A1688" t="s">
        <v>3082</v>
      </c>
      <c r="B1688" t="s">
        <v>29</v>
      </c>
      <c r="C1688" s="2" t="s">
        <v>3081</v>
      </c>
      <c r="D1688">
        <v>705</v>
      </c>
      <c r="E1688" t="s">
        <v>105</v>
      </c>
      <c r="F1688" t="s">
        <v>1641</v>
      </c>
      <c r="G1688" t="str">
        <f t="shared" si="26"/>
        <v xml:space="preserve"> NY</v>
      </c>
      <c r="H1688" t="str">
        <f>IF([1]alldata!$D$1688&gt;1000,"Good Review","not many reviews")</f>
        <v>not many reviews</v>
      </c>
      <c r="J1688" t="str">
        <f>CONCATENATE([1]alldata!$A$1688,[1]alldata!$B$1688)</f>
        <v>Senior Grants SpecialistNYU Langone Health</v>
      </c>
    </row>
    <row r="1689" spans="1:10" ht="388" x14ac:dyDescent="0.2">
      <c r="A1689" t="s">
        <v>3083</v>
      </c>
      <c r="B1689" t="s">
        <v>29</v>
      </c>
      <c r="C1689" s="2" t="s">
        <v>3081</v>
      </c>
      <c r="D1689">
        <v>705</v>
      </c>
      <c r="E1689" t="s">
        <v>105</v>
      </c>
      <c r="F1689" t="s">
        <v>1643</v>
      </c>
      <c r="G1689" t="str">
        <f t="shared" si="26"/>
        <v xml:space="preserve"> NY</v>
      </c>
      <c r="H1689" t="str">
        <f>IF([1]alldata!$D$1689&gt;1000,"Good Review","not many reviews")</f>
        <v>not many reviews</v>
      </c>
      <c r="J1689" t="str">
        <f>CONCATENATE([1]alldata!$A$1689,[1]alldata!$B$1689)</f>
        <v>Lead Analyst-Solutions DevelopmentNYU Langone Health</v>
      </c>
    </row>
    <row r="1690" spans="1:10" ht="388" x14ac:dyDescent="0.2">
      <c r="A1690" t="s">
        <v>3084</v>
      </c>
      <c r="B1690" t="s">
        <v>29</v>
      </c>
      <c r="C1690" s="2" t="s">
        <v>3085</v>
      </c>
      <c r="D1690">
        <v>705</v>
      </c>
      <c r="E1690" t="s">
        <v>105</v>
      </c>
      <c r="F1690" t="s">
        <v>1643</v>
      </c>
      <c r="G1690" t="str">
        <f t="shared" si="26"/>
        <v xml:space="preserve"> NY</v>
      </c>
      <c r="H1690" t="str">
        <f>IF([1]alldata!$D$1690&gt;1000,"Good Review","not many reviews")</f>
        <v>not many reviews</v>
      </c>
      <c r="J1690" t="str">
        <f>CONCATENATE([1]alldata!$A$1690,[1]alldata!$B$1690)</f>
        <v>Sr. Financial AnalystNYU Langone Health</v>
      </c>
    </row>
    <row r="1691" spans="1:10" ht="372" x14ac:dyDescent="0.2">
      <c r="A1691" t="s">
        <v>3086</v>
      </c>
      <c r="B1691" t="s">
        <v>29</v>
      </c>
      <c r="C1691" s="2" t="s">
        <v>3077</v>
      </c>
      <c r="D1691">
        <v>705</v>
      </c>
      <c r="E1691" t="s">
        <v>105</v>
      </c>
      <c r="F1691" t="s">
        <v>1643</v>
      </c>
      <c r="G1691" t="str">
        <f t="shared" si="26"/>
        <v xml:space="preserve"> NY</v>
      </c>
      <c r="H1691" t="str">
        <f>IF([1]alldata!$D$1691&gt;1000,"Good Review","not many reviews")</f>
        <v>not many reviews</v>
      </c>
      <c r="J1691" t="str">
        <f>CONCATENATE([1]alldata!$A$1691,[1]alldata!$B$1691)</f>
        <v>Financial Project Analyst (Real Estate Development and Facilities)NYU Langone Health</v>
      </c>
    </row>
    <row r="1692" spans="1:10" ht="372" x14ac:dyDescent="0.2">
      <c r="A1692" t="s">
        <v>3087</v>
      </c>
      <c r="B1692" t="s">
        <v>29</v>
      </c>
      <c r="C1692" s="2" t="s">
        <v>3077</v>
      </c>
      <c r="D1692">
        <v>705</v>
      </c>
      <c r="E1692" t="s">
        <v>105</v>
      </c>
      <c r="F1692" t="s">
        <v>1643</v>
      </c>
      <c r="G1692" t="str">
        <f t="shared" si="26"/>
        <v xml:space="preserve"> NY</v>
      </c>
      <c r="H1692" t="str">
        <f>IF([1]alldata!$D$1692&gt;1000,"Good Review","not many reviews")</f>
        <v>not many reviews</v>
      </c>
      <c r="J1692" t="str">
        <f>CONCATENATE([1]alldata!$A$1692,[1]alldata!$B$1692)</f>
        <v>FGP Senior Billing Rep (35)NYU Langone Health</v>
      </c>
    </row>
    <row r="1693" spans="1:10" ht="388" x14ac:dyDescent="0.2">
      <c r="A1693" t="s">
        <v>3088</v>
      </c>
      <c r="B1693" t="s">
        <v>29</v>
      </c>
      <c r="C1693" s="2" t="s">
        <v>3081</v>
      </c>
      <c r="D1693">
        <v>705</v>
      </c>
      <c r="E1693" t="s">
        <v>105</v>
      </c>
      <c r="F1693" t="s">
        <v>1643</v>
      </c>
      <c r="G1693" t="str">
        <f t="shared" si="26"/>
        <v xml:space="preserve"> NY</v>
      </c>
      <c r="H1693" t="str">
        <f>IF([1]alldata!$D$1693&gt;1000,"Good Review","not many reviews")</f>
        <v>not many reviews</v>
      </c>
      <c r="J1693" t="str">
        <f>CONCATENATE([1]alldata!$A$1693,[1]alldata!$B$1693)</f>
        <v>Electroneurodiagnostic Technologist II-BVNYU Langone Health</v>
      </c>
    </row>
    <row r="1694" spans="1:10" ht="372" x14ac:dyDescent="0.2">
      <c r="A1694" t="s">
        <v>3089</v>
      </c>
      <c r="B1694" t="s">
        <v>29</v>
      </c>
      <c r="C1694" s="2" t="s">
        <v>3077</v>
      </c>
      <c r="D1694">
        <v>705</v>
      </c>
      <c r="E1694" t="s">
        <v>105</v>
      </c>
      <c r="F1694" t="s">
        <v>1643</v>
      </c>
      <c r="G1694" t="str">
        <f t="shared" si="26"/>
        <v xml:space="preserve"> NY</v>
      </c>
      <c r="H1694" t="str">
        <f>IF([1]alldata!$D$1694&gt;1000,"Good Review","not many reviews")</f>
        <v>not many reviews</v>
      </c>
      <c r="J1694" t="str">
        <f>CONCATENATE([1]alldata!$A$1694,[1]alldata!$B$1694)</f>
        <v>Sr Operations AnalystNYU Langone Health</v>
      </c>
    </row>
    <row r="1695" spans="1:10" ht="372" x14ac:dyDescent="0.2">
      <c r="A1695" t="s">
        <v>3090</v>
      </c>
      <c r="B1695" t="s">
        <v>29</v>
      </c>
      <c r="C1695" s="2" t="s">
        <v>3077</v>
      </c>
      <c r="D1695">
        <v>705</v>
      </c>
      <c r="E1695" t="s">
        <v>105</v>
      </c>
      <c r="F1695" t="s">
        <v>1643</v>
      </c>
      <c r="G1695" t="str">
        <f t="shared" si="26"/>
        <v xml:space="preserve"> NY</v>
      </c>
      <c r="H1695" t="str">
        <f>IF([1]alldata!$D$1695&gt;1000,"Good Review","not many reviews")</f>
        <v>not many reviews</v>
      </c>
      <c r="J1695" t="str">
        <f>CONCATENATE([1]alldata!$A$1695,[1]alldata!$B$1695)</f>
        <v>Supervisor-Echocardiography SvcsNYU Langone Health</v>
      </c>
    </row>
    <row r="1696" spans="1:10" ht="388" x14ac:dyDescent="0.2">
      <c r="A1696" t="s">
        <v>3091</v>
      </c>
      <c r="B1696" t="s">
        <v>29</v>
      </c>
      <c r="C1696" s="2" t="s">
        <v>3081</v>
      </c>
      <c r="D1696">
        <v>705</v>
      </c>
      <c r="E1696" t="s">
        <v>105</v>
      </c>
      <c r="F1696" t="s">
        <v>1643</v>
      </c>
      <c r="G1696" t="str">
        <f t="shared" si="26"/>
        <v xml:space="preserve"> NY</v>
      </c>
      <c r="H1696" t="str">
        <f>IF([1]alldata!$D$1696&gt;1000,"Good Review","not many reviews")</f>
        <v>not many reviews</v>
      </c>
      <c r="J1696" t="str">
        <f>CONCATENATE([1]alldata!$A$1696,[1]alldata!$B$1696)</f>
        <v>Electroneurodiagnostic Techg II - BVNYU Langone Health</v>
      </c>
    </row>
    <row r="1697" spans="1:10" ht="388" x14ac:dyDescent="0.2">
      <c r="A1697" t="s">
        <v>3092</v>
      </c>
      <c r="B1697" t="s">
        <v>29</v>
      </c>
      <c r="C1697" s="2" t="s">
        <v>3081</v>
      </c>
      <c r="D1697">
        <v>705</v>
      </c>
      <c r="E1697" t="s">
        <v>105</v>
      </c>
      <c r="F1697" t="s">
        <v>1643</v>
      </c>
      <c r="G1697" t="str">
        <f t="shared" si="26"/>
        <v xml:space="preserve"> NY</v>
      </c>
      <c r="H1697" t="str">
        <f>IF([1]alldata!$D$1697&gt;1000,"Good Review","not many reviews")</f>
        <v>not many reviews</v>
      </c>
      <c r="J1697" t="str">
        <f>CONCATENATE([1]alldata!$A$1697,[1]alldata!$B$1697)</f>
        <v>Clinical Research Associate IINYU Langone Health</v>
      </c>
    </row>
    <row r="1698" spans="1:10" ht="388" x14ac:dyDescent="0.2">
      <c r="A1698" t="s">
        <v>3093</v>
      </c>
      <c r="B1698" t="s">
        <v>29</v>
      </c>
      <c r="C1698" s="2" t="s">
        <v>3081</v>
      </c>
      <c r="D1698">
        <v>705</v>
      </c>
      <c r="E1698" t="s">
        <v>105</v>
      </c>
      <c r="F1698" t="s">
        <v>1643</v>
      </c>
      <c r="G1698" t="str">
        <f t="shared" si="26"/>
        <v xml:space="preserve"> NY</v>
      </c>
      <c r="H1698" t="str">
        <f>IF([1]alldata!$D$1698&gt;1000,"Good Review","not many reviews")</f>
        <v>not many reviews</v>
      </c>
      <c r="J1698" t="str">
        <f>CONCATENATE([1]alldata!$A$1698,[1]alldata!$B$1698)</f>
        <v>Research &amp; Quality ManagerNYU Langone Health</v>
      </c>
    </row>
    <row r="1699" spans="1:10" ht="372" x14ac:dyDescent="0.2">
      <c r="A1699" t="s">
        <v>3094</v>
      </c>
      <c r="B1699" t="s">
        <v>29</v>
      </c>
      <c r="C1699" s="2" t="s">
        <v>3077</v>
      </c>
      <c r="D1699">
        <v>705</v>
      </c>
      <c r="E1699" t="s">
        <v>105</v>
      </c>
      <c r="F1699" t="s">
        <v>1643</v>
      </c>
      <c r="G1699" t="str">
        <f t="shared" si="26"/>
        <v xml:space="preserve"> NY</v>
      </c>
      <c r="H1699" t="str">
        <f>IF([1]alldata!$D$1699&gt;1000,"Good Review","not many reviews")</f>
        <v>not many reviews</v>
      </c>
      <c r="J1699" t="str">
        <f>CONCATENATE([1]alldata!$A$1699,[1]alldata!$B$1699)</f>
        <v>BI DeveloperNYU Langone Health</v>
      </c>
    </row>
    <row r="1700" spans="1:10" ht="372" x14ac:dyDescent="0.2">
      <c r="A1700" t="s">
        <v>3095</v>
      </c>
      <c r="B1700" t="s">
        <v>29</v>
      </c>
      <c r="C1700" s="2" t="s">
        <v>3077</v>
      </c>
      <c r="D1700">
        <v>705</v>
      </c>
      <c r="E1700" t="s">
        <v>105</v>
      </c>
      <c r="F1700" t="s">
        <v>1643</v>
      </c>
      <c r="G1700" t="str">
        <f t="shared" si="26"/>
        <v xml:space="preserve"> NY</v>
      </c>
      <c r="H1700" t="str">
        <f>IF([1]alldata!$D$1700&gt;1000,"Good Review","not many reviews")</f>
        <v>not many reviews</v>
      </c>
      <c r="J1700" t="str">
        <f>CONCATENATE([1]alldata!$A$1700,[1]alldata!$B$1700)</f>
        <v>Revenue Management Analyst-Process ImprovementNYU Langone Health</v>
      </c>
    </row>
    <row r="1701" spans="1:10" ht="372" x14ac:dyDescent="0.2">
      <c r="A1701" t="s">
        <v>3096</v>
      </c>
      <c r="B1701" t="s">
        <v>29</v>
      </c>
      <c r="C1701" s="2" t="s">
        <v>3077</v>
      </c>
      <c r="D1701">
        <v>705</v>
      </c>
      <c r="E1701" t="s">
        <v>105</v>
      </c>
      <c r="F1701" t="s">
        <v>1643</v>
      </c>
      <c r="G1701" t="str">
        <f t="shared" si="26"/>
        <v xml:space="preserve"> NY</v>
      </c>
      <c r="H1701" t="str">
        <f>IF([1]alldata!$D$1701&gt;1000,"Good Review","not many reviews")</f>
        <v>not many reviews</v>
      </c>
      <c r="J1701" t="str">
        <f>CONCATENATE([1]alldata!$A$1701,[1]alldata!$B$1701)</f>
        <v>Pathology Lab AccessionerNYU Langone Health</v>
      </c>
    </row>
    <row r="1702" spans="1:10" ht="388" x14ac:dyDescent="0.2">
      <c r="A1702" t="s">
        <v>3097</v>
      </c>
      <c r="B1702" t="s">
        <v>29</v>
      </c>
      <c r="C1702" s="2" t="s">
        <v>3081</v>
      </c>
      <c r="D1702">
        <v>705</v>
      </c>
      <c r="E1702" t="s">
        <v>105</v>
      </c>
      <c r="F1702" t="s">
        <v>1643</v>
      </c>
      <c r="G1702" t="str">
        <f t="shared" si="26"/>
        <v xml:space="preserve"> NY</v>
      </c>
      <c r="H1702" t="str">
        <f>IF([1]alldata!$D$1702&gt;1000,"Good Review","not many reviews")</f>
        <v>not many reviews</v>
      </c>
      <c r="J1702" t="str">
        <f>CONCATENATE([1]alldata!$A$1702,[1]alldata!$B$1702)</f>
        <v>Assistant Research Technician ‚Äì CardiologyNYU Langone Health</v>
      </c>
    </row>
    <row r="1703" spans="1:10" ht="388" x14ac:dyDescent="0.2">
      <c r="A1703" t="s">
        <v>3098</v>
      </c>
      <c r="B1703" t="s">
        <v>29</v>
      </c>
      <c r="C1703" s="2" t="s">
        <v>3081</v>
      </c>
      <c r="D1703">
        <v>705</v>
      </c>
      <c r="E1703" t="s">
        <v>105</v>
      </c>
      <c r="F1703" t="s">
        <v>1643</v>
      </c>
      <c r="G1703" t="str">
        <f t="shared" si="26"/>
        <v xml:space="preserve"> NY</v>
      </c>
      <c r="H1703" t="str">
        <f>IF([1]alldata!$D$1703&gt;1000,"Good Review","not many reviews")</f>
        <v>not many reviews</v>
      </c>
      <c r="J1703" t="str">
        <f>CONCATENATE([1]alldata!$A$1703,[1]alldata!$B$1703)</f>
        <v>Sr Research CoordinatorNYU Langone Health</v>
      </c>
    </row>
    <row r="1704" spans="1:10" ht="372" x14ac:dyDescent="0.2">
      <c r="A1704" t="s">
        <v>3099</v>
      </c>
      <c r="B1704" t="s">
        <v>29</v>
      </c>
      <c r="C1704" s="2" t="s">
        <v>3077</v>
      </c>
      <c r="D1704">
        <v>705</v>
      </c>
      <c r="E1704" t="s">
        <v>105</v>
      </c>
      <c r="F1704" t="s">
        <v>1643</v>
      </c>
      <c r="G1704" t="str">
        <f t="shared" si="26"/>
        <v xml:space="preserve"> NY</v>
      </c>
      <c r="H1704" t="str">
        <f>IF([1]alldata!$D$1704&gt;1000,"Good Review","not many reviews")</f>
        <v>not many reviews</v>
      </c>
      <c r="J1704" t="str">
        <f>CONCATENATE([1]alldata!$A$1704,[1]alldata!$B$1704)</f>
        <v>Assistant Director - Pharmacy Medication SafetyNYU Langone Health</v>
      </c>
    </row>
    <row r="1705" spans="1:10" ht="388" x14ac:dyDescent="0.2">
      <c r="A1705" t="s">
        <v>3100</v>
      </c>
      <c r="B1705" t="s">
        <v>29</v>
      </c>
      <c r="C1705" s="2" t="s">
        <v>3081</v>
      </c>
      <c r="D1705">
        <v>705</v>
      </c>
      <c r="E1705" t="s">
        <v>105</v>
      </c>
      <c r="F1705" t="s">
        <v>1643</v>
      </c>
      <c r="G1705" t="str">
        <f t="shared" si="26"/>
        <v xml:space="preserve"> NY</v>
      </c>
      <c r="H1705" t="str">
        <f>IF([1]alldata!$D$1705&gt;1000,"Good Review","not many reviews")</f>
        <v>not many reviews</v>
      </c>
      <c r="J1705" t="str">
        <f>CONCATENATE([1]alldata!$A$1705,[1]alldata!$B$1705)</f>
        <v>Residency/Fellowship Program CoordinatorNYU Langone Health</v>
      </c>
    </row>
    <row r="1706" spans="1:10" ht="372" x14ac:dyDescent="0.2">
      <c r="A1706" t="s">
        <v>3101</v>
      </c>
      <c r="B1706" t="s">
        <v>29</v>
      </c>
      <c r="C1706" s="2" t="s">
        <v>3077</v>
      </c>
      <c r="D1706">
        <v>705</v>
      </c>
      <c r="E1706" t="s">
        <v>105</v>
      </c>
      <c r="F1706" t="s">
        <v>1643</v>
      </c>
      <c r="G1706" t="str">
        <f t="shared" si="26"/>
        <v xml:space="preserve"> NY</v>
      </c>
      <c r="H1706" t="str">
        <f>IF([1]alldata!$D$1706&gt;1000,"Good Review","not many reviews")</f>
        <v>not many reviews</v>
      </c>
      <c r="J1706" t="str">
        <f>CONCATENATE([1]alldata!$A$1706,[1]alldata!$B$1706)</f>
        <v>Mgr-SecurityNYU Langone Health</v>
      </c>
    </row>
    <row r="1707" spans="1:10" ht="372" x14ac:dyDescent="0.2">
      <c r="A1707" t="s">
        <v>3102</v>
      </c>
      <c r="B1707" t="s">
        <v>29</v>
      </c>
      <c r="C1707" s="2" t="s">
        <v>3077</v>
      </c>
      <c r="D1707">
        <v>705</v>
      </c>
      <c r="E1707" t="s">
        <v>105</v>
      </c>
      <c r="F1707" t="s">
        <v>1643</v>
      </c>
      <c r="G1707" t="str">
        <f t="shared" si="26"/>
        <v xml:space="preserve"> NY</v>
      </c>
      <c r="H1707" t="str">
        <f>IF([1]alldata!$D$1707&gt;1000,"Good Review","not many reviews")</f>
        <v>not many reviews</v>
      </c>
      <c r="J1707" t="str">
        <f>CONCATENATE([1]alldata!$A$1707,[1]alldata!$B$1707)</f>
        <v>Clin Doc Improvement Qual AnalyNYU Langone Health</v>
      </c>
    </row>
    <row r="1708" spans="1:10" ht="388" x14ac:dyDescent="0.2">
      <c r="A1708" t="s">
        <v>3103</v>
      </c>
      <c r="B1708" t="s">
        <v>29</v>
      </c>
      <c r="C1708" s="2" t="s">
        <v>3081</v>
      </c>
      <c r="D1708">
        <v>705</v>
      </c>
      <c r="E1708" t="s">
        <v>105</v>
      </c>
      <c r="F1708" t="s">
        <v>1643</v>
      </c>
      <c r="G1708" t="str">
        <f t="shared" si="26"/>
        <v xml:space="preserve"> NY</v>
      </c>
      <c r="H1708" t="str">
        <f>IF([1]alldata!$D$1708&gt;1000,"Good Review","not many reviews")</f>
        <v>not many reviews</v>
      </c>
      <c r="J1708" t="str">
        <f>CONCATENATE([1]alldata!$A$1708,[1]alldata!$B$1708)</f>
        <v>Executive Assistant to ChairNYU Langone Health</v>
      </c>
    </row>
    <row r="1709" spans="1:10" ht="372" x14ac:dyDescent="0.2">
      <c r="A1709" t="s">
        <v>3104</v>
      </c>
      <c r="B1709" t="s">
        <v>29</v>
      </c>
      <c r="C1709" s="2" t="s">
        <v>3077</v>
      </c>
      <c r="D1709">
        <v>705</v>
      </c>
      <c r="E1709" t="s">
        <v>105</v>
      </c>
      <c r="F1709" t="s">
        <v>1643</v>
      </c>
      <c r="G1709" t="str">
        <f t="shared" si="26"/>
        <v xml:space="preserve"> NY</v>
      </c>
      <c r="H1709" t="str">
        <f>IF([1]alldata!$D$1709&gt;1000,"Good Review","not many reviews")</f>
        <v>not many reviews</v>
      </c>
      <c r="J1709" t="str">
        <f>CONCATENATE([1]alldata!$A$1709,[1]alldata!$B$1709)</f>
        <v>Secretary II- Langone Orthopedic CenterNYU Langone Health</v>
      </c>
    </row>
    <row r="1710" spans="1:10" ht="388" x14ac:dyDescent="0.2">
      <c r="A1710" t="s">
        <v>3105</v>
      </c>
      <c r="B1710" t="s">
        <v>29</v>
      </c>
      <c r="C1710" s="2" t="s">
        <v>3081</v>
      </c>
      <c r="D1710">
        <v>705</v>
      </c>
      <c r="E1710" t="s">
        <v>105</v>
      </c>
      <c r="F1710" t="s">
        <v>1643</v>
      </c>
      <c r="G1710" t="str">
        <f t="shared" si="26"/>
        <v xml:space="preserve"> NY</v>
      </c>
      <c r="H1710" t="str">
        <f>IF([1]alldata!$D$1710&gt;1000,"Good Review","not many reviews")</f>
        <v>not many reviews</v>
      </c>
      <c r="J1710" t="str">
        <f>CONCATENATE([1]alldata!$A$1710,[1]alldata!$B$1710)</f>
        <v>Administrative CoordinatorNYU Langone Health</v>
      </c>
    </row>
    <row r="1711" spans="1:10" ht="372" x14ac:dyDescent="0.2">
      <c r="A1711" t="s">
        <v>3106</v>
      </c>
      <c r="B1711" t="s">
        <v>29</v>
      </c>
      <c r="C1711" s="2" t="s">
        <v>3077</v>
      </c>
      <c r="D1711">
        <v>705</v>
      </c>
      <c r="E1711" t="s">
        <v>105</v>
      </c>
      <c r="F1711" t="s">
        <v>1643</v>
      </c>
      <c r="G1711" t="str">
        <f t="shared" si="26"/>
        <v xml:space="preserve"> NY</v>
      </c>
      <c r="H1711" t="str">
        <f>IF([1]alldata!$D$1711&gt;1000,"Good Review","not many reviews")</f>
        <v>not many reviews</v>
      </c>
      <c r="J1711" t="str">
        <f>CONCATENATE([1]alldata!$A$1711,[1]alldata!$B$1711)</f>
        <v>Clin Doc Compliance Specialist (CCS - Inpatienct Coding Experience)NYU Langone Health</v>
      </c>
    </row>
    <row r="1712" spans="1:10" ht="372" x14ac:dyDescent="0.2">
      <c r="A1712" t="s">
        <v>3107</v>
      </c>
      <c r="B1712" t="s">
        <v>29</v>
      </c>
      <c r="C1712" s="2" t="s">
        <v>3077</v>
      </c>
      <c r="D1712">
        <v>705</v>
      </c>
      <c r="E1712" t="s">
        <v>105</v>
      </c>
      <c r="F1712" t="s">
        <v>1643</v>
      </c>
      <c r="G1712" t="str">
        <f t="shared" si="26"/>
        <v xml:space="preserve"> NY</v>
      </c>
      <c r="H1712" t="str">
        <f>IF([1]alldata!$D$1712&gt;1000,"Good Review","not many reviews")</f>
        <v>not many reviews</v>
      </c>
      <c r="J1712" t="str">
        <f>CONCATENATE([1]alldata!$A$1712,[1]alldata!$B$1712)</f>
        <v>Medical SecretaryNYU Langone Health</v>
      </c>
    </row>
    <row r="1713" spans="1:10" ht="372" x14ac:dyDescent="0.2">
      <c r="A1713" t="s">
        <v>3108</v>
      </c>
      <c r="B1713" t="s">
        <v>29</v>
      </c>
      <c r="C1713" s="2" t="s">
        <v>3077</v>
      </c>
      <c r="D1713">
        <v>705</v>
      </c>
      <c r="E1713" t="s">
        <v>105</v>
      </c>
      <c r="F1713" t="s">
        <v>1643</v>
      </c>
      <c r="G1713" t="str">
        <f t="shared" si="26"/>
        <v xml:space="preserve"> NY</v>
      </c>
      <c r="H1713" t="str">
        <f>IF([1]alldata!$D$1713&gt;1000,"Good Review","not many reviews")</f>
        <v>not many reviews</v>
      </c>
      <c r="J1713" t="str">
        <f>CONCATENATE([1]alldata!$A$1713,[1]alldata!$B$1713)</f>
        <v>Pre Transplant Kidney CoordinatorNYU Langone Health</v>
      </c>
    </row>
    <row r="1714" spans="1:10" ht="372" x14ac:dyDescent="0.2">
      <c r="A1714" t="s">
        <v>3109</v>
      </c>
      <c r="B1714" t="s">
        <v>29</v>
      </c>
      <c r="C1714" s="2" t="s">
        <v>3077</v>
      </c>
      <c r="D1714">
        <v>705</v>
      </c>
      <c r="E1714" t="s">
        <v>105</v>
      </c>
      <c r="F1714" t="s">
        <v>1643</v>
      </c>
      <c r="G1714" t="str">
        <f t="shared" si="26"/>
        <v xml:space="preserve"> NY</v>
      </c>
      <c r="H1714" t="str">
        <f>IF([1]alldata!$D$1714&gt;1000,"Good Review","not many reviews")</f>
        <v>not many reviews</v>
      </c>
      <c r="J1714" t="str">
        <f>CONCATENATE([1]alldata!$A$1714,[1]alldata!$B$1714)</f>
        <v>Environmental Health and Safety Specialist INYU Langone Health</v>
      </c>
    </row>
    <row r="1715" spans="1:10" ht="388" x14ac:dyDescent="0.2">
      <c r="A1715" t="s">
        <v>2783</v>
      </c>
      <c r="B1715" t="s">
        <v>29</v>
      </c>
      <c r="C1715" s="2" t="s">
        <v>3081</v>
      </c>
      <c r="D1715">
        <v>705</v>
      </c>
      <c r="E1715" t="s">
        <v>105</v>
      </c>
      <c r="F1715" t="s">
        <v>1643</v>
      </c>
      <c r="G1715" t="str">
        <f t="shared" si="26"/>
        <v xml:space="preserve"> NY</v>
      </c>
      <c r="H1715" t="str">
        <f>IF([1]alldata!$D$1715&gt;1000,"Good Review","not many reviews")</f>
        <v>not many reviews</v>
      </c>
      <c r="J1715" t="str">
        <f>CONCATENATE([1]alldata!$A$1715,[1]alldata!$B$1715)</f>
        <v>Clinical Research CoordinatorNYU Langone Health</v>
      </c>
    </row>
    <row r="1716" spans="1:10" ht="388" x14ac:dyDescent="0.2">
      <c r="A1716" t="s">
        <v>3110</v>
      </c>
      <c r="B1716" t="s">
        <v>29</v>
      </c>
      <c r="C1716" s="2" t="s">
        <v>3081</v>
      </c>
      <c r="D1716">
        <v>705</v>
      </c>
      <c r="E1716" t="s">
        <v>105</v>
      </c>
      <c r="F1716" t="s">
        <v>1643</v>
      </c>
      <c r="G1716" t="str">
        <f t="shared" si="26"/>
        <v xml:space="preserve"> NY</v>
      </c>
      <c r="H1716" t="str">
        <f>IF([1]alldata!$D$1716&gt;1000,"Good Review","not many reviews")</f>
        <v>not many reviews</v>
      </c>
      <c r="J1716" t="str">
        <f>CONCATENATE([1]alldata!$A$1716,[1]alldata!$B$1716)</f>
        <v>Animal Research Technician INYU Langone Health</v>
      </c>
    </row>
    <row r="1717" spans="1:10" ht="372" x14ac:dyDescent="0.2">
      <c r="A1717" t="s">
        <v>3111</v>
      </c>
      <c r="B1717" t="s">
        <v>29</v>
      </c>
      <c r="C1717" s="2" t="s">
        <v>3077</v>
      </c>
      <c r="D1717">
        <v>705</v>
      </c>
      <c r="E1717" t="s">
        <v>105</v>
      </c>
      <c r="F1717" t="s">
        <v>1643</v>
      </c>
      <c r="G1717" t="str">
        <f t="shared" si="26"/>
        <v xml:space="preserve"> NY</v>
      </c>
      <c r="H1717" t="str">
        <f>IF([1]alldata!$D$1717&gt;1000,"Good Review","not many reviews")</f>
        <v>not many reviews</v>
      </c>
      <c r="J1717" t="str">
        <f>CONCATENATE([1]alldata!$A$1717,[1]alldata!$B$1717)</f>
        <v>Financial Services Associate (Inpatient)NYU Langone Health</v>
      </c>
    </row>
    <row r="1718" spans="1:10" ht="372" x14ac:dyDescent="0.2">
      <c r="A1718" t="s">
        <v>3112</v>
      </c>
      <c r="B1718" t="s">
        <v>29</v>
      </c>
      <c r="C1718" s="2" t="s">
        <v>3077</v>
      </c>
      <c r="D1718">
        <v>705</v>
      </c>
      <c r="E1718" t="s">
        <v>105</v>
      </c>
      <c r="F1718" t="s">
        <v>1643</v>
      </c>
      <c r="G1718" t="str">
        <f t="shared" si="26"/>
        <v xml:space="preserve"> NY</v>
      </c>
      <c r="H1718" t="str">
        <f>IF([1]alldata!$D$1718&gt;1000,"Good Review","not many reviews")</f>
        <v>not many reviews</v>
      </c>
      <c r="J1718" t="str">
        <f>CONCATENATE([1]alldata!$A$1718,[1]alldata!$B$1718)</f>
        <v>Env Health &amp; Safety AssistantNYU Langone Health</v>
      </c>
    </row>
    <row r="1719" spans="1:10" ht="372" x14ac:dyDescent="0.2">
      <c r="A1719" t="s">
        <v>3113</v>
      </c>
      <c r="B1719" t="s">
        <v>29</v>
      </c>
      <c r="C1719" s="2" t="s">
        <v>3077</v>
      </c>
      <c r="D1719">
        <v>705</v>
      </c>
      <c r="E1719" t="s">
        <v>105</v>
      </c>
      <c r="F1719" t="s">
        <v>1643</v>
      </c>
      <c r="G1719" t="str">
        <f t="shared" si="26"/>
        <v xml:space="preserve"> NY</v>
      </c>
      <c r="H1719" t="str">
        <f>IF([1]alldata!$D$1719&gt;1000,"Good Review","not many reviews")</f>
        <v>not many reviews</v>
      </c>
      <c r="J1719" t="str">
        <f>CONCATENATE([1]alldata!$A$1719,[1]alldata!$B$1719)</f>
        <v>Env Health &amp; Safety Spec INYU Langone Health</v>
      </c>
    </row>
    <row r="1720" spans="1:10" ht="388" x14ac:dyDescent="0.2">
      <c r="A1720" t="s">
        <v>3114</v>
      </c>
      <c r="B1720" t="s">
        <v>29</v>
      </c>
      <c r="C1720" s="2" t="s">
        <v>3081</v>
      </c>
      <c r="D1720">
        <v>705</v>
      </c>
      <c r="E1720" t="s">
        <v>105</v>
      </c>
      <c r="F1720" t="s">
        <v>1643</v>
      </c>
      <c r="G1720" t="str">
        <f t="shared" si="26"/>
        <v xml:space="preserve"> NY</v>
      </c>
      <c r="H1720" t="str">
        <f>IF([1]alldata!$D$1720&gt;1000,"Good Review","not many reviews")</f>
        <v>not many reviews</v>
      </c>
      <c r="J1720" t="str">
        <f>CONCATENATE([1]alldata!$A$1720,[1]alldata!$B$1720)</f>
        <v>FGP Sec II-Intake/Sched-RadiologyNYU Langone Health</v>
      </c>
    </row>
    <row r="1721" spans="1:10" ht="372" x14ac:dyDescent="0.2">
      <c r="A1721" t="s">
        <v>3115</v>
      </c>
      <c r="B1721" t="s">
        <v>29</v>
      </c>
      <c r="C1721" s="2" t="s">
        <v>3077</v>
      </c>
      <c r="D1721">
        <v>705</v>
      </c>
      <c r="E1721" t="s">
        <v>105</v>
      </c>
      <c r="F1721" t="s">
        <v>1643</v>
      </c>
      <c r="G1721" t="str">
        <f t="shared" si="26"/>
        <v xml:space="preserve"> NY</v>
      </c>
      <c r="H1721" t="str">
        <f>IF([1]alldata!$D$1721&gt;1000,"Good Review","not many reviews")</f>
        <v>not many reviews</v>
      </c>
      <c r="J1721" t="str">
        <f>CONCATENATE([1]alldata!$A$1721,[1]alldata!$B$1721)</f>
        <v>Executive AssistantNYU Langone Health</v>
      </c>
    </row>
    <row r="1722" spans="1:10" ht="372" x14ac:dyDescent="0.2">
      <c r="A1722" t="s">
        <v>3116</v>
      </c>
      <c r="B1722" t="s">
        <v>29</v>
      </c>
      <c r="C1722" s="2" t="s">
        <v>3077</v>
      </c>
      <c r="D1722">
        <v>705</v>
      </c>
      <c r="E1722" t="s">
        <v>105</v>
      </c>
      <c r="F1722" t="s">
        <v>1643</v>
      </c>
      <c r="G1722" t="str">
        <f t="shared" si="26"/>
        <v xml:space="preserve"> NY</v>
      </c>
      <c r="H1722" t="str">
        <f>IF([1]alldata!$D$1722&gt;1000,"Good Review","not many reviews")</f>
        <v>not many reviews</v>
      </c>
      <c r="J1722" t="str">
        <f>CONCATENATE([1]alldata!$A$1722,[1]alldata!$B$1722)</f>
        <v>Epic HIM AnalystNYU Langone Health</v>
      </c>
    </row>
    <row r="1723" spans="1:10" ht="372" x14ac:dyDescent="0.2">
      <c r="A1723" t="s">
        <v>3117</v>
      </c>
      <c r="B1723" t="s">
        <v>29</v>
      </c>
      <c r="C1723" s="2" t="s">
        <v>3077</v>
      </c>
      <c r="D1723">
        <v>705</v>
      </c>
      <c r="E1723" t="s">
        <v>105</v>
      </c>
      <c r="F1723" t="s">
        <v>1643</v>
      </c>
      <c r="G1723" t="str">
        <f t="shared" si="26"/>
        <v xml:space="preserve"> NY</v>
      </c>
      <c r="H1723" t="str">
        <f>IF([1]alldata!$D$1723&gt;1000,"Good Review","not many reviews")</f>
        <v>not many reviews</v>
      </c>
      <c r="J1723" t="str">
        <f>CONCATENATE([1]alldata!$A$1723,[1]alldata!$B$1723)</f>
        <v>Epic Clindoc AnalystNYU Langone Health</v>
      </c>
    </row>
    <row r="1724" spans="1:10" ht="372" x14ac:dyDescent="0.2">
      <c r="A1724" t="s">
        <v>3118</v>
      </c>
      <c r="B1724" t="s">
        <v>29</v>
      </c>
      <c r="C1724" s="2" t="s">
        <v>3077</v>
      </c>
      <c r="D1724">
        <v>705</v>
      </c>
      <c r="E1724" t="s">
        <v>105</v>
      </c>
      <c r="F1724" t="s">
        <v>1643</v>
      </c>
      <c r="G1724" t="str">
        <f t="shared" si="26"/>
        <v xml:space="preserve"> NY</v>
      </c>
      <c r="H1724" t="str">
        <f>IF([1]alldata!$D$1724&gt;1000,"Good Review","not many reviews")</f>
        <v>not many reviews</v>
      </c>
      <c r="J1724" t="str">
        <f>CONCATENATE([1]alldata!$A$1724,[1]alldata!$B$1724)</f>
        <v>Pathology Case CoordinatorNYU Langone Health</v>
      </c>
    </row>
    <row r="1725" spans="1:10" ht="388" x14ac:dyDescent="0.2">
      <c r="A1725" t="s">
        <v>3119</v>
      </c>
      <c r="B1725" t="s">
        <v>29</v>
      </c>
      <c r="C1725" s="2" t="s">
        <v>3081</v>
      </c>
      <c r="D1725">
        <v>705</v>
      </c>
      <c r="E1725" t="s">
        <v>105</v>
      </c>
      <c r="F1725" t="s">
        <v>1643</v>
      </c>
      <c r="G1725" t="str">
        <f t="shared" si="26"/>
        <v xml:space="preserve"> NY</v>
      </c>
      <c r="H1725" t="str">
        <f>IF([1]alldata!$D$1725&gt;1000,"Good Review","not many reviews")</f>
        <v>not many reviews</v>
      </c>
      <c r="J1725" t="str">
        <f>CONCATENATE([1]alldata!$A$1725,[1]alldata!$B$1725)</f>
        <v>Program DirectorNYU Langone Health</v>
      </c>
    </row>
    <row r="1726" spans="1:10" ht="388" x14ac:dyDescent="0.2">
      <c r="A1726" t="s">
        <v>3120</v>
      </c>
      <c r="B1726" t="s">
        <v>29</v>
      </c>
      <c r="C1726" s="2" t="s">
        <v>3081</v>
      </c>
      <c r="D1726">
        <v>705</v>
      </c>
      <c r="E1726" t="s">
        <v>105</v>
      </c>
      <c r="F1726" t="s">
        <v>1643</v>
      </c>
      <c r="G1726" t="str">
        <f t="shared" si="26"/>
        <v xml:space="preserve"> NY</v>
      </c>
      <c r="H1726" t="str">
        <f>IF([1]alldata!$D$1726&gt;1000,"Good Review","not many reviews")</f>
        <v>not many reviews</v>
      </c>
      <c r="J1726" t="str">
        <f>CONCATENATE([1]alldata!$A$1726,[1]alldata!$B$1726)</f>
        <v>Developer II-Information MgtNYU Langone Health</v>
      </c>
    </row>
    <row r="1727" spans="1:10" ht="372" x14ac:dyDescent="0.2">
      <c r="A1727" t="s">
        <v>3121</v>
      </c>
      <c r="B1727" t="s">
        <v>29</v>
      </c>
      <c r="C1727" s="2" t="s">
        <v>3077</v>
      </c>
      <c r="D1727">
        <v>705</v>
      </c>
      <c r="E1727" t="s">
        <v>105</v>
      </c>
      <c r="F1727" t="s">
        <v>1643</v>
      </c>
      <c r="G1727" t="str">
        <f t="shared" si="26"/>
        <v xml:space="preserve"> NY</v>
      </c>
      <c r="H1727" t="str">
        <f>IF([1]alldata!$D$1727&gt;1000,"Good Review","not many reviews")</f>
        <v>not many reviews</v>
      </c>
      <c r="J1727" t="str">
        <f>CONCATENATE([1]alldata!$A$1727,[1]alldata!$B$1727)</f>
        <v>Epic Cupid AnalystNYU Langone Health</v>
      </c>
    </row>
    <row r="1728" spans="1:10" ht="372" x14ac:dyDescent="0.2">
      <c r="A1728" t="s">
        <v>3122</v>
      </c>
      <c r="B1728" t="s">
        <v>29</v>
      </c>
      <c r="C1728" s="2" t="s">
        <v>3077</v>
      </c>
      <c r="D1728">
        <v>705</v>
      </c>
      <c r="E1728" t="s">
        <v>105</v>
      </c>
      <c r="F1728" t="s">
        <v>1643</v>
      </c>
      <c r="G1728" t="str">
        <f t="shared" si="26"/>
        <v xml:space="preserve"> NY</v>
      </c>
      <c r="H1728" t="str">
        <f>IF([1]alldata!$D$1728&gt;1000,"Good Review","not many reviews")</f>
        <v>not many reviews</v>
      </c>
      <c r="J1728" t="str">
        <f>CONCATENATE([1]alldata!$A$1728,[1]alldata!$B$1728)</f>
        <v>Epic MyChart AnalystNYU Langone Health</v>
      </c>
    </row>
    <row r="1729" spans="1:10" ht="372" x14ac:dyDescent="0.2">
      <c r="A1729" t="s">
        <v>3123</v>
      </c>
      <c r="B1729" t="s">
        <v>29</v>
      </c>
      <c r="C1729" s="2" t="s">
        <v>3077</v>
      </c>
      <c r="D1729">
        <v>705</v>
      </c>
      <c r="E1729" t="s">
        <v>105</v>
      </c>
      <c r="F1729" t="s">
        <v>1643</v>
      </c>
      <c r="G1729" t="str">
        <f t="shared" si="26"/>
        <v xml:space="preserve"> NY</v>
      </c>
      <c r="H1729" t="str">
        <f>IF([1]alldata!$D$1729&gt;1000,"Good Review","not many reviews")</f>
        <v>not many reviews</v>
      </c>
      <c r="J1729" t="str">
        <f>CONCATENATE([1]alldata!$A$1729,[1]alldata!$B$1729)</f>
        <v>Child Life Specialist-Per DiemNYU Langone Health</v>
      </c>
    </row>
    <row r="1730" spans="1:10" ht="388" x14ac:dyDescent="0.2">
      <c r="A1730" t="s">
        <v>3124</v>
      </c>
      <c r="B1730" t="s">
        <v>29</v>
      </c>
      <c r="C1730" s="2" t="s">
        <v>3081</v>
      </c>
      <c r="D1730">
        <v>705</v>
      </c>
      <c r="E1730" t="s">
        <v>105</v>
      </c>
      <c r="F1730" t="s">
        <v>1643</v>
      </c>
      <c r="G1730" t="str">
        <f t="shared" ref="G1730:G1793" si="27">LEFT(F1730,3)</f>
        <v xml:space="preserve"> NY</v>
      </c>
      <c r="H1730" t="str">
        <f>IF([1]alldata!$D$1730&gt;1000,"Good Review","not many reviews")</f>
        <v>not many reviews</v>
      </c>
      <c r="J1730" t="str">
        <f>CONCATENATE([1]alldata!$A$1730,[1]alldata!$B$1730)</f>
        <v>FGP Pacemaker/ICD Technician- (Arrhythmia/Device Technician)NYU Langone Health</v>
      </c>
    </row>
    <row r="1731" spans="1:10" ht="372" x14ac:dyDescent="0.2">
      <c r="A1731" t="s">
        <v>3125</v>
      </c>
      <c r="B1731" t="s">
        <v>29</v>
      </c>
      <c r="C1731" s="2" t="s">
        <v>3077</v>
      </c>
      <c r="D1731">
        <v>705</v>
      </c>
      <c r="E1731" t="s">
        <v>105</v>
      </c>
      <c r="F1731" t="s">
        <v>1643</v>
      </c>
      <c r="G1731" t="str">
        <f t="shared" si="27"/>
        <v xml:space="preserve"> NY</v>
      </c>
      <c r="H1731" t="str">
        <f>IF([1]alldata!$D$1731&gt;1000,"Good Review","not many reviews")</f>
        <v>not many reviews</v>
      </c>
      <c r="J1731" t="str">
        <f>CONCATENATE([1]alldata!$A$1731,[1]alldata!$B$1731)</f>
        <v>Spvr-Inventory ControlNYU Langone Health</v>
      </c>
    </row>
    <row r="1732" spans="1:10" ht="388" x14ac:dyDescent="0.2">
      <c r="A1732" t="s">
        <v>1624</v>
      </c>
      <c r="B1732" t="s">
        <v>29</v>
      </c>
      <c r="C1732" s="2" t="s">
        <v>3081</v>
      </c>
      <c r="D1732">
        <v>705</v>
      </c>
      <c r="E1732" t="s">
        <v>105</v>
      </c>
      <c r="F1732" t="s">
        <v>1643</v>
      </c>
      <c r="G1732" t="str">
        <f t="shared" si="27"/>
        <v xml:space="preserve"> NY</v>
      </c>
      <c r="H1732" t="str">
        <f>IF([1]alldata!$D$1732&gt;1000,"Good Review","not many reviews")</f>
        <v>not many reviews</v>
      </c>
      <c r="J1732" t="str">
        <f>CONCATENATE([1]alldata!$A$1732,[1]alldata!$B$1732)</f>
        <v>Administrative AssistantNYU Langone Health</v>
      </c>
    </row>
    <row r="1733" spans="1:10" ht="372" x14ac:dyDescent="0.2">
      <c r="A1733" t="s">
        <v>3126</v>
      </c>
      <c r="B1733" t="s">
        <v>29</v>
      </c>
      <c r="C1733" s="2" t="s">
        <v>3077</v>
      </c>
      <c r="D1733">
        <v>705</v>
      </c>
      <c r="E1733" t="s">
        <v>105</v>
      </c>
      <c r="F1733" t="s">
        <v>1643</v>
      </c>
      <c r="G1733" t="str">
        <f t="shared" si="27"/>
        <v xml:space="preserve"> NY</v>
      </c>
      <c r="H1733" t="str">
        <f>IF([1]alldata!$D$1733&gt;1000,"Good Review","not many reviews")</f>
        <v>not many reviews</v>
      </c>
      <c r="J1733" t="str">
        <f>CONCATENATE([1]alldata!$A$1733,[1]alldata!$B$1733)</f>
        <v>Media Facilities SpecialistNYU Langone Health</v>
      </c>
    </row>
    <row r="1734" spans="1:10" ht="372" x14ac:dyDescent="0.2">
      <c r="A1734" t="s">
        <v>3127</v>
      </c>
      <c r="B1734" t="s">
        <v>29</v>
      </c>
      <c r="C1734" s="2" t="s">
        <v>3077</v>
      </c>
      <c r="D1734">
        <v>705</v>
      </c>
      <c r="E1734" t="s">
        <v>105</v>
      </c>
      <c r="F1734" t="s">
        <v>1643</v>
      </c>
      <c r="G1734" t="str">
        <f t="shared" si="27"/>
        <v xml:space="preserve"> NY</v>
      </c>
      <c r="H1734" t="str">
        <f>IF([1]alldata!$D$1734&gt;1000,"Good Review","not many reviews")</f>
        <v>not many reviews</v>
      </c>
      <c r="J1734" t="str">
        <f>CONCATENATE([1]alldata!$A$1734,[1]alldata!$B$1734)</f>
        <v>HIM Coding Specialist INYU Langone Health</v>
      </c>
    </row>
    <row r="1735" spans="1:10" ht="372" x14ac:dyDescent="0.2">
      <c r="A1735" t="s">
        <v>3128</v>
      </c>
      <c r="B1735" t="s">
        <v>29</v>
      </c>
      <c r="C1735" s="2" t="s">
        <v>3077</v>
      </c>
      <c r="D1735">
        <v>705</v>
      </c>
      <c r="E1735" t="s">
        <v>105</v>
      </c>
      <c r="F1735" t="s">
        <v>1643</v>
      </c>
      <c r="G1735" t="str">
        <f t="shared" si="27"/>
        <v xml:space="preserve"> NY</v>
      </c>
      <c r="H1735" t="str">
        <f>IF([1]alldata!$D$1735&gt;1000,"Good Review","not many reviews")</f>
        <v>not many reviews</v>
      </c>
      <c r="J1735" t="str">
        <f>CONCATENATE([1]alldata!$A$1735,[1]alldata!$B$1735)</f>
        <v>Financial AnalystNYU Langone Health</v>
      </c>
    </row>
    <row r="1736" spans="1:10" ht="372" x14ac:dyDescent="0.2">
      <c r="A1736" t="s">
        <v>3129</v>
      </c>
      <c r="B1736" t="s">
        <v>29</v>
      </c>
      <c r="C1736" s="2" t="s">
        <v>3077</v>
      </c>
      <c r="D1736">
        <v>705</v>
      </c>
      <c r="E1736" t="s">
        <v>105</v>
      </c>
      <c r="F1736" t="s">
        <v>1643</v>
      </c>
      <c r="G1736" t="str">
        <f t="shared" si="27"/>
        <v xml:space="preserve"> NY</v>
      </c>
      <c r="H1736" t="str">
        <f>IF([1]alldata!$D$1736&gt;1000,"Good Review","not many reviews")</f>
        <v>not many reviews</v>
      </c>
      <c r="J1736" t="str">
        <f>CONCATENATE([1]alldata!$A$1736,[1]alldata!$B$1736)</f>
        <v>FGP Reimbursement AnalystNYU Langone Health</v>
      </c>
    </row>
    <row r="1737" spans="1:10" ht="388" x14ac:dyDescent="0.2">
      <c r="A1737" t="s">
        <v>3130</v>
      </c>
      <c r="B1737" t="s">
        <v>29</v>
      </c>
      <c r="C1737" s="2" t="s">
        <v>3081</v>
      </c>
      <c r="D1737">
        <v>705</v>
      </c>
      <c r="E1737" t="s">
        <v>105</v>
      </c>
      <c r="F1737" t="s">
        <v>1643</v>
      </c>
      <c r="G1737" t="str">
        <f t="shared" si="27"/>
        <v xml:space="preserve"> NY</v>
      </c>
      <c r="H1737" t="str">
        <f>IF([1]alldata!$D$1737&gt;1000,"Good Review","not many reviews")</f>
        <v>not many reviews</v>
      </c>
      <c r="J1737" t="str">
        <f>CONCATENATE([1]alldata!$A$1737,[1]alldata!$B$1737)</f>
        <v>Associate Research Scientist (Oncology)NYU Langone Health</v>
      </c>
    </row>
    <row r="1738" spans="1:10" ht="372" x14ac:dyDescent="0.2">
      <c r="A1738" t="s">
        <v>3131</v>
      </c>
      <c r="B1738" t="s">
        <v>29</v>
      </c>
      <c r="C1738" s="2" t="s">
        <v>3077</v>
      </c>
      <c r="D1738">
        <v>705</v>
      </c>
      <c r="E1738" t="s">
        <v>105</v>
      </c>
      <c r="F1738" t="s">
        <v>1643</v>
      </c>
      <c r="G1738" t="str">
        <f t="shared" si="27"/>
        <v xml:space="preserve"> NY</v>
      </c>
      <c r="H1738" t="str">
        <f>IF([1]alldata!$D$1738&gt;1000,"Good Review","not many reviews")</f>
        <v>not many reviews</v>
      </c>
      <c r="J1738" t="str">
        <f>CONCATENATE([1]alldata!$A$1738,[1]alldata!$B$1738)</f>
        <v>Family Resource AssistantNYU Langone Health</v>
      </c>
    </row>
    <row r="1739" spans="1:10" ht="388" x14ac:dyDescent="0.2">
      <c r="A1739" t="s">
        <v>3132</v>
      </c>
      <c r="B1739" t="s">
        <v>29</v>
      </c>
      <c r="C1739" s="2" t="s">
        <v>3081</v>
      </c>
      <c r="D1739">
        <v>705</v>
      </c>
      <c r="E1739" t="s">
        <v>105</v>
      </c>
      <c r="F1739" t="s">
        <v>1643</v>
      </c>
      <c r="G1739" t="str">
        <f t="shared" si="27"/>
        <v xml:space="preserve"> NY</v>
      </c>
      <c r="H1739" t="str">
        <f>IF([1]alldata!$D$1739&gt;1000,"Good Review","not many reviews")</f>
        <v>not many reviews</v>
      </c>
      <c r="J1739" t="str">
        <f>CONCATENATE([1]alldata!$A$1739,[1]alldata!$B$1739)</f>
        <v>BiostatisticianNYU Langone Health</v>
      </c>
    </row>
    <row r="1740" spans="1:10" ht="372" x14ac:dyDescent="0.2">
      <c r="A1740" t="s">
        <v>3133</v>
      </c>
      <c r="B1740" t="s">
        <v>29</v>
      </c>
      <c r="C1740" s="2" t="s">
        <v>3077</v>
      </c>
      <c r="D1740">
        <v>705</v>
      </c>
      <c r="E1740" t="s">
        <v>105</v>
      </c>
      <c r="F1740" t="s">
        <v>1643</v>
      </c>
      <c r="G1740" t="str">
        <f t="shared" si="27"/>
        <v xml:space="preserve"> NY</v>
      </c>
      <c r="H1740" t="str">
        <f>IF([1]alldata!$D$1740&gt;1000,"Good Review","not many reviews")</f>
        <v>not many reviews</v>
      </c>
      <c r="J1740" t="str">
        <f>CONCATENATE([1]alldata!$A$1740,[1]alldata!$B$1740)</f>
        <v>Project Assistant I/IINYU Langone Health</v>
      </c>
    </row>
    <row r="1741" spans="1:10" ht="372" x14ac:dyDescent="0.2">
      <c r="A1741" t="s">
        <v>1330</v>
      </c>
      <c r="B1741" t="s">
        <v>29</v>
      </c>
      <c r="C1741" s="2" t="s">
        <v>3077</v>
      </c>
      <c r="D1741">
        <v>705</v>
      </c>
      <c r="E1741" t="s">
        <v>105</v>
      </c>
      <c r="F1741" t="s">
        <v>1643</v>
      </c>
      <c r="G1741" t="str">
        <f t="shared" si="27"/>
        <v xml:space="preserve"> NY</v>
      </c>
      <c r="H1741" t="str">
        <f>IF([1]alldata!$D$1741&gt;1000,"Good Review","not many reviews")</f>
        <v>not many reviews</v>
      </c>
      <c r="J1741" t="str">
        <f>CONCATENATE([1]alldata!$A$1741,[1]alldata!$B$1741)</f>
        <v>Senior Data AnalystNYU Langone Health</v>
      </c>
    </row>
    <row r="1742" spans="1:10" ht="372" x14ac:dyDescent="0.2">
      <c r="A1742" t="s">
        <v>3134</v>
      </c>
      <c r="B1742" t="s">
        <v>29</v>
      </c>
      <c r="C1742" s="2" t="s">
        <v>3077</v>
      </c>
      <c r="D1742">
        <v>705</v>
      </c>
      <c r="E1742" t="s">
        <v>105</v>
      </c>
      <c r="F1742" t="s">
        <v>1643</v>
      </c>
      <c r="G1742" t="str">
        <f t="shared" si="27"/>
        <v xml:space="preserve"> NY</v>
      </c>
      <c r="H1742" t="str">
        <f>IF([1]alldata!$D$1742&gt;1000,"Good Review","not many reviews")</f>
        <v>not many reviews</v>
      </c>
      <c r="J1742" t="str">
        <f>CONCATENATE([1]alldata!$A$1742,[1]alldata!$B$1742)</f>
        <v>Departmental SecretaryNYU Langone Health</v>
      </c>
    </row>
    <row r="1743" spans="1:10" ht="388" x14ac:dyDescent="0.2">
      <c r="A1743" t="s">
        <v>3135</v>
      </c>
      <c r="B1743" t="s">
        <v>29</v>
      </c>
      <c r="C1743" s="2" t="s">
        <v>3136</v>
      </c>
      <c r="D1743">
        <v>705</v>
      </c>
      <c r="E1743" t="s">
        <v>105</v>
      </c>
      <c r="F1743" t="s">
        <v>1643</v>
      </c>
      <c r="G1743" t="str">
        <f t="shared" si="27"/>
        <v xml:space="preserve"> NY</v>
      </c>
      <c r="H1743" t="str">
        <f>IF([1]alldata!$D$1743&gt;1000,"Good Review","not many reviews")</f>
        <v>not many reviews</v>
      </c>
      <c r="J1743" t="str">
        <f>CONCATENATE([1]alldata!$A$1743,[1]alldata!$B$1743)</f>
        <v>Associate Research CoordinatorNYU Langone Health</v>
      </c>
    </row>
    <row r="1744" spans="1:10" ht="388" x14ac:dyDescent="0.2">
      <c r="A1744" t="s">
        <v>3137</v>
      </c>
      <c r="B1744" t="s">
        <v>29</v>
      </c>
      <c r="C1744" s="2" t="s">
        <v>3081</v>
      </c>
      <c r="D1744">
        <v>705</v>
      </c>
      <c r="E1744" t="s">
        <v>105</v>
      </c>
      <c r="F1744" t="s">
        <v>1643</v>
      </c>
      <c r="G1744" t="str">
        <f t="shared" si="27"/>
        <v xml:space="preserve"> NY</v>
      </c>
      <c r="H1744" t="str">
        <f>IF([1]alldata!$D$1744&gt;1000,"Good Review","not many reviews")</f>
        <v>not many reviews</v>
      </c>
      <c r="J1744" t="str">
        <f>CONCATENATE([1]alldata!$A$1744,[1]alldata!$B$1744)</f>
        <v>Student Research Intern - Cardiac Arrest ResearchNYU Langone Health</v>
      </c>
    </row>
    <row r="1745" spans="1:10" ht="388" x14ac:dyDescent="0.2">
      <c r="A1745" t="s">
        <v>3138</v>
      </c>
      <c r="B1745" t="s">
        <v>29</v>
      </c>
      <c r="C1745" s="2" t="s">
        <v>3081</v>
      </c>
      <c r="D1745">
        <v>705</v>
      </c>
      <c r="E1745" t="s">
        <v>105</v>
      </c>
      <c r="F1745" t="s">
        <v>1643</v>
      </c>
      <c r="G1745" t="str">
        <f t="shared" si="27"/>
        <v xml:space="preserve"> NY</v>
      </c>
      <c r="H1745" t="str">
        <f>IF([1]alldata!$D$1745&gt;1000,"Good Review","not many reviews")</f>
        <v>not many reviews</v>
      </c>
      <c r="J1745" t="str">
        <f>CONCATENATE([1]alldata!$A$1745,[1]alldata!$B$1745)</f>
        <v>ParentCorps EducatorNYU Langone Health</v>
      </c>
    </row>
    <row r="1746" spans="1:10" ht="388" x14ac:dyDescent="0.2">
      <c r="A1746" t="s">
        <v>3139</v>
      </c>
      <c r="B1746" t="s">
        <v>29</v>
      </c>
      <c r="C1746" s="2" t="s">
        <v>3081</v>
      </c>
      <c r="D1746">
        <v>705</v>
      </c>
      <c r="E1746" t="s">
        <v>105</v>
      </c>
      <c r="F1746" t="s">
        <v>1643</v>
      </c>
      <c r="G1746" t="str">
        <f t="shared" si="27"/>
        <v xml:space="preserve"> NY</v>
      </c>
      <c r="H1746" t="str">
        <f>IF([1]alldata!$D$1746&gt;1000,"Good Review","not many reviews")</f>
        <v>not many reviews</v>
      </c>
      <c r="J1746" t="str">
        <f>CONCATENATE([1]alldata!$A$1746,[1]alldata!$B$1746)</f>
        <v>FGP Sec I-Intake/Sched (35)NYU Langone Health</v>
      </c>
    </row>
    <row r="1747" spans="1:10" ht="372" x14ac:dyDescent="0.2">
      <c r="A1747" t="s">
        <v>3140</v>
      </c>
      <c r="B1747" t="s">
        <v>29</v>
      </c>
      <c r="C1747" s="2" t="s">
        <v>3077</v>
      </c>
      <c r="D1747">
        <v>705</v>
      </c>
      <c r="E1747" t="s">
        <v>105</v>
      </c>
      <c r="F1747" t="s">
        <v>1643</v>
      </c>
      <c r="G1747" t="str">
        <f t="shared" si="27"/>
        <v xml:space="preserve"> NY</v>
      </c>
      <c r="H1747" t="str">
        <f>IF([1]alldata!$D$1747&gt;1000,"Good Review","not many reviews")</f>
        <v>not many reviews</v>
      </c>
      <c r="J1747" t="str">
        <f>CONCATENATE([1]alldata!$A$1747,[1]alldata!$B$1747)</f>
        <v>Admitting RepresentativeNYU Langone Health</v>
      </c>
    </row>
    <row r="1748" spans="1:10" ht="388" x14ac:dyDescent="0.2">
      <c r="A1748" t="s">
        <v>3141</v>
      </c>
      <c r="B1748" t="s">
        <v>29</v>
      </c>
      <c r="C1748" s="2" t="s">
        <v>3081</v>
      </c>
      <c r="D1748">
        <v>705</v>
      </c>
      <c r="E1748" t="s">
        <v>105</v>
      </c>
      <c r="F1748" t="s">
        <v>1643</v>
      </c>
      <c r="G1748" t="str">
        <f t="shared" si="27"/>
        <v xml:space="preserve"> NY</v>
      </c>
      <c r="H1748" t="str">
        <f>IF([1]alldata!$D$1748&gt;1000,"Good Review","not many reviews")</f>
        <v>not many reviews</v>
      </c>
      <c r="J1748" t="str">
        <f>CONCATENATE([1]alldata!$A$1748,[1]alldata!$B$1748)</f>
        <v>Research CoordinatorNYU Langone Health</v>
      </c>
    </row>
    <row r="1749" spans="1:10" ht="372" x14ac:dyDescent="0.2">
      <c r="A1749" t="s">
        <v>3142</v>
      </c>
      <c r="B1749" t="s">
        <v>29</v>
      </c>
      <c r="C1749" s="2" t="s">
        <v>3077</v>
      </c>
      <c r="D1749">
        <v>705</v>
      </c>
      <c r="E1749" t="s">
        <v>105</v>
      </c>
      <c r="F1749" t="s">
        <v>1643</v>
      </c>
      <c r="G1749" t="str">
        <f t="shared" si="27"/>
        <v xml:space="preserve"> NY</v>
      </c>
      <c r="H1749" t="str">
        <f>IF([1]alldata!$D$1749&gt;1000,"Good Review","not many reviews")</f>
        <v>not many reviews</v>
      </c>
      <c r="J1749" t="str">
        <f>CONCATENATE([1]alldata!$A$1749,[1]alldata!$B$1749)</f>
        <v>Secretary INYU Langone Health</v>
      </c>
    </row>
    <row r="1750" spans="1:10" ht="388" x14ac:dyDescent="0.2">
      <c r="A1750" t="s">
        <v>3143</v>
      </c>
      <c r="B1750" t="s">
        <v>29</v>
      </c>
      <c r="C1750" s="2" t="s">
        <v>3081</v>
      </c>
      <c r="D1750">
        <v>705</v>
      </c>
      <c r="E1750" t="s">
        <v>105</v>
      </c>
      <c r="F1750" t="s">
        <v>1643</v>
      </c>
      <c r="G1750" t="str">
        <f t="shared" si="27"/>
        <v xml:space="preserve"> NY</v>
      </c>
      <c r="H1750" t="str">
        <f>IF([1]alldata!$D$1750&gt;1000,"Good Review","not many reviews")</f>
        <v>not many reviews</v>
      </c>
      <c r="J1750" t="str">
        <f>CONCATENATE([1]alldata!$A$1750,[1]alldata!$B$1750)</f>
        <v>Research Coordinator - Addictive DisordersNYU Langone Health</v>
      </c>
    </row>
    <row r="1751" spans="1:10" ht="388" x14ac:dyDescent="0.2">
      <c r="A1751" t="s">
        <v>3144</v>
      </c>
      <c r="B1751" t="s">
        <v>29</v>
      </c>
      <c r="C1751" s="2" t="s">
        <v>3081</v>
      </c>
      <c r="D1751">
        <v>705</v>
      </c>
      <c r="E1751" t="s">
        <v>105</v>
      </c>
      <c r="F1751" t="s">
        <v>1643</v>
      </c>
      <c r="G1751" t="str">
        <f t="shared" si="27"/>
        <v xml:space="preserve"> NY</v>
      </c>
      <c r="H1751" t="str">
        <f>IF([1]alldata!$D$1751&gt;1000,"Good Review","not many reviews")</f>
        <v>not many reviews</v>
      </c>
      <c r="J1751" t="str">
        <f>CONCATENATE([1]alldata!$A$1751,[1]alldata!$B$1751)</f>
        <v>Program AssociateNYU Langone Health</v>
      </c>
    </row>
    <row r="1752" spans="1:10" ht="372" x14ac:dyDescent="0.2">
      <c r="A1752" t="s">
        <v>3145</v>
      </c>
      <c r="B1752" t="s">
        <v>29</v>
      </c>
      <c r="C1752" s="2" t="s">
        <v>3077</v>
      </c>
      <c r="D1752">
        <v>705</v>
      </c>
      <c r="E1752" t="s">
        <v>105</v>
      </c>
      <c r="F1752" t="s">
        <v>1643</v>
      </c>
      <c r="G1752" t="str">
        <f t="shared" si="27"/>
        <v xml:space="preserve"> NY</v>
      </c>
      <c r="H1752" t="str">
        <f>IF([1]alldata!$D$1752&gt;1000,"Good Review","not many reviews")</f>
        <v>not many reviews</v>
      </c>
      <c r="J1752" t="str">
        <f>CONCATENATE([1]alldata!$A$1752,[1]alldata!$B$1752)</f>
        <v>Credentials AssociateNYU Langone Health</v>
      </c>
    </row>
    <row r="1753" spans="1:10" ht="388" x14ac:dyDescent="0.2">
      <c r="A1753" t="s">
        <v>3146</v>
      </c>
      <c r="B1753" t="s">
        <v>29</v>
      </c>
      <c r="C1753" s="2" t="s">
        <v>3081</v>
      </c>
      <c r="D1753">
        <v>705</v>
      </c>
      <c r="E1753" t="s">
        <v>105</v>
      </c>
      <c r="F1753" t="s">
        <v>1643</v>
      </c>
      <c r="G1753" t="str">
        <f t="shared" si="27"/>
        <v xml:space="preserve"> NY</v>
      </c>
      <c r="H1753" t="str">
        <f>IF([1]alldata!$D$1753&gt;1000,"Good Review","not many reviews")</f>
        <v>not many reviews</v>
      </c>
      <c r="J1753" t="str">
        <f>CONCATENATE([1]alldata!$A$1753,[1]alldata!$B$1753)</f>
        <v>Research Data Associate *Must speak Cantonese, Mandarin, French, Haitian Creole or YiddishNYU Langone Health</v>
      </c>
    </row>
    <row r="1754" spans="1:10" ht="388" x14ac:dyDescent="0.2">
      <c r="A1754" t="s">
        <v>3147</v>
      </c>
      <c r="B1754" t="s">
        <v>29</v>
      </c>
      <c r="C1754" s="2" t="s">
        <v>3081</v>
      </c>
      <c r="D1754">
        <v>705</v>
      </c>
      <c r="E1754" t="s">
        <v>105</v>
      </c>
      <c r="F1754" t="s">
        <v>1643</v>
      </c>
      <c r="G1754" t="str">
        <f t="shared" si="27"/>
        <v xml:space="preserve"> NY</v>
      </c>
      <c r="H1754" t="str">
        <f>IF([1]alldata!$D$1754&gt;1000,"Good Review","not many reviews")</f>
        <v>not many reviews</v>
      </c>
      <c r="J1754" t="str">
        <f>CONCATENATE([1]alldata!$A$1754,[1]alldata!$B$1754)</f>
        <v>Asst Research ScientistNYU Langone Health</v>
      </c>
    </row>
    <row r="1755" spans="1:10" ht="388" x14ac:dyDescent="0.2">
      <c r="A1755" t="s">
        <v>7</v>
      </c>
      <c r="B1755" t="s">
        <v>29</v>
      </c>
      <c r="C1755" s="2" t="s">
        <v>3081</v>
      </c>
      <c r="D1755">
        <v>705</v>
      </c>
      <c r="E1755" t="s">
        <v>105</v>
      </c>
      <c r="F1755" t="s">
        <v>1643</v>
      </c>
      <c r="G1755" t="str">
        <f t="shared" si="27"/>
        <v xml:space="preserve"> NY</v>
      </c>
      <c r="H1755" t="str">
        <f>IF([1]alldata!$D$1755&gt;1000,"Good Review","not many reviews")</f>
        <v>not many reviews</v>
      </c>
      <c r="J1755" t="str">
        <f>CONCATENATE([1]alldata!$A$1755,[1]alldata!$B$1755)</f>
        <v>Research ScientistNYU Langone Health</v>
      </c>
    </row>
    <row r="1756" spans="1:10" ht="372" x14ac:dyDescent="0.2">
      <c r="A1756" t="s">
        <v>3148</v>
      </c>
      <c r="B1756" t="s">
        <v>29</v>
      </c>
      <c r="C1756" s="2" t="s">
        <v>3077</v>
      </c>
      <c r="D1756">
        <v>705</v>
      </c>
      <c r="E1756" t="s">
        <v>105</v>
      </c>
      <c r="F1756" t="s">
        <v>1643</v>
      </c>
      <c r="G1756" t="str">
        <f t="shared" si="27"/>
        <v xml:space="preserve"> NY</v>
      </c>
      <c r="H1756" t="str">
        <f>IF([1]alldata!$D$1756&gt;1000,"Good Review","not many reviews")</f>
        <v>not many reviews</v>
      </c>
      <c r="J1756" t="str">
        <f>CONCATENATE([1]alldata!$A$1756,[1]alldata!$B$1756)</f>
        <v>Data Analyst - Peri-operative ServicesNYU Langone Health</v>
      </c>
    </row>
    <row r="1757" spans="1:10" ht="388" x14ac:dyDescent="0.2">
      <c r="A1757" t="s">
        <v>2428</v>
      </c>
      <c r="B1757" t="s">
        <v>29</v>
      </c>
      <c r="C1757" s="2" t="s">
        <v>3085</v>
      </c>
      <c r="D1757">
        <v>705</v>
      </c>
      <c r="E1757" t="s">
        <v>105</v>
      </c>
      <c r="F1757" t="s">
        <v>1643</v>
      </c>
      <c r="G1757" t="str">
        <f t="shared" si="27"/>
        <v xml:space="preserve"> NY</v>
      </c>
      <c r="H1757" t="str">
        <f>IF([1]alldata!$D$1757&gt;1000,"Good Review","not many reviews")</f>
        <v>not many reviews</v>
      </c>
      <c r="J1757" t="str">
        <f>CONCATENATE([1]alldata!$A$1757,[1]alldata!$B$1757)</f>
        <v>Associate Research ScientistNYU Langone Health</v>
      </c>
    </row>
    <row r="1758" spans="1:10" ht="388" x14ac:dyDescent="0.2">
      <c r="A1758" t="s">
        <v>3149</v>
      </c>
      <c r="B1758" t="s">
        <v>29</v>
      </c>
      <c r="C1758" s="2" t="s">
        <v>3081</v>
      </c>
      <c r="D1758">
        <v>705</v>
      </c>
      <c r="E1758" t="s">
        <v>105</v>
      </c>
      <c r="F1758" t="s">
        <v>1643</v>
      </c>
      <c r="G1758" t="str">
        <f t="shared" si="27"/>
        <v xml:space="preserve"> NY</v>
      </c>
      <c r="H1758" t="str">
        <f>IF([1]alldata!$D$1758&gt;1000,"Good Review","not many reviews")</f>
        <v>not many reviews</v>
      </c>
      <c r="J1758" t="str">
        <f>CONCATENATE([1]alldata!$A$1758,[1]alldata!$B$1758)</f>
        <v>Research Scientist (Environmental Pediatrics)NYU Langone Health</v>
      </c>
    </row>
    <row r="1759" spans="1:10" ht="372" x14ac:dyDescent="0.2">
      <c r="A1759" t="s">
        <v>3150</v>
      </c>
      <c r="B1759" t="s">
        <v>29</v>
      </c>
      <c r="C1759" s="2" t="s">
        <v>3077</v>
      </c>
      <c r="D1759">
        <v>705</v>
      </c>
      <c r="E1759" t="s">
        <v>105</v>
      </c>
      <c r="F1759" t="s">
        <v>1643</v>
      </c>
      <c r="G1759" t="str">
        <f t="shared" si="27"/>
        <v xml:space="preserve"> NY</v>
      </c>
      <c r="H1759" t="str">
        <f>IF([1]alldata!$D$1759&gt;1000,"Good Review","not many reviews")</f>
        <v>not many reviews</v>
      </c>
      <c r="J1759" t="str">
        <f>CONCATENATE([1]alldata!$A$1759,[1]alldata!$B$1759)</f>
        <v>Clinical Data Analyst - CQENYU Langone Health</v>
      </c>
    </row>
    <row r="1760" spans="1:10" ht="388" x14ac:dyDescent="0.2">
      <c r="A1760" t="s">
        <v>3151</v>
      </c>
      <c r="B1760" t="s">
        <v>29</v>
      </c>
      <c r="C1760" s="2" t="s">
        <v>3081</v>
      </c>
      <c r="D1760">
        <v>705</v>
      </c>
      <c r="E1760" t="s">
        <v>105</v>
      </c>
      <c r="F1760" t="s">
        <v>1643</v>
      </c>
      <c r="G1760" t="str">
        <f t="shared" si="27"/>
        <v xml:space="preserve"> NY</v>
      </c>
      <c r="H1760" t="str">
        <f>IF([1]alldata!$D$1760&gt;1000,"Good Review","not many reviews")</f>
        <v>not many reviews</v>
      </c>
      <c r="J1760" t="str">
        <f>CONCATENATE([1]alldata!$A$1760,[1]alldata!$B$1760)</f>
        <v>Research Data Associate (Per Diem)NYU Langone Health</v>
      </c>
    </row>
    <row r="1761" spans="1:10" ht="404" x14ac:dyDescent="0.2">
      <c r="A1761" t="s">
        <v>3152</v>
      </c>
      <c r="B1761" t="s">
        <v>3153</v>
      </c>
      <c r="C1761" s="2" t="s">
        <v>3154</v>
      </c>
      <c r="D1761">
        <v>703</v>
      </c>
      <c r="E1761" t="s">
        <v>105</v>
      </c>
      <c r="F1761" t="s">
        <v>20</v>
      </c>
      <c r="G1761" t="str">
        <f t="shared" si="27"/>
        <v xml:space="preserve"> NY</v>
      </c>
      <c r="H1761" t="str">
        <f>IF([1]alldata!$D$1761&gt;1000,"Good Review","not many reviews")</f>
        <v>not many reviews</v>
      </c>
      <c r="J1761" t="str">
        <f>CONCATENATE([1]alldata!$A$1761,[1]alldata!$B$1761)</f>
        <v>Clinical Trial Research AnalystMemorial Sloan Kettering</v>
      </c>
    </row>
    <row r="1762" spans="1:10" ht="404" x14ac:dyDescent="0.2">
      <c r="A1762" t="s">
        <v>3155</v>
      </c>
      <c r="B1762" t="s">
        <v>3153</v>
      </c>
      <c r="C1762" s="2" t="s">
        <v>3154</v>
      </c>
      <c r="D1762">
        <v>703</v>
      </c>
      <c r="E1762" t="s">
        <v>105</v>
      </c>
      <c r="F1762" t="s">
        <v>20</v>
      </c>
      <c r="G1762" t="str">
        <f t="shared" si="27"/>
        <v xml:space="preserve"> NY</v>
      </c>
      <c r="H1762" t="str">
        <f>IF([1]alldata!$D$1762&gt;1000,"Good Review","not many reviews")</f>
        <v>not many reviews</v>
      </c>
      <c r="J1762" t="str">
        <f>CONCATENATE([1]alldata!$A$1762,[1]alldata!$B$1762)</f>
        <v>Data Scientist / Sr Strategic AnalystMemorial Sloan Kettering</v>
      </c>
    </row>
    <row r="1763" spans="1:10" ht="404" x14ac:dyDescent="0.2">
      <c r="A1763" t="s">
        <v>3156</v>
      </c>
      <c r="B1763" t="s">
        <v>3153</v>
      </c>
      <c r="C1763" s="2" t="s">
        <v>3154</v>
      </c>
      <c r="D1763">
        <v>703</v>
      </c>
      <c r="E1763" t="s">
        <v>105</v>
      </c>
      <c r="F1763" t="s">
        <v>20</v>
      </c>
      <c r="G1763" t="str">
        <f t="shared" si="27"/>
        <v xml:space="preserve"> NY</v>
      </c>
      <c r="H1763" t="str">
        <f>IF([1]alldata!$D$1763&gt;1000,"Good Review","not many reviews")</f>
        <v>not many reviews</v>
      </c>
      <c r="J1763" t="str">
        <f>CONCATENATE([1]alldata!$A$1763,[1]alldata!$B$1763)</f>
        <v>Research Study Specialist- Immunotherapy Core serviceMemorial Sloan Kettering</v>
      </c>
    </row>
    <row r="1764" spans="1:10" ht="404" x14ac:dyDescent="0.2">
      <c r="A1764" t="s">
        <v>3157</v>
      </c>
      <c r="B1764" t="s">
        <v>3153</v>
      </c>
      <c r="C1764" s="2" t="s">
        <v>3154</v>
      </c>
      <c r="D1764">
        <v>703</v>
      </c>
      <c r="E1764" t="s">
        <v>105</v>
      </c>
      <c r="F1764" t="s">
        <v>20</v>
      </c>
      <c r="G1764" t="str">
        <f t="shared" si="27"/>
        <v xml:space="preserve"> NY</v>
      </c>
      <c r="H1764" t="str">
        <f>IF([1]alldata!$D$1764&gt;1000,"Good Review","not many reviews")</f>
        <v>not many reviews</v>
      </c>
      <c r="J1764" t="str">
        <f>CONCATENATE([1]alldata!$A$1764,[1]alldata!$B$1764)</f>
        <v>Data Scientist / Senior Strategic Analyst (Communications &amp; Marketing)Memorial Sloan Kettering</v>
      </c>
    </row>
    <row r="1765" spans="1:10" ht="404" x14ac:dyDescent="0.2">
      <c r="A1765" t="s">
        <v>6</v>
      </c>
      <c r="B1765" t="s">
        <v>3153</v>
      </c>
      <c r="C1765" s="2" t="s">
        <v>3154</v>
      </c>
      <c r="D1765">
        <v>703</v>
      </c>
      <c r="E1765" t="s">
        <v>105</v>
      </c>
      <c r="F1765" t="s">
        <v>20</v>
      </c>
      <c r="G1765" t="str">
        <f t="shared" si="27"/>
        <v xml:space="preserve"> NY</v>
      </c>
      <c r="H1765" t="str">
        <f>IF([1]alldata!$D$1765&gt;1000,"Good Review","not many reviews")</f>
        <v>not many reviews</v>
      </c>
      <c r="J1765" t="str">
        <f>CONCATENATE([1]alldata!$A$1765,[1]alldata!$B$1765)</f>
        <v>Machine Learning EngineerMemorial Sloan Kettering</v>
      </c>
    </row>
    <row r="1766" spans="1:10" ht="404" x14ac:dyDescent="0.2">
      <c r="A1766" t="s">
        <v>9</v>
      </c>
      <c r="B1766" t="s">
        <v>3153</v>
      </c>
      <c r="C1766" s="2" t="s">
        <v>3154</v>
      </c>
      <c r="D1766">
        <v>703</v>
      </c>
      <c r="E1766" t="s">
        <v>105</v>
      </c>
      <c r="F1766" t="s">
        <v>20</v>
      </c>
      <c r="G1766" t="str">
        <f t="shared" si="27"/>
        <v xml:space="preserve"> NY</v>
      </c>
      <c r="H1766" t="str">
        <f>IF([1]alldata!$D$1766&gt;1000,"Good Review","not many reviews")</f>
        <v>not many reviews</v>
      </c>
      <c r="J1766" t="str">
        <f>CONCATENATE([1]alldata!$A$1766,[1]alldata!$B$1766)</f>
        <v>Sr. Data ScientistMemorial Sloan Kettering</v>
      </c>
    </row>
    <row r="1767" spans="1:10" ht="404" x14ac:dyDescent="0.2">
      <c r="A1767" t="s">
        <v>3158</v>
      </c>
      <c r="B1767" t="s">
        <v>3153</v>
      </c>
      <c r="C1767" s="2" t="s">
        <v>3154</v>
      </c>
      <c r="D1767">
        <v>703</v>
      </c>
      <c r="E1767" t="s">
        <v>105</v>
      </c>
      <c r="F1767" t="s">
        <v>20</v>
      </c>
      <c r="G1767" t="str">
        <f t="shared" si="27"/>
        <v xml:space="preserve"> NY</v>
      </c>
      <c r="H1767" t="str">
        <f>IF([1]alldata!$D$1767&gt;1000,"Good Review","not many reviews")</f>
        <v>not many reviews</v>
      </c>
      <c r="J1767" t="str">
        <f>CONCATENATE([1]alldata!$A$1767,[1]alldata!$B$1767)</f>
        <v>Ops Research Engineer/Data ScientistMemorial Sloan Kettering</v>
      </c>
    </row>
    <row r="1768" spans="1:10" ht="404" x14ac:dyDescent="0.2">
      <c r="A1768" t="s">
        <v>1020</v>
      </c>
      <c r="B1768" t="s">
        <v>3159</v>
      </c>
      <c r="C1768" s="2" t="s">
        <v>3160</v>
      </c>
      <c r="D1768">
        <v>699</v>
      </c>
      <c r="E1768" t="s">
        <v>105</v>
      </c>
      <c r="F1768" t="s">
        <v>20</v>
      </c>
      <c r="G1768" t="str">
        <f t="shared" si="27"/>
        <v xml:space="preserve"> NY</v>
      </c>
      <c r="H1768" t="str">
        <f>IF([1]alldata!$D$1768&gt;1000,"Good Review","not many reviews")</f>
        <v>not many reviews</v>
      </c>
      <c r="J1768" t="str">
        <f>CONCATENATE([1]alldata!$A$1768,[1]alldata!$B$1768)</f>
        <v>Senior Research AnalystNew York University</v>
      </c>
    </row>
    <row r="1769" spans="1:10" ht="388" x14ac:dyDescent="0.2">
      <c r="A1769" t="s">
        <v>3161</v>
      </c>
      <c r="B1769" t="s">
        <v>3159</v>
      </c>
      <c r="C1769" s="2" t="s">
        <v>3162</v>
      </c>
      <c r="D1769">
        <v>699</v>
      </c>
      <c r="E1769" t="s">
        <v>105</v>
      </c>
      <c r="F1769" t="s">
        <v>20</v>
      </c>
      <c r="G1769" t="str">
        <f t="shared" si="27"/>
        <v xml:space="preserve"> NY</v>
      </c>
      <c r="H1769" t="str">
        <f>IF([1]alldata!$D$1769&gt;1000,"Good Review","not many reviews")</f>
        <v>not many reviews</v>
      </c>
      <c r="J1769" t="str">
        <f>CONCATENATE([1]alldata!$A$1769,[1]alldata!$B$1769)</f>
        <v>Research Analyst-TechnicalNew York University</v>
      </c>
    </row>
    <row r="1770" spans="1:10" ht="409.6" x14ac:dyDescent="0.2">
      <c r="A1770" t="s">
        <v>3163</v>
      </c>
      <c r="B1770" t="s">
        <v>3159</v>
      </c>
      <c r="C1770" s="2" t="s">
        <v>3164</v>
      </c>
      <c r="D1770">
        <v>699</v>
      </c>
      <c r="E1770" t="s">
        <v>105</v>
      </c>
      <c r="F1770" t="s">
        <v>20</v>
      </c>
      <c r="G1770" t="str">
        <f t="shared" si="27"/>
        <v xml:space="preserve"> NY</v>
      </c>
      <c r="H1770" t="str">
        <f>IF([1]alldata!$D$1770&gt;1000,"Good Review","not many reviews")</f>
        <v>not many reviews</v>
      </c>
      <c r="J1770" t="str">
        <f>CONCATENATE([1]alldata!$A$1770,[1]alldata!$B$1770)</f>
        <v>Assistant Research ScientistNew York University</v>
      </c>
    </row>
    <row r="1771" spans="1:10" ht="372" x14ac:dyDescent="0.2">
      <c r="A1771" t="s">
        <v>3165</v>
      </c>
      <c r="B1771" t="s">
        <v>3159</v>
      </c>
      <c r="C1771" s="2" t="s">
        <v>3166</v>
      </c>
      <c r="D1771">
        <v>699</v>
      </c>
      <c r="E1771" t="s">
        <v>105</v>
      </c>
      <c r="F1771" t="s">
        <v>20</v>
      </c>
      <c r="G1771" t="str">
        <f t="shared" si="27"/>
        <v xml:space="preserve"> NY</v>
      </c>
      <c r="H1771" t="str">
        <f>IF([1]alldata!$D$1771&gt;1000,"Good Review","not many reviews")</f>
        <v>not many reviews</v>
      </c>
      <c r="J1771" t="str">
        <f>CONCATENATE([1]alldata!$A$1771,[1]alldata!$B$1771)</f>
        <v>Assistant Research Scientist (PT)New York University</v>
      </c>
    </row>
    <row r="1772" spans="1:10" ht="372" x14ac:dyDescent="0.2">
      <c r="A1772" t="s">
        <v>7</v>
      </c>
      <c r="B1772" t="s">
        <v>3159</v>
      </c>
      <c r="C1772" s="2" t="s">
        <v>3167</v>
      </c>
      <c r="D1772">
        <v>699</v>
      </c>
      <c r="E1772" t="s">
        <v>105</v>
      </c>
      <c r="F1772" t="s">
        <v>20</v>
      </c>
      <c r="G1772" t="str">
        <f t="shared" si="27"/>
        <v xml:space="preserve"> NY</v>
      </c>
      <c r="H1772" t="str">
        <f>IF([1]alldata!$D$1772&gt;1000,"Good Review","not many reviews")</f>
        <v>not many reviews</v>
      </c>
      <c r="J1772" t="str">
        <f>CONCATENATE([1]alldata!$A$1772,[1]alldata!$B$1772)</f>
        <v>Research ScientistNew York University</v>
      </c>
    </row>
    <row r="1773" spans="1:10" ht="372" x14ac:dyDescent="0.2">
      <c r="A1773" t="s">
        <v>3168</v>
      </c>
      <c r="B1773" t="s">
        <v>3159</v>
      </c>
      <c r="C1773" s="2" t="s">
        <v>3169</v>
      </c>
      <c r="D1773">
        <v>699</v>
      </c>
      <c r="E1773" t="s">
        <v>105</v>
      </c>
      <c r="F1773" t="s">
        <v>20</v>
      </c>
      <c r="G1773" t="str">
        <f t="shared" si="27"/>
        <v xml:space="preserve"> NY</v>
      </c>
      <c r="H1773" t="str">
        <f>IF([1]alldata!$D$1773&gt;1000,"Good Review","not many reviews")</f>
        <v>not many reviews</v>
      </c>
      <c r="J1773" t="str">
        <f>CONCATENATE([1]alldata!$A$1773,[1]alldata!$B$1773)</f>
        <v>Junior Research ScientistNew York University</v>
      </c>
    </row>
    <row r="1774" spans="1:10" ht="404" x14ac:dyDescent="0.2">
      <c r="A1774" t="s">
        <v>3170</v>
      </c>
      <c r="B1774" t="s">
        <v>3171</v>
      </c>
      <c r="C1774" s="2" t="s">
        <v>3172</v>
      </c>
      <c r="D1774">
        <v>694</v>
      </c>
      <c r="E1774" t="s">
        <v>51</v>
      </c>
      <c r="F1774" t="s">
        <v>21</v>
      </c>
      <c r="G1774" t="str">
        <f t="shared" si="27"/>
        <v xml:space="preserve"> TX</v>
      </c>
      <c r="H1774" t="str">
        <f>IF([1]alldata!$D$1774&gt;1000,"Good Review","not many reviews")</f>
        <v>not many reviews</v>
      </c>
      <c r="J1774" t="str">
        <f>CONCATENATE([1]alldata!$A$1774,[1]alldata!$B$1774)</f>
        <v>Food ScientistThe Hershey Company</v>
      </c>
    </row>
    <row r="1775" spans="1:10" ht="404" x14ac:dyDescent="0.2">
      <c r="A1775" t="s">
        <v>3173</v>
      </c>
      <c r="B1775" t="s">
        <v>3174</v>
      </c>
      <c r="C1775" s="2" t="s">
        <v>3175</v>
      </c>
      <c r="D1775">
        <v>678</v>
      </c>
      <c r="E1775" t="s">
        <v>1761</v>
      </c>
      <c r="F1775" t="s">
        <v>13</v>
      </c>
      <c r="G1775" t="str">
        <f t="shared" si="27"/>
        <v xml:space="preserve"> CA</v>
      </c>
      <c r="H1775" t="str">
        <f>IF([1]alldata!$D$1775&gt;1000,"Good Review","not many reviews")</f>
        <v>not many reviews</v>
      </c>
      <c r="J1775" t="str">
        <f>CONCATENATE([1]alldata!$A$1775,[1]alldata!$B$1775)</f>
        <v>Scientist, Biochemical &amp; Cellular Pharmacology, Genentech ResearchGenentech</v>
      </c>
    </row>
    <row r="1776" spans="1:10" ht="356" x14ac:dyDescent="0.2">
      <c r="A1776" t="s">
        <v>2</v>
      </c>
      <c r="B1776" t="s">
        <v>3174</v>
      </c>
      <c r="C1776" s="2" t="s">
        <v>3176</v>
      </c>
      <c r="D1776">
        <v>678</v>
      </c>
      <c r="E1776" t="s">
        <v>1761</v>
      </c>
      <c r="F1776" t="s">
        <v>13</v>
      </c>
      <c r="G1776" t="str">
        <f t="shared" si="27"/>
        <v xml:space="preserve"> CA</v>
      </c>
      <c r="H1776" t="str">
        <f>IF([1]alldata!$D$1776&gt;1000,"Good Review","not many reviews")</f>
        <v>not many reviews</v>
      </c>
      <c r="J1776" t="str">
        <f>CONCATENATE([1]alldata!$A$1776,[1]alldata!$B$1776)</f>
        <v>Data ScientistGenentech</v>
      </c>
    </row>
    <row r="1777" spans="1:10" ht="404" x14ac:dyDescent="0.2">
      <c r="A1777" t="s">
        <v>3177</v>
      </c>
      <c r="B1777" t="s">
        <v>3174</v>
      </c>
      <c r="C1777" s="2" t="s">
        <v>3178</v>
      </c>
      <c r="D1777">
        <v>678</v>
      </c>
      <c r="E1777" t="s">
        <v>1761</v>
      </c>
      <c r="F1777" t="s">
        <v>13</v>
      </c>
      <c r="G1777" t="str">
        <f t="shared" si="27"/>
        <v xml:space="preserve"> CA</v>
      </c>
      <c r="H1777" t="str">
        <f>IF([1]alldata!$D$1777&gt;1000,"Good Review","not many reviews")</f>
        <v>not many reviews</v>
      </c>
      <c r="J1777" t="str">
        <f>CONCATENATE([1]alldata!$A$1777,[1]alldata!$B$1777)</f>
        <v>Scientist, Oncology Biomarker DevelopmentGenentech</v>
      </c>
    </row>
    <row r="1778" spans="1:10" ht="372" x14ac:dyDescent="0.2">
      <c r="A1778" t="s">
        <v>3179</v>
      </c>
      <c r="B1778" t="s">
        <v>3174</v>
      </c>
      <c r="C1778" s="2" t="s">
        <v>3180</v>
      </c>
      <c r="D1778">
        <v>678</v>
      </c>
      <c r="E1778" t="s">
        <v>1761</v>
      </c>
      <c r="F1778" t="s">
        <v>13</v>
      </c>
      <c r="G1778" t="str">
        <f t="shared" si="27"/>
        <v xml:space="preserve"> CA</v>
      </c>
      <c r="H1778" t="str">
        <f>IF([1]alldata!$D$1778&gt;1000,"Good Review","not many reviews")</f>
        <v>not many reviews</v>
      </c>
      <c r="J1778" t="str">
        <f>CONCATENATE([1]alldata!$A$1778,[1]alldata!$B$1778)</f>
        <v>Senior ScientistGenentech</v>
      </c>
    </row>
    <row r="1779" spans="1:10" ht="404" x14ac:dyDescent="0.2">
      <c r="A1779" t="s">
        <v>3181</v>
      </c>
      <c r="B1779" t="s">
        <v>3174</v>
      </c>
      <c r="C1779" s="2" t="s">
        <v>3182</v>
      </c>
      <c r="D1779">
        <v>678</v>
      </c>
      <c r="E1779" t="s">
        <v>1761</v>
      </c>
      <c r="F1779" t="s">
        <v>13</v>
      </c>
      <c r="G1779" t="str">
        <f t="shared" si="27"/>
        <v xml:space="preserve"> CA</v>
      </c>
      <c r="H1779" t="str">
        <f>IF([1]alldata!$D$1779&gt;1000,"Good Review","not many reviews")</f>
        <v>not many reviews</v>
      </c>
      <c r="J1779" t="str">
        <f>CONCATENATE([1]alldata!$A$1779,[1]alldata!$B$1779)</f>
        <v>Associate Scientist/Scientist Biochemical and Cellular PharmacologyGenentech</v>
      </c>
    </row>
    <row r="1780" spans="1:10" ht="409.6" x14ac:dyDescent="0.2">
      <c r="A1780" t="s">
        <v>3183</v>
      </c>
      <c r="B1780" t="s">
        <v>3174</v>
      </c>
      <c r="C1780" s="2" t="s">
        <v>3184</v>
      </c>
      <c r="D1780">
        <v>678</v>
      </c>
      <c r="E1780" t="s">
        <v>1761</v>
      </c>
      <c r="F1780" t="s">
        <v>13</v>
      </c>
      <c r="G1780" t="str">
        <f t="shared" si="27"/>
        <v xml:space="preserve"> CA</v>
      </c>
      <c r="H1780" t="str">
        <f>IF([1]alldata!$D$1780&gt;1000,"Good Review","not many reviews")</f>
        <v>not many reviews</v>
      </c>
      <c r="J1780" t="str">
        <f>CONCATENATE([1]alldata!$A$1780,[1]alldata!$B$1780)</f>
        <v>PHC Global Study AssociateGenentech</v>
      </c>
    </row>
    <row r="1781" spans="1:10" ht="372" x14ac:dyDescent="0.2">
      <c r="A1781" t="s">
        <v>3185</v>
      </c>
      <c r="B1781" t="s">
        <v>3174</v>
      </c>
      <c r="C1781" s="2" t="s">
        <v>3186</v>
      </c>
      <c r="D1781">
        <v>678</v>
      </c>
      <c r="E1781" t="s">
        <v>1761</v>
      </c>
      <c r="F1781" t="s">
        <v>13</v>
      </c>
      <c r="G1781" t="str">
        <f t="shared" si="27"/>
        <v xml:space="preserve"> CA</v>
      </c>
      <c r="H1781" t="str">
        <f>IF([1]alldata!$D$1781&gt;1000,"Good Review","not many reviews")</f>
        <v>not many reviews</v>
      </c>
      <c r="J1781" t="str">
        <f>CONCATENATE([1]alldata!$A$1781,[1]alldata!$B$1781)</f>
        <v>Associate Scientist-DMPK Bioanalytical/Mass SpectrometryGenentech</v>
      </c>
    </row>
    <row r="1782" spans="1:10" ht="404" x14ac:dyDescent="0.2">
      <c r="A1782" t="s">
        <v>3187</v>
      </c>
      <c r="B1782" t="s">
        <v>3174</v>
      </c>
      <c r="C1782" s="2" t="s">
        <v>3188</v>
      </c>
      <c r="D1782">
        <v>678</v>
      </c>
      <c r="E1782" t="s">
        <v>1761</v>
      </c>
      <c r="F1782" t="s">
        <v>13</v>
      </c>
      <c r="G1782" t="str">
        <f t="shared" si="27"/>
        <v xml:space="preserve"> CA</v>
      </c>
      <c r="H1782" t="str">
        <f>IF([1]alldata!$D$1782&gt;1000,"Good Review","not many reviews")</f>
        <v>not many reviews</v>
      </c>
      <c r="J1782" t="str">
        <f>CONCATENATE([1]alldata!$A$1782,[1]alldata!$B$1782)</f>
        <v>Scientist, Immunoassay Development, Protein TherapeuticsGenentech</v>
      </c>
    </row>
    <row r="1783" spans="1:10" ht="404" x14ac:dyDescent="0.2">
      <c r="A1783" t="s">
        <v>3189</v>
      </c>
      <c r="B1783" t="s">
        <v>3174</v>
      </c>
      <c r="C1783" s="2" t="s">
        <v>3190</v>
      </c>
      <c r="D1783">
        <v>678</v>
      </c>
      <c r="E1783" t="s">
        <v>1761</v>
      </c>
      <c r="F1783" t="s">
        <v>13</v>
      </c>
      <c r="G1783" t="str">
        <f t="shared" si="27"/>
        <v xml:space="preserve"> CA</v>
      </c>
      <c r="H1783" t="str">
        <f>IF([1]alldata!$D$1783&gt;1000,"Good Review","not many reviews")</f>
        <v>not many reviews</v>
      </c>
      <c r="J1783" t="str">
        <f>CONCATENATE([1]alldata!$A$1783,[1]alldata!$B$1783)</f>
        <v>PHC Senior Scientist, OmicsGenentech</v>
      </c>
    </row>
    <row r="1784" spans="1:10" ht="388" x14ac:dyDescent="0.2">
      <c r="A1784" t="s">
        <v>3191</v>
      </c>
      <c r="B1784" t="s">
        <v>3174</v>
      </c>
      <c r="C1784" s="2" t="s">
        <v>3192</v>
      </c>
      <c r="D1784">
        <v>678</v>
      </c>
      <c r="E1784" t="s">
        <v>1761</v>
      </c>
      <c r="F1784" t="s">
        <v>13</v>
      </c>
      <c r="G1784" t="str">
        <f t="shared" si="27"/>
        <v xml:space="preserve"> CA</v>
      </c>
      <c r="H1784" t="str">
        <f>IF([1]alldata!$D$1784&gt;1000,"Good Review","not many reviews")</f>
        <v>not many reviews</v>
      </c>
      <c r="J1784" t="str">
        <f>CONCATENATE([1]alldata!$A$1784,[1]alldata!$B$1784)</f>
        <v>Biophysical Scientist, Small Molecule (Biochemical &amp; Cellular Pharmacology)Genentech</v>
      </c>
    </row>
    <row r="1785" spans="1:10" ht="388" x14ac:dyDescent="0.2">
      <c r="A1785" t="s">
        <v>3193</v>
      </c>
      <c r="B1785" t="s">
        <v>3174</v>
      </c>
      <c r="C1785" s="2" t="s">
        <v>3194</v>
      </c>
      <c r="D1785">
        <v>678</v>
      </c>
      <c r="E1785" t="s">
        <v>1761</v>
      </c>
      <c r="F1785" t="s">
        <v>13</v>
      </c>
      <c r="G1785" t="str">
        <f t="shared" si="27"/>
        <v xml:space="preserve"> CA</v>
      </c>
      <c r="H1785" t="str">
        <f>IF([1]alldata!$D$1785&gt;1000,"Good Review","not many reviews")</f>
        <v>not many reviews</v>
      </c>
      <c r="J1785" t="str">
        <f>CONCATENATE([1]alldata!$A$1785,[1]alldata!$B$1785)</f>
        <v>Technical Development Scientist/Associate Scientist - Data Management and AnalyticsGenentech</v>
      </c>
    </row>
    <row r="1786" spans="1:10" ht="388" x14ac:dyDescent="0.2">
      <c r="A1786" t="s">
        <v>3195</v>
      </c>
      <c r="B1786" t="s">
        <v>3174</v>
      </c>
      <c r="C1786" s="2" t="s">
        <v>3196</v>
      </c>
      <c r="D1786">
        <v>678</v>
      </c>
      <c r="E1786" t="s">
        <v>1761</v>
      </c>
      <c r="F1786" t="s">
        <v>13</v>
      </c>
      <c r="G1786" t="str">
        <f t="shared" si="27"/>
        <v xml:space="preserve"> CA</v>
      </c>
      <c r="H1786" t="str">
        <f>IF([1]alldata!$D$1786&gt;1000,"Good Review","not many reviews")</f>
        <v>not many reviews</v>
      </c>
      <c r="J1786" t="str">
        <f>CONCATENATE([1]alldata!$A$1786,[1]alldata!$B$1786)</f>
        <v>Clinical Scientist EntrectinibGenentech</v>
      </c>
    </row>
    <row r="1787" spans="1:10" ht="404" x14ac:dyDescent="0.2">
      <c r="A1787" t="s">
        <v>2351</v>
      </c>
      <c r="B1787" t="s">
        <v>3174</v>
      </c>
      <c r="C1787" s="2" t="s">
        <v>2352</v>
      </c>
      <c r="D1787">
        <v>678</v>
      </c>
      <c r="E1787" t="s">
        <v>1761</v>
      </c>
      <c r="F1787" t="s">
        <v>13</v>
      </c>
      <c r="G1787" t="str">
        <f t="shared" si="27"/>
        <v xml:space="preserve"> CA</v>
      </c>
      <c r="H1787" t="str">
        <f>IF([1]alldata!$D$1787&gt;1000,"Good Review","not many reviews")</f>
        <v>not many reviews</v>
      </c>
      <c r="J1787" t="str">
        <f>CONCATENATE([1]alldata!$A$1787,[1]alldata!$B$1787)</f>
        <v>Senior/Principal Digital Health Platforms Data Scientist (PHC)Genentech</v>
      </c>
    </row>
    <row r="1788" spans="1:10" ht="404" x14ac:dyDescent="0.2">
      <c r="A1788" t="s">
        <v>3197</v>
      </c>
      <c r="B1788" t="s">
        <v>3174</v>
      </c>
      <c r="C1788" s="2" t="s">
        <v>3198</v>
      </c>
      <c r="D1788">
        <v>678</v>
      </c>
      <c r="E1788" t="s">
        <v>1761</v>
      </c>
      <c r="F1788" t="s">
        <v>13</v>
      </c>
      <c r="G1788" t="str">
        <f t="shared" si="27"/>
        <v xml:space="preserve"> CA</v>
      </c>
      <c r="H1788" t="str">
        <f>IF([1]alldata!$D$1788&gt;1000,"Good Review","not many reviews")</f>
        <v>not many reviews</v>
      </c>
      <c r="J1788" t="str">
        <f>CONCATENATE([1]alldata!$A$1788,[1]alldata!$B$1788)</f>
        <v>Scientist -BioinformaticsGenentech</v>
      </c>
    </row>
    <row r="1789" spans="1:10" ht="388" x14ac:dyDescent="0.2">
      <c r="A1789" t="s">
        <v>3199</v>
      </c>
      <c r="B1789" t="s">
        <v>3174</v>
      </c>
      <c r="C1789" s="2" t="s">
        <v>3200</v>
      </c>
      <c r="D1789">
        <v>678</v>
      </c>
      <c r="E1789" t="s">
        <v>1761</v>
      </c>
      <c r="F1789" t="s">
        <v>13</v>
      </c>
      <c r="G1789" t="str">
        <f t="shared" si="27"/>
        <v xml:space="preserve"> CA</v>
      </c>
      <c r="H1789" t="str">
        <f>IF([1]alldata!$D$1789&gt;1000,"Good Review","not many reviews")</f>
        <v>not many reviews</v>
      </c>
      <c r="J1789" t="str">
        <f>CONCATENATE([1]alldata!$A$1789,[1]alldata!$B$1789)</f>
        <v>Associate Scientist /Scientist, DMPKGenentech</v>
      </c>
    </row>
    <row r="1790" spans="1:10" ht="404" x14ac:dyDescent="0.2">
      <c r="A1790" t="s">
        <v>3201</v>
      </c>
      <c r="B1790" t="s">
        <v>3174</v>
      </c>
      <c r="C1790" s="2" t="s">
        <v>3202</v>
      </c>
      <c r="D1790">
        <v>678</v>
      </c>
      <c r="E1790" t="s">
        <v>1761</v>
      </c>
      <c r="F1790" t="s">
        <v>13</v>
      </c>
      <c r="G1790" t="str">
        <f t="shared" si="27"/>
        <v xml:space="preserve"> CA</v>
      </c>
      <c r="H1790" t="str">
        <f>IF([1]alldata!$D$1790&gt;1000,"Good Review","not many reviews")</f>
        <v>not many reviews</v>
      </c>
      <c r="J1790" t="str">
        <f>CONCATENATE([1]alldata!$A$1790,[1]alldata!$B$1790)</f>
        <v>(Senior) PHC Data Scientist - Real World Data NeuroscienceGenentech</v>
      </c>
    </row>
    <row r="1791" spans="1:10" ht="409.6" x14ac:dyDescent="0.2">
      <c r="A1791" t="s">
        <v>3203</v>
      </c>
      <c r="B1791" t="s">
        <v>3174</v>
      </c>
      <c r="C1791" s="2" t="s">
        <v>3204</v>
      </c>
      <c r="D1791">
        <v>678</v>
      </c>
      <c r="E1791" t="s">
        <v>1761</v>
      </c>
      <c r="F1791" t="s">
        <v>13</v>
      </c>
      <c r="G1791" t="str">
        <f t="shared" si="27"/>
        <v xml:space="preserve"> CA</v>
      </c>
      <c r="H1791" t="str">
        <f>IF([1]alldata!$D$1791&gt;1000,"Good Review","not many reviews")</f>
        <v>not many reviews</v>
      </c>
      <c r="J1791" t="str">
        <f>CONCATENATE([1]alldata!$A$1791,[1]alldata!$B$1791)</f>
        <v>Principal PHC Data Scientist - OmicsGenentech</v>
      </c>
    </row>
    <row r="1792" spans="1:10" ht="388" x14ac:dyDescent="0.2">
      <c r="A1792" t="s">
        <v>3205</v>
      </c>
      <c r="B1792" t="s">
        <v>3174</v>
      </c>
      <c r="C1792" s="2" t="s">
        <v>3206</v>
      </c>
      <c r="D1792">
        <v>678</v>
      </c>
      <c r="E1792" t="s">
        <v>1761</v>
      </c>
      <c r="F1792" t="s">
        <v>13</v>
      </c>
      <c r="G1792" t="str">
        <f t="shared" si="27"/>
        <v xml:space="preserve"> CA</v>
      </c>
      <c r="H1792" t="str">
        <f>IF([1]alldata!$D$1792&gt;1000,"Good Review","not many reviews")</f>
        <v>not many reviews</v>
      </c>
      <c r="J1792" t="str">
        <f>CONCATENATE([1]alldata!$A$1792,[1]alldata!$B$1792)</f>
        <v>PHC, SR. Data ScientistGenentech</v>
      </c>
    </row>
    <row r="1793" spans="1:10" ht="388" x14ac:dyDescent="0.2">
      <c r="A1793" t="s">
        <v>3207</v>
      </c>
      <c r="B1793" t="s">
        <v>3174</v>
      </c>
      <c r="C1793" s="2" t="s">
        <v>3208</v>
      </c>
      <c r="D1793">
        <v>678</v>
      </c>
      <c r="E1793" t="s">
        <v>1761</v>
      </c>
      <c r="F1793" t="s">
        <v>13</v>
      </c>
      <c r="G1793" t="str">
        <f t="shared" si="27"/>
        <v xml:space="preserve"> CA</v>
      </c>
      <c r="H1793" t="str">
        <f>IF([1]alldata!$D$1793&gt;1000,"Good Review","not many reviews")</f>
        <v>not many reviews</v>
      </c>
      <c r="J1793" t="str">
        <f>CONCATENATE([1]alldata!$A$1793,[1]alldata!$B$1793)</f>
        <v>Associate PHC Data Scientist/PHC Data Scientist - AnalyticsGenentech</v>
      </c>
    </row>
    <row r="1794" spans="1:10" ht="409.6" x14ac:dyDescent="0.2">
      <c r="A1794" t="s">
        <v>3209</v>
      </c>
      <c r="B1794" t="s">
        <v>3174</v>
      </c>
      <c r="C1794" s="2" t="s">
        <v>3210</v>
      </c>
      <c r="D1794">
        <v>678</v>
      </c>
      <c r="E1794" t="s">
        <v>1761</v>
      </c>
      <c r="F1794" t="s">
        <v>13</v>
      </c>
      <c r="G1794" t="str">
        <f t="shared" ref="G1794:G1857" si="28">LEFT(F1794,3)</f>
        <v xml:space="preserve"> CA</v>
      </c>
      <c r="H1794" t="str">
        <f>IF([1]alldata!$D$1794&gt;1000,"Good Review","not many reviews")</f>
        <v>not many reviews</v>
      </c>
      <c r="J1794" t="str">
        <f>CONCATENATE([1]alldata!$A$1794,[1]alldata!$B$1794)</f>
        <v>Statistical Data Analytics SpecialistGenentech</v>
      </c>
    </row>
    <row r="1795" spans="1:10" ht="372" x14ac:dyDescent="0.2">
      <c r="A1795" t="s">
        <v>3</v>
      </c>
      <c r="B1795" t="s">
        <v>3174</v>
      </c>
      <c r="C1795" s="2" t="s">
        <v>3211</v>
      </c>
      <c r="D1795">
        <v>678</v>
      </c>
      <c r="E1795" t="s">
        <v>1761</v>
      </c>
      <c r="F1795" t="s">
        <v>13</v>
      </c>
      <c r="G1795" t="str">
        <f t="shared" si="28"/>
        <v xml:space="preserve"> CA</v>
      </c>
      <c r="H1795" t="str">
        <f>IF([1]alldata!$D$1795&gt;1000,"Good Review","not many reviews")</f>
        <v>not many reviews</v>
      </c>
      <c r="J1795" t="str">
        <f>CONCATENATE([1]alldata!$A$1795,[1]alldata!$B$1795)</f>
        <v>Senior Data ScientistGenentech</v>
      </c>
    </row>
    <row r="1796" spans="1:10" ht="388" x14ac:dyDescent="0.2">
      <c r="A1796" t="s">
        <v>3212</v>
      </c>
      <c r="B1796" t="s">
        <v>3174</v>
      </c>
      <c r="C1796" s="2" t="s">
        <v>3213</v>
      </c>
      <c r="D1796">
        <v>678</v>
      </c>
      <c r="E1796" t="s">
        <v>1761</v>
      </c>
      <c r="F1796" t="s">
        <v>13</v>
      </c>
      <c r="G1796" t="str">
        <f t="shared" si="28"/>
        <v xml:space="preserve"> CA</v>
      </c>
      <c r="H1796" t="str">
        <f>IF([1]alldata!$D$1796&gt;1000,"Good Review","not many reviews")</f>
        <v>not many reviews</v>
      </c>
      <c r="J1796" t="str">
        <f>CONCATENATE([1]alldata!$A$1796,[1]alldata!$B$1796)</f>
        <v>PHC Data Scientist - AnalyticsGenentech</v>
      </c>
    </row>
    <row r="1797" spans="1:10" ht="356" x14ac:dyDescent="0.2">
      <c r="A1797" t="s">
        <v>8</v>
      </c>
      <c r="B1797" t="s">
        <v>3214</v>
      </c>
      <c r="C1797" s="2" t="s">
        <v>3215</v>
      </c>
      <c r="D1797">
        <v>670</v>
      </c>
      <c r="E1797" t="s">
        <v>111</v>
      </c>
      <c r="F1797" t="s">
        <v>18</v>
      </c>
      <c r="G1797" t="str">
        <f t="shared" si="28"/>
        <v xml:space="preserve"> MA</v>
      </c>
      <c r="H1797" t="str">
        <f>IF([1]alldata!$D$1797&gt;1000,"Good Review","not many reviews")</f>
        <v>not many reviews</v>
      </c>
      <c r="J1797" t="str">
        <f>CONCATENATE([1]alldata!$A$1797,[1]alldata!$B$1797)</f>
        <v>Lead Data ScientistBose</v>
      </c>
    </row>
    <row r="1798" spans="1:10" ht="388" x14ac:dyDescent="0.2">
      <c r="A1798" t="s">
        <v>3216</v>
      </c>
      <c r="B1798" t="s">
        <v>3217</v>
      </c>
      <c r="C1798" s="2" t="s">
        <v>3218</v>
      </c>
      <c r="D1798">
        <v>668</v>
      </c>
      <c r="E1798" t="s">
        <v>115</v>
      </c>
      <c r="F1798" t="s">
        <v>13</v>
      </c>
      <c r="G1798" t="str">
        <f t="shared" si="28"/>
        <v xml:space="preserve"> CA</v>
      </c>
      <c r="H1798" t="str">
        <f>IF([1]alldata!$D$1798&gt;1000,"Good Review","not many reviews")</f>
        <v>not many reviews</v>
      </c>
      <c r="J1798" t="str">
        <f>CONCATENATE([1]alldata!$A$1798,[1]alldata!$B$1798)</f>
        <v>MD EXECUTIVE DIRECTOR, POPULATION HEALTH ANALYTICSScripps Health Corp</v>
      </c>
    </row>
    <row r="1799" spans="1:10" ht="372" x14ac:dyDescent="0.2">
      <c r="A1799" t="s">
        <v>3219</v>
      </c>
      <c r="B1799" t="s">
        <v>3220</v>
      </c>
      <c r="C1799" s="2" t="s">
        <v>3221</v>
      </c>
      <c r="D1799">
        <v>661</v>
      </c>
      <c r="E1799" t="s">
        <v>914</v>
      </c>
      <c r="F1799" t="s">
        <v>13</v>
      </c>
      <c r="G1799" t="str">
        <f t="shared" si="28"/>
        <v xml:space="preserve"> CA</v>
      </c>
      <c r="H1799" t="str">
        <f>IF([1]alldata!$D$1799&gt;1000,"Good Review","not many reviews")</f>
        <v>not many reviews</v>
      </c>
      <c r="J1799" t="str">
        <f>CONCATENATE([1]alldata!$A$1799,[1]alldata!$B$1799)</f>
        <v>Postdoctoral Scientist (Immunology)Cedars-Sinai</v>
      </c>
    </row>
    <row r="1800" spans="1:10" ht="372" x14ac:dyDescent="0.2">
      <c r="A1800" t="s">
        <v>3222</v>
      </c>
      <c r="B1800" t="s">
        <v>3220</v>
      </c>
      <c r="C1800" s="2" t="s">
        <v>3223</v>
      </c>
      <c r="D1800">
        <v>661</v>
      </c>
      <c r="E1800" t="s">
        <v>914</v>
      </c>
      <c r="F1800" t="s">
        <v>13</v>
      </c>
      <c r="G1800" t="str">
        <f t="shared" si="28"/>
        <v xml:space="preserve"> CA</v>
      </c>
      <c r="H1800" t="str">
        <f>IF([1]alldata!$D$1800&gt;1000,"Good Review","not many reviews")</f>
        <v>not many reviews</v>
      </c>
      <c r="J1800" t="str">
        <f>CONCATENATE([1]alldata!$A$1800,[1]alldata!$B$1800)</f>
        <v>Project ScientistCedars-Sinai</v>
      </c>
    </row>
    <row r="1801" spans="1:10" ht="372" x14ac:dyDescent="0.2">
      <c r="A1801" t="s">
        <v>3224</v>
      </c>
      <c r="B1801" t="s">
        <v>3220</v>
      </c>
      <c r="C1801" s="2" t="s">
        <v>3225</v>
      </c>
      <c r="D1801">
        <v>661</v>
      </c>
      <c r="E1801" t="s">
        <v>914</v>
      </c>
      <c r="F1801" t="s">
        <v>13</v>
      </c>
      <c r="G1801" t="str">
        <f t="shared" si="28"/>
        <v xml:space="preserve"> CA</v>
      </c>
      <c r="H1801" t="str">
        <f>IF([1]alldata!$D$1801&gt;1000,"Good Review","not many reviews")</f>
        <v>not many reviews</v>
      </c>
      <c r="J1801" t="str">
        <f>CONCATENATE([1]alldata!$A$1801,[1]alldata!$B$1801)</f>
        <v>Medical Lab Assistant - Per DiemCedars-Sinai</v>
      </c>
    </row>
    <row r="1802" spans="1:10" ht="409.6" x14ac:dyDescent="0.2">
      <c r="A1802" t="s">
        <v>2</v>
      </c>
      <c r="B1802" t="s">
        <v>3220</v>
      </c>
      <c r="C1802" s="2" t="s">
        <v>3226</v>
      </c>
      <c r="D1802">
        <v>661</v>
      </c>
      <c r="E1802" t="s">
        <v>914</v>
      </c>
      <c r="F1802" t="s">
        <v>13</v>
      </c>
      <c r="G1802" t="str">
        <f t="shared" si="28"/>
        <v xml:space="preserve"> CA</v>
      </c>
      <c r="H1802" t="str">
        <f>IF([1]alldata!$D$1802&gt;1000,"Good Review","not many reviews")</f>
        <v>not many reviews</v>
      </c>
      <c r="J1802" t="str">
        <f>CONCATENATE([1]alldata!$A$1802,[1]alldata!$B$1802)</f>
        <v>Data ScientistCedars-Sinai</v>
      </c>
    </row>
    <row r="1803" spans="1:10" ht="388" x14ac:dyDescent="0.2">
      <c r="A1803" t="s">
        <v>3227</v>
      </c>
      <c r="B1803" t="s">
        <v>3220</v>
      </c>
      <c r="C1803" s="2" t="s">
        <v>3228</v>
      </c>
      <c r="D1803">
        <v>661</v>
      </c>
      <c r="E1803" t="s">
        <v>914</v>
      </c>
      <c r="F1803" t="s">
        <v>13</v>
      </c>
      <c r="G1803" t="str">
        <f t="shared" si="28"/>
        <v xml:space="preserve"> CA</v>
      </c>
      <c r="H1803" t="str">
        <f>IF([1]alldata!$D$1803&gt;1000,"Good Review","not many reviews")</f>
        <v>not many reviews</v>
      </c>
      <c r="J1803" t="str">
        <f>CONCATENATE([1]alldata!$A$1803,[1]alldata!$B$1803)</f>
        <v>Project Scientist: Drug DevelopmentCedars-Sinai</v>
      </c>
    </row>
    <row r="1804" spans="1:10" ht="388" x14ac:dyDescent="0.2">
      <c r="A1804" t="s">
        <v>3229</v>
      </c>
      <c r="B1804" t="s">
        <v>3220</v>
      </c>
      <c r="C1804" s="2" t="s">
        <v>3228</v>
      </c>
      <c r="D1804">
        <v>661</v>
      </c>
      <c r="E1804" t="s">
        <v>914</v>
      </c>
      <c r="F1804" t="s">
        <v>13</v>
      </c>
      <c r="G1804" t="str">
        <f t="shared" si="28"/>
        <v xml:space="preserve"> CA</v>
      </c>
      <c r="H1804" t="str">
        <f>IF([1]alldata!$D$1804&gt;1000,"Good Review","not many reviews")</f>
        <v>not many reviews</v>
      </c>
      <c r="J1804" t="str">
        <f>CONCATENATE([1]alldata!$A$1804,[1]alldata!$B$1804)</f>
        <v>Project Scientist: Functional GenomicsCedars-Sinai</v>
      </c>
    </row>
    <row r="1805" spans="1:10" ht="372" x14ac:dyDescent="0.2">
      <c r="A1805" t="s">
        <v>3230</v>
      </c>
      <c r="B1805" t="s">
        <v>3220</v>
      </c>
      <c r="C1805" s="2" t="s">
        <v>3231</v>
      </c>
      <c r="D1805">
        <v>661</v>
      </c>
      <c r="E1805" t="s">
        <v>914</v>
      </c>
      <c r="F1805" t="s">
        <v>13</v>
      </c>
      <c r="G1805" t="str">
        <f t="shared" si="28"/>
        <v xml:space="preserve"> CA</v>
      </c>
      <c r="H1805" t="str">
        <f>IF([1]alldata!$D$1805&gt;1000,"Good Review","not many reviews")</f>
        <v>not many reviews</v>
      </c>
      <c r="J1805" t="str">
        <f>CONCATENATE([1]alldata!$A$1805,[1]alldata!$B$1805)</f>
        <v>Project Scientist (Immunology)Cedars-Sinai</v>
      </c>
    </row>
    <row r="1806" spans="1:10" ht="404" x14ac:dyDescent="0.2">
      <c r="A1806" t="s">
        <v>3232</v>
      </c>
      <c r="B1806" t="s">
        <v>3220</v>
      </c>
      <c r="C1806" s="2" t="s">
        <v>3233</v>
      </c>
      <c r="D1806">
        <v>661</v>
      </c>
      <c r="E1806" t="s">
        <v>914</v>
      </c>
      <c r="F1806" t="s">
        <v>13</v>
      </c>
      <c r="G1806" t="str">
        <f t="shared" si="28"/>
        <v xml:space="preserve"> CA</v>
      </c>
      <c r="H1806" t="str">
        <f>IF([1]alldata!$D$1806&gt;1000,"Good Review","not many reviews")</f>
        <v>not many reviews</v>
      </c>
      <c r="J1806" t="str">
        <f>CONCATENATE([1]alldata!$A$1806,[1]alldata!$B$1806)</f>
        <v>Postdoctoral Scientist - Biophysics, BioengineeringCedars-Sinai</v>
      </c>
    </row>
    <row r="1807" spans="1:10" x14ac:dyDescent="0.2">
      <c r="A1807" t="s">
        <v>3234</v>
      </c>
      <c r="B1807" t="s">
        <v>3235</v>
      </c>
      <c r="C1807" t="s">
        <v>3236</v>
      </c>
      <c r="D1807">
        <v>661</v>
      </c>
      <c r="E1807" t="s">
        <v>914</v>
      </c>
      <c r="F1807" t="s">
        <v>3237</v>
      </c>
      <c r="G1807" t="str">
        <f t="shared" si="28"/>
        <v xml:space="preserve"> CA</v>
      </c>
      <c r="H1807" t="str">
        <f>IF([1]alldata!$D$1807&gt;1000,"Good Review","not many reviews")</f>
        <v>not many reviews</v>
      </c>
      <c r="J1807" t="str">
        <f>CONCATENATE([1]alldata!$A$1807,[1]alldata!$B$1807)</f>
        <v>Postdoctoral Scientist - Biophysics and BioengineeringCedars-Sinai Medical Center</v>
      </c>
    </row>
    <row r="1808" spans="1:10" ht="356" x14ac:dyDescent="0.2">
      <c r="A1808" t="s">
        <v>3238</v>
      </c>
      <c r="B1808" t="s">
        <v>3220</v>
      </c>
      <c r="C1808" s="2" t="s">
        <v>3239</v>
      </c>
      <c r="D1808">
        <v>661</v>
      </c>
      <c r="E1808" t="s">
        <v>914</v>
      </c>
      <c r="F1808" t="s">
        <v>13</v>
      </c>
      <c r="G1808" t="str">
        <f t="shared" si="28"/>
        <v xml:space="preserve"> CA</v>
      </c>
      <c r="H1808" t="str">
        <f>IF([1]alldata!$D$1808&gt;1000,"Good Review","not many reviews")</f>
        <v>not many reviews</v>
      </c>
      <c r="J1808" t="str">
        <f>CONCATENATE([1]alldata!$A$1808,[1]alldata!$B$1808)</f>
        <v>Postdoctoral Scientist (Telomerase Biology)Cedars-Sinai</v>
      </c>
    </row>
    <row r="1809" spans="1:10" ht="372" x14ac:dyDescent="0.2">
      <c r="A1809" t="s">
        <v>3240</v>
      </c>
      <c r="B1809" t="s">
        <v>3220</v>
      </c>
      <c r="C1809" s="2" t="s">
        <v>3241</v>
      </c>
      <c r="D1809">
        <v>661</v>
      </c>
      <c r="E1809" t="s">
        <v>914</v>
      </c>
      <c r="F1809" t="s">
        <v>13</v>
      </c>
      <c r="G1809" t="str">
        <f t="shared" si="28"/>
        <v xml:space="preserve"> CA</v>
      </c>
      <c r="H1809" t="str">
        <f>IF([1]alldata!$D$1809&gt;1000,"Good Review","not many reviews")</f>
        <v>not many reviews</v>
      </c>
      <c r="J1809" t="str">
        <f>CONCATENATE([1]alldata!$A$1809,[1]alldata!$B$1809)</f>
        <v>Project Scientist (Per Diem)Cedars-Sinai</v>
      </c>
    </row>
    <row r="1810" spans="1:10" x14ac:dyDescent="0.2">
      <c r="A1810" t="s">
        <v>3242</v>
      </c>
      <c r="B1810" t="s">
        <v>3235</v>
      </c>
      <c r="C1810" t="s">
        <v>3243</v>
      </c>
      <c r="D1810">
        <v>661</v>
      </c>
      <c r="E1810" t="s">
        <v>914</v>
      </c>
      <c r="F1810" t="s">
        <v>3237</v>
      </c>
      <c r="G1810" t="str">
        <f t="shared" si="28"/>
        <v xml:space="preserve"> CA</v>
      </c>
      <c r="H1810" t="str">
        <f>IF([1]alldata!$D$1810&gt;1000,"Good Review","not many reviews")</f>
        <v>not many reviews</v>
      </c>
      <c r="J1810" t="str">
        <f>CONCATENATE([1]alldata!$A$1810,[1]alldata!$B$1810)</f>
        <v>Postdoctoral Scientist - BiophotonicsCedars-Sinai Medical Center</v>
      </c>
    </row>
    <row r="1811" spans="1:10" x14ac:dyDescent="0.2">
      <c r="A1811" t="s">
        <v>3244</v>
      </c>
      <c r="B1811" t="s">
        <v>3235</v>
      </c>
      <c r="C1811" t="s">
        <v>3245</v>
      </c>
      <c r="D1811">
        <v>661</v>
      </c>
      <c r="E1811" t="s">
        <v>914</v>
      </c>
      <c r="F1811" t="s">
        <v>3237</v>
      </c>
      <c r="G1811" t="str">
        <f t="shared" si="28"/>
        <v xml:space="preserve"> CA</v>
      </c>
      <c r="H1811" t="str">
        <f>IF([1]alldata!$D$1811&gt;1000,"Good Review","not many reviews")</f>
        <v>not many reviews</v>
      </c>
      <c r="J1811" t="str">
        <f>CONCATENATE([1]alldata!$A$1811,[1]alldata!$B$1811)</f>
        <v>Postdoctoral Scientist - AlzheimerCedars-Sinai Medical Center</v>
      </c>
    </row>
    <row r="1812" spans="1:10" x14ac:dyDescent="0.2">
      <c r="A1812" t="s">
        <v>3246</v>
      </c>
      <c r="B1812" t="s">
        <v>3235</v>
      </c>
      <c r="C1812" t="s">
        <v>3247</v>
      </c>
      <c r="D1812">
        <v>661</v>
      </c>
      <c r="E1812" t="s">
        <v>914</v>
      </c>
      <c r="F1812" t="s">
        <v>3237</v>
      </c>
      <c r="G1812" t="str">
        <f t="shared" si="28"/>
        <v xml:space="preserve"> CA</v>
      </c>
      <c r="H1812" t="str">
        <f>IF([1]alldata!$D$1812&gt;1000,"Good Review","not many reviews")</f>
        <v>not many reviews</v>
      </c>
      <c r="J1812" t="str">
        <f>CONCATENATE([1]alldata!$A$1812,[1]alldata!$B$1812)</f>
        <v>Postdoctoral Scientist - Stroke TherapyCedars-Sinai Medical Center</v>
      </c>
    </row>
    <row r="1813" spans="1:10" x14ac:dyDescent="0.2">
      <c r="A1813" t="s">
        <v>3248</v>
      </c>
      <c r="B1813" t="s">
        <v>3235</v>
      </c>
      <c r="C1813" t="s">
        <v>3249</v>
      </c>
      <c r="D1813">
        <v>661</v>
      </c>
      <c r="E1813" t="s">
        <v>914</v>
      </c>
      <c r="F1813" t="s">
        <v>3237</v>
      </c>
      <c r="G1813" t="str">
        <f t="shared" si="28"/>
        <v xml:space="preserve"> CA</v>
      </c>
      <c r="H1813" t="str">
        <f>IF([1]alldata!$D$1813&gt;1000,"Good Review","not many reviews")</f>
        <v>not many reviews</v>
      </c>
      <c r="J1813" t="str">
        <f>CONCATENATE([1]alldata!$A$1813,[1]alldata!$B$1813)</f>
        <v>Postdoctoral Scientist - Optical Physics , BiophotonicsCedars-Sinai Medical Center</v>
      </c>
    </row>
    <row r="1814" spans="1:10" ht="388" x14ac:dyDescent="0.2">
      <c r="A1814" t="s">
        <v>3250</v>
      </c>
      <c r="B1814" t="s">
        <v>3220</v>
      </c>
      <c r="C1814" s="2" t="s">
        <v>3251</v>
      </c>
      <c r="D1814">
        <v>661</v>
      </c>
      <c r="E1814" t="s">
        <v>914</v>
      </c>
      <c r="F1814" t="s">
        <v>13</v>
      </c>
      <c r="G1814" t="str">
        <f t="shared" si="28"/>
        <v xml:space="preserve"> CA</v>
      </c>
      <c r="H1814" t="str">
        <f>IF([1]alldata!$D$1814&gt;1000,"Good Review","not many reviews")</f>
        <v>not many reviews</v>
      </c>
      <c r="J1814" t="str">
        <f>CONCATENATE([1]alldata!$A$1814,[1]alldata!$B$1814)</f>
        <v>Research Lab Assistant I (Per Diem)Cedars-Sinai</v>
      </c>
    </row>
    <row r="1815" spans="1:10" ht="388" x14ac:dyDescent="0.2">
      <c r="A1815" t="s">
        <v>3252</v>
      </c>
      <c r="B1815" t="s">
        <v>3220</v>
      </c>
      <c r="C1815" s="2" t="s">
        <v>3253</v>
      </c>
      <c r="D1815">
        <v>661</v>
      </c>
      <c r="E1815" t="s">
        <v>914</v>
      </c>
      <c r="F1815" t="s">
        <v>13</v>
      </c>
      <c r="G1815" t="str">
        <f t="shared" si="28"/>
        <v xml:space="preserve"> CA</v>
      </c>
      <c r="H1815" t="str">
        <f>IF([1]alldata!$D$1815&gt;1000,"Good Review","not many reviews")</f>
        <v>not many reviews</v>
      </c>
      <c r="J1815" t="str">
        <f>CONCATENATE([1]alldata!$A$1815,[1]alldata!$B$1815)</f>
        <v>Research Associate IICedars-Sinai</v>
      </c>
    </row>
    <row r="1816" spans="1:10" ht="372" x14ac:dyDescent="0.2">
      <c r="A1816" t="s">
        <v>3254</v>
      </c>
      <c r="B1816" t="s">
        <v>3220</v>
      </c>
      <c r="C1816" s="2" t="s">
        <v>3255</v>
      </c>
      <c r="D1816">
        <v>661</v>
      </c>
      <c r="E1816" t="s">
        <v>914</v>
      </c>
      <c r="F1816" t="s">
        <v>13</v>
      </c>
      <c r="G1816" t="str">
        <f t="shared" si="28"/>
        <v xml:space="preserve"> CA</v>
      </c>
      <c r="H1816" t="str">
        <f>IF([1]alldata!$D$1816&gt;1000,"Good Review","not many reviews")</f>
        <v>not many reviews</v>
      </c>
      <c r="J1816" t="str">
        <f>CONCATENATE([1]alldata!$A$1816,[1]alldata!$B$1816)</f>
        <v>Postdoctoral Scientist (Molecular Mechanism of Cancer)Cedars-Sinai</v>
      </c>
    </row>
    <row r="1817" spans="1:10" ht="388" x14ac:dyDescent="0.2">
      <c r="A1817" t="s">
        <v>3256</v>
      </c>
      <c r="B1817" t="s">
        <v>3220</v>
      </c>
      <c r="C1817" s="2" t="s">
        <v>3257</v>
      </c>
      <c r="D1817">
        <v>661</v>
      </c>
      <c r="E1817" t="s">
        <v>914</v>
      </c>
      <c r="F1817" t="s">
        <v>13</v>
      </c>
      <c r="G1817" t="str">
        <f t="shared" si="28"/>
        <v xml:space="preserve"> CA</v>
      </c>
      <c r="H1817" t="str">
        <f>IF([1]alldata!$D$1817&gt;1000,"Good Review","not many reviews")</f>
        <v>not many reviews</v>
      </c>
      <c r="J1817" t="str">
        <f>CONCATENATE([1]alldata!$A$1817,[1]alldata!$B$1817)</f>
        <v>Technical ManagerCedars-Sinai</v>
      </c>
    </row>
    <row r="1818" spans="1:10" ht="388" x14ac:dyDescent="0.2">
      <c r="A1818" t="s">
        <v>3258</v>
      </c>
      <c r="B1818" t="s">
        <v>3220</v>
      </c>
      <c r="C1818" s="2" t="s">
        <v>3259</v>
      </c>
      <c r="D1818">
        <v>661</v>
      </c>
      <c r="E1818" t="s">
        <v>914</v>
      </c>
      <c r="F1818" t="s">
        <v>13</v>
      </c>
      <c r="G1818" t="str">
        <f t="shared" si="28"/>
        <v xml:space="preserve"> CA</v>
      </c>
      <c r="H1818" t="str">
        <f>IF([1]alldata!$D$1818&gt;1000,"Good Review","not many reviews")</f>
        <v>not many reviews</v>
      </c>
      <c r="J1818" t="str">
        <f>CONCATENATE([1]alldata!$A$1818,[1]alldata!$B$1818)</f>
        <v>Research Associate III (Lab Management)Cedars-Sinai</v>
      </c>
    </row>
    <row r="1819" spans="1:10" x14ac:dyDescent="0.2">
      <c r="A1819" t="s">
        <v>3260</v>
      </c>
      <c r="B1819" t="s">
        <v>3235</v>
      </c>
      <c r="C1819" t="s">
        <v>3261</v>
      </c>
      <c r="D1819">
        <v>661</v>
      </c>
      <c r="E1819" t="s">
        <v>914</v>
      </c>
      <c r="F1819" t="s">
        <v>3237</v>
      </c>
      <c r="G1819" t="str">
        <f t="shared" si="28"/>
        <v xml:space="preserve"> CA</v>
      </c>
      <c r="H1819" t="str">
        <f>IF([1]alldata!$D$1819&gt;1000,"Good Review","not many reviews")</f>
        <v>not many reviews</v>
      </c>
      <c r="J1819" t="str">
        <f>CONCATENATE([1]alldata!$A$1819,[1]alldata!$B$1819)</f>
        <v>Postdoctoral Scientist - Neurosurgical OncologyCedars-Sinai Medical Center</v>
      </c>
    </row>
    <row r="1820" spans="1:10" ht="356" x14ac:dyDescent="0.2">
      <c r="A1820" t="s">
        <v>3262</v>
      </c>
      <c r="B1820" t="s">
        <v>3220</v>
      </c>
      <c r="C1820" s="2" t="s">
        <v>3263</v>
      </c>
      <c r="D1820">
        <v>661</v>
      </c>
      <c r="E1820" t="s">
        <v>914</v>
      </c>
      <c r="F1820" t="s">
        <v>13</v>
      </c>
      <c r="G1820" t="str">
        <f t="shared" si="28"/>
        <v xml:space="preserve"> CA</v>
      </c>
      <c r="H1820" t="str">
        <f>IF([1]alldata!$D$1820&gt;1000,"Good Review","not many reviews")</f>
        <v>not many reviews</v>
      </c>
      <c r="J1820" t="str">
        <f>CONCATENATE([1]alldata!$A$1820,[1]alldata!$B$1820)</f>
        <v>Postdoctoral Scientist (Pulmonary Research)Cedars-Sinai</v>
      </c>
    </row>
    <row r="1821" spans="1:10" ht="388" x14ac:dyDescent="0.2">
      <c r="A1821" t="s">
        <v>3264</v>
      </c>
      <c r="B1821" t="s">
        <v>3220</v>
      </c>
      <c r="C1821" s="2" t="s">
        <v>3265</v>
      </c>
      <c r="D1821">
        <v>661</v>
      </c>
      <c r="E1821" t="s">
        <v>914</v>
      </c>
      <c r="F1821" t="s">
        <v>13</v>
      </c>
      <c r="G1821" t="str">
        <f t="shared" si="28"/>
        <v xml:space="preserve"> CA</v>
      </c>
      <c r="H1821" t="str">
        <f>IF([1]alldata!$D$1821&gt;1000,"Good Review","not many reviews")</f>
        <v>not many reviews</v>
      </c>
      <c r="J1821" t="str">
        <f>CONCATENATE([1]alldata!$A$1821,[1]alldata!$B$1821)</f>
        <v>Postdoctoral Scientist - Flow CytometryCedars-Sinai</v>
      </c>
    </row>
    <row r="1822" spans="1:10" ht="404" x14ac:dyDescent="0.2">
      <c r="A1822" t="s">
        <v>3266</v>
      </c>
      <c r="B1822" t="s">
        <v>3220</v>
      </c>
      <c r="C1822" s="2" t="s">
        <v>3267</v>
      </c>
      <c r="D1822">
        <v>661</v>
      </c>
      <c r="E1822" t="s">
        <v>914</v>
      </c>
      <c r="F1822" t="s">
        <v>13</v>
      </c>
      <c r="G1822" t="str">
        <f t="shared" si="28"/>
        <v xml:space="preserve"> CA</v>
      </c>
      <c r="H1822" t="str">
        <f>IF([1]alldata!$D$1822&gt;1000,"Good Review","not many reviews")</f>
        <v>not many reviews</v>
      </c>
      <c r="J1822" t="str">
        <f>CONCATENATE([1]alldata!$A$1822,[1]alldata!$B$1822)</f>
        <v>Postdoctoral Scientist (Cancer Institute)Cedars-Sinai</v>
      </c>
    </row>
    <row r="1823" spans="1:10" ht="372" x14ac:dyDescent="0.2">
      <c r="A1823" t="s">
        <v>3268</v>
      </c>
      <c r="B1823" t="s">
        <v>3220</v>
      </c>
      <c r="C1823" s="2" t="s">
        <v>3269</v>
      </c>
      <c r="D1823">
        <v>661</v>
      </c>
      <c r="E1823" t="s">
        <v>914</v>
      </c>
      <c r="F1823" t="s">
        <v>13</v>
      </c>
      <c r="G1823" t="str">
        <f t="shared" si="28"/>
        <v xml:space="preserve"> CA</v>
      </c>
      <c r="H1823" t="str">
        <f>IF([1]alldata!$D$1823&gt;1000,"Good Review","not many reviews")</f>
        <v>not many reviews</v>
      </c>
      <c r="J1823" t="str">
        <f>CONCATENATE([1]alldata!$A$1823,[1]alldata!$B$1823)</f>
        <v>Postdoctoral Scientist (Pulmonary)Cedars-Sinai</v>
      </c>
    </row>
    <row r="1824" spans="1:10" ht="404" x14ac:dyDescent="0.2">
      <c r="A1824" t="s">
        <v>3270</v>
      </c>
      <c r="B1824" t="s">
        <v>3220</v>
      </c>
      <c r="C1824" s="2" t="s">
        <v>3271</v>
      </c>
      <c r="D1824">
        <v>661</v>
      </c>
      <c r="E1824" t="s">
        <v>914</v>
      </c>
      <c r="F1824" t="s">
        <v>13</v>
      </c>
      <c r="G1824" t="str">
        <f t="shared" si="28"/>
        <v xml:space="preserve"> CA</v>
      </c>
      <c r="H1824" t="str">
        <f>IF([1]alldata!$D$1824&gt;1000,"Good Review","not many reviews")</f>
        <v>not many reviews</v>
      </c>
      <c r="J1824" t="str">
        <f>CONCATENATE([1]alldata!$A$1824,[1]alldata!$B$1824)</f>
        <v>Research Bioinformatician - ICedars-Sinai</v>
      </c>
    </row>
    <row r="1825" spans="1:10" ht="323" x14ac:dyDescent="0.2">
      <c r="A1825" t="s">
        <v>3272</v>
      </c>
      <c r="B1825" t="s">
        <v>3220</v>
      </c>
      <c r="C1825" s="2" t="s">
        <v>3273</v>
      </c>
      <c r="D1825">
        <v>661</v>
      </c>
      <c r="E1825" t="s">
        <v>914</v>
      </c>
      <c r="F1825" t="s">
        <v>13</v>
      </c>
      <c r="G1825" t="str">
        <f t="shared" si="28"/>
        <v xml:space="preserve"> CA</v>
      </c>
      <c r="H1825" t="str">
        <f>IF([1]alldata!$D$1825&gt;1000,"Good Review","not many reviews")</f>
        <v>not many reviews</v>
      </c>
      <c r="J1825" t="str">
        <f>CONCATENATE([1]alldata!$A$1825,[1]alldata!$B$1825)</f>
        <v>Research Biostatistician IICedars-Sinai</v>
      </c>
    </row>
    <row r="1826" spans="1:10" ht="372" x14ac:dyDescent="0.2">
      <c r="A1826" t="s">
        <v>3274</v>
      </c>
      <c r="B1826" t="s">
        <v>3220</v>
      </c>
      <c r="C1826" s="2" t="s">
        <v>3275</v>
      </c>
      <c r="D1826">
        <v>661</v>
      </c>
      <c r="E1826" t="s">
        <v>914</v>
      </c>
      <c r="F1826" t="s">
        <v>13</v>
      </c>
      <c r="G1826" t="str">
        <f t="shared" si="28"/>
        <v xml:space="preserve"> CA</v>
      </c>
      <c r="H1826" t="str">
        <f>IF([1]alldata!$D$1826&gt;1000,"Good Review","not many reviews")</f>
        <v>not many reviews</v>
      </c>
      <c r="J1826" t="str">
        <f>CONCATENATE([1]alldata!$A$1826,[1]alldata!$B$1826)</f>
        <v>Postdoctoral Scientist (Cancer Institute - Immunology)Cedars-Sinai</v>
      </c>
    </row>
    <row r="1827" spans="1:10" x14ac:dyDescent="0.2">
      <c r="A1827" t="s">
        <v>3276</v>
      </c>
      <c r="B1827" t="s">
        <v>3235</v>
      </c>
      <c r="C1827" t="s">
        <v>3277</v>
      </c>
      <c r="D1827">
        <v>661</v>
      </c>
      <c r="E1827" t="s">
        <v>914</v>
      </c>
      <c r="F1827" t="s">
        <v>3237</v>
      </c>
      <c r="G1827" t="str">
        <f t="shared" si="28"/>
        <v xml:space="preserve"> CA</v>
      </c>
      <c r="H1827" t="str">
        <f>IF([1]alldata!$D$1827&gt;1000,"Good Review","not many reviews")</f>
        <v>not many reviews</v>
      </c>
      <c r="J1827" t="str">
        <f>CONCATENATE([1]alldata!$A$1827,[1]alldata!$B$1827)</f>
        <v>Postdoctoral Scientist - Molecular BiologyCedars-Sinai Medical Center</v>
      </c>
    </row>
    <row r="1828" spans="1:10" ht="372" x14ac:dyDescent="0.2">
      <c r="A1828" t="s">
        <v>3278</v>
      </c>
      <c r="B1828" t="s">
        <v>3220</v>
      </c>
      <c r="C1828" s="2" t="s">
        <v>3279</v>
      </c>
      <c r="D1828">
        <v>661</v>
      </c>
      <c r="E1828" t="s">
        <v>914</v>
      </c>
      <c r="F1828" t="s">
        <v>13</v>
      </c>
      <c r="G1828" t="str">
        <f t="shared" si="28"/>
        <v xml:space="preserve"> CA</v>
      </c>
      <c r="H1828" t="str">
        <f>IF([1]alldata!$D$1828&gt;1000,"Good Review","not many reviews")</f>
        <v>not many reviews</v>
      </c>
      <c r="J1828" t="str">
        <f>CONCATENATE([1]alldata!$A$1828,[1]alldata!$B$1828)</f>
        <v>Postdoctoral Scientist - BioinformaticsCedars-Sinai</v>
      </c>
    </row>
    <row r="1829" spans="1:10" ht="388" x14ac:dyDescent="0.2">
      <c r="A1829" t="s">
        <v>3280</v>
      </c>
      <c r="B1829" t="s">
        <v>3220</v>
      </c>
      <c r="C1829" s="2" t="s">
        <v>3281</v>
      </c>
      <c r="D1829">
        <v>661</v>
      </c>
      <c r="E1829" t="s">
        <v>914</v>
      </c>
      <c r="F1829" t="s">
        <v>13</v>
      </c>
      <c r="G1829" t="str">
        <f t="shared" si="28"/>
        <v xml:space="preserve"> CA</v>
      </c>
      <c r="H1829" t="str">
        <f>IF([1]alldata!$D$1829&gt;1000,"Good Review","not many reviews")</f>
        <v>not many reviews</v>
      </c>
      <c r="J1829" t="str">
        <f>CONCATENATE([1]alldata!$A$1829,[1]alldata!$B$1829)</f>
        <v>Postdoctoral Scientist - PET/CT Angiography ImagingCedars-Sinai</v>
      </c>
    </row>
    <row r="1830" spans="1:10" x14ac:dyDescent="0.2">
      <c r="A1830" t="s">
        <v>3282</v>
      </c>
      <c r="B1830" t="s">
        <v>3235</v>
      </c>
      <c r="C1830" t="s">
        <v>3283</v>
      </c>
      <c r="D1830">
        <v>661</v>
      </c>
      <c r="E1830" t="s">
        <v>914</v>
      </c>
      <c r="F1830" t="s">
        <v>3237</v>
      </c>
      <c r="G1830" t="str">
        <f t="shared" si="28"/>
        <v xml:space="preserve"> CA</v>
      </c>
      <c r="H1830" t="str">
        <f>IF([1]alldata!$D$1830&gt;1000,"Good Review","not many reviews")</f>
        <v>not many reviews</v>
      </c>
      <c r="J1830" t="str">
        <f>CONCATENATE([1]alldata!$A$1830,[1]alldata!$B$1830)</f>
        <v>Postdoctoral Scientist - Surgery / UrologuCedars-Sinai Medical Center</v>
      </c>
    </row>
    <row r="1831" spans="1:10" ht="340" x14ac:dyDescent="0.2">
      <c r="A1831" t="s">
        <v>3284</v>
      </c>
      <c r="B1831" t="s">
        <v>3285</v>
      </c>
      <c r="C1831" s="2" t="s">
        <v>3286</v>
      </c>
      <c r="D1831">
        <v>658</v>
      </c>
      <c r="E1831" t="s">
        <v>60</v>
      </c>
      <c r="F1831" t="s">
        <v>16</v>
      </c>
      <c r="G1831" t="str">
        <f t="shared" si="28"/>
        <v xml:space="preserve"> GA</v>
      </c>
      <c r="H1831" t="str">
        <f>IF([1]alldata!$D$1831&gt;1000,"Good Review","not many reviews")</f>
        <v>not many reviews</v>
      </c>
      <c r="J1831" t="str">
        <f>CONCATENATE([1]alldata!$A$1831,[1]alldata!$B$1831)</f>
        <v>Research Scientist IGeorgia State University</v>
      </c>
    </row>
    <row r="1832" spans="1:10" ht="372" x14ac:dyDescent="0.2">
      <c r="A1832" t="s">
        <v>3287</v>
      </c>
      <c r="B1832" t="s">
        <v>3288</v>
      </c>
      <c r="C1832" s="2" t="s">
        <v>3289</v>
      </c>
      <c r="D1832">
        <v>654</v>
      </c>
      <c r="E1832" t="s">
        <v>115</v>
      </c>
      <c r="F1832" t="s">
        <v>13</v>
      </c>
      <c r="G1832" t="str">
        <f t="shared" si="28"/>
        <v xml:space="preserve"> CA</v>
      </c>
      <c r="H1832" t="str">
        <f>IF([1]alldata!$D$1832&gt;1000,"Good Review","not many reviews")</f>
        <v>not many reviews</v>
      </c>
      <c r="J1832" t="str">
        <f>CONCATENATE([1]alldata!$A$1832,[1]alldata!$B$1832)</f>
        <v>Research Applications ProgrammerUC San Diego</v>
      </c>
    </row>
    <row r="1833" spans="1:10" ht="372" x14ac:dyDescent="0.2">
      <c r="A1833" t="s">
        <v>3290</v>
      </c>
      <c r="B1833" t="s">
        <v>3288</v>
      </c>
      <c r="C1833" s="2" t="s">
        <v>3291</v>
      </c>
      <c r="D1833">
        <v>654</v>
      </c>
      <c r="E1833" t="s">
        <v>115</v>
      </c>
      <c r="F1833" t="s">
        <v>13</v>
      </c>
      <c r="G1833" t="str">
        <f t="shared" si="28"/>
        <v xml:space="preserve"> CA</v>
      </c>
      <c r="H1833" t="str">
        <f>IF([1]alldata!$D$1833&gt;1000,"Good Review","not many reviews")</f>
        <v>not many reviews</v>
      </c>
      <c r="J1833" t="str">
        <f>CONCATENATE([1]alldata!$A$1833,[1]alldata!$B$1833)</f>
        <v>Research Data Analyst/Senior StatisticianUC San Diego</v>
      </c>
    </row>
    <row r="1834" spans="1:10" ht="356" x14ac:dyDescent="0.2">
      <c r="A1834" t="s">
        <v>3292</v>
      </c>
      <c r="B1834" t="s">
        <v>3288</v>
      </c>
      <c r="C1834" s="2" t="s">
        <v>3293</v>
      </c>
      <c r="D1834">
        <v>654</v>
      </c>
      <c r="E1834" t="s">
        <v>115</v>
      </c>
      <c r="F1834" t="s">
        <v>13</v>
      </c>
      <c r="G1834" t="str">
        <f t="shared" si="28"/>
        <v xml:space="preserve"> CA</v>
      </c>
      <c r="H1834" t="str">
        <f>IF([1]alldata!$D$1834&gt;1000,"Good Review","not many reviews")</f>
        <v>not many reviews</v>
      </c>
      <c r="J1834" t="str">
        <f>CONCATENATE([1]alldata!$A$1834,[1]alldata!$B$1834)</f>
        <v>Assistant, Associate or Full Project Scientist ‚Äì GlaucomaUC San Diego</v>
      </c>
    </row>
    <row r="1835" spans="1:10" ht="372" x14ac:dyDescent="0.2">
      <c r="A1835" t="s">
        <v>3294</v>
      </c>
      <c r="B1835" t="s">
        <v>3288</v>
      </c>
      <c r="C1835" s="2" t="s">
        <v>3295</v>
      </c>
      <c r="D1835">
        <v>654</v>
      </c>
      <c r="E1835" t="s">
        <v>115</v>
      </c>
      <c r="F1835" t="s">
        <v>13</v>
      </c>
      <c r="G1835" t="str">
        <f t="shared" si="28"/>
        <v xml:space="preserve"> CA</v>
      </c>
      <c r="H1835" t="str">
        <f>IF([1]alldata!$D$1835&gt;1000,"Good Review","not many reviews")</f>
        <v>not many reviews</v>
      </c>
      <c r="J1835" t="str">
        <f>CONCATENATE([1]alldata!$A$1835,[1]alldata!$B$1835)</f>
        <v>Research Financial AnalystUC San Diego</v>
      </c>
    </row>
    <row r="1836" spans="1:10" ht="404" x14ac:dyDescent="0.2">
      <c r="A1836" t="s">
        <v>3296</v>
      </c>
      <c r="B1836" t="s">
        <v>3288</v>
      </c>
      <c r="C1836" s="2" t="s">
        <v>3297</v>
      </c>
      <c r="D1836">
        <v>654</v>
      </c>
      <c r="E1836" t="s">
        <v>115</v>
      </c>
      <c r="F1836" t="s">
        <v>13</v>
      </c>
      <c r="G1836" t="str">
        <f t="shared" si="28"/>
        <v xml:space="preserve"> CA</v>
      </c>
      <c r="H1836" t="str">
        <f>IF([1]alldata!$D$1836&gt;1000,"Good Review","not many reviews")</f>
        <v>not many reviews</v>
      </c>
      <c r="J1836" t="str">
        <f>CONCATENATE([1]alldata!$A$1836,[1]alldata!$B$1836)</f>
        <v>Academic Program Management Officer 4UC San Diego</v>
      </c>
    </row>
    <row r="1837" spans="1:10" ht="388" x14ac:dyDescent="0.2">
      <c r="A1837" t="s">
        <v>3298</v>
      </c>
      <c r="B1837" t="s">
        <v>3288</v>
      </c>
      <c r="C1837" s="2" t="s">
        <v>3299</v>
      </c>
      <c r="D1837">
        <v>654</v>
      </c>
      <c r="E1837" t="s">
        <v>115</v>
      </c>
      <c r="F1837" t="s">
        <v>13</v>
      </c>
      <c r="G1837" t="str">
        <f t="shared" si="28"/>
        <v xml:space="preserve"> CA</v>
      </c>
      <c r="H1837" t="str">
        <f>IF([1]alldata!$D$1837&gt;1000,"Good Review","not many reviews")</f>
        <v>not many reviews</v>
      </c>
      <c r="J1837" t="str">
        <f>CONCATENATE([1]alldata!$A$1837,[1]alldata!$B$1837)</f>
        <v>Research Administration Financial AnalystUC San Diego</v>
      </c>
    </row>
    <row r="1838" spans="1:10" ht="356" x14ac:dyDescent="0.2">
      <c r="A1838" t="s">
        <v>3300</v>
      </c>
      <c r="B1838" t="s">
        <v>3288</v>
      </c>
      <c r="C1838" s="2" t="s">
        <v>3301</v>
      </c>
      <c r="D1838">
        <v>654</v>
      </c>
      <c r="E1838" t="s">
        <v>115</v>
      </c>
      <c r="F1838" t="s">
        <v>13</v>
      </c>
      <c r="G1838" t="str">
        <f t="shared" si="28"/>
        <v xml:space="preserve"> CA</v>
      </c>
      <c r="H1838" t="str">
        <f>IF([1]alldata!$D$1838&gt;1000,"Good Review","not many reviews")</f>
        <v>not many reviews</v>
      </c>
      <c r="J1838" t="str">
        <f>CONCATENATE([1]alldata!$A$1838,[1]alldata!$B$1838)</f>
        <v>Director of Regulatory AffairsUC San Diego</v>
      </c>
    </row>
    <row r="1839" spans="1:10" ht="404" x14ac:dyDescent="0.2">
      <c r="A1839" t="s">
        <v>2783</v>
      </c>
      <c r="B1839" t="s">
        <v>3288</v>
      </c>
      <c r="C1839" s="2" t="s">
        <v>3302</v>
      </c>
      <c r="D1839">
        <v>654</v>
      </c>
      <c r="E1839" t="s">
        <v>115</v>
      </c>
      <c r="F1839" t="s">
        <v>13</v>
      </c>
      <c r="G1839" t="str">
        <f t="shared" si="28"/>
        <v xml:space="preserve"> CA</v>
      </c>
      <c r="H1839" t="str">
        <f>IF([1]alldata!$D$1839&gt;1000,"Good Review","not many reviews")</f>
        <v>not many reviews</v>
      </c>
      <c r="J1839" t="str">
        <f>CONCATENATE([1]alldata!$A$1839,[1]alldata!$B$1839)</f>
        <v>Clinical Research CoordinatorUC San Diego</v>
      </c>
    </row>
    <row r="1840" spans="1:10" ht="372" x14ac:dyDescent="0.2">
      <c r="A1840" t="s">
        <v>3303</v>
      </c>
      <c r="B1840" t="s">
        <v>3288</v>
      </c>
      <c r="C1840" s="2" t="s">
        <v>3304</v>
      </c>
      <c r="D1840">
        <v>654</v>
      </c>
      <c r="E1840" t="s">
        <v>115</v>
      </c>
      <c r="F1840" t="s">
        <v>13</v>
      </c>
      <c r="G1840" t="str">
        <f t="shared" si="28"/>
        <v xml:space="preserve"> CA</v>
      </c>
      <c r="H1840" t="str">
        <f>IF([1]alldata!$D$1840&gt;1000,"Good Review","not many reviews")</f>
        <v>not many reviews</v>
      </c>
      <c r="J1840" t="str">
        <f>CONCATENATE([1]alldata!$A$1840,[1]alldata!$B$1840)</f>
        <v>Medical Assistant - Student HealthUC San Diego</v>
      </c>
    </row>
    <row r="1841" spans="1:10" ht="372" x14ac:dyDescent="0.2">
      <c r="A1841" t="s">
        <v>3305</v>
      </c>
      <c r="B1841" t="s">
        <v>3288</v>
      </c>
      <c r="C1841" s="2" t="s">
        <v>3306</v>
      </c>
      <c r="D1841">
        <v>654</v>
      </c>
      <c r="E1841" t="s">
        <v>115</v>
      </c>
      <c r="F1841" t="s">
        <v>13</v>
      </c>
      <c r="G1841" t="str">
        <f t="shared" si="28"/>
        <v xml:space="preserve"> CA</v>
      </c>
      <c r="H1841" t="str">
        <f>IF([1]alldata!$D$1841&gt;1000,"Good Review","not many reviews")</f>
        <v>not many reviews</v>
      </c>
      <c r="J1841" t="str">
        <f>CONCATENATE([1]alldata!$A$1841,[1]alldata!$B$1841)</f>
        <v>Assistant, Associate or Full Specialist - ResearcherUC San Diego</v>
      </c>
    </row>
    <row r="1842" spans="1:10" ht="356" x14ac:dyDescent="0.2">
      <c r="A1842" t="s">
        <v>3307</v>
      </c>
      <c r="B1842" t="s">
        <v>3288</v>
      </c>
      <c r="C1842" s="2" t="s">
        <v>3308</v>
      </c>
      <c r="D1842">
        <v>654</v>
      </c>
      <c r="E1842" t="s">
        <v>115</v>
      </c>
      <c r="F1842" t="s">
        <v>13</v>
      </c>
      <c r="G1842" t="str">
        <f t="shared" si="28"/>
        <v xml:space="preserve"> CA</v>
      </c>
      <c r="H1842" t="str">
        <f>IF([1]alldata!$D$1842&gt;1000,"Good Review","not many reviews")</f>
        <v>not many reviews</v>
      </c>
      <c r="J1842" t="str">
        <f>CONCATENATE([1]alldata!$A$1842,[1]alldata!$B$1842)</f>
        <v>Cytoscape Cyberinfrastructure DeveloperUC San Diego</v>
      </c>
    </row>
    <row r="1843" spans="1:10" x14ac:dyDescent="0.2">
      <c r="A1843" t="s">
        <v>3309</v>
      </c>
      <c r="B1843" t="s">
        <v>3310</v>
      </c>
      <c r="C1843" t="s">
        <v>3311</v>
      </c>
      <c r="D1843">
        <v>653</v>
      </c>
      <c r="E1843" t="s">
        <v>60</v>
      </c>
      <c r="F1843" t="s">
        <v>16</v>
      </c>
      <c r="G1843" t="str">
        <f t="shared" si="28"/>
        <v xml:space="preserve"> GA</v>
      </c>
      <c r="H1843" t="str">
        <f>IF([1]alldata!$D$1843&gt;1000,"Good Review","not many reviews")</f>
        <v>not many reviews</v>
      </c>
      <c r="J1843" t="str">
        <f>CONCATENATE([1]alldata!$A$1843,[1]alldata!$B$1843)</f>
        <v>Data Analytics Engineer / Big Data EngineerUST Global Inc.</v>
      </c>
    </row>
    <row r="1844" spans="1:10" ht="409.6" x14ac:dyDescent="0.2">
      <c r="A1844" t="s">
        <v>3312</v>
      </c>
      <c r="B1844" t="s">
        <v>3313</v>
      </c>
      <c r="C1844" s="2" t="s">
        <v>3314</v>
      </c>
      <c r="D1844">
        <v>645</v>
      </c>
      <c r="E1844" t="s">
        <v>105</v>
      </c>
      <c r="F1844" t="s">
        <v>20</v>
      </c>
      <c r="G1844" t="str">
        <f t="shared" si="28"/>
        <v xml:space="preserve"> NY</v>
      </c>
      <c r="H1844" t="str">
        <f>IF([1]alldata!$D$1844&gt;1000,"Good Review","not many reviews")</f>
        <v>not many reviews</v>
      </c>
      <c r="J1844" t="str">
        <f>CONCATENATE([1]alldata!$A$1844,[1]alldata!$B$1844)</f>
        <v>Quantitative Asset ModelerTIAA</v>
      </c>
    </row>
    <row r="1845" spans="1:10" ht="409.6" x14ac:dyDescent="0.2">
      <c r="A1845" t="s">
        <v>3315</v>
      </c>
      <c r="B1845" t="s">
        <v>3316</v>
      </c>
      <c r="C1845" s="2" t="s">
        <v>3317</v>
      </c>
      <c r="D1845">
        <v>643</v>
      </c>
      <c r="E1845" t="s">
        <v>880</v>
      </c>
      <c r="F1845" t="s">
        <v>3318</v>
      </c>
      <c r="G1845" t="str">
        <f t="shared" si="28"/>
        <v xml:space="preserve"> DC</v>
      </c>
      <c r="H1845" t="str">
        <f>IF([1]alldata!$D$1845&gt;1000,"Good Review","not many reviews")</f>
        <v>not many reviews</v>
      </c>
      <c r="J1845" t="str">
        <f>CONCATENATE([1]alldata!$A$1845,[1]alldata!$B$1845)</f>
        <v>Sr Principal Apps System Engineer - Data Science-90229496 - WashingtonAmtrak</v>
      </c>
    </row>
    <row r="1846" spans="1:10" ht="409.6" x14ac:dyDescent="0.2">
      <c r="A1846" t="s">
        <v>3319</v>
      </c>
      <c r="B1846" t="s">
        <v>3320</v>
      </c>
      <c r="C1846" s="2" t="s">
        <v>3321</v>
      </c>
      <c r="D1846">
        <v>639</v>
      </c>
      <c r="E1846" t="s">
        <v>105</v>
      </c>
      <c r="F1846" t="s">
        <v>20</v>
      </c>
      <c r="G1846" t="str">
        <f t="shared" si="28"/>
        <v xml:space="preserve"> NY</v>
      </c>
      <c r="H1846" t="str">
        <f>IF([1]alldata!$D$1846&gt;1000,"Good Review","not many reviews")</f>
        <v>not many reviews</v>
      </c>
      <c r="J1846" t="str">
        <f>CONCATENATE([1]alldata!$A$1846,[1]alldata!$B$1846)</f>
        <v>Software Engineer / Research Scientist - Question AnsweringBloomberg</v>
      </c>
    </row>
    <row r="1847" spans="1:10" ht="409.6" x14ac:dyDescent="0.2">
      <c r="A1847" t="s">
        <v>3322</v>
      </c>
      <c r="B1847" t="s">
        <v>3320</v>
      </c>
      <c r="C1847" s="2" t="s">
        <v>3323</v>
      </c>
      <c r="D1847">
        <v>639</v>
      </c>
      <c r="E1847" t="s">
        <v>105</v>
      </c>
      <c r="F1847" t="s">
        <v>20</v>
      </c>
      <c r="G1847" t="str">
        <f t="shared" si="28"/>
        <v xml:space="preserve"> NY</v>
      </c>
      <c r="H1847" t="str">
        <f>IF([1]alldata!$D$1847&gt;1000,"Good Review","not many reviews")</f>
        <v>not many reviews</v>
      </c>
      <c r="J1847" t="str">
        <f>CONCATENATE([1]alldata!$A$1847,[1]alldata!$B$1847)</f>
        <v>Machine Learning Research Scientist - Text AnalyticsBloomberg</v>
      </c>
    </row>
    <row r="1848" spans="1:10" ht="409.6" x14ac:dyDescent="0.2">
      <c r="A1848" t="s">
        <v>3324</v>
      </c>
      <c r="B1848" t="s">
        <v>3320</v>
      </c>
      <c r="C1848" s="2" t="s">
        <v>3325</v>
      </c>
      <c r="D1848">
        <v>639</v>
      </c>
      <c r="E1848" t="s">
        <v>105</v>
      </c>
      <c r="F1848" t="s">
        <v>20</v>
      </c>
      <c r="G1848" t="str">
        <f t="shared" si="28"/>
        <v xml:space="preserve"> NY</v>
      </c>
      <c r="H1848" t="str">
        <f>IF([1]alldata!$D$1848&gt;1000,"Good Review","not many reviews")</f>
        <v>not many reviews</v>
      </c>
      <c r="J1848" t="str">
        <f>CONCATENATE([1]alldata!$A$1848,[1]alldata!$B$1848)</f>
        <v>Machine Learning Research Scientist - Pattern RecognitionBloomberg</v>
      </c>
    </row>
    <row r="1849" spans="1:10" ht="409.6" x14ac:dyDescent="0.2">
      <c r="A1849" t="s">
        <v>3326</v>
      </c>
      <c r="B1849" t="s">
        <v>3320</v>
      </c>
      <c r="C1849" s="2" t="s">
        <v>3327</v>
      </c>
      <c r="D1849">
        <v>639</v>
      </c>
      <c r="E1849" t="s">
        <v>105</v>
      </c>
      <c r="F1849" t="s">
        <v>20</v>
      </c>
      <c r="G1849" t="str">
        <f t="shared" si="28"/>
        <v xml:space="preserve"> NY</v>
      </c>
      <c r="H1849" t="str">
        <f>IF([1]alldata!$D$1849&gt;1000,"Good Review","not many reviews")</f>
        <v>not many reviews</v>
      </c>
      <c r="J1849" t="str">
        <f>CONCATENATE([1]alldata!$A$1849,[1]alldata!$B$1849)</f>
        <v>Trading Research QuantBloomberg</v>
      </c>
    </row>
    <row r="1850" spans="1:10" ht="356" x14ac:dyDescent="0.2">
      <c r="A1850" t="s">
        <v>3328</v>
      </c>
      <c r="B1850" t="s">
        <v>3329</v>
      </c>
      <c r="C1850" s="2" t="s">
        <v>3330</v>
      </c>
      <c r="D1850">
        <v>638</v>
      </c>
      <c r="E1850" t="s">
        <v>914</v>
      </c>
      <c r="F1850" t="s">
        <v>13</v>
      </c>
      <c r="G1850" t="str">
        <f t="shared" si="28"/>
        <v xml:space="preserve"> CA</v>
      </c>
      <c r="H1850" t="str">
        <f>IF([1]alldata!$D$1850&gt;1000,"Good Review","not many reviews")</f>
        <v>not many reviews</v>
      </c>
      <c r="J1850" t="str">
        <f>CONCATENATE([1]alldata!$A$1850,[1]alldata!$B$1850)</f>
        <v>Clinical Histocompatibility Scientist TraineeEurofins VRL, Inc.</v>
      </c>
    </row>
    <row r="1851" spans="1:10" ht="356" x14ac:dyDescent="0.2">
      <c r="A1851" t="s">
        <v>3331</v>
      </c>
      <c r="B1851" t="s">
        <v>3332</v>
      </c>
      <c r="C1851" s="2" t="s">
        <v>3333</v>
      </c>
      <c r="D1851">
        <v>638</v>
      </c>
      <c r="E1851" t="s">
        <v>3334</v>
      </c>
      <c r="F1851" t="s">
        <v>19</v>
      </c>
      <c r="G1851" t="str">
        <f t="shared" si="28"/>
        <v xml:space="preserve"> NJ</v>
      </c>
      <c r="H1851" t="str">
        <f>IF([1]alldata!$D$1851&gt;1000,"Good Review","not many reviews")</f>
        <v>not many reviews</v>
      </c>
      <c r="J1851" t="str">
        <f>CONCATENATE([1]alldata!$A$1851,[1]alldata!$B$1851)</f>
        <v>Bioanalytical ScientistEurofins Lancaster Laboratories Professional Scientific Services, LLC</v>
      </c>
    </row>
    <row r="1852" spans="1:10" ht="356" x14ac:dyDescent="0.2">
      <c r="A1852" t="s">
        <v>3335</v>
      </c>
      <c r="B1852" t="s">
        <v>3336</v>
      </c>
      <c r="C1852" s="2" t="s">
        <v>3337</v>
      </c>
      <c r="D1852">
        <v>638</v>
      </c>
      <c r="E1852" t="s">
        <v>115</v>
      </c>
      <c r="F1852" t="s">
        <v>13</v>
      </c>
      <c r="G1852" t="str">
        <f t="shared" si="28"/>
        <v xml:space="preserve"> CA</v>
      </c>
      <c r="H1852" t="str">
        <f>IF([1]alldata!$D$1852&gt;1000,"Good Review","not many reviews")</f>
        <v>not many reviews</v>
      </c>
      <c r="J1852" t="str">
        <f>CONCATENATE([1]alldata!$A$1852,[1]alldata!$B$1852)</f>
        <v>Phenotypic Business Line LeaderEurofins DiscoverX Corporation</v>
      </c>
    </row>
    <row r="1853" spans="1:10" ht="388" x14ac:dyDescent="0.2">
      <c r="A1853" t="s">
        <v>3338</v>
      </c>
      <c r="B1853" t="s">
        <v>3332</v>
      </c>
      <c r="C1853" s="2" t="s">
        <v>3339</v>
      </c>
      <c r="D1853">
        <v>638</v>
      </c>
      <c r="E1853" t="s">
        <v>3340</v>
      </c>
      <c r="F1853" t="s">
        <v>13</v>
      </c>
      <c r="G1853" t="str">
        <f t="shared" si="28"/>
        <v xml:space="preserve"> CA</v>
      </c>
      <c r="H1853" t="str">
        <f>IF([1]alldata!$D$1853&gt;1000,"Good Review","not many reviews")</f>
        <v>not many reviews</v>
      </c>
      <c r="J1853" t="str">
        <f>CONCATENATE([1]alldata!$A$1853,[1]alldata!$B$1853)</f>
        <v>Quality Control ScientistEurofins Lancaster Laboratories Professional Scientific Services, LLC</v>
      </c>
    </row>
    <row r="1854" spans="1:10" ht="372" x14ac:dyDescent="0.2">
      <c r="A1854" t="s">
        <v>2566</v>
      </c>
      <c r="B1854" t="s">
        <v>3341</v>
      </c>
      <c r="C1854" s="2" t="s">
        <v>3342</v>
      </c>
      <c r="D1854">
        <v>631</v>
      </c>
      <c r="E1854" t="s">
        <v>111</v>
      </c>
      <c r="F1854" t="s">
        <v>18</v>
      </c>
      <c r="G1854" t="str">
        <f t="shared" si="28"/>
        <v xml:space="preserve"> MA</v>
      </c>
      <c r="H1854" t="str">
        <f>IF([1]alldata!$D$1854&gt;1000,"Good Review","not many reviews")</f>
        <v>not many reviews</v>
      </c>
      <c r="J1854" t="str">
        <f>CONCATENATE([1]alldata!$A$1854,[1]alldata!$B$1854)</f>
        <v>Associate Data ScientistENGIE Insight</v>
      </c>
    </row>
    <row r="1855" spans="1:10" ht="372" x14ac:dyDescent="0.2">
      <c r="A1855" t="s">
        <v>2</v>
      </c>
      <c r="B1855" t="s">
        <v>3341</v>
      </c>
      <c r="C1855" s="2" t="s">
        <v>3342</v>
      </c>
      <c r="D1855">
        <v>631</v>
      </c>
      <c r="E1855" t="s">
        <v>111</v>
      </c>
      <c r="F1855" t="s">
        <v>18</v>
      </c>
      <c r="G1855" t="str">
        <f t="shared" si="28"/>
        <v xml:space="preserve"> MA</v>
      </c>
      <c r="H1855" t="str">
        <f>IF([1]alldata!$D$1855&gt;1000,"Good Review","not many reviews")</f>
        <v>not many reviews</v>
      </c>
      <c r="J1855" t="str">
        <f>CONCATENATE([1]alldata!$A$1855,[1]alldata!$B$1855)</f>
        <v>Data ScientistENGIE Insight</v>
      </c>
    </row>
    <row r="1856" spans="1:10" ht="388" x14ac:dyDescent="0.2">
      <c r="A1856" t="s">
        <v>3343</v>
      </c>
      <c r="B1856" t="s">
        <v>3344</v>
      </c>
      <c r="C1856" s="2" t="s">
        <v>3345</v>
      </c>
      <c r="D1856">
        <v>624</v>
      </c>
      <c r="E1856" t="s">
        <v>792</v>
      </c>
      <c r="F1856" t="s">
        <v>1205</v>
      </c>
      <c r="G1856" t="str">
        <f t="shared" si="28"/>
        <v xml:space="preserve"> IL</v>
      </c>
      <c r="H1856" t="str">
        <f>IF([1]alldata!$D$1856&gt;1000,"Good Review","not many reviews")</f>
        <v>not many reviews</v>
      </c>
      <c r="J1856" t="str">
        <f>CONCATENATE([1]alldata!$A$1856,[1]alldata!$B$1856)</f>
        <v>Sr. Data Scientist, Customer InsightsGroupon</v>
      </c>
    </row>
    <row r="1857" spans="1:10" ht="404" x14ac:dyDescent="0.2">
      <c r="A1857" t="s">
        <v>3346</v>
      </c>
      <c r="B1857" t="s">
        <v>3344</v>
      </c>
      <c r="C1857" s="2" t="s">
        <v>3347</v>
      </c>
      <c r="D1857">
        <v>624</v>
      </c>
      <c r="E1857" t="s">
        <v>792</v>
      </c>
      <c r="F1857" t="s">
        <v>1205</v>
      </c>
      <c r="G1857" t="str">
        <f t="shared" si="28"/>
        <v xml:space="preserve"> IL</v>
      </c>
      <c r="H1857" t="str">
        <f>IF([1]alldata!$D$1857&gt;1000,"Good Review","not many reviews")</f>
        <v>not many reviews</v>
      </c>
      <c r="J1857" t="str">
        <f>CONCATENATE([1]alldata!$A$1857,[1]alldata!$B$1857)</f>
        <v>Pricing &amp; Promotions Data ScientistGroupon</v>
      </c>
    </row>
    <row r="1858" spans="1:10" ht="372" x14ac:dyDescent="0.2">
      <c r="A1858" t="s">
        <v>3348</v>
      </c>
      <c r="B1858" t="s">
        <v>3344</v>
      </c>
      <c r="C1858" s="2" t="s">
        <v>3349</v>
      </c>
      <c r="D1858">
        <v>624</v>
      </c>
      <c r="E1858" t="s">
        <v>285</v>
      </c>
      <c r="F1858" t="s">
        <v>3350</v>
      </c>
      <c r="G1858" t="str">
        <f t="shared" ref="G1858:G1921" si="29">LEFT(F1858,3)</f>
        <v xml:space="preserve"> WA</v>
      </c>
      <c r="H1858" t="str">
        <f>IF([1]alldata!$D$1858&gt;1000,"Good Review","not many reviews")</f>
        <v>not many reviews</v>
      </c>
      <c r="J1858" t="str">
        <f>CONCATENATE([1]alldata!$A$1858,[1]alldata!$B$1858)</f>
        <v>Software Development Engineer- Advertising PlatformGroupon</v>
      </c>
    </row>
    <row r="1859" spans="1:10" ht="388" x14ac:dyDescent="0.2">
      <c r="A1859" t="s">
        <v>3351</v>
      </c>
      <c r="B1859" t="s">
        <v>3344</v>
      </c>
      <c r="C1859" s="2" t="s">
        <v>3352</v>
      </c>
      <c r="D1859">
        <v>624</v>
      </c>
      <c r="E1859" t="s">
        <v>285</v>
      </c>
      <c r="F1859" t="s">
        <v>3350</v>
      </c>
      <c r="G1859" t="str">
        <f t="shared" si="29"/>
        <v xml:space="preserve"> WA</v>
      </c>
      <c r="H1859" t="str">
        <f>IF([1]alldata!$D$1859&gt;1000,"Good Review","not many reviews")</f>
        <v>not many reviews</v>
      </c>
      <c r="J1859" t="str">
        <f>CONCATENATE([1]alldata!$A$1859,[1]alldata!$B$1859)</f>
        <v>Sr. Director, Consumer AnalyticsGroupon</v>
      </c>
    </row>
    <row r="1860" spans="1:10" ht="372" x14ac:dyDescent="0.2">
      <c r="A1860" t="s">
        <v>2</v>
      </c>
      <c r="B1860" t="s">
        <v>3344</v>
      </c>
      <c r="C1860" s="2" t="s">
        <v>3353</v>
      </c>
      <c r="D1860">
        <v>624</v>
      </c>
      <c r="E1860" t="s">
        <v>695</v>
      </c>
      <c r="F1860" t="s">
        <v>3354</v>
      </c>
      <c r="G1860" t="str">
        <f t="shared" si="29"/>
        <v xml:space="preserve"> CA</v>
      </c>
      <c r="H1860" t="str">
        <f>IF([1]alldata!$D$1860&gt;1000,"Good Review","not many reviews")</f>
        <v>not many reviews</v>
      </c>
      <c r="J1860" t="str">
        <f>CONCATENATE([1]alldata!$A$1860,[1]alldata!$B$1860)</f>
        <v>Data ScientistGroupon</v>
      </c>
    </row>
    <row r="1861" spans="1:10" ht="388" x14ac:dyDescent="0.2">
      <c r="A1861" t="s">
        <v>3355</v>
      </c>
      <c r="B1861" t="s">
        <v>3356</v>
      </c>
      <c r="C1861" s="2" t="s">
        <v>3357</v>
      </c>
      <c r="D1861">
        <v>607</v>
      </c>
      <c r="E1861" t="s">
        <v>285</v>
      </c>
      <c r="F1861" t="s">
        <v>739</v>
      </c>
      <c r="G1861" t="str">
        <f t="shared" si="29"/>
        <v xml:space="preserve"> WA</v>
      </c>
      <c r="H1861" t="str">
        <f>IF([1]alldata!$D$1861&gt;1000,"Good Review","not many reviews")</f>
        <v>not many reviews</v>
      </c>
      <c r="J1861" t="str">
        <f>CONCATENATE([1]alldata!$A$1861,[1]alldata!$B$1861)</f>
        <v>Associate Scientist T1D-DKD JobNovo Nordisk</v>
      </c>
    </row>
    <row r="1862" spans="1:10" ht="404" x14ac:dyDescent="0.2">
      <c r="A1862" t="s">
        <v>3358</v>
      </c>
      <c r="B1862" t="s">
        <v>3359</v>
      </c>
      <c r="C1862" s="2" t="s">
        <v>3360</v>
      </c>
      <c r="D1862">
        <v>606</v>
      </c>
      <c r="E1862" t="s">
        <v>1923</v>
      </c>
      <c r="F1862" t="s">
        <v>14</v>
      </c>
      <c r="G1862" t="str">
        <f t="shared" si="29"/>
        <v xml:space="preserve"> CO</v>
      </c>
      <c r="H1862" t="str">
        <f>IF([1]alldata!$D$1862&gt;1000,"Good Review","not many reviews")</f>
        <v>not many reviews</v>
      </c>
      <c r="J1862" t="str">
        <f>CONCATENATE([1]alldata!$A$1862,[1]alldata!$B$1862)</f>
        <v>Senior Research Analyst - EnergyS&amp;P Global</v>
      </c>
    </row>
    <row r="1863" spans="1:10" ht="372" x14ac:dyDescent="0.2">
      <c r="A1863" t="s">
        <v>3361</v>
      </c>
      <c r="B1863" t="s">
        <v>3362</v>
      </c>
      <c r="C1863" s="2" t="s">
        <v>3363</v>
      </c>
      <c r="D1863">
        <v>606</v>
      </c>
      <c r="E1863" t="s">
        <v>111</v>
      </c>
      <c r="F1863" t="s">
        <v>789</v>
      </c>
      <c r="G1863" t="str">
        <f t="shared" si="29"/>
        <v xml:space="preserve"> MA</v>
      </c>
      <c r="H1863" t="str">
        <f>IF([1]alldata!$D$1863&gt;1000,"Good Review","not many reviews")</f>
        <v>not many reviews</v>
      </c>
      <c r="J1863" t="str">
        <f>CONCATENATE([1]alldata!$A$1863,[1]alldata!$B$1863)</f>
        <v>Associate Director, Lead Data ScientistS&amp;P Global Ratings</v>
      </c>
    </row>
    <row r="1864" spans="1:10" ht="409.6" x14ac:dyDescent="0.2">
      <c r="A1864" t="s">
        <v>3364</v>
      </c>
      <c r="B1864" t="s">
        <v>3365</v>
      </c>
      <c r="C1864" s="2" t="s">
        <v>3366</v>
      </c>
      <c r="D1864">
        <v>606</v>
      </c>
      <c r="E1864" t="s">
        <v>111</v>
      </c>
      <c r="F1864" t="s">
        <v>789</v>
      </c>
      <c r="G1864" t="str">
        <f t="shared" si="29"/>
        <v xml:space="preserve"> MA</v>
      </c>
      <c r="H1864" t="str">
        <f>IF([1]alldata!$D$1864&gt;1000,"Good Review","not many reviews")</f>
        <v>not many reviews</v>
      </c>
      <c r="J1864" t="str">
        <f>CONCATENATE([1]alldata!$A$1864,[1]alldata!$B$1864)</f>
        <v>Quantitative Analyst/Data ScientistS&amp;P GLOBAL MARKET INTELLIGENCE</v>
      </c>
    </row>
    <row r="1865" spans="1:10" ht="372" x14ac:dyDescent="0.2">
      <c r="A1865" t="s">
        <v>2</v>
      </c>
      <c r="B1865" t="s">
        <v>3362</v>
      </c>
      <c r="C1865" s="2" t="s">
        <v>3363</v>
      </c>
      <c r="D1865">
        <v>606</v>
      </c>
      <c r="E1865" t="s">
        <v>111</v>
      </c>
      <c r="F1865" t="s">
        <v>789</v>
      </c>
      <c r="G1865" t="str">
        <f t="shared" si="29"/>
        <v xml:space="preserve"> MA</v>
      </c>
      <c r="H1865" t="str">
        <f>IF([1]alldata!$D$1865&gt;1000,"Good Review","not many reviews")</f>
        <v>not many reviews</v>
      </c>
      <c r="J1865" t="str">
        <f>CONCATENATE([1]alldata!$A$1865,[1]alldata!$B$1865)</f>
        <v>Data ScientistS&amp;P Global Ratings</v>
      </c>
    </row>
    <row r="1866" spans="1:10" ht="388" x14ac:dyDescent="0.2">
      <c r="A1866" t="s">
        <v>3367</v>
      </c>
      <c r="B1866" t="s">
        <v>3368</v>
      </c>
      <c r="C1866" s="2" t="s">
        <v>3369</v>
      </c>
      <c r="D1866">
        <v>606</v>
      </c>
      <c r="E1866" t="s">
        <v>880</v>
      </c>
      <c r="F1866" t="s">
        <v>15</v>
      </c>
      <c r="G1866" t="str">
        <f t="shared" si="29"/>
        <v xml:space="preserve"> DC</v>
      </c>
      <c r="H1866" t="str">
        <f>IF([1]alldata!$D$1866&gt;1000,"Good Review","not many reviews")</f>
        <v>not many reviews</v>
      </c>
      <c r="J1866" t="str">
        <f>CONCATENATE([1]alldata!$A$1866,[1]alldata!$B$1866)</f>
        <v>Data Scientist / Sr. Data ScientistVisa</v>
      </c>
    </row>
    <row r="1867" spans="1:10" ht="409.6" x14ac:dyDescent="0.2">
      <c r="A1867" t="s">
        <v>3370</v>
      </c>
      <c r="B1867" t="s">
        <v>3368</v>
      </c>
      <c r="C1867" s="2" t="s">
        <v>3371</v>
      </c>
      <c r="D1867">
        <v>605</v>
      </c>
      <c r="E1867" t="s">
        <v>51</v>
      </c>
      <c r="F1867" t="s">
        <v>21</v>
      </c>
      <c r="G1867" t="str">
        <f t="shared" si="29"/>
        <v xml:space="preserve"> TX</v>
      </c>
      <c r="H1867" t="str">
        <f>IF([1]alldata!$D$1867&gt;1000,"Good Review","not many reviews")</f>
        <v>not many reviews</v>
      </c>
      <c r="J1867" t="str">
        <f>CONCATENATE([1]alldata!$A$1867,[1]alldata!$B$1867)</f>
        <v>Data Scientist - Data Product Development (PhD)Visa</v>
      </c>
    </row>
    <row r="1868" spans="1:10" ht="404" x14ac:dyDescent="0.2">
      <c r="A1868" t="s">
        <v>3372</v>
      </c>
      <c r="B1868" t="s">
        <v>3368</v>
      </c>
      <c r="C1868" s="2" t="s">
        <v>3373</v>
      </c>
      <c r="D1868">
        <v>605</v>
      </c>
      <c r="E1868" t="s">
        <v>51</v>
      </c>
      <c r="F1868" t="s">
        <v>21</v>
      </c>
      <c r="G1868" t="str">
        <f t="shared" si="29"/>
        <v xml:space="preserve"> TX</v>
      </c>
      <c r="H1868" t="str">
        <f>IF([1]alldata!$D$1868&gt;1000,"Good Review","not many reviews")</f>
        <v>not many reviews</v>
      </c>
      <c r="J1868" t="str">
        <f>CONCATENATE([1]alldata!$A$1868,[1]alldata!$B$1868)</f>
        <v>Sr. Staff Data Software EngineerVisa</v>
      </c>
    </row>
    <row r="1869" spans="1:10" ht="404" x14ac:dyDescent="0.2">
      <c r="A1869" t="s">
        <v>3374</v>
      </c>
      <c r="B1869" t="s">
        <v>3375</v>
      </c>
      <c r="C1869" s="2" t="s">
        <v>3376</v>
      </c>
      <c r="D1869">
        <v>605</v>
      </c>
      <c r="E1869" t="s">
        <v>792</v>
      </c>
      <c r="F1869" t="s">
        <v>3377</v>
      </c>
      <c r="G1869" t="str">
        <f t="shared" si="29"/>
        <v xml:space="preserve"> IL</v>
      </c>
      <c r="H1869" t="str">
        <f>IF([1]alldata!$D$1869&gt;1000,"Good Review","not many reviews")</f>
        <v>not many reviews</v>
      </c>
      <c r="J1869" t="str">
        <f>CONCATENATE([1]alldata!$A$1869,[1]alldata!$B$1869)</f>
        <v>Machine Learning Scientist IExpedia</v>
      </c>
    </row>
    <row r="1870" spans="1:10" ht="409.6" x14ac:dyDescent="0.2">
      <c r="A1870" t="s">
        <v>3378</v>
      </c>
      <c r="B1870" t="s">
        <v>3379</v>
      </c>
      <c r="C1870" s="2" t="s">
        <v>3380</v>
      </c>
      <c r="D1870">
        <v>605</v>
      </c>
      <c r="E1870" t="s">
        <v>199</v>
      </c>
      <c r="F1870" t="s">
        <v>18</v>
      </c>
      <c r="G1870" t="str">
        <f t="shared" si="29"/>
        <v xml:space="preserve"> MA</v>
      </c>
      <c r="H1870" t="str">
        <f>IF([1]alldata!$D$1870&gt;1000,"Good Review","not many reviews")</f>
        <v>not many reviews</v>
      </c>
      <c r="J1870" t="str">
        <f>CONCATENATE([1]alldata!$A$1870,[1]alldata!$B$1870)</f>
        <v>Sr. Research Scientist ‚Äì Image ProcessingCanon U.S.A., Inc.</v>
      </c>
    </row>
    <row r="1871" spans="1:10" ht="372" x14ac:dyDescent="0.2">
      <c r="A1871" t="s">
        <v>2</v>
      </c>
      <c r="B1871" t="s">
        <v>3359</v>
      </c>
      <c r="C1871" s="2" t="s">
        <v>3363</v>
      </c>
      <c r="D1871">
        <v>605</v>
      </c>
      <c r="E1871" t="s">
        <v>105</v>
      </c>
      <c r="F1871" t="s">
        <v>20</v>
      </c>
      <c r="G1871" t="str">
        <f t="shared" si="29"/>
        <v xml:space="preserve"> NY</v>
      </c>
      <c r="H1871" t="str">
        <f>IF([1]alldata!$D$1871&gt;1000,"Good Review","not many reviews")</f>
        <v>not many reviews</v>
      </c>
      <c r="J1871" t="str">
        <f>CONCATENATE([1]alldata!$A$1871,[1]alldata!$B$1871)</f>
        <v>Data ScientistS&amp;P Global</v>
      </c>
    </row>
    <row r="1872" spans="1:10" ht="356" x14ac:dyDescent="0.2">
      <c r="A1872" t="s">
        <v>3381</v>
      </c>
      <c r="B1872" t="s">
        <v>3365</v>
      </c>
      <c r="C1872" s="2" t="s">
        <v>3382</v>
      </c>
      <c r="D1872">
        <v>605</v>
      </c>
      <c r="E1872" t="s">
        <v>105</v>
      </c>
      <c r="F1872" t="s">
        <v>3383</v>
      </c>
      <c r="G1872" t="str">
        <f t="shared" si="29"/>
        <v xml:space="preserve"> NY</v>
      </c>
      <c r="H1872" t="str">
        <f>IF([1]alldata!$D$1872&gt;1000,"Good Review","not many reviews")</f>
        <v>not many reviews</v>
      </c>
      <c r="J1872" t="str">
        <f>CONCATENATE([1]alldata!$A$1872,[1]alldata!$B$1872)</f>
        <v>Associate Director, Senior Data ScientistS&amp;P GLOBAL MARKET INTELLIGENCE</v>
      </c>
    </row>
    <row r="1873" spans="1:10" ht="372" x14ac:dyDescent="0.2">
      <c r="A1873" t="s">
        <v>3384</v>
      </c>
      <c r="B1873" t="s">
        <v>3362</v>
      </c>
      <c r="C1873" s="2" t="s">
        <v>3363</v>
      </c>
      <c r="D1873">
        <v>605</v>
      </c>
      <c r="E1873" t="s">
        <v>105</v>
      </c>
      <c r="F1873" t="s">
        <v>3383</v>
      </c>
      <c r="G1873" t="str">
        <f t="shared" si="29"/>
        <v xml:space="preserve"> NY</v>
      </c>
      <c r="H1873" t="str">
        <f>IF([1]alldata!$D$1873&gt;1000,"Good Review","not many reviews")</f>
        <v>not many reviews</v>
      </c>
      <c r="J1873" t="str">
        <f>CONCATENATE([1]alldata!$A$1873,[1]alldata!$B$1873)</f>
        <v>Director, Senior Lead Data ScientistS&amp;P Global Ratings</v>
      </c>
    </row>
    <row r="1874" spans="1:10" ht="372" x14ac:dyDescent="0.2">
      <c r="A1874" t="s">
        <v>3361</v>
      </c>
      <c r="B1874" t="s">
        <v>3359</v>
      </c>
      <c r="C1874" s="2" t="s">
        <v>3363</v>
      </c>
      <c r="D1874">
        <v>605</v>
      </c>
      <c r="E1874" t="s">
        <v>105</v>
      </c>
      <c r="F1874" t="s">
        <v>3383</v>
      </c>
      <c r="G1874" t="str">
        <f t="shared" si="29"/>
        <v xml:space="preserve"> NY</v>
      </c>
      <c r="H1874" t="str">
        <f>IF([1]alldata!$D$1874&gt;1000,"Good Review","not many reviews")</f>
        <v>not many reviews</v>
      </c>
      <c r="J1874" t="str">
        <f>CONCATENATE([1]alldata!$A$1874,[1]alldata!$B$1874)</f>
        <v>Associate Director, Lead Data ScientistS&amp;P Global</v>
      </c>
    </row>
    <row r="1875" spans="1:10" ht="409.6" x14ac:dyDescent="0.2">
      <c r="A1875" t="s">
        <v>3385</v>
      </c>
      <c r="B1875" t="s">
        <v>3386</v>
      </c>
      <c r="C1875" s="2" t="s">
        <v>3387</v>
      </c>
      <c r="D1875">
        <v>605</v>
      </c>
      <c r="E1875" t="s">
        <v>105</v>
      </c>
      <c r="F1875" t="s">
        <v>3383</v>
      </c>
      <c r="G1875" t="str">
        <f t="shared" si="29"/>
        <v xml:space="preserve"> NY</v>
      </c>
      <c r="H1875" t="str">
        <f>IF([1]alldata!$D$1875&gt;1000,"Good Review","not many reviews")</f>
        <v>not many reviews</v>
      </c>
      <c r="J1875" t="str">
        <f>CONCATENATE([1]alldata!$A$1875,[1]alldata!$B$1875)</f>
        <v>Custom Index Analyst, Quantitative ModelingS&amp;P DOW JONES INDICES</v>
      </c>
    </row>
    <row r="1876" spans="1:10" ht="356" x14ac:dyDescent="0.2">
      <c r="A1876" t="s">
        <v>5</v>
      </c>
      <c r="B1876" t="s">
        <v>3365</v>
      </c>
      <c r="C1876" s="2" t="s">
        <v>3382</v>
      </c>
      <c r="D1876">
        <v>605</v>
      </c>
      <c r="E1876" t="s">
        <v>105</v>
      </c>
      <c r="F1876" t="s">
        <v>3383</v>
      </c>
      <c r="G1876" t="str">
        <f t="shared" si="29"/>
        <v xml:space="preserve"> NY</v>
      </c>
      <c r="H1876" t="str">
        <f>IF([1]alldata!$D$1876&gt;1000,"Good Review","not many reviews")</f>
        <v>not many reviews</v>
      </c>
      <c r="J1876" t="str">
        <f>CONCATENATE([1]alldata!$A$1876,[1]alldata!$B$1876)</f>
        <v>Data EngineerS&amp;P GLOBAL MARKET INTELLIGENCE</v>
      </c>
    </row>
    <row r="1877" spans="1:10" ht="372" x14ac:dyDescent="0.2">
      <c r="A1877" t="s">
        <v>3</v>
      </c>
      <c r="B1877" t="s">
        <v>3359</v>
      </c>
      <c r="C1877" s="2" t="s">
        <v>3363</v>
      </c>
      <c r="D1877">
        <v>605</v>
      </c>
      <c r="E1877" t="s">
        <v>105</v>
      </c>
      <c r="F1877" t="s">
        <v>3383</v>
      </c>
      <c r="G1877" t="str">
        <f t="shared" si="29"/>
        <v xml:space="preserve"> NY</v>
      </c>
      <c r="H1877" t="str">
        <f>IF([1]alldata!$D$1877&gt;1000,"Good Review","not many reviews")</f>
        <v>not many reviews</v>
      </c>
      <c r="J1877" t="str">
        <f>CONCATENATE([1]alldata!$A$1877,[1]alldata!$B$1877)</f>
        <v>Senior Data ScientistS&amp;P Global</v>
      </c>
    </row>
    <row r="1878" spans="1:10" ht="388" x14ac:dyDescent="0.2">
      <c r="A1878" t="s">
        <v>3388</v>
      </c>
      <c r="B1878" t="s">
        <v>3389</v>
      </c>
      <c r="C1878" s="2" t="s">
        <v>3390</v>
      </c>
      <c r="D1878">
        <v>605</v>
      </c>
      <c r="E1878" t="s">
        <v>285</v>
      </c>
      <c r="F1878" t="s">
        <v>3391</v>
      </c>
      <c r="G1878" t="str">
        <f t="shared" si="29"/>
        <v xml:space="preserve"> WA</v>
      </c>
      <c r="H1878" t="str">
        <f>IF([1]alldata!$D$1878&gt;1000,"Good Review","not many reviews")</f>
        <v>not many reviews</v>
      </c>
      <c r="J1878" t="str">
        <f>CONCATENATE([1]alldata!$A$1878,[1]alldata!$B$1878)</f>
        <v>Data Scientist I (Hotwire - Seattle)Hotwire</v>
      </c>
    </row>
    <row r="1879" spans="1:10" ht="404" x14ac:dyDescent="0.2">
      <c r="A1879" t="s">
        <v>3392</v>
      </c>
      <c r="B1879" t="s">
        <v>3375</v>
      </c>
      <c r="C1879" s="2" t="s">
        <v>3393</v>
      </c>
      <c r="D1879">
        <v>605</v>
      </c>
      <c r="E1879" t="s">
        <v>285</v>
      </c>
      <c r="F1879" t="s">
        <v>3391</v>
      </c>
      <c r="G1879" t="str">
        <f t="shared" si="29"/>
        <v xml:space="preserve"> WA</v>
      </c>
      <c r="H1879" t="str">
        <f>IF([1]alldata!$D$1879&gt;1000,"Good Review","not many reviews")</f>
        <v>not many reviews</v>
      </c>
      <c r="J1879" t="str">
        <f>CONCATENATE([1]alldata!$A$1879,[1]alldata!$B$1879)</f>
        <v>Technical Product Manager IExpedia</v>
      </c>
    </row>
    <row r="1880" spans="1:10" ht="388" x14ac:dyDescent="0.2">
      <c r="A1880" t="s">
        <v>3394</v>
      </c>
      <c r="B1880" t="s">
        <v>3389</v>
      </c>
      <c r="C1880" s="2" t="s">
        <v>3395</v>
      </c>
      <c r="D1880">
        <v>605</v>
      </c>
      <c r="E1880" t="s">
        <v>285</v>
      </c>
      <c r="F1880" t="s">
        <v>3391</v>
      </c>
      <c r="G1880" t="str">
        <f t="shared" si="29"/>
        <v xml:space="preserve"> WA</v>
      </c>
      <c r="H1880" t="str">
        <f>IF([1]alldata!$D$1880&gt;1000,"Good Review","not many reviews")</f>
        <v>not many reviews</v>
      </c>
      <c r="J1880" t="str">
        <f>CONCATENATE([1]alldata!$A$1880,[1]alldata!$B$1880)</f>
        <v>Software Engineer, Machine Learning (Hotwire - Seattle)Hotwire</v>
      </c>
    </row>
    <row r="1881" spans="1:10" ht="388" x14ac:dyDescent="0.2">
      <c r="A1881" t="s">
        <v>3367</v>
      </c>
      <c r="B1881" t="s">
        <v>3368</v>
      </c>
      <c r="C1881" s="2" t="s">
        <v>3369</v>
      </c>
      <c r="D1881">
        <v>605</v>
      </c>
      <c r="E1881" t="s">
        <v>3340</v>
      </c>
      <c r="F1881" t="s">
        <v>13</v>
      </c>
      <c r="G1881" t="str">
        <f t="shared" si="29"/>
        <v xml:space="preserve"> CA</v>
      </c>
      <c r="H1881" t="str">
        <f>IF([1]alldata!$D$1881&gt;1000,"Good Review","not many reviews")</f>
        <v>not many reviews</v>
      </c>
      <c r="J1881" t="str">
        <f>CONCATENATE([1]alldata!$A$1881,[1]alldata!$B$1881)</f>
        <v>Data Scientist / Sr. Data ScientistVisa</v>
      </c>
    </row>
    <row r="1882" spans="1:10" ht="388" x14ac:dyDescent="0.2">
      <c r="A1882" t="s">
        <v>3396</v>
      </c>
      <c r="B1882" t="s">
        <v>3368</v>
      </c>
      <c r="C1882" s="2" t="s">
        <v>3369</v>
      </c>
      <c r="D1882">
        <v>605</v>
      </c>
      <c r="E1882" t="s">
        <v>3340</v>
      </c>
      <c r="F1882" t="s">
        <v>13</v>
      </c>
      <c r="G1882" t="str">
        <f t="shared" si="29"/>
        <v xml:space="preserve"> CA</v>
      </c>
      <c r="H1882" t="str">
        <f>IF([1]alldata!$D$1882&gt;1000,"Good Review","not many reviews")</f>
        <v>not many reviews</v>
      </c>
      <c r="J1882" t="str">
        <f>CONCATENATE([1]alldata!$A$1882,[1]alldata!$B$1882)</f>
        <v>Data Engineer(s)Visa</v>
      </c>
    </row>
    <row r="1883" spans="1:10" ht="388" x14ac:dyDescent="0.2">
      <c r="A1883" t="s">
        <v>436</v>
      </c>
      <c r="B1883" t="s">
        <v>3397</v>
      </c>
      <c r="C1883" s="2" t="s">
        <v>3398</v>
      </c>
      <c r="D1883">
        <v>598</v>
      </c>
      <c r="E1883" t="s">
        <v>51</v>
      </c>
      <c r="F1883" t="s">
        <v>21</v>
      </c>
      <c r="G1883" t="str">
        <f t="shared" si="29"/>
        <v xml:space="preserve"> TX</v>
      </c>
      <c r="H1883" t="str">
        <f>IF([1]alldata!$D$1883&gt;1000,"Good Review","not many reviews")</f>
        <v>not many reviews</v>
      </c>
      <c r="J1883" t="str">
        <f>CONCATENATE([1]alldata!$A$1883,[1]alldata!$B$1883)</f>
        <v>Sr. Product ManagerVMware</v>
      </c>
    </row>
    <row r="1884" spans="1:10" ht="372" x14ac:dyDescent="0.2">
      <c r="A1884" t="s">
        <v>5</v>
      </c>
      <c r="B1884" t="s">
        <v>3399</v>
      </c>
      <c r="C1884" s="2" t="s">
        <v>3400</v>
      </c>
      <c r="D1884">
        <v>596</v>
      </c>
      <c r="E1884" t="s">
        <v>792</v>
      </c>
      <c r="F1884" t="s">
        <v>17</v>
      </c>
      <c r="G1884" t="str">
        <f t="shared" si="29"/>
        <v xml:space="preserve"> IL</v>
      </c>
      <c r="H1884" t="str">
        <f>IF([1]alldata!$D$1884&gt;1000,"Good Review","not many reviews")</f>
        <v>not many reviews</v>
      </c>
      <c r="J1884" t="str">
        <f>CONCATENATE([1]alldata!$A$1884,[1]alldata!$B$1884)</f>
        <v>Data EngineerAbbVie</v>
      </c>
    </row>
    <row r="1885" spans="1:10" ht="404" x14ac:dyDescent="0.2">
      <c r="A1885" t="s">
        <v>3401</v>
      </c>
      <c r="B1885" t="s">
        <v>3399</v>
      </c>
      <c r="C1885" s="2" t="s">
        <v>3402</v>
      </c>
      <c r="D1885">
        <v>596</v>
      </c>
      <c r="E1885" t="s">
        <v>199</v>
      </c>
      <c r="F1885" t="s">
        <v>18</v>
      </c>
      <c r="G1885" t="str">
        <f t="shared" si="29"/>
        <v xml:space="preserve"> MA</v>
      </c>
      <c r="H1885" t="str">
        <f>IF([1]alldata!$D$1885&gt;1000,"Good Review","not many reviews")</f>
        <v>not many reviews</v>
      </c>
      <c r="J1885" t="str">
        <f>CONCATENATE([1]alldata!$A$1885,[1]alldata!$B$1885)</f>
        <v>Data Scientist II ‚Äì Bioinformatics DeveloperAbbVie</v>
      </c>
    </row>
    <row r="1886" spans="1:10" ht="372" x14ac:dyDescent="0.2">
      <c r="A1886" t="s">
        <v>3403</v>
      </c>
      <c r="B1886" t="s">
        <v>3399</v>
      </c>
      <c r="C1886" s="2" t="s">
        <v>3404</v>
      </c>
      <c r="D1886">
        <v>596</v>
      </c>
      <c r="E1886" t="s">
        <v>199</v>
      </c>
      <c r="F1886" t="s">
        <v>18</v>
      </c>
      <c r="G1886" t="str">
        <f t="shared" si="29"/>
        <v xml:space="preserve"> MA</v>
      </c>
      <c r="H1886" t="str">
        <f>IF([1]alldata!$D$1886&gt;1000,"Good Review","not many reviews")</f>
        <v>not many reviews</v>
      </c>
      <c r="J1886" t="str">
        <f>CONCATENATE([1]alldata!$A$1886,[1]alldata!$B$1886)</f>
        <v>Scientist, NeuroinflammationAbbVie</v>
      </c>
    </row>
    <row r="1887" spans="1:10" ht="404" x14ac:dyDescent="0.2">
      <c r="A1887" t="s">
        <v>3405</v>
      </c>
      <c r="B1887" t="s">
        <v>3399</v>
      </c>
      <c r="C1887" s="2" t="s">
        <v>3402</v>
      </c>
      <c r="D1887">
        <v>596</v>
      </c>
      <c r="E1887" t="s">
        <v>199</v>
      </c>
      <c r="F1887" t="s">
        <v>18</v>
      </c>
      <c r="G1887" t="str">
        <f t="shared" si="29"/>
        <v xml:space="preserve"> MA</v>
      </c>
      <c r="H1887" t="str">
        <f>IF([1]alldata!$D$1887&gt;1000,"Good Review","not many reviews")</f>
        <v>not many reviews</v>
      </c>
      <c r="J1887" t="str">
        <f>CONCATENATE([1]alldata!$A$1887,[1]alldata!$B$1887)</f>
        <v>Senior Data Scientist I ‚Äì Bioinformatics DeveloperAbbVie</v>
      </c>
    </row>
    <row r="1888" spans="1:10" ht="388" x14ac:dyDescent="0.2">
      <c r="A1888" t="s">
        <v>3406</v>
      </c>
      <c r="B1888" t="s">
        <v>3399</v>
      </c>
      <c r="C1888" s="2" t="s">
        <v>3407</v>
      </c>
      <c r="D1888">
        <v>596</v>
      </c>
      <c r="E1888" t="s">
        <v>199</v>
      </c>
      <c r="F1888" t="s">
        <v>18</v>
      </c>
      <c r="G1888" t="str">
        <f t="shared" si="29"/>
        <v xml:space="preserve"> MA</v>
      </c>
      <c r="H1888" t="str">
        <f>IF([1]alldata!$D$1888&gt;1000,"Good Review","not many reviews")</f>
        <v>not many reviews</v>
      </c>
      <c r="J1888" t="str">
        <f>CONCATENATE([1]alldata!$A$1888,[1]alldata!$B$1888)</f>
        <v>Scientist, Proteostasis Biology in NeurodegenerationAbbVie</v>
      </c>
    </row>
    <row r="1889" spans="1:10" ht="372" x14ac:dyDescent="0.2">
      <c r="A1889" t="s">
        <v>3408</v>
      </c>
      <c r="B1889" t="s">
        <v>3399</v>
      </c>
      <c r="C1889" s="2" t="s">
        <v>3409</v>
      </c>
      <c r="D1889">
        <v>596</v>
      </c>
      <c r="E1889" t="s">
        <v>199</v>
      </c>
      <c r="F1889" t="s">
        <v>18</v>
      </c>
      <c r="G1889" t="str">
        <f t="shared" si="29"/>
        <v xml:space="preserve"> MA</v>
      </c>
      <c r="H1889" t="str">
        <f>IF([1]alldata!$D$1889&gt;1000,"Good Review","not many reviews")</f>
        <v>not many reviews</v>
      </c>
      <c r="J1889" t="str">
        <f>CONCATENATE([1]alldata!$A$1889,[1]alldata!$B$1889)</f>
        <v>Principal Research Scientist, Immunology DiscoveryAbbVie</v>
      </c>
    </row>
    <row r="1890" spans="1:10" ht="409.6" x14ac:dyDescent="0.2">
      <c r="A1890" t="s">
        <v>3410</v>
      </c>
      <c r="B1890" t="s">
        <v>3399</v>
      </c>
      <c r="C1890" s="2" t="s">
        <v>3411</v>
      </c>
      <c r="D1890">
        <v>596</v>
      </c>
      <c r="E1890" t="s">
        <v>199</v>
      </c>
      <c r="F1890" t="s">
        <v>18</v>
      </c>
      <c r="G1890" t="str">
        <f t="shared" si="29"/>
        <v xml:space="preserve"> MA</v>
      </c>
      <c r="H1890" t="str">
        <f>IF([1]alldata!$D$1890&gt;1000,"Good Review","not many reviews")</f>
        <v>not many reviews</v>
      </c>
      <c r="J1890" t="str">
        <f>CONCATENATE([1]alldata!$A$1890,[1]alldata!$B$1890)</f>
        <v>Senior Scientist I, Immunology DiscoveryAbbVie</v>
      </c>
    </row>
    <row r="1891" spans="1:10" ht="388" x14ac:dyDescent="0.2">
      <c r="A1891" t="s">
        <v>3412</v>
      </c>
      <c r="B1891" t="s">
        <v>3399</v>
      </c>
      <c r="C1891" s="2" t="s">
        <v>3413</v>
      </c>
      <c r="D1891">
        <v>596</v>
      </c>
      <c r="E1891" t="s">
        <v>199</v>
      </c>
      <c r="F1891" t="s">
        <v>18</v>
      </c>
      <c r="G1891" t="str">
        <f t="shared" si="29"/>
        <v xml:space="preserve"> MA</v>
      </c>
      <c r="H1891" t="str">
        <f>IF([1]alldata!$D$1891&gt;1000,"Good Review","not many reviews")</f>
        <v>not many reviews</v>
      </c>
      <c r="J1891" t="str">
        <f>CONCATENATE([1]alldata!$A$1891,[1]alldata!$B$1891)</f>
        <v>Senior Scientist II, Computational BiologyAbbVie</v>
      </c>
    </row>
    <row r="1892" spans="1:10" ht="388" x14ac:dyDescent="0.2">
      <c r="A1892" t="s">
        <v>3414</v>
      </c>
      <c r="B1892" t="s">
        <v>3399</v>
      </c>
      <c r="C1892" s="2" t="s">
        <v>3415</v>
      </c>
      <c r="D1892">
        <v>596</v>
      </c>
      <c r="E1892" t="s">
        <v>199</v>
      </c>
      <c r="F1892" t="s">
        <v>18</v>
      </c>
      <c r="G1892" t="str">
        <f t="shared" si="29"/>
        <v xml:space="preserve"> MA</v>
      </c>
      <c r="H1892" t="str">
        <f>IF([1]alldata!$D$1892&gt;1000,"Good Review","not many reviews")</f>
        <v>not many reviews</v>
      </c>
      <c r="J1892" t="str">
        <f>CONCATENATE([1]alldata!$A$1892,[1]alldata!$B$1892)</f>
        <v>Scientist I/II, In Vivo PharmacologyAbbVie</v>
      </c>
    </row>
    <row r="1893" spans="1:10" ht="388" x14ac:dyDescent="0.2">
      <c r="A1893" t="s">
        <v>3416</v>
      </c>
      <c r="B1893" t="s">
        <v>3399</v>
      </c>
      <c r="C1893" s="2" t="s">
        <v>3417</v>
      </c>
      <c r="D1893">
        <v>596</v>
      </c>
      <c r="E1893" t="s">
        <v>1761</v>
      </c>
      <c r="F1893" t="s">
        <v>13</v>
      </c>
      <c r="G1893" t="str">
        <f t="shared" si="29"/>
        <v xml:space="preserve"> CA</v>
      </c>
      <c r="H1893" t="str">
        <f>IF([1]alldata!$D$1893&gt;1000,"Good Review","not many reviews")</f>
        <v>not many reviews</v>
      </c>
      <c r="J1893" t="str">
        <f>CONCATENATE([1]alldata!$A$1893,[1]alldata!$B$1893)</f>
        <v>Associate Scientist I, In Vivo Biology (Vivarium Research Associate)AbbVie</v>
      </c>
    </row>
    <row r="1894" spans="1:10" ht="388" x14ac:dyDescent="0.2">
      <c r="A1894" t="s">
        <v>3418</v>
      </c>
      <c r="B1894" t="s">
        <v>3399</v>
      </c>
      <c r="C1894" s="2" t="s">
        <v>3417</v>
      </c>
      <c r="D1894">
        <v>596</v>
      </c>
      <c r="E1894" t="s">
        <v>1761</v>
      </c>
      <c r="F1894" t="s">
        <v>13</v>
      </c>
      <c r="G1894" t="str">
        <f t="shared" si="29"/>
        <v xml:space="preserve"> CA</v>
      </c>
      <c r="H1894" t="str">
        <f>IF([1]alldata!$D$1894&gt;1000,"Good Review","not many reviews")</f>
        <v>not many reviews</v>
      </c>
      <c r="J1894" t="str">
        <f>CONCATENATE([1]alldata!$A$1894,[1]alldata!$B$1894)</f>
        <v>Senior Scientist I, Assay Development (ADC Discovery)AbbVie</v>
      </c>
    </row>
    <row r="1895" spans="1:10" ht="388" x14ac:dyDescent="0.2">
      <c r="A1895" t="s">
        <v>3419</v>
      </c>
      <c r="B1895" t="s">
        <v>3399</v>
      </c>
      <c r="C1895" s="2" t="s">
        <v>3417</v>
      </c>
      <c r="D1895">
        <v>596</v>
      </c>
      <c r="E1895" t="s">
        <v>1761</v>
      </c>
      <c r="F1895" t="s">
        <v>13</v>
      </c>
      <c r="G1895" t="str">
        <f t="shared" si="29"/>
        <v xml:space="preserve"> CA</v>
      </c>
      <c r="H1895" t="str">
        <f>IF([1]alldata!$D$1895&gt;1000,"Good Review","not many reviews")</f>
        <v>not many reviews</v>
      </c>
      <c r="J1895" t="str">
        <f>CONCATENATE([1]alldata!$A$1895,[1]alldata!$B$1895)</f>
        <v>Scientist I, In Vivo BiologyAbbVie</v>
      </c>
    </row>
    <row r="1896" spans="1:10" ht="388" x14ac:dyDescent="0.2">
      <c r="A1896" t="s">
        <v>3420</v>
      </c>
      <c r="B1896" t="s">
        <v>3399</v>
      </c>
      <c r="C1896" s="2" t="s">
        <v>3417</v>
      </c>
      <c r="D1896">
        <v>596</v>
      </c>
      <c r="E1896" t="s">
        <v>1761</v>
      </c>
      <c r="F1896" t="s">
        <v>13</v>
      </c>
      <c r="G1896" t="str">
        <f t="shared" si="29"/>
        <v xml:space="preserve"> CA</v>
      </c>
      <c r="H1896" t="str">
        <f>IF([1]alldata!$D$1896&gt;1000,"Good Review","not many reviews")</f>
        <v>not many reviews</v>
      </c>
      <c r="J1896" t="str">
        <f>CONCATENATE([1]alldata!$A$1896,[1]alldata!$B$1896)</f>
        <v>Associate Scientist I/II, Research PharmacologyAbbVie</v>
      </c>
    </row>
    <row r="1897" spans="1:10" ht="340" x14ac:dyDescent="0.2">
      <c r="A1897" t="s">
        <v>3421</v>
      </c>
      <c r="B1897" t="s">
        <v>3422</v>
      </c>
      <c r="C1897" s="2" t="s">
        <v>3423</v>
      </c>
      <c r="D1897">
        <v>594</v>
      </c>
      <c r="E1897" t="s">
        <v>111</v>
      </c>
      <c r="F1897" t="s">
        <v>18</v>
      </c>
      <c r="G1897" t="str">
        <f t="shared" si="29"/>
        <v xml:space="preserve"> MA</v>
      </c>
      <c r="H1897" t="str">
        <f>IF([1]alldata!$D$1897&gt;1000,"Good Review","not many reviews")</f>
        <v>not many reviews</v>
      </c>
      <c r="J1897" t="str">
        <f>CONCATENATE([1]alldata!$A$1897,[1]alldata!$B$1897)</f>
        <v>Research Associate, Sr.Beth Israel Deaconess Medical Center</v>
      </c>
    </row>
    <row r="1898" spans="1:10" ht="409.6" x14ac:dyDescent="0.2">
      <c r="A1898" t="s">
        <v>2408</v>
      </c>
      <c r="B1898" t="s">
        <v>3422</v>
      </c>
      <c r="C1898" s="2" t="s">
        <v>3424</v>
      </c>
      <c r="D1898">
        <v>594</v>
      </c>
      <c r="E1898" t="s">
        <v>111</v>
      </c>
      <c r="F1898" t="s">
        <v>18</v>
      </c>
      <c r="G1898" t="str">
        <f t="shared" si="29"/>
        <v xml:space="preserve"> MA</v>
      </c>
      <c r="H1898" t="str">
        <f>IF([1]alldata!$D$1898&gt;1000,"Good Review","not many reviews")</f>
        <v>not many reviews</v>
      </c>
      <c r="J1898" t="str">
        <f>CONCATENATE([1]alldata!$A$1898,[1]alldata!$B$1898)</f>
        <v>Research AssociateBeth Israel Deaconess Medical Center</v>
      </c>
    </row>
    <row r="1899" spans="1:10" ht="404" x14ac:dyDescent="0.2">
      <c r="A1899" t="s">
        <v>3425</v>
      </c>
      <c r="B1899" t="s">
        <v>3426</v>
      </c>
      <c r="C1899" s="2" t="s">
        <v>3427</v>
      </c>
      <c r="D1899">
        <v>594</v>
      </c>
      <c r="E1899" t="s">
        <v>199</v>
      </c>
      <c r="F1899" t="s">
        <v>18</v>
      </c>
      <c r="G1899" t="str">
        <f t="shared" si="29"/>
        <v xml:space="preserve"> MA</v>
      </c>
      <c r="H1899" t="str">
        <f>IF([1]alldata!$D$1899&gt;1000,"Good Review","not many reviews")</f>
        <v>not many reviews</v>
      </c>
      <c r="J1899" t="str">
        <f>CONCATENATE([1]alldata!$A$1899,[1]alldata!$B$1899)</f>
        <v>Professional, Data AnalysisCoreLogic</v>
      </c>
    </row>
    <row r="1900" spans="1:10" ht="388" x14ac:dyDescent="0.2">
      <c r="A1900" t="s">
        <v>3428</v>
      </c>
      <c r="B1900" t="s">
        <v>3426</v>
      </c>
      <c r="C1900" s="2" t="s">
        <v>3429</v>
      </c>
      <c r="D1900">
        <v>594</v>
      </c>
      <c r="E1900" t="s">
        <v>995</v>
      </c>
      <c r="F1900" t="s">
        <v>13</v>
      </c>
      <c r="G1900" t="str">
        <f t="shared" si="29"/>
        <v xml:space="preserve"> CA</v>
      </c>
      <c r="H1900" t="str">
        <f>IF([1]alldata!$D$1900&gt;1000,"Good Review","not many reviews")</f>
        <v>not many reviews</v>
      </c>
      <c r="J1900" t="str">
        <f>CONCATENATE([1]alldata!$A$1900,[1]alldata!$B$1900)</f>
        <v>Principal, ScientistCoreLogic</v>
      </c>
    </row>
    <row r="1901" spans="1:10" ht="409.6" x14ac:dyDescent="0.2">
      <c r="A1901" t="s">
        <v>3430</v>
      </c>
      <c r="B1901" t="s">
        <v>3431</v>
      </c>
      <c r="C1901" s="2" t="s">
        <v>3432</v>
      </c>
      <c r="D1901">
        <v>586</v>
      </c>
      <c r="E1901" t="s">
        <v>2159</v>
      </c>
      <c r="F1901" t="s">
        <v>19</v>
      </c>
      <c r="G1901" t="str">
        <f t="shared" si="29"/>
        <v xml:space="preserve"> NJ</v>
      </c>
      <c r="H1901" t="str">
        <f>IF([1]alldata!$D$1901&gt;1000,"Good Review","not many reviews")</f>
        <v>not many reviews</v>
      </c>
      <c r="J1901" t="str">
        <f>CONCATENATE([1]alldata!$A$1901,[1]alldata!$B$1901)</f>
        <v>Assistant RegistrarRutgers University</v>
      </c>
    </row>
    <row r="1902" spans="1:10" ht="409.6" x14ac:dyDescent="0.2">
      <c r="A1902" t="s">
        <v>3433</v>
      </c>
      <c r="B1902" t="s">
        <v>3431</v>
      </c>
      <c r="C1902" s="2" t="s">
        <v>3434</v>
      </c>
      <c r="D1902">
        <v>586</v>
      </c>
      <c r="E1902" t="s">
        <v>2159</v>
      </c>
      <c r="F1902" t="s">
        <v>19</v>
      </c>
      <c r="G1902" t="str">
        <f t="shared" si="29"/>
        <v xml:space="preserve"> NJ</v>
      </c>
      <c r="H1902" t="str">
        <f>IF([1]alldata!$D$1902&gt;1000,"Good Review","not many reviews")</f>
        <v>not many reviews</v>
      </c>
      <c r="J1902" t="str">
        <f>CONCATENATE([1]alldata!$A$1902,[1]alldata!$B$1902)</f>
        <v>Habilitation CounselorRutgers University</v>
      </c>
    </row>
    <row r="1903" spans="1:10" ht="409.6" x14ac:dyDescent="0.2">
      <c r="A1903" t="s">
        <v>4</v>
      </c>
      <c r="B1903" t="s">
        <v>3431</v>
      </c>
      <c r="C1903" s="2" t="s">
        <v>3435</v>
      </c>
      <c r="D1903">
        <v>586</v>
      </c>
      <c r="E1903" t="s">
        <v>2159</v>
      </c>
      <c r="F1903" t="s">
        <v>19</v>
      </c>
      <c r="G1903" t="str">
        <f t="shared" si="29"/>
        <v xml:space="preserve"> NJ</v>
      </c>
      <c r="H1903" t="str">
        <f>IF([1]alldata!$D$1903&gt;1000,"Good Review","not many reviews")</f>
        <v>not many reviews</v>
      </c>
      <c r="J1903" t="str">
        <f>CONCATENATE([1]alldata!$A$1903,[1]alldata!$B$1903)</f>
        <v>Research AnalystRutgers University</v>
      </c>
    </row>
    <row r="1904" spans="1:10" ht="409.6" x14ac:dyDescent="0.2">
      <c r="A1904" t="s">
        <v>3436</v>
      </c>
      <c r="B1904" t="s">
        <v>3431</v>
      </c>
      <c r="C1904" s="2" t="s">
        <v>3437</v>
      </c>
      <c r="D1904">
        <v>586</v>
      </c>
      <c r="E1904" t="s">
        <v>2159</v>
      </c>
      <c r="F1904" t="s">
        <v>19</v>
      </c>
      <c r="G1904" t="str">
        <f t="shared" si="29"/>
        <v xml:space="preserve"> NJ</v>
      </c>
      <c r="H1904" t="str">
        <f>IF([1]alldata!$D$1904&gt;1000,"Good Review","not many reviews")</f>
        <v>not many reviews</v>
      </c>
      <c r="J1904" t="str">
        <f>CONCATENATE([1]alldata!$A$1904,[1]alldata!$B$1904)</f>
        <v>Basic ScientistRutgers University</v>
      </c>
    </row>
    <row r="1905" spans="1:10" ht="409.6" x14ac:dyDescent="0.2">
      <c r="A1905" t="s">
        <v>3438</v>
      </c>
      <c r="B1905" t="s">
        <v>3431</v>
      </c>
      <c r="C1905" s="2" t="s">
        <v>3439</v>
      </c>
      <c r="D1905">
        <v>586</v>
      </c>
      <c r="E1905" t="s">
        <v>3440</v>
      </c>
      <c r="F1905" t="s">
        <v>19</v>
      </c>
      <c r="G1905" t="str">
        <f t="shared" si="29"/>
        <v xml:space="preserve"> NJ</v>
      </c>
      <c r="H1905" t="str">
        <f>IF([1]alldata!$D$1905&gt;1000,"Good Review","not many reviews")</f>
        <v>not many reviews</v>
      </c>
      <c r="J1905" t="str">
        <f>CONCATENATE([1]alldata!$A$1905,[1]alldata!$B$1905)</f>
        <v>Postdoctoral AssociateRutgers University</v>
      </c>
    </row>
    <row r="1906" spans="1:10" ht="372" x14ac:dyDescent="0.2">
      <c r="A1906" t="s">
        <v>3441</v>
      </c>
      <c r="B1906" t="s">
        <v>3442</v>
      </c>
      <c r="C1906" s="2" t="s">
        <v>3443</v>
      </c>
      <c r="D1906">
        <v>582</v>
      </c>
      <c r="E1906" t="s">
        <v>695</v>
      </c>
      <c r="F1906" t="s">
        <v>13</v>
      </c>
      <c r="G1906" t="str">
        <f t="shared" si="29"/>
        <v xml:space="preserve"> CA</v>
      </c>
      <c r="H1906" t="str">
        <f>IF([1]alldata!$D$1906&gt;1000,"Good Review","not many reviews")</f>
        <v>not many reviews</v>
      </c>
      <c r="J1906" t="str">
        <f>CONCATENATE([1]alldata!$A$1906,[1]alldata!$B$1906)</f>
        <v>MANAGER, ENGINEERING (DATA SCIENCE)Under Armour</v>
      </c>
    </row>
    <row r="1907" spans="1:10" ht="409.6" x14ac:dyDescent="0.2">
      <c r="A1907" t="s">
        <v>3444</v>
      </c>
      <c r="B1907" t="s">
        <v>3442</v>
      </c>
      <c r="C1907" s="2" t="s">
        <v>3445</v>
      </c>
      <c r="D1907">
        <v>582</v>
      </c>
      <c r="E1907" t="s">
        <v>695</v>
      </c>
      <c r="F1907" t="s">
        <v>13</v>
      </c>
      <c r="G1907" t="str">
        <f t="shared" si="29"/>
        <v xml:space="preserve"> CA</v>
      </c>
      <c r="H1907" t="str">
        <f>IF([1]alldata!$D$1907&gt;1000,"Good Review","not many reviews")</f>
        <v>not many reviews</v>
      </c>
      <c r="J1907" t="str">
        <f>CONCATENATE([1]alldata!$A$1907,[1]alldata!$B$1907)</f>
        <v>Data Science ManagerUnder Armour</v>
      </c>
    </row>
    <row r="1908" spans="1:10" ht="388" x14ac:dyDescent="0.2">
      <c r="A1908" t="s">
        <v>3446</v>
      </c>
      <c r="B1908" t="s">
        <v>3447</v>
      </c>
      <c r="C1908" s="2" t="s">
        <v>3448</v>
      </c>
      <c r="D1908">
        <v>574</v>
      </c>
      <c r="E1908" t="s">
        <v>111</v>
      </c>
      <c r="F1908" t="s">
        <v>18</v>
      </c>
      <c r="G1908" t="str">
        <f t="shared" si="29"/>
        <v xml:space="preserve"> MA</v>
      </c>
      <c r="H1908" t="str">
        <f>IF([1]alldata!$D$1908&gt;1000,"Good Review","not many reviews")</f>
        <v>not many reviews</v>
      </c>
      <c r="J1908" t="str">
        <f>CONCATENATE([1]alldata!$A$1908,[1]alldata!$B$1908)</f>
        <v>Research Data Management AnalystHarvard University</v>
      </c>
    </row>
    <row r="1909" spans="1:10" ht="388" x14ac:dyDescent="0.2">
      <c r="A1909" t="s">
        <v>3449</v>
      </c>
      <c r="B1909" t="s">
        <v>3447</v>
      </c>
      <c r="C1909" s="2" t="s">
        <v>3450</v>
      </c>
      <c r="D1909">
        <v>574</v>
      </c>
      <c r="E1909" t="s">
        <v>111</v>
      </c>
      <c r="F1909" t="s">
        <v>18</v>
      </c>
      <c r="G1909" t="str">
        <f t="shared" si="29"/>
        <v xml:space="preserve"> MA</v>
      </c>
      <c r="H1909" t="str">
        <f>IF([1]alldata!$D$1909&gt;1000,"Good Review","not many reviews")</f>
        <v>not many reviews</v>
      </c>
      <c r="J1909" t="str">
        <f>CONCATENATE([1]alldata!$A$1909,[1]alldata!$B$1909)</f>
        <v>Biostatistician IHarvard University</v>
      </c>
    </row>
    <row r="1910" spans="1:10" ht="388" x14ac:dyDescent="0.2">
      <c r="A1910" t="s">
        <v>3451</v>
      </c>
      <c r="B1910" t="s">
        <v>3447</v>
      </c>
      <c r="C1910" s="2" t="s">
        <v>3452</v>
      </c>
      <c r="D1910">
        <v>574</v>
      </c>
      <c r="E1910" t="s">
        <v>111</v>
      </c>
      <c r="F1910" t="s">
        <v>18</v>
      </c>
      <c r="G1910" t="str">
        <f t="shared" si="29"/>
        <v xml:space="preserve"> MA</v>
      </c>
      <c r="H1910" t="str">
        <f>IF([1]alldata!$D$1910&gt;1000,"Good Review","not many reviews")</f>
        <v>not many reviews</v>
      </c>
      <c r="J1910" t="str">
        <f>CONCATENATE([1]alldata!$A$1910,[1]alldata!$B$1910)</f>
        <v>Epidemiologist IHarvard University</v>
      </c>
    </row>
    <row r="1911" spans="1:10" ht="388" x14ac:dyDescent="0.2">
      <c r="A1911" t="s">
        <v>3453</v>
      </c>
      <c r="B1911" t="s">
        <v>3447</v>
      </c>
      <c r="C1911" s="2" t="s">
        <v>3454</v>
      </c>
      <c r="D1911">
        <v>574</v>
      </c>
      <c r="E1911" t="s">
        <v>111</v>
      </c>
      <c r="F1911" t="s">
        <v>18</v>
      </c>
      <c r="G1911" t="str">
        <f t="shared" si="29"/>
        <v xml:space="preserve"> MA</v>
      </c>
      <c r="H1911" t="str">
        <f>IF([1]alldata!$D$1911&gt;1000,"Good Review","not many reviews")</f>
        <v>not many reviews</v>
      </c>
      <c r="J1911" t="str">
        <f>CONCATENATE([1]alldata!$A$1911,[1]alldata!$B$1911)</f>
        <v>Lead Senior Software DeveloperHarvard University</v>
      </c>
    </row>
    <row r="1912" spans="1:10" ht="388" x14ac:dyDescent="0.2">
      <c r="A1912" t="s">
        <v>3455</v>
      </c>
      <c r="B1912" t="s">
        <v>3447</v>
      </c>
      <c r="C1912" s="2" t="s">
        <v>3456</v>
      </c>
      <c r="D1912">
        <v>574</v>
      </c>
      <c r="E1912" t="s">
        <v>111</v>
      </c>
      <c r="F1912" t="s">
        <v>18</v>
      </c>
      <c r="G1912" t="str">
        <f t="shared" si="29"/>
        <v xml:space="preserve"> MA</v>
      </c>
      <c r="H1912" t="str">
        <f>IF([1]alldata!$D$1912&gt;1000,"Good Review","not many reviews")</f>
        <v>not many reviews</v>
      </c>
      <c r="J1912" t="str">
        <f>CONCATENATE([1]alldata!$A$1912,[1]alldata!$B$1912)</f>
        <v>Front-End Web DeveloperHarvard University</v>
      </c>
    </row>
    <row r="1913" spans="1:10" ht="404" x14ac:dyDescent="0.2">
      <c r="A1913" t="s">
        <v>3457</v>
      </c>
      <c r="B1913" t="s">
        <v>3447</v>
      </c>
      <c r="C1913" s="2" t="s">
        <v>3458</v>
      </c>
      <c r="D1913">
        <v>574</v>
      </c>
      <c r="E1913" t="s">
        <v>111</v>
      </c>
      <c r="F1913" t="s">
        <v>18</v>
      </c>
      <c r="G1913" t="str">
        <f t="shared" si="29"/>
        <v xml:space="preserve"> MA</v>
      </c>
      <c r="H1913" t="str">
        <f>IF([1]alldata!$D$1913&gt;1000,"Good Review","not many reviews")</f>
        <v>not many reviews</v>
      </c>
      <c r="J1913" t="str">
        <f>CONCATENATE([1]alldata!$A$1913,[1]alldata!$B$1913)</f>
        <v>Research Assistant III - Microfluidic cell based assays and drug testingHarvard University</v>
      </c>
    </row>
    <row r="1914" spans="1:10" ht="404" x14ac:dyDescent="0.2">
      <c r="A1914" t="s">
        <v>3459</v>
      </c>
      <c r="B1914" t="s">
        <v>3447</v>
      </c>
      <c r="C1914" s="2" t="s">
        <v>3460</v>
      </c>
      <c r="D1914">
        <v>574</v>
      </c>
      <c r="E1914" t="s">
        <v>111</v>
      </c>
      <c r="F1914" t="s">
        <v>18</v>
      </c>
      <c r="G1914" t="str">
        <f t="shared" si="29"/>
        <v xml:space="preserve"> MA</v>
      </c>
      <c r="H1914" t="str">
        <f>IF([1]alldata!$D$1914&gt;1000,"Good Review","not many reviews")</f>
        <v>not many reviews</v>
      </c>
      <c r="J1914" t="str">
        <f>CONCATENATE([1]alldata!$A$1914,[1]alldata!$B$1914)</f>
        <v>Back-End Web DeveloperHarvard University</v>
      </c>
    </row>
    <row r="1915" spans="1:10" ht="409.6" x14ac:dyDescent="0.2">
      <c r="A1915" t="s">
        <v>3461</v>
      </c>
      <c r="B1915" t="s">
        <v>3447</v>
      </c>
      <c r="C1915" s="2" t="s">
        <v>3462</v>
      </c>
      <c r="D1915">
        <v>574</v>
      </c>
      <c r="E1915" t="s">
        <v>111</v>
      </c>
      <c r="F1915" t="s">
        <v>18</v>
      </c>
      <c r="G1915" t="str">
        <f t="shared" si="29"/>
        <v xml:space="preserve"> MA</v>
      </c>
      <c r="H1915" t="str">
        <f>IF([1]alldata!$D$1915&gt;1000,"Good Review","not many reviews")</f>
        <v>not many reviews</v>
      </c>
      <c r="J1915" t="str">
        <f>CONCATENATE([1]alldata!$A$1915,[1]alldata!$B$1915)</f>
        <v>Research Assistant II ‚Äì Organ-on-Chip Sensing TechnologyHarvard University</v>
      </c>
    </row>
    <row r="1916" spans="1:10" ht="404" x14ac:dyDescent="0.2">
      <c r="A1916" t="s">
        <v>3463</v>
      </c>
      <c r="B1916" t="s">
        <v>3447</v>
      </c>
      <c r="C1916" s="2" t="s">
        <v>3464</v>
      </c>
      <c r="D1916">
        <v>574</v>
      </c>
      <c r="E1916" t="s">
        <v>111</v>
      </c>
      <c r="F1916" t="s">
        <v>18</v>
      </c>
      <c r="G1916" t="str">
        <f t="shared" si="29"/>
        <v xml:space="preserve"> MA</v>
      </c>
      <c r="H1916" t="str">
        <f>IF([1]alldata!$D$1916&gt;1000,"Good Review","not many reviews")</f>
        <v>not many reviews</v>
      </c>
      <c r="J1916" t="str">
        <f>CONCATENATE([1]alldata!$A$1916,[1]alldata!$B$1916)</f>
        <v>Senior Director, Research Computing ServicesHarvard University</v>
      </c>
    </row>
    <row r="1917" spans="1:10" ht="404" x14ac:dyDescent="0.2">
      <c r="A1917" t="s">
        <v>3465</v>
      </c>
      <c r="B1917" t="s">
        <v>3447</v>
      </c>
      <c r="C1917" s="2" t="s">
        <v>3466</v>
      </c>
      <c r="D1917">
        <v>574</v>
      </c>
      <c r="E1917" t="s">
        <v>111</v>
      </c>
      <c r="F1917" t="s">
        <v>18</v>
      </c>
      <c r="G1917" t="str">
        <f t="shared" si="29"/>
        <v xml:space="preserve"> MA</v>
      </c>
      <c r="H1917" t="str">
        <f>IF([1]alldata!$D$1917&gt;1000,"Good Review","not many reviews")</f>
        <v>not many reviews</v>
      </c>
      <c r="J1917" t="str">
        <f>CONCATENATE([1]alldata!$A$1917,[1]alldata!$B$1917)</f>
        <v>Technical LeadHarvard University</v>
      </c>
    </row>
    <row r="1918" spans="1:10" ht="409.6" x14ac:dyDescent="0.2">
      <c r="A1918" t="s">
        <v>3467</v>
      </c>
      <c r="B1918" t="s">
        <v>3447</v>
      </c>
      <c r="C1918" s="2" t="s">
        <v>3468</v>
      </c>
      <c r="D1918">
        <v>574</v>
      </c>
      <c r="E1918" t="s">
        <v>111</v>
      </c>
      <c r="F1918" t="s">
        <v>18</v>
      </c>
      <c r="G1918" t="str">
        <f t="shared" si="29"/>
        <v xml:space="preserve"> MA</v>
      </c>
      <c r="H1918" t="str">
        <f>IF([1]alldata!$D$1918&gt;1000,"Good Review","not many reviews")</f>
        <v>not many reviews</v>
      </c>
      <c r="J1918" t="str">
        <f>CONCATENATE([1]alldata!$A$1918,[1]alldata!$B$1918)</f>
        <v>Biology Software DeveloperHarvard University</v>
      </c>
    </row>
    <row r="1919" spans="1:10" ht="404" x14ac:dyDescent="0.2">
      <c r="A1919" t="s">
        <v>12</v>
      </c>
      <c r="B1919" t="s">
        <v>3447</v>
      </c>
      <c r="C1919" s="2" t="s">
        <v>3469</v>
      </c>
      <c r="D1919">
        <v>574</v>
      </c>
      <c r="E1919" t="s">
        <v>111</v>
      </c>
      <c r="F1919" t="s">
        <v>18</v>
      </c>
      <c r="G1919" t="str">
        <f t="shared" si="29"/>
        <v xml:space="preserve"> MA</v>
      </c>
      <c r="H1919" t="str">
        <f>IF([1]alldata!$D$1919&gt;1000,"Good Review","not many reviews")</f>
        <v>not many reviews</v>
      </c>
      <c r="J1919" t="str">
        <f>CONCATENATE([1]alldata!$A$1919,[1]alldata!$B$1919)</f>
        <v>Software EngineerHarvard University</v>
      </c>
    </row>
    <row r="1920" spans="1:10" ht="388" x14ac:dyDescent="0.2">
      <c r="A1920" t="s">
        <v>3470</v>
      </c>
      <c r="B1920" t="s">
        <v>3447</v>
      </c>
      <c r="C1920" s="2" t="s">
        <v>3471</v>
      </c>
      <c r="D1920">
        <v>574</v>
      </c>
      <c r="E1920" t="s">
        <v>111</v>
      </c>
      <c r="F1920" t="s">
        <v>18</v>
      </c>
      <c r="G1920" t="str">
        <f t="shared" si="29"/>
        <v xml:space="preserve"> MA</v>
      </c>
      <c r="H1920" t="str">
        <f>IF([1]alldata!$D$1920&gt;1000,"Good Review","not many reviews")</f>
        <v>not many reviews</v>
      </c>
      <c r="J1920" t="str">
        <f>CONCATENATE([1]alldata!$A$1920,[1]alldata!$B$1920)</f>
        <v>Coordinator I (Senior Search and Review Specialist)Harvard University</v>
      </c>
    </row>
    <row r="1921" spans="1:10" ht="388" x14ac:dyDescent="0.2">
      <c r="A1921" t="s">
        <v>3472</v>
      </c>
      <c r="B1921" t="s">
        <v>3447</v>
      </c>
      <c r="C1921" s="2" t="s">
        <v>3473</v>
      </c>
      <c r="D1921">
        <v>574</v>
      </c>
      <c r="E1921" t="s">
        <v>111</v>
      </c>
      <c r="F1921" t="s">
        <v>18</v>
      </c>
      <c r="G1921" t="str">
        <f t="shared" si="29"/>
        <v xml:space="preserve"> MA</v>
      </c>
      <c r="H1921" t="str">
        <f>IF([1]alldata!$D$1921&gt;1000,"Good Review","not many reviews")</f>
        <v>not many reviews</v>
      </c>
      <c r="J1921" t="str">
        <f>CONCATENATE([1]alldata!$A$1921,[1]alldata!$B$1921)</f>
        <v>SAS Programmer IHarvard University</v>
      </c>
    </row>
    <row r="1922" spans="1:10" ht="409.6" x14ac:dyDescent="0.2">
      <c r="A1922" t="s">
        <v>3474</v>
      </c>
      <c r="B1922" t="s">
        <v>3447</v>
      </c>
      <c r="C1922" s="2" t="s">
        <v>3475</v>
      </c>
      <c r="D1922">
        <v>574</v>
      </c>
      <c r="E1922" t="s">
        <v>199</v>
      </c>
      <c r="F1922" t="s">
        <v>18</v>
      </c>
      <c r="G1922" t="str">
        <f t="shared" ref="G1922:G1985" si="30">LEFT(F1922,3)</f>
        <v xml:space="preserve"> MA</v>
      </c>
      <c r="H1922" t="str">
        <f>IF([1]alldata!$D$1922&gt;1000,"Good Review","not many reviews")</f>
        <v>not many reviews</v>
      </c>
      <c r="J1922" t="str">
        <f>CONCATENATE([1]alldata!$A$1922,[1]alldata!$B$1922)</f>
        <v>Research and Data AnalystHarvard University</v>
      </c>
    </row>
    <row r="1923" spans="1:10" ht="409.6" x14ac:dyDescent="0.2">
      <c r="A1923" t="s">
        <v>4</v>
      </c>
      <c r="B1923" t="s">
        <v>3447</v>
      </c>
      <c r="C1923" s="2" t="s">
        <v>3476</v>
      </c>
      <c r="D1923">
        <v>574</v>
      </c>
      <c r="E1923" t="s">
        <v>199</v>
      </c>
      <c r="F1923" t="s">
        <v>18</v>
      </c>
      <c r="G1923" t="str">
        <f t="shared" si="30"/>
        <v xml:space="preserve"> MA</v>
      </c>
      <c r="H1923" t="str">
        <f>IF([1]alldata!$D$1923&gt;1000,"Good Review","not many reviews")</f>
        <v>not many reviews</v>
      </c>
      <c r="J1923" t="str">
        <f>CONCATENATE([1]alldata!$A$1923,[1]alldata!$B$1923)</f>
        <v>Research AnalystHarvard University</v>
      </c>
    </row>
    <row r="1924" spans="1:10" ht="404" x14ac:dyDescent="0.2">
      <c r="A1924" t="s">
        <v>3477</v>
      </c>
      <c r="B1924" t="s">
        <v>3447</v>
      </c>
      <c r="C1924" s="2" t="s">
        <v>3478</v>
      </c>
      <c r="D1924">
        <v>574</v>
      </c>
      <c r="E1924" t="s">
        <v>199</v>
      </c>
      <c r="F1924" t="s">
        <v>18</v>
      </c>
      <c r="G1924" t="str">
        <f t="shared" si="30"/>
        <v xml:space="preserve"> MA</v>
      </c>
      <c r="H1924" t="str">
        <f>IF([1]alldata!$D$1924&gt;1000,"Good Review","not many reviews")</f>
        <v>not many reviews</v>
      </c>
      <c r="J1924" t="str">
        <f>CONCATENATE([1]alldata!$A$1924,[1]alldata!$B$1924)</f>
        <v>Research Applications DeveloperHarvard University</v>
      </c>
    </row>
    <row r="1925" spans="1:10" ht="409.6" x14ac:dyDescent="0.2">
      <c r="A1925" t="s">
        <v>3479</v>
      </c>
      <c r="B1925" t="s">
        <v>3447</v>
      </c>
      <c r="C1925" s="2" t="s">
        <v>3480</v>
      </c>
      <c r="D1925">
        <v>574</v>
      </c>
      <c r="E1925" t="s">
        <v>199</v>
      </c>
      <c r="F1925" t="s">
        <v>18</v>
      </c>
      <c r="G1925" t="str">
        <f t="shared" si="30"/>
        <v xml:space="preserve"> MA</v>
      </c>
      <c r="H1925" t="str">
        <f>IF([1]alldata!$D$1925&gt;1000,"Good Review","not many reviews")</f>
        <v>not many reviews</v>
      </c>
      <c r="J1925" t="str">
        <f>CONCATENATE([1]alldata!$A$1925,[1]alldata!$B$1925)</f>
        <v>Associate Director of Communications and Media RelationsHarvard University</v>
      </c>
    </row>
    <row r="1926" spans="1:10" ht="372" x14ac:dyDescent="0.2">
      <c r="A1926" t="s">
        <v>3481</v>
      </c>
      <c r="B1926" t="s">
        <v>3447</v>
      </c>
      <c r="C1926" s="2" t="s">
        <v>3482</v>
      </c>
      <c r="D1926">
        <v>574</v>
      </c>
      <c r="E1926" t="s">
        <v>199</v>
      </c>
      <c r="F1926" t="s">
        <v>18</v>
      </c>
      <c r="G1926" t="str">
        <f t="shared" si="30"/>
        <v xml:space="preserve"> MA</v>
      </c>
      <c r="H1926" t="str">
        <f>IF([1]alldata!$D$1926&gt;1000,"Good Review","not many reviews")</f>
        <v>not many reviews</v>
      </c>
      <c r="J1926" t="str">
        <f>CONCATENATE([1]alldata!$A$1926,[1]alldata!$B$1926)</f>
        <v>Research Assistant I LabHarvard University</v>
      </c>
    </row>
    <row r="1927" spans="1:10" ht="388" x14ac:dyDescent="0.2">
      <c r="A1927" t="s">
        <v>1734</v>
      </c>
      <c r="B1927" t="s">
        <v>3447</v>
      </c>
      <c r="C1927" s="2" t="s">
        <v>3483</v>
      </c>
      <c r="D1927">
        <v>574</v>
      </c>
      <c r="E1927" t="s">
        <v>199</v>
      </c>
      <c r="F1927" t="s">
        <v>18</v>
      </c>
      <c r="G1927" t="str">
        <f t="shared" si="30"/>
        <v xml:space="preserve"> MA</v>
      </c>
      <c r="H1927" t="str">
        <f>IF([1]alldata!$D$1927&gt;1000,"Good Review","not many reviews")</f>
        <v>not many reviews</v>
      </c>
      <c r="J1927" t="str">
        <f>CONCATENATE([1]alldata!$A$1927,[1]alldata!$B$1927)</f>
        <v>Bioinformatics ScientistHarvard University</v>
      </c>
    </row>
    <row r="1928" spans="1:10" ht="409.6" x14ac:dyDescent="0.2">
      <c r="A1928" t="s">
        <v>3484</v>
      </c>
      <c r="B1928" t="s">
        <v>3447</v>
      </c>
      <c r="C1928" s="2" t="s">
        <v>3485</v>
      </c>
      <c r="D1928">
        <v>574</v>
      </c>
      <c r="E1928" t="s">
        <v>199</v>
      </c>
      <c r="F1928" t="s">
        <v>18</v>
      </c>
      <c r="G1928" t="str">
        <f t="shared" si="30"/>
        <v xml:space="preserve"> MA</v>
      </c>
      <c r="H1928" t="str">
        <f>IF([1]alldata!$D$1928&gt;1000,"Good Review","not many reviews")</f>
        <v>not many reviews</v>
      </c>
      <c r="J1928" t="str">
        <f>CONCATENATE([1]alldata!$A$1928,[1]alldata!$B$1928)</f>
        <v>Editorial ManagerHarvard University</v>
      </c>
    </row>
    <row r="1929" spans="1:10" ht="404" x14ac:dyDescent="0.2">
      <c r="A1929" t="s">
        <v>3486</v>
      </c>
      <c r="B1929" t="s">
        <v>3487</v>
      </c>
      <c r="C1929" s="2" t="s">
        <v>3488</v>
      </c>
      <c r="D1929">
        <v>574</v>
      </c>
      <c r="E1929" t="s">
        <v>43</v>
      </c>
      <c r="F1929" t="s">
        <v>13</v>
      </c>
      <c r="G1929" t="str">
        <f t="shared" si="30"/>
        <v xml:space="preserve"> CA</v>
      </c>
      <c r="H1929" t="str">
        <f>IF([1]alldata!$D$1929&gt;1000,"Good Review","not many reviews")</f>
        <v>not many reviews</v>
      </c>
      <c r="J1929" t="str">
        <f>CONCATENATE([1]alldata!$A$1929,[1]alldata!$B$1929)</f>
        <v>Enterprise Architect Data ScienceNetApp</v>
      </c>
    </row>
    <row r="1930" spans="1:10" ht="388" x14ac:dyDescent="0.2">
      <c r="A1930" t="s">
        <v>3489</v>
      </c>
      <c r="B1930" t="s">
        <v>3487</v>
      </c>
      <c r="C1930" s="2" t="s">
        <v>3490</v>
      </c>
      <c r="D1930">
        <v>574</v>
      </c>
      <c r="E1930" t="s">
        <v>43</v>
      </c>
      <c r="F1930" t="s">
        <v>13</v>
      </c>
      <c r="G1930" t="str">
        <f t="shared" si="30"/>
        <v xml:space="preserve"> CA</v>
      </c>
      <c r="H1930" t="str">
        <f>IF([1]alldata!$D$1930&gt;1000,"Good Review","not many reviews")</f>
        <v>not many reviews</v>
      </c>
      <c r="J1930" t="str">
        <f>CONCATENATE([1]alldata!$A$1930,[1]alldata!$B$1930)</f>
        <v>Performance Analysis EngineerNetApp</v>
      </c>
    </row>
    <row r="1931" spans="1:10" ht="404" x14ac:dyDescent="0.2">
      <c r="A1931" t="s">
        <v>3491</v>
      </c>
      <c r="B1931" t="s">
        <v>3487</v>
      </c>
      <c r="C1931" s="2" t="s">
        <v>3492</v>
      </c>
      <c r="D1931">
        <v>574</v>
      </c>
      <c r="E1931" t="s">
        <v>43</v>
      </c>
      <c r="F1931" t="s">
        <v>13</v>
      </c>
      <c r="G1931" t="str">
        <f t="shared" si="30"/>
        <v xml:space="preserve"> CA</v>
      </c>
      <c r="H1931" t="str">
        <f>IF([1]alldata!$D$1931&gt;1000,"Good Review","not many reviews")</f>
        <v>not many reviews</v>
      </c>
      <c r="J1931" t="str">
        <f>CONCATENATE([1]alldata!$A$1931,[1]alldata!$B$1931)</f>
        <v>Customer Retention &amp; Renewals(CRR) Program ManagerNetApp</v>
      </c>
    </row>
    <row r="1932" spans="1:10" ht="372" x14ac:dyDescent="0.2">
      <c r="A1932" t="s">
        <v>12</v>
      </c>
      <c r="B1932" t="s">
        <v>3487</v>
      </c>
      <c r="C1932" s="2" t="s">
        <v>3493</v>
      </c>
      <c r="D1932">
        <v>574</v>
      </c>
      <c r="E1932" t="s">
        <v>43</v>
      </c>
      <c r="F1932" t="s">
        <v>13</v>
      </c>
      <c r="G1932" t="str">
        <f t="shared" si="30"/>
        <v xml:space="preserve"> CA</v>
      </c>
      <c r="H1932" t="str">
        <f>IF([1]alldata!$D$1932&gt;1000,"Good Review","not many reviews")</f>
        <v>not many reviews</v>
      </c>
      <c r="J1932" t="str">
        <f>CONCATENATE([1]alldata!$A$1932,[1]alldata!$B$1932)</f>
        <v>Software EngineerNetApp</v>
      </c>
    </row>
    <row r="1933" spans="1:10" ht="404" x14ac:dyDescent="0.2">
      <c r="A1933" t="s">
        <v>3494</v>
      </c>
      <c r="B1933" t="s">
        <v>3487</v>
      </c>
      <c r="C1933" s="2" t="s">
        <v>3492</v>
      </c>
      <c r="D1933">
        <v>574</v>
      </c>
      <c r="E1933" t="s">
        <v>43</v>
      </c>
      <c r="F1933" t="s">
        <v>13</v>
      </c>
      <c r="G1933" t="str">
        <f t="shared" si="30"/>
        <v xml:space="preserve"> CA</v>
      </c>
      <c r="H1933" t="str">
        <f>IF([1]alldata!$D$1933&gt;1000,"Good Review","not many reviews")</f>
        <v>not many reviews</v>
      </c>
      <c r="J1933" t="str">
        <f>CONCATENATE([1]alldata!$A$1933,[1]alldata!$B$1933)</f>
        <v>Data Developer / Machine Learning AnalystNetApp</v>
      </c>
    </row>
    <row r="1934" spans="1:10" ht="340" x14ac:dyDescent="0.2">
      <c r="A1934" t="s">
        <v>3495</v>
      </c>
      <c r="B1934" t="s">
        <v>3496</v>
      </c>
      <c r="C1934" s="2" t="s">
        <v>3497</v>
      </c>
      <c r="D1934">
        <v>555</v>
      </c>
      <c r="E1934" t="s">
        <v>695</v>
      </c>
      <c r="F1934" t="s">
        <v>742</v>
      </c>
      <c r="G1934" t="str">
        <f t="shared" si="30"/>
        <v xml:space="preserve"> CA</v>
      </c>
      <c r="H1934" t="str">
        <f>IF([1]alldata!$D$1934&gt;1000,"Good Review","not many reviews")</f>
        <v>not many reviews</v>
      </c>
      <c r="J1934" t="str">
        <f>CONCATENATE([1]alldata!$A$1934,[1]alldata!$B$1934)</f>
        <v>Principal Data Scientist, Strategic Data Science Team, Strategy &amp; Analytics DivisionPacific Gas And Electric Company</v>
      </c>
    </row>
    <row r="1935" spans="1:10" ht="372" x14ac:dyDescent="0.2">
      <c r="A1935" t="s">
        <v>3498</v>
      </c>
      <c r="B1935" t="s">
        <v>3499</v>
      </c>
      <c r="C1935" s="2" t="s">
        <v>3500</v>
      </c>
      <c r="D1935">
        <v>550</v>
      </c>
      <c r="E1935" t="s">
        <v>60</v>
      </c>
      <c r="F1935" t="s">
        <v>16</v>
      </c>
      <c r="G1935" t="str">
        <f t="shared" si="30"/>
        <v xml:space="preserve"> GA</v>
      </c>
      <c r="H1935" t="str">
        <f>IF([1]alldata!$D$1935&gt;1000,"Good Review","not many reviews")</f>
        <v>not many reviews</v>
      </c>
      <c r="J1935" t="str">
        <f>CONCATENATE([1]alldata!$A$1935,[1]alldata!$B$1935)</f>
        <v>Assistant Professor -TT - Signal Processing &amp; Machine LearningEmory University</v>
      </c>
    </row>
    <row r="1936" spans="1:10" ht="388" x14ac:dyDescent="0.2">
      <c r="A1936" t="s">
        <v>3501</v>
      </c>
      <c r="B1936" t="s">
        <v>3499</v>
      </c>
      <c r="C1936" s="2" t="s">
        <v>3502</v>
      </c>
      <c r="D1936">
        <v>550</v>
      </c>
      <c r="E1936" t="s">
        <v>60</v>
      </c>
      <c r="F1936" t="s">
        <v>16</v>
      </c>
      <c r="G1936" t="str">
        <f t="shared" si="30"/>
        <v xml:space="preserve"> GA</v>
      </c>
      <c r="H1936" t="str">
        <f>IF([1]alldata!$D$1936&gt;1000,"Good Review","not many reviews")</f>
        <v>not many reviews</v>
      </c>
      <c r="J1936" t="str">
        <f>CONCATENATE([1]alldata!$A$1936,[1]alldata!$B$1936)</f>
        <v>Assistant Scientist (AR) SOMEmory University</v>
      </c>
    </row>
    <row r="1937" spans="1:10" ht="388" x14ac:dyDescent="0.2">
      <c r="A1937" t="s">
        <v>3503</v>
      </c>
      <c r="B1937" t="s">
        <v>3499</v>
      </c>
      <c r="C1937" s="2" t="s">
        <v>3504</v>
      </c>
      <c r="D1937">
        <v>550</v>
      </c>
      <c r="E1937" t="s">
        <v>60</v>
      </c>
      <c r="F1937" t="s">
        <v>16</v>
      </c>
      <c r="G1937" t="str">
        <f t="shared" si="30"/>
        <v xml:space="preserve"> GA</v>
      </c>
      <c r="H1937" t="str">
        <f>IF([1]alldata!$D$1937&gt;1000,"Good Review","not many reviews")</f>
        <v>not many reviews</v>
      </c>
      <c r="J1937" t="str">
        <f>CONCATENATE([1]alldata!$A$1937,[1]alldata!$B$1937)</f>
        <v>Scientist, Asst BioinformaticsEmory University</v>
      </c>
    </row>
    <row r="1938" spans="1:10" ht="404" x14ac:dyDescent="0.2">
      <c r="A1938" t="s">
        <v>2485</v>
      </c>
      <c r="B1938" t="s">
        <v>3499</v>
      </c>
      <c r="C1938" s="2" t="s">
        <v>3505</v>
      </c>
      <c r="D1938">
        <v>550</v>
      </c>
      <c r="E1938" t="s">
        <v>60</v>
      </c>
      <c r="F1938" t="s">
        <v>16</v>
      </c>
      <c r="G1938" t="str">
        <f t="shared" si="30"/>
        <v xml:space="preserve"> GA</v>
      </c>
      <c r="H1938" t="str">
        <f>IF([1]alldata!$D$1938&gt;1000,"Good Review","not many reviews")</f>
        <v>not many reviews</v>
      </c>
      <c r="J1938" t="str">
        <f>CONCATENATE([1]alldata!$A$1938,[1]alldata!$B$1938)</f>
        <v>Scientist, Asst (AR) SOMEmory University</v>
      </c>
    </row>
    <row r="1939" spans="1:10" ht="409.6" x14ac:dyDescent="0.2">
      <c r="A1939" t="s">
        <v>3506</v>
      </c>
      <c r="B1939" t="s">
        <v>3499</v>
      </c>
      <c r="C1939" s="2" t="s">
        <v>3507</v>
      </c>
      <c r="D1939">
        <v>550</v>
      </c>
      <c r="E1939" t="s">
        <v>60</v>
      </c>
      <c r="F1939" t="s">
        <v>16</v>
      </c>
      <c r="G1939" t="str">
        <f t="shared" si="30"/>
        <v xml:space="preserve"> GA</v>
      </c>
      <c r="H1939" t="str">
        <f>IF([1]alldata!$D$1939&gt;1000,"Good Review","not many reviews")</f>
        <v>not many reviews</v>
      </c>
      <c r="J1939" t="str">
        <f>CONCATENATE([1]alldata!$A$1939,[1]alldata!$B$1939)</f>
        <v>Associate Scientist, SOMEmory University</v>
      </c>
    </row>
    <row r="1940" spans="1:10" ht="372" x14ac:dyDescent="0.2">
      <c r="A1940" t="s">
        <v>3508</v>
      </c>
      <c r="B1940" t="s">
        <v>3499</v>
      </c>
      <c r="C1940" s="2" t="s">
        <v>3509</v>
      </c>
      <c r="D1940">
        <v>550</v>
      </c>
      <c r="E1940" t="s">
        <v>60</v>
      </c>
      <c r="F1940" t="s">
        <v>16</v>
      </c>
      <c r="G1940" t="str">
        <f t="shared" si="30"/>
        <v xml:space="preserve"> GA</v>
      </c>
      <c r="H1940" t="str">
        <f>IF([1]alldata!$D$1940&gt;1000,"Good Review","not many reviews")</f>
        <v>not many reviews</v>
      </c>
      <c r="J1940" t="str">
        <f>CONCATENATE([1]alldata!$A$1940,[1]alldata!$B$1940)</f>
        <v>Research Informatics AnalystEmory University</v>
      </c>
    </row>
    <row r="1941" spans="1:10" ht="404" x14ac:dyDescent="0.2">
      <c r="A1941" t="s">
        <v>3510</v>
      </c>
      <c r="B1941" t="s">
        <v>3499</v>
      </c>
      <c r="C1941" s="2" t="s">
        <v>3505</v>
      </c>
      <c r="D1941">
        <v>550</v>
      </c>
      <c r="E1941" t="s">
        <v>60</v>
      </c>
      <c r="F1941" t="s">
        <v>16</v>
      </c>
      <c r="G1941" t="str">
        <f t="shared" si="30"/>
        <v xml:space="preserve"> GA</v>
      </c>
      <c r="H1941" t="str">
        <f>IF([1]alldata!$D$1941&gt;1000,"Good Review","not many reviews")</f>
        <v>not many reviews</v>
      </c>
      <c r="J1941" t="str">
        <f>CONCATENATE([1]alldata!$A$1941,[1]alldata!$B$1941)</f>
        <v>Scientist, Asst (AR) School Of Medicine (SOM)Emory University</v>
      </c>
    </row>
    <row r="1942" spans="1:10" ht="388" x14ac:dyDescent="0.2">
      <c r="A1942" t="s">
        <v>3511</v>
      </c>
      <c r="B1942" t="s">
        <v>3499</v>
      </c>
      <c r="C1942" s="2" t="s">
        <v>3512</v>
      </c>
      <c r="D1942">
        <v>550</v>
      </c>
      <c r="E1942" t="s">
        <v>60</v>
      </c>
      <c r="F1942" t="s">
        <v>16</v>
      </c>
      <c r="G1942" t="str">
        <f t="shared" si="30"/>
        <v xml:space="preserve"> GA</v>
      </c>
      <c r="H1942" t="str">
        <f>IF([1]alldata!$D$1942&gt;1000,"Good Review","not many reviews")</f>
        <v>not many reviews</v>
      </c>
      <c r="J1942" t="str">
        <f>CONCATENATE([1]alldata!$A$1942,[1]alldata!$B$1942)</f>
        <v>Sponsored Research Financial AnalystEmory University</v>
      </c>
    </row>
    <row r="1943" spans="1:10" ht="404" x14ac:dyDescent="0.2">
      <c r="A1943" t="s">
        <v>2795</v>
      </c>
      <c r="B1943" t="s">
        <v>3499</v>
      </c>
      <c r="C1943" s="2" t="s">
        <v>3513</v>
      </c>
      <c r="D1943">
        <v>550</v>
      </c>
      <c r="E1943" t="s">
        <v>60</v>
      </c>
      <c r="F1943" t="s">
        <v>16</v>
      </c>
      <c r="G1943" t="str">
        <f t="shared" si="30"/>
        <v xml:space="preserve"> GA</v>
      </c>
      <c r="H1943" t="str">
        <f>IF([1]alldata!$D$1943&gt;1000,"Good Review","not many reviews")</f>
        <v>not many reviews</v>
      </c>
      <c r="J1943" t="str">
        <f>CONCATENATE([1]alldata!$A$1943,[1]alldata!$B$1943)</f>
        <v>Research SpecialistEmory University</v>
      </c>
    </row>
    <row r="1944" spans="1:10" ht="404" x14ac:dyDescent="0.2">
      <c r="A1944" t="s">
        <v>3514</v>
      </c>
      <c r="B1944" t="s">
        <v>3499</v>
      </c>
      <c r="C1944" s="2" t="s">
        <v>3505</v>
      </c>
      <c r="D1944">
        <v>550</v>
      </c>
      <c r="E1944" t="s">
        <v>60</v>
      </c>
      <c r="F1944" t="s">
        <v>16</v>
      </c>
      <c r="G1944" t="str">
        <f t="shared" si="30"/>
        <v xml:space="preserve"> GA</v>
      </c>
      <c r="H1944" t="str">
        <f>IF([1]alldata!$D$1944&gt;1000,"Good Review","not many reviews")</f>
        <v>not many reviews</v>
      </c>
      <c r="J1944" t="str">
        <f>CONCATENATE([1]alldata!$A$1944,[1]alldata!$B$1944)</f>
        <v>Assistant Scientist - Metabolics Division LeadEmory University</v>
      </c>
    </row>
    <row r="1945" spans="1:10" ht="372" x14ac:dyDescent="0.2">
      <c r="A1945" t="s">
        <v>3515</v>
      </c>
      <c r="B1945" t="s">
        <v>3499</v>
      </c>
      <c r="C1945" s="2" t="s">
        <v>3516</v>
      </c>
      <c r="D1945">
        <v>550</v>
      </c>
      <c r="E1945" t="s">
        <v>60</v>
      </c>
      <c r="F1945" t="s">
        <v>16</v>
      </c>
      <c r="G1945" t="str">
        <f t="shared" si="30"/>
        <v xml:space="preserve"> GA</v>
      </c>
      <c r="H1945" t="str">
        <f>IF([1]alldata!$D$1945&gt;1000,"Good Review","not many reviews")</f>
        <v>not many reviews</v>
      </c>
      <c r="J1945" t="str">
        <f>CONCATENATE([1]alldata!$A$1945,[1]alldata!$B$1945)</f>
        <v>Biomedical Engineering: Faculty Position - Open Rank (Asst or Assoc Professor)Emory University</v>
      </c>
    </row>
    <row r="1946" spans="1:10" ht="356" x14ac:dyDescent="0.2">
      <c r="A1946" t="s">
        <v>3517</v>
      </c>
      <c r="B1946" t="s">
        <v>3499</v>
      </c>
      <c r="C1946" s="2" t="s">
        <v>3518</v>
      </c>
      <c r="D1946">
        <v>550</v>
      </c>
      <c r="E1946" t="s">
        <v>60</v>
      </c>
      <c r="F1946" t="s">
        <v>16</v>
      </c>
      <c r="G1946" t="str">
        <f t="shared" si="30"/>
        <v xml:space="preserve"> GA</v>
      </c>
      <c r="H1946" t="str">
        <f>IF([1]alldata!$D$1946&gt;1000,"Good Review","not many reviews")</f>
        <v>not many reviews</v>
      </c>
      <c r="J1946" t="str">
        <f>CONCATENATE([1]alldata!$A$1946,[1]alldata!$B$1946)</f>
        <v>Pediatrics ‚Äì Dir. Pediatric Clinical and Translational ResearchEmory University</v>
      </c>
    </row>
    <row r="1947" spans="1:10" ht="388" x14ac:dyDescent="0.2">
      <c r="A1947" t="s">
        <v>3519</v>
      </c>
      <c r="B1947" t="s">
        <v>3499</v>
      </c>
      <c r="C1947" s="2" t="s">
        <v>3520</v>
      </c>
      <c r="D1947">
        <v>550</v>
      </c>
      <c r="E1947" t="s">
        <v>60</v>
      </c>
      <c r="F1947" t="s">
        <v>16</v>
      </c>
      <c r="G1947" t="str">
        <f t="shared" si="30"/>
        <v xml:space="preserve"> GA</v>
      </c>
      <c r="H1947" t="str">
        <f>IF([1]alldata!$D$1947&gt;1000,"Good Review","not many reviews")</f>
        <v>not many reviews</v>
      </c>
      <c r="J1947" t="str">
        <f>CONCATENATE([1]alldata!$A$1947,[1]alldata!$B$1947)</f>
        <v>Post-Doctoral Fellow- Medical Imaging, Machine Learning and CT PhysicsEmory University</v>
      </c>
    </row>
    <row r="1948" spans="1:10" ht="388" x14ac:dyDescent="0.2">
      <c r="A1948" t="s">
        <v>3521</v>
      </c>
      <c r="B1948" t="s">
        <v>3499</v>
      </c>
      <c r="C1948" s="2" t="s">
        <v>3520</v>
      </c>
      <c r="D1948">
        <v>550</v>
      </c>
      <c r="E1948" t="s">
        <v>60</v>
      </c>
      <c r="F1948" t="s">
        <v>16</v>
      </c>
      <c r="G1948" t="str">
        <f t="shared" si="30"/>
        <v xml:space="preserve"> GA</v>
      </c>
      <c r="H1948" t="str">
        <f>IF([1]alldata!$D$1948&gt;1000,"Good Review","not many reviews")</f>
        <v>not many reviews</v>
      </c>
      <c r="J1948" t="str">
        <f>CONCATENATE([1]alldata!$A$1948,[1]alldata!$B$1948)</f>
        <v>Post Doctoral Fellow BiochemistryEmory University</v>
      </c>
    </row>
    <row r="1949" spans="1:10" ht="372" x14ac:dyDescent="0.2">
      <c r="A1949" t="s">
        <v>3522</v>
      </c>
      <c r="B1949" t="s">
        <v>3499</v>
      </c>
      <c r="C1949" s="2" t="s">
        <v>3523</v>
      </c>
      <c r="D1949">
        <v>550</v>
      </c>
      <c r="E1949" t="s">
        <v>60</v>
      </c>
      <c r="F1949" t="s">
        <v>16</v>
      </c>
      <c r="G1949" t="str">
        <f t="shared" si="30"/>
        <v xml:space="preserve"> GA</v>
      </c>
      <c r="H1949" t="str">
        <f>IF([1]alldata!$D$1949&gt;1000,"Good Review","not many reviews")</f>
        <v>not many reviews</v>
      </c>
      <c r="J1949" t="str">
        <f>CONCATENATE([1]alldata!$A$1949,[1]alldata!$B$1949)</f>
        <v>Systems Software EngineerEmory University</v>
      </c>
    </row>
    <row r="1950" spans="1:10" ht="409.6" x14ac:dyDescent="0.2">
      <c r="A1950" t="s">
        <v>3524</v>
      </c>
      <c r="B1950" t="s">
        <v>3525</v>
      </c>
      <c r="C1950" s="2" t="s">
        <v>3526</v>
      </c>
      <c r="D1950">
        <v>548</v>
      </c>
      <c r="E1950" t="s">
        <v>51</v>
      </c>
      <c r="F1950" t="s">
        <v>21</v>
      </c>
      <c r="G1950" t="str">
        <f t="shared" si="30"/>
        <v xml:space="preserve"> TX</v>
      </c>
      <c r="H1950" t="str">
        <f>IF([1]alldata!$D$1950&gt;1000,"Good Review","not many reviews")</f>
        <v>not many reviews</v>
      </c>
      <c r="J1950" t="str">
        <f>CONCATENATE([1]alldata!$A$1950,[1]alldata!$B$1950)</f>
        <v>Statistical AnalystLedcor</v>
      </c>
    </row>
    <row r="1951" spans="1:10" ht="340" x14ac:dyDescent="0.2">
      <c r="A1951" t="s">
        <v>3527</v>
      </c>
      <c r="B1951" t="s">
        <v>3528</v>
      </c>
      <c r="C1951" s="2" t="s">
        <v>3529</v>
      </c>
      <c r="D1951">
        <v>545</v>
      </c>
      <c r="E1951" t="s">
        <v>914</v>
      </c>
      <c r="F1951" t="s">
        <v>13</v>
      </c>
      <c r="G1951" t="str">
        <f t="shared" si="30"/>
        <v xml:space="preserve"> CA</v>
      </c>
      <c r="H1951" t="str">
        <f>IF([1]alldata!$D$1951&gt;1000,"Good Review","not many reviews")</f>
        <v>not many reviews</v>
      </c>
      <c r="J1951" t="str">
        <f>CONCATENATE([1]alldata!$A$1951,[1]alldata!$B$1951)</f>
        <v>Institutional Review Board Analyst I - Office of ResearchUSC</v>
      </c>
    </row>
    <row r="1952" spans="1:10" ht="372" x14ac:dyDescent="0.2">
      <c r="A1952" t="s">
        <v>3530</v>
      </c>
      <c r="B1952" t="s">
        <v>3528</v>
      </c>
      <c r="C1952" s="2" t="s">
        <v>3531</v>
      </c>
      <c r="D1952">
        <v>545</v>
      </c>
      <c r="E1952" t="s">
        <v>914</v>
      </c>
      <c r="F1952" t="s">
        <v>13</v>
      </c>
      <c r="G1952" t="str">
        <f t="shared" si="30"/>
        <v xml:space="preserve"> CA</v>
      </c>
      <c r="H1952" t="str">
        <f>IF([1]alldata!$D$1952&gt;1000,"Good Review","not many reviews")</f>
        <v>not many reviews</v>
      </c>
      <c r="J1952" t="str">
        <f>CONCATENATE([1]alldata!$A$1952,[1]alldata!$B$1952)</f>
        <v>Postdoctoral Research AssociateUSC</v>
      </c>
    </row>
    <row r="1953" spans="1:10" ht="372" x14ac:dyDescent="0.2">
      <c r="A1953" t="s">
        <v>3532</v>
      </c>
      <c r="B1953" t="s">
        <v>3528</v>
      </c>
      <c r="C1953" s="2" t="s">
        <v>3531</v>
      </c>
      <c r="D1953">
        <v>545</v>
      </c>
      <c r="E1953" t="s">
        <v>914</v>
      </c>
      <c r="F1953" t="s">
        <v>13</v>
      </c>
      <c r="G1953" t="str">
        <f t="shared" si="30"/>
        <v xml:space="preserve"> CA</v>
      </c>
      <c r="H1953" t="str">
        <f>IF([1]alldata!$D$1953&gt;1000,"Good Review","not many reviews")</f>
        <v>not many reviews</v>
      </c>
      <c r="J1953" t="str">
        <f>CONCATENATE([1]alldata!$A$1953,[1]alldata!$B$1953)</f>
        <v>Computer ScientistUSC</v>
      </c>
    </row>
    <row r="1954" spans="1:10" ht="409.6" x14ac:dyDescent="0.2">
      <c r="A1954" t="s">
        <v>3533</v>
      </c>
      <c r="B1954" t="s">
        <v>3528</v>
      </c>
      <c r="C1954" s="2" t="s">
        <v>3534</v>
      </c>
      <c r="D1954">
        <v>545</v>
      </c>
      <c r="E1954" t="s">
        <v>914</v>
      </c>
      <c r="F1954" t="s">
        <v>13</v>
      </c>
      <c r="G1954" t="str">
        <f t="shared" si="30"/>
        <v xml:space="preserve"> CA</v>
      </c>
      <c r="H1954" t="str">
        <f>IF([1]alldata!$D$1954&gt;1000,"Good Review","not many reviews")</f>
        <v>not many reviews</v>
      </c>
      <c r="J1954" t="str">
        <f>CONCATENATE([1]alldata!$A$1954,[1]alldata!$B$1954)</f>
        <v>Quantitative Analyst, Health Research MicrosimulationUSC</v>
      </c>
    </row>
    <row r="1955" spans="1:10" ht="372" x14ac:dyDescent="0.2">
      <c r="A1955" t="s">
        <v>3535</v>
      </c>
      <c r="B1955" t="s">
        <v>3528</v>
      </c>
      <c r="C1955" s="2" t="s">
        <v>3536</v>
      </c>
      <c r="D1955">
        <v>545</v>
      </c>
      <c r="E1955" t="s">
        <v>914</v>
      </c>
      <c r="F1955" t="s">
        <v>13</v>
      </c>
      <c r="G1955" t="str">
        <f t="shared" si="30"/>
        <v xml:space="preserve"> CA</v>
      </c>
      <c r="H1955" t="str">
        <f>IF([1]alldata!$D$1955&gt;1000,"Good Review","not many reviews")</f>
        <v>not many reviews</v>
      </c>
      <c r="J1955" t="str">
        <f>CONCATENATE([1]alldata!$A$1955,[1]alldata!$B$1955)</f>
        <v>MIS DirectorUSC</v>
      </c>
    </row>
    <row r="1956" spans="1:10" ht="372" x14ac:dyDescent="0.2">
      <c r="A1956" t="s">
        <v>3537</v>
      </c>
      <c r="B1956" t="s">
        <v>3528</v>
      </c>
      <c r="C1956" s="2" t="s">
        <v>3538</v>
      </c>
      <c r="D1956">
        <v>545</v>
      </c>
      <c r="E1956" t="s">
        <v>914</v>
      </c>
      <c r="F1956" t="s">
        <v>13</v>
      </c>
      <c r="G1956" t="str">
        <f t="shared" si="30"/>
        <v xml:space="preserve"> CA</v>
      </c>
      <c r="H1956" t="str">
        <f>IF([1]alldata!$D$1956&gt;1000,"Good Review","not many reviews")</f>
        <v>not many reviews</v>
      </c>
      <c r="J1956" t="str">
        <f>CONCATENATE([1]alldata!$A$1956,[1]alldata!$B$1956)</f>
        <v>Postdoctoral Scholar - Research AssociateUSC</v>
      </c>
    </row>
    <row r="1957" spans="1:10" ht="388" x14ac:dyDescent="0.2">
      <c r="A1957" t="s">
        <v>3539</v>
      </c>
      <c r="B1957" t="s">
        <v>3528</v>
      </c>
      <c r="C1957" s="2" t="s">
        <v>3540</v>
      </c>
      <c r="D1957">
        <v>545</v>
      </c>
      <c r="E1957" t="s">
        <v>914</v>
      </c>
      <c r="F1957" t="s">
        <v>13</v>
      </c>
      <c r="G1957" t="str">
        <f t="shared" si="30"/>
        <v xml:space="preserve"> CA</v>
      </c>
      <c r="H1957" t="str">
        <f>IF([1]alldata!$D$1957&gt;1000,"Good Review","not many reviews")</f>
        <v>not many reviews</v>
      </c>
      <c r="J1957" t="str">
        <f>CONCATENATE([1]alldata!$A$1957,[1]alldata!$B$1957)</f>
        <v>Engineering Technician IUSC</v>
      </c>
    </row>
    <row r="1958" spans="1:10" ht="372" x14ac:dyDescent="0.2">
      <c r="A1958" t="s">
        <v>3541</v>
      </c>
      <c r="B1958" t="s">
        <v>3528</v>
      </c>
      <c r="C1958" s="2" t="s">
        <v>3542</v>
      </c>
      <c r="D1958">
        <v>545</v>
      </c>
      <c r="E1958" t="s">
        <v>914</v>
      </c>
      <c r="F1958" t="s">
        <v>13</v>
      </c>
      <c r="G1958" t="str">
        <f t="shared" si="30"/>
        <v xml:space="preserve"> CA</v>
      </c>
      <c r="H1958" t="str">
        <f>IF([1]alldata!$D$1958&gt;1000,"Good Review","not many reviews")</f>
        <v>not many reviews</v>
      </c>
      <c r="J1958" t="str">
        <f>CONCATENATE([1]alldata!$A$1958,[1]alldata!$B$1958)</f>
        <v>Assistant Professor of Neurology (Tenure-Track)USC</v>
      </c>
    </row>
    <row r="1959" spans="1:10" ht="356" x14ac:dyDescent="0.2">
      <c r="A1959" t="s">
        <v>3543</v>
      </c>
      <c r="B1959" t="s">
        <v>3528</v>
      </c>
      <c r="C1959" s="2" t="s">
        <v>3544</v>
      </c>
      <c r="D1959">
        <v>545</v>
      </c>
      <c r="E1959" t="s">
        <v>914</v>
      </c>
      <c r="F1959" t="s">
        <v>13</v>
      </c>
      <c r="G1959" t="str">
        <f t="shared" si="30"/>
        <v xml:space="preserve"> CA</v>
      </c>
      <c r="H1959" t="str">
        <f>IF([1]alldata!$D$1959&gt;1000,"Good Review","not many reviews")</f>
        <v>not many reviews</v>
      </c>
      <c r="J1959" t="str">
        <f>CONCATENATE([1]alldata!$A$1959,[1]alldata!$B$1959)</f>
        <v>Senior Research AssociateUSC</v>
      </c>
    </row>
    <row r="1960" spans="1:10" ht="388" x14ac:dyDescent="0.2">
      <c r="A1960" t="s">
        <v>1624</v>
      </c>
      <c r="B1960" t="s">
        <v>3528</v>
      </c>
      <c r="C1960" s="2" t="s">
        <v>3545</v>
      </c>
      <c r="D1960">
        <v>545</v>
      </c>
      <c r="E1960" t="s">
        <v>914</v>
      </c>
      <c r="F1960" t="s">
        <v>13</v>
      </c>
      <c r="G1960" t="str">
        <f t="shared" si="30"/>
        <v xml:space="preserve"> CA</v>
      </c>
      <c r="H1960" t="str">
        <f>IF([1]alldata!$D$1960&gt;1000,"Good Review","not many reviews")</f>
        <v>not many reviews</v>
      </c>
      <c r="J1960" t="str">
        <f>CONCATENATE([1]alldata!$A$1960,[1]alldata!$B$1960)</f>
        <v>Administrative AssistantUSC</v>
      </c>
    </row>
    <row r="1961" spans="1:10" ht="356" x14ac:dyDescent="0.2">
      <c r="A1961" t="s">
        <v>3546</v>
      </c>
      <c r="B1961" t="s">
        <v>3528</v>
      </c>
      <c r="C1961" s="2" t="s">
        <v>3547</v>
      </c>
      <c r="D1961">
        <v>545</v>
      </c>
      <c r="E1961" t="s">
        <v>914</v>
      </c>
      <c r="F1961" t="s">
        <v>13</v>
      </c>
      <c r="G1961" t="str">
        <f t="shared" si="30"/>
        <v xml:space="preserve"> CA</v>
      </c>
      <c r="H1961" t="str">
        <f>IF([1]alldata!$D$1961&gt;1000,"Good Review","not many reviews")</f>
        <v>not many reviews</v>
      </c>
      <c r="J1961" t="str">
        <f>CONCATENATE([1]alldata!$A$1961,[1]alldata!$B$1961)</f>
        <v>Technical Project SpecialistUSC</v>
      </c>
    </row>
    <row r="1962" spans="1:10" ht="372" x14ac:dyDescent="0.2">
      <c r="A1962" t="s">
        <v>3548</v>
      </c>
      <c r="B1962" t="s">
        <v>3528</v>
      </c>
      <c r="C1962" s="2" t="s">
        <v>3549</v>
      </c>
      <c r="D1962">
        <v>545</v>
      </c>
      <c r="E1962" t="s">
        <v>914</v>
      </c>
      <c r="F1962" t="s">
        <v>13</v>
      </c>
      <c r="G1962" t="str">
        <f t="shared" si="30"/>
        <v xml:space="preserve"> CA</v>
      </c>
      <c r="H1962" t="str">
        <f>IF([1]alldata!$D$1962&gt;1000,"Good Review","not many reviews")</f>
        <v>not many reviews</v>
      </c>
      <c r="J1962" t="str">
        <f>CONCATENATE([1]alldata!$A$1962,[1]alldata!$B$1962)</f>
        <v>Postdoc Research AssociateUSC</v>
      </c>
    </row>
    <row r="1963" spans="1:10" ht="388" x14ac:dyDescent="0.2">
      <c r="A1963" t="s">
        <v>3550</v>
      </c>
      <c r="B1963" t="s">
        <v>3528</v>
      </c>
      <c r="C1963" s="2" t="s">
        <v>3551</v>
      </c>
      <c r="D1963">
        <v>545</v>
      </c>
      <c r="E1963" t="s">
        <v>914</v>
      </c>
      <c r="F1963" t="s">
        <v>13</v>
      </c>
      <c r="G1963" t="str">
        <f t="shared" si="30"/>
        <v xml:space="preserve"> CA</v>
      </c>
      <c r="H1963" t="str">
        <f>IF([1]alldata!$D$1963&gt;1000,"Good Review","not many reviews")</f>
        <v>not many reviews</v>
      </c>
      <c r="J1963" t="str">
        <f>CONCATENATE([1]alldata!$A$1963,[1]alldata!$B$1963)</f>
        <v>Research Professors (Open Rank) in Health PolicyUSC</v>
      </c>
    </row>
    <row r="1964" spans="1:10" ht="409.6" x14ac:dyDescent="0.2">
      <c r="A1964" t="s">
        <v>3552</v>
      </c>
      <c r="B1964" t="s">
        <v>3553</v>
      </c>
      <c r="C1964" s="2" t="s">
        <v>3554</v>
      </c>
      <c r="D1964">
        <v>544</v>
      </c>
      <c r="E1964" t="s">
        <v>914</v>
      </c>
      <c r="F1964" t="s">
        <v>13</v>
      </c>
      <c r="G1964" t="str">
        <f t="shared" si="30"/>
        <v xml:space="preserve"> CA</v>
      </c>
      <c r="H1964" t="str">
        <f>IF([1]alldata!$D$1964&gt;1000,"Good Review","not many reviews")</f>
        <v>not many reviews</v>
      </c>
      <c r="J1964" t="str">
        <f>CONCATENATE([1]alldata!$A$1964,[1]alldata!$B$1964)</f>
        <v>RESEARCH ANALYST II, BEHAVIORAL SCIENCESLos Angeles County Department of Human Resources</v>
      </c>
    </row>
    <row r="1965" spans="1:10" ht="388" x14ac:dyDescent="0.2">
      <c r="A1965" t="s">
        <v>3555</v>
      </c>
      <c r="B1965" t="s">
        <v>3556</v>
      </c>
      <c r="C1965" s="2" t="s">
        <v>3557</v>
      </c>
      <c r="D1965">
        <v>537</v>
      </c>
      <c r="E1965" t="s">
        <v>792</v>
      </c>
      <c r="F1965" t="s">
        <v>17</v>
      </c>
      <c r="G1965" t="str">
        <f t="shared" si="30"/>
        <v xml:space="preserve"> IL</v>
      </c>
      <c r="H1965" t="str">
        <f>IF([1]alldata!$D$1965&gt;1000,"Good Review","not many reviews")</f>
        <v>not many reviews</v>
      </c>
      <c r="J1965" t="str">
        <f>CONCATENATE([1]alldata!$A$1965,[1]alldata!$B$1965)</f>
        <v>HLS - Statistical Quality LeadOliver Wyman</v>
      </c>
    </row>
    <row r="1966" spans="1:10" ht="404" x14ac:dyDescent="0.2">
      <c r="A1966" t="s">
        <v>3558</v>
      </c>
      <c r="B1966" t="s">
        <v>3556</v>
      </c>
      <c r="C1966" s="2" t="s">
        <v>3559</v>
      </c>
      <c r="D1966">
        <v>537</v>
      </c>
      <c r="E1966" t="s">
        <v>105</v>
      </c>
      <c r="F1966" t="s">
        <v>806</v>
      </c>
      <c r="G1966" t="str">
        <f t="shared" si="30"/>
        <v xml:space="preserve"> NY</v>
      </c>
      <c r="H1966" t="str">
        <f>IF([1]alldata!$D$1966&gt;1000,"Good Review","not many reviews")</f>
        <v>not many reviews</v>
      </c>
      <c r="J1966" t="str">
        <f>CONCATENATE([1]alldata!$A$1966,[1]alldata!$B$1966)</f>
        <v>Predictive Modeling AnalystOliver Wyman</v>
      </c>
    </row>
    <row r="1967" spans="1:10" ht="404" x14ac:dyDescent="0.2">
      <c r="A1967" t="s">
        <v>3560</v>
      </c>
      <c r="B1967" t="s">
        <v>3561</v>
      </c>
      <c r="C1967" s="2" t="s">
        <v>3562</v>
      </c>
      <c r="D1967">
        <v>537</v>
      </c>
      <c r="E1967" t="s">
        <v>105</v>
      </c>
      <c r="F1967" t="s">
        <v>20</v>
      </c>
      <c r="G1967" t="str">
        <f t="shared" si="30"/>
        <v xml:space="preserve"> NY</v>
      </c>
      <c r="H1967" t="str">
        <f>IF([1]alldata!$D$1967&gt;1000,"Good Review","not many reviews")</f>
        <v>not many reviews</v>
      </c>
      <c r="J1967" t="str">
        <f>CONCATENATE([1]alldata!$A$1967,[1]alldata!$B$1967)</f>
        <v>Head of Enterprise Data ArchitectureMarsh &amp; McLennan Companies</v>
      </c>
    </row>
    <row r="1968" spans="1:10" ht="409.6" x14ac:dyDescent="0.2">
      <c r="A1968" t="s">
        <v>3563</v>
      </c>
      <c r="B1968" t="s">
        <v>3564</v>
      </c>
      <c r="C1968" s="2" t="s">
        <v>3565</v>
      </c>
      <c r="D1968">
        <v>530</v>
      </c>
      <c r="E1968" t="s">
        <v>111</v>
      </c>
      <c r="F1968" t="s">
        <v>18</v>
      </c>
      <c r="G1968" t="str">
        <f t="shared" si="30"/>
        <v xml:space="preserve"> MA</v>
      </c>
      <c r="H1968" t="str">
        <f>IF([1]alldata!$D$1968&gt;1000,"Good Review","not many reviews")</f>
        <v>not many reviews</v>
      </c>
      <c r="J1968" t="str">
        <f>CONCATENATE([1]alldata!$A$1968,[1]alldata!$B$1968)</f>
        <v>Medical Director/Sr Medical Director - Neurologist (Epilepsy)Takeda Pharmaceutical</v>
      </c>
    </row>
    <row r="1969" spans="1:10" ht="409.6" x14ac:dyDescent="0.2">
      <c r="A1969" t="s">
        <v>3566</v>
      </c>
      <c r="B1969" t="s">
        <v>3564</v>
      </c>
      <c r="C1969" s="2" t="s">
        <v>3565</v>
      </c>
      <c r="D1969">
        <v>530</v>
      </c>
      <c r="E1969" t="s">
        <v>111</v>
      </c>
      <c r="F1969" t="s">
        <v>18</v>
      </c>
      <c r="G1969" t="str">
        <f t="shared" si="30"/>
        <v xml:space="preserve"> MA</v>
      </c>
      <c r="H1969" t="str">
        <f>IF([1]alldata!$D$1969&gt;1000,"Good Review","not many reviews")</f>
        <v>not many reviews</v>
      </c>
      <c r="J1969" t="str">
        <f>CONCATENATE([1]alldata!$A$1969,[1]alldata!$B$1969)</f>
        <v>Senior Medical Director - GI/Immunology (Clinical Development)Takeda Pharmaceutical</v>
      </c>
    </row>
    <row r="1970" spans="1:10" ht="409.6" x14ac:dyDescent="0.2">
      <c r="A1970" t="s">
        <v>3567</v>
      </c>
      <c r="B1970" t="s">
        <v>3564</v>
      </c>
      <c r="C1970" s="2" t="s">
        <v>3568</v>
      </c>
      <c r="D1970">
        <v>530</v>
      </c>
      <c r="E1970" t="s">
        <v>111</v>
      </c>
      <c r="F1970" t="s">
        <v>18</v>
      </c>
      <c r="G1970" t="str">
        <f t="shared" si="30"/>
        <v xml:space="preserve"> MA</v>
      </c>
      <c r="H1970" t="str">
        <f>IF([1]alldata!$D$1970&gt;1000,"Good Review","not many reviews")</f>
        <v>not many reviews</v>
      </c>
      <c r="J1970" t="str">
        <f>CONCATENATE([1]alldata!$A$1970,[1]alldata!$B$1970)</f>
        <v>Executive Medical Director PVTakeda Pharmaceutical</v>
      </c>
    </row>
    <row r="1971" spans="1:10" ht="409.6" x14ac:dyDescent="0.2">
      <c r="A1971" t="s">
        <v>3569</v>
      </c>
      <c r="B1971" t="s">
        <v>3564</v>
      </c>
      <c r="C1971" s="2" t="s">
        <v>3565</v>
      </c>
      <c r="D1971">
        <v>530</v>
      </c>
      <c r="E1971" t="s">
        <v>111</v>
      </c>
      <c r="F1971" t="s">
        <v>18</v>
      </c>
      <c r="G1971" t="str">
        <f t="shared" si="30"/>
        <v xml:space="preserve"> MA</v>
      </c>
      <c r="H1971" t="str">
        <f>IF([1]alldata!$D$1971&gt;1000,"Good Review","not many reviews")</f>
        <v>not many reviews</v>
      </c>
      <c r="J1971" t="str">
        <f>CONCATENATE([1]alldata!$A$1971,[1]alldata!$B$1971)</f>
        <v>Associate Scientific DirectorTakeda Pharmaceutical</v>
      </c>
    </row>
    <row r="1972" spans="1:10" ht="409.6" x14ac:dyDescent="0.2">
      <c r="A1972" t="s">
        <v>3570</v>
      </c>
      <c r="B1972" t="s">
        <v>3564</v>
      </c>
      <c r="C1972" s="2" t="s">
        <v>3565</v>
      </c>
      <c r="D1972">
        <v>530</v>
      </c>
      <c r="E1972" t="s">
        <v>111</v>
      </c>
      <c r="F1972" t="s">
        <v>18</v>
      </c>
      <c r="G1972" t="str">
        <f t="shared" si="30"/>
        <v xml:space="preserve"> MA</v>
      </c>
      <c r="H1972" t="str">
        <f>IF([1]alldata!$D$1972&gt;1000,"Good Review","not many reviews")</f>
        <v>not many reviews</v>
      </c>
      <c r="J1972" t="str">
        <f>CONCATENATE([1]alldata!$A$1972,[1]alldata!$B$1972)</f>
        <v>Senior Scientist, Translational CMC, Cell TherapyTakeda Pharmaceutical</v>
      </c>
    </row>
    <row r="1973" spans="1:10" ht="409.6" x14ac:dyDescent="0.2">
      <c r="A1973" t="s">
        <v>3571</v>
      </c>
      <c r="B1973" t="s">
        <v>3564</v>
      </c>
      <c r="C1973" s="2" t="s">
        <v>3565</v>
      </c>
      <c r="D1973">
        <v>530</v>
      </c>
      <c r="E1973" t="s">
        <v>111</v>
      </c>
      <c r="F1973" t="s">
        <v>18</v>
      </c>
      <c r="G1973" t="str">
        <f t="shared" si="30"/>
        <v xml:space="preserve"> MA</v>
      </c>
      <c r="H1973" t="str">
        <f>IF([1]alldata!$D$1973&gt;1000,"Good Review","not many reviews")</f>
        <v>not many reviews</v>
      </c>
      <c r="J1973" t="str">
        <f>CONCATENATE([1]alldata!$A$1973,[1]alldata!$B$1973)</f>
        <v>Senior Scientist, CMC Modeling, Cell TherapyTakeda Pharmaceutical</v>
      </c>
    </row>
    <row r="1974" spans="1:10" ht="409.6" x14ac:dyDescent="0.2">
      <c r="A1974" t="s">
        <v>3572</v>
      </c>
      <c r="B1974" t="s">
        <v>3564</v>
      </c>
      <c r="C1974" s="2" t="s">
        <v>3565</v>
      </c>
      <c r="D1974">
        <v>530</v>
      </c>
      <c r="E1974" t="s">
        <v>111</v>
      </c>
      <c r="F1974" t="s">
        <v>18</v>
      </c>
      <c r="G1974" t="str">
        <f t="shared" si="30"/>
        <v xml:space="preserve"> MA</v>
      </c>
      <c r="H1974" t="str">
        <f>IF([1]alldata!$D$1974&gt;1000,"Good Review","not many reviews")</f>
        <v>not many reviews</v>
      </c>
      <c r="J1974" t="str">
        <f>CONCATENATE([1]alldata!$A$1974,[1]alldata!$B$1974)</f>
        <v>Senior R&amp;D IT Business Analyst, LifeSciences Informatics ExpertTakeda Pharmaceutical</v>
      </c>
    </row>
    <row r="1975" spans="1:10" ht="409.6" x14ac:dyDescent="0.2">
      <c r="A1975" t="s">
        <v>3573</v>
      </c>
      <c r="B1975" t="s">
        <v>3564</v>
      </c>
      <c r="C1975" s="2" t="s">
        <v>3565</v>
      </c>
      <c r="D1975">
        <v>530</v>
      </c>
      <c r="E1975" t="s">
        <v>111</v>
      </c>
      <c r="F1975" t="s">
        <v>18</v>
      </c>
      <c r="G1975" t="str">
        <f t="shared" si="30"/>
        <v xml:space="preserve"> MA</v>
      </c>
      <c r="H1975" t="str">
        <f>IF([1]alldata!$D$1975&gt;1000,"Good Review","not many reviews")</f>
        <v>not many reviews</v>
      </c>
      <c r="J1975" t="str">
        <f>CONCATENATE([1]alldata!$A$1975,[1]alldata!$B$1975)</f>
        <v>Scientist, Process ChemistryTakeda Pharmaceutical</v>
      </c>
    </row>
    <row r="1976" spans="1:10" ht="409.6" x14ac:dyDescent="0.2">
      <c r="A1976" t="s">
        <v>3574</v>
      </c>
      <c r="B1976" t="s">
        <v>3564</v>
      </c>
      <c r="C1976" s="2" t="s">
        <v>3565</v>
      </c>
      <c r="D1976">
        <v>530</v>
      </c>
      <c r="E1976" t="s">
        <v>111</v>
      </c>
      <c r="F1976" t="s">
        <v>18</v>
      </c>
      <c r="G1976" t="str">
        <f t="shared" si="30"/>
        <v xml:space="preserve"> MA</v>
      </c>
      <c r="H1976" t="str">
        <f>IF([1]alldata!$D$1976&gt;1000,"Good Review","not many reviews")</f>
        <v>not many reviews</v>
      </c>
      <c r="J1976" t="str">
        <f>CONCATENATE([1]alldata!$A$1976,[1]alldata!$B$1976)</f>
        <v>Associate Director Signal ManagementTakeda Pharmaceutical</v>
      </c>
    </row>
    <row r="1977" spans="1:10" ht="409.6" x14ac:dyDescent="0.2">
      <c r="A1977" t="s">
        <v>3575</v>
      </c>
      <c r="B1977" t="s">
        <v>3564</v>
      </c>
      <c r="C1977" s="2" t="s">
        <v>3576</v>
      </c>
      <c r="D1977">
        <v>530</v>
      </c>
      <c r="E1977" t="s">
        <v>111</v>
      </c>
      <c r="F1977" t="s">
        <v>18</v>
      </c>
      <c r="G1977" t="str">
        <f t="shared" si="30"/>
        <v xml:space="preserve"> MA</v>
      </c>
      <c r="H1977" t="str">
        <f>IF([1]alldata!$D$1977&gt;1000,"Good Review","not many reviews")</f>
        <v>not many reviews</v>
      </c>
      <c r="J1977" t="str">
        <f>CONCATENATE([1]alldata!$A$1977,[1]alldata!$B$1977)</f>
        <v>Data Librarian/Lead Data LibrarianTakeda Pharmaceutical</v>
      </c>
    </row>
    <row r="1978" spans="1:10" ht="409.6" x14ac:dyDescent="0.2">
      <c r="A1978" t="s">
        <v>3577</v>
      </c>
      <c r="B1978" t="s">
        <v>3564</v>
      </c>
      <c r="C1978" s="2" t="s">
        <v>3578</v>
      </c>
      <c r="D1978">
        <v>530</v>
      </c>
      <c r="E1978" t="s">
        <v>111</v>
      </c>
      <c r="F1978" t="s">
        <v>18</v>
      </c>
      <c r="G1978" t="str">
        <f t="shared" si="30"/>
        <v xml:space="preserve"> MA</v>
      </c>
      <c r="H1978" t="str">
        <f>IF([1]alldata!$D$1978&gt;1000,"Good Review","not many reviews")</f>
        <v>not many reviews</v>
      </c>
      <c r="J1978" t="str">
        <f>CONCATENATE([1]alldata!$A$1978,[1]alldata!$B$1978)</f>
        <v>Research Investigator/Scientist ITakeda Pharmaceutical</v>
      </c>
    </row>
    <row r="1979" spans="1:10" ht="409.6" x14ac:dyDescent="0.2">
      <c r="A1979" t="s">
        <v>3579</v>
      </c>
      <c r="B1979" t="s">
        <v>3564</v>
      </c>
      <c r="C1979" s="2" t="s">
        <v>3580</v>
      </c>
      <c r="D1979">
        <v>530</v>
      </c>
      <c r="E1979" t="s">
        <v>199</v>
      </c>
      <c r="F1979" t="s">
        <v>18</v>
      </c>
      <c r="G1979" t="str">
        <f t="shared" si="30"/>
        <v xml:space="preserve"> MA</v>
      </c>
      <c r="H1979" t="str">
        <f>IF([1]alldata!$D$1979&gt;1000,"Good Review","not many reviews")</f>
        <v>not many reviews</v>
      </c>
      <c r="J1979" t="str">
        <f>CONCATENATE([1]alldata!$A$1979,[1]alldata!$B$1979)</f>
        <v>Neurologist - Senior Medical DirectorTakeda Pharmaceutical</v>
      </c>
    </row>
    <row r="1980" spans="1:10" ht="409.6" x14ac:dyDescent="0.2">
      <c r="A1980" t="s">
        <v>3581</v>
      </c>
      <c r="B1980" t="s">
        <v>3564</v>
      </c>
      <c r="C1980" s="2" t="s">
        <v>3565</v>
      </c>
      <c r="D1980">
        <v>530</v>
      </c>
      <c r="E1980" t="s">
        <v>199</v>
      </c>
      <c r="F1980" t="s">
        <v>18</v>
      </c>
      <c r="G1980" t="str">
        <f t="shared" si="30"/>
        <v xml:space="preserve"> MA</v>
      </c>
      <c r="H1980" t="str">
        <f>IF([1]alldata!$D$1980&gt;1000,"Good Review","not many reviews")</f>
        <v>not many reviews</v>
      </c>
      <c r="J1980" t="str">
        <f>CONCATENATE([1]alldata!$A$1980,[1]alldata!$B$1980)</f>
        <v>Associate Medical Director- Hepatologist / GastroenterologistTakeda Pharmaceutical</v>
      </c>
    </row>
    <row r="1981" spans="1:10" ht="409.6" x14ac:dyDescent="0.2">
      <c r="A1981" t="s">
        <v>3582</v>
      </c>
      <c r="B1981" t="s">
        <v>3564</v>
      </c>
      <c r="C1981" s="2" t="s">
        <v>3565</v>
      </c>
      <c r="D1981">
        <v>530</v>
      </c>
      <c r="E1981" t="s">
        <v>199</v>
      </c>
      <c r="F1981" t="s">
        <v>18</v>
      </c>
      <c r="G1981" t="str">
        <f t="shared" si="30"/>
        <v xml:space="preserve"> MA</v>
      </c>
      <c r="H1981" t="str">
        <f>IF([1]alldata!$D$1981&gt;1000,"Good Review","not many reviews")</f>
        <v>not many reviews</v>
      </c>
      <c r="J1981" t="str">
        <f>CONCATENATE([1]alldata!$A$1981,[1]alldata!$B$1981)</f>
        <v>Senior Scientist, Analytical Development, Cell TherapyTakeda Pharmaceutical</v>
      </c>
    </row>
    <row r="1982" spans="1:10" ht="409.6" x14ac:dyDescent="0.2">
      <c r="A1982" t="s">
        <v>3583</v>
      </c>
      <c r="B1982" t="s">
        <v>3564</v>
      </c>
      <c r="C1982" s="2" t="s">
        <v>3584</v>
      </c>
      <c r="D1982">
        <v>530</v>
      </c>
      <c r="E1982" t="s">
        <v>199</v>
      </c>
      <c r="F1982" t="s">
        <v>18</v>
      </c>
      <c r="G1982" t="str">
        <f t="shared" si="30"/>
        <v xml:space="preserve"> MA</v>
      </c>
      <c r="H1982" t="str">
        <f>IF([1]alldata!$D$1982&gt;1000,"Good Review","not many reviews")</f>
        <v>not many reviews</v>
      </c>
      <c r="J1982" t="str">
        <f>CONCATENATE([1]alldata!$A$1982,[1]alldata!$B$1982)</f>
        <v>Senior IS/IT Analyst- Vaccines Research and PreclinicalTakeda Pharmaceutical</v>
      </c>
    </row>
    <row r="1983" spans="1:10" ht="409.6" x14ac:dyDescent="0.2">
      <c r="A1983" t="s">
        <v>3585</v>
      </c>
      <c r="B1983" t="s">
        <v>3564</v>
      </c>
      <c r="C1983" s="2" t="s">
        <v>3565</v>
      </c>
      <c r="D1983">
        <v>530</v>
      </c>
      <c r="E1983" t="s">
        <v>199</v>
      </c>
      <c r="F1983" t="s">
        <v>18</v>
      </c>
      <c r="G1983" t="str">
        <f t="shared" si="30"/>
        <v xml:space="preserve"> MA</v>
      </c>
      <c r="H1983" t="str">
        <f>IF([1]alldata!$D$1983&gt;1000,"Good Review","not many reviews")</f>
        <v>not many reviews</v>
      </c>
      <c r="J1983" t="str">
        <f>CONCATENATE([1]alldata!$A$1983,[1]alldata!$B$1983)</f>
        <v>Senior Scientist / Scientist, T Cell Immunologist, Cell TherapyTakeda Pharmaceutical</v>
      </c>
    </row>
    <row r="1984" spans="1:10" ht="409.6" x14ac:dyDescent="0.2">
      <c r="A1984" t="s">
        <v>3586</v>
      </c>
      <c r="B1984" t="s">
        <v>3564</v>
      </c>
      <c r="C1984" s="2" t="s">
        <v>3565</v>
      </c>
      <c r="D1984">
        <v>530</v>
      </c>
      <c r="E1984" t="s">
        <v>199</v>
      </c>
      <c r="F1984" t="s">
        <v>18</v>
      </c>
      <c r="G1984" t="str">
        <f t="shared" si="30"/>
        <v xml:space="preserve"> MA</v>
      </c>
      <c r="H1984" t="str">
        <f>IF([1]alldata!$D$1984&gt;1000,"Good Review","not many reviews")</f>
        <v>not many reviews</v>
      </c>
      <c r="J1984" t="str">
        <f>CONCATENATE([1]alldata!$A$1984,[1]alldata!$B$1984)</f>
        <v>Scientist, Process &amp; Analytical Development, Cell TherapyTakeda Pharmaceutical</v>
      </c>
    </row>
    <row r="1985" spans="1:10" ht="409.6" x14ac:dyDescent="0.2">
      <c r="A1985" t="s">
        <v>3587</v>
      </c>
      <c r="B1985" t="s">
        <v>3564</v>
      </c>
      <c r="C1985" s="2" t="s">
        <v>3565</v>
      </c>
      <c r="D1985">
        <v>530</v>
      </c>
      <c r="E1985" t="s">
        <v>199</v>
      </c>
      <c r="F1985" t="s">
        <v>18</v>
      </c>
      <c r="G1985" t="str">
        <f t="shared" si="30"/>
        <v xml:space="preserve"> MA</v>
      </c>
      <c r="H1985" t="str">
        <f>IF([1]alldata!$D$1985&gt;1000,"Good Review","not many reviews")</f>
        <v>not many reviews</v>
      </c>
      <c r="J1985" t="str">
        <f>CONCATENATE([1]alldata!$A$1985,[1]alldata!$B$1985)</f>
        <v>Associate Director, Translational Biomarker Research - OncologyTakeda Pharmaceutical</v>
      </c>
    </row>
    <row r="1986" spans="1:10" ht="409.6" x14ac:dyDescent="0.2">
      <c r="A1986" t="s">
        <v>3588</v>
      </c>
      <c r="B1986" t="s">
        <v>3564</v>
      </c>
      <c r="C1986" s="2" t="s">
        <v>3589</v>
      </c>
      <c r="D1986">
        <v>530</v>
      </c>
      <c r="E1986" t="s">
        <v>199</v>
      </c>
      <c r="F1986" t="s">
        <v>18</v>
      </c>
      <c r="G1986" t="str">
        <f t="shared" ref="G1986:G2049" si="31">LEFT(F1986,3)</f>
        <v xml:space="preserve"> MA</v>
      </c>
      <c r="H1986" t="str">
        <f>IF([1]alldata!$D$1986&gt;1000,"Good Review","not many reviews")</f>
        <v>not many reviews</v>
      </c>
      <c r="J1986" t="str">
        <f>CONCATENATE([1]alldata!$A$1986,[1]alldata!$B$1986)</f>
        <v>Senior Scientist II, Quality Technical OperationsTakeda Pharmaceutical</v>
      </c>
    </row>
    <row r="1987" spans="1:10" ht="409.6" x14ac:dyDescent="0.2">
      <c r="A1987" t="s">
        <v>3590</v>
      </c>
      <c r="B1987" t="s">
        <v>3564</v>
      </c>
      <c r="C1987" s="2" t="s">
        <v>3591</v>
      </c>
      <c r="D1987">
        <v>530</v>
      </c>
      <c r="E1987" t="s">
        <v>199</v>
      </c>
      <c r="F1987" t="s">
        <v>18</v>
      </c>
      <c r="G1987" t="str">
        <f t="shared" si="31"/>
        <v xml:space="preserve"> MA</v>
      </c>
      <c r="H1987" t="str">
        <f>IF([1]alldata!$D$1987&gt;1000,"Good Review","not many reviews")</f>
        <v>not many reviews</v>
      </c>
      <c r="J1987" t="str">
        <f>CONCATENATE([1]alldata!$A$1987,[1]alldata!$B$1987)</f>
        <v>Head of Biologics ResearchTakeda Pharmaceutical</v>
      </c>
    </row>
    <row r="1988" spans="1:10" ht="409.6" x14ac:dyDescent="0.2">
      <c r="A1988" t="s">
        <v>3592</v>
      </c>
      <c r="B1988" t="s">
        <v>3564</v>
      </c>
      <c r="C1988" s="2" t="s">
        <v>3565</v>
      </c>
      <c r="D1988">
        <v>530</v>
      </c>
      <c r="E1988" t="s">
        <v>199</v>
      </c>
      <c r="F1988" t="s">
        <v>18</v>
      </c>
      <c r="G1988" t="str">
        <f t="shared" si="31"/>
        <v xml:space="preserve"> MA</v>
      </c>
      <c r="H1988" t="str">
        <f>IF([1]alldata!$D$1988&gt;1000,"Good Review","not many reviews")</f>
        <v>not many reviews</v>
      </c>
      <c r="J1988" t="str">
        <f>CONCATENATE([1]alldata!$A$1988,[1]alldata!$B$1988)</f>
        <v>Medical Director, Global Patient Safety EvaluationTakeda Pharmaceutical</v>
      </c>
    </row>
    <row r="1989" spans="1:10" ht="409.6" x14ac:dyDescent="0.2">
      <c r="A1989" t="s">
        <v>3593</v>
      </c>
      <c r="B1989" t="s">
        <v>3564</v>
      </c>
      <c r="C1989" s="2" t="s">
        <v>3565</v>
      </c>
      <c r="D1989">
        <v>530</v>
      </c>
      <c r="E1989" t="s">
        <v>199</v>
      </c>
      <c r="F1989" t="s">
        <v>18</v>
      </c>
      <c r="G1989" t="str">
        <f t="shared" si="31"/>
        <v xml:space="preserve"> MA</v>
      </c>
      <c r="H1989" t="str">
        <f>IF([1]alldata!$D$1989&gt;1000,"Good Review","not many reviews")</f>
        <v>not many reviews</v>
      </c>
      <c r="J1989" t="str">
        <f>CONCATENATE([1]alldata!$A$1989,[1]alldata!$B$1989)</f>
        <v>Scientist, Analytical Development, Cell TherapyTakeda Pharmaceutical</v>
      </c>
    </row>
    <row r="1990" spans="1:10" ht="409.6" x14ac:dyDescent="0.2">
      <c r="A1990" t="s">
        <v>3594</v>
      </c>
      <c r="B1990" t="s">
        <v>3564</v>
      </c>
      <c r="C1990" s="2" t="s">
        <v>3565</v>
      </c>
      <c r="D1990">
        <v>530</v>
      </c>
      <c r="E1990" t="s">
        <v>199</v>
      </c>
      <c r="F1990" t="s">
        <v>18</v>
      </c>
      <c r="G1990" t="str">
        <f t="shared" si="31"/>
        <v xml:space="preserve"> MA</v>
      </c>
      <c r="H1990" t="str">
        <f>IF([1]alldata!$D$1990&gt;1000,"Good Review","not many reviews")</f>
        <v>not many reviews</v>
      </c>
      <c r="J1990" t="str">
        <f>CONCATENATE([1]alldata!$A$1990,[1]alldata!$B$1990)</f>
        <v>Translational Research Lead, Redirected ImmunityTakeda Pharmaceutical</v>
      </c>
    </row>
    <row r="1991" spans="1:10" ht="409.6" x14ac:dyDescent="0.2">
      <c r="A1991" t="s">
        <v>3595</v>
      </c>
      <c r="B1991" t="s">
        <v>3564</v>
      </c>
      <c r="C1991" s="2" t="s">
        <v>3565</v>
      </c>
      <c r="D1991">
        <v>530</v>
      </c>
      <c r="E1991" t="s">
        <v>199</v>
      </c>
      <c r="F1991" t="s">
        <v>18</v>
      </c>
      <c r="G1991" t="str">
        <f t="shared" si="31"/>
        <v xml:space="preserve"> MA</v>
      </c>
      <c r="H1991" t="str">
        <f>IF([1]alldata!$D$1991&gt;1000,"Good Review","not many reviews")</f>
        <v>not many reviews</v>
      </c>
      <c r="J1991" t="str">
        <f>CONCATENATE([1]alldata!$A$1991,[1]alldata!$B$1991)</f>
        <v>Head of Translational BioassaysTakeda Pharmaceutical</v>
      </c>
    </row>
    <row r="1992" spans="1:10" ht="409.6" x14ac:dyDescent="0.2">
      <c r="A1992" t="s">
        <v>3596</v>
      </c>
      <c r="B1992" t="s">
        <v>3564</v>
      </c>
      <c r="C1992" s="2" t="s">
        <v>3565</v>
      </c>
      <c r="D1992">
        <v>530</v>
      </c>
      <c r="E1992" t="s">
        <v>199</v>
      </c>
      <c r="F1992" t="s">
        <v>18</v>
      </c>
      <c r="G1992" t="str">
        <f t="shared" si="31"/>
        <v xml:space="preserve"> MA</v>
      </c>
      <c r="H1992" t="str">
        <f>IF([1]alldata!$D$1992&gt;1000,"Good Review","not many reviews")</f>
        <v>not many reviews</v>
      </c>
      <c r="J1992" t="str">
        <f>CONCATENATE([1]alldata!$A$1992,[1]alldata!$B$1992)</f>
        <v>Translational Research Expert, Breakthrough HemeTakeda Pharmaceutical</v>
      </c>
    </row>
    <row r="1993" spans="1:10" ht="409.6" x14ac:dyDescent="0.2">
      <c r="A1993" t="s">
        <v>3597</v>
      </c>
      <c r="B1993" t="s">
        <v>3564</v>
      </c>
      <c r="C1993" s="2" t="s">
        <v>3565</v>
      </c>
      <c r="D1993">
        <v>530</v>
      </c>
      <c r="E1993" t="s">
        <v>199</v>
      </c>
      <c r="F1993" t="s">
        <v>18</v>
      </c>
      <c r="G1993" t="str">
        <f t="shared" si="31"/>
        <v xml:space="preserve"> MA</v>
      </c>
      <c r="H1993" t="str">
        <f>IF([1]alldata!$D$1993&gt;1000,"Good Review","not many reviews")</f>
        <v>not many reviews</v>
      </c>
      <c r="J1993" t="str">
        <f>CONCATENATE([1]alldata!$A$1993,[1]alldata!$B$1993)</f>
        <v>Translational Research Expert, Cold to Hot-Tumor MicroenvironmentTakeda Pharmaceutical</v>
      </c>
    </row>
    <row r="1994" spans="1:10" ht="409.6" x14ac:dyDescent="0.2">
      <c r="A1994" t="s">
        <v>3598</v>
      </c>
      <c r="B1994" t="s">
        <v>3564</v>
      </c>
      <c r="C1994" s="2" t="s">
        <v>3599</v>
      </c>
      <c r="D1994">
        <v>530</v>
      </c>
      <c r="E1994" t="s">
        <v>199</v>
      </c>
      <c r="F1994" t="s">
        <v>18</v>
      </c>
      <c r="G1994" t="str">
        <f t="shared" si="31"/>
        <v xml:space="preserve"> MA</v>
      </c>
      <c r="H1994" t="str">
        <f>IF([1]alldata!$D$1994&gt;1000,"Good Review","not many reviews")</f>
        <v>not many reviews</v>
      </c>
      <c r="J1994" t="str">
        <f>CONCATENATE([1]alldata!$A$1994,[1]alldata!$B$1994)</f>
        <v>Scientist I, Quality Technical OperationsTakeda Pharmaceutical</v>
      </c>
    </row>
    <row r="1995" spans="1:10" ht="409.6" x14ac:dyDescent="0.2">
      <c r="A1995" t="s">
        <v>3600</v>
      </c>
      <c r="B1995" t="s">
        <v>3564</v>
      </c>
      <c r="C1995" s="2" t="s">
        <v>3565</v>
      </c>
      <c r="D1995">
        <v>530</v>
      </c>
      <c r="E1995" t="s">
        <v>199</v>
      </c>
      <c r="F1995" t="s">
        <v>18</v>
      </c>
      <c r="G1995" t="str">
        <f t="shared" si="31"/>
        <v xml:space="preserve"> MA</v>
      </c>
      <c r="H1995" t="str">
        <f>IF([1]alldata!$D$1995&gt;1000,"Good Review","not many reviews")</f>
        <v>not many reviews</v>
      </c>
      <c r="J1995" t="str">
        <f>CONCATENATE([1]alldata!$A$1995,[1]alldata!$B$1995)</f>
        <v>Translational Research Lead, Breakthrough HemeTakeda Pharmaceutical</v>
      </c>
    </row>
    <row r="1996" spans="1:10" ht="409.6" x14ac:dyDescent="0.2">
      <c r="A1996" t="s">
        <v>3601</v>
      </c>
      <c r="B1996" t="s">
        <v>3564</v>
      </c>
      <c r="C1996" s="2" t="s">
        <v>3565</v>
      </c>
      <c r="D1996">
        <v>530</v>
      </c>
      <c r="E1996" t="s">
        <v>199</v>
      </c>
      <c r="F1996" t="s">
        <v>18</v>
      </c>
      <c r="G1996" t="str">
        <f t="shared" si="31"/>
        <v xml:space="preserve"> MA</v>
      </c>
      <c r="H1996" t="str">
        <f>IF([1]alldata!$D$1996&gt;1000,"Good Review","not many reviews")</f>
        <v>not many reviews</v>
      </c>
      <c r="J1996" t="str">
        <f>CONCATENATE([1]alldata!$A$1996,[1]alldata!$B$1996)</f>
        <v>Head of Translational SciencesTakeda Pharmaceutical</v>
      </c>
    </row>
    <row r="1997" spans="1:10" ht="409.6" x14ac:dyDescent="0.2">
      <c r="A1997" t="s">
        <v>3602</v>
      </c>
      <c r="B1997" t="s">
        <v>3564</v>
      </c>
      <c r="C1997" s="2" t="s">
        <v>3565</v>
      </c>
      <c r="D1997">
        <v>530</v>
      </c>
      <c r="E1997" t="s">
        <v>199</v>
      </c>
      <c r="F1997" t="s">
        <v>18</v>
      </c>
      <c r="G1997" t="str">
        <f t="shared" si="31"/>
        <v xml:space="preserve"> MA</v>
      </c>
      <c r="H1997" t="str">
        <f>IF([1]alldata!$D$1997&gt;1000,"Good Review","not many reviews")</f>
        <v>not many reviews</v>
      </c>
      <c r="J1997" t="str">
        <f>CONCATENATE([1]alldata!$A$1997,[1]alldata!$B$1997)</f>
        <v>Scientific Director - Cognitive ScientistTakeda Pharmaceutical</v>
      </c>
    </row>
    <row r="1998" spans="1:10" ht="409.6" x14ac:dyDescent="0.2">
      <c r="A1998" t="s">
        <v>3603</v>
      </c>
      <c r="B1998" t="s">
        <v>3564</v>
      </c>
      <c r="C1998" s="2" t="s">
        <v>3565</v>
      </c>
      <c r="D1998">
        <v>530</v>
      </c>
      <c r="E1998" t="s">
        <v>115</v>
      </c>
      <c r="F1998" t="s">
        <v>13</v>
      </c>
      <c r="G1998" t="str">
        <f t="shared" si="31"/>
        <v xml:space="preserve"> CA</v>
      </c>
      <c r="H1998" t="str">
        <f>IF([1]alldata!$D$1998&gt;1000,"Good Review","not many reviews")</f>
        <v>not many reviews</v>
      </c>
      <c r="J1998" t="str">
        <f>CONCATENATE([1]alldata!$A$1998,[1]alldata!$B$1998)</f>
        <v>Staff Scientist - Drug Metabolism - San Diego, CATakeda Pharmaceutical</v>
      </c>
    </row>
    <row r="1999" spans="1:10" ht="409.6" x14ac:dyDescent="0.2">
      <c r="A1999" t="s">
        <v>3604</v>
      </c>
      <c r="B1999" t="s">
        <v>3564</v>
      </c>
      <c r="C1999" s="2" t="s">
        <v>3565</v>
      </c>
      <c r="D1999">
        <v>530</v>
      </c>
      <c r="E1999" t="s">
        <v>115</v>
      </c>
      <c r="F1999" t="s">
        <v>13</v>
      </c>
      <c r="G1999" t="str">
        <f t="shared" si="31"/>
        <v xml:space="preserve"> CA</v>
      </c>
      <c r="H1999" t="str">
        <f>IF([1]alldata!$D$1999&gt;1000,"Good Review","not many reviews")</f>
        <v>not many reviews</v>
      </c>
      <c r="J1999" t="str">
        <f>CONCATENATE([1]alldata!$A$1999,[1]alldata!$B$1999)</f>
        <v>Associate Director, Medicinal Chemistry - San Diego, CATakeda Pharmaceutical</v>
      </c>
    </row>
    <row r="2000" spans="1:10" ht="409.6" x14ac:dyDescent="0.2">
      <c r="A2000" t="s">
        <v>3605</v>
      </c>
      <c r="B2000" t="s">
        <v>3564</v>
      </c>
      <c r="C2000" s="2" t="s">
        <v>3565</v>
      </c>
      <c r="D2000">
        <v>530</v>
      </c>
      <c r="E2000" t="s">
        <v>115</v>
      </c>
      <c r="F2000" t="s">
        <v>13</v>
      </c>
      <c r="G2000" t="str">
        <f t="shared" si="31"/>
        <v xml:space="preserve"> CA</v>
      </c>
      <c r="H2000" t="str">
        <f>IF([1]alldata!$D$2000&gt;1000,"Good Review","not many reviews")</f>
        <v>not many reviews</v>
      </c>
      <c r="J2000" t="str">
        <f>CONCATENATE([1]alldata!$A$2000,[1]alldata!$B$2000)</f>
        <v>Director, Head of Schizophrenia Biology, Neuroscience Research ‚Äì San Diego, CATakeda Pharmaceutical</v>
      </c>
    </row>
    <row r="2001" spans="1:10" ht="409.6" x14ac:dyDescent="0.2">
      <c r="A2001" t="s">
        <v>3606</v>
      </c>
      <c r="B2001" t="s">
        <v>3564</v>
      </c>
      <c r="C2001" s="2" t="s">
        <v>3565</v>
      </c>
      <c r="D2001">
        <v>530</v>
      </c>
      <c r="E2001" t="s">
        <v>115</v>
      </c>
      <c r="F2001" t="s">
        <v>13</v>
      </c>
      <c r="G2001" t="str">
        <f t="shared" si="31"/>
        <v xml:space="preserve"> CA</v>
      </c>
      <c r="H2001" t="str">
        <f>IF([1]alldata!$D$2001&gt;1000,"Good Review","not many reviews")</f>
        <v>not many reviews</v>
      </c>
      <c r="J2001" t="str">
        <f>CONCATENATE([1]alldata!$A$2001,[1]alldata!$B$2001)</f>
        <v>Principal Scientist, Drug Discovery Project Leader - Immunology - San Diego, CATakeda Pharmaceutical</v>
      </c>
    </row>
    <row r="2002" spans="1:10" ht="409.6" x14ac:dyDescent="0.2">
      <c r="A2002" t="s">
        <v>3607</v>
      </c>
      <c r="B2002" t="s">
        <v>3564</v>
      </c>
      <c r="C2002" s="2" t="s">
        <v>3608</v>
      </c>
      <c r="D2002">
        <v>530</v>
      </c>
      <c r="E2002" t="s">
        <v>115</v>
      </c>
      <c r="F2002" t="s">
        <v>13</v>
      </c>
      <c r="G2002" t="str">
        <f t="shared" si="31"/>
        <v xml:space="preserve"> CA</v>
      </c>
      <c r="H2002" t="str">
        <f>IF([1]alldata!$D$2002&gt;1000,"Good Review","not many reviews")</f>
        <v>not many reviews</v>
      </c>
      <c r="J2002" t="str">
        <f>CONCATENATE([1]alldata!$A$2002,[1]alldata!$B$2002)</f>
        <v>Principal Scientist ‚ÄìImmuno Biologics/Protein EngineerTakeda Pharmaceutical</v>
      </c>
    </row>
    <row r="2003" spans="1:10" ht="409.6" x14ac:dyDescent="0.2">
      <c r="A2003" t="s">
        <v>3609</v>
      </c>
      <c r="B2003" t="s">
        <v>3564</v>
      </c>
      <c r="C2003" s="2" t="s">
        <v>3565</v>
      </c>
      <c r="D2003">
        <v>530</v>
      </c>
      <c r="E2003" t="s">
        <v>115</v>
      </c>
      <c r="F2003" t="s">
        <v>13</v>
      </c>
      <c r="G2003" t="str">
        <f t="shared" si="31"/>
        <v xml:space="preserve"> CA</v>
      </c>
      <c r="H2003" t="str">
        <f>IF([1]alldata!$D$2003&gt;1000,"Good Review","not many reviews")</f>
        <v>not many reviews</v>
      </c>
      <c r="J2003" t="str">
        <f>CONCATENATE([1]alldata!$A$2003,[1]alldata!$B$2003)</f>
        <v>Principal Scientist ‚Äì Peptide Chemist, Peptide Synthesis Chemistry - San Diego, CATakeda Pharmaceutical</v>
      </c>
    </row>
    <row r="2004" spans="1:10" ht="409.6" x14ac:dyDescent="0.2">
      <c r="A2004" t="s">
        <v>3610</v>
      </c>
      <c r="B2004" t="s">
        <v>3564</v>
      </c>
      <c r="C2004" s="2" t="s">
        <v>3565</v>
      </c>
      <c r="D2004">
        <v>530</v>
      </c>
      <c r="E2004" t="s">
        <v>115</v>
      </c>
      <c r="F2004" t="s">
        <v>13</v>
      </c>
      <c r="G2004" t="str">
        <f t="shared" si="31"/>
        <v xml:space="preserve"> CA</v>
      </c>
      <c r="H2004" t="str">
        <f>IF([1]alldata!$D$2004&gt;1000,"Good Review","not many reviews")</f>
        <v>not many reviews</v>
      </c>
      <c r="J2004" t="str">
        <f>CONCATENATE([1]alldata!$A$2004,[1]alldata!$B$2004)</f>
        <v>Principal Scientist, Experimental Genome Biologist ‚Äì San Diego, CATakeda Pharmaceutical</v>
      </c>
    </row>
    <row r="2005" spans="1:10" ht="409.6" x14ac:dyDescent="0.2">
      <c r="A2005" t="s">
        <v>3611</v>
      </c>
      <c r="B2005" t="s">
        <v>3564</v>
      </c>
      <c r="C2005" s="2" t="s">
        <v>3612</v>
      </c>
      <c r="D2005">
        <v>530</v>
      </c>
      <c r="E2005" t="s">
        <v>115</v>
      </c>
      <c r="F2005" t="s">
        <v>13</v>
      </c>
      <c r="G2005" t="str">
        <f t="shared" si="31"/>
        <v xml:space="preserve"> CA</v>
      </c>
      <c r="H2005" t="str">
        <f>IF([1]alldata!$D$2005&gt;1000,"Good Review","not many reviews")</f>
        <v>not many reviews</v>
      </c>
      <c r="J2005" t="str">
        <f>CONCATENATE([1]alldata!$A$2005,[1]alldata!$B$2005)</f>
        <v>Senior Scientist ‚ÄìImmunobiologics and Molecular ImmunologyTakeda Pharmaceutical</v>
      </c>
    </row>
    <row r="2006" spans="1:10" ht="409.6" x14ac:dyDescent="0.2">
      <c r="A2006" t="s">
        <v>3613</v>
      </c>
      <c r="B2006" t="s">
        <v>3564</v>
      </c>
      <c r="C2006" s="2" t="s">
        <v>3614</v>
      </c>
      <c r="D2006">
        <v>530</v>
      </c>
      <c r="E2006" t="s">
        <v>115</v>
      </c>
      <c r="F2006" t="s">
        <v>13</v>
      </c>
      <c r="G2006" t="str">
        <f t="shared" si="31"/>
        <v xml:space="preserve"> CA</v>
      </c>
      <c r="H2006" t="str">
        <f>IF([1]alldata!$D$2006&gt;1000,"Good Review","not many reviews")</f>
        <v>not many reviews</v>
      </c>
      <c r="J2006" t="str">
        <f>CONCATENATE([1]alldata!$A$2006,[1]alldata!$B$2006)</f>
        <v>Sr Scientist Molecular Genomics Early Target DiscoveryTakeda Pharmaceutical</v>
      </c>
    </row>
    <row r="2007" spans="1:10" ht="409.6" x14ac:dyDescent="0.2">
      <c r="A2007" t="s">
        <v>3615</v>
      </c>
      <c r="B2007" t="s">
        <v>3616</v>
      </c>
      <c r="C2007" s="2" t="s">
        <v>3617</v>
      </c>
      <c r="D2007">
        <v>525</v>
      </c>
      <c r="E2007" t="s">
        <v>792</v>
      </c>
      <c r="F2007" t="s">
        <v>17</v>
      </c>
      <c r="G2007" t="str">
        <f t="shared" si="31"/>
        <v xml:space="preserve"> IL</v>
      </c>
      <c r="H2007" t="str">
        <f>IF([1]alldata!$D$2007&gt;1000,"Good Review","not many reviews")</f>
        <v>not many reviews</v>
      </c>
      <c r="J2007" t="str">
        <f>CONCATENATE([1]alldata!$A$2007,[1]alldata!$B$2007)</f>
        <v>Patient Services RepresentativeThe University of Chicago Medicine</v>
      </c>
    </row>
    <row r="2008" spans="1:10" ht="404" x14ac:dyDescent="0.2">
      <c r="A2008" t="s">
        <v>3618</v>
      </c>
      <c r="B2008" t="s">
        <v>3619</v>
      </c>
      <c r="C2008" s="2" t="s">
        <v>3620</v>
      </c>
      <c r="D2008">
        <v>525</v>
      </c>
      <c r="E2008" t="s">
        <v>880</v>
      </c>
      <c r="F2008" t="s">
        <v>1240</v>
      </c>
      <c r="G2008" t="str">
        <f t="shared" si="31"/>
        <v xml:space="preserve"> DC</v>
      </c>
      <c r="H2008" t="str">
        <f>IF([1]alldata!$D$2008&gt;1000,"Good Review","not many reviews")</f>
        <v>not many reviews</v>
      </c>
      <c r="J2008" t="str">
        <f>CONCATENATE([1]alldata!$A$2008,[1]alldata!$B$2008)</f>
        <v>Operational Research Analyst - Data Collection ADOLeidos</v>
      </c>
    </row>
    <row r="2009" spans="1:10" ht="404" x14ac:dyDescent="0.2">
      <c r="A2009" t="s">
        <v>3621</v>
      </c>
      <c r="B2009" t="s">
        <v>3619</v>
      </c>
      <c r="C2009" s="2" t="s">
        <v>3620</v>
      </c>
      <c r="D2009">
        <v>525</v>
      </c>
      <c r="E2009" t="s">
        <v>880</v>
      </c>
      <c r="F2009" t="s">
        <v>1240</v>
      </c>
      <c r="G2009" t="str">
        <f t="shared" si="31"/>
        <v xml:space="preserve"> DC</v>
      </c>
      <c r="H2009" t="str">
        <f>IF([1]alldata!$D$2009&gt;1000,"Good Review","not many reviews")</f>
        <v>not many reviews</v>
      </c>
      <c r="J2009" t="str">
        <f>CONCATENATE([1]alldata!$A$2009,[1]alldata!$B$2009)</f>
        <v>Sr Financial/Statistical Methodologist Analyst AMRCLeidos</v>
      </c>
    </row>
    <row r="2010" spans="1:10" ht="404" x14ac:dyDescent="0.2">
      <c r="A2010" t="s">
        <v>3622</v>
      </c>
      <c r="B2010" t="s">
        <v>3619</v>
      </c>
      <c r="C2010" s="2" t="s">
        <v>3620</v>
      </c>
      <c r="D2010">
        <v>525</v>
      </c>
      <c r="E2010" t="s">
        <v>880</v>
      </c>
      <c r="F2010" t="s">
        <v>1240</v>
      </c>
      <c r="G2010" t="str">
        <f t="shared" si="31"/>
        <v xml:space="preserve"> DC</v>
      </c>
      <c r="H2010" t="str">
        <f>IF([1]alldata!$D$2010&gt;1000,"Good Review","not many reviews")</f>
        <v>not many reviews</v>
      </c>
      <c r="J2010" t="str">
        <f>CONCATENATE([1]alldata!$A$2010,[1]alldata!$B$2010)</f>
        <v>Sr Operational Research Analyst - Performance Management Consulting - ADOLeidos</v>
      </c>
    </row>
    <row r="2011" spans="1:10" ht="372" x14ac:dyDescent="0.2">
      <c r="A2011" t="s">
        <v>3623</v>
      </c>
      <c r="B2011" t="s">
        <v>3619</v>
      </c>
      <c r="C2011" s="2" t="s">
        <v>3624</v>
      </c>
      <c r="D2011">
        <v>525</v>
      </c>
      <c r="E2011" t="s">
        <v>880</v>
      </c>
      <c r="F2011" t="s">
        <v>1240</v>
      </c>
      <c r="G2011" t="str">
        <f t="shared" si="31"/>
        <v xml:space="preserve"> DC</v>
      </c>
      <c r="H2011" t="str">
        <f>IF([1]alldata!$D$2011&gt;1000,"Good Review","not many reviews")</f>
        <v>not many reviews</v>
      </c>
      <c r="J2011" t="str">
        <f>CONCATENATE([1]alldata!$A$2011,[1]alldata!$B$2011)</f>
        <v>Data Analytics &amp; Trend AnalysisLeidos</v>
      </c>
    </row>
    <row r="2012" spans="1:10" ht="404" x14ac:dyDescent="0.2">
      <c r="A2012" t="s">
        <v>3625</v>
      </c>
      <c r="B2012" t="s">
        <v>3619</v>
      </c>
      <c r="C2012" s="2" t="s">
        <v>3620</v>
      </c>
      <c r="D2012">
        <v>525</v>
      </c>
      <c r="E2012" t="s">
        <v>880</v>
      </c>
      <c r="F2012" t="s">
        <v>1240</v>
      </c>
      <c r="G2012" t="str">
        <f t="shared" si="31"/>
        <v xml:space="preserve"> DC</v>
      </c>
      <c r="H2012" t="str">
        <f>IF([1]alldata!$D$2012&gt;1000,"Good Review","not many reviews")</f>
        <v>not many reviews</v>
      </c>
      <c r="J2012" t="str">
        <f>CONCATENATE([1]alldata!$A$2012,[1]alldata!$B$2012)</f>
        <v>Operational Research Analyst - Reporting ADOLeidos</v>
      </c>
    </row>
    <row r="2013" spans="1:10" ht="404" x14ac:dyDescent="0.2">
      <c r="A2013" t="s">
        <v>3626</v>
      </c>
      <c r="B2013" t="s">
        <v>3619</v>
      </c>
      <c r="C2013" s="2" t="s">
        <v>3620</v>
      </c>
      <c r="D2013">
        <v>525</v>
      </c>
      <c r="E2013" t="s">
        <v>880</v>
      </c>
      <c r="F2013" t="s">
        <v>1240</v>
      </c>
      <c r="G2013" t="str">
        <f t="shared" si="31"/>
        <v xml:space="preserve"> DC</v>
      </c>
      <c r="H2013" t="str">
        <f>IF([1]alldata!$D$2013&gt;1000,"Good Review","not many reviews")</f>
        <v>not many reviews</v>
      </c>
      <c r="J2013" t="str">
        <f>CONCATENATE([1]alldata!$A$2013,[1]alldata!$B$2013)</f>
        <v>Operational Research Analyst - Performance Metrics ADOLeidos</v>
      </c>
    </row>
    <row r="2014" spans="1:10" ht="404" x14ac:dyDescent="0.2">
      <c r="A2014" t="s">
        <v>3627</v>
      </c>
      <c r="B2014" t="s">
        <v>3619</v>
      </c>
      <c r="C2014" s="2" t="s">
        <v>3620</v>
      </c>
      <c r="D2014">
        <v>525</v>
      </c>
      <c r="E2014" t="s">
        <v>880</v>
      </c>
      <c r="F2014" t="s">
        <v>1240</v>
      </c>
      <c r="G2014" t="str">
        <f t="shared" si="31"/>
        <v xml:space="preserve"> DC</v>
      </c>
      <c r="H2014" t="str">
        <f>IF([1]alldata!$D$2014&gt;1000,"Good Review","not many reviews")</f>
        <v>not many reviews</v>
      </c>
      <c r="J2014" t="str">
        <f>CONCATENATE([1]alldata!$A$2014,[1]alldata!$B$2014)</f>
        <v>Operational Research Analyst - Communications and Marketing ADOLeidos</v>
      </c>
    </row>
    <row r="2015" spans="1:10" ht="404" x14ac:dyDescent="0.2">
      <c r="A2015" t="s">
        <v>3628</v>
      </c>
      <c r="B2015" t="s">
        <v>3619</v>
      </c>
      <c r="C2015" s="2" t="s">
        <v>3629</v>
      </c>
      <c r="D2015">
        <v>525</v>
      </c>
      <c r="E2015" t="s">
        <v>880</v>
      </c>
      <c r="F2015" t="s">
        <v>1240</v>
      </c>
      <c r="G2015" t="str">
        <f t="shared" si="31"/>
        <v xml:space="preserve"> DC</v>
      </c>
      <c r="H2015" t="str">
        <f>IF([1]alldata!$D$2015&gt;1000,"Good Review","not many reviews")</f>
        <v>not many reviews</v>
      </c>
      <c r="J2015" t="str">
        <f>CONCATENATE([1]alldata!$A$2015,[1]alldata!$B$2015)</f>
        <v>Quantitative Analyst/ModelerLeidos</v>
      </c>
    </row>
    <row r="2016" spans="1:10" ht="404" x14ac:dyDescent="0.2">
      <c r="A2016" t="s">
        <v>3630</v>
      </c>
      <c r="B2016" t="s">
        <v>3619</v>
      </c>
      <c r="C2016" s="2" t="s">
        <v>3631</v>
      </c>
      <c r="D2016">
        <v>525</v>
      </c>
      <c r="E2016" t="s">
        <v>1078</v>
      </c>
      <c r="F2016" t="s">
        <v>2247</v>
      </c>
      <c r="G2016" t="str">
        <f t="shared" si="31"/>
        <v xml:space="preserve"> CA</v>
      </c>
      <c r="H2016" t="str">
        <f>IF([1]alldata!$D$2016&gt;1000,"Good Review","not many reviews")</f>
        <v>not many reviews</v>
      </c>
      <c r="J2016" t="str">
        <f>CONCATENATE([1]alldata!$A$2016,[1]alldata!$B$2016)</f>
        <v>UAS Traffic Management Data Science / Software EngineerLeidos</v>
      </c>
    </row>
    <row r="2017" spans="1:10" ht="404" x14ac:dyDescent="0.2">
      <c r="A2017" t="s">
        <v>3010</v>
      </c>
      <c r="B2017" t="s">
        <v>3619</v>
      </c>
      <c r="C2017" s="2" t="s">
        <v>3632</v>
      </c>
      <c r="D2017">
        <v>525</v>
      </c>
      <c r="E2017" t="s">
        <v>115</v>
      </c>
      <c r="F2017" t="s">
        <v>2257</v>
      </c>
      <c r="G2017" t="str">
        <f t="shared" si="31"/>
        <v xml:space="preserve"> CA</v>
      </c>
      <c r="H2017" t="str">
        <f>IF([1]alldata!$D$2017&gt;1000,"Good Review","not many reviews")</f>
        <v>not many reviews</v>
      </c>
      <c r="J2017" t="str">
        <f>CONCATENATE([1]alldata!$A$2017,[1]alldata!$B$2017)</f>
        <v>Research AssistantLeidos</v>
      </c>
    </row>
    <row r="2018" spans="1:10" ht="404" x14ac:dyDescent="0.2">
      <c r="A2018" t="s">
        <v>3633</v>
      </c>
      <c r="B2018" t="s">
        <v>3619</v>
      </c>
      <c r="C2018" s="2" t="s">
        <v>3634</v>
      </c>
      <c r="D2018">
        <v>525</v>
      </c>
      <c r="E2018" t="s">
        <v>115</v>
      </c>
      <c r="F2018" t="s">
        <v>2257</v>
      </c>
      <c r="G2018" t="str">
        <f t="shared" si="31"/>
        <v xml:space="preserve"> CA</v>
      </c>
      <c r="H2018" t="str">
        <f>IF([1]alldata!$D$2018&gt;1000,"Good Review","not many reviews")</f>
        <v>not many reviews</v>
      </c>
      <c r="J2018" t="str">
        <f>CONCATENATE([1]alldata!$A$2018,[1]alldata!$B$2018)</f>
        <v>Desk OfficerLeidos</v>
      </c>
    </row>
    <row r="2019" spans="1:10" ht="404" x14ac:dyDescent="0.2">
      <c r="A2019" t="s">
        <v>3635</v>
      </c>
      <c r="B2019" t="s">
        <v>3619</v>
      </c>
      <c r="C2019" s="2" t="s">
        <v>3636</v>
      </c>
      <c r="D2019">
        <v>525</v>
      </c>
      <c r="E2019" t="s">
        <v>115</v>
      </c>
      <c r="F2019" t="s">
        <v>2257</v>
      </c>
      <c r="G2019" t="str">
        <f t="shared" si="31"/>
        <v xml:space="preserve"> CA</v>
      </c>
      <c r="H2019" t="str">
        <f>IF([1]alldata!$D$2019&gt;1000,"Good Review","not many reviews")</f>
        <v>not many reviews</v>
      </c>
      <c r="J2019" t="str">
        <f>CONCATENATE([1]alldata!$A$2019,[1]alldata!$B$2019)</f>
        <v>Division Manager/Operations Research AnalystLeidos</v>
      </c>
    </row>
    <row r="2020" spans="1:10" ht="372" x14ac:dyDescent="0.2">
      <c r="A2020" t="s">
        <v>1755</v>
      </c>
      <c r="B2020" t="s">
        <v>3619</v>
      </c>
      <c r="C2020" s="2" t="s">
        <v>3637</v>
      </c>
      <c r="D2020">
        <v>525</v>
      </c>
      <c r="E2020" t="s">
        <v>115</v>
      </c>
      <c r="F2020" t="s">
        <v>2257</v>
      </c>
      <c r="G2020" t="str">
        <f t="shared" si="31"/>
        <v xml:space="preserve"> CA</v>
      </c>
      <c r="H2020" t="str">
        <f>IF([1]alldata!$D$2020&gt;1000,"Good Review","not many reviews")</f>
        <v>not many reviews</v>
      </c>
      <c r="J2020" t="str">
        <f>CONCATENATE([1]alldata!$A$2020,[1]alldata!$B$2020)</f>
        <v>Computational BiologistLeidos</v>
      </c>
    </row>
    <row r="2021" spans="1:10" ht="409.6" x14ac:dyDescent="0.2">
      <c r="A2021" t="s">
        <v>3638</v>
      </c>
      <c r="B2021" t="s">
        <v>3619</v>
      </c>
      <c r="C2021" s="2" t="s">
        <v>3639</v>
      </c>
      <c r="D2021">
        <v>525</v>
      </c>
      <c r="E2021" t="s">
        <v>115</v>
      </c>
      <c r="F2021" t="s">
        <v>2257</v>
      </c>
      <c r="G2021" t="str">
        <f t="shared" si="31"/>
        <v xml:space="preserve"> CA</v>
      </c>
      <c r="H2021" t="str">
        <f>IF([1]alldata!$D$2021&gt;1000,"Good Review","not many reviews")</f>
        <v>not many reviews</v>
      </c>
      <c r="J2021" t="str">
        <f>CONCATENATE([1]alldata!$A$2021,[1]alldata!$B$2021)</f>
        <v>Public Health Research EpidemiologistLeidos</v>
      </c>
    </row>
    <row r="2022" spans="1:10" ht="388" x14ac:dyDescent="0.2">
      <c r="A2022" t="s">
        <v>3640</v>
      </c>
      <c r="B2022" t="s">
        <v>3619</v>
      </c>
      <c r="C2022" s="2" t="s">
        <v>3641</v>
      </c>
      <c r="D2022">
        <v>525</v>
      </c>
      <c r="E2022" t="s">
        <v>115</v>
      </c>
      <c r="F2022" t="s">
        <v>2257</v>
      </c>
      <c r="G2022" t="str">
        <f t="shared" si="31"/>
        <v xml:space="preserve"> CA</v>
      </c>
      <c r="H2022" t="str">
        <f>IF([1]alldata!$D$2022&gt;1000,"Good Review","not many reviews")</f>
        <v>not many reviews</v>
      </c>
      <c r="J2022" t="str">
        <f>CONCATENATE([1]alldata!$A$2022,[1]alldata!$B$2022)</f>
        <v>Research Scientist/Data AnalystLeidos</v>
      </c>
    </row>
    <row r="2023" spans="1:10" ht="388" x14ac:dyDescent="0.2">
      <c r="A2023" t="s">
        <v>3642</v>
      </c>
      <c r="B2023" t="s">
        <v>3619</v>
      </c>
      <c r="C2023" s="2" t="s">
        <v>3643</v>
      </c>
      <c r="D2023">
        <v>525</v>
      </c>
      <c r="E2023" t="s">
        <v>695</v>
      </c>
      <c r="F2023" t="s">
        <v>2748</v>
      </c>
      <c r="G2023" t="str">
        <f t="shared" si="31"/>
        <v xml:space="preserve"> CA</v>
      </c>
      <c r="H2023" t="str">
        <f>IF([1]alldata!$D$2023&gt;1000,"Good Review","not many reviews")</f>
        <v>not many reviews</v>
      </c>
      <c r="J2023" t="str">
        <f>CONCATENATE([1]alldata!$A$2023,[1]alldata!$B$2023)</f>
        <v>Drug Discovery Data Scientist (NCI)Leidos</v>
      </c>
    </row>
    <row r="2024" spans="1:10" ht="409.6" x14ac:dyDescent="0.2">
      <c r="A2024" t="s">
        <v>3644</v>
      </c>
      <c r="B2024" t="s">
        <v>3645</v>
      </c>
      <c r="C2024" s="2" t="s">
        <v>3646</v>
      </c>
      <c r="D2024">
        <v>524</v>
      </c>
      <c r="E2024" t="s">
        <v>60</v>
      </c>
      <c r="F2024" t="s">
        <v>3647</v>
      </c>
      <c r="G2024" t="str">
        <f t="shared" si="31"/>
        <v xml:space="preserve"> GA</v>
      </c>
      <c r="H2024" t="str">
        <f>IF([1]alldata!$D$2024&gt;1000,"Good Review","not many reviews")</f>
        <v>not many reviews</v>
      </c>
      <c r="J2024" t="str">
        <f>CONCATENATE([1]alldata!$A$2024,[1]alldata!$B$2024)</f>
        <v>BI Quantitative AnalystChildren's Healthcare of Atlanta</v>
      </c>
    </row>
    <row r="2025" spans="1:10" ht="409.6" x14ac:dyDescent="0.2">
      <c r="A2025" t="s">
        <v>3648</v>
      </c>
      <c r="B2025" t="s">
        <v>3649</v>
      </c>
      <c r="C2025" s="2" t="s">
        <v>3650</v>
      </c>
      <c r="D2025">
        <v>519</v>
      </c>
      <c r="E2025" t="s">
        <v>792</v>
      </c>
      <c r="F2025" t="s">
        <v>17</v>
      </c>
      <c r="G2025" t="str">
        <f t="shared" si="31"/>
        <v xml:space="preserve"> IL</v>
      </c>
      <c r="H2025" t="str">
        <f>IF([1]alldata!$D$2025&gt;1000,"Good Review","not many reviews")</f>
        <v>not many reviews</v>
      </c>
      <c r="J2025" t="str">
        <f>CONCATENATE([1]alldata!$A$2025,[1]alldata!$B$2025)</f>
        <v>AVP, Salesforce Effectiveness &amp; Commercial Insights (L11)Synchrony Financial</v>
      </c>
    </row>
    <row r="2026" spans="1:10" ht="409.6" x14ac:dyDescent="0.2">
      <c r="A2026" t="s">
        <v>3651</v>
      </c>
      <c r="B2026" t="s">
        <v>3652</v>
      </c>
      <c r="C2026" s="2" t="s">
        <v>3653</v>
      </c>
      <c r="D2026">
        <v>512</v>
      </c>
      <c r="E2026" t="s">
        <v>3654</v>
      </c>
      <c r="F2026" t="s">
        <v>3655</v>
      </c>
      <c r="G2026" t="str">
        <f t="shared" si="31"/>
        <v xml:space="preserve"> CA</v>
      </c>
      <c r="H2026" t="str">
        <f>IF([1]alldata!$D$2026&gt;1000,"Good Review","not many reviews")</f>
        <v>not many reviews</v>
      </c>
      <c r="J2026" t="str">
        <f>CONCATENATE([1]alldata!$A$2026,[1]alldata!$B$2026)</f>
        <v>Research Analyst, Mortgage-Backed Securities (MBS)Franklin Templeton Investments</v>
      </c>
    </row>
    <row r="2027" spans="1:10" ht="404" x14ac:dyDescent="0.2">
      <c r="A2027" t="s">
        <v>3656</v>
      </c>
      <c r="B2027" t="s">
        <v>3652</v>
      </c>
      <c r="C2027" s="2" t="s">
        <v>3657</v>
      </c>
      <c r="D2027">
        <v>512</v>
      </c>
      <c r="E2027" t="s">
        <v>3654</v>
      </c>
      <c r="F2027" t="s">
        <v>3655</v>
      </c>
      <c r="G2027" t="str">
        <f t="shared" si="31"/>
        <v xml:space="preserve"> CA</v>
      </c>
      <c r="H2027" t="str">
        <f>IF([1]alldata!$D$2027&gt;1000,"Good Review","not many reviews")</f>
        <v>not many reviews</v>
      </c>
      <c r="J2027" t="str">
        <f>CONCATENATE([1]alldata!$A$2027,[1]alldata!$B$2027)</f>
        <v>Data Scientist ‚Äì AI Machine Learning ‚Äì Investment ManagementFranklin Templeton Investments</v>
      </c>
    </row>
    <row r="2028" spans="1:10" ht="388" x14ac:dyDescent="0.2">
      <c r="A2028" t="s">
        <v>3658</v>
      </c>
      <c r="B2028" t="s">
        <v>3659</v>
      </c>
      <c r="C2028" s="2" t="s">
        <v>3660</v>
      </c>
      <c r="D2028">
        <v>498</v>
      </c>
      <c r="E2028" t="s">
        <v>285</v>
      </c>
      <c r="F2028" t="s">
        <v>3350</v>
      </c>
      <c r="G2028" t="str">
        <f t="shared" si="31"/>
        <v xml:space="preserve"> WA</v>
      </c>
      <c r="H2028" t="str">
        <f>IF([1]alldata!$D$2028&gt;1000,"Good Review","not many reviews")</f>
        <v>not many reviews</v>
      </c>
      <c r="J2028" t="str">
        <f>CONCATENATE([1]alldata!$A$2028,[1]alldata!$B$2028)</f>
        <v>Sr Product Manager - Vehicle SolutionsUber</v>
      </c>
    </row>
    <row r="2029" spans="1:10" ht="388" x14ac:dyDescent="0.2">
      <c r="A2029" t="s">
        <v>3661</v>
      </c>
      <c r="B2029" t="s">
        <v>3659</v>
      </c>
      <c r="C2029" s="2" t="s">
        <v>3660</v>
      </c>
      <c r="D2029">
        <v>498</v>
      </c>
      <c r="E2029" t="s">
        <v>285</v>
      </c>
      <c r="F2029" t="s">
        <v>3350</v>
      </c>
      <c r="G2029" t="str">
        <f t="shared" si="31"/>
        <v xml:space="preserve"> WA</v>
      </c>
      <c r="H2029" t="str">
        <f>IF([1]alldata!$D$2029&gt;1000,"Good Review","not many reviews")</f>
        <v>not many reviews</v>
      </c>
      <c r="J2029" t="str">
        <f>CONCATENATE([1]alldata!$A$2029,[1]alldata!$B$2029)</f>
        <v>User Experience ResearcherUber</v>
      </c>
    </row>
    <row r="2030" spans="1:10" ht="372" x14ac:dyDescent="0.2">
      <c r="A2030" t="s">
        <v>3662</v>
      </c>
      <c r="B2030" t="s">
        <v>3663</v>
      </c>
      <c r="C2030" s="2" t="s">
        <v>3664</v>
      </c>
      <c r="D2030">
        <v>496</v>
      </c>
      <c r="E2030" t="s">
        <v>60</v>
      </c>
      <c r="F2030" t="s">
        <v>3665</v>
      </c>
      <c r="G2030" t="str">
        <f t="shared" si="31"/>
        <v xml:space="preserve"> GA</v>
      </c>
      <c r="H2030" t="str">
        <f>IF([1]alldata!$D$2030&gt;1000,"Good Review","not many reviews")</f>
        <v>not many reviews</v>
      </c>
      <c r="J2030" t="str">
        <f>CONCATENATE([1]alldata!$A$2030,[1]alldata!$B$2030)</f>
        <v>Data Scientist - ICLGeorgia Tech Research Institute</v>
      </c>
    </row>
    <row r="2031" spans="1:10" ht="409.6" x14ac:dyDescent="0.2">
      <c r="A2031" t="s">
        <v>3666</v>
      </c>
      <c r="B2031" t="s">
        <v>3663</v>
      </c>
      <c r="C2031" s="2" t="s">
        <v>3667</v>
      </c>
      <c r="D2031">
        <v>496</v>
      </c>
      <c r="E2031" t="s">
        <v>60</v>
      </c>
      <c r="F2031" t="s">
        <v>3665</v>
      </c>
      <c r="G2031" t="str">
        <f t="shared" si="31"/>
        <v xml:space="preserve"> GA</v>
      </c>
      <c r="H2031" t="str">
        <f>IF([1]alldata!$D$2031&gt;1000,"Good Review","not many reviews")</f>
        <v>not many reviews</v>
      </c>
      <c r="J2031" t="str">
        <f>CONCATENATE([1]alldata!$A$2031,[1]alldata!$B$2031)</f>
        <v>Windows Programmer / Software Engineer (Advanced Degree) - ELSYSGeorgia Tech Research Institute</v>
      </c>
    </row>
    <row r="2032" spans="1:10" ht="404" x14ac:dyDescent="0.2">
      <c r="A2032" t="s">
        <v>3668</v>
      </c>
      <c r="B2032" t="s">
        <v>3663</v>
      </c>
      <c r="C2032" s="2" t="s">
        <v>3669</v>
      </c>
      <c r="D2032">
        <v>496</v>
      </c>
      <c r="E2032" t="s">
        <v>60</v>
      </c>
      <c r="F2032" t="s">
        <v>3665</v>
      </c>
      <c r="G2032" t="str">
        <f t="shared" si="31"/>
        <v xml:space="preserve"> GA</v>
      </c>
      <c r="H2032" t="str">
        <f>IF([1]alldata!$D$2032&gt;1000,"Good Review","not many reviews")</f>
        <v>not many reviews</v>
      </c>
      <c r="J2032" t="str">
        <f>CONCATENATE([1]alldata!$A$2032,[1]alldata!$B$2032)</f>
        <v>Electrical/Computer Engineer - EOSLGeorgia Tech Research Institute</v>
      </c>
    </row>
    <row r="2033" spans="1:10" ht="372" x14ac:dyDescent="0.2">
      <c r="A2033" t="s">
        <v>3670</v>
      </c>
      <c r="B2033" t="s">
        <v>3663</v>
      </c>
      <c r="C2033" s="2" t="s">
        <v>3671</v>
      </c>
      <c r="D2033">
        <v>496</v>
      </c>
      <c r="E2033" t="s">
        <v>60</v>
      </c>
      <c r="F2033" t="s">
        <v>3665</v>
      </c>
      <c r="G2033" t="str">
        <f t="shared" si="31"/>
        <v xml:space="preserve"> GA</v>
      </c>
      <c r="H2033" t="str">
        <f>IF([1]alldata!$D$2033&gt;1000,"Good Review","not many reviews")</f>
        <v>not many reviews</v>
      </c>
      <c r="J2033" t="str">
        <f>CONCATENATE([1]alldata!$A$2033,[1]alldata!$B$2033)</f>
        <v>FPGA Hardware Researcher - CIPHERGeorgia Tech Research Institute</v>
      </c>
    </row>
    <row r="2034" spans="1:10" ht="404" x14ac:dyDescent="0.2">
      <c r="A2034" t="s">
        <v>3672</v>
      </c>
      <c r="B2034" t="s">
        <v>3663</v>
      </c>
      <c r="C2034" s="2" t="s">
        <v>3673</v>
      </c>
      <c r="D2034">
        <v>496</v>
      </c>
      <c r="E2034" t="s">
        <v>60</v>
      </c>
      <c r="F2034" t="s">
        <v>3665</v>
      </c>
      <c r="G2034" t="str">
        <f t="shared" si="31"/>
        <v xml:space="preserve"> GA</v>
      </c>
      <c r="H2034" t="str">
        <f>IF([1]alldata!$D$2034&gt;1000,"Good Review","not many reviews")</f>
        <v>not many reviews</v>
      </c>
      <c r="J2034" t="str">
        <f>CONCATENATE([1]alldata!$A$2034,[1]alldata!$B$2034)</f>
        <v>DevOps Engineer - ELSYSGeorgia Tech Research Institute</v>
      </c>
    </row>
    <row r="2035" spans="1:10" ht="388" x14ac:dyDescent="0.2">
      <c r="A2035" t="s">
        <v>3674</v>
      </c>
      <c r="B2035" t="s">
        <v>3663</v>
      </c>
      <c r="C2035" s="2" t="s">
        <v>3675</v>
      </c>
      <c r="D2035">
        <v>496</v>
      </c>
      <c r="E2035" t="s">
        <v>60</v>
      </c>
      <c r="F2035" t="s">
        <v>3665</v>
      </c>
      <c r="G2035" t="str">
        <f t="shared" si="31"/>
        <v xml:space="preserve"> GA</v>
      </c>
      <c r="H2035" t="str">
        <f>IF([1]alldata!$D$2035&gt;1000,"Good Review","not many reviews")</f>
        <v>not many reviews</v>
      </c>
      <c r="J2035" t="str">
        <f>CONCATENATE([1]alldata!$A$2035,[1]alldata!$B$2035)</f>
        <v>Avionics System Designer - ELSYSGeorgia Tech Research Institute</v>
      </c>
    </row>
    <row r="2036" spans="1:10" ht="356" x14ac:dyDescent="0.2">
      <c r="A2036" t="s">
        <v>3676</v>
      </c>
      <c r="B2036" t="s">
        <v>3663</v>
      </c>
      <c r="C2036" s="2" t="s">
        <v>3677</v>
      </c>
      <c r="D2036">
        <v>496</v>
      </c>
      <c r="E2036" t="s">
        <v>60</v>
      </c>
      <c r="F2036" t="s">
        <v>3665</v>
      </c>
      <c r="G2036" t="str">
        <f t="shared" si="31"/>
        <v xml:space="preserve"> GA</v>
      </c>
      <c r="H2036" t="str">
        <f>IF([1]alldata!$D$2036&gt;1000,"Good Review","not many reviews")</f>
        <v>not many reviews</v>
      </c>
      <c r="J2036" t="str">
        <f>CONCATENATE([1]alldata!$A$2036,[1]alldata!$B$2036)</f>
        <v>Senior Software Researcher - CIPHERGeorgia Tech Research Institute</v>
      </c>
    </row>
    <row r="2037" spans="1:10" ht="409.6" x14ac:dyDescent="0.2">
      <c r="A2037" t="s">
        <v>3678</v>
      </c>
      <c r="B2037" t="s">
        <v>3663</v>
      </c>
      <c r="C2037" s="2" t="s">
        <v>3679</v>
      </c>
      <c r="D2037">
        <v>496</v>
      </c>
      <c r="E2037" t="s">
        <v>60</v>
      </c>
      <c r="F2037" t="s">
        <v>3665</v>
      </c>
      <c r="G2037" t="str">
        <f t="shared" si="31"/>
        <v xml:space="preserve"> GA</v>
      </c>
      <c r="H2037" t="str">
        <f>IF([1]alldata!$D$2037&gt;1000,"Good Review","not many reviews")</f>
        <v>not many reviews</v>
      </c>
      <c r="J2037" t="str">
        <f>CONCATENATE([1]alldata!$A$2037,[1]alldata!$B$2037)</f>
        <v>Configuration Management/Quality Assurance Manager -ATASGeorgia Tech Research Institute</v>
      </c>
    </row>
    <row r="2038" spans="1:10" ht="409.6" x14ac:dyDescent="0.2">
      <c r="A2038" t="s">
        <v>3680</v>
      </c>
      <c r="B2038" t="s">
        <v>3663</v>
      </c>
      <c r="C2038" s="2" t="s">
        <v>3667</v>
      </c>
      <c r="D2038">
        <v>496</v>
      </c>
      <c r="E2038" t="s">
        <v>60</v>
      </c>
      <c r="F2038" t="s">
        <v>3665</v>
      </c>
      <c r="G2038" t="str">
        <f t="shared" si="31"/>
        <v xml:space="preserve"> GA</v>
      </c>
      <c r="H2038" t="str">
        <f>IF([1]alldata!$D$2038&gt;1000,"Good Review","not many reviews")</f>
        <v>not many reviews</v>
      </c>
      <c r="J2038" t="str">
        <f>CONCATENATE([1]alldata!$A$2038,[1]alldata!$B$2038)</f>
        <v>Windows Programmer / Software Engineer- ELSYSGeorgia Tech Research Institute</v>
      </c>
    </row>
    <row r="2039" spans="1:10" ht="372" x14ac:dyDescent="0.2">
      <c r="A2039" t="s">
        <v>3681</v>
      </c>
      <c r="B2039" t="s">
        <v>3663</v>
      </c>
      <c r="C2039" s="2" t="s">
        <v>3671</v>
      </c>
      <c r="D2039">
        <v>496</v>
      </c>
      <c r="E2039" t="s">
        <v>60</v>
      </c>
      <c r="F2039" t="s">
        <v>3665</v>
      </c>
      <c r="G2039" t="str">
        <f t="shared" si="31"/>
        <v xml:space="preserve"> GA</v>
      </c>
      <c r="H2039" t="str">
        <f>IF([1]alldata!$D$2039&gt;1000,"Good Review","not many reviews")</f>
        <v>not many reviews</v>
      </c>
      <c r="J2039" t="str">
        <f>CONCATENATE([1]alldata!$A$2039,[1]alldata!$B$2039)</f>
        <v>Senior¬†FPGA¬†Hardware¬†Researcher - CIPHERGeorgia Tech Research Institute</v>
      </c>
    </row>
    <row r="2040" spans="1:10" ht="388" x14ac:dyDescent="0.2">
      <c r="A2040" t="s">
        <v>3682</v>
      </c>
      <c r="B2040" t="s">
        <v>3663</v>
      </c>
      <c r="C2040" s="2" t="s">
        <v>3675</v>
      </c>
      <c r="D2040">
        <v>496</v>
      </c>
      <c r="E2040" t="s">
        <v>60</v>
      </c>
      <c r="F2040" t="s">
        <v>3665</v>
      </c>
      <c r="G2040" t="str">
        <f t="shared" si="31"/>
        <v xml:space="preserve"> GA</v>
      </c>
      <c r="H2040" t="str">
        <f>IF([1]alldata!$D$2040&gt;1000,"Good Review","not many reviews")</f>
        <v>not many reviews</v>
      </c>
      <c r="J2040" t="str">
        <f>CONCATENATE([1]alldata!$A$2040,[1]alldata!$B$2040)</f>
        <v>Avionics System Designer (Advanced Degree) - ELSYSGeorgia Tech Research Institute</v>
      </c>
    </row>
    <row r="2041" spans="1:10" ht="372" x14ac:dyDescent="0.2">
      <c r="A2041" t="s">
        <v>3683</v>
      </c>
      <c r="B2041" t="s">
        <v>3663</v>
      </c>
      <c r="C2041" s="2" t="s">
        <v>3684</v>
      </c>
      <c r="D2041">
        <v>496</v>
      </c>
      <c r="E2041" t="s">
        <v>60</v>
      </c>
      <c r="F2041" t="s">
        <v>3665</v>
      </c>
      <c r="G2041" t="str">
        <f t="shared" si="31"/>
        <v xml:space="preserve"> GA</v>
      </c>
      <c r="H2041" t="str">
        <f>IF([1]alldata!$D$2041&gt;1000,"Good Review","not many reviews")</f>
        <v>not many reviews</v>
      </c>
      <c r="J2041" t="str">
        <f>CONCATENATE([1]alldata!$A$2041,[1]alldata!$B$2041)</f>
        <v>Branch¬†Head¬†for¬†FPGA¬†Hardware¬†Research¬†and¬†Development - CIPHERGeorgia Tech Research Institute</v>
      </c>
    </row>
    <row r="2042" spans="1:10" ht="372" x14ac:dyDescent="0.2">
      <c r="A2042" t="s">
        <v>3685</v>
      </c>
      <c r="B2042" t="s">
        <v>3663</v>
      </c>
      <c r="C2042" s="2" t="s">
        <v>3686</v>
      </c>
      <c r="D2042">
        <v>496</v>
      </c>
      <c r="E2042" t="s">
        <v>60</v>
      </c>
      <c r="F2042" t="s">
        <v>3665</v>
      </c>
      <c r="G2042" t="str">
        <f t="shared" si="31"/>
        <v xml:space="preserve"> GA</v>
      </c>
      <c r="H2042" t="str">
        <f>IF([1]alldata!$D$2042&gt;1000,"Good Review","not many reviews")</f>
        <v>not many reviews</v>
      </c>
      <c r="J2042" t="str">
        <f>CONCATENATE([1]alldata!$A$2042,[1]alldata!$B$2042)</f>
        <v>Senior Firmware Engineer - ELSYSGeorgia Tech Research Institute</v>
      </c>
    </row>
    <row r="2043" spans="1:10" ht="388" x14ac:dyDescent="0.2">
      <c r="A2043" t="s">
        <v>3687</v>
      </c>
      <c r="B2043" t="s">
        <v>3663</v>
      </c>
      <c r="C2043" s="2" t="s">
        <v>3688</v>
      </c>
      <c r="D2043">
        <v>496</v>
      </c>
      <c r="E2043" t="s">
        <v>60</v>
      </c>
      <c r="F2043" t="s">
        <v>3665</v>
      </c>
      <c r="G2043" t="str">
        <f t="shared" si="31"/>
        <v xml:space="preserve"> GA</v>
      </c>
      <c r="H2043" t="str">
        <f>IF([1]alldata!$D$2043&gt;1000,"Good Review","not many reviews")</f>
        <v>not many reviews</v>
      </c>
      <c r="J2043" t="str">
        <f>CONCATENATE([1]alldata!$A$2043,[1]alldata!$B$2043)</f>
        <v>Information Systems Security Officer - RSDGeorgia Tech Research Institute</v>
      </c>
    </row>
    <row r="2044" spans="1:10" ht="372" x14ac:dyDescent="0.2">
      <c r="A2044" t="s">
        <v>3689</v>
      </c>
      <c r="B2044" t="s">
        <v>3663</v>
      </c>
      <c r="C2044" s="2" t="s">
        <v>3690</v>
      </c>
      <c r="D2044">
        <v>496</v>
      </c>
      <c r="E2044" t="s">
        <v>60</v>
      </c>
      <c r="F2044" t="s">
        <v>3665</v>
      </c>
      <c r="G2044" t="str">
        <f t="shared" si="31"/>
        <v xml:space="preserve"> GA</v>
      </c>
      <c r="H2044" t="str">
        <f>IF([1]alldata!$D$2044&gt;1000,"Good Review","not many reviews")</f>
        <v>not many reviews</v>
      </c>
      <c r="J2044" t="str">
        <f>CONCATENATE([1]alldata!$A$2044,[1]alldata!$B$2044)</f>
        <v>Software Researcher - CIPHERGeorgia Tech Research Institute</v>
      </c>
    </row>
    <row r="2045" spans="1:10" ht="404" x14ac:dyDescent="0.2">
      <c r="A2045" t="s">
        <v>3691</v>
      </c>
      <c r="B2045" t="s">
        <v>3692</v>
      </c>
      <c r="C2045" s="2" t="s">
        <v>3693</v>
      </c>
      <c r="D2045">
        <v>496</v>
      </c>
      <c r="E2045" t="s">
        <v>1923</v>
      </c>
      <c r="F2045" t="s">
        <v>3694</v>
      </c>
      <c r="G2045" t="str">
        <f t="shared" si="31"/>
        <v xml:space="preserve"> CO</v>
      </c>
      <c r="H2045" t="str">
        <f>IF([1]alldata!$D$2045&gt;1000,"Good Review","not many reviews")</f>
        <v>not many reviews</v>
      </c>
      <c r="J2045" t="str">
        <f>CONCATENATE([1]alldata!$A$2045,[1]alldata!$B$2045)</f>
        <v>Manufacturing Chemist - (2nd Shift)Agilent Technologies, Inc.</v>
      </c>
    </row>
    <row r="2046" spans="1:10" ht="388" x14ac:dyDescent="0.2">
      <c r="A2046" t="s">
        <v>3695</v>
      </c>
      <c r="B2046" t="s">
        <v>3659</v>
      </c>
      <c r="C2046" s="2" t="s">
        <v>3660</v>
      </c>
      <c r="D2046">
        <v>496</v>
      </c>
      <c r="E2046" t="s">
        <v>695</v>
      </c>
      <c r="F2046" t="s">
        <v>3696</v>
      </c>
      <c r="G2046" t="str">
        <f t="shared" si="31"/>
        <v xml:space="preserve"> CA</v>
      </c>
      <c r="H2046" t="str">
        <f>IF([1]alldata!$D$2046&gt;1000,"Good Review","not many reviews")</f>
        <v>not many reviews</v>
      </c>
      <c r="J2046" t="str">
        <f>CONCATENATE([1]alldata!$A$2046,[1]alldata!$B$2046)</f>
        <v>Data Scientist - Strategic FinanceUber</v>
      </c>
    </row>
    <row r="2047" spans="1:10" ht="388" x14ac:dyDescent="0.2">
      <c r="A2047" t="s">
        <v>3697</v>
      </c>
      <c r="B2047" t="s">
        <v>3659</v>
      </c>
      <c r="C2047" s="2" t="s">
        <v>3660</v>
      </c>
      <c r="D2047">
        <v>496</v>
      </c>
      <c r="E2047" t="s">
        <v>695</v>
      </c>
      <c r="F2047" t="s">
        <v>742</v>
      </c>
      <c r="G2047" t="str">
        <f t="shared" si="31"/>
        <v xml:space="preserve"> CA</v>
      </c>
      <c r="H2047" t="str">
        <f>IF([1]alldata!$D$2047&gt;1000,"Good Review","not many reviews")</f>
        <v>not many reviews</v>
      </c>
      <c r="J2047" t="str">
        <f>CONCATENATE([1]alldata!$A$2047,[1]alldata!$B$2047)</f>
        <v>Data Scientist - Global Forecasting and Planning, AdTechUber</v>
      </c>
    </row>
    <row r="2048" spans="1:10" ht="388" x14ac:dyDescent="0.2">
      <c r="A2048" t="s">
        <v>3698</v>
      </c>
      <c r="B2048" t="s">
        <v>3659</v>
      </c>
      <c r="C2048" s="2" t="s">
        <v>3660</v>
      </c>
      <c r="D2048">
        <v>496</v>
      </c>
      <c r="E2048" t="s">
        <v>695</v>
      </c>
      <c r="F2048" t="s">
        <v>742</v>
      </c>
      <c r="G2048" t="str">
        <f t="shared" si="31"/>
        <v xml:space="preserve"> CA</v>
      </c>
      <c r="H2048" t="str">
        <f>IF([1]alldata!$D$2048&gt;1000,"Good Review","not many reviews")</f>
        <v>not many reviews</v>
      </c>
      <c r="J2048" t="str">
        <f>CONCATENATE([1]alldata!$A$2048,[1]alldata!$B$2048)</f>
        <v>Sr. Data Science Lead - Machine Learning, AdTechUber</v>
      </c>
    </row>
    <row r="2049" spans="1:10" ht="388" x14ac:dyDescent="0.2">
      <c r="A2049" t="s">
        <v>69</v>
      </c>
      <c r="B2049" t="s">
        <v>3659</v>
      </c>
      <c r="C2049" s="2" t="s">
        <v>3660</v>
      </c>
      <c r="D2049">
        <v>496</v>
      </c>
      <c r="E2049" t="s">
        <v>695</v>
      </c>
      <c r="F2049" t="s">
        <v>3696</v>
      </c>
      <c r="G2049" t="str">
        <f t="shared" si="31"/>
        <v xml:space="preserve"> CA</v>
      </c>
      <c r="H2049" t="str">
        <f>IF([1]alldata!$D$2049&gt;1000,"Good Review","not many reviews")</f>
        <v>not many reviews</v>
      </c>
      <c r="J2049" t="str">
        <f>CONCATENATE([1]alldata!$A$2049,[1]alldata!$B$2049)</f>
        <v>Senior Business Intelligence AnalystUber</v>
      </c>
    </row>
    <row r="2050" spans="1:10" ht="388" x14ac:dyDescent="0.2">
      <c r="A2050" t="s">
        <v>3699</v>
      </c>
      <c r="B2050" t="s">
        <v>3659</v>
      </c>
      <c r="C2050" s="2" t="s">
        <v>3660</v>
      </c>
      <c r="D2050">
        <v>496</v>
      </c>
      <c r="E2050" t="s">
        <v>695</v>
      </c>
      <c r="F2050" t="s">
        <v>3696</v>
      </c>
      <c r="G2050" t="str">
        <f t="shared" ref="G2050:G2113" si="32">LEFT(F2050,3)</f>
        <v xml:space="preserve"> CA</v>
      </c>
      <c r="H2050" t="str">
        <f>IF([1]alldata!$D$2050&gt;1000,"Good Review","not many reviews")</f>
        <v>not many reviews</v>
      </c>
      <c r="J2050" t="str">
        <f>CONCATENATE([1]alldata!$A$2050,[1]alldata!$B$2050)</f>
        <v>Sr. Data Scientist - SegmentationUber</v>
      </c>
    </row>
    <row r="2051" spans="1:10" ht="388" x14ac:dyDescent="0.2">
      <c r="A2051" t="s">
        <v>3700</v>
      </c>
      <c r="B2051" t="s">
        <v>3659</v>
      </c>
      <c r="C2051" s="2" t="s">
        <v>3660</v>
      </c>
      <c r="D2051">
        <v>496</v>
      </c>
      <c r="E2051" t="s">
        <v>695</v>
      </c>
      <c r="F2051" t="s">
        <v>3696</v>
      </c>
      <c r="G2051" t="str">
        <f t="shared" si="32"/>
        <v xml:space="preserve"> CA</v>
      </c>
      <c r="H2051" t="str">
        <f>IF([1]alldata!$D$2051&gt;1000,"Good Review","not many reviews")</f>
        <v>not many reviews</v>
      </c>
      <c r="J2051" t="str">
        <f>CONCATENATE([1]alldata!$A$2051,[1]alldata!$B$2051)</f>
        <v>Product Manager- Data InfrastructureUber</v>
      </c>
    </row>
    <row r="2052" spans="1:10" ht="388" x14ac:dyDescent="0.2">
      <c r="A2052" t="s">
        <v>3701</v>
      </c>
      <c r="B2052" t="s">
        <v>3659</v>
      </c>
      <c r="C2052" s="2" t="s">
        <v>3660</v>
      </c>
      <c r="D2052">
        <v>496</v>
      </c>
      <c r="E2052" t="s">
        <v>695</v>
      </c>
      <c r="F2052" t="s">
        <v>3696</v>
      </c>
      <c r="G2052" t="str">
        <f t="shared" si="32"/>
        <v xml:space="preserve"> CA</v>
      </c>
      <c r="H2052" t="str">
        <f>IF([1]alldata!$D$2052&gt;1000,"Good Review","not many reviews")</f>
        <v>not many reviews</v>
      </c>
      <c r="J2052" t="str">
        <f>CONCATENATE([1]alldata!$A$2052,[1]alldata!$B$2052)</f>
        <v>Data Science Manager - Search and PlacesUber</v>
      </c>
    </row>
    <row r="2053" spans="1:10" ht="388" x14ac:dyDescent="0.2">
      <c r="A2053" t="s">
        <v>3702</v>
      </c>
      <c r="B2053" t="s">
        <v>3659</v>
      </c>
      <c r="C2053" s="2" t="s">
        <v>3660</v>
      </c>
      <c r="D2053">
        <v>496</v>
      </c>
      <c r="E2053" t="s">
        <v>695</v>
      </c>
      <c r="F2053" t="s">
        <v>742</v>
      </c>
      <c r="G2053" t="str">
        <f t="shared" si="32"/>
        <v xml:space="preserve"> CA</v>
      </c>
      <c r="H2053" t="str">
        <f>IF([1]alldata!$D$2053&gt;1000,"Good Review","not many reviews")</f>
        <v>not many reviews</v>
      </c>
      <c r="J2053" t="str">
        <f>CONCATENATE([1]alldata!$A$2053,[1]alldata!$B$2053)</f>
        <v>Risk AnalystUber</v>
      </c>
    </row>
    <row r="2054" spans="1:10" ht="388" x14ac:dyDescent="0.2">
      <c r="A2054" t="s">
        <v>3703</v>
      </c>
      <c r="B2054" t="s">
        <v>3659</v>
      </c>
      <c r="C2054" s="2" t="s">
        <v>3660</v>
      </c>
      <c r="D2054">
        <v>496</v>
      </c>
      <c r="E2054" t="s">
        <v>695</v>
      </c>
      <c r="F2054" t="s">
        <v>3696</v>
      </c>
      <c r="G2054" t="str">
        <f t="shared" si="32"/>
        <v xml:space="preserve"> CA</v>
      </c>
      <c r="H2054" t="str">
        <f>IF([1]alldata!$D$2054&gt;1000,"Good Review","not many reviews")</f>
        <v>not many reviews</v>
      </c>
      <c r="J2054" t="str">
        <f>CONCATENATE([1]alldata!$A$2054,[1]alldata!$B$2054)</f>
        <v>Product Analyst, EaterUber</v>
      </c>
    </row>
    <row r="2055" spans="1:10" ht="388" x14ac:dyDescent="0.2">
      <c r="A2055" t="s">
        <v>3704</v>
      </c>
      <c r="B2055" t="s">
        <v>3659</v>
      </c>
      <c r="C2055" s="2" t="s">
        <v>3705</v>
      </c>
      <c r="D2055">
        <v>496</v>
      </c>
      <c r="E2055" t="s">
        <v>695</v>
      </c>
      <c r="F2055" t="s">
        <v>3696</v>
      </c>
      <c r="G2055" t="str">
        <f t="shared" si="32"/>
        <v xml:space="preserve"> CA</v>
      </c>
      <c r="H2055" t="str">
        <f>IF([1]alldata!$D$2055&gt;1000,"Good Review","not many reviews")</f>
        <v>not many reviews</v>
      </c>
      <c r="J2055" t="str">
        <f>CONCATENATE([1]alldata!$A$2055,[1]alldata!$B$2055)</f>
        <v>Data Science Manager, Uber Everything (SF)Uber</v>
      </c>
    </row>
    <row r="2056" spans="1:10" ht="388" x14ac:dyDescent="0.2">
      <c r="A2056" t="s">
        <v>3706</v>
      </c>
      <c r="B2056" t="s">
        <v>3659</v>
      </c>
      <c r="C2056" s="2" t="s">
        <v>3660</v>
      </c>
      <c r="D2056">
        <v>496</v>
      </c>
      <c r="E2056" t="s">
        <v>695</v>
      </c>
      <c r="F2056" t="s">
        <v>3696</v>
      </c>
      <c r="G2056" t="str">
        <f t="shared" si="32"/>
        <v xml:space="preserve"> CA</v>
      </c>
      <c r="H2056" t="str">
        <f>IF([1]alldata!$D$2056&gt;1000,"Good Review","not many reviews")</f>
        <v>not many reviews</v>
      </c>
      <c r="J2056" t="str">
        <f>CONCATENATE([1]alldata!$A$2056,[1]alldata!$B$2056)</f>
        <v>Lead Data Scientist - Financial ProductsUber</v>
      </c>
    </row>
    <row r="2057" spans="1:10" ht="388" x14ac:dyDescent="0.2">
      <c r="A2057" t="s">
        <v>3707</v>
      </c>
      <c r="B2057" t="s">
        <v>3659</v>
      </c>
      <c r="C2057" s="2" t="s">
        <v>3660</v>
      </c>
      <c r="D2057">
        <v>496</v>
      </c>
      <c r="E2057" t="s">
        <v>695</v>
      </c>
      <c r="F2057" t="s">
        <v>742</v>
      </c>
      <c r="G2057" t="str">
        <f t="shared" si="32"/>
        <v xml:space="preserve"> CA</v>
      </c>
      <c r="H2057" t="str">
        <f>IF([1]alldata!$D$2057&gt;1000,"Good Review","not many reviews")</f>
        <v>not many reviews</v>
      </c>
      <c r="J2057" t="str">
        <f>CONCATENATE([1]alldata!$A$2057,[1]alldata!$B$2057)</f>
        <v>Technical Writer - Data ToolsUber</v>
      </c>
    </row>
    <row r="2058" spans="1:10" ht="388" x14ac:dyDescent="0.2">
      <c r="A2058" t="s">
        <v>3708</v>
      </c>
      <c r="B2058" t="s">
        <v>3659</v>
      </c>
      <c r="C2058" s="2" t="s">
        <v>3660</v>
      </c>
      <c r="D2058">
        <v>496</v>
      </c>
      <c r="E2058" t="s">
        <v>695</v>
      </c>
      <c r="F2058" t="s">
        <v>742</v>
      </c>
      <c r="G2058" t="str">
        <f t="shared" si="32"/>
        <v xml:space="preserve"> CA</v>
      </c>
      <c r="H2058" t="str">
        <f>IF([1]alldata!$D$2058&gt;1000,"Good Review","not many reviews")</f>
        <v>not many reviews</v>
      </c>
      <c r="J2058" t="str">
        <f>CONCATENATE([1]alldata!$A$2058,[1]alldata!$B$2058)</f>
        <v>Risk Strategy Analyst - RiskUber</v>
      </c>
    </row>
    <row r="2059" spans="1:10" ht="388" x14ac:dyDescent="0.2">
      <c r="A2059" t="s">
        <v>3709</v>
      </c>
      <c r="B2059" t="s">
        <v>3659</v>
      </c>
      <c r="C2059" s="2" t="s">
        <v>3660</v>
      </c>
      <c r="D2059">
        <v>496</v>
      </c>
      <c r="E2059" t="s">
        <v>695</v>
      </c>
      <c r="F2059" t="s">
        <v>742</v>
      </c>
      <c r="G2059" t="str">
        <f t="shared" si="32"/>
        <v xml:space="preserve"> CA</v>
      </c>
      <c r="H2059" t="str">
        <f>IF([1]alldata!$D$2059&gt;1000,"Good Review","not many reviews")</f>
        <v>not many reviews</v>
      </c>
      <c r="J2059" t="str">
        <f>CONCATENATE([1]alldata!$A$2059,[1]alldata!$B$2059)</f>
        <v>Data Scientist, Marketing Analytics, Web Analytics &amp; ExperimentationUber</v>
      </c>
    </row>
    <row r="2060" spans="1:10" ht="388" x14ac:dyDescent="0.2">
      <c r="A2060" t="s">
        <v>3710</v>
      </c>
      <c r="B2060" t="s">
        <v>3659</v>
      </c>
      <c r="C2060" s="2" t="s">
        <v>3660</v>
      </c>
      <c r="D2060">
        <v>496</v>
      </c>
      <c r="E2060" t="s">
        <v>695</v>
      </c>
      <c r="F2060" t="s">
        <v>742</v>
      </c>
      <c r="G2060" t="str">
        <f t="shared" si="32"/>
        <v xml:space="preserve"> CA</v>
      </c>
      <c r="H2060" t="str">
        <f>IF([1]alldata!$D$2060&gt;1000,"Good Review","not many reviews")</f>
        <v>not many reviews</v>
      </c>
      <c r="J2060" t="str">
        <f>CONCATENATE([1]alldata!$A$2060,[1]alldata!$B$2060)</f>
        <v>People ScientistUber</v>
      </c>
    </row>
    <row r="2061" spans="1:10" ht="388" x14ac:dyDescent="0.2">
      <c r="A2061" t="s">
        <v>3711</v>
      </c>
      <c r="B2061" t="s">
        <v>3659</v>
      </c>
      <c r="C2061" s="2" t="s">
        <v>3660</v>
      </c>
      <c r="D2061">
        <v>496</v>
      </c>
      <c r="E2061" t="s">
        <v>695</v>
      </c>
      <c r="F2061" t="s">
        <v>3696</v>
      </c>
      <c r="G2061" t="str">
        <f t="shared" si="32"/>
        <v xml:space="preserve"> CA</v>
      </c>
      <c r="H2061" t="str">
        <f>IF([1]alldata!$D$2061&gt;1000,"Good Review","not many reviews")</f>
        <v>not many reviews</v>
      </c>
      <c r="J2061" t="str">
        <f>CONCATENATE([1]alldata!$A$2061,[1]alldata!$B$2061)</f>
        <v>Sr. Data Scientist - ExperimentationUber</v>
      </c>
    </row>
    <row r="2062" spans="1:10" ht="388" x14ac:dyDescent="0.2">
      <c r="A2062" t="s">
        <v>3712</v>
      </c>
      <c r="B2062" t="s">
        <v>3659</v>
      </c>
      <c r="C2062" s="2" t="s">
        <v>3660</v>
      </c>
      <c r="D2062">
        <v>496</v>
      </c>
      <c r="E2062" t="s">
        <v>695</v>
      </c>
      <c r="F2062" t="s">
        <v>742</v>
      </c>
      <c r="G2062" t="str">
        <f t="shared" si="32"/>
        <v xml:space="preserve"> CA</v>
      </c>
      <c r="H2062" t="str">
        <f>IF([1]alldata!$D$2062&gt;1000,"Good Review","not many reviews")</f>
        <v>not many reviews</v>
      </c>
      <c r="J2062" t="str">
        <f>CONCATENATE([1]alldata!$A$2062,[1]alldata!$B$2062)</f>
        <v>People Research ScientistUber</v>
      </c>
    </row>
    <row r="2063" spans="1:10" ht="388" x14ac:dyDescent="0.2">
      <c r="A2063" t="s">
        <v>3713</v>
      </c>
      <c r="B2063" t="s">
        <v>3659</v>
      </c>
      <c r="C2063" s="2" t="s">
        <v>3660</v>
      </c>
      <c r="D2063">
        <v>496</v>
      </c>
      <c r="E2063" t="s">
        <v>695</v>
      </c>
      <c r="F2063" t="s">
        <v>3696</v>
      </c>
      <c r="G2063" t="str">
        <f t="shared" si="32"/>
        <v xml:space="preserve"> CA</v>
      </c>
      <c r="H2063" t="str">
        <f>IF([1]alldata!$D$2063&gt;1000,"Good Review","not many reviews")</f>
        <v>not many reviews</v>
      </c>
      <c r="J2063" t="str">
        <f>CONCATENATE([1]alldata!$A$2063,[1]alldata!$B$2063)</f>
        <v>Data Analyst, S&amp;P - JUMPUber</v>
      </c>
    </row>
    <row r="2064" spans="1:10" ht="388" x14ac:dyDescent="0.2">
      <c r="A2064" t="s">
        <v>3714</v>
      </c>
      <c r="B2064" t="s">
        <v>3715</v>
      </c>
      <c r="C2064" s="2" t="s">
        <v>3716</v>
      </c>
      <c r="D2064">
        <v>495</v>
      </c>
      <c r="E2064" t="s">
        <v>792</v>
      </c>
      <c r="F2064" t="s">
        <v>17</v>
      </c>
      <c r="G2064" t="str">
        <f t="shared" si="32"/>
        <v xml:space="preserve"> IL</v>
      </c>
      <c r="H2064" t="str">
        <f>IF([1]alldata!$D$2064&gt;1000,"Good Review","not many reviews")</f>
        <v>not many reviews</v>
      </c>
      <c r="J2064" t="str">
        <f>CONCATENATE([1]alldata!$A$2064,[1]alldata!$B$2064)</f>
        <v>Research Scientist - Cancer CenterUniversity of Illinois at Chicago</v>
      </c>
    </row>
    <row r="2065" spans="1:10" ht="356" x14ac:dyDescent="0.2">
      <c r="A2065" t="s">
        <v>3530</v>
      </c>
      <c r="B2065" t="s">
        <v>3715</v>
      </c>
      <c r="C2065" s="2" t="s">
        <v>3717</v>
      </c>
      <c r="D2065">
        <v>495</v>
      </c>
      <c r="E2065" t="s">
        <v>792</v>
      </c>
      <c r="F2065" t="s">
        <v>17</v>
      </c>
      <c r="G2065" t="str">
        <f t="shared" si="32"/>
        <v xml:space="preserve"> IL</v>
      </c>
      <c r="H2065" t="str">
        <f>IF([1]alldata!$D$2065&gt;1000,"Good Review","not many reviews")</f>
        <v>not many reviews</v>
      </c>
      <c r="J2065" t="str">
        <f>CONCATENATE([1]alldata!$A$2065,[1]alldata!$B$2065)</f>
        <v>Postdoctoral Research AssociateUniversity of Illinois at Chicago</v>
      </c>
    </row>
    <row r="2066" spans="1:10" ht="388" x14ac:dyDescent="0.2">
      <c r="A2066" t="s">
        <v>3718</v>
      </c>
      <c r="B2066" t="s">
        <v>3719</v>
      </c>
      <c r="C2066" s="2" t="s">
        <v>3720</v>
      </c>
      <c r="D2066">
        <v>494</v>
      </c>
      <c r="E2066" t="s">
        <v>914</v>
      </c>
      <c r="F2066" t="s">
        <v>13</v>
      </c>
      <c r="G2066" t="str">
        <f t="shared" si="32"/>
        <v xml:space="preserve"> CA</v>
      </c>
      <c r="H2066" t="str">
        <f>IF([1]alldata!$D$2066&gt;1000,"Good Review","not many reviews")</f>
        <v>not many reviews</v>
      </c>
      <c r="J2066" t="str">
        <f>CONCATENATE([1]alldata!$A$2066,[1]alldata!$B$2066)</f>
        <v>Divisional AssistantUCLA</v>
      </c>
    </row>
    <row r="2067" spans="1:10" ht="388" x14ac:dyDescent="0.2">
      <c r="A2067" t="s">
        <v>3721</v>
      </c>
      <c r="B2067" t="s">
        <v>3719</v>
      </c>
      <c r="C2067" s="2" t="s">
        <v>3722</v>
      </c>
      <c r="D2067">
        <v>494</v>
      </c>
      <c r="E2067" t="s">
        <v>914</v>
      </c>
      <c r="F2067" t="s">
        <v>13</v>
      </c>
      <c r="G2067" t="str">
        <f t="shared" si="32"/>
        <v xml:space="preserve"> CA</v>
      </c>
      <c r="H2067" t="str">
        <f>IF([1]alldata!$D$2067&gt;1000,"Good Review","not many reviews")</f>
        <v>not many reviews</v>
      </c>
      <c r="J2067" t="str">
        <f>CONCATENATE([1]alldata!$A$2067,[1]alldata!$B$2067)</f>
        <v>Academic Personnel SpecialistUCLA</v>
      </c>
    </row>
    <row r="2068" spans="1:10" ht="372" x14ac:dyDescent="0.2">
      <c r="A2068" t="s">
        <v>3723</v>
      </c>
      <c r="B2068" t="s">
        <v>3719</v>
      </c>
      <c r="C2068" s="2" t="s">
        <v>3724</v>
      </c>
      <c r="D2068">
        <v>494</v>
      </c>
      <c r="E2068" t="s">
        <v>914</v>
      </c>
      <c r="F2068" t="s">
        <v>13</v>
      </c>
      <c r="G2068" t="str">
        <f t="shared" si="32"/>
        <v xml:space="preserve"> CA</v>
      </c>
      <c r="H2068" t="str">
        <f>IF([1]alldata!$D$2068&gt;1000,"Good Review","not many reviews")</f>
        <v>not many reviews</v>
      </c>
      <c r="J2068" t="str">
        <f>CONCATENATE([1]alldata!$A$2068,[1]alldata!$B$2068)</f>
        <v>Assistant Director of Annual Giving, Health Sciences DevelopmentUCLA</v>
      </c>
    </row>
    <row r="2069" spans="1:10" ht="388" x14ac:dyDescent="0.2">
      <c r="A2069" t="s">
        <v>3725</v>
      </c>
      <c r="B2069" t="s">
        <v>3659</v>
      </c>
      <c r="C2069" s="2" t="s">
        <v>3660</v>
      </c>
      <c r="D2069">
        <v>492</v>
      </c>
      <c r="E2069" t="s">
        <v>105</v>
      </c>
      <c r="F2069" t="s">
        <v>823</v>
      </c>
      <c r="G2069" t="str">
        <f t="shared" si="32"/>
        <v xml:space="preserve"> NY</v>
      </c>
      <c r="H2069" t="str">
        <f>IF([1]alldata!$D$2069&gt;1000,"Good Review","not many reviews")</f>
        <v>not many reviews</v>
      </c>
      <c r="J2069" t="str">
        <f>CONCATENATE([1]alldata!$A$2069,[1]alldata!$B$2069)</f>
        <v>NYC Restaurant Product Data Analyst II, UETUber</v>
      </c>
    </row>
    <row r="2070" spans="1:10" ht="388" x14ac:dyDescent="0.2">
      <c r="A2070" t="s">
        <v>3726</v>
      </c>
      <c r="B2070" t="s">
        <v>3659</v>
      </c>
      <c r="C2070" s="2" t="s">
        <v>3660</v>
      </c>
      <c r="D2070">
        <v>492</v>
      </c>
      <c r="E2070" t="s">
        <v>105</v>
      </c>
      <c r="F2070" t="s">
        <v>823</v>
      </c>
      <c r="G2070" t="str">
        <f t="shared" si="32"/>
        <v xml:space="preserve"> NY</v>
      </c>
      <c r="H2070" t="str">
        <f>IF([1]alldata!$D$2070&gt;1000,"Good Review","not many reviews")</f>
        <v>not many reviews</v>
      </c>
      <c r="J2070" t="str">
        <f>CONCATENATE([1]alldata!$A$2070,[1]alldata!$B$2070)</f>
        <v>NYC Marketplace Intelligence and Logistics Product Data Analyst, UETUber</v>
      </c>
    </row>
    <row r="2071" spans="1:10" ht="388" x14ac:dyDescent="0.2">
      <c r="A2071" t="s">
        <v>3727</v>
      </c>
      <c r="B2071" t="s">
        <v>3659</v>
      </c>
      <c r="C2071" s="2" t="s">
        <v>3660</v>
      </c>
      <c r="D2071">
        <v>492</v>
      </c>
      <c r="E2071" t="s">
        <v>105</v>
      </c>
      <c r="F2071" t="s">
        <v>823</v>
      </c>
      <c r="G2071" t="str">
        <f t="shared" si="32"/>
        <v xml:space="preserve"> NY</v>
      </c>
      <c r="H2071" t="str">
        <f>IF([1]alldata!$D$2071&gt;1000,"Good Review","not many reviews")</f>
        <v>not many reviews</v>
      </c>
      <c r="J2071" t="str">
        <f>CONCATENATE([1]alldata!$A$2071,[1]alldata!$B$2071)</f>
        <v>NYC Enterprise Product Data Analyst, UETUber</v>
      </c>
    </row>
    <row r="2072" spans="1:10" ht="409.6" x14ac:dyDescent="0.2">
      <c r="A2072" t="s">
        <v>3728</v>
      </c>
      <c r="B2072" t="s">
        <v>3729</v>
      </c>
      <c r="C2072" s="2" t="s">
        <v>3730</v>
      </c>
      <c r="D2072">
        <v>490</v>
      </c>
      <c r="E2072" t="s">
        <v>51</v>
      </c>
      <c r="F2072" t="s">
        <v>21</v>
      </c>
      <c r="G2072" t="str">
        <f t="shared" si="32"/>
        <v xml:space="preserve"> TX</v>
      </c>
      <c r="H2072" t="str">
        <f>IF([1]alldata!$D$2072&gt;1000,"Good Review","not many reviews")</f>
        <v>not many reviews</v>
      </c>
      <c r="J2072" t="str">
        <f>CONCATENATE([1]alldata!$A$2072,[1]alldata!$B$2072)</f>
        <v>Lead Biological ScientistPAE</v>
      </c>
    </row>
    <row r="2073" spans="1:10" ht="409.6" x14ac:dyDescent="0.2">
      <c r="A2073" t="s">
        <v>2775</v>
      </c>
      <c r="B2073" t="s">
        <v>3731</v>
      </c>
      <c r="C2073" s="2" t="s">
        <v>3732</v>
      </c>
      <c r="D2073">
        <v>487</v>
      </c>
      <c r="E2073" t="s">
        <v>995</v>
      </c>
      <c r="F2073" t="s">
        <v>3733</v>
      </c>
      <c r="G2073" t="str">
        <f t="shared" si="32"/>
        <v xml:space="preserve"> CA</v>
      </c>
      <c r="H2073" t="str">
        <f>IF([1]alldata!$D$2073&gt;1000,"Good Review","not many reviews")</f>
        <v>not many reviews</v>
      </c>
      <c r="J2073" t="str">
        <f>CONCATENATE([1]alldata!$A$2073,[1]alldata!$B$2073)</f>
        <v>Research FellowThe Clorox Company</v>
      </c>
    </row>
    <row r="2074" spans="1:10" ht="404" x14ac:dyDescent="0.2">
      <c r="A2074" t="s">
        <v>3734</v>
      </c>
      <c r="B2074" t="s">
        <v>3735</v>
      </c>
      <c r="C2074" s="2" t="s">
        <v>3736</v>
      </c>
      <c r="D2074">
        <v>484</v>
      </c>
      <c r="E2074" t="s">
        <v>880</v>
      </c>
      <c r="F2074" t="s">
        <v>15</v>
      </c>
      <c r="G2074" t="str">
        <f t="shared" si="32"/>
        <v xml:space="preserve"> DC</v>
      </c>
      <c r="H2074" t="str">
        <f>IF([1]alldata!$D$2074&gt;1000,"Good Review","not many reviews")</f>
        <v>not many reviews</v>
      </c>
      <c r="J2074" t="str">
        <f>CONCATENATE([1]alldata!$A$2074,[1]alldata!$B$2074)</f>
        <v>Assistant Inspector General for InvestigationsU.S. Federal Government</v>
      </c>
    </row>
    <row r="2075" spans="1:10" ht="388" x14ac:dyDescent="0.2">
      <c r="A2075" t="s">
        <v>2</v>
      </c>
      <c r="B2075" t="s">
        <v>3735</v>
      </c>
      <c r="C2075" s="2" t="s">
        <v>3737</v>
      </c>
      <c r="D2075">
        <v>484</v>
      </c>
      <c r="E2075" t="s">
        <v>880</v>
      </c>
      <c r="F2075" t="s">
        <v>15</v>
      </c>
      <c r="G2075" t="str">
        <f t="shared" si="32"/>
        <v xml:space="preserve"> DC</v>
      </c>
      <c r="H2075" t="str">
        <f>IF([1]alldata!$D$2075&gt;1000,"Good Review","not many reviews")</f>
        <v>not many reviews</v>
      </c>
      <c r="J2075" t="str">
        <f>CONCATENATE([1]alldata!$A$2075,[1]alldata!$B$2075)</f>
        <v>Data ScientistU.S. Federal Government</v>
      </c>
    </row>
    <row r="2076" spans="1:10" ht="404" x14ac:dyDescent="0.2">
      <c r="A2076" t="s">
        <v>3738</v>
      </c>
      <c r="B2076" t="s">
        <v>3735</v>
      </c>
      <c r="C2076" s="2" t="s">
        <v>3739</v>
      </c>
      <c r="D2076">
        <v>483</v>
      </c>
      <c r="E2076" t="s">
        <v>199</v>
      </c>
      <c r="F2076" t="s">
        <v>18</v>
      </c>
      <c r="G2076" t="str">
        <f t="shared" si="32"/>
        <v xml:space="preserve"> MA</v>
      </c>
      <c r="H2076" t="str">
        <f>IF([1]alldata!$D$2076&gt;1000,"Good Review","not many reviews")</f>
        <v>not many reviews</v>
      </c>
      <c r="J2076" t="str">
        <f>CONCATENATE([1]alldata!$A$2076,[1]alldata!$B$2076)</f>
        <v>IT Specialist (Applications Software)U.S. Federal Government</v>
      </c>
    </row>
    <row r="2077" spans="1:10" ht="372" x14ac:dyDescent="0.2">
      <c r="A2077" t="s">
        <v>3740</v>
      </c>
      <c r="B2077" t="s">
        <v>3735</v>
      </c>
      <c r="C2077" s="2" t="s">
        <v>3741</v>
      </c>
      <c r="D2077">
        <v>483</v>
      </c>
      <c r="E2077" t="s">
        <v>199</v>
      </c>
      <c r="F2077" t="s">
        <v>18</v>
      </c>
      <c r="G2077" t="str">
        <f t="shared" si="32"/>
        <v xml:space="preserve"> MA</v>
      </c>
      <c r="H2077" t="str">
        <f>IF([1]alldata!$D$2077&gt;1000,"Good Review","not many reviews")</f>
        <v>not many reviews</v>
      </c>
      <c r="J2077" t="str">
        <f>CONCATENATE([1]alldata!$A$2077,[1]alldata!$B$2077)</f>
        <v>IT Specialist (APPSW)U.S. Federal Government</v>
      </c>
    </row>
    <row r="2078" spans="1:10" ht="388" x14ac:dyDescent="0.2">
      <c r="A2078" t="s">
        <v>1188</v>
      </c>
      <c r="B2078" t="s">
        <v>3735</v>
      </c>
      <c r="C2078" s="2" t="s">
        <v>3742</v>
      </c>
      <c r="D2078">
        <v>483</v>
      </c>
      <c r="E2078" t="s">
        <v>199</v>
      </c>
      <c r="F2078" t="s">
        <v>18</v>
      </c>
      <c r="G2078" t="str">
        <f t="shared" si="32"/>
        <v xml:space="preserve"> MA</v>
      </c>
      <c r="H2078" t="str">
        <f>IF([1]alldata!$D$2078&gt;1000,"Good Review","not many reviews")</f>
        <v>not many reviews</v>
      </c>
      <c r="J2078" t="str">
        <f>CONCATENATE([1]alldata!$A$2078,[1]alldata!$B$2078)</f>
        <v>Procurement AnalystU.S. Federal Government</v>
      </c>
    </row>
    <row r="2079" spans="1:10" ht="409.6" x14ac:dyDescent="0.2">
      <c r="A2079" t="s">
        <v>3743</v>
      </c>
      <c r="B2079" t="s">
        <v>3735</v>
      </c>
      <c r="C2079" s="2" t="s">
        <v>3744</v>
      </c>
      <c r="D2079">
        <v>483</v>
      </c>
      <c r="E2079" t="s">
        <v>199</v>
      </c>
      <c r="F2079" t="s">
        <v>18</v>
      </c>
      <c r="G2079" t="str">
        <f t="shared" si="32"/>
        <v xml:space="preserve"> MA</v>
      </c>
      <c r="H2079" t="str">
        <f>IF([1]alldata!$D$2079&gt;1000,"Good Review","not many reviews")</f>
        <v>not many reviews</v>
      </c>
      <c r="J2079" t="str">
        <f>CONCATENATE([1]alldata!$A$2079,[1]alldata!$B$2079)</f>
        <v>Electronics EngineerU.S. Federal Government</v>
      </c>
    </row>
    <row r="2080" spans="1:10" x14ac:dyDescent="0.2">
      <c r="A2080" t="s">
        <v>3745</v>
      </c>
      <c r="B2080" t="s">
        <v>3746</v>
      </c>
      <c r="C2080" t="s">
        <v>3747</v>
      </c>
      <c r="D2080">
        <v>480</v>
      </c>
      <c r="E2080" t="s">
        <v>695</v>
      </c>
      <c r="F2080" t="s">
        <v>13</v>
      </c>
      <c r="G2080" t="str">
        <f t="shared" si="32"/>
        <v xml:space="preserve"> CA</v>
      </c>
      <c r="H2080" t="str">
        <f>IF([1]alldata!$D$2080&gt;1000,"Good Review","not many reviews")</f>
        <v>not many reviews</v>
      </c>
      <c r="J2080" t="str">
        <f>CONCATENATE([1]alldata!$A$2080,[1]alldata!$B$2080)</f>
        <v>Real World Data Scientist - W2 only - 104537Syneos Health (previously INC Research/inVentiv Health)</v>
      </c>
    </row>
    <row r="2081" spans="1:10" ht="388" x14ac:dyDescent="0.2">
      <c r="A2081" t="s">
        <v>3748</v>
      </c>
      <c r="B2081" t="s">
        <v>3749</v>
      </c>
      <c r="C2081" s="2" t="s">
        <v>3750</v>
      </c>
      <c r="D2081">
        <v>477</v>
      </c>
      <c r="E2081" t="s">
        <v>51</v>
      </c>
      <c r="F2081" t="s">
        <v>21</v>
      </c>
      <c r="G2081" t="str">
        <f t="shared" si="32"/>
        <v xml:space="preserve"> TX</v>
      </c>
      <c r="H2081" t="str">
        <f>IF([1]alldata!$D$2081&gt;1000,"Good Review","not many reviews")</f>
        <v>not many reviews</v>
      </c>
      <c r="J2081" t="str">
        <f>CONCATENATE([1]alldata!$A$2081,[1]alldata!$B$2081)</f>
        <v>Compliance Quantitative Data AnalystTSYS</v>
      </c>
    </row>
    <row r="2082" spans="1:10" ht="372" x14ac:dyDescent="0.2">
      <c r="A2082" t="s">
        <v>3751</v>
      </c>
      <c r="B2082" t="s">
        <v>3752</v>
      </c>
      <c r="C2082" s="2" t="s">
        <v>3753</v>
      </c>
      <c r="D2082">
        <v>476</v>
      </c>
      <c r="E2082" t="s">
        <v>792</v>
      </c>
      <c r="F2082" t="s">
        <v>17</v>
      </c>
      <c r="G2082" t="str">
        <f t="shared" si="32"/>
        <v xml:space="preserve"> IL</v>
      </c>
      <c r="H2082" t="str">
        <f>IF([1]alldata!$D$2082&gt;1000,"Good Review","not many reviews")</f>
        <v>not many reviews</v>
      </c>
      <c r="J2082" t="str">
        <f>CONCATENATE([1]alldata!$A$2082,[1]alldata!$B$2082)</f>
        <v>Solutions Sales Executive Midwest,Research IntelligenceElsevier</v>
      </c>
    </row>
    <row r="2083" spans="1:10" ht="404" x14ac:dyDescent="0.2">
      <c r="A2083" t="s">
        <v>3754</v>
      </c>
      <c r="B2083" t="s">
        <v>3752</v>
      </c>
      <c r="C2083" s="2" t="s">
        <v>3755</v>
      </c>
      <c r="D2083">
        <v>476</v>
      </c>
      <c r="E2083" t="s">
        <v>199</v>
      </c>
      <c r="F2083" t="s">
        <v>18</v>
      </c>
      <c r="G2083" t="str">
        <f t="shared" si="32"/>
        <v xml:space="preserve"> MA</v>
      </c>
      <c r="H2083" t="str">
        <f>IF([1]alldata!$D$2083&gt;1000,"Good Review","not many reviews")</f>
        <v>not many reviews</v>
      </c>
      <c r="J2083" t="str">
        <f>CONCATENATE([1]alldata!$A$2083,[1]alldata!$B$2083)</f>
        <v>Marketing ManagerElsevier</v>
      </c>
    </row>
    <row r="2084" spans="1:10" ht="372" x14ac:dyDescent="0.2">
      <c r="A2084" t="s">
        <v>2</v>
      </c>
      <c r="B2084" t="s">
        <v>3752</v>
      </c>
      <c r="C2084" s="2" t="s">
        <v>3756</v>
      </c>
      <c r="D2084">
        <v>476</v>
      </c>
      <c r="E2084" t="s">
        <v>105</v>
      </c>
      <c r="F2084" t="s">
        <v>3757</v>
      </c>
      <c r="G2084" t="str">
        <f t="shared" si="32"/>
        <v xml:space="preserve"> NY</v>
      </c>
      <c r="H2084" t="str">
        <f>IF([1]alldata!$D$2084&gt;1000,"Good Review","not many reviews")</f>
        <v>not many reviews</v>
      </c>
      <c r="J2084" t="str">
        <f>CONCATENATE([1]alldata!$A$2084,[1]alldata!$B$2084)</f>
        <v>Data ScientistElsevier</v>
      </c>
    </row>
    <row r="2085" spans="1:10" ht="372" x14ac:dyDescent="0.2">
      <c r="A2085" t="s">
        <v>3758</v>
      </c>
      <c r="B2085" t="s">
        <v>3752</v>
      </c>
      <c r="C2085" s="2" t="s">
        <v>3753</v>
      </c>
      <c r="D2085">
        <v>476</v>
      </c>
      <c r="E2085" t="s">
        <v>115</v>
      </c>
      <c r="F2085" t="s">
        <v>13</v>
      </c>
      <c r="G2085" t="str">
        <f t="shared" si="32"/>
        <v xml:space="preserve"> CA</v>
      </c>
      <c r="H2085" t="str">
        <f>IF([1]alldata!$D$2085&gt;1000,"Good Review","not many reviews")</f>
        <v>not many reviews</v>
      </c>
      <c r="J2085" t="str">
        <f>CONCATENATE([1]alldata!$A$2085,[1]alldata!$B$2085)</f>
        <v>Solutions Sales Executive West, Research IntelligenceElsevier</v>
      </c>
    </row>
    <row r="2086" spans="1:10" ht="356" x14ac:dyDescent="0.2">
      <c r="A2086" t="s">
        <v>11</v>
      </c>
      <c r="B2086" t="s">
        <v>3752</v>
      </c>
      <c r="C2086" s="2" t="s">
        <v>3759</v>
      </c>
      <c r="D2086">
        <v>476</v>
      </c>
      <c r="E2086" t="s">
        <v>1055</v>
      </c>
      <c r="F2086" t="s">
        <v>13</v>
      </c>
      <c r="G2086" t="str">
        <f t="shared" si="32"/>
        <v xml:space="preserve"> CA</v>
      </c>
      <c r="H2086" t="str">
        <f>IF([1]alldata!$D$2086&gt;1000,"Good Review","not many reviews")</f>
        <v>not many reviews</v>
      </c>
      <c r="J2086" t="str">
        <f>CONCATENATE([1]alldata!$A$2086,[1]alldata!$B$2086)</f>
        <v>Data AnalystElsevier</v>
      </c>
    </row>
    <row r="2087" spans="1:10" ht="372" x14ac:dyDescent="0.2">
      <c r="A2087" t="s">
        <v>10</v>
      </c>
      <c r="B2087" t="s">
        <v>3760</v>
      </c>
      <c r="C2087" s="2" t="s">
        <v>3761</v>
      </c>
      <c r="D2087">
        <v>471</v>
      </c>
      <c r="E2087" t="s">
        <v>695</v>
      </c>
      <c r="F2087" t="s">
        <v>13</v>
      </c>
      <c r="G2087" t="str">
        <f t="shared" si="32"/>
        <v xml:space="preserve"> CA</v>
      </c>
      <c r="H2087" t="str">
        <f>IF([1]alldata!$D$2087&gt;1000,"Good Review","not many reviews")</f>
        <v>not many reviews</v>
      </c>
      <c r="J2087" t="str">
        <f>CONCATENATE([1]alldata!$A$2087,[1]alldata!$B$2087)</f>
        <v>Principal Data ScientistInstacart</v>
      </c>
    </row>
    <row r="2088" spans="1:10" ht="372" x14ac:dyDescent="0.2">
      <c r="A2088" t="s">
        <v>3762</v>
      </c>
      <c r="B2088" t="s">
        <v>3760</v>
      </c>
      <c r="C2088" s="2" t="s">
        <v>3761</v>
      </c>
      <c r="D2088">
        <v>471</v>
      </c>
      <c r="E2088" t="s">
        <v>695</v>
      </c>
      <c r="F2088" t="s">
        <v>13</v>
      </c>
      <c r="G2088" t="str">
        <f t="shared" si="32"/>
        <v xml:space="preserve"> CA</v>
      </c>
      <c r="H2088" t="str">
        <f>IF([1]alldata!$D$2088&gt;1000,"Good Review","not many reviews")</f>
        <v>not many reviews</v>
      </c>
      <c r="J2088" t="str">
        <f>CONCATENATE([1]alldata!$A$2088,[1]alldata!$B$2088)</f>
        <v>Senior Data Scientist, People AnalyticsInstacart</v>
      </c>
    </row>
    <row r="2089" spans="1:10" ht="372" x14ac:dyDescent="0.2">
      <c r="A2089" t="s">
        <v>3444</v>
      </c>
      <c r="B2089" t="s">
        <v>3760</v>
      </c>
      <c r="C2089" s="2" t="s">
        <v>3761</v>
      </c>
      <c r="D2089">
        <v>471</v>
      </c>
      <c r="E2089" t="s">
        <v>695</v>
      </c>
      <c r="F2089" t="s">
        <v>13</v>
      </c>
      <c r="G2089" t="str">
        <f t="shared" si="32"/>
        <v xml:space="preserve"> CA</v>
      </c>
      <c r="H2089" t="str">
        <f>IF([1]alldata!$D$2089&gt;1000,"Good Review","not many reviews")</f>
        <v>not many reviews</v>
      </c>
      <c r="J2089" t="str">
        <f>CONCATENATE([1]alldata!$A$2089,[1]alldata!$B$2089)</f>
        <v>Data Science ManagerInstacart</v>
      </c>
    </row>
    <row r="2090" spans="1:10" ht="372" x14ac:dyDescent="0.2">
      <c r="A2090" t="s">
        <v>3763</v>
      </c>
      <c r="B2090" t="s">
        <v>3760</v>
      </c>
      <c r="C2090" s="2" t="s">
        <v>3761</v>
      </c>
      <c r="D2090">
        <v>471</v>
      </c>
      <c r="E2090" t="s">
        <v>695</v>
      </c>
      <c r="F2090" t="s">
        <v>13</v>
      </c>
      <c r="G2090" t="str">
        <f t="shared" si="32"/>
        <v xml:space="preserve"> CA</v>
      </c>
      <c r="H2090" t="str">
        <f>IF([1]alldata!$D$2090&gt;1000,"Good Review","not many reviews")</f>
        <v>not many reviews</v>
      </c>
      <c r="J2090" t="str">
        <f>CONCATENATE([1]alldata!$A$2090,[1]alldata!$B$2090)</f>
        <v>Senior Data Scientist, Consumer ProductInstacart</v>
      </c>
    </row>
    <row r="2091" spans="1:10" ht="372" x14ac:dyDescent="0.2">
      <c r="A2091" t="s">
        <v>3764</v>
      </c>
      <c r="B2091" t="s">
        <v>3760</v>
      </c>
      <c r="C2091" s="2" t="s">
        <v>3761</v>
      </c>
      <c r="D2091">
        <v>471</v>
      </c>
      <c r="E2091" t="s">
        <v>695</v>
      </c>
      <c r="F2091" t="s">
        <v>13</v>
      </c>
      <c r="G2091" t="str">
        <f t="shared" si="32"/>
        <v xml:space="preserve"> CA</v>
      </c>
      <c r="H2091" t="str">
        <f>IF([1]alldata!$D$2091&gt;1000,"Good Review","not many reviews")</f>
        <v>not many reviews</v>
      </c>
      <c r="J2091" t="str">
        <f>CONCATENATE([1]alldata!$A$2091,[1]alldata!$B$2091)</f>
        <v>Senior Data Scientist, MarketingInstacart</v>
      </c>
    </row>
    <row r="2092" spans="1:10" ht="372" x14ac:dyDescent="0.2">
      <c r="A2092" t="s">
        <v>3765</v>
      </c>
      <c r="B2092" t="s">
        <v>3760</v>
      </c>
      <c r="C2092" s="2" t="s">
        <v>3761</v>
      </c>
      <c r="D2092">
        <v>471</v>
      </c>
      <c r="E2092" t="s">
        <v>695</v>
      </c>
      <c r="F2092" t="s">
        <v>13</v>
      </c>
      <c r="G2092" t="str">
        <f t="shared" si="32"/>
        <v xml:space="preserve"> CA</v>
      </c>
      <c r="H2092" t="str">
        <f>IF([1]alldata!$D$2092&gt;1000,"Good Review","not many reviews")</f>
        <v>not many reviews</v>
      </c>
      <c r="J2092" t="str">
        <f>CONCATENATE([1]alldata!$A$2092,[1]alldata!$B$2092)</f>
        <v>Senior Data Scientist, Emerging ProductsInstacart</v>
      </c>
    </row>
    <row r="2093" spans="1:10" ht="372" x14ac:dyDescent="0.2">
      <c r="A2093" t="s">
        <v>3</v>
      </c>
      <c r="B2093" t="s">
        <v>3760</v>
      </c>
      <c r="C2093" s="2" t="s">
        <v>3761</v>
      </c>
      <c r="D2093">
        <v>471</v>
      </c>
      <c r="E2093" t="s">
        <v>695</v>
      </c>
      <c r="F2093" t="s">
        <v>13</v>
      </c>
      <c r="G2093" t="str">
        <f t="shared" si="32"/>
        <v xml:space="preserve"> CA</v>
      </c>
      <c r="H2093" t="str">
        <f>IF([1]alldata!$D$2093&gt;1000,"Good Review","not many reviews")</f>
        <v>not many reviews</v>
      </c>
      <c r="J2093" t="str">
        <f>CONCATENATE([1]alldata!$A$2093,[1]alldata!$B$2093)</f>
        <v>Senior Data ScientistInstacart</v>
      </c>
    </row>
    <row r="2094" spans="1:10" ht="372" x14ac:dyDescent="0.2">
      <c r="A2094" t="s">
        <v>3766</v>
      </c>
      <c r="B2094" t="s">
        <v>3760</v>
      </c>
      <c r="C2094" s="2" t="s">
        <v>3761</v>
      </c>
      <c r="D2094">
        <v>471</v>
      </c>
      <c r="E2094" t="s">
        <v>695</v>
      </c>
      <c r="F2094" t="s">
        <v>13</v>
      </c>
      <c r="G2094" t="str">
        <f t="shared" si="32"/>
        <v xml:space="preserve"> CA</v>
      </c>
      <c r="H2094" t="str">
        <f>IF([1]alldata!$D$2094&gt;1000,"Good Review","not many reviews")</f>
        <v>not many reviews</v>
      </c>
      <c r="J2094" t="str">
        <f>CONCATENATE([1]alldata!$A$2094,[1]alldata!$B$2094)</f>
        <v>Senior Data Scientist, PartnerInstacart</v>
      </c>
    </row>
    <row r="2095" spans="1:10" ht="404" x14ac:dyDescent="0.2">
      <c r="A2095" t="s">
        <v>3767</v>
      </c>
      <c r="B2095" t="s">
        <v>3768</v>
      </c>
      <c r="C2095" s="2" t="s">
        <v>3769</v>
      </c>
      <c r="D2095">
        <v>462</v>
      </c>
      <c r="E2095" t="s">
        <v>792</v>
      </c>
      <c r="F2095" t="s">
        <v>17</v>
      </c>
      <c r="G2095" t="str">
        <f t="shared" si="32"/>
        <v xml:space="preserve"> IL</v>
      </c>
      <c r="H2095" t="str">
        <f>IF([1]alldata!$D$2095&gt;1000,"Good Review","not many reviews")</f>
        <v>not many reviews</v>
      </c>
      <c r="J2095" t="str">
        <f>CONCATENATE([1]alldata!$A$2095,[1]alldata!$B$2095)</f>
        <v>Statistical Reports Analyst/Associate Statistical Reports AnalystFederal Reserve Bank of Chicago</v>
      </c>
    </row>
    <row r="2096" spans="1:10" ht="388" x14ac:dyDescent="0.2">
      <c r="A2096" t="s">
        <v>3770</v>
      </c>
      <c r="B2096" t="s">
        <v>3771</v>
      </c>
      <c r="C2096" s="2" t="s">
        <v>3772</v>
      </c>
      <c r="D2096">
        <v>462</v>
      </c>
      <c r="E2096" t="s">
        <v>105</v>
      </c>
      <c r="F2096" t="s">
        <v>20</v>
      </c>
      <c r="G2096" t="str">
        <f t="shared" si="32"/>
        <v xml:space="preserve"> NY</v>
      </c>
      <c r="H2096" t="str">
        <f>IF([1]alldata!$D$2096&gt;1000,"Good Review","not many reviews")</f>
        <v>not many reviews</v>
      </c>
      <c r="J2096" t="str">
        <f>CONCATENATE([1]alldata!$A$2096,[1]alldata!$B$2096)</f>
        <v>Regulatory/Financial Analyst (Associate) - Data &amp; Statistics - Research and Statistics GroupFederal Reserve Bank of New York</v>
      </c>
    </row>
    <row r="2097" spans="1:10" ht="388" x14ac:dyDescent="0.2">
      <c r="A2097" t="s">
        <v>3773</v>
      </c>
      <c r="B2097" t="s">
        <v>3774</v>
      </c>
      <c r="C2097" s="2" t="s">
        <v>3775</v>
      </c>
      <c r="D2097">
        <v>460</v>
      </c>
      <c r="E2097" t="s">
        <v>60</v>
      </c>
      <c r="F2097" t="s">
        <v>16</v>
      </c>
      <c r="G2097" t="str">
        <f t="shared" si="32"/>
        <v xml:space="preserve"> GA</v>
      </c>
      <c r="H2097" t="str">
        <f>IF([1]alldata!$D$2097&gt;1000,"Good Review","not many reviews")</f>
        <v>not many reviews</v>
      </c>
      <c r="J2097" t="str">
        <f>CONCATENATE([1]alldata!$A$2097,[1]alldata!$B$2097)</f>
        <v>Environmental Project Engineer - CCR/Fly Ash NPDESStantec</v>
      </c>
    </row>
    <row r="2098" spans="1:10" ht="404" x14ac:dyDescent="0.2">
      <c r="A2098" t="s">
        <v>7</v>
      </c>
      <c r="B2098" t="s">
        <v>3776</v>
      </c>
      <c r="C2098" s="2" t="s">
        <v>3777</v>
      </c>
      <c r="D2098">
        <v>460</v>
      </c>
      <c r="E2098" t="s">
        <v>285</v>
      </c>
      <c r="F2098" t="s">
        <v>22</v>
      </c>
      <c r="G2098" t="str">
        <f t="shared" si="32"/>
        <v xml:space="preserve"> WA</v>
      </c>
      <c r="H2098" t="str">
        <f>IF([1]alldata!$D$2098&gt;1000,"Good Review","not many reviews")</f>
        <v>not many reviews</v>
      </c>
      <c r="J2098" t="str">
        <f>CONCATENATE([1]alldata!$A$2098,[1]alldata!$B$2098)</f>
        <v>Research ScientistAdobe</v>
      </c>
    </row>
    <row r="2099" spans="1:10" ht="372" x14ac:dyDescent="0.2">
      <c r="A2099" t="s">
        <v>3778</v>
      </c>
      <c r="B2099" t="s">
        <v>3776</v>
      </c>
      <c r="C2099" s="2" t="s">
        <v>3779</v>
      </c>
      <c r="D2099">
        <v>460</v>
      </c>
      <c r="E2099" t="s">
        <v>285</v>
      </c>
      <c r="F2099" t="s">
        <v>22</v>
      </c>
      <c r="G2099" t="str">
        <f t="shared" si="32"/>
        <v xml:space="preserve"> WA</v>
      </c>
      <c r="H2099" t="str">
        <f>IF([1]alldata!$D$2099&gt;1000,"Good Review","not many reviews")</f>
        <v>not many reviews</v>
      </c>
      <c r="J2099" t="str">
        <f>CONCATENATE([1]alldata!$A$2099,[1]alldata!$B$2099)</f>
        <v>Sr. Computer ScientistAdobe</v>
      </c>
    </row>
    <row r="2100" spans="1:10" ht="409.6" x14ac:dyDescent="0.2">
      <c r="A2100" t="s">
        <v>3780</v>
      </c>
      <c r="B2100" t="s">
        <v>3776</v>
      </c>
      <c r="C2100" s="2" t="s">
        <v>3781</v>
      </c>
      <c r="D2100">
        <v>460</v>
      </c>
      <c r="E2100" t="s">
        <v>695</v>
      </c>
      <c r="F2100" t="s">
        <v>13</v>
      </c>
      <c r="G2100" t="str">
        <f t="shared" si="32"/>
        <v xml:space="preserve"> CA</v>
      </c>
      <c r="H2100" t="str">
        <f>IF([1]alldata!$D$2100&gt;1000,"Good Review","not many reviews")</f>
        <v>not many reviews</v>
      </c>
      <c r="J2100" t="str">
        <f>CONCATENATE([1]alldata!$A$2100,[1]alldata!$B$2100)</f>
        <v>Data Scientist, Machine Learning EvaluationAdobe</v>
      </c>
    </row>
    <row r="2101" spans="1:10" ht="340" x14ac:dyDescent="0.2">
      <c r="A2101" t="s">
        <v>3782</v>
      </c>
      <c r="B2101" t="s">
        <v>3774</v>
      </c>
      <c r="C2101" s="2" t="s">
        <v>3783</v>
      </c>
      <c r="D2101">
        <v>460</v>
      </c>
      <c r="E2101" t="s">
        <v>695</v>
      </c>
      <c r="F2101" t="s">
        <v>1518</v>
      </c>
      <c r="G2101" t="str">
        <f t="shared" si="32"/>
        <v xml:space="preserve"> CA</v>
      </c>
      <c r="H2101" t="str">
        <f>IF([1]alldata!$D$2101&gt;1000,"Good Review","not many reviews")</f>
        <v>not many reviews</v>
      </c>
      <c r="J2101" t="str">
        <f>CONCATENATE([1]alldata!$A$2101,[1]alldata!$B$2101)</f>
        <v>Environmental PlannerStantec</v>
      </c>
    </row>
    <row r="2102" spans="1:10" ht="409.6" x14ac:dyDescent="0.2">
      <c r="A2102" t="s">
        <v>3784</v>
      </c>
      <c r="B2102" t="s">
        <v>3776</v>
      </c>
      <c r="C2102" s="2" t="s">
        <v>3785</v>
      </c>
      <c r="D2102">
        <v>460</v>
      </c>
      <c r="E2102" t="s">
        <v>695</v>
      </c>
      <c r="F2102" t="s">
        <v>13</v>
      </c>
      <c r="G2102" t="str">
        <f t="shared" si="32"/>
        <v xml:space="preserve"> CA</v>
      </c>
      <c r="H2102" t="str">
        <f>IF([1]alldata!$D$2102&gt;1000,"Good Review","not many reviews")</f>
        <v>not many reviews</v>
      </c>
      <c r="J2102" t="str">
        <f>CONCATENATE([1]alldata!$A$2102,[1]alldata!$B$2102)</f>
        <v>Senior Applied Scientist, Machine LearningAdobe</v>
      </c>
    </row>
    <row r="2103" spans="1:10" ht="388" x14ac:dyDescent="0.2">
      <c r="A2103" t="s">
        <v>3786</v>
      </c>
      <c r="B2103" t="s">
        <v>3776</v>
      </c>
      <c r="C2103" s="2" t="s">
        <v>3787</v>
      </c>
      <c r="D2103">
        <v>460</v>
      </c>
      <c r="E2103" t="s">
        <v>695</v>
      </c>
      <c r="F2103" t="s">
        <v>13</v>
      </c>
      <c r="G2103" t="str">
        <f t="shared" si="32"/>
        <v xml:space="preserve"> CA</v>
      </c>
      <c r="H2103" t="str">
        <f>IF([1]alldata!$D$2103&gt;1000,"Good Review","not many reviews")</f>
        <v>not many reviews</v>
      </c>
      <c r="J2103" t="str">
        <f>CONCATENATE([1]alldata!$A$2103,[1]alldata!$B$2103)</f>
        <v>Consulting Manager - Adobe Data PlatformAdobe</v>
      </c>
    </row>
    <row r="2104" spans="1:10" ht="409.6" x14ac:dyDescent="0.2">
      <c r="A2104" t="s">
        <v>3532</v>
      </c>
      <c r="B2104" t="s">
        <v>3776</v>
      </c>
      <c r="C2104" s="2" t="s">
        <v>3788</v>
      </c>
      <c r="D2104">
        <v>460</v>
      </c>
      <c r="E2104" t="s">
        <v>695</v>
      </c>
      <c r="F2104" t="s">
        <v>13</v>
      </c>
      <c r="G2104" t="str">
        <f t="shared" si="32"/>
        <v xml:space="preserve"> CA</v>
      </c>
      <c r="H2104" t="str">
        <f>IF([1]alldata!$D$2104&gt;1000,"Good Review","not many reviews")</f>
        <v>not many reviews</v>
      </c>
      <c r="J2104" t="str">
        <f>CONCATENATE([1]alldata!$A$2104,[1]alldata!$B$2104)</f>
        <v>Computer ScientistAdobe</v>
      </c>
    </row>
    <row r="2105" spans="1:10" ht="409.6" x14ac:dyDescent="0.2">
      <c r="A2105" t="s">
        <v>3789</v>
      </c>
      <c r="B2105" t="s">
        <v>3776</v>
      </c>
      <c r="C2105" s="2" t="s">
        <v>3790</v>
      </c>
      <c r="D2105">
        <v>460</v>
      </c>
      <c r="E2105" t="s">
        <v>695</v>
      </c>
      <c r="F2105" t="s">
        <v>13</v>
      </c>
      <c r="G2105" t="str">
        <f t="shared" si="32"/>
        <v xml:space="preserve"> CA</v>
      </c>
      <c r="H2105" t="str">
        <f>IF([1]alldata!$D$2105&gt;1000,"Good Review","not many reviews")</f>
        <v>not many reviews</v>
      </c>
      <c r="J2105" t="str">
        <f>CONCATENATE([1]alldata!$A$2105,[1]alldata!$B$2105)</f>
        <v>Applied Scientist, Machine LearningAdobe</v>
      </c>
    </row>
    <row r="2106" spans="1:10" ht="372" x14ac:dyDescent="0.2">
      <c r="A2106" t="s">
        <v>3791</v>
      </c>
      <c r="B2106" t="s">
        <v>3792</v>
      </c>
      <c r="C2106" s="2" t="s">
        <v>3793</v>
      </c>
      <c r="D2106">
        <v>459</v>
      </c>
      <c r="E2106" t="s">
        <v>105</v>
      </c>
      <c r="F2106" t="s">
        <v>20</v>
      </c>
      <c r="G2106" t="str">
        <f t="shared" si="32"/>
        <v xml:space="preserve"> NY</v>
      </c>
      <c r="H2106" t="str">
        <f>IF([1]alldata!$D$2106&gt;1000,"Good Review","not many reviews")</f>
        <v>not many reviews</v>
      </c>
      <c r="J2106" t="str">
        <f>CONCATENATE([1]alldata!$A$2106,[1]alldata!$B$2106)</f>
        <v>Sr. Data Scientist, Audience ScienceViacom</v>
      </c>
    </row>
    <row r="2107" spans="1:10" ht="388" x14ac:dyDescent="0.2">
      <c r="A2107" t="s">
        <v>1218</v>
      </c>
      <c r="B2107" t="s">
        <v>3792</v>
      </c>
      <c r="C2107" s="2" t="s">
        <v>3794</v>
      </c>
      <c r="D2107">
        <v>459</v>
      </c>
      <c r="E2107" t="s">
        <v>105</v>
      </c>
      <c r="F2107" t="s">
        <v>20</v>
      </c>
      <c r="G2107" t="str">
        <f t="shared" si="32"/>
        <v xml:space="preserve"> NY</v>
      </c>
      <c r="H2107" t="str">
        <f>IF([1]alldata!$D$2107&gt;1000,"Good Review","not many reviews")</f>
        <v>not many reviews</v>
      </c>
      <c r="J2107" t="str">
        <f>CONCATENATE([1]alldata!$A$2107,[1]alldata!$B$2107)</f>
        <v>Junior Data ScientistViacom</v>
      </c>
    </row>
    <row r="2108" spans="1:10" ht="388" x14ac:dyDescent="0.2">
      <c r="A2108" t="s">
        <v>3795</v>
      </c>
      <c r="B2108" t="s">
        <v>3796</v>
      </c>
      <c r="C2108" s="2" t="s">
        <v>3797</v>
      </c>
      <c r="D2108">
        <v>458</v>
      </c>
      <c r="E2108" t="s">
        <v>792</v>
      </c>
      <c r="F2108" t="s">
        <v>17</v>
      </c>
      <c r="G2108" t="str">
        <f t="shared" si="32"/>
        <v xml:space="preserve"> IL</v>
      </c>
      <c r="H2108" t="str">
        <f>IF([1]alldata!$D$2108&gt;1000,"Good Review","not many reviews")</f>
        <v>not many reviews</v>
      </c>
      <c r="J2108" t="str">
        <f>CONCATENATE([1]alldata!$A$2108,[1]alldata!$B$2108)</f>
        <v>Sr Business Analyst Reporting &amp; Data Analysis (Remote Chicago; will consider other remote locations)Allianz Global Corporate &amp; Specialty</v>
      </c>
    </row>
    <row r="2109" spans="1:10" ht="372" x14ac:dyDescent="0.2">
      <c r="A2109" t="s">
        <v>3798</v>
      </c>
      <c r="B2109" t="s">
        <v>3796</v>
      </c>
      <c r="C2109" s="2" t="s">
        <v>3799</v>
      </c>
      <c r="D2109">
        <v>458</v>
      </c>
      <c r="E2109" t="s">
        <v>792</v>
      </c>
      <c r="F2109" t="s">
        <v>17</v>
      </c>
      <c r="G2109" t="str">
        <f t="shared" si="32"/>
        <v xml:space="preserve"> IL</v>
      </c>
      <c r="H2109" t="str">
        <f>IF([1]alldata!$D$2109&gt;1000,"Good Review","not many reviews")</f>
        <v>not many reviews</v>
      </c>
      <c r="J2109" t="str">
        <f>CONCATENATE([1]alldata!$A$2109,[1]alldata!$B$2109)</f>
        <v>Sr Business Analyst, Reporting &amp; Data Analysis (Remote Chicago)Allianz Global Corporate &amp; Specialty</v>
      </c>
    </row>
    <row r="2110" spans="1:10" ht="372" x14ac:dyDescent="0.2">
      <c r="A2110" t="s">
        <v>3800</v>
      </c>
      <c r="B2110" t="s">
        <v>3796</v>
      </c>
      <c r="C2110" s="2" t="s">
        <v>3799</v>
      </c>
      <c r="D2110">
        <v>458</v>
      </c>
      <c r="E2110" t="s">
        <v>105</v>
      </c>
      <c r="F2110" t="s">
        <v>20</v>
      </c>
      <c r="G2110" t="str">
        <f t="shared" si="32"/>
        <v xml:space="preserve"> NY</v>
      </c>
      <c r="H2110" t="str">
        <f>IF([1]alldata!$D$2110&gt;1000,"Good Review","not many reviews")</f>
        <v>not many reviews</v>
      </c>
      <c r="J2110" t="str">
        <f>CONCATENATE([1]alldata!$A$2110,[1]alldata!$B$2110)</f>
        <v>Sr Business Analyst, Reporting &amp; Data Analysis (Remote New York)Allianz Global Corporate &amp; Specialty</v>
      </c>
    </row>
    <row r="2111" spans="1:10" ht="404" x14ac:dyDescent="0.2">
      <c r="A2111" t="s">
        <v>3801</v>
      </c>
      <c r="B2111" t="s">
        <v>3802</v>
      </c>
      <c r="C2111" s="2" t="s">
        <v>3803</v>
      </c>
      <c r="D2111">
        <v>456</v>
      </c>
      <c r="E2111" t="s">
        <v>105</v>
      </c>
      <c r="F2111" t="s">
        <v>20</v>
      </c>
      <c r="G2111" t="str">
        <f t="shared" si="32"/>
        <v xml:space="preserve"> NY</v>
      </c>
      <c r="H2111" t="str">
        <f>IF([1]alldata!$D$2111&gt;1000,"Good Review","not many reviews")</f>
        <v>not many reviews</v>
      </c>
      <c r="J2111" t="str">
        <f>CONCATENATE([1]alldata!$A$2111,[1]alldata!$B$2111)</f>
        <v>Neuroscience Research SpecialistWeill Cornell Medicine</v>
      </c>
    </row>
    <row r="2112" spans="1:10" ht="409.6" x14ac:dyDescent="0.2">
      <c r="A2112" t="s">
        <v>3804</v>
      </c>
      <c r="B2112" t="s">
        <v>3802</v>
      </c>
      <c r="C2112" s="2" t="s">
        <v>3805</v>
      </c>
      <c r="D2112">
        <v>456</v>
      </c>
      <c r="E2112" t="s">
        <v>105</v>
      </c>
      <c r="F2112" t="s">
        <v>20</v>
      </c>
      <c r="G2112" t="str">
        <f t="shared" si="32"/>
        <v xml:space="preserve"> NY</v>
      </c>
      <c r="H2112" t="str">
        <f>IF([1]alldata!$D$2112&gt;1000,"Good Review","not many reviews")</f>
        <v>not many reviews</v>
      </c>
      <c r="J2112" t="str">
        <f>CONCATENATE([1]alldata!$A$2112,[1]alldata!$B$2112)</f>
        <v>Electron Microscopy TechnicianWeill Cornell Medicine</v>
      </c>
    </row>
    <row r="2113" spans="1:10" ht="356" x14ac:dyDescent="0.2">
      <c r="A2113" t="s">
        <v>3806</v>
      </c>
      <c r="B2113" t="s">
        <v>3802</v>
      </c>
      <c r="C2113" s="2" t="s">
        <v>3807</v>
      </c>
      <c r="D2113">
        <v>456</v>
      </c>
      <c r="E2113" t="s">
        <v>105</v>
      </c>
      <c r="F2113" t="s">
        <v>20</v>
      </c>
      <c r="G2113" t="str">
        <f t="shared" si="32"/>
        <v xml:space="preserve"> NY</v>
      </c>
      <c r="H2113" t="str">
        <f>IF([1]alldata!$D$2113&gt;1000,"Good Review","not many reviews")</f>
        <v>not many reviews</v>
      </c>
      <c r="J2113" t="str">
        <f>CONCATENATE([1]alldata!$A$2113,[1]alldata!$B$2113)</f>
        <v>Assistant Director, AdmissionsWeill Cornell Medicine</v>
      </c>
    </row>
    <row r="2114" spans="1:10" ht="409.6" x14ac:dyDescent="0.2">
      <c r="A2114" t="s">
        <v>3808</v>
      </c>
      <c r="B2114" t="s">
        <v>3802</v>
      </c>
      <c r="C2114" s="2" t="s">
        <v>3809</v>
      </c>
      <c r="D2114">
        <v>456</v>
      </c>
      <c r="E2114" t="s">
        <v>105</v>
      </c>
      <c r="F2114" t="s">
        <v>20</v>
      </c>
      <c r="G2114" t="str">
        <f t="shared" ref="G2114:G2177" si="33">LEFT(F2114,3)</f>
        <v xml:space="preserve"> NY</v>
      </c>
      <c r="H2114" t="str">
        <f>IF([1]alldata!$D$2114&gt;1000,"Good Review","not many reviews")</f>
        <v>not many reviews</v>
      </c>
      <c r="J2114" t="str">
        <f>CONCATENATE([1]alldata!$A$2114,[1]alldata!$B$2114)</f>
        <v>Genetics CounselorWeill Cornell Medicine</v>
      </c>
    </row>
    <row r="2115" spans="1:10" ht="388" x14ac:dyDescent="0.2">
      <c r="A2115" t="s">
        <v>3810</v>
      </c>
      <c r="B2115" t="s">
        <v>3802</v>
      </c>
      <c r="C2115" s="2" t="s">
        <v>3811</v>
      </c>
      <c r="D2115">
        <v>456</v>
      </c>
      <c r="E2115" t="s">
        <v>105</v>
      </c>
      <c r="F2115" t="s">
        <v>20</v>
      </c>
      <c r="G2115" t="str">
        <f t="shared" si="33"/>
        <v xml:space="preserve"> NY</v>
      </c>
      <c r="H2115" t="str">
        <f>IF([1]alldata!$D$2115&gt;1000,"Good Review","not many reviews")</f>
        <v>not many reviews</v>
      </c>
      <c r="J2115" t="str">
        <f>CONCATENATE([1]alldata!$A$2115,[1]alldata!$B$2115)</f>
        <v>Research Technician IWeill Cornell Medicine</v>
      </c>
    </row>
    <row r="2116" spans="1:10" x14ac:dyDescent="0.2">
      <c r="A2116" t="s">
        <v>3812</v>
      </c>
      <c r="B2116" t="s">
        <v>3802</v>
      </c>
      <c r="C2116" t="s">
        <v>3813</v>
      </c>
      <c r="D2116">
        <v>456</v>
      </c>
      <c r="E2116" t="s">
        <v>105</v>
      </c>
      <c r="F2116" t="s">
        <v>3814</v>
      </c>
      <c r="G2116" t="str">
        <f t="shared" si="33"/>
        <v xml:space="preserve"> NY</v>
      </c>
      <c r="H2116" t="str">
        <f>IF([1]alldata!$D$2116&gt;1000,"Good Review","not many reviews")</f>
        <v>not many reviews</v>
      </c>
      <c r="J2116" t="str">
        <f>CONCATENATE([1]alldata!$A$2116,[1]alldata!$B$2116)</f>
        <v>Bioinformatician / Postdoctoral FellowWeill Cornell Medicine</v>
      </c>
    </row>
    <row r="2117" spans="1:10" ht="356" x14ac:dyDescent="0.2">
      <c r="A2117" t="s">
        <v>3815</v>
      </c>
      <c r="B2117" t="s">
        <v>3802</v>
      </c>
      <c r="C2117" s="2" t="s">
        <v>3816</v>
      </c>
      <c r="D2117">
        <v>456</v>
      </c>
      <c r="E2117" t="s">
        <v>105</v>
      </c>
      <c r="F2117" t="s">
        <v>20</v>
      </c>
      <c r="G2117" t="str">
        <f t="shared" si="33"/>
        <v xml:space="preserve"> NY</v>
      </c>
      <c r="H2117" t="str">
        <f>IF([1]alldata!$D$2117&gt;1000,"Good Review","not many reviews")</f>
        <v>not many reviews</v>
      </c>
      <c r="J2117" t="str">
        <f>CONCATENATE([1]alldata!$A$2117,[1]alldata!$B$2117)</f>
        <v>Assistant Research Coordinator-InterventionistWeill Cornell Medicine</v>
      </c>
    </row>
    <row r="2118" spans="1:10" ht="409.6" x14ac:dyDescent="0.2">
      <c r="A2118" t="s">
        <v>3817</v>
      </c>
      <c r="B2118" t="s">
        <v>3802</v>
      </c>
      <c r="C2118" s="2" t="s">
        <v>3818</v>
      </c>
      <c r="D2118">
        <v>456</v>
      </c>
      <c r="E2118" t="s">
        <v>105</v>
      </c>
      <c r="F2118" t="s">
        <v>20</v>
      </c>
      <c r="G2118" t="str">
        <f t="shared" si="33"/>
        <v xml:space="preserve"> NY</v>
      </c>
      <c r="H2118" t="str">
        <f>IF([1]alldata!$D$2118&gt;1000,"Good Review","not many reviews")</f>
        <v>not many reviews</v>
      </c>
      <c r="J2118" t="str">
        <f>CONCATENATE([1]alldata!$A$2118,[1]alldata!$B$2118)</f>
        <v>Programmer AnalystWeill Cornell Medicine</v>
      </c>
    </row>
    <row r="2119" spans="1:10" ht="388" x14ac:dyDescent="0.2">
      <c r="A2119" t="s">
        <v>3141</v>
      </c>
      <c r="B2119" t="s">
        <v>3802</v>
      </c>
      <c r="C2119" s="2" t="s">
        <v>3819</v>
      </c>
      <c r="D2119">
        <v>456</v>
      </c>
      <c r="E2119" t="s">
        <v>105</v>
      </c>
      <c r="F2119" t="s">
        <v>20</v>
      </c>
      <c r="G2119" t="str">
        <f t="shared" si="33"/>
        <v xml:space="preserve"> NY</v>
      </c>
      <c r="H2119" t="str">
        <f>IF([1]alldata!$D$2119&gt;1000,"Good Review","not many reviews")</f>
        <v>not many reviews</v>
      </c>
      <c r="J2119" t="str">
        <f>CONCATENATE([1]alldata!$A$2119,[1]alldata!$B$2119)</f>
        <v>Research CoordinatorWeill Cornell Medicine</v>
      </c>
    </row>
    <row r="2120" spans="1:10" ht="409.6" x14ac:dyDescent="0.2">
      <c r="A2120" t="s">
        <v>3820</v>
      </c>
      <c r="B2120" t="s">
        <v>3802</v>
      </c>
      <c r="C2120" s="2" t="s">
        <v>3821</v>
      </c>
      <c r="D2120">
        <v>456</v>
      </c>
      <c r="E2120" t="s">
        <v>105</v>
      </c>
      <c r="F2120" t="s">
        <v>20</v>
      </c>
      <c r="G2120" t="str">
        <f t="shared" si="33"/>
        <v xml:space="preserve"> NY</v>
      </c>
      <c r="H2120" t="str">
        <f>IF([1]alldata!$D$2120&gt;1000,"Good Review","not many reviews")</f>
        <v>not many reviews</v>
      </c>
      <c r="J2120" t="str">
        <f>CONCATENATE([1]alldata!$A$2120,[1]alldata!$B$2120)</f>
        <v>Special Events CoordinatorWeill Cornell Medicine</v>
      </c>
    </row>
    <row r="2121" spans="1:10" ht="409.6" x14ac:dyDescent="0.2">
      <c r="A2121" t="s">
        <v>3822</v>
      </c>
      <c r="B2121" t="s">
        <v>3823</v>
      </c>
      <c r="C2121" s="2" t="s">
        <v>3824</v>
      </c>
      <c r="D2121">
        <v>454</v>
      </c>
      <c r="E2121" t="s">
        <v>792</v>
      </c>
      <c r="F2121" t="s">
        <v>17</v>
      </c>
      <c r="G2121" t="str">
        <f t="shared" si="33"/>
        <v xml:space="preserve"> IL</v>
      </c>
      <c r="H2121" t="str">
        <f>IF([1]alldata!$D$2121&gt;1000,"Good Review","not many reviews")</f>
        <v>not many reviews</v>
      </c>
      <c r="J2121" t="str">
        <f>CONCATENATE([1]alldata!$A$2121,[1]alldata!$B$2121)</f>
        <v>Research Bioengineer/ Neuroimaging Research ScientistRush University Medical Center</v>
      </c>
    </row>
    <row r="2122" spans="1:10" ht="409.6" x14ac:dyDescent="0.2">
      <c r="A2122" t="s">
        <v>3825</v>
      </c>
      <c r="B2122" t="s">
        <v>3823</v>
      </c>
      <c r="C2122" s="2" t="s">
        <v>3826</v>
      </c>
      <c r="D2122">
        <v>454</v>
      </c>
      <c r="E2122" t="s">
        <v>792</v>
      </c>
      <c r="F2122" t="s">
        <v>17</v>
      </c>
      <c r="G2122" t="str">
        <f t="shared" si="33"/>
        <v xml:space="preserve"> IL</v>
      </c>
      <c r="H2122" t="str">
        <f>IF([1]alldata!$D$2122&gt;1000,"Good Review","not many reviews")</f>
        <v>not many reviews</v>
      </c>
      <c r="J2122" t="str">
        <f>CONCATENATE([1]alldata!$A$2122,[1]alldata!$B$2122)</f>
        <v>Lab Research Tech 3, Stem Cell lab - Alzheimer'sRush University Medical Center</v>
      </c>
    </row>
    <row r="2123" spans="1:10" ht="409.6" x14ac:dyDescent="0.2">
      <c r="A2123" t="s">
        <v>3827</v>
      </c>
      <c r="B2123" t="s">
        <v>3823</v>
      </c>
      <c r="C2123" s="2" t="s">
        <v>3828</v>
      </c>
      <c r="D2123">
        <v>454</v>
      </c>
      <c r="E2123" t="s">
        <v>792</v>
      </c>
      <c r="F2123" t="s">
        <v>17</v>
      </c>
      <c r="G2123" t="str">
        <f t="shared" si="33"/>
        <v xml:space="preserve"> IL</v>
      </c>
      <c r="H2123" t="str">
        <f>IF([1]alldata!$D$2123&gt;1000,"Good Review","not many reviews")</f>
        <v>not many reviews</v>
      </c>
      <c r="J2123" t="str">
        <f>CONCATENATE([1]alldata!$A$2123,[1]alldata!$B$2123)</f>
        <v>Lab Research Tech 2 - PathologyRush University Medical Center</v>
      </c>
    </row>
    <row r="2124" spans="1:10" ht="409.6" x14ac:dyDescent="0.2">
      <c r="A2124" t="s">
        <v>3829</v>
      </c>
      <c r="B2124" t="s">
        <v>3823</v>
      </c>
      <c r="C2124" s="2" t="s">
        <v>3830</v>
      </c>
      <c r="D2124">
        <v>454</v>
      </c>
      <c r="E2124" t="s">
        <v>792</v>
      </c>
      <c r="F2124" t="s">
        <v>17</v>
      </c>
      <c r="G2124" t="str">
        <f t="shared" si="33"/>
        <v xml:space="preserve"> IL</v>
      </c>
      <c r="H2124" t="str">
        <f>IF([1]alldata!$D$2124&gt;1000,"Good Review","not many reviews")</f>
        <v>not many reviews</v>
      </c>
      <c r="J2124" t="str">
        <f>CONCATENATE([1]alldata!$A$2124,[1]alldata!$B$2124)</f>
        <v>Post Doctoral Research Fellow, Genome Engineering - Alzheimer'sRush University Medical Center</v>
      </c>
    </row>
    <row r="2125" spans="1:10" ht="409.6" x14ac:dyDescent="0.2">
      <c r="A2125" t="s">
        <v>3831</v>
      </c>
      <c r="B2125" t="s">
        <v>3823</v>
      </c>
      <c r="C2125" s="2" t="s">
        <v>3832</v>
      </c>
      <c r="D2125">
        <v>454</v>
      </c>
      <c r="E2125" t="s">
        <v>792</v>
      </c>
      <c r="F2125" t="s">
        <v>17</v>
      </c>
      <c r="G2125" t="str">
        <f t="shared" si="33"/>
        <v xml:space="preserve"> IL</v>
      </c>
      <c r="H2125" t="str">
        <f>IF([1]alldata!$D$2125&gt;1000,"Good Review","not many reviews")</f>
        <v>not many reviews</v>
      </c>
      <c r="J2125" t="str">
        <f>CONCATENATE([1]alldata!$A$2125,[1]alldata!$B$2125)</f>
        <v>Post Doctoral Research Fellow, Stem Cell Biology &amp; Alzheimer'sRush University Medical Center</v>
      </c>
    </row>
    <row r="2126" spans="1:10" ht="409.6" x14ac:dyDescent="0.2">
      <c r="A2126" t="s">
        <v>3833</v>
      </c>
      <c r="B2126" t="s">
        <v>3823</v>
      </c>
      <c r="C2126" s="2" t="s">
        <v>3834</v>
      </c>
      <c r="D2126">
        <v>454</v>
      </c>
      <c r="E2126" t="s">
        <v>792</v>
      </c>
      <c r="F2126" t="s">
        <v>17</v>
      </c>
      <c r="G2126" t="str">
        <f t="shared" si="33"/>
        <v xml:space="preserve"> IL</v>
      </c>
      <c r="H2126" t="str">
        <f>IF([1]alldata!$D$2126&gt;1000,"Good Review","not many reviews")</f>
        <v>not many reviews</v>
      </c>
      <c r="J2126" t="str">
        <f>CONCATENATE([1]alldata!$A$2126,[1]alldata!$B$2126)</f>
        <v>Lab Research Assistant 2, Rush Alzheimer Disease CenterRush University Medical Center</v>
      </c>
    </row>
    <row r="2127" spans="1:10" ht="409.6" x14ac:dyDescent="0.2">
      <c r="A2127" t="s">
        <v>3835</v>
      </c>
      <c r="B2127" t="s">
        <v>3823</v>
      </c>
      <c r="C2127" s="2" t="s">
        <v>3836</v>
      </c>
      <c r="D2127">
        <v>454</v>
      </c>
      <c r="E2127" t="s">
        <v>792</v>
      </c>
      <c r="F2127" t="s">
        <v>17</v>
      </c>
      <c r="G2127" t="str">
        <f t="shared" si="33"/>
        <v xml:space="preserve"> IL</v>
      </c>
      <c r="H2127" t="str">
        <f>IF([1]alldata!$D$2127&gt;1000,"Good Review","not many reviews")</f>
        <v>not many reviews</v>
      </c>
      <c r="J2127" t="str">
        <f>CONCATENATE([1]alldata!$A$2127,[1]alldata!$B$2127)</f>
        <v>Lab Research Assistant 2, Internal Medicine &amp; Infectious DiseaseRush University Medical Center</v>
      </c>
    </row>
    <row r="2128" spans="1:10" ht="409.6" x14ac:dyDescent="0.2">
      <c r="A2128" t="s">
        <v>3837</v>
      </c>
      <c r="B2128" t="s">
        <v>3823</v>
      </c>
      <c r="C2128" s="2" t="s">
        <v>3838</v>
      </c>
      <c r="D2128">
        <v>454</v>
      </c>
      <c r="E2128" t="s">
        <v>792</v>
      </c>
      <c r="F2128" t="s">
        <v>17</v>
      </c>
      <c r="G2128" t="str">
        <f t="shared" si="33"/>
        <v xml:space="preserve"> IL</v>
      </c>
      <c r="H2128" t="str">
        <f>IF([1]alldata!$D$2128&gt;1000,"Good Review","not many reviews")</f>
        <v>not many reviews</v>
      </c>
      <c r="J2128" t="str">
        <f>CONCATENATE([1]alldata!$A$2128,[1]alldata!$B$2128)</f>
        <v>Research Engineer, Rush Alzheimer's Disease CenterRush University Medical Center</v>
      </c>
    </row>
    <row r="2129" spans="1:10" ht="372" x14ac:dyDescent="0.2">
      <c r="A2129" t="s">
        <v>3839</v>
      </c>
      <c r="B2129" t="s">
        <v>3840</v>
      </c>
      <c r="C2129" s="2" t="s">
        <v>3841</v>
      </c>
      <c r="D2129">
        <v>451</v>
      </c>
      <c r="E2129" t="s">
        <v>880</v>
      </c>
      <c r="F2129" t="s">
        <v>1237</v>
      </c>
      <c r="G2129" t="str">
        <f t="shared" si="33"/>
        <v xml:space="preserve"> DC</v>
      </c>
      <c r="H2129" t="str">
        <f>IF([1]alldata!$D$2129&gt;1000,"Good Review","not many reviews")</f>
        <v>not many reviews</v>
      </c>
      <c r="J2129" t="str">
        <f>CONCATENATE([1]alldata!$A$2129,[1]alldata!$B$2129)</f>
        <v>Transportation PlannerParsons</v>
      </c>
    </row>
    <row r="2130" spans="1:10" ht="409.6" x14ac:dyDescent="0.2">
      <c r="A2130" t="s">
        <v>3842</v>
      </c>
      <c r="B2130" t="s">
        <v>3843</v>
      </c>
      <c r="C2130" s="2" t="s">
        <v>3844</v>
      </c>
      <c r="D2130">
        <v>448</v>
      </c>
      <c r="E2130" t="s">
        <v>199</v>
      </c>
      <c r="F2130" t="s">
        <v>928</v>
      </c>
      <c r="G2130" t="str">
        <f t="shared" si="33"/>
        <v xml:space="preserve"> MA</v>
      </c>
      <c r="H2130" t="str">
        <f>IF([1]alldata!$D$2130&gt;1000,"Good Review","not many reviews")</f>
        <v>not many reviews</v>
      </c>
      <c r="J2130" t="str">
        <f>CONCATENATE([1]alldata!$A$2130,[1]alldata!$B$2130)</f>
        <v>Scientist, Bioanalytical &amp; Biomarker DevelopmentShire Pharmaceuticals</v>
      </c>
    </row>
    <row r="2131" spans="1:10" ht="409.6" x14ac:dyDescent="0.2">
      <c r="A2131" t="s">
        <v>3845</v>
      </c>
      <c r="B2131" t="s">
        <v>3843</v>
      </c>
      <c r="C2131" s="2" t="s">
        <v>3846</v>
      </c>
      <c r="D2131">
        <v>448</v>
      </c>
      <c r="E2131" t="s">
        <v>199</v>
      </c>
      <c r="F2131" t="s">
        <v>928</v>
      </c>
      <c r="G2131" t="str">
        <f t="shared" si="33"/>
        <v xml:space="preserve"> MA</v>
      </c>
      <c r="H2131" t="str">
        <f>IF([1]alldata!$D$2131&gt;1000,"Good Review","not many reviews")</f>
        <v>not many reviews</v>
      </c>
      <c r="J2131" t="str">
        <f>CONCATENATE([1]alldata!$A$2131,[1]alldata!$B$2131)</f>
        <v>Principal ScientistShire Pharmaceuticals</v>
      </c>
    </row>
    <row r="2132" spans="1:10" ht="409.6" x14ac:dyDescent="0.2">
      <c r="A2132" t="s">
        <v>1445</v>
      </c>
      <c r="B2132" t="s">
        <v>3843</v>
      </c>
      <c r="C2132" s="2" t="s">
        <v>3847</v>
      </c>
      <c r="D2132">
        <v>448</v>
      </c>
      <c r="E2132" t="s">
        <v>199</v>
      </c>
      <c r="F2132" t="s">
        <v>928</v>
      </c>
      <c r="G2132" t="str">
        <f t="shared" si="33"/>
        <v xml:space="preserve"> MA</v>
      </c>
      <c r="H2132" t="str">
        <f>IF([1]alldata!$D$2132&gt;1000,"Good Review","not many reviews")</f>
        <v>not many reviews</v>
      </c>
      <c r="J2132" t="str">
        <f>CONCATENATE([1]alldata!$A$2132,[1]alldata!$B$2132)</f>
        <v>ScientistShire Pharmaceuticals</v>
      </c>
    </row>
    <row r="2133" spans="1:10" ht="388" x14ac:dyDescent="0.2">
      <c r="A2133" t="s">
        <v>3848</v>
      </c>
      <c r="B2133" t="s">
        <v>3843</v>
      </c>
      <c r="C2133" s="2" t="s">
        <v>3849</v>
      </c>
      <c r="D2133">
        <v>448</v>
      </c>
      <c r="E2133" t="s">
        <v>199</v>
      </c>
      <c r="F2133" t="s">
        <v>928</v>
      </c>
      <c r="G2133" t="str">
        <f t="shared" si="33"/>
        <v xml:space="preserve"> MA</v>
      </c>
      <c r="H2133" t="str">
        <f>IF([1]alldata!$D$2133&gt;1000,"Good Review","not many reviews")</f>
        <v>not many reviews</v>
      </c>
      <c r="J2133" t="str">
        <f>CONCATENATE([1]alldata!$A$2133,[1]alldata!$B$2133)</f>
        <v>Senior Scientist - Analytical ResearchShire Pharmaceuticals</v>
      </c>
    </row>
    <row r="2134" spans="1:10" ht="388" x14ac:dyDescent="0.2">
      <c r="A2134" t="s">
        <v>3850</v>
      </c>
      <c r="B2134" t="s">
        <v>3843</v>
      </c>
      <c r="C2134" s="2" t="s">
        <v>3851</v>
      </c>
      <c r="D2134">
        <v>448</v>
      </c>
      <c r="E2134" t="s">
        <v>199</v>
      </c>
      <c r="F2134" t="s">
        <v>928</v>
      </c>
      <c r="G2134" t="str">
        <f t="shared" si="33"/>
        <v xml:space="preserve"> MA</v>
      </c>
      <c r="H2134" t="str">
        <f>IF([1]alldata!$D$2134&gt;1000,"Good Review","not many reviews")</f>
        <v>not many reviews</v>
      </c>
      <c r="J2134" t="str">
        <f>CONCATENATE([1]alldata!$A$2134,[1]alldata!$B$2134)</f>
        <v>Senior Scientist, Analytical Research-Drug DiscoveryShire Pharmaceuticals</v>
      </c>
    </row>
    <row r="2135" spans="1:10" ht="388" x14ac:dyDescent="0.2">
      <c r="A2135" t="s">
        <v>3852</v>
      </c>
      <c r="B2135" t="s">
        <v>3843</v>
      </c>
      <c r="C2135" s="2" t="s">
        <v>3853</v>
      </c>
      <c r="D2135">
        <v>448</v>
      </c>
      <c r="E2135" t="s">
        <v>199</v>
      </c>
      <c r="F2135" t="s">
        <v>928</v>
      </c>
      <c r="G2135" t="str">
        <f t="shared" si="33"/>
        <v xml:space="preserve"> MA</v>
      </c>
      <c r="H2135" t="str">
        <f>IF([1]alldata!$D$2135&gt;1000,"Good Review","not many reviews")</f>
        <v>not many reviews</v>
      </c>
      <c r="J2135" t="str">
        <f>CONCATENATE([1]alldata!$A$2135,[1]alldata!$B$2135)</f>
        <v>Senior Scientist, GI/MetabolicShire Pharmaceuticals</v>
      </c>
    </row>
    <row r="2136" spans="1:10" ht="388" x14ac:dyDescent="0.2">
      <c r="A2136" t="s">
        <v>3854</v>
      </c>
      <c r="B2136" t="s">
        <v>3843</v>
      </c>
      <c r="C2136" s="2" t="s">
        <v>3855</v>
      </c>
      <c r="D2136">
        <v>448</v>
      </c>
      <c r="E2136" t="s">
        <v>199</v>
      </c>
      <c r="F2136" t="s">
        <v>928</v>
      </c>
      <c r="G2136" t="str">
        <f t="shared" si="33"/>
        <v xml:space="preserve"> MA</v>
      </c>
      <c r="H2136" t="str">
        <f>IF([1]alldata!$D$2136&gt;1000,"Good Review","not many reviews")</f>
        <v>not many reviews</v>
      </c>
      <c r="J2136" t="str">
        <f>CONCATENATE([1]alldata!$A$2136,[1]alldata!$B$2136)</f>
        <v>DMPK LeadShire Pharmaceuticals</v>
      </c>
    </row>
    <row r="2137" spans="1:10" ht="404" x14ac:dyDescent="0.2">
      <c r="A2137" t="s">
        <v>3856</v>
      </c>
      <c r="B2137" t="s">
        <v>3843</v>
      </c>
      <c r="C2137" s="2" t="s">
        <v>3857</v>
      </c>
      <c r="D2137">
        <v>448</v>
      </c>
      <c r="E2137" t="s">
        <v>199</v>
      </c>
      <c r="F2137" t="s">
        <v>928</v>
      </c>
      <c r="G2137" t="str">
        <f t="shared" si="33"/>
        <v xml:space="preserve"> MA</v>
      </c>
      <c r="H2137" t="str">
        <f>IF([1]alldata!$D$2137&gt;1000,"Good Review","not many reviews")</f>
        <v>not many reviews</v>
      </c>
      <c r="J2137" t="str">
        <f>CONCATENATE([1]alldata!$A$2137,[1]alldata!$B$2137)</f>
        <v>Scientist, Gene Therapy VectorologyShire Pharmaceuticals</v>
      </c>
    </row>
    <row r="2138" spans="1:10" ht="388" x14ac:dyDescent="0.2">
      <c r="A2138" t="s">
        <v>3858</v>
      </c>
      <c r="B2138" t="s">
        <v>3843</v>
      </c>
      <c r="C2138" s="2" t="s">
        <v>3859</v>
      </c>
      <c r="D2138">
        <v>448</v>
      </c>
      <c r="E2138" t="s">
        <v>199</v>
      </c>
      <c r="F2138" t="s">
        <v>928</v>
      </c>
      <c r="G2138" t="str">
        <f t="shared" si="33"/>
        <v xml:space="preserve"> MA</v>
      </c>
      <c r="H2138" t="str">
        <f>IF([1]alldata!$D$2138&gt;1000,"Good Review","not many reviews")</f>
        <v>not many reviews</v>
      </c>
      <c r="J2138" t="str">
        <f>CONCATENATE([1]alldata!$A$2138,[1]alldata!$B$2138)</f>
        <v>Scientist, Gene Therapy BioassaysShire Pharmaceuticals</v>
      </c>
    </row>
    <row r="2139" spans="1:10" ht="388" x14ac:dyDescent="0.2">
      <c r="A2139" t="s">
        <v>3860</v>
      </c>
      <c r="B2139" t="s">
        <v>3843</v>
      </c>
      <c r="C2139" s="2" t="s">
        <v>3859</v>
      </c>
      <c r="D2139">
        <v>448</v>
      </c>
      <c r="E2139" t="s">
        <v>199</v>
      </c>
      <c r="F2139" t="s">
        <v>928</v>
      </c>
      <c r="G2139" t="str">
        <f t="shared" si="33"/>
        <v xml:space="preserve"> MA</v>
      </c>
      <c r="H2139" t="str">
        <f>IF([1]alldata!$D$2139&gt;1000,"Good Review","not many reviews")</f>
        <v>not many reviews</v>
      </c>
      <c r="J2139" t="str">
        <f>CONCATENATE([1]alldata!$A$2139,[1]alldata!$B$2139)</f>
        <v>Scientist, Gene Therapy TechnologiesShire Pharmaceuticals</v>
      </c>
    </row>
    <row r="2140" spans="1:10" ht="388" x14ac:dyDescent="0.2">
      <c r="A2140" t="s">
        <v>3861</v>
      </c>
      <c r="B2140" t="s">
        <v>3862</v>
      </c>
      <c r="C2140" s="2" t="s">
        <v>3863</v>
      </c>
      <c r="D2140">
        <v>447</v>
      </c>
      <c r="E2140" t="s">
        <v>60</v>
      </c>
      <c r="F2140" t="s">
        <v>16</v>
      </c>
      <c r="G2140" t="str">
        <f t="shared" si="33"/>
        <v xml:space="preserve"> GA</v>
      </c>
      <c r="H2140" t="str">
        <f>IF([1]alldata!$D$2140&gt;1000,"Good Review","not many reviews")</f>
        <v>not many reviews</v>
      </c>
      <c r="J2140" t="str">
        <f>CONCATENATE([1]alldata!$A$2140,[1]alldata!$B$2140)</f>
        <v>Data Scientist, Keying &amp; LinkingEquifax</v>
      </c>
    </row>
    <row r="2141" spans="1:10" ht="388" x14ac:dyDescent="0.2">
      <c r="A2141" t="s">
        <v>3864</v>
      </c>
      <c r="B2141" t="s">
        <v>3865</v>
      </c>
      <c r="C2141" s="2" t="s">
        <v>3866</v>
      </c>
      <c r="D2141">
        <v>441</v>
      </c>
      <c r="E2141" t="s">
        <v>105</v>
      </c>
      <c r="F2141" t="s">
        <v>20</v>
      </c>
      <c r="G2141" t="str">
        <f t="shared" si="33"/>
        <v xml:space="preserve"> NY</v>
      </c>
      <c r="H2141" t="str">
        <f>IF([1]alldata!$D$2141&gt;1000,"Good Review","not many reviews")</f>
        <v>not many reviews</v>
      </c>
      <c r="J2141" t="str">
        <f>CONCATENATE([1]alldata!$A$2141,[1]alldata!$B$2141)</f>
        <v>Consultancy: Urban Planning, PSN Section, DRP - NYHQ, Requisition #514770UNICEF</v>
      </c>
    </row>
    <row r="2142" spans="1:10" ht="356" x14ac:dyDescent="0.2">
      <c r="A2142" t="s">
        <v>2</v>
      </c>
      <c r="B2142" t="s">
        <v>3867</v>
      </c>
      <c r="C2142" s="2" t="s">
        <v>3868</v>
      </c>
      <c r="D2142">
        <v>438</v>
      </c>
      <c r="E2142" t="s">
        <v>3869</v>
      </c>
      <c r="F2142" t="s">
        <v>19</v>
      </c>
      <c r="G2142" t="str">
        <f t="shared" si="33"/>
        <v xml:space="preserve"> NJ</v>
      </c>
      <c r="H2142" t="str">
        <f>IF([1]alldata!$D$2142&gt;1000,"Good Review","not many reviews")</f>
        <v>not many reviews</v>
      </c>
      <c r="J2142" t="str">
        <f>CONCATENATE([1]alldata!$A$2142,[1]alldata!$B$2142)</f>
        <v>Data ScientistSGS</v>
      </c>
    </row>
    <row r="2143" spans="1:10" ht="404" x14ac:dyDescent="0.2">
      <c r="A2143" t="s">
        <v>3870</v>
      </c>
      <c r="B2143" t="s">
        <v>3871</v>
      </c>
      <c r="C2143" s="2" t="s">
        <v>3872</v>
      </c>
      <c r="D2143">
        <v>436</v>
      </c>
      <c r="E2143" t="s">
        <v>115</v>
      </c>
      <c r="F2143" t="s">
        <v>1667</v>
      </c>
      <c r="G2143" t="str">
        <f t="shared" si="33"/>
        <v xml:space="preserve"> CA</v>
      </c>
      <c r="H2143" t="str">
        <f>IF([1]alldata!$D$2143&gt;1000,"Good Review","not many reviews")</f>
        <v>not many reviews</v>
      </c>
      <c r="J2143" t="str">
        <f>CONCATENATE([1]alldata!$A$2143,[1]alldata!$B$2143)</f>
        <v>Senior Operations Research AnalystEngility</v>
      </c>
    </row>
    <row r="2144" spans="1:10" ht="404" x14ac:dyDescent="0.2">
      <c r="A2144" t="s">
        <v>3873</v>
      </c>
      <c r="B2144" t="s">
        <v>3871</v>
      </c>
      <c r="C2144" s="2" t="s">
        <v>3872</v>
      </c>
      <c r="D2144">
        <v>436</v>
      </c>
      <c r="E2144" t="s">
        <v>115</v>
      </c>
      <c r="F2144" t="s">
        <v>1667</v>
      </c>
      <c r="G2144" t="str">
        <f t="shared" si="33"/>
        <v xml:space="preserve"> CA</v>
      </c>
      <c r="H2144" t="str">
        <f>IF([1]alldata!$D$2144&gt;1000,"Good Review","not many reviews")</f>
        <v>not many reviews</v>
      </c>
      <c r="J2144" t="str">
        <f>CONCATENATE([1]alldata!$A$2144,[1]alldata!$B$2144)</f>
        <v>Operations Research Analyst (Mid Level)Engility</v>
      </c>
    </row>
    <row r="2145" spans="1:10" ht="340" x14ac:dyDescent="0.2">
      <c r="A2145" t="s">
        <v>3874</v>
      </c>
      <c r="B2145" t="s">
        <v>3875</v>
      </c>
      <c r="C2145" s="2" t="s">
        <v>3876</v>
      </c>
      <c r="D2145">
        <v>427</v>
      </c>
      <c r="E2145" t="s">
        <v>111</v>
      </c>
      <c r="F2145" t="s">
        <v>3877</v>
      </c>
      <c r="G2145" t="str">
        <f t="shared" si="33"/>
        <v xml:space="preserve"> MA</v>
      </c>
      <c r="H2145" t="str">
        <f>IF([1]alldata!$D$2145&gt;1000,"Good Review","not many reviews")</f>
        <v>not many reviews</v>
      </c>
      <c r="J2145" t="str">
        <f>CONCATENATE([1]alldata!$A$2145,[1]alldata!$B$2145)</f>
        <v>Post Doctoral Research FellowBoston Medical Center (BMC)</v>
      </c>
    </row>
    <row r="2146" spans="1:10" ht="409.6" x14ac:dyDescent="0.2">
      <c r="A2146" t="s">
        <v>3878</v>
      </c>
      <c r="B2146" t="s">
        <v>3875</v>
      </c>
      <c r="C2146" s="2" t="s">
        <v>3879</v>
      </c>
      <c r="D2146">
        <v>427</v>
      </c>
      <c r="E2146" t="s">
        <v>111</v>
      </c>
      <c r="F2146" t="s">
        <v>3877</v>
      </c>
      <c r="G2146" t="str">
        <f t="shared" si="33"/>
        <v xml:space="preserve"> MA</v>
      </c>
      <c r="H2146" t="str">
        <f>IF([1]alldata!$D$2146&gt;1000,"Good Review","not many reviews")</f>
        <v>not many reviews</v>
      </c>
      <c r="J2146" t="str">
        <f>CONCATENATE([1]alldata!$A$2146,[1]alldata!$B$2146)</f>
        <v>Postdoctoral Researcher in Education Evaluation (FT, 40hrs, Days)Boston Medical Center (BMC)</v>
      </c>
    </row>
    <row r="2147" spans="1:10" ht="372" x14ac:dyDescent="0.2">
      <c r="A2147" t="s">
        <v>3880</v>
      </c>
      <c r="B2147" t="s">
        <v>3875</v>
      </c>
      <c r="C2147" s="2" t="s">
        <v>3881</v>
      </c>
      <c r="D2147">
        <v>427</v>
      </c>
      <c r="E2147" t="s">
        <v>111</v>
      </c>
      <c r="F2147" t="s">
        <v>3877</v>
      </c>
      <c r="G2147" t="str">
        <f t="shared" si="33"/>
        <v xml:space="preserve"> MA</v>
      </c>
      <c r="H2147" t="str">
        <f>IF([1]alldata!$D$2147&gt;1000,"Good Review","not many reviews")</f>
        <v>not many reviews</v>
      </c>
      <c r="J2147" t="str">
        <f>CONCATENATE([1]alldata!$A$2147,[1]alldata!$B$2147)</f>
        <v>Executive Assistant, Grants Administration (Monday-Friday, 40 Hr Days)Boston Medical Center (BMC)</v>
      </c>
    </row>
    <row r="2148" spans="1:10" ht="388" x14ac:dyDescent="0.2">
      <c r="A2148" t="s">
        <v>3882</v>
      </c>
      <c r="B2148" t="s">
        <v>3883</v>
      </c>
      <c r="C2148" s="2" t="s">
        <v>3884</v>
      </c>
      <c r="D2148">
        <v>423</v>
      </c>
      <c r="E2148" t="s">
        <v>792</v>
      </c>
      <c r="F2148" t="s">
        <v>17</v>
      </c>
      <c r="G2148" t="str">
        <f t="shared" si="33"/>
        <v xml:space="preserve"> IL</v>
      </c>
      <c r="H2148" t="str">
        <f>IF([1]alldata!$D$2148&gt;1000,"Good Review","not many reviews")</f>
        <v>not many reviews</v>
      </c>
      <c r="J2148" t="str">
        <f>CONCATENATE([1]alldata!$A$2148,[1]alldata!$B$2148)</f>
        <v>Senior Statistical ProgrammerCovance</v>
      </c>
    </row>
    <row r="2149" spans="1:10" ht="372" x14ac:dyDescent="0.2">
      <c r="A2149" t="s">
        <v>1734</v>
      </c>
      <c r="B2149" t="s">
        <v>3883</v>
      </c>
      <c r="C2149" s="2" t="s">
        <v>3885</v>
      </c>
      <c r="D2149">
        <v>423</v>
      </c>
      <c r="E2149" t="s">
        <v>1244</v>
      </c>
      <c r="F2149" t="s">
        <v>1245</v>
      </c>
      <c r="G2149" t="str">
        <f t="shared" si="33"/>
        <v xml:space="preserve"> WA</v>
      </c>
      <c r="H2149" t="str">
        <f>IF([1]alldata!$D$2149&gt;1000,"Good Review","not many reviews")</f>
        <v>not many reviews</v>
      </c>
      <c r="J2149" t="str">
        <f>CONCATENATE([1]alldata!$A$2149,[1]alldata!$B$2149)</f>
        <v>Bioinformatics ScientistCovance</v>
      </c>
    </row>
    <row r="2150" spans="1:10" ht="404" x14ac:dyDescent="0.2">
      <c r="A2150" t="s">
        <v>3886</v>
      </c>
      <c r="B2150" t="s">
        <v>3887</v>
      </c>
      <c r="C2150" s="2" t="s">
        <v>3888</v>
      </c>
      <c r="D2150">
        <v>419</v>
      </c>
      <c r="E2150" t="s">
        <v>111</v>
      </c>
      <c r="F2150" t="s">
        <v>18</v>
      </c>
      <c r="G2150" t="str">
        <f t="shared" si="33"/>
        <v xml:space="preserve"> MA</v>
      </c>
      <c r="H2150" t="str">
        <f>IF([1]alldata!$D$2150&gt;1000,"Good Review","not many reviews")</f>
        <v>not many reviews</v>
      </c>
      <c r="J2150" t="str">
        <f>CONCATENATE([1]alldata!$A$2150,[1]alldata!$B$2150)</f>
        <v>Associate Research Scientist - Small Molecule - HPLC - TOC - GMPPPD</v>
      </c>
    </row>
    <row r="2151" spans="1:10" ht="409.6" x14ac:dyDescent="0.2">
      <c r="A2151" t="s">
        <v>3889</v>
      </c>
      <c r="B2151" t="s">
        <v>3887</v>
      </c>
      <c r="C2151" s="2" t="s">
        <v>3890</v>
      </c>
      <c r="D2151">
        <v>419</v>
      </c>
      <c r="E2151" t="s">
        <v>111</v>
      </c>
      <c r="F2151" t="s">
        <v>18</v>
      </c>
      <c r="G2151" t="str">
        <f t="shared" si="33"/>
        <v xml:space="preserve"> MA</v>
      </c>
      <c r="H2151" t="str">
        <f>IF([1]alldata!$D$2151&gt;1000,"Good Review","not many reviews")</f>
        <v>not many reviews</v>
      </c>
      <c r="J2151" t="str">
        <f>CONCATENATE([1]alldata!$A$2151,[1]alldata!$B$2151)</f>
        <v>Senior Scientist - GMP - HPLC - Empower - Small MoleculePPD</v>
      </c>
    </row>
    <row r="2152" spans="1:10" ht="409.6" x14ac:dyDescent="0.2">
      <c r="A2152" t="s">
        <v>3891</v>
      </c>
      <c r="B2152" t="s">
        <v>3887</v>
      </c>
      <c r="C2152" s="2" t="s">
        <v>3892</v>
      </c>
      <c r="D2152">
        <v>419</v>
      </c>
      <c r="E2152" t="s">
        <v>695</v>
      </c>
      <c r="F2152" t="s">
        <v>13</v>
      </c>
      <c r="G2152" t="str">
        <f t="shared" si="33"/>
        <v xml:space="preserve"> CA</v>
      </c>
      <c r="H2152" t="str">
        <f>IF([1]alldata!$D$2152&gt;1000,"Good Review","not many reviews")</f>
        <v>not many reviews</v>
      </c>
      <c r="J2152" t="str">
        <f>CONCATENATE([1]alldata!$A$2152,[1]alldata!$B$2152)</f>
        <v>Associate Scientist - SQL , Google , Source DataPPD</v>
      </c>
    </row>
    <row r="2153" spans="1:10" ht="409.6" x14ac:dyDescent="0.2">
      <c r="A2153" t="s">
        <v>3893</v>
      </c>
      <c r="B2153" t="s">
        <v>3887</v>
      </c>
      <c r="C2153" s="2" t="s">
        <v>3894</v>
      </c>
      <c r="D2153">
        <v>419</v>
      </c>
      <c r="E2153" t="s">
        <v>695</v>
      </c>
      <c r="F2153" t="s">
        <v>13</v>
      </c>
      <c r="G2153" t="str">
        <f t="shared" si="33"/>
        <v xml:space="preserve"> CA</v>
      </c>
      <c r="H2153" t="str">
        <f>IF([1]alldata!$D$2153&gt;1000,"Good Review","not many reviews")</f>
        <v>not many reviews</v>
      </c>
      <c r="J2153" t="str">
        <f>CONCATENATE([1]alldata!$A$2153,[1]alldata!$B$2153)</f>
        <v>Associate Scientist / Scientist - Oral Solid Dose - Manufacturing Operations - GMPPPD</v>
      </c>
    </row>
    <row r="2154" spans="1:10" ht="388" x14ac:dyDescent="0.2">
      <c r="A2154" t="s">
        <v>3895</v>
      </c>
      <c r="B2154" t="s">
        <v>3896</v>
      </c>
      <c r="C2154" s="2" t="s">
        <v>3897</v>
      </c>
      <c r="D2154">
        <v>418</v>
      </c>
      <c r="E2154" t="s">
        <v>105</v>
      </c>
      <c r="F2154" t="s">
        <v>3898</v>
      </c>
      <c r="G2154" t="str">
        <f t="shared" si="33"/>
        <v xml:space="preserve"> NY</v>
      </c>
      <c r="H2154" t="str">
        <f>IF([1]alldata!$D$2154&gt;1000,"Good Review","not many reviews")</f>
        <v>not many reviews</v>
      </c>
      <c r="J2154" t="str">
        <f>CONCATENATE([1]alldata!$A$2154,[1]alldata!$B$2154)</f>
        <v>Principal ResearcherBlue Apron</v>
      </c>
    </row>
    <row r="2155" spans="1:10" ht="388" x14ac:dyDescent="0.2">
      <c r="A2155" t="s">
        <v>3899</v>
      </c>
      <c r="B2155" t="s">
        <v>3900</v>
      </c>
      <c r="C2155" s="2" t="s">
        <v>3901</v>
      </c>
      <c r="D2155">
        <v>415</v>
      </c>
      <c r="E2155" t="s">
        <v>111</v>
      </c>
      <c r="F2155" t="s">
        <v>18</v>
      </c>
      <c r="G2155" t="str">
        <f t="shared" si="33"/>
        <v xml:space="preserve"> MA</v>
      </c>
      <c r="H2155" t="str">
        <f>IF([1]alldata!$D$2155&gt;1000,"Good Review","not many reviews")</f>
        <v>not many reviews</v>
      </c>
      <c r="J2155" t="str">
        <f>CONCATENATE([1]alldata!$A$2155,[1]alldata!$B$2155)</f>
        <v>Converse Lead Data ScientistNike</v>
      </c>
    </row>
    <row r="2156" spans="1:10" ht="409.6" x14ac:dyDescent="0.2">
      <c r="A2156" t="s">
        <v>3902</v>
      </c>
      <c r="B2156" t="s">
        <v>3903</v>
      </c>
      <c r="C2156" s="2" t="s">
        <v>3904</v>
      </c>
      <c r="D2156">
        <v>414</v>
      </c>
      <c r="E2156" t="s">
        <v>914</v>
      </c>
      <c r="F2156" t="s">
        <v>3905</v>
      </c>
      <c r="G2156" t="str">
        <f t="shared" si="33"/>
        <v xml:space="preserve"> CA</v>
      </c>
      <c r="H2156" t="str">
        <f>IF([1]alldata!$D$2156&gt;1000,"Good Review","not many reviews")</f>
        <v>not many reviews</v>
      </c>
      <c r="J2156" t="str">
        <f>CONCATENATE([1]alldata!$A$2156,[1]alldata!$B$2156)</f>
        <v>Business Research &amp; Financial AnalystARYZTA Careers</v>
      </c>
    </row>
    <row r="2157" spans="1:10" ht="409.6" x14ac:dyDescent="0.2">
      <c r="A2157" t="s">
        <v>3906</v>
      </c>
      <c r="B2157" t="s">
        <v>3907</v>
      </c>
      <c r="C2157" s="2" t="s">
        <v>3908</v>
      </c>
      <c r="D2157">
        <v>413</v>
      </c>
      <c r="E2157" t="s">
        <v>51</v>
      </c>
      <c r="F2157" t="s">
        <v>2179</v>
      </c>
      <c r="G2157" t="str">
        <f t="shared" si="33"/>
        <v xml:space="preserve"> TX</v>
      </c>
      <c r="H2157" t="str">
        <f>IF([1]alldata!$D$2157&gt;1000,"Good Review","not many reviews")</f>
        <v>not many reviews</v>
      </c>
      <c r="J2157" t="str">
        <f>CONCATENATE([1]alldata!$A$2157,[1]alldata!$B$2157)</f>
        <v>Water Resources Planner / Scientist - Water BusinessBlack &amp; Veatch</v>
      </c>
    </row>
    <row r="2158" spans="1:10" ht="388" x14ac:dyDescent="0.2">
      <c r="A2158" t="s">
        <v>3909</v>
      </c>
      <c r="B2158" t="s">
        <v>3910</v>
      </c>
      <c r="C2158" s="2" t="s">
        <v>3911</v>
      </c>
      <c r="D2158">
        <v>410</v>
      </c>
      <c r="E2158" t="s">
        <v>105</v>
      </c>
      <c r="F2158" t="s">
        <v>20</v>
      </c>
      <c r="G2158" t="str">
        <f t="shared" si="33"/>
        <v xml:space="preserve"> NY</v>
      </c>
      <c r="H2158" t="str">
        <f>IF([1]alldata!$D$2158&gt;1000,"Good Review","not many reviews")</f>
        <v>not many reviews</v>
      </c>
      <c r="J2158" t="str">
        <f>CONCATENATE([1]alldata!$A$2158,[1]alldata!$B$2158)</f>
        <v>Assistant Vice President, Analytics TranslationGuardian Life Insurance Company</v>
      </c>
    </row>
    <row r="2159" spans="1:10" ht="356" x14ac:dyDescent="0.2">
      <c r="A2159" t="s">
        <v>3912</v>
      </c>
      <c r="B2159" t="s">
        <v>3913</v>
      </c>
      <c r="C2159" s="2" t="s">
        <v>3914</v>
      </c>
      <c r="D2159">
        <v>406</v>
      </c>
      <c r="E2159" t="s">
        <v>51</v>
      </c>
      <c r="F2159" t="s">
        <v>21</v>
      </c>
      <c r="G2159" t="str">
        <f t="shared" si="33"/>
        <v xml:space="preserve"> TX</v>
      </c>
      <c r="H2159" t="str">
        <f>IF([1]alldata!$D$2159&gt;1000,"Good Review","not many reviews")</f>
        <v>not many reviews</v>
      </c>
      <c r="J2159" t="str">
        <f>CONCATENATE([1]alldata!$A$2159,[1]alldata!$B$2159)</f>
        <v>Medical Lab Scientist (MLS)Seton Family of Hospitals, TX</v>
      </c>
    </row>
    <row r="2160" spans="1:10" ht="372" x14ac:dyDescent="0.2">
      <c r="A2160" t="s">
        <v>2866</v>
      </c>
      <c r="B2160" t="s">
        <v>3915</v>
      </c>
      <c r="C2160" s="2" t="s">
        <v>3916</v>
      </c>
      <c r="D2160">
        <v>406</v>
      </c>
      <c r="E2160" t="s">
        <v>3917</v>
      </c>
      <c r="F2160" t="s">
        <v>13</v>
      </c>
      <c r="G2160" t="str">
        <f t="shared" si="33"/>
        <v xml:space="preserve"> CA</v>
      </c>
      <c r="H2160" t="str">
        <f>IF([1]alldata!$D$2160&gt;1000,"Good Review","not many reviews")</f>
        <v>not many reviews</v>
      </c>
      <c r="J2160" t="str">
        <f>CONCATENATE([1]alldata!$A$2160,[1]alldata!$B$2160)</f>
        <v>DATA ENGINEERChange Healthcare</v>
      </c>
    </row>
    <row r="2161" spans="1:10" ht="372" x14ac:dyDescent="0.2">
      <c r="A2161" t="s">
        <v>2</v>
      </c>
      <c r="B2161" t="s">
        <v>3915</v>
      </c>
      <c r="C2161" s="2" t="s">
        <v>3916</v>
      </c>
      <c r="D2161">
        <v>406</v>
      </c>
      <c r="E2161" t="s">
        <v>3917</v>
      </c>
      <c r="F2161" t="s">
        <v>13</v>
      </c>
      <c r="G2161" t="str">
        <f t="shared" si="33"/>
        <v xml:space="preserve"> CA</v>
      </c>
      <c r="H2161" t="str">
        <f>IF([1]alldata!$D$2161&gt;1000,"Good Review","not many reviews")</f>
        <v>not many reviews</v>
      </c>
      <c r="J2161" t="str">
        <f>CONCATENATE([1]alldata!$A$2161,[1]alldata!$B$2161)</f>
        <v>Data ScientistChange Healthcare</v>
      </c>
    </row>
    <row r="2162" spans="1:10" ht="409.6" x14ac:dyDescent="0.2">
      <c r="A2162" t="s">
        <v>3918</v>
      </c>
      <c r="B2162" t="s">
        <v>3919</v>
      </c>
      <c r="C2162" s="2" t="s">
        <v>3920</v>
      </c>
      <c r="D2162">
        <v>403</v>
      </c>
      <c r="E2162" t="s">
        <v>880</v>
      </c>
      <c r="F2162" t="s">
        <v>15</v>
      </c>
      <c r="G2162" t="str">
        <f t="shared" si="33"/>
        <v xml:space="preserve"> DC</v>
      </c>
      <c r="H2162" t="str">
        <f>IF([1]alldata!$D$2162&gt;1000,"Good Review","not many reviews")</f>
        <v>not many reviews</v>
      </c>
      <c r="J2162" t="str">
        <f>CONCATENATE([1]alldata!$A$2162,[1]alldata!$B$2162)</f>
        <v>Social Science Research AnalystDepartment of Health And Human Services</v>
      </c>
    </row>
    <row r="2163" spans="1:10" ht="372" x14ac:dyDescent="0.2">
      <c r="A2163" t="s">
        <v>3921</v>
      </c>
      <c r="B2163" t="s">
        <v>3922</v>
      </c>
      <c r="C2163" s="2" t="s">
        <v>3923</v>
      </c>
      <c r="D2163">
        <v>403</v>
      </c>
      <c r="E2163" t="s">
        <v>43</v>
      </c>
      <c r="F2163" t="s">
        <v>1648</v>
      </c>
      <c r="G2163" t="str">
        <f t="shared" si="33"/>
        <v xml:space="preserve"> CA</v>
      </c>
      <c r="H2163" t="str">
        <f>IF([1]alldata!$D$2163&gt;1000,"Good Review","not many reviews")</f>
        <v>not many reviews</v>
      </c>
      <c r="J2163" t="str">
        <f>CONCATENATE([1]alldata!$A$2163,[1]alldata!$B$2163)</f>
        <v>Opto-Electronics ScientistCorning</v>
      </c>
    </row>
    <row r="2164" spans="1:10" ht="356" x14ac:dyDescent="0.2">
      <c r="A2164" t="s">
        <v>3</v>
      </c>
      <c r="B2164" t="s">
        <v>3924</v>
      </c>
      <c r="C2164" s="2" t="s">
        <v>3925</v>
      </c>
      <c r="D2164">
        <v>400</v>
      </c>
      <c r="E2164" t="s">
        <v>914</v>
      </c>
      <c r="F2164" t="s">
        <v>13</v>
      </c>
      <c r="G2164" t="str">
        <f t="shared" si="33"/>
        <v xml:space="preserve"> CA</v>
      </c>
      <c r="H2164" t="str">
        <f>IF([1]alldata!$D$2164&gt;1000,"Good Review","not many reviews")</f>
        <v>not many reviews</v>
      </c>
      <c r="J2164" t="str">
        <f>CONCATENATE([1]alldata!$A$2164,[1]alldata!$B$2164)</f>
        <v>Senior Data ScientistNetflix</v>
      </c>
    </row>
    <row r="2165" spans="1:10" ht="409.6" x14ac:dyDescent="0.2">
      <c r="A2165" t="s">
        <v>4</v>
      </c>
      <c r="B2165" t="s">
        <v>3926</v>
      </c>
      <c r="C2165" s="2" t="s">
        <v>3927</v>
      </c>
      <c r="D2165">
        <v>400</v>
      </c>
      <c r="E2165" t="s">
        <v>914</v>
      </c>
      <c r="F2165" t="s">
        <v>3928</v>
      </c>
      <c r="G2165" t="str">
        <f t="shared" si="33"/>
        <v xml:space="preserve"> CA</v>
      </c>
      <c r="H2165" t="str">
        <f>IF([1]alldata!$D$2165&gt;1000,"Good Review","not many reviews")</f>
        <v>not many reviews</v>
      </c>
      <c r="J2165" t="str">
        <f>CONCATENATE([1]alldata!$A$2165,[1]alldata!$B$2165)</f>
        <v>Research AnalystCushman &amp; Wakefield</v>
      </c>
    </row>
    <row r="2166" spans="1:10" ht="388" x14ac:dyDescent="0.2">
      <c r="A2166" t="s">
        <v>126</v>
      </c>
      <c r="B2166" t="s">
        <v>3924</v>
      </c>
      <c r="C2166" s="2" t="s">
        <v>3929</v>
      </c>
      <c r="D2166">
        <v>400</v>
      </c>
      <c r="E2166" t="s">
        <v>914</v>
      </c>
      <c r="F2166" t="s">
        <v>13</v>
      </c>
      <c r="G2166" t="str">
        <f t="shared" si="33"/>
        <v xml:space="preserve"> CA</v>
      </c>
      <c r="H2166" t="str">
        <f>IF([1]alldata!$D$2166&gt;1000,"Good Review","not many reviews")</f>
        <v>not many reviews</v>
      </c>
      <c r="J2166" t="str">
        <f>CONCATENATE([1]alldata!$A$2166,[1]alldata!$B$2166)</f>
        <v>Senior Machine Learning ScientistNetflix</v>
      </c>
    </row>
    <row r="2167" spans="1:10" ht="404" x14ac:dyDescent="0.2">
      <c r="A2167" t="s">
        <v>3930</v>
      </c>
      <c r="B2167" t="s">
        <v>3924</v>
      </c>
      <c r="C2167" s="2" t="s">
        <v>3931</v>
      </c>
      <c r="D2167">
        <v>400</v>
      </c>
      <c r="E2167" t="s">
        <v>914</v>
      </c>
      <c r="F2167" t="s">
        <v>13</v>
      </c>
      <c r="G2167" t="str">
        <f t="shared" si="33"/>
        <v xml:space="preserve"> CA</v>
      </c>
      <c r="H2167" t="str">
        <f>IF([1]alldata!$D$2167&gt;1000,"Good Review","not many reviews")</f>
        <v>not many reviews</v>
      </c>
      <c r="J2167" t="str">
        <f>CONCATENATE([1]alldata!$A$2167,[1]alldata!$B$2167)</f>
        <v>Senior Data Visualization Engineer, Finance AnalyticsNetflix</v>
      </c>
    </row>
    <row r="2168" spans="1:10" ht="409.6" x14ac:dyDescent="0.2">
      <c r="A2168" t="s">
        <v>3932</v>
      </c>
      <c r="B2168" t="s">
        <v>3926</v>
      </c>
      <c r="C2168" s="2" t="s">
        <v>3933</v>
      </c>
      <c r="D2168">
        <v>400</v>
      </c>
      <c r="E2168" t="s">
        <v>105</v>
      </c>
      <c r="F2168" t="s">
        <v>20</v>
      </c>
      <c r="G2168" t="str">
        <f t="shared" si="33"/>
        <v xml:space="preserve"> NY</v>
      </c>
      <c r="H2168" t="str">
        <f>IF([1]alldata!$D$2168&gt;1000,"Good Review","not many reviews")</f>
        <v>not many reviews</v>
      </c>
      <c r="J2168" t="str">
        <f>CONCATENATE([1]alldata!$A$2168,[1]alldata!$B$2168)</f>
        <v>Analyst New York ResearchCushman &amp; Wakefield</v>
      </c>
    </row>
    <row r="2169" spans="1:10" ht="409.6" x14ac:dyDescent="0.2">
      <c r="A2169" t="s">
        <v>2</v>
      </c>
      <c r="B2169" t="s">
        <v>3934</v>
      </c>
      <c r="C2169" s="2" t="s">
        <v>3935</v>
      </c>
      <c r="D2169">
        <v>397</v>
      </c>
      <c r="E2169" t="s">
        <v>115</v>
      </c>
      <c r="F2169" t="s">
        <v>3936</v>
      </c>
      <c r="G2169" t="str">
        <f t="shared" si="33"/>
        <v xml:space="preserve"> CA</v>
      </c>
      <c r="H2169" t="str">
        <f>IF([1]alldata!$D$2169&gt;1000,"Good Review","not many reviews")</f>
        <v>not many reviews</v>
      </c>
      <c r="J2169" t="str">
        <f>CONCATENATE([1]alldata!$A$2169,[1]alldata!$B$2169)</f>
        <v>Data ScientistAlere</v>
      </c>
    </row>
    <row r="2170" spans="1:10" ht="409.6" x14ac:dyDescent="0.2">
      <c r="A2170" t="s">
        <v>3937</v>
      </c>
      <c r="B2170" t="s">
        <v>3938</v>
      </c>
      <c r="C2170" s="2" t="s">
        <v>3939</v>
      </c>
      <c r="D2170">
        <v>396</v>
      </c>
      <c r="E2170" t="s">
        <v>1580</v>
      </c>
      <c r="F2170" t="s">
        <v>3940</v>
      </c>
      <c r="G2170" t="str">
        <f t="shared" si="33"/>
        <v xml:space="preserve"> CA</v>
      </c>
      <c r="H2170" t="str">
        <f>IF([1]alldata!$D$2170&gt;1000,"Good Review","not many reviews")</f>
        <v>not many reviews</v>
      </c>
      <c r="J2170" t="str">
        <f>CONCATENATE([1]alldata!$A$2170,[1]alldata!$B$2170)</f>
        <v>AI Scientist (University Grad)Electronic Arts</v>
      </c>
    </row>
    <row r="2171" spans="1:10" ht="404" x14ac:dyDescent="0.2">
      <c r="A2171" t="s">
        <v>10</v>
      </c>
      <c r="B2171" t="s">
        <v>3938</v>
      </c>
      <c r="C2171" s="2" t="s">
        <v>3941</v>
      </c>
      <c r="D2171">
        <v>396</v>
      </c>
      <c r="E2171" t="s">
        <v>1580</v>
      </c>
      <c r="F2171" t="s">
        <v>3940</v>
      </c>
      <c r="G2171" t="str">
        <f t="shared" si="33"/>
        <v xml:space="preserve"> CA</v>
      </c>
      <c r="H2171" t="str">
        <f>IF([1]alldata!$D$2171&gt;1000,"Good Review","not many reviews")</f>
        <v>not many reviews</v>
      </c>
      <c r="J2171" t="str">
        <f>CONCATENATE([1]alldata!$A$2171,[1]alldata!$B$2171)</f>
        <v>Principal Data ScientistElectronic Arts</v>
      </c>
    </row>
    <row r="2172" spans="1:10" ht="409.6" x14ac:dyDescent="0.2">
      <c r="A2172" t="s">
        <v>3942</v>
      </c>
      <c r="B2172" t="s">
        <v>3938</v>
      </c>
      <c r="C2172" s="2" t="s">
        <v>3943</v>
      </c>
      <c r="D2172">
        <v>396</v>
      </c>
      <c r="E2172" t="s">
        <v>1580</v>
      </c>
      <c r="F2172" t="s">
        <v>3940</v>
      </c>
      <c r="G2172" t="str">
        <f t="shared" si="33"/>
        <v xml:space="preserve"> CA</v>
      </c>
      <c r="H2172" t="str">
        <f>IF([1]alldata!$D$2172&gt;1000,"Good Review","not many reviews")</f>
        <v>not many reviews</v>
      </c>
      <c r="J2172" t="str">
        <f>CONCATENATE([1]alldata!$A$2172,[1]alldata!$B$2172)</f>
        <v>Data Scientist IElectronic Arts</v>
      </c>
    </row>
    <row r="2173" spans="1:10" ht="409.6" x14ac:dyDescent="0.2">
      <c r="A2173" t="s">
        <v>3944</v>
      </c>
      <c r="B2173" t="s">
        <v>3938</v>
      </c>
      <c r="C2173" s="2" t="s">
        <v>3945</v>
      </c>
      <c r="D2173">
        <v>396</v>
      </c>
      <c r="E2173" t="s">
        <v>1580</v>
      </c>
      <c r="F2173" t="s">
        <v>3940</v>
      </c>
      <c r="G2173" t="str">
        <f t="shared" si="33"/>
        <v xml:space="preserve"> CA</v>
      </c>
      <c r="H2173" t="str">
        <f>IF([1]alldata!$D$2173&gt;1000,"Good Review","not many reviews")</f>
        <v>not many reviews</v>
      </c>
      <c r="J2173" t="str">
        <f>CONCATENATE([1]alldata!$A$2173,[1]alldata!$B$2173)</f>
        <v>Data Scientist (eCommerce)Electronic Arts</v>
      </c>
    </row>
    <row r="2174" spans="1:10" ht="409.6" x14ac:dyDescent="0.2">
      <c r="A2174" t="s">
        <v>3946</v>
      </c>
      <c r="B2174" t="s">
        <v>3938</v>
      </c>
      <c r="C2174" s="2" t="s">
        <v>3939</v>
      </c>
      <c r="D2174">
        <v>396</v>
      </c>
      <c r="E2174" t="s">
        <v>1580</v>
      </c>
      <c r="F2174" t="s">
        <v>3940</v>
      </c>
      <c r="G2174" t="str">
        <f t="shared" si="33"/>
        <v xml:space="preserve"> CA</v>
      </c>
      <c r="H2174" t="str">
        <f>IF([1]alldata!$D$2174&gt;1000,"Good Review","not many reviews")</f>
        <v>not many reviews</v>
      </c>
      <c r="J2174" t="str">
        <f>CONCATENATE([1]alldata!$A$2174,[1]alldata!$B$2174)</f>
        <v>AI Scientist - ML Focus (University Grad)Electronic Arts</v>
      </c>
    </row>
    <row r="2175" spans="1:10" ht="404" x14ac:dyDescent="0.2">
      <c r="A2175" t="s">
        <v>223</v>
      </c>
      <c r="B2175" t="s">
        <v>3938</v>
      </c>
      <c r="C2175" s="2" t="s">
        <v>3947</v>
      </c>
      <c r="D2175">
        <v>396</v>
      </c>
      <c r="E2175" t="s">
        <v>1580</v>
      </c>
      <c r="F2175" t="s">
        <v>3940</v>
      </c>
      <c r="G2175" t="str">
        <f t="shared" si="33"/>
        <v xml:space="preserve"> CA</v>
      </c>
      <c r="H2175" t="str">
        <f>IF([1]alldata!$D$2175&gt;1000,"Good Review","not many reviews")</f>
        <v>not many reviews</v>
      </c>
      <c r="J2175" t="str">
        <f>CONCATENATE([1]alldata!$A$2175,[1]alldata!$B$2175)</f>
        <v>Research Data ScientistElectronic Arts</v>
      </c>
    </row>
    <row r="2176" spans="1:10" ht="409.6" x14ac:dyDescent="0.2">
      <c r="A2176" t="s">
        <v>3948</v>
      </c>
      <c r="B2176" t="s">
        <v>3949</v>
      </c>
      <c r="C2176" s="2" t="s">
        <v>3950</v>
      </c>
      <c r="D2176">
        <v>392</v>
      </c>
      <c r="E2176" t="s">
        <v>60</v>
      </c>
      <c r="F2176" t="s">
        <v>16</v>
      </c>
      <c r="G2176" t="str">
        <f t="shared" si="33"/>
        <v xml:space="preserve"> GA</v>
      </c>
      <c r="H2176" t="str">
        <f>IF([1]alldata!$D$2176&gt;1000,"Good Review","not many reviews")</f>
        <v>not many reviews</v>
      </c>
      <c r="J2176" t="str">
        <f>CONCATENATE([1]alldata!$A$2176,[1]alldata!$B$2176)</f>
        <v>Malware AnalystICF</v>
      </c>
    </row>
    <row r="2177" spans="1:10" ht="409.6" x14ac:dyDescent="0.2">
      <c r="A2177" t="s">
        <v>3951</v>
      </c>
      <c r="B2177" t="s">
        <v>3949</v>
      </c>
      <c r="C2177" s="2" t="s">
        <v>3950</v>
      </c>
      <c r="D2177">
        <v>392</v>
      </c>
      <c r="E2177" t="s">
        <v>60</v>
      </c>
      <c r="F2177" t="s">
        <v>16</v>
      </c>
      <c r="G2177" t="str">
        <f t="shared" si="33"/>
        <v xml:space="preserve"> GA</v>
      </c>
      <c r="H2177" t="str">
        <f>IF([1]alldata!$D$2177&gt;1000,"Good Review","not many reviews")</f>
        <v>not many reviews</v>
      </c>
      <c r="J2177" t="str">
        <f>CONCATENATE([1]alldata!$A$2177,[1]alldata!$B$2177)</f>
        <v>Adolescent Health Evaluation SpecialistICF</v>
      </c>
    </row>
    <row r="2178" spans="1:10" ht="409.6" x14ac:dyDescent="0.2">
      <c r="A2178" t="s">
        <v>3952</v>
      </c>
      <c r="B2178" t="s">
        <v>3949</v>
      </c>
      <c r="C2178" s="2" t="s">
        <v>3950</v>
      </c>
      <c r="D2178">
        <v>392</v>
      </c>
      <c r="E2178" t="s">
        <v>60</v>
      </c>
      <c r="F2178" t="s">
        <v>16</v>
      </c>
      <c r="G2178" t="str">
        <f t="shared" ref="G2178:G2241" si="34">LEFT(F2178,3)</f>
        <v xml:space="preserve"> GA</v>
      </c>
      <c r="H2178" t="str">
        <f>IF([1]alldata!$D$2178&gt;1000,"Good Review","not many reviews")</f>
        <v>not many reviews</v>
      </c>
      <c r="J2178" t="str">
        <f>CONCATENATE([1]alldata!$A$2178,[1]alldata!$B$2178)</f>
        <v>Cyber Security Systems EngineerICF</v>
      </c>
    </row>
    <row r="2179" spans="1:10" ht="409.6" x14ac:dyDescent="0.2">
      <c r="A2179" t="s">
        <v>3953</v>
      </c>
      <c r="B2179" t="s">
        <v>3949</v>
      </c>
      <c r="C2179" s="2" t="s">
        <v>3950</v>
      </c>
      <c r="D2179">
        <v>392</v>
      </c>
      <c r="E2179" t="s">
        <v>60</v>
      </c>
      <c r="F2179" t="s">
        <v>16</v>
      </c>
      <c r="G2179" t="str">
        <f t="shared" si="34"/>
        <v xml:space="preserve"> GA</v>
      </c>
      <c r="H2179" t="str">
        <f>IF([1]alldata!$D$2179&gt;1000,"Good Review","not many reviews")</f>
        <v>not many reviews</v>
      </c>
      <c r="J2179" t="str">
        <f>CONCATENATE([1]alldata!$A$2179,[1]alldata!$B$2179)</f>
        <v>Computer Network Defense (CND) AnalystICF</v>
      </c>
    </row>
    <row r="2180" spans="1:10" ht="409.6" x14ac:dyDescent="0.2">
      <c r="A2180" t="s">
        <v>3954</v>
      </c>
      <c r="B2180" t="s">
        <v>3949</v>
      </c>
      <c r="C2180" s="2" t="s">
        <v>3950</v>
      </c>
      <c r="D2180">
        <v>392</v>
      </c>
      <c r="E2180" t="s">
        <v>60</v>
      </c>
      <c r="F2180" t="s">
        <v>16</v>
      </c>
      <c r="G2180" t="str">
        <f t="shared" si="34"/>
        <v xml:space="preserve"> GA</v>
      </c>
      <c r="H2180" t="str">
        <f>IF([1]alldata!$D$2180&gt;1000,"Good Review","not many reviews")</f>
        <v>not many reviews</v>
      </c>
      <c r="J2180" t="str">
        <f>CONCATENATE([1]alldata!$A$2180,[1]alldata!$B$2180)</f>
        <v>Chronic Disease Portfolio LeadICF</v>
      </c>
    </row>
    <row r="2181" spans="1:10" ht="409.6" x14ac:dyDescent="0.2">
      <c r="A2181" t="s">
        <v>3955</v>
      </c>
      <c r="B2181" t="s">
        <v>3949</v>
      </c>
      <c r="C2181" s="2" t="s">
        <v>3950</v>
      </c>
      <c r="D2181">
        <v>392</v>
      </c>
      <c r="E2181" t="s">
        <v>51</v>
      </c>
      <c r="F2181" t="s">
        <v>21</v>
      </c>
      <c r="G2181" t="str">
        <f t="shared" si="34"/>
        <v xml:space="preserve"> TX</v>
      </c>
      <c r="H2181" t="str">
        <f>IF([1]alldata!$D$2181&gt;1000,"Good Review","not many reviews")</f>
        <v>not many reviews</v>
      </c>
      <c r="J2181" t="str">
        <f>CONCATENATE([1]alldata!$A$2181,[1]alldata!$B$2181)</f>
        <v>Human Capital Research ScientistICF</v>
      </c>
    </row>
    <row r="2182" spans="1:10" ht="409.6" x14ac:dyDescent="0.2">
      <c r="A2182" t="s">
        <v>3956</v>
      </c>
      <c r="B2182" t="s">
        <v>3949</v>
      </c>
      <c r="C2182" s="2" t="s">
        <v>3950</v>
      </c>
      <c r="D2182">
        <v>392</v>
      </c>
      <c r="E2182" t="s">
        <v>51</v>
      </c>
      <c r="F2182" t="s">
        <v>21</v>
      </c>
      <c r="G2182" t="str">
        <f t="shared" si="34"/>
        <v xml:space="preserve"> TX</v>
      </c>
      <c r="H2182" t="str">
        <f>IF([1]alldata!$D$2182&gt;1000,"Good Review","not many reviews")</f>
        <v>not many reviews</v>
      </c>
      <c r="J2182" t="str">
        <f>CONCATENATE([1]alldata!$A$2182,[1]alldata!$B$2182)</f>
        <v>Research Scientist IIICF</v>
      </c>
    </row>
    <row r="2183" spans="1:10" ht="409.6" x14ac:dyDescent="0.2">
      <c r="A2183" t="s">
        <v>3957</v>
      </c>
      <c r="B2183" t="s">
        <v>3949</v>
      </c>
      <c r="C2183" s="2" t="s">
        <v>3950</v>
      </c>
      <c r="D2183">
        <v>392</v>
      </c>
      <c r="E2183" t="s">
        <v>51</v>
      </c>
      <c r="F2183" t="s">
        <v>21</v>
      </c>
      <c r="G2183" t="str">
        <f t="shared" si="34"/>
        <v xml:space="preserve"> TX</v>
      </c>
      <c r="H2183" t="str">
        <f>IF([1]alldata!$D$2183&gt;1000,"Good Review","not many reviews")</f>
        <v>not many reviews</v>
      </c>
      <c r="J2183" t="str">
        <f>CONCATENATE([1]alldata!$A$2183,[1]alldata!$B$2183)</f>
        <v>Data Analyst Disaster Recovery ImplementationICF</v>
      </c>
    </row>
    <row r="2184" spans="1:10" ht="409.6" x14ac:dyDescent="0.2">
      <c r="A2184" t="s">
        <v>3252</v>
      </c>
      <c r="B2184" t="s">
        <v>3949</v>
      </c>
      <c r="C2184" s="2" t="s">
        <v>3950</v>
      </c>
      <c r="D2184">
        <v>392</v>
      </c>
      <c r="E2184" t="s">
        <v>51</v>
      </c>
      <c r="F2184" t="s">
        <v>21</v>
      </c>
      <c r="G2184" t="str">
        <f t="shared" si="34"/>
        <v xml:space="preserve"> TX</v>
      </c>
      <c r="H2184" t="str">
        <f>IF([1]alldata!$D$2184&gt;1000,"Good Review","not many reviews")</f>
        <v>not many reviews</v>
      </c>
      <c r="J2184" t="str">
        <f>CONCATENATE([1]alldata!$A$2184,[1]alldata!$B$2184)</f>
        <v>Research Associate IIICF</v>
      </c>
    </row>
    <row r="2185" spans="1:10" ht="409.6" x14ac:dyDescent="0.2">
      <c r="A2185" t="s">
        <v>3958</v>
      </c>
      <c r="B2185" t="s">
        <v>3949</v>
      </c>
      <c r="C2185" s="2" t="s">
        <v>3950</v>
      </c>
      <c r="D2185">
        <v>392</v>
      </c>
      <c r="E2185" t="s">
        <v>51</v>
      </c>
      <c r="F2185" t="s">
        <v>21</v>
      </c>
      <c r="G2185" t="str">
        <f t="shared" si="34"/>
        <v xml:space="preserve"> TX</v>
      </c>
      <c r="H2185" t="str">
        <f>IF([1]alldata!$D$2185&gt;1000,"Good Review","not many reviews")</f>
        <v>not many reviews</v>
      </c>
      <c r="J2185" t="str">
        <f>CONCATENATE([1]alldata!$A$2185,[1]alldata!$B$2185)</f>
        <v>Security SpecialistICF</v>
      </c>
    </row>
    <row r="2186" spans="1:10" ht="409.6" x14ac:dyDescent="0.2">
      <c r="A2186" t="s">
        <v>3959</v>
      </c>
      <c r="B2186" t="s">
        <v>3949</v>
      </c>
      <c r="C2186" s="2" t="s">
        <v>3950</v>
      </c>
      <c r="D2186">
        <v>392</v>
      </c>
      <c r="E2186" t="s">
        <v>51</v>
      </c>
      <c r="F2186" t="s">
        <v>21</v>
      </c>
      <c r="G2186" t="str">
        <f t="shared" si="34"/>
        <v xml:space="preserve"> TX</v>
      </c>
      <c r="H2186" t="str">
        <f>IF([1]alldata!$D$2186&gt;1000,"Good Review","not many reviews")</f>
        <v>not many reviews</v>
      </c>
      <c r="J2186" t="str">
        <f>CONCATENATE([1]alldata!$A$2186,[1]alldata!$B$2186)</f>
        <v>Network Security AnalystICF</v>
      </c>
    </row>
    <row r="2187" spans="1:10" ht="409.6" x14ac:dyDescent="0.2">
      <c r="A2187" t="s">
        <v>3960</v>
      </c>
      <c r="B2187" t="s">
        <v>3949</v>
      </c>
      <c r="C2187" s="2" t="s">
        <v>3950</v>
      </c>
      <c r="D2187">
        <v>392</v>
      </c>
      <c r="E2187" t="s">
        <v>111</v>
      </c>
      <c r="F2187" t="s">
        <v>18</v>
      </c>
      <c r="G2187" t="str">
        <f t="shared" si="34"/>
        <v xml:space="preserve"> MA</v>
      </c>
      <c r="H2187" t="str">
        <f>IF([1]alldata!$D$2187&gt;1000,"Good Review","not many reviews")</f>
        <v>not many reviews</v>
      </c>
      <c r="J2187" t="str">
        <f>CONCATENATE([1]alldata!$A$2187,[1]alldata!$B$2187)</f>
        <v>Energy Efficiency Specialist, Cambridge, MAICF</v>
      </c>
    </row>
    <row r="2188" spans="1:10" ht="409.6" x14ac:dyDescent="0.2">
      <c r="A2188" t="s">
        <v>3961</v>
      </c>
      <c r="B2188" t="s">
        <v>3949</v>
      </c>
      <c r="C2188" s="2" t="s">
        <v>3950</v>
      </c>
      <c r="D2188">
        <v>392</v>
      </c>
      <c r="E2188" t="s">
        <v>880</v>
      </c>
      <c r="F2188" t="s">
        <v>15</v>
      </c>
      <c r="G2188" t="str">
        <f t="shared" si="34"/>
        <v xml:space="preserve"> DC</v>
      </c>
      <c r="H2188" t="str">
        <f>IF([1]alldata!$D$2188&gt;1000,"Good Review","not many reviews")</f>
        <v>not many reviews</v>
      </c>
      <c r="J2188" t="str">
        <f>CONCATENATE([1]alldata!$A$2188,[1]alldata!$B$2188)</f>
        <v>Data Visualization SpecialistICF</v>
      </c>
    </row>
    <row r="2189" spans="1:10" ht="409.6" x14ac:dyDescent="0.2">
      <c r="A2189" t="s">
        <v>3962</v>
      </c>
      <c r="B2189" t="s">
        <v>3949</v>
      </c>
      <c r="C2189" s="2" t="s">
        <v>3950</v>
      </c>
      <c r="D2189">
        <v>392</v>
      </c>
      <c r="E2189" t="s">
        <v>880</v>
      </c>
      <c r="F2189" t="s">
        <v>15</v>
      </c>
      <c r="G2189" t="str">
        <f t="shared" si="34"/>
        <v xml:space="preserve"> DC</v>
      </c>
      <c r="H2189" t="str">
        <f>IF([1]alldata!$D$2189&gt;1000,"Good Review","not many reviews")</f>
        <v>not many reviews</v>
      </c>
      <c r="J2189" t="str">
        <f>CONCATENATE([1]alldata!$A$2189,[1]alldata!$B$2189)</f>
        <v>Project Management Solutions ExpertICF</v>
      </c>
    </row>
    <row r="2190" spans="1:10" ht="409.6" x14ac:dyDescent="0.2">
      <c r="A2190" t="s">
        <v>3870</v>
      </c>
      <c r="B2190" t="s">
        <v>3949</v>
      </c>
      <c r="C2190" s="2" t="s">
        <v>3950</v>
      </c>
      <c r="D2190">
        <v>392</v>
      </c>
      <c r="E2190" t="s">
        <v>880</v>
      </c>
      <c r="F2190" t="s">
        <v>15</v>
      </c>
      <c r="G2190" t="str">
        <f t="shared" si="34"/>
        <v xml:space="preserve"> DC</v>
      </c>
      <c r="H2190" t="str">
        <f>IF([1]alldata!$D$2190&gt;1000,"Good Review","not many reviews")</f>
        <v>not many reviews</v>
      </c>
      <c r="J2190" t="str">
        <f>CONCATENATE([1]alldata!$A$2190,[1]alldata!$B$2190)</f>
        <v>Senior Operations Research AnalystICF</v>
      </c>
    </row>
    <row r="2191" spans="1:10" ht="409.6" x14ac:dyDescent="0.2">
      <c r="A2191" t="s">
        <v>3963</v>
      </c>
      <c r="B2191" t="s">
        <v>3949</v>
      </c>
      <c r="C2191" s="2" t="s">
        <v>3950</v>
      </c>
      <c r="D2191">
        <v>392</v>
      </c>
      <c r="E2191" t="s">
        <v>880</v>
      </c>
      <c r="F2191" t="s">
        <v>15</v>
      </c>
      <c r="G2191" t="str">
        <f t="shared" si="34"/>
        <v xml:space="preserve"> DC</v>
      </c>
      <c r="H2191" t="str">
        <f>IF([1]alldata!$D$2191&gt;1000,"Good Review","not many reviews")</f>
        <v>not many reviews</v>
      </c>
      <c r="J2191" t="str">
        <f>CONCATENATE([1]alldata!$A$2191,[1]alldata!$B$2191)</f>
        <v>Climate Change SpecialistICF</v>
      </c>
    </row>
    <row r="2192" spans="1:10" ht="409.6" x14ac:dyDescent="0.2">
      <c r="A2192" t="s">
        <v>3964</v>
      </c>
      <c r="B2192" t="s">
        <v>3949</v>
      </c>
      <c r="C2192" s="2" t="s">
        <v>3950</v>
      </c>
      <c r="D2192">
        <v>392</v>
      </c>
      <c r="E2192" t="s">
        <v>914</v>
      </c>
      <c r="F2192" t="s">
        <v>13</v>
      </c>
      <c r="G2192" t="str">
        <f t="shared" si="34"/>
        <v xml:space="preserve"> CA</v>
      </c>
      <c r="H2192" t="str">
        <f>IF([1]alldata!$D$2192&gt;1000,"Good Review","not many reviews")</f>
        <v>not many reviews</v>
      </c>
      <c r="J2192" t="str">
        <f>CONCATENATE([1]alldata!$A$2192,[1]alldata!$B$2192)</f>
        <v>Research Assistant - Family Self-SufficiencyICF</v>
      </c>
    </row>
    <row r="2193" spans="1:10" ht="409.6" x14ac:dyDescent="0.2">
      <c r="A2193" t="s">
        <v>3965</v>
      </c>
      <c r="B2193" t="s">
        <v>3949</v>
      </c>
      <c r="C2193" s="2" t="s">
        <v>3950</v>
      </c>
      <c r="D2193">
        <v>392</v>
      </c>
      <c r="E2193" t="s">
        <v>115</v>
      </c>
      <c r="F2193" t="s">
        <v>13</v>
      </c>
      <c r="G2193" t="str">
        <f t="shared" si="34"/>
        <v xml:space="preserve"> CA</v>
      </c>
      <c r="H2193" t="str">
        <f>IF([1]alldata!$D$2193&gt;1000,"Good Review","not many reviews")</f>
        <v>not many reviews</v>
      </c>
      <c r="J2193" t="str">
        <f>CONCATENATE([1]alldata!$A$2193,[1]alldata!$B$2193)</f>
        <v>Restoration Designer On-CallICF</v>
      </c>
    </row>
    <row r="2194" spans="1:10" ht="409.6" x14ac:dyDescent="0.2">
      <c r="A2194" t="s">
        <v>3966</v>
      </c>
      <c r="B2194" t="s">
        <v>3949</v>
      </c>
      <c r="C2194" s="2" t="s">
        <v>3950</v>
      </c>
      <c r="D2194">
        <v>392</v>
      </c>
      <c r="E2194" t="s">
        <v>115</v>
      </c>
      <c r="F2194" t="s">
        <v>13</v>
      </c>
      <c r="G2194" t="str">
        <f t="shared" si="34"/>
        <v xml:space="preserve"> CA</v>
      </c>
      <c r="H2194" t="str">
        <f>IF([1]alldata!$D$2194&gt;1000,"Good Review","not many reviews")</f>
        <v>not many reviews</v>
      </c>
      <c r="J2194" t="str">
        <f>CONCATENATE([1]alldata!$A$2194,[1]alldata!$B$2194)</f>
        <v>Archaeologist On-Call Southern CAICF</v>
      </c>
    </row>
    <row r="2195" spans="1:10" ht="409.6" x14ac:dyDescent="0.2">
      <c r="A2195" t="s">
        <v>3967</v>
      </c>
      <c r="B2195" t="s">
        <v>3949</v>
      </c>
      <c r="C2195" s="2" t="s">
        <v>3950</v>
      </c>
      <c r="D2195">
        <v>391</v>
      </c>
      <c r="E2195" t="s">
        <v>105</v>
      </c>
      <c r="F2195" t="s">
        <v>20</v>
      </c>
      <c r="G2195" t="str">
        <f t="shared" si="34"/>
        <v xml:space="preserve"> NY</v>
      </c>
      <c r="H2195" t="str">
        <f>IF([1]alldata!$D$2195&gt;1000,"Good Review","not many reviews")</f>
        <v>not many reviews</v>
      </c>
      <c r="J2195" t="str">
        <f>CONCATENATE([1]alldata!$A$2195,[1]alldata!$B$2195)</f>
        <v>Aviation Consultant (Entry Level)ICF</v>
      </c>
    </row>
    <row r="2196" spans="1:10" ht="388" x14ac:dyDescent="0.2">
      <c r="A2196" t="s">
        <v>3968</v>
      </c>
      <c r="B2196" t="s">
        <v>3969</v>
      </c>
      <c r="C2196" s="2" t="s">
        <v>3970</v>
      </c>
      <c r="D2196">
        <v>390</v>
      </c>
      <c r="E2196" t="s">
        <v>60</v>
      </c>
      <c r="F2196" t="s">
        <v>16</v>
      </c>
      <c r="G2196" t="str">
        <f t="shared" si="34"/>
        <v xml:space="preserve"> GA</v>
      </c>
      <c r="H2196" t="str">
        <f>IF([1]alldata!$D$2196&gt;1000,"Good Review","not many reviews")</f>
        <v>not many reviews</v>
      </c>
      <c r="J2196" t="str">
        <f>CONCATENATE([1]alldata!$A$2196,[1]alldata!$B$2196)</f>
        <v>Health Scientist III-CPTSChenega Corporation</v>
      </c>
    </row>
    <row r="2197" spans="1:10" ht="372" x14ac:dyDescent="0.2">
      <c r="A2197" t="s">
        <v>3971</v>
      </c>
      <c r="B2197" t="s">
        <v>3969</v>
      </c>
      <c r="C2197" s="2" t="s">
        <v>3972</v>
      </c>
      <c r="D2197">
        <v>390</v>
      </c>
      <c r="E2197" t="s">
        <v>880</v>
      </c>
      <c r="F2197" t="s">
        <v>15</v>
      </c>
      <c r="G2197" t="str">
        <f t="shared" si="34"/>
        <v xml:space="preserve"> DC</v>
      </c>
      <c r="H2197" t="str">
        <f>IF([1]alldata!$D$2197&gt;1000,"Good Review","not many reviews")</f>
        <v>not many reviews</v>
      </c>
      <c r="J2197" t="str">
        <f>CONCATENATE([1]alldata!$A$2197,[1]alldata!$B$2197)</f>
        <v>Data Warehouse Spec IIChenega Corporation</v>
      </c>
    </row>
    <row r="2198" spans="1:10" ht="388" x14ac:dyDescent="0.2">
      <c r="A2198" t="s">
        <v>3973</v>
      </c>
      <c r="B2198" t="s">
        <v>3974</v>
      </c>
      <c r="C2198" s="2" t="s">
        <v>3975</v>
      </c>
      <c r="D2198">
        <v>385</v>
      </c>
      <c r="E2198" t="s">
        <v>60</v>
      </c>
      <c r="F2198" t="s">
        <v>3665</v>
      </c>
      <c r="G2198" t="str">
        <f t="shared" si="34"/>
        <v xml:space="preserve"> GA</v>
      </c>
      <c r="H2198" t="str">
        <f>IF([1]alldata!$D$2198&gt;1000,"Good Review","not many reviews")</f>
        <v>not many reviews</v>
      </c>
      <c r="J2198" t="str">
        <f>CONCATENATE([1]alldata!$A$2198,[1]alldata!$B$2198)</f>
        <v>Manager of Data EngineeringMcKinsey &amp; Company</v>
      </c>
    </row>
    <row r="2199" spans="1:10" ht="388" x14ac:dyDescent="0.2">
      <c r="A2199" t="s">
        <v>3976</v>
      </c>
      <c r="B2199" t="s">
        <v>3974</v>
      </c>
      <c r="C2199" s="2" t="s">
        <v>3977</v>
      </c>
      <c r="D2199">
        <v>385</v>
      </c>
      <c r="E2199" t="s">
        <v>60</v>
      </c>
      <c r="F2199" t="s">
        <v>3665</v>
      </c>
      <c r="G2199" t="str">
        <f t="shared" si="34"/>
        <v xml:space="preserve"> GA</v>
      </c>
      <c r="H2199" t="str">
        <f>IF([1]alldata!$D$2199&gt;1000,"Good Review","not many reviews")</f>
        <v>not many reviews</v>
      </c>
      <c r="J2199" t="str">
        <f>CONCATENATE([1]alldata!$A$2199,[1]alldata!$B$2199)</f>
        <v>Product Specialist - Periscope, New VenturesMcKinsey &amp; Company</v>
      </c>
    </row>
    <row r="2200" spans="1:10" ht="372" x14ac:dyDescent="0.2">
      <c r="A2200" t="s">
        <v>3978</v>
      </c>
      <c r="B2200" t="s">
        <v>3974</v>
      </c>
      <c r="C2200" s="2" t="s">
        <v>3979</v>
      </c>
      <c r="D2200">
        <v>385</v>
      </c>
      <c r="E2200" t="s">
        <v>60</v>
      </c>
      <c r="F2200" t="s">
        <v>3665</v>
      </c>
      <c r="G2200" t="str">
        <f t="shared" si="34"/>
        <v xml:space="preserve"> GA</v>
      </c>
      <c r="H2200" t="str">
        <f>IF([1]alldata!$D$2200&gt;1000,"Good Review","not many reviews")</f>
        <v>not many reviews</v>
      </c>
      <c r="J2200" t="str">
        <f>CONCATENATE([1]alldata!$A$2200,[1]alldata!$B$2200)</f>
        <v>Data Science Specialist - Periscope, New VenturesMcKinsey &amp; Company</v>
      </c>
    </row>
    <row r="2201" spans="1:10" ht="372" x14ac:dyDescent="0.2">
      <c r="A2201" t="s">
        <v>3980</v>
      </c>
      <c r="B2201" t="s">
        <v>3974</v>
      </c>
      <c r="C2201" s="2" t="s">
        <v>3981</v>
      </c>
      <c r="D2201">
        <v>385</v>
      </c>
      <c r="E2201" t="s">
        <v>60</v>
      </c>
      <c r="F2201" t="s">
        <v>3665</v>
      </c>
      <c r="G2201" t="str">
        <f t="shared" si="34"/>
        <v xml:space="preserve"> GA</v>
      </c>
      <c r="H2201" t="str">
        <f>IF([1]alldata!$D$2201&gt;1000,"Good Review","not many reviews")</f>
        <v>not many reviews</v>
      </c>
      <c r="J2201" t="str">
        <f>CONCATENATE([1]alldata!$A$2201,[1]alldata!$B$2201)</f>
        <v>Data Engineer - GC Insights, New VenturesMcKinsey &amp; Company</v>
      </c>
    </row>
    <row r="2202" spans="1:10" ht="372" x14ac:dyDescent="0.2">
      <c r="A2202" t="s">
        <v>3982</v>
      </c>
      <c r="B2202" t="s">
        <v>3974</v>
      </c>
      <c r="C2202" s="2" t="s">
        <v>3983</v>
      </c>
      <c r="D2202">
        <v>385</v>
      </c>
      <c r="E2202" t="s">
        <v>60</v>
      </c>
      <c r="F2202" t="s">
        <v>3665</v>
      </c>
      <c r="G2202" t="str">
        <f t="shared" si="34"/>
        <v xml:space="preserve"> GA</v>
      </c>
      <c r="H2202" t="str">
        <f>IF([1]alldata!$D$2202&gt;1000,"Good Review","not many reviews")</f>
        <v>not many reviews</v>
      </c>
      <c r="J2202" t="str">
        <f>CONCATENATE([1]alldata!$A$2202,[1]alldata!$B$2202)</f>
        <v>Business Intelligence Analyst, People Analytics &amp; MeasurementMcKinsey &amp; Company</v>
      </c>
    </row>
    <row r="2203" spans="1:10" ht="372" x14ac:dyDescent="0.2">
      <c r="A2203" t="s">
        <v>3984</v>
      </c>
      <c r="B2203" t="s">
        <v>3974</v>
      </c>
      <c r="C2203" s="2" t="s">
        <v>3985</v>
      </c>
      <c r="D2203">
        <v>385</v>
      </c>
      <c r="E2203" t="s">
        <v>60</v>
      </c>
      <c r="F2203" t="s">
        <v>3665</v>
      </c>
      <c r="G2203" t="str">
        <f t="shared" si="34"/>
        <v xml:space="preserve"> GA</v>
      </c>
      <c r="H2203" t="str">
        <f>IF([1]alldata!$D$2203&gt;1000,"Good Review","not many reviews")</f>
        <v>not many reviews</v>
      </c>
      <c r="J2203" t="str">
        <f>CONCATENATE([1]alldata!$A$2203,[1]alldata!$B$2203)</f>
        <v>Junior Specialist - Periscope Advanced Insights Growth Mapping, New VenturesMcKinsey &amp; Company</v>
      </c>
    </row>
    <row r="2204" spans="1:10" ht="404" x14ac:dyDescent="0.2">
      <c r="A2204" t="s">
        <v>3986</v>
      </c>
      <c r="B2204" t="s">
        <v>3974</v>
      </c>
      <c r="C2204" s="2" t="s">
        <v>3987</v>
      </c>
      <c r="D2204">
        <v>385</v>
      </c>
      <c r="E2204" t="s">
        <v>60</v>
      </c>
      <c r="F2204" t="s">
        <v>3665</v>
      </c>
      <c r="G2204" t="str">
        <f t="shared" si="34"/>
        <v xml:space="preserve"> GA</v>
      </c>
      <c r="H2204" t="str">
        <f>IF([1]alldata!$D$2204&gt;1000,"Good Review","not many reviews")</f>
        <v>not many reviews</v>
      </c>
      <c r="J2204" t="str">
        <f>CONCATENATE([1]alldata!$A$2204,[1]alldata!$B$2204)</f>
        <v>Senior Analyst, Payments Study - GC Insights, New VenturesMcKinsey &amp; Company</v>
      </c>
    </row>
    <row r="2205" spans="1:10" ht="404" x14ac:dyDescent="0.2">
      <c r="A2205" t="s">
        <v>3988</v>
      </c>
      <c r="B2205" t="s">
        <v>3974</v>
      </c>
      <c r="C2205" s="2" t="s">
        <v>3989</v>
      </c>
      <c r="D2205">
        <v>385</v>
      </c>
      <c r="E2205" t="s">
        <v>60</v>
      </c>
      <c r="F2205" t="s">
        <v>3665</v>
      </c>
      <c r="G2205" t="str">
        <f t="shared" si="34"/>
        <v xml:space="preserve"> GA</v>
      </c>
      <c r="H2205" t="str">
        <f>IF([1]alldata!$D$2205&gt;1000,"Good Review","not many reviews")</f>
        <v>not many reviews</v>
      </c>
      <c r="J2205" t="str">
        <f>CONCATENATE([1]alldata!$A$2205,[1]alldata!$B$2205)</f>
        <v>Senior Analyst - Multi-client Benchmarks, GC Insights - New VenturesMcKinsey &amp; Company</v>
      </c>
    </row>
    <row r="2206" spans="1:10" ht="404" x14ac:dyDescent="0.2">
      <c r="A2206" t="s">
        <v>3990</v>
      </c>
      <c r="B2206" t="s">
        <v>3974</v>
      </c>
      <c r="C2206" s="2" t="s">
        <v>3989</v>
      </c>
      <c r="D2206">
        <v>385</v>
      </c>
      <c r="E2206" t="s">
        <v>60</v>
      </c>
      <c r="F2206" t="s">
        <v>3665</v>
      </c>
      <c r="G2206" t="str">
        <f t="shared" si="34"/>
        <v xml:space="preserve"> GA</v>
      </c>
      <c r="H2206" t="str">
        <f>IF([1]alldata!$D$2206&gt;1000,"Good Review","not many reviews")</f>
        <v>not many reviews</v>
      </c>
      <c r="J2206" t="str">
        <f>CONCATENATE([1]alldata!$A$2206,[1]alldata!$B$2206)</f>
        <v>Senior Analyst - GC Insights, New VenturesMcKinsey &amp; Company</v>
      </c>
    </row>
    <row r="2207" spans="1:10" ht="372" x14ac:dyDescent="0.2">
      <c r="A2207" t="s">
        <v>3991</v>
      </c>
      <c r="B2207" t="s">
        <v>3974</v>
      </c>
      <c r="C2207" s="2" t="s">
        <v>3992</v>
      </c>
      <c r="D2207">
        <v>385</v>
      </c>
      <c r="E2207" t="s">
        <v>60</v>
      </c>
      <c r="F2207" t="s">
        <v>3665</v>
      </c>
      <c r="G2207" t="str">
        <f t="shared" si="34"/>
        <v xml:space="preserve"> GA</v>
      </c>
      <c r="H2207" t="str">
        <f>IF([1]alldata!$D$2207&gt;1000,"Good Review","not many reviews")</f>
        <v>not many reviews</v>
      </c>
      <c r="J2207" t="str">
        <f>CONCATENATE([1]alldata!$A$2207,[1]alldata!$B$2207)</f>
        <v>Professional Development Manager - McKinsey Academy, New VenturesMcKinsey &amp; Company</v>
      </c>
    </row>
    <row r="2208" spans="1:10" ht="388" x14ac:dyDescent="0.2">
      <c r="A2208" t="s">
        <v>3993</v>
      </c>
      <c r="B2208" t="s">
        <v>3974</v>
      </c>
      <c r="C2208" s="2" t="s">
        <v>3994</v>
      </c>
      <c r="D2208">
        <v>385</v>
      </c>
      <c r="E2208" t="s">
        <v>111</v>
      </c>
      <c r="F2208" t="s">
        <v>18</v>
      </c>
      <c r="G2208" t="str">
        <f t="shared" si="34"/>
        <v xml:space="preserve"> MA</v>
      </c>
      <c r="H2208" t="str">
        <f>IF([1]alldata!$D$2208&gt;1000,"Good Review","not many reviews")</f>
        <v>not many reviews</v>
      </c>
      <c r="J2208" t="str">
        <f>CONCATENATE([1]alldata!$A$2208,[1]alldata!$B$2208)</f>
        <v>Principal Data Scientist - QuantumBlackMcKinsey &amp; Company</v>
      </c>
    </row>
    <row r="2209" spans="1:10" ht="372" x14ac:dyDescent="0.2">
      <c r="A2209" t="s">
        <v>3995</v>
      </c>
      <c r="B2209" t="s">
        <v>3974</v>
      </c>
      <c r="C2209" s="2" t="s">
        <v>3996</v>
      </c>
      <c r="D2209">
        <v>385</v>
      </c>
      <c r="E2209" t="s">
        <v>111</v>
      </c>
      <c r="F2209" t="s">
        <v>18</v>
      </c>
      <c r="G2209" t="str">
        <f t="shared" si="34"/>
        <v xml:space="preserve"> MA</v>
      </c>
      <c r="H2209" t="str">
        <f>IF([1]alldata!$D$2209&gt;1000,"Good Review","not many reviews")</f>
        <v>not many reviews</v>
      </c>
      <c r="J2209" t="str">
        <f>CONCATENATE([1]alldata!$A$2209,[1]alldata!$B$2209)</f>
        <v>Analyst - Pharmaceutical and Medical Products Analytics, New VenturesMcKinsey &amp; Company</v>
      </c>
    </row>
    <row r="2210" spans="1:10" ht="404" x14ac:dyDescent="0.2">
      <c r="A2210" t="s">
        <v>3997</v>
      </c>
      <c r="B2210" t="s">
        <v>3974</v>
      </c>
      <c r="C2210" s="2" t="s">
        <v>3998</v>
      </c>
      <c r="D2210">
        <v>385</v>
      </c>
      <c r="E2210" t="s">
        <v>111</v>
      </c>
      <c r="F2210" t="s">
        <v>18</v>
      </c>
      <c r="G2210" t="str">
        <f t="shared" si="34"/>
        <v xml:space="preserve"> MA</v>
      </c>
      <c r="H2210" t="str">
        <f>IF([1]alldata!$D$2210&gt;1000,"Good Review","not many reviews")</f>
        <v>not many reviews</v>
      </c>
      <c r="J2210" t="str">
        <f>CONCATENATE([1]alldata!$A$2210,[1]alldata!$B$2210)</f>
        <v>Principal Data Engineer - QuantumBlackMcKinsey &amp; Company</v>
      </c>
    </row>
    <row r="2211" spans="1:10" ht="388" x14ac:dyDescent="0.2">
      <c r="A2211" t="s">
        <v>3999</v>
      </c>
      <c r="B2211" t="s">
        <v>3974</v>
      </c>
      <c r="C2211" s="2" t="s">
        <v>4000</v>
      </c>
      <c r="D2211">
        <v>385</v>
      </c>
      <c r="E2211" t="s">
        <v>111</v>
      </c>
      <c r="F2211" t="s">
        <v>18</v>
      </c>
      <c r="G2211" t="str">
        <f t="shared" si="34"/>
        <v xml:space="preserve"> MA</v>
      </c>
      <c r="H2211" t="str">
        <f>IF([1]alldata!$D$2211&gt;1000,"Good Review","not many reviews")</f>
        <v>not many reviews</v>
      </c>
      <c r="J2211" t="str">
        <f>CONCATENATE([1]alldata!$A$2211,[1]alldata!$B$2211)</f>
        <v>Senior Data Scientist - OperationsMcKinsey &amp; Company</v>
      </c>
    </row>
    <row r="2212" spans="1:10" ht="388" x14ac:dyDescent="0.2">
      <c r="A2212" t="s">
        <v>4001</v>
      </c>
      <c r="B2212" t="s">
        <v>3974</v>
      </c>
      <c r="C2212" s="2" t="s">
        <v>4002</v>
      </c>
      <c r="D2212">
        <v>385</v>
      </c>
      <c r="E2212" t="s">
        <v>111</v>
      </c>
      <c r="F2212" t="s">
        <v>18</v>
      </c>
      <c r="G2212" t="str">
        <f t="shared" si="34"/>
        <v xml:space="preserve"> MA</v>
      </c>
      <c r="H2212" t="str">
        <f>IF([1]alldata!$D$2212&gt;1000,"Good Review","not many reviews")</f>
        <v>not many reviews</v>
      </c>
      <c r="J2212" t="str">
        <f>CONCATENATE([1]alldata!$A$2212,[1]alldata!$B$2212)</f>
        <v>Data Scientist - Summer Intern - University StudentsMcKinsey &amp; Company</v>
      </c>
    </row>
    <row r="2213" spans="1:10" ht="404" x14ac:dyDescent="0.2">
      <c r="A2213" t="s">
        <v>4003</v>
      </c>
      <c r="B2213" t="s">
        <v>3974</v>
      </c>
      <c r="C2213" s="2" t="s">
        <v>4004</v>
      </c>
      <c r="D2213">
        <v>385</v>
      </c>
      <c r="E2213" t="s">
        <v>792</v>
      </c>
      <c r="F2213" t="s">
        <v>17</v>
      </c>
      <c r="G2213" t="str">
        <f t="shared" si="34"/>
        <v xml:space="preserve"> IL</v>
      </c>
      <c r="H2213" t="str">
        <f>IF([1]alldata!$D$2213&gt;1000,"Good Review","not many reviews")</f>
        <v>not many reviews</v>
      </c>
      <c r="J2213" t="str">
        <f>CONCATENATE([1]alldata!$A$2213,[1]alldata!$B$2213)</f>
        <v>Analyst - Finalta, New VenturesMcKinsey &amp; Company</v>
      </c>
    </row>
    <row r="2214" spans="1:10" ht="372" x14ac:dyDescent="0.2">
      <c r="A2214" t="s">
        <v>4005</v>
      </c>
      <c r="B2214" t="s">
        <v>3974</v>
      </c>
      <c r="C2214" s="2" t="s">
        <v>4006</v>
      </c>
      <c r="D2214">
        <v>385</v>
      </c>
      <c r="E2214" t="s">
        <v>792</v>
      </c>
      <c r="F2214" t="s">
        <v>17</v>
      </c>
      <c r="G2214" t="str">
        <f t="shared" si="34"/>
        <v xml:space="preserve"> IL</v>
      </c>
      <c r="H2214" t="str">
        <f>IF([1]alldata!$D$2214&gt;1000,"Good Review","not many reviews")</f>
        <v>not many reviews</v>
      </c>
      <c r="J2214" t="str">
        <f>CONCATENATE([1]alldata!$A$2214,[1]alldata!$B$2214)</f>
        <v>Senior Expert - Revenue Cycle Management Product &amp; Delivery - Healthcare AnalyticsMcKinsey &amp; Company</v>
      </c>
    </row>
    <row r="2215" spans="1:10" ht="388" x14ac:dyDescent="0.2">
      <c r="A2215" t="s">
        <v>4007</v>
      </c>
      <c r="B2215" t="s">
        <v>3974</v>
      </c>
      <c r="C2215" s="2" t="s">
        <v>4008</v>
      </c>
      <c r="D2215">
        <v>385</v>
      </c>
      <c r="E2215" t="s">
        <v>792</v>
      </c>
      <c r="F2215" t="s">
        <v>17</v>
      </c>
      <c r="G2215" t="str">
        <f t="shared" si="34"/>
        <v xml:space="preserve"> IL</v>
      </c>
      <c r="H2215" t="str">
        <f>IF([1]alldata!$D$2215&gt;1000,"Good Review","not many reviews")</f>
        <v>not many reviews</v>
      </c>
      <c r="J2215" t="str">
        <f>CONCATENATE([1]alldata!$A$2215,[1]alldata!$B$2215)</f>
        <v>Revenue Cycle Management Product &amp; Delivery Specialist - Healthcare AnalyticsMcKinsey &amp; Company</v>
      </c>
    </row>
    <row r="2216" spans="1:10" ht="404" x14ac:dyDescent="0.2">
      <c r="A2216" t="s">
        <v>4009</v>
      </c>
      <c r="B2216" t="s">
        <v>3974</v>
      </c>
      <c r="C2216" s="2" t="s">
        <v>4010</v>
      </c>
      <c r="D2216">
        <v>385</v>
      </c>
      <c r="E2216" t="s">
        <v>792</v>
      </c>
      <c r="F2216" t="s">
        <v>17</v>
      </c>
      <c r="G2216" t="str">
        <f t="shared" si="34"/>
        <v xml:space="preserve"> IL</v>
      </c>
      <c r="H2216" t="str">
        <f>IF([1]alldata!$D$2216&gt;1000,"Good Review","not many reviews")</f>
        <v>not many reviews</v>
      </c>
      <c r="J2216" t="str">
        <f>CONCATENATE([1]alldata!$A$2216,[1]alldata!$B$2216)</f>
        <v>Senior Software Engineer - New Ventures Technology, New VenturesMcKinsey &amp; Company</v>
      </c>
    </row>
    <row r="2217" spans="1:10" ht="388" x14ac:dyDescent="0.2">
      <c r="A2217" t="s">
        <v>4011</v>
      </c>
      <c r="B2217" t="s">
        <v>3974</v>
      </c>
      <c r="C2217" s="2" t="s">
        <v>4012</v>
      </c>
      <c r="D2217">
        <v>385</v>
      </c>
      <c r="E2217" t="s">
        <v>792</v>
      </c>
      <c r="F2217" t="s">
        <v>17</v>
      </c>
      <c r="G2217" t="str">
        <f t="shared" si="34"/>
        <v xml:space="preserve"> IL</v>
      </c>
      <c r="H2217" t="str">
        <f>IF([1]alldata!$D$2217&gt;1000,"Good Review","not many reviews")</f>
        <v>not many reviews</v>
      </c>
      <c r="J2217" t="str">
        <f>CONCATENATE([1]alldata!$A$2217,[1]alldata!$B$2217)</f>
        <v>Senior Relationship Manager - GC Insights, New VenturesMcKinsey &amp; Company</v>
      </c>
    </row>
    <row r="2218" spans="1:10" ht="356" x14ac:dyDescent="0.2">
      <c r="A2218" t="s">
        <v>4013</v>
      </c>
      <c r="B2218" t="s">
        <v>3974</v>
      </c>
      <c r="C2218" s="2" t="s">
        <v>4014</v>
      </c>
      <c r="D2218">
        <v>385</v>
      </c>
      <c r="E2218" t="s">
        <v>792</v>
      </c>
      <c r="F2218" t="s">
        <v>17</v>
      </c>
      <c r="G2218" t="str">
        <f t="shared" si="34"/>
        <v xml:space="preserve"> IL</v>
      </c>
      <c r="H2218" t="str">
        <f>IF([1]alldata!$D$2218&gt;1000,"Good Review","not many reviews")</f>
        <v>not many reviews</v>
      </c>
      <c r="J2218" t="str">
        <f>CONCATENATE([1]alldata!$A$2218,[1]alldata!$B$2218)</f>
        <v>DevOps Engineer - New Ventures TechnologyMcKinsey &amp; Company</v>
      </c>
    </row>
    <row r="2219" spans="1:10" ht="372" x14ac:dyDescent="0.2">
      <c r="A2219" t="s">
        <v>4015</v>
      </c>
      <c r="B2219" t="s">
        <v>3974</v>
      </c>
      <c r="C2219" s="2" t="s">
        <v>4016</v>
      </c>
      <c r="D2219">
        <v>385</v>
      </c>
      <c r="E2219" t="s">
        <v>792</v>
      </c>
      <c r="F2219" t="s">
        <v>17</v>
      </c>
      <c r="G2219" t="str">
        <f t="shared" si="34"/>
        <v xml:space="preserve"> IL</v>
      </c>
      <c r="H2219" t="str">
        <f>IF([1]alldata!$D$2219&gt;1000,"Good Review","not many reviews")</f>
        <v>not many reviews</v>
      </c>
      <c r="J2219" t="str">
        <f>CONCATENATE([1]alldata!$A$2219,[1]alldata!$B$2219)</f>
        <v>Full-Stack Software Engineer - New Ventures TechnologyMcKinsey &amp; Company</v>
      </c>
    </row>
    <row r="2220" spans="1:10" ht="356" x14ac:dyDescent="0.2">
      <c r="A2220" t="s">
        <v>4017</v>
      </c>
      <c r="B2220" t="s">
        <v>3974</v>
      </c>
      <c r="C2220" s="2" t="s">
        <v>4018</v>
      </c>
      <c r="D2220">
        <v>385</v>
      </c>
      <c r="E2220" t="s">
        <v>792</v>
      </c>
      <c r="F2220" t="s">
        <v>17</v>
      </c>
      <c r="G2220" t="str">
        <f t="shared" si="34"/>
        <v xml:space="preserve"> IL</v>
      </c>
      <c r="H2220" t="str">
        <f>IF([1]alldata!$D$2220&gt;1000,"Good Review","not many reviews")</f>
        <v>not many reviews</v>
      </c>
      <c r="J2220" t="str">
        <f>CONCATENATE([1]alldata!$A$2220,[1]alldata!$B$2220)</f>
        <v>Senior Recruiter - North AmericaMcKinsey &amp; Company</v>
      </c>
    </row>
    <row r="2221" spans="1:10" ht="356" x14ac:dyDescent="0.2">
      <c r="A2221" t="s">
        <v>4019</v>
      </c>
      <c r="B2221" t="s">
        <v>3974</v>
      </c>
      <c r="C2221" s="2" t="s">
        <v>4020</v>
      </c>
      <c r="D2221">
        <v>385</v>
      </c>
      <c r="E2221" t="s">
        <v>792</v>
      </c>
      <c r="F2221" t="s">
        <v>17</v>
      </c>
      <c r="G2221" t="str">
        <f t="shared" si="34"/>
        <v xml:space="preserve"> IL</v>
      </c>
      <c r="H2221" t="str">
        <f>IF([1]alldata!$D$2221&gt;1000,"Good Review","not many reviews")</f>
        <v>not many reviews</v>
      </c>
      <c r="J2221" t="str">
        <f>CONCATENATE([1]alldata!$A$2221,[1]alldata!$B$2221)</f>
        <v>Information Security Lead - New Ventures TechnologyMcKinsey &amp; Company</v>
      </c>
    </row>
    <row r="2222" spans="1:10" ht="388" x14ac:dyDescent="0.2">
      <c r="A2222" t="s">
        <v>4021</v>
      </c>
      <c r="B2222" t="s">
        <v>3974</v>
      </c>
      <c r="C2222" s="2" t="s">
        <v>4022</v>
      </c>
      <c r="D2222">
        <v>385</v>
      </c>
      <c r="E2222" t="s">
        <v>792</v>
      </c>
      <c r="F2222" t="s">
        <v>17</v>
      </c>
      <c r="G2222" t="str">
        <f t="shared" si="34"/>
        <v xml:space="preserve"> IL</v>
      </c>
      <c r="H2222" t="str">
        <f>IF([1]alldata!$D$2222&gt;1000,"Good Review","not many reviews")</f>
        <v>not many reviews</v>
      </c>
      <c r="J2222" t="str">
        <f>CONCATENATE([1]alldata!$A$2222,[1]alldata!$B$2222)</f>
        <v>Product Manager - Digital Manufacturing, New VenturesMcKinsey &amp; Company</v>
      </c>
    </row>
    <row r="2223" spans="1:10" ht="356" x14ac:dyDescent="0.2">
      <c r="A2223" t="s">
        <v>4023</v>
      </c>
      <c r="B2223" t="s">
        <v>3974</v>
      </c>
      <c r="C2223" s="2" t="s">
        <v>4024</v>
      </c>
      <c r="D2223">
        <v>385</v>
      </c>
      <c r="E2223" t="s">
        <v>792</v>
      </c>
      <c r="F2223" t="s">
        <v>17</v>
      </c>
      <c r="G2223" t="str">
        <f t="shared" si="34"/>
        <v xml:space="preserve"> IL</v>
      </c>
      <c r="H2223" t="str">
        <f>IF([1]alldata!$D$2223&gt;1000,"Good Review","not many reviews")</f>
        <v>not many reviews</v>
      </c>
      <c r="J2223" t="str">
        <f>CONCATENATE([1]alldata!$A$2223,[1]alldata!$B$2223)</f>
        <v>Learning Architect - McKinsey AcademyMcKinsey &amp; Company</v>
      </c>
    </row>
    <row r="2224" spans="1:10" ht="388" x14ac:dyDescent="0.2">
      <c r="A2224" t="s">
        <v>4025</v>
      </c>
      <c r="B2224" t="s">
        <v>3974</v>
      </c>
      <c r="C2224" s="2" t="s">
        <v>4026</v>
      </c>
      <c r="D2224">
        <v>385</v>
      </c>
      <c r="E2224" t="s">
        <v>792</v>
      </c>
      <c r="F2224" t="s">
        <v>17</v>
      </c>
      <c r="G2224" t="str">
        <f t="shared" si="34"/>
        <v xml:space="preserve"> IL</v>
      </c>
      <c r="H2224" t="str">
        <f>IF([1]alldata!$D$2224&gt;1000,"Good Review","not many reviews")</f>
        <v>not many reviews</v>
      </c>
      <c r="J2224" t="str">
        <f>CONCATENATE([1]alldata!$A$2224,[1]alldata!$B$2224)</f>
        <v>Analyst - Periscope Advanced Insights - Growth MappingMcKinsey &amp; Company</v>
      </c>
    </row>
    <row r="2225" spans="1:10" ht="409.6" x14ac:dyDescent="0.2">
      <c r="A2225" t="s">
        <v>4027</v>
      </c>
      <c r="B2225" t="s">
        <v>3974</v>
      </c>
      <c r="C2225" s="2" t="s">
        <v>4028</v>
      </c>
      <c r="D2225">
        <v>385</v>
      </c>
      <c r="E2225" t="s">
        <v>792</v>
      </c>
      <c r="F2225" t="s">
        <v>17</v>
      </c>
      <c r="G2225" t="str">
        <f t="shared" si="34"/>
        <v xml:space="preserve"> IL</v>
      </c>
      <c r="H2225" t="str">
        <f>IF([1]alldata!$D$2225&gt;1000,"Good Review","not many reviews")</f>
        <v>not many reviews</v>
      </c>
      <c r="J2225" t="str">
        <f>CONCATENATE([1]alldata!$A$2225,[1]alldata!$B$2225)</f>
        <v>Consultant - Healthcare Actuarial, New VenturesMcKinsey &amp; Company</v>
      </c>
    </row>
    <row r="2226" spans="1:10" ht="372" x14ac:dyDescent="0.2">
      <c r="A2226" t="s">
        <v>4029</v>
      </c>
      <c r="B2226" t="s">
        <v>3974</v>
      </c>
      <c r="C2226" s="2" t="s">
        <v>4030</v>
      </c>
      <c r="D2226">
        <v>385</v>
      </c>
      <c r="E2226" t="s">
        <v>792</v>
      </c>
      <c r="F2226" t="s">
        <v>17</v>
      </c>
      <c r="G2226" t="str">
        <f t="shared" si="34"/>
        <v xml:space="preserve"> IL</v>
      </c>
      <c r="H2226" t="str">
        <f>IF([1]alldata!$D$2226&gt;1000,"Good Review","not many reviews")</f>
        <v>not many reviews</v>
      </c>
      <c r="J2226" t="str">
        <f>CONCATENATE([1]alldata!$A$2226,[1]alldata!$B$2226)</f>
        <v>Specialist - Cyber Solutions, New VenturesMcKinsey &amp; Company</v>
      </c>
    </row>
    <row r="2227" spans="1:10" ht="372" x14ac:dyDescent="0.2">
      <c r="A2227" t="s">
        <v>4031</v>
      </c>
      <c r="B2227" t="s">
        <v>3974</v>
      </c>
      <c r="C2227" s="2" t="s">
        <v>4032</v>
      </c>
      <c r="D2227">
        <v>385</v>
      </c>
      <c r="E2227" t="s">
        <v>792</v>
      </c>
      <c r="F2227" t="s">
        <v>17</v>
      </c>
      <c r="G2227" t="str">
        <f t="shared" si="34"/>
        <v xml:space="preserve"> IL</v>
      </c>
      <c r="H2227" t="str">
        <f>IF([1]alldata!$D$2227&gt;1000,"Good Review","not many reviews")</f>
        <v>not many reviews</v>
      </c>
      <c r="J2227" t="str">
        <f>CONCATENATE([1]alldata!$A$2227,[1]alldata!$B$2227)</f>
        <v>Analyst - Cyber Solutions, New VenturesMcKinsey &amp; Company</v>
      </c>
    </row>
    <row r="2228" spans="1:10" ht="388" x14ac:dyDescent="0.2">
      <c r="A2228" t="s">
        <v>4033</v>
      </c>
      <c r="B2228" t="s">
        <v>3974</v>
      </c>
      <c r="C2228" s="2" t="s">
        <v>4034</v>
      </c>
      <c r="D2228">
        <v>385</v>
      </c>
      <c r="E2228" t="s">
        <v>880</v>
      </c>
      <c r="F2228" t="s">
        <v>1503</v>
      </c>
      <c r="G2228" t="str">
        <f t="shared" si="34"/>
        <v xml:space="preserve"> DC</v>
      </c>
      <c r="H2228" t="str">
        <f>IF([1]alldata!$D$2228&gt;1000,"Good Review","not many reviews")</f>
        <v>not many reviews</v>
      </c>
      <c r="J2228" t="str">
        <f>CONCATENATE([1]alldata!$A$2228,[1]alldata!$B$2228)</f>
        <v>Solution Delivery Analyst ‚Äì VisualDoD, New VenturesMcKinsey &amp; Company</v>
      </c>
    </row>
    <row r="2229" spans="1:10" ht="404" x14ac:dyDescent="0.2">
      <c r="A2229" t="s">
        <v>4035</v>
      </c>
      <c r="B2229" t="s">
        <v>3974</v>
      </c>
      <c r="C2229" s="2" t="s">
        <v>4036</v>
      </c>
      <c r="D2229">
        <v>385</v>
      </c>
      <c r="E2229" t="s">
        <v>105</v>
      </c>
      <c r="F2229" t="s">
        <v>4037</v>
      </c>
      <c r="G2229" t="str">
        <f t="shared" si="34"/>
        <v xml:space="preserve"> NY</v>
      </c>
      <c r="H2229" t="str">
        <f>IF([1]alldata!$D$2229&gt;1000,"Good Review","not many reviews")</f>
        <v>not many reviews</v>
      </c>
      <c r="J2229" t="str">
        <f>CONCATENATE([1]alldata!$A$2229,[1]alldata!$B$2229)</f>
        <v>Data Scientist - Journey AnalyticsMcKinsey &amp; Company</v>
      </c>
    </row>
    <row r="2230" spans="1:10" ht="404" x14ac:dyDescent="0.2">
      <c r="A2230" t="s">
        <v>4038</v>
      </c>
      <c r="B2230" t="s">
        <v>3974</v>
      </c>
      <c r="C2230" s="2" t="s">
        <v>4039</v>
      </c>
      <c r="D2230">
        <v>385</v>
      </c>
      <c r="E2230" t="s">
        <v>105</v>
      </c>
      <c r="F2230" t="s">
        <v>2484</v>
      </c>
      <c r="G2230" t="str">
        <f t="shared" si="34"/>
        <v xml:space="preserve"> NY</v>
      </c>
      <c r="H2230" t="str">
        <f>IF([1]alldata!$D$2230&gt;1000,"Good Review","not many reviews")</f>
        <v>not many reviews</v>
      </c>
      <c r="J2230" t="str">
        <f>CONCATENATE([1]alldata!$A$2230,[1]alldata!$B$2230)</f>
        <v>Specialist - Healthcare Analytics &amp; Delivery, New VenturesMcKinsey &amp; Company</v>
      </c>
    </row>
    <row r="2231" spans="1:10" ht="388" x14ac:dyDescent="0.2">
      <c r="A2231" t="s">
        <v>4040</v>
      </c>
      <c r="B2231" t="s">
        <v>3974</v>
      </c>
      <c r="C2231" s="2" t="s">
        <v>4041</v>
      </c>
      <c r="D2231">
        <v>385</v>
      </c>
      <c r="E2231" t="s">
        <v>105</v>
      </c>
      <c r="F2231" t="s">
        <v>2484</v>
      </c>
      <c r="G2231" t="str">
        <f t="shared" si="34"/>
        <v xml:space="preserve"> NY</v>
      </c>
      <c r="H2231" t="str">
        <f>IF([1]alldata!$D$2231&gt;1000,"Good Review","not many reviews")</f>
        <v>not many reviews</v>
      </c>
      <c r="J2231" t="str">
        <f>CONCATENATE([1]alldata!$A$2231,[1]alldata!$B$2231)</f>
        <v>Compliance Officer - Healthcare Analytics, New VenturesMcKinsey &amp; Company</v>
      </c>
    </row>
    <row r="2232" spans="1:10" ht="372" x14ac:dyDescent="0.2">
      <c r="A2232" t="s">
        <v>4042</v>
      </c>
      <c r="B2232" t="s">
        <v>3974</v>
      </c>
      <c r="C2232" s="2" t="s">
        <v>4043</v>
      </c>
      <c r="D2232">
        <v>385</v>
      </c>
      <c r="E2232" t="s">
        <v>105</v>
      </c>
      <c r="F2232" t="s">
        <v>2484</v>
      </c>
      <c r="G2232" t="str">
        <f t="shared" si="34"/>
        <v xml:space="preserve"> NY</v>
      </c>
      <c r="H2232" t="str">
        <f>IF([1]alldata!$D$2232&gt;1000,"Good Review","not many reviews")</f>
        <v>not many reviews</v>
      </c>
      <c r="J2232" t="str">
        <f>CONCATENATE([1]alldata!$A$2232,[1]alldata!$B$2232)</f>
        <v>Analytics Expert - Journey Analytics, New VenturesMcKinsey &amp; Company</v>
      </c>
    </row>
    <row r="2233" spans="1:10" ht="388" x14ac:dyDescent="0.2">
      <c r="A2233" t="s">
        <v>4044</v>
      </c>
      <c r="B2233" t="s">
        <v>3974</v>
      </c>
      <c r="C2233" s="2" t="s">
        <v>4045</v>
      </c>
      <c r="D2233">
        <v>385</v>
      </c>
      <c r="E2233" t="s">
        <v>105</v>
      </c>
      <c r="F2233" t="s">
        <v>2484</v>
      </c>
      <c r="G2233" t="str">
        <f t="shared" si="34"/>
        <v xml:space="preserve"> NY</v>
      </c>
      <c r="H2233" t="str">
        <f>IF([1]alldata!$D$2233&gt;1000,"Good Review","not many reviews")</f>
        <v>not many reviews</v>
      </c>
      <c r="J2233" t="str">
        <f>CONCATENATE([1]alldata!$A$2233,[1]alldata!$B$2233)</f>
        <v>Analyst - Healthcare Analytics &amp; Delivery, McKinsey New VenturesMcKinsey &amp; Company</v>
      </c>
    </row>
    <row r="2234" spans="1:10" ht="356" x14ac:dyDescent="0.2">
      <c r="A2234" t="s">
        <v>4046</v>
      </c>
      <c r="B2234" t="s">
        <v>3974</v>
      </c>
      <c r="C2234" s="2" t="s">
        <v>4047</v>
      </c>
      <c r="D2234">
        <v>385</v>
      </c>
      <c r="E2234" t="s">
        <v>105</v>
      </c>
      <c r="F2234" t="s">
        <v>2484</v>
      </c>
      <c r="G2234" t="str">
        <f t="shared" si="34"/>
        <v xml:space="preserve"> NY</v>
      </c>
      <c r="H2234" t="str">
        <f>IF([1]alldata!$D$2234&gt;1000,"Good Review","not many reviews")</f>
        <v>not many reviews</v>
      </c>
      <c r="J2234" t="str">
        <f>CONCATENATE([1]alldata!$A$2234,[1]alldata!$B$2234)</f>
        <v>Associate - Machine LearningMcKinsey &amp; Company</v>
      </c>
    </row>
    <row r="2235" spans="1:10" ht="388" x14ac:dyDescent="0.2">
      <c r="A2235" t="s">
        <v>4048</v>
      </c>
      <c r="B2235" t="s">
        <v>3974</v>
      </c>
      <c r="C2235" s="2" t="s">
        <v>4049</v>
      </c>
      <c r="D2235">
        <v>385</v>
      </c>
      <c r="E2235" t="s">
        <v>105</v>
      </c>
      <c r="F2235" t="s">
        <v>2484</v>
      </c>
      <c r="G2235" t="str">
        <f t="shared" si="34"/>
        <v xml:space="preserve"> NY</v>
      </c>
      <c r="H2235" t="str">
        <f>IF([1]alldata!$D$2235&gt;1000,"Good Review","not many reviews")</f>
        <v>not many reviews</v>
      </c>
      <c r="J2235" t="str">
        <f>CONCATENATE([1]alldata!$A$2235,[1]alldata!$B$2235)</f>
        <v>Chief Technology Officer - McKinsey Academy, New VenturesMcKinsey &amp; Company</v>
      </c>
    </row>
    <row r="2236" spans="1:10" ht="388" x14ac:dyDescent="0.2">
      <c r="A2236" t="s">
        <v>4050</v>
      </c>
      <c r="B2236" t="s">
        <v>3974</v>
      </c>
      <c r="C2236" s="2" t="s">
        <v>4051</v>
      </c>
      <c r="D2236">
        <v>385</v>
      </c>
      <c r="E2236" t="s">
        <v>105</v>
      </c>
      <c r="F2236" t="s">
        <v>2484</v>
      </c>
      <c r="G2236" t="str">
        <f t="shared" si="34"/>
        <v xml:space="preserve"> NY</v>
      </c>
      <c r="H2236" t="str">
        <f>IF([1]alldata!$D$2236&gt;1000,"Good Review","not many reviews")</f>
        <v>not many reviews</v>
      </c>
      <c r="J2236" t="str">
        <f>CONCATENATE([1]alldata!$A$2236,[1]alldata!$B$2236)</f>
        <v>Senior Data Scientist - Healthcare Analytics &amp; Delivery, New VenturesMcKinsey &amp; Company</v>
      </c>
    </row>
    <row r="2237" spans="1:10" ht="388" x14ac:dyDescent="0.2">
      <c r="A2237" t="s">
        <v>4052</v>
      </c>
      <c r="B2237" t="s">
        <v>3974</v>
      </c>
      <c r="C2237" s="2" t="s">
        <v>4053</v>
      </c>
      <c r="D2237">
        <v>385</v>
      </c>
      <c r="E2237" t="s">
        <v>105</v>
      </c>
      <c r="F2237" t="s">
        <v>2484</v>
      </c>
      <c r="G2237" t="str">
        <f t="shared" si="34"/>
        <v xml:space="preserve"> NY</v>
      </c>
      <c r="H2237" t="str">
        <f>IF([1]alldata!$D$2237&gt;1000,"Good Review","not many reviews")</f>
        <v>not many reviews</v>
      </c>
      <c r="J2237" t="str">
        <f>CONCATENATE([1]alldata!$A$2237,[1]alldata!$B$2237)</f>
        <v>Data Scientist - Healthcare Analytics &amp; Delivery, Advanced AnalyticsMcKinsey &amp; Company</v>
      </c>
    </row>
    <row r="2238" spans="1:10" ht="388" x14ac:dyDescent="0.2">
      <c r="A2238" t="s">
        <v>4054</v>
      </c>
      <c r="B2238" t="s">
        <v>3974</v>
      </c>
      <c r="C2238" s="2" t="s">
        <v>4055</v>
      </c>
      <c r="D2238">
        <v>385</v>
      </c>
      <c r="E2238" t="s">
        <v>105</v>
      </c>
      <c r="F2238" t="s">
        <v>2484</v>
      </c>
      <c r="G2238" t="str">
        <f t="shared" si="34"/>
        <v xml:space="preserve"> NY</v>
      </c>
      <c r="H2238" t="str">
        <f>IF([1]alldata!$D$2238&gt;1000,"Good Review","not many reviews")</f>
        <v>not many reviews</v>
      </c>
      <c r="J2238" t="str">
        <f>CONCATENATE([1]alldata!$A$2238,[1]alldata!$B$2238)</f>
        <v>Data Science Translator - TMT SectorMcKinsey &amp; Company</v>
      </c>
    </row>
    <row r="2239" spans="1:10" ht="388" x14ac:dyDescent="0.2">
      <c r="A2239" t="s">
        <v>5</v>
      </c>
      <c r="B2239" t="s">
        <v>4056</v>
      </c>
      <c r="C2239" s="2" t="s">
        <v>4057</v>
      </c>
      <c r="D2239">
        <v>382</v>
      </c>
      <c r="E2239" t="s">
        <v>285</v>
      </c>
      <c r="F2239" t="s">
        <v>22</v>
      </c>
      <c r="G2239" t="str">
        <f t="shared" si="34"/>
        <v xml:space="preserve"> WA</v>
      </c>
      <c r="H2239" t="str">
        <f>IF([1]alldata!$D$2239&gt;1000,"Good Review","not many reviews")</f>
        <v>not many reviews</v>
      </c>
      <c r="J2239" t="str">
        <f>CONCATENATE([1]alldata!$A$2239,[1]alldata!$B$2239)</f>
        <v>Data Engineerlululemon athletica</v>
      </c>
    </row>
    <row r="2240" spans="1:10" ht="404" x14ac:dyDescent="0.2">
      <c r="A2240" t="s">
        <v>719</v>
      </c>
      <c r="B2240" t="s">
        <v>4058</v>
      </c>
      <c r="C2240" s="2" t="s">
        <v>4059</v>
      </c>
      <c r="D2240">
        <v>382</v>
      </c>
      <c r="E2240" t="s">
        <v>3654</v>
      </c>
      <c r="F2240" t="s">
        <v>13</v>
      </c>
      <c r="G2240" t="str">
        <f t="shared" si="34"/>
        <v xml:space="preserve"> CA</v>
      </c>
      <c r="H2240" t="str">
        <f>IF([1]alldata!$D$2240&gt;1000,"Good Review","not many reviews")</f>
        <v>not many reviews</v>
      </c>
      <c r="J2240" t="str">
        <f>CONCATENATE([1]alldata!$A$2240,[1]alldata!$B$2240)</f>
        <v>Sr. Data EngineerFanatics Inc.</v>
      </c>
    </row>
    <row r="2241" spans="1:10" ht="409.6" x14ac:dyDescent="0.2">
      <c r="A2241" t="s">
        <v>4060</v>
      </c>
      <c r="B2241" t="s">
        <v>4061</v>
      </c>
      <c r="C2241" s="2" t="s">
        <v>4062</v>
      </c>
      <c r="D2241">
        <v>382</v>
      </c>
      <c r="E2241" t="s">
        <v>695</v>
      </c>
      <c r="F2241" t="s">
        <v>13</v>
      </c>
      <c r="G2241" t="str">
        <f t="shared" si="34"/>
        <v xml:space="preserve"> CA</v>
      </c>
      <c r="H2241" t="str">
        <f>IF([1]alldata!$D$2241&gt;1000,"Good Review","not many reviews")</f>
        <v>not many reviews</v>
      </c>
      <c r="J2241" t="str">
        <f>CONCATENATE([1]alldata!$A$2241,[1]alldata!$B$2241)</f>
        <v>VP Strategy &amp; Growth - Product Data ScienceSalesforce</v>
      </c>
    </row>
    <row r="2242" spans="1:10" ht="372" x14ac:dyDescent="0.2">
      <c r="A2242" t="s">
        <v>2</v>
      </c>
      <c r="B2242" t="s">
        <v>4058</v>
      </c>
      <c r="C2242" s="2" t="s">
        <v>4063</v>
      </c>
      <c r="D2242">
        <v>382</v>
      </c>
      <c r="E2242" t="s">
        <v>3654</v>
      </c>
      <c r="F2242" t="s">
        <v>13</v>
      </c>
      <c r="G2242" t="str">
        <f t="shared" ref="G2242:G2305" si="35">LEFT(F2242,3)</f>
        <v xml:space="preserve"> CA</v>
      </c>
      <c r="H2242" t="str">
        <f>IF([1]alldata!$D$2242&gt;1000,"Good Review","not many reviews")</f>
        <v>not many reviews</v>
      </c>
      <c r="J2242" t="str">
        <f>CONCATENATE([1]alldata!$A$2242,[1]alldata!$B$2242)</f>
        <v>Data ScientistFanatics Inc.</v>
      </c>
    </row>
    <row r="2243" spans="1:10" ht="404" x14ac:dyDescent="0.2">
      <c r="A2243" t="s">
        <v>4064</v>
      </c>
      <c r="B2243" t="s">
        <v>4061</v>
      </c>
      <c r="C2243" s="2" t="s">
        <v>4065</v>
      </c>
      <c r="D2243">
        <v>382</v>
      </c>
      <c r="E2243" t="s">
        <v>695</v>
      </c>
      <c r="F2243" t="s">
        <v>13</v>
      </c>
      <c r="G2243" t="str">
        <f t="shared" si="35"/>
        <v xml:space="preserve"> CA</v>
      </c>
      <c r="H2243" t="str">
        <f>IF([1]alldata!$D$2243&gt;1000,"Good Review","not many reviews")</f>
        <v>not many reviews</v>
      </c>
      <c r="J2243" t="str">
        <f>CONCATENATE([1]alldata!$A$2243,[1]alldata!$B$2243)</f>
        <v>Data Science Eng/ Analytics LeadSalesforce</v>
      </c>
    </row>
    <row r="2244" spans="1:10" ht="404" x14ac:dyDescent="0.2">
      <c r="A2244" t="s">
        <v>5</v>
      </c>
      <c r="B2244" t="s">
        <v>4058</v>
      </c>
      <c r="C2244" s="2" t="s">
        <v>4059</v>
      </c>
      <c r="D2244">
        <v>382</v>
      </c>
      <c r="E2244" t="s">
        <v>3654</v>
      </c>
      <c r="F2244" t="s">
        <v>13</v>
      </c>
      <c r="G2244" t="str">
        <f t="shared" si="35"/>
        <v xml:space="preserve"> CA</v>
      </c>
      <c r="H2244" t="str">
        <f>IF([1]alldata!$D$2244&gt;1000,"Good Review","not many reviews")</f>
        <v>not many reviews</v>
      </c>
      <c r="J2244" t="str">
        <f>CONCATENATE([1]alldata!$A$2244,[1]alldata!$B$2244)</f>
        <v>Data EngineerFanatics Inc.</v>
      </c>
    </row>
    <row r="2245" spans="1:10" ht="404" x14ac:dyDescent="0.2">
      <c r="A2245" t="s">
        <v>4066</v>
      </c>
      <c r="B2245" t="s">
        <v>4067</v>
      </c>
      <c r="C2245" s="2" t="s">
        <v>4068</v>
      </c>
      <c r="D2245">
        <v>378</v>
      </c>
      <c r="E2245" t="s">
        <v>285</v>
      </c>
      <c r="F2245" t="s">
        <v>22</v>
      </c>
      <c r="G2245" t="str">
        <f t="shared" si="35"/>
        <v xml:space="preserve"> WA</v>
      </c>
      <c r="H2245" t="str">
        <f>IF([1]alldata!$D$2245&gt;1000,"Good Review","not many reviews")</f>
        <v>not many reviews</v>
      </c>
      <c r="J2245" t="str">
        <f>CONCATENATE([1]alldata!$A$2245,[1]alldata!$B$2245)</f>
        <v>Northwest Medical Science LiaisonSyneos Health Commercial Solutions</v>
      </c>
    </row>
    <row r="2246" spans="1:10" ht="388" x14ac:dyDescent="0.2">
      <c r="A2246" t="s">
        <v>4069</v>
      </c>
      <c r="B2246" t="s">
        <v>4070</v>
      </c>
      <c r="C2246" s="2" t="s">
        <v>4071</v>
      </c>
      <c r="D2246">
        <v>376</v>
      </c>
      <c r="E2246" t="s">
        <v>111</v>
      </c>
      <c r="F2246" t="s">
        <v>18</v>
      </c>
      <c r="G2246" t="str">
        <f t="shared" si="35"/>
        <v xml:space="preserve"> MA</v>
      </c>
      <c r="H2246" t="str">
        <f>IF([1]alldata!$D$2246&gt;1000,"Good Review","not many reviews")</f>
        <v>not many reviews</v>
      </c>
      <c r="J2246" t="str">
        <f>CONCATENATE([1]alldata!$A$2246,[1]alldata!$B$2246)</f>
        <v>Municipal Bond Research AnalystJohn Hancock</v>
      </c>
    </row>
    <row r="2247" spans="1:10" ht="372" x14ac:dyDescent="0.2">
      <c r="A2247" t="s">
        <v>5</v>
      </c>
      <c r="B2247" t="s">
        <v>4070</v>
      </c>
      <c r="C2247" s="2" t="s">
        <v>4072</v>
      </c>
      <c r="D2247">
        <v>376</v>
      </c>
      <c r="E2247" t="s">
        <v>111</v>
      </c>
      <c r="F2247" t="s">
        <v>18</v>
      </c>
      <c r="G2247" t="str">
        <f t="shared" si="35"/>
        <v xml:space="preserve"> MA</v>
      </c>
      <c r="H2247" t="str">
        <f>IF([1]alldata!$D$2247&gt;1000,"Good Review","not many reviews")</f>
        <v>not many reviews</v>
      </c>
      <c r="J2247" t="str">
        <f>CONCATENATE([1]alldata!$A$2247,[1]alldata!$B$2247)</f>
        <v>Data EngineerJohn Hancock</v>
      </c>
    </row>
    <row r="2248" spans="1:10" ht="356" x14ac:dyDescent="0.2">
      <c r="A2248" t="s">
        <v>2</v>
      </c>
      <c r="B2248" t="s">
        <v>4070</v>
      </c>
      <c r="C2248" s="2" t="s">
        <v>4073</v>
      </c>
      <c r="D2248">
        <v>376</v>
      </c>
      <c r="E2248" t="s">
        <v>111</v>
      </c>
      <c r="F2248" t="s">
        <v>18</v>
      </c>
      <c r="G2248" t="str">
        <f t="shared" si="35"/>
        <v xml:space="preserve"> MA</v>
      </c>
      <c r="H2248" t="str">
        <f>IF([1]alldata!$D$2248&gt;1000,"Good Review","not many reviews")</f>
        <v>not many reviews</v>
      </c>
      <c r="J2248" t="str">
        <f>CONCATENATE([1]alldata!$A$2248,[1]alldata!$B$2248)</f>
        <v>Data ScientistJohn Hancock</v>
      </c>
    </row>
    <row r="2249" spans="1:10" ht="388" x14ac:dyDescent="0.2">
      <c r="A2249" t="s">
        <v>4074</v>
      </c>
      <c r="B2249" t="s">
        <v>4075</v>
      </c>
      <c r="C2249" s="2" t="s">
        <v>4076</v>
      </c>
      <c r="D2249">
        <v>375</v>
      </c>
      <c r="E2249" t="s">
        <v>60</v>
      </c>
      <c r="F2249" t="s">
        <v>746</v>
      </c>
      <c r="G2249" t="str">
        <f t="shared" si="35"/>
        <v xml:space="preserve"> GA</v>
      </c>
      <c r="H2249" t="str">
        <f>IF([1]alldata!$D$2249&gt;1000,"Good Review","not many reviews")</f>
        <v>not many reviews</v>
      </c>
      <c r="J2249" t="str">
        <f>CONCATENATE([1]alldata!$A$2249,[1]alldata!$B$2249)</f>
        <v>Analyst, ResearchTurner</v>
      </c>
    </row>
    <row r="2250" spans="1:10" ht="404" x14ac:dyDescent="0.2">
      <c r="A2250" t="s">
        <v>4077</v>
      </c>
      <c r="B2250" t="s">
        <v>4075</v>
      </c>
      <c r="C2250" s="2" t="s">
        <v>4078</v>
      </c>
      <c r="D2250">
        <v>375</v>
      </c>
      <c r="E2250" t="s">
        <v>60</v>
      </c>
      <c r="F2250" t="s">
        <v>746</v>
      </c>
      <c r="G2250" t="str">
        <f t="shared" si="35"/>
        <v xml:space="preserve"> GA</v>
      </c>
      <c r="H2250" t="str">
        <f>IF([1]alldata!$D$2250&gt;1000,"Good Review","not many reviews")</f>
        <v>not many reviews</v>
      </c>
      <c r="J2250" t="str">
        <f>CONCATENATE([1]alldata!$A$2250,[1]alldata!$B$2250)</f>
        <v>Tech Fall 2018 Intern - Machine LearningTurner</v>
      </c>
    </row>
    <row r="2251" spans="1:10" ht="372" x14ac:dyDescent="0.2">
      <c r="A2251" t="s">
        <v>1330</v>
      </c>
      <c r="B2251" t="s">
        <v>4079</v>
      </c>
      <c r="C2251" s="2" t="s">
        <v>4080</v>
      </c>
      <c r="D2251">
        <v>370</v>
      </c>
      <c r="E2251" t="s">
        <v>792</v>
      </c>
      <c r="F2251" t="s">
        <v>17</v>
      </c>
      <c r="G2251" t="str">
        <f t="shared" si="35"/>
        <v xml:space="preserve"> IL</v>
      </c>
      <c r="H2251" t="str">
        <f>IF([1]alldata!$D$2251&gt;1000,"Good Review","not many reviews")</f>
        <v>not many reviews</v>
      </c>
      <c r="J2251" t="str">
        <f>CONCATENATE([1]alldata!$A$2251,[1]alldata!$B$2251)</f>
        <v>Senior Data AnalystNORC at the University of Chicago</v>
      </c>
    </row>
    <row r="2252" spans="1:10" ht="356" x14ac:dyDescent="0.2">
      <c r="A2252" t="s">
        <v>2</v>
      </c>
      <c r="B2252" t="s">
        <v>4079</v>
      </c>
      <c r="C2252" s="2" t="s">
        <v>4081</v>
      </c>
      <c r="D2252">
        <v>370</v>
      </c>
      <c r="E2252" t="s">
        <v>792</v>
      </c>
      <c r="F2252" t="s">
        <v>17</v>
      </c>
      <c r="G2252" t="str">
        <f t="shared" si="35"/>
        <v xml:space="preserve"> IL</v>
      </c>
      <c r="H2252" t="str">
        <f>IF([1]alldata!$D$2252&gt;1000,"Good Review","not many reviews")</f>
        <v>not many reviews</v>
      </c>
      <c r="J2252" t="str">
        <f>CONCATENATE([1]alldata!$A$2252,[1]alldata!$B$2252)</f>
        <v>Data ScientistNORC at the University of Chicago</v>
      </c>
    </row>
    <row r="2253" spans="1:10" ht="388" x14ac:dyDescent="0.2">
      <c r="A2253" t="s">
        <v>7</v>
      </c>
      <c r="B2253" t="s">
        <v>4079</v>
      </c>
      <c r="C2253" s="2" t="s">
        <v>4082</v>
      </c>
      <c r="D2253">
        <v>370</v>
      </c>
      <c r="E2253" t="s">
        <v>792</v>
      </c>
      <c r="F2253" t="s">
        <v>17</v>
      </c>
      <c r="G2253" t="str">
        <f t="shared" si="35"/>
        <v xml:space="preserve"> IL</v>
      </c>
      <c r="H2253" t="str">
        <f>IF([1]alldata!$D$2253&gt;1000,"Good Review","not many reviews")</f>
        <v>not many reviews</v>
      </c>
      <c r="J2253" t="str">
        <f>CONCATENATE([1]alldata!$A$2253,[1]alldata!$B$2253)</f>
        <v>Research ScientistNORC at the University of Chicago</v>
      </c>
    </row>
    <row r="2254" spans="1:10" ht="409.6" x14ac:dyDescent="0.2">
      <c r="A2254" t="s">
        <v>4</v>
      </c>
      <c r="B2254" t="s">
        <v>4079</v>
      </c>
      <c r="C2254" s="2" t="s">
        <v>4083</v>
      </c>
      <c r="D2254">
        <v>370</v>
      </c>
      <c r="E2254" t="s">
        <v>792</v>
      </c>
      <c r="F2254" t="s">
        <v>17</v>
      </c>
      <c r="G2254" t="str">
        <f t="shared" si="35"/>
        <v xml:space="preserve"> IL</v>
      </c>
      <c r="H2254" t="str">
        <f>IF([1]alldata!$D$2254&gt;1000,"Good Review","not many reviews")</f>
        <v>not many reviews</v>
      </c>
      <c r="J2254" t="str">
        <f>CONCATENATE([1]alldata!$A$2254,[1]alldata!$B$2254)</f>
        <v>Research AnalystNORC at the University of Chicago</v>
      </c>
    </row>
    <row r="2255" spans="1:10" ht="409.6" x14ac:dyDescent="0.2">
      <c r="A2255" t="s">
        <v>4084</v>
      </c>
      <c r="B2255" t="s">
        <v>4079</v>
      </c>
      <c r="C2255" s="2" t="s">
        <v>4085</v>
      </c>
      <c r="D2255">
        <v>370</v>
      </c>
      <c r="E2255" t="s">
        <v>792</v>
      </c>
      <c r="F2255" t="s">
        <v>17</v>
      </c>
      <c r="G2255" t="str">
        <f t="shared" si="35"/>
        <v xml:space="preserve"> IL</v>
      </c>
      <c r="H2255" t="str">
        <f>IF([1]alldata!$D$2255&gt;1000,"Good Review","not many reviews")</f>
        <v>not many reviews</v>
      </c>
      <c r="J2255" t="str">
        <f>CONCATENATE([1]alldata!$A$2255,[1]alldata!$B$2255)</f>
        <v>StatisticianNORC at the University of Chicago</v>
      </c>
    </row>
    <row r="2256" spans="1:10" ht="404" x14ac:dyDescent="0.2">
      <c r="A2256" t="s">
        <v>1020</v>
      </c>
      <c r="B2256" t="s">
        <v>4079</v>
      </c>
      <c r="C2256" s="2" t="s">
        <v>4086</v>
      </c>
      <c r="D2256">
        <v>370</v>
      </c>
      <c r="E2256" t="s">
        <v>792</v>
      </c>
      <c r="F2256" t="s">
        <v>17</v>
      </c>
      <c r="G2256" t="str">
        <f t="shared" si="35"/>
        <v xml:space="preserve"> IL</v>
      </c>
      <c r="H2256" t="str">
        <f>IF([1]alldata!$D$2256&gt;1000,"Good Review","not many reviews")</f>
        <v>not many reviews</v>
      </c>
      <c r="J2256" t="str">
        <f>CONCATENATE([1]alldata!$A$2256,[1]alldata!$B$2256)</f>
        <v>Senior Research AnalystNORC at the University of Chicago</v>
      </c>
    </row>
    <row r="2257" spans="1:10" ht="388" x14ac:dyDescent="0.2">
      <c r="A2257" t="s">
        <v>3010</v>
      </c>
      <c r="B2257" t="s">
        <v>4079</v>
      </c>
      <c r="C2257" s="2" t="s">
        <v>4087</v>
      </c>
      <c r="D2257">
        <v>370</v>
      </c>
      <c r="E2257" t="s">
        <v>792</v>
      </c>
      <c r="F2257" t="s">
        <v>17</v>
      </c>
      <c r="G2257" t="str">
        <f t="shared" si="35"/>
        <v xml:space="preserve"> IL</v>
      </c>
      <c r="H2257" t="str">
        <f>IF([1]alldata!$D$2257&gt;1000,"Good Review","not many reviews")</f>
        <v>not many reviews</v>
      </c>
      <c r="J2257" t="str">
        <f>CONCATENATE([1]alldata!$A$2257,[1]alldata!$B$2257)</f>
        <v>Research AssistantNORC at the University of Chicago</v>
      </c>
    </row>
    <row r="2258" spans="1:10" ht="404" x14ac:dyDescent="0.2">
      <c r="A2258" t="s">
        <v>4088</v>
      </c>
      <c r="B2258" t="s">
        <v>4089</v>
      </c>
      <c r="C2258" s="2" t="s">
        <v>4090</v>
      </c>
      <c r="D2258">
        <v>368</v>
      </c>
      <c r="E2258" t="s">
        <v>792</v>
      </c>
      <c r="F2258" t="s">
        <v>17</v>
      </c>
      <c r="G2258" t="str">
        <f t="shared" si="35"/>
        <v xml:space="preserve"> IL</v>
      </c>
      <c r="H2258" t="str">
        <f>IF([1]alldata!$D$2258&gt;1000,"Good Review","not many reviews")</f>
        <v>not many reviews</v>
      </c>
      <c r="J2258" t="str">
        <f>CONCATENATE([1]alldata!$A$2258,[1]alldata!$B$2258)</f>
        <v>Computational ScientistThe University of Chicago</v>
      </c>
    </row>
    <row r="2259" spans="1:10" ht="409.6" x14ac:dyDescent="0.2">
      <c r="A2259" t="s">
        <v>4091</v>
      </c>
      <c r="B2259" t="s">
        <v>4089</v>
      </c>
      <c r="C2259" s="2" t="s">
        <v>4092</v>
      </c>
      <c r="D2259">
        <v>368</v>
      </c>
      <c r="E2259" t="s">
        <v>792</v>
      </c>
      <c r="F2259" t="s">
        <v>17</v>
      </c>
      <c r="G2259" t="str">
        <f t="shared" si="35"/>
        <v xml:space="preserve"> IL</v>
      </c>
      <c r="H2259" t="str">
        <f>IF([1]alldata!$D$2259&gt;1000,"Good Review","not many reviews")</f>
        <v>not many reviews</v>
      </c>
      <c r="J2259" t="str">
        <f>CONCATENATE([1]alldata!$A$2259,[1]alldata!$B$2259)</f>
        <v>Research Analyst (Data Science)The University of Chicago</v>
      </c>
    </row>
    <row r="2260" spans="1:10" ht="388" x14ac:dyDescent="0.2">
      <c r="A2260" t="s">
        <v>4093</v>
      </c>
      <c r="B2260" t="s">
        <v>4094</v>
      </c>
      <c r="C2260" s="2" t="s">
        <v>4095</v>
      </c>
      <c r="D2260">
        <v>368</v>
      </c>
      <c r="E2260" t="s">
        <v>792</v>
      </c>
      <c r="F2260" t="s">
        <v>17</v>
      </c>
      <c r="G2260" t="str">
        <f t="shared" si="35"/>
        <v xml:space="preserve"> IL</v>
      </c>
      <c r="H2260" t="str">
        <f>IF([1]alldata!$D$2260&gt;1000,"Good Review","not many reviews")</f>
        <v>not many reviews</v>
      </c>
      <c r="J2260" t="str">
        <f>CONCATENATE([1]alldata!$A$2260,[1]alldata!$B$2260)</f>
        <v>Course Developers and Teachers; Data AnalyticsUniversity of Chicago</v>
      </c>
    </row>
    <row r="2261" spans="1:10" ht="409.6" x14ac:dyDescent="0.2">
      <c r="A2261" t="s">
        <v>4096</v>
      </c>
      <c r="B2261" t="s">
        <v>4089</v>
      </c>
      <c r="C2261" s="2" t="s">
        <v>4097</v>
      </c>
      <c r="D2261">
        <v>368</v>
      </c>
      <c r="E2261" t="s">
        <v>792</v>
      </c>
      <c r="F2261" t="s">
        <v>17</v>
      </c>
      <c r="G2261" t="str">
        <f t="shared" si="35"/>
        <v xml:space="preserve"> IL</v>
      </c>
      <c r="H2261" t="str">
        <f>IF([1]alldata!$D$2261&gt;1000,"Good Review","not many reviews")</f>
        <v>not many reviews</v>
      </c>
      <c r="J2261" t="str">
        <f>CONCATENATE([1]alldata!$A$2261,[1]alldata!$B$2261)</f>
        <v>Staff ScientistThe University of Chicago</v>
      </c>
    </row>
    <row r="2262" spans="1:10" ht="409.6" x14ac:dyDescent="0.2">
      <c r="A2262" t="s">
        <v>4098</v>
      </c>
      <c r="B2262" t="s">
        <v>4089</v>
      </c>
      <c r="C2262" s="2" t="s">
        <v>4099</v>
      </c>
      <c r="D2262">
        <v>368</v>
      </c>
      <c r="E2262" t="s">
        <v>792</v>
      </c>
      <c r="F2262" t="s">
        <v>17</v>
      </c>
      <c r="G2262" t="str">
        <f t="shared" si="35"/>
        <v xml:space="preserve"> IL</v>
      </c>
      <c r="H2262" t="str">
        <f>IF([1]alldata!$D$2262&gt;1000,"Good Review","not many reviews")</f>
        <v>not many reviews</v>
      </c>
      <c r="J2262" t="str">
        <f>CONCATENATE([1]alldata!$A$2262,[1]alldata!$B$2262)</f>
        <v>Staff Scientist - RiceThe University of Chicago</v>
      </c>
    </row>
    <row r="2263" spans="1:10" ht="388" x14ac:dyDescent="0.2">
      <c r="A2263" t="s">
        <v>4100</v>
      </c>
      <c r="B2263" t="s">
        <v>4089</v>
      </c>
      <c r="C2263" s="2" t="s">
        <v>4101</v>
      </c>
      <c r="D2263">
        <v>368</v>
      </c>
      <c r="E2263" t="s">
        <v>792</v>
      </c>
      <c r="F2263" t="s">
        <v>17</v>
      </c>
      <c r="G2263" t="str">
        <f t="shared" si="35"/>
        <v xml:space="preserve"> IL</v>
      </c>
      <c r="H2263" t="str">
        <f>IF([1]alldata!$D$2263&gt;1000,"Good Review","not many reviews")</f>
        <v>not many reviews</v>
      </c>
      <c r="J2263" t="str">
        <f>CONCATENATE([1]alldata!$A$2263,[1]alldata!$B$2263)</f>
        <v>Project AssociateThe University of Chicago</v>
      </c>
    </row>
    <row r="2264" spans="1:10" ht="388" x14ac:dyDescent="0.2">
      <c r="A2264" t="s">
        <v>4102</v>
      </c>
      <c r="B2264" t="s">
        <v>4089</v>
      </c>
      <c r="C2264" s="2" t="s">
        <v>4103</v>
      </c>
      <c r="D2264">
        <v>368</v>
      </c>
      <c r="E2264" t="s">
        <v>792</v>
      </c>
      <c r="F2264" t="s">
        <v>17</v>
      </c>
      <c r="G2264" t="str">
        <f t="shared" si="35"/>
        <v xml:space="preserve"> IL</v>
      </c>
      <c r="H2264" t="str">
        <f>IF([1]alldata!$D$2264&gt;1000,"Good Review","not many reviews")</f>
        <v>not many reviews</v>
      </c>
      <c r="J2264" t="str">
        <f>CONCATENATE([1]alldata!$A$2264,[1]alldata!$B$2264)</f>
        <v>Director of Clinical BioinformaticsThe University of Chicago</v>
      </c>
    </row>
    <row r="2265" spans="1:10" ht="372" x14ac:dyDescent="0.2">
      <c r="A2265" t="s">
        <v>4104</v>
      </c>
      <c r="B2265" t="s">
        <v>4089</v>
      </c>
      <c r="C2265" s="2" t="s">
        <v>4105</v>
      </c>
      <c r="D2265">
        <v>368</v>
      </c>
      <c r="E2265" t="s">
        <v>792</v>
      </c>
      <c r="F2265" t="s">
        <v>17</v>
      </c>
      <c r="G2265" t="str">
        <f t="shared" si="35"/>
        <v xml:space="preserve"> IL</v>
      </c>
      <c r="H2265" t="str">
        <f>IF([1]alldata!$D$2265&gt;1000,"Good Review","not many reviews")</f>
        <v>not many reviews</v>
      </c>
      <c r="J2265" t="str">
        <f>CONCATENATE([1]alldata!$A$2265,[1]alldata!$B$2265)</f>
        <v>DevOps EngineerThe University of Chicago</v>
      </c>
    </row>
    <row r="2266" spans="1:10" ht="404" x14ac:dyDescent="0.2">
      <c r="A2266" t="s">
        <v>1020</v>
      </c>
      <c r="B2266" t="s">
        <v>4089</v>
      </c>
      <c r="C2266" s="2" t="s">
        <v>4106</v>
      </c>
      <c r="D2266">
        <v>368</v>
      </c>
      <c r="E2266" t="s">
        <v>792</v>
      </c>
      <c r="F2266" t="s">
        <v>17</v>
      </c>
      <c r="G2266" t="str">
        <f t="shared" si="35"/>
        <v xml:space="preserve"> IL</v>
      </c>
      <c r="H2266" t="str">
        <f>IF([1]alldata!$D$2266&gt;1000,"Good Review","not many reviews")</f>
        <v>not many reviews</v>
      </c>
      <c r="J2266" t="str">
        <f>CONCATENATE([1]alldata!$A$2266,[1]alldata!$B$2266)</f>
        <v>Senior Research AnalystThe University of Chicago</v>
      </c>
    </row>
    <row r="2267" spans="1:10" ht="372" x14ac:dyDescent="0.2">
      <c r="A2267" t="s">
        <v>4107</v>
      </c>
      <c r="B2267" t="s">
        <v>4089</v>
      </c>
      <c r="C2267" s="2" t="s">
        <v>4108</v>
      </c>
      <c r="D2267">
        <v>368</v>
      </c>
      <c r="E2267" t="s">
        <v>792</v>
      </c>
      <c r="F2267" t="s">
        <v>17</v>
      </c>
      <c r="G2267" t="str">
        <f t="shared" si="35"/>
        <v xml:space="preserve"> IL</v>
      </c>
      <c r="H2267" t="str">
        <f>IF([1]alldata!$D$2267&gt;1000,"Good Review","not many reviews")</f>
        <v>not many reviews</v>
      </c>
      <c r="J2267" t="str">
        <f>CONCATENATE([1]alldata!$A$2267,[1]alldata!$B$2267)</f>
        <v>Laboratory TechnicianThe University of Chicago</v>
      </c>
    </row>
    <row r="2268" spans="1:10" ht="372" x14ac:dyDescent="0.2">
      <c r="A2268" t="s">
        <v>4109</v>
      </c>
      <c r="B2268" t="s">
        <v>4089</v>
      </c>
      <c r="C2268" s="2" t="s">
        <v>4110</v>
      </c>
      <c r="D2268">
        <v>368</v>
      </c>
      <c r="E2268" t="s">
        <v>792</v>
      </c>
      <c r="F2268" t="s">
        <v>17</v>
      </c>
      <c r="G2268" t="str">
        <f t="shared" si="35"/>
        <v xml:space="preserve"> IL</v>
      </c>
      <c r="H2268" t="str">
        <f>IF([1]alldata!$D$2268&gt;1000,"Good Review","not many reviews")</f>
        <v>not many reviews</v>
      </c>
      <c r="J2268" t="str">
        <f>CONCATENATE([1]alldata!$A$2268,[1]alldata!$B$2268)</f>
        <v>Research Professional, Sr. AnalystThe University of Chicago</v>
      </c>
    </row>
    <row r="2269" spans="1:10" ht="409.6" x14ac:dyDescent="0.2">
      <c r="A2269" t="s">
        <v>4111</v>
      </c>
      <c r="B2269" t="s">
        <v>4089</v>
      </c>
      <c r="C2269" s="2" t="s">
        <v>4112</v>
      </c>
      <c r="D2269">
        <v>368</v>
      </c>
      <c r="E2269" t="s">
        <v>792</v>
      </c>
      <c r="F2269" t="s">
        <v>17</v>
      </c>
      <c r="G2269" t="str">
        <f t="shared" si="35"/>
        <v xml:space="preserve"> IL</v>
      </c>
      <c r="H2269" t="str">
        <f>IF([1]alldata!$D$2269&gt;1000,"Good Review","not many reviews")</f>
        <v>not many reviews</v>
      </c>
      <c r="J2269" t="str">
        <f>CONCATENATE([1]alldata!$A$2269,[1]alldata!$B$2269)</f>
        <v>Scientific Project Manager-1The University of Chicago</v>
      </c>
    </row>
    <row r="2270" spans="1:10" ht="404" x14ac:dyDescent="0.2">
      <c r="A2270" t="s">
        <v>4113</v>
      </c>
      <c r="B2270" t="s">
        <v>4089</v>
      </c>
      <c r="C2270" s="2" t="s">
        <v>4114</v>
      </c>
      <c r="D2270">
        <v>368</v>
      </c>
      <c r="E2270" t="s">
        <v>792</v>
      </c>
      <c r="F2270" t="s">
        <v>17</v>
      </c>
      <c r="G2270" t="str">
        <f t="shared" si="35"/>
        <v xml:space="preserve"> IL</v>
      </c>
      <c r="H2270" t="str">
        <f>IF([1]alldata!$D$2270&gt;1000,"Good Review","not many reviews")</f>
        <v>not many reviews</v>
      </c>
      <c r="J2270" t="str">
        <f>CONCATENATE([1]alldata!$A$2270,[1]alldata!$B$2270)</f>
        <v>Embedded AnalystThe University of Chicago</v>
      </c>
    </row>
    <row r="2271" spans="1:10" ht="404" x14ac:dyDescent="0.2">
      <c r="A2271" t="s">
        <v>2</v>
      </c>
      <c r="B2271" t="s">
        <v>4089</v>
      </c>
      <c r="C2271" s="2" t="s">
        <v>4115</v>
      </c>
      <c r="D2271">
        <v>368</v>
      </c>
      <c r="E2271" t="s">
        <v>792</v>
      </c>
      <c r="F2271" t="s">
        <v>17</v>
      </c>
      <c r="G2271" t="str">
        <f t="shared" si="35"/>
        <v xml:space="preserve"> IL</v>
      </c>
      <c r="H2271" t="str">
        <f>IF([1]alldata!$D$2271&gt;1000,"Good Review","not many reviews")</f>
        <v>not many reviews</v>
      </c>
      <c r="J2271" t="str">
        <f>CONCATENATE([1]alldata!$A$2271,[1]alldata!$B$2271)</f>
        <v>Data ScientistThe University of Chicago</v>
      </c>
    </row>
    <row r="2272" spans="1:10" ht="404" x14ac:dyDescent="0.2">
      <c r="A2272" t="s">
        <v>4116</v>
      </c>
      <c r="B2272" t="s">
        <v>4089</v>
      </c>
      <c r="C2272" s="2" t="s">
        <v>4117</v>
      </c>
      <c r="D2272">
        <v>368</v>
      </c>
      <c r="E2272" t="s">
        <v>792</v>
      </c>
      <c r="F2272" t="s">
        <v>17</v>
      </c>
      <c r="G2272" t="str">
        <f t="shared" si="35"/>
        <v xml:space="preserve"> IL</v>
      </c>
      <c r="H2272" t="str">
        <f>IF([1]alldata!$D$2272&gt;1000,"Good Review","not many reviews")</f>
        <v>not many reviews</v>
      </c>
      <c r="J2272" t="str">
        <f>CONCATENATE([1]alldata!$A$2272,[1]alldata!$B$2272)</f>
        <v>Embedded Data ScientistThe University of Chicago</v>
      </c>
    </row>
    <row r="2273" spans="1:10" ht="388" x14ac:dyDescent="0.2">
      <c r="A2273" t="s">
        <v>4118</v>
      </c>
      <c r="B2273" t="s">
        <v>4089</v>
      </c>
      <c r="C2273" s="2" t="s">
        <v>4119</v>
      </c>
      <c r="D2273">
        <v>368</v>
      </c>
      <c r="E2273" t="s">
        <v>105</v>
      </c>
      <c r="F2273" t="s">
        <v>20</v>
      </c>
      <c r="G2273" t="str">
        <f t="shared" si="35"/>
        <v xml:space="preserve"> NY</v>
      </c>
      <c r="H2273" t="str">
        <f>IF([1]alldata!$D$2273&gt;1000,"Good Review","not many reviews")</f>
        <v>not many reviews</v>
      </c>
      <c r="J2273" t="str">
        <f>CONCATENATE([1]alldata!$A$2273,[1]alldata!$B$2273)</f>
        <v>Policy Analyst (Data Scientist)The University of Chicago</v>
      </c>
    </row>
    <row r="2274" spans="1:10" ht="404" x14ac:dyDescent="0.2">
      <c r="A2274" t="s">
        <v>4120</v>
      </c>
      <c r="B2274" t="s">
        <v>4089</v>
      </c>
      <c r="C2274" s="2" t="s">
        <v>4121</v>
      </c>
      <c r="D2274">
        <v>368</v>
      </c>
      <c r="E2274" t="s">
        <v>105</v>
      </c>
      <c r="F2274" t="s">
        <v>20</v>
      </c>
      <c r="G2274" t="str">
        <f t="shared" si="35"/>
        <v xml:space="preserve"> NY</v>
      </c>
      <c r="H2274" t="str">
        <f>IF([1]alldata!$D$2274&gt;1000,"Good Review","not many reviews")</f>
        <v>not many reviews</v>
      </c>
      <c r="J2274" t="str">
        <f>CONCATENATE([1]alldata!$A$2274,[1]alldata!$B$2274)</f>
        <v>Policy Research AnalystThe University of Chicago</v>
      </c>
    </row>
    <row r="2275" spans="1:10" ht="372" x14ac:dyDescent="0.2">
      <c r="A2275" t="s">
        <v>4122</v>
      </c>
      <c r="B2275" t="s">
        <v>4123</v>
      </c>
      <c r="C2275" s="2" t="s">
        <v>4124</v>
      </c>
      <c r="D2275">
        <v>367</v>
      </c>
      <c r="E2275" t="s">
        <v>111</v>
      </c>
      <c r="F2275" t="s">
        <v>18</v>
      </c>
      <c r="G2275" t="str">
        <f t="shared" si="35"/>
        <v xml:space="preserve"> MA</v>
      </c>
      <c r="H2275" t="str">
        <f>IF([1]alldata!$D$2275&gt;1000,"Good Review","not many reviews")</f>
        <v>not many reviews</v>
      </c>
      <c r="J2275" t="str">
        <f>CONCATENATE([1]alldata!$A$2275,[1]alldata!$B$2275)</f>
        <v>Science ReporterNortheastern University</v>
      </c>
    </row>
    <row r="2276" spans="1:10" ht="388" x14ac:dyDescent="0.2">
      <c r="A2276" t="s">
        <v>4125</v>
      </c>
      <c r="B2276" t="s">
        <v>4123</v>
      </c>
      <c r="C2276" s="2" t="s">
        <v>4126</v>
      </c>
      <c r="D2276">
        <v>367</v>
      </c>
      <c r="E2276" t="s">
        <v>111</v>
      </c>
      <c r="F2276" t="s">
        <v>18</v>
      </c>
      <c r="G2276" t="str">
        <f t="shared" si="35"/>
        <v xml:space="preserve"> MA</v>
      </c>
      <c r="H2276" t="str">
        <f>IF([1]alldata!$D$2276&gt;1000,"Good Review","not many reviews")</f>
        <v>not many reviews</v>
      </c>
      <c r="J2276" t="str">
        <f>CONCATENATE([1]alldata!$A$2276,[1]alldata!$B$2276)</f>
        <v>Postdoctoral Research Associate, College of Arts, Media and DesignNortheastern University</v>
      </c>
    </row>
    <row r="2277" spans="1:10" ht="404" x14ac:dyDescent="0.2">
      <c r="A2277" t="s">
        <v>508</v>
      </c>
      <c r="B2277" t="s">
        <v>4123</v>
      </c>
      <c r="C2277" s="2" t="s">
        <v>4127</v>
      </c>
      <c r="D2277">
        <v>367</v>
      </c>
      <c r="E2277" t="s">
        <v>111</v>
      </c>
      <c r="F2277" t="s">
        <v>18</v>
      </c>
      <c r="G2277" t="str">
        <f t="shared" si="35"/>
        <v xml:space="preserve"> MA</v>
      </c>
      <c r="H2277" t="str">
        <f>IF([1]alldata!$D$2277&gt;1000,"Good Review","not many reviews")</f>
        <v>not many reviews</v>
      </c>
      <c r="J2277" t="str">
        <f>CONCATENATE([1]alldata!$A$2277,[1]alldata!$B$2277)</f>
        <v>Principal Research ScientistNortheastern University</v>
      </c>
    </row>
    <row r="2278" spans="1:10" ht="388" x14ac:dyDescent="0.2">
      <c r="A2278" t="s">
        <v>4128</v>
      </c>
      <c r="B2278" t="s">
        <v>4129</v>
      </c>
      <c r="C2278" s="2" t="s">
        <v>4130</v>
      </c>
      <c r="D2278">
        <v>367</v>
      </c>
      <c r="E2278" t="s">
        <v>111</v>
      </c>
      <c r="F2278" t="s">
        <v>18</v>
      </c>
      <c r="G2278" t="str">
        <f t="shared" si="35"/>
        <v xml:space="preserve"> MA</v>
      </c>
      <c r="H2278" t="str">
        <f>IF([1]alldata!$D$2278&gt;1000,"Good Review","not many reviews")</f>
        <v>not many reviews</v>
      </c>
      <c r="J2278" t="str">
        <f>CONCATENATE([1]alldata!$A$2278,[1]alldata!$B$2278)</f>
        <v>Senior Product Manager, PersonalizationChewy</v>
      </c>
    </row>
    <row r="2279" spans="1:10" ht="404" x14ac:dyDescent="0.2">
      <c r="A2279" t="s">
        <v>4131</v>
      </c>
      <c r="B2279" t="s">
        <v>4123</v>
      </c>
      <c r="C2279" s="2" t="s">
        <v>4132</v>
      </c>
      <c r="D2279">
        <v>367</v>
      </c>
      <c r="E2279" t="s">
        <v>111</v>
      </c>
      <c r="F2279" t="s">
        <v>18</v>
      </c>
      <c r="G2279" t="str">
        <f t="shared" si="35"/>
        <v xml:space="preserve"> MA</v>
      </c>
      <c r="H2279" t="str">
        <f>IF([1]alldata!$D$2279&gt;1000,"Good Review","not many reviews")</f>
        <v>not many reviews</v>
      </c>
      <c r="J2279" t="str">
        <f>CONCATENATE([1]alldata!$A$2279,[1]alldata!$B$2279)</f>
        <v>Public Health SpecialistNortheastern University</v>
      </c>
    </row>
    <row r="2280" spans="1:10" ht="388" x14ac:dyDescent="0.2">
      <c r="A2280" t="s">
        <v>4133</v>
      </c>
      <c r="B2280" t="s">
        <v>4129</v>
      </c>
      <c r="C2280" s="2" t="s">
        <v>4134</v>
      </c>
      <c r="D2280">
        <v>367</v>
      </c>
      <c r="E2280" t="s">
        <v>111</v>
      </c>
      <c r="F2280" t="s">
        <v>18</v>
      </c>
      <c r="G2280" t="str">
        <f t="shared" si="35"/>
        <v xml:space="preserve"> MA</v>
      </c>
      <c r="H2280" t="str">
        <f>IF([1]alldata!$D$2280&gt;1000,"Good Review","not many reviews")</f>
        <v>not many reviews</v>
      </c>
      <c r="J2280" t="str">
        <f>CONCATENATE([1]alldata!$A$2280,[1]alldata!$B$2280)</f>
        <v>Manager, Ecommerce OptimizationChewy</v>
      </c>
    </row>
    <row r="2281" spans="1:10" ht="409.6" x14ac:dyDescent="0.2">
      <c r="A2281" t="s">
        <v>2</v>
      </c>
      <c r="B2281" t="s">
        <v>4129</v>
      </c>
      <c r="C2281" s="2" t="s">
        <v>4135</v>
      </c>
      <c r="D2281">
        <v>367</v>
      </c>
      <c r="E2281" t="s">
        <v>111</v>
      </c>
      <c r="F2281" t="s">
        <v>18</v>
      </c>
      <c r="G2281" t="str">
        <f t="shared" si="35"/>
        <v xml:space="preserve"> MA</v>
      </c>
      <c r="H2281" t="str">
        <f>IF([1]alldata!$D$2281&gt;1000,"Good Review","not many reviews")</f>
        <v>not many reviews</v>
      </c>
      <c r="J2281" t="str">
        <f>CONCATENATE([1]alldata!$A$2281,[1]alldata!$B$2281)</f>
        <v>Data ScientistChewy</v>
      </c>
    </row>
    <row r="2282" spans="1:10" ht="372" x14ac:dyDescent="0.2">
      <c r="A2282" t="s">
        <v>4136</v>
      </c>
      <c r="B2282" t="s">
        <v>4123</v>
      </c>
      <c r="C2282" s="2" t="s">
        <v>4137</v>
      </c>
      <c r="D2282">
        <v>367</v>
      </c>
      <c r="E2282" t="s">
        <v>285</v>
      </c>
      <c r="F2282" t="s">
        <v>22</v>
      </c>
      <c r="G2282" t="str">
        <f t="shared" si="35"/>
        <v xml:space="preserve"> WA</v>
      </c>
      <c r="H2282" t="str">
        <f>IF([1]alldata!$D$2282&gt;1000,"Good Review","not many reviews")</f>
        <v>not many reviews</v>
      </c>
      <c r="J2282" t="str">
        <f>CONCATENATE([1]alldata!$A$2282,[1]alldata!$B$2282)</f>
        <v>Assistant Teaching Professor - Analytics - Seattle CampusNortheastern University</v>
      </c>
    </row>
    <row r="2283" spans="1:10" ht="372" x14ac:dyDescent="0.2">
      <c r="A2283" t="s">
        <v>1936</v>
      </c>
      <c r="B2283" t="s">
        <v>4138</v>
      </c>
      <c r="C2283" s="2" t="s">
        <v>4139</v>
      </c>
      <c r="D2283">
        <v>366</v>
      </c>
      <c r="E2283" t="s">
        <v>111</v>
      </c>
      <c r="F2283" t="s">
        <v>18</v>
      </c>
      <c r="G2283" t="str">
        <f t="shared" si="35"/>
        <v xml:space="preserve"> MA</v>
      </c>
      <c r="H2283" t="str">
        <f>IF([1]alldata!$D$2283&gt;1000,"Good Review","not many reviews")</f>
        <v>not many reviews</v>
      </c>
      <c r="J2283" t="str">
        <f>CONCATENATE([1]alldata!$A$2283,[1]alldata!$B$2283)</f>
        <v>Software Engineer, Machine LearningFacebook</v>
      </c>
    </row>
    <row r="2284" spans="1:10" ht="372" x14ac:dyDescent="0.2">
      <c r="A2284" t="s">
        <v>4140</v>
      </c>
      <c r="B2284" t="s">
        <v>4138</v>
      </c>
      <c r="C2284" s="2" t="s">
        <v>4139</v>
      </c>
      <c r="D2284">
        <v>366</v>
      </c>
      <c r="E2284" t="s">
        <v>111</v>
      </c>
      <c r="F2284" t="s">
        <v>18</v>
      </c>
      <c r="G2284" t="str">
        <f t="shared" si="35"/>
        <v xml:space="preserve"> MA</v>
      </c>
      <c r="H2284" t="str">
        <f>IF([1]alldata!$D$2284&gt;1000,"Good Review","not many reviews")</f>
        <v>not many reviews</v>
      </c>
      <c r="J2284" t="str">
        <f>CONCATENATE([1]alldata!$A$2284,[1]alldata!$B$2284)</f>
        <v>Data Scientist, InfrastructureFacebook</v>
      </c>
    </row>
    <row r="2285" spans="1:10" ht="372" x14ac:dyDescent="0.2">
      <c r="A2285" t="s">
        <v>4141</v>
      </c>
      <c r="B2285" t="s">
        <v>4138</v>
      </c>
      <c r="C2285" s="2" t="s">
        <v>4142</v>
      </c>
      <c r="D2285">
        <v>366</v>
      </c>
      <c r="E2285" t="s">
        <v>914</v>
      </c>
      <c r="F2285" t="s">
        <v>13</v>
      </c>
      <c r="G2285" t="str">
        <f t="shared" si="35"/>
        <v xml:space="preserve"> CA</v>
      </c>
      <c r="H2285" t="str">
        <f>IF([1]alldata!$D$2285&gt;1000,"Good Review","not many reviews")</f>
        <v>not many reviews</v>
      </c>
      <c r="J2285" t="str">
        <f>CONCATENATE([1]alldata!$A$2285,[1]alldata!$B$2285)</f>
        <v>PC SDK Engineer, Social Characters (Oculus)Facebook</v>
      </c>
    </row>
    <row r="2286" spans="1:10" ht="372" x14ac:dyDescent="0.2">
      <c r="A2286" t="s">
        <v>4143</v>
      </c>
      <c r="B2286" t="s">
        <v>4138</v>
      </c>
      <c r="C2286" s="2" t="s">
        <v>4139</v>
      </c>
      <c r="D2286">
        <v>366</v>
      </c>
      <c r="E2286" t="s">
        <v>105</v>
      </c>
      <c r="F2286" t="s">
        <v>20</v>
      </c>
      <c r="G2286" t="str">
        <f t="shared" si="35"/>
        <v xml:space="preserve"> NY</v>
      </c>
      <c r="H2286" t="str">
        <f>IF([1]alldata!$D$2286&gt;1000,"Good Review","not many reviews")</f>
        <v>not many reviews</v>
      </c>
      <c r="J2286" t="str">
        <f>CONCATENATE([1]alldata!$A$2286,[1]alldata!$B$2286)</f>
        <v>People Research Scientist, People AnalyticsFacebook</v>
      </c>
    </row>
    <row r="2287" spans="1:10" ht="372" x14ac:dyDescent="0.2">
      <c r="A2287" t="s">
        <v>4144</v>
      </c>
      <c r="B2287" t="s">
        <v>4138</v>
      </c>
      <c r="C2287" s="2" t="s">
        <v>4139</v>
      </c>
      <c r="D2287">
        <v>366</v>
      </c>
      <c r="E2287" t="s">
        <v>105</v>
      </c>
      <c r="F2287" t="s">
        <v>20</v>
      </c>
      <c r="G2287" t="str">
        <f t="shared" si="35"/>
        <v xml:space="preserve"> NY</v>
      </c>
      <c r="H2287" t="str">
        <f>IF([1]alldata!$D$2287&gt;1000,"Good Review","not many reviews")</f>
        <v>not many reviews</v>
      </c>
      <c r="J2287" t="str">
        <f>CONCATENATE([1]alldata!$A$2287,[1]alldata!$B$2287)</f>
        <v>Data Scientist, AnalyticsFacebook</v>
      </c>
    </row>
    <row r="2288" spans="1:10" ht="372" x14ac:dyDescent="0.2">
      <c r="A2288" t="s">
        <v>4145</v>
      </c>
      <c r="B2288" t="s">
        <v>4138</v>
      </c>
      <c r="C2288" s="2" t="s">
        <v>4139</v>
      </c>
      <c r="D2288">
        <v>366</v>
      </c>
      <c r="E2288" t="s">
        <v>105</v>
      </c>
      <c r="F2288" t="s">
        <v>20</v>
      </c>
      <c r="G2288" t="str">
        <f t="shared" si="35"/>
        <v xml:space="preserve"> NY</v>
      </c>
      <c r="H2288" t="str">
        <f>IF([1]alldata!$D$2288&gt;1000,"Good Review","not many reviews")</f>
        <v>not many reviews</v>
      </c>
      <c r="J2288" t="str">
        <f>CONCATENATE([1]alldata!$A$2288,[1]alldata!$B$2288)</f>
        <v>Research Engineer, AI (University Grad)Facebook</v>
      </c>
    </row>
    <row r="2289" spans="1:10" ht="340" x14ac:dyDescent="0.2">
      <c r="A2289" t="s">
        <v>4146</v>
      </c>
      <c r="B2289" t="s">
        <v>4138</v>
      </c>
      <c r="C2289" s="2" t="s">
        <v>4147</v>
      </c>
      <c r="D2289">
        <v>366</v>
      </c>
      <c r="E2289" t="s">
        <v>105</v>
      </c>
      <c r="F2289" t="s">
        <v>20</v>
      </c>
      <c r="G2289" t="str">
        <f t="shared" si="35"/>
        <v xml:space="preserve"> NY</v>
      </c>
      <c r="H2289" t="str">
        <f>IF([1]alldata!$D$2289&gt;1000,"Good Review","not many reviews")</f>
        <v>not many reviews</v>
      </c>
      <c r="J2289" t="str">
        <f>CONCATENATE([1]alldata!$A$2289,[1]alldata!$B$2289)</f>
        <v>Instagram - Software Engineer, Machine LearningFacebook</v>
      </c>
    </row>
    <row r="2290" spans="1:10" ht="340" x14ac:dyDescent="0.2">
      <c r="A2290" t="s">
        <v>4148</v>
      </c>
      <c r="B2290" t="s">
        <v>4138</v>
      </c>
      <c r="C2290" s="2" t="s">
        <v>4147</v>
      </c>
      <c r="D2290">
        <v>366</v>
      </c>
      <c r="E2290" t="s">
        <v>105</v>
      </c>
      <c r="F2290" t="s">
        <v>20</v>
      </c>
      <c r="G2290" t="str">
        <f t="shared" si="35"/>
        <v xml:space="preserve"> NY</v>
      </c>
      <c r="H2290" t="str">
        <f>IF([1]alldata!$D$2290&gt;1000,"Good Review","not many reviews")</f>
        <v>not many reviews</v>
      </c>
      <c r="J2290" t="str">
        <f>CONCATENATE([1]alldata!$A$2290,[1]alldata!$B$2290)</f>
        <v>Data Engineering Manager, Analytics (Instagram)Facebook</v>
      </c>
    </row>
    <row r="2291" spans="1:10" ht="372" x14ac:dyDescent="0.2">
      <c r="A2291" t="s">
        <v>4149</v>
      </c>
      <c r="B2291" t="s">
        <v>4138</v>
      </c>
      <c r="C2291" s="2" t="s">
        <v>4139</v>
      </c>
      <c r="D2291">
        <v>366</v>
      </c>
      <c r="E2291" t="s">
        <v>105</v>
      </c>
      <c r="F2291" t="s">
        <v>20</v>
      </c>
      <c r="G2291" t="str">
        <f t="shared" si="35"/>
        <v xml:space="preserve"> NY</v>
      </c>
      <c r="H2291" t="str">
        <f>IF([1]alldata!$D$2291&gt;1000,"Good Review","not many reviews")</f>
        <v>not many reviews</v>
      </c>
      <c r="J2291" t="str">
        <f>CONCATENATE([1]alldata!$A$2291,[1]alldata!$B$2291)</f>
        <v>Assessment Science Partner, People AnalyticsFacebook</v>
      </c>
    </row>
    <row r="2292" spans="1:10" ht="372" x14ac:dyDescent="0.2">
      <c r="A2292" t="s">
        <v>4150</v>
      </c>
      <c r="B2292" t="s">
        <v>4138</v>
      </c>
      <c r="C2292" s="2" t="s">
        <v>4139</v>
      </c>
      <c r="D2292">
        <v>366</v>
      </c>
      <c r="E2292" t="s">
        <v>105</v>
      </c>
      <c r="F2292" t="s">
        <v>20</v>
      </c>
      <c r="G2292" t="str">
        <f t="shared" si="35"/>
        <v xml:space="preserve"> NY</v>
      </c>
      <c r="H2292" t="str">
        <f>IF([1]alldata!$D$2292&gt;1000,"Good Review","not many reviews")</f>
        <v>not many reviews</v>
      </c>
      <c r="J2292" t="str">
        <f>CONCATENATE([1]alldata!$A$2292,[1]alldata!$B$2292)</f>
        <v>Applied Research Scientist, Computer VisionFacebook</v>
      </c>
    </row>
    <row r="2293" spans="1:10" ht="372" x14ac:dyDescent="0.2">
      <c r="A2293" t="s">
        <v>4151</v>
      </c>
      <c r="B2293" t="s">
        <v>4138</v>
      </c>
      <c r="C2293" s="2" t="s">
        <v>4139</v>
      </c>
      <c r="D2293">
        <v>366</v>
      </c>
      <c r="E2293" t="s">
        <v>105</v>
      </c>
      <c r="F2293" t="s">
        <v>20</v>
      </c>
      <c r="G2293" t="str">
        <f t="shared" si="35"/>
        <v xml:space="preserve"> NY</v>
      </c>
      <c r="H2293" t="str">
        <f>IF([1]alldata!$D$2293&gt;1000,"Good Review","not many reviews")</f>
        <v>not many reviews</v>
      </c>
      <c r="J2293" t="str">
        <f>CONCATENATE([1]alldata!$A$2293,[1]alldata!$B$2293)</f>
        <v>Applied Research Scientist, Core Machine LearningFacebook</v>
      </c>
    </row>
    <row r="2294" spans="1:10" ht="372" x14ac:dyDescent="0.2">
      <c r="A2294" t="s">
        <v>4152</v>
      </c>
      <c r="B2294" t="s">
        <v>4138</v>
      </c>
      <c r="C2294" s="2" t="s">
        <v>4139</v>
      </c>
      <c r="D2294">
        <v>366</v>
      </c>
      <c r="E2294" t="s">
        <v>105</v>
      </c>
      <c r="F2294" t="s">
        <v>20</v>
      </c>
      <c r="G2294" t="str">
        <f t="shared" si="35"/>
        <v xml:space="preserve"> NY</v>
      </c>
      <c r="H2294" t="str">
        <f>IF([1]alldata!$D$2294&gt;1000,"Good Review","not many reviews")</f>
        <v>not many reviews</v>
      </c>
      <c r="J2294" t="str">
        <f>CONCATENATE([1]alldata!$A$2294,[1]alldata!$B$2294)</f>
        <v>Research Scientist (AI)Facebook</v>
      </c>
    </row>
    <row r="2295" spans="1:10" ht="372" x14ac:dyDescent="0.2">
      <c r="A2295" t="s">
        <v>4153</v>
      </c>
      <c r="B2295" t="s">
        <v>4138</v>
      </c>
      <c r="C2295" s="2" t="s">
        <v>4139</v>
      </c>
      <c r="D2295">
        <v>366</v>
      </c>
      <c r="E2295" t="s">
        <v>105</v>
      </c>
      <c r="F2295" t="s">
        <v>20</v>
      </c>
      <c r="G2295" t="str">
        <f t="shared" si="35"/>
        <v xml:space="preserve"> NY</v>
      </c>
      <c r="H2295" t="str">
        <f>IF([1]alldata!$D$2295&gt;1000,"Good Review","not many reviews")</f>
        <v>not many reviews</v>
      </c>
      <c r="J2295" t="str">
        <f>CONCATENATE([1]alldata!$A$2295,[1]alldata!$B$2295)</f>
        <v>Research Scientist, Machine Learning (PhD University Grad)Facebook</v>
      </c>
    </row>
    <row r="2296" spans="1:10" ht="372" x14ac:dyDescent="0.2">
      <c r="A2296" t="s">
        <v>4154</v>
      </c>
      <c r="B2296" t="s">
        <v>4138</v>
      </c>
      <c r="C2296" s="2" t="s">
        <v>4139</v>
      </c>
      <c r="D2296">
        <v>366</v>
      </c>
      <c r="E2296" t="s">
        <v>105</v>
      </c>
      <c r="F2296" t="s">
        <v>20</v>
      </c>
      <c r="G2296" t="str">
        <f t="shared" si="35"/>
        <v xml:space="preserve"> NY</v>
      </c>
      <c r="H2296" t="str">
        <f>IF([1]alldata!$D$2296&gt;1000,"Good Review","not many reviews")</f>
        <v>not many reviews</v>
      </c>
      <c r="J2296" t="str">
        <f>CONCATENATE([1]alldata!$A$2296,[1]alldata!$B$2296)</f>
        <v>Visiting Scientist (AI)Facebook</v>
      </c>
    </row>
    <row r="2297" spans="1:10" ht="404" x14ac:dyDescent="0.2">
      <c r="A2297" t="s">
        <v>4155</v>
      </c>
      <c r="B2297" t="s">
        <v>4138</v>
      </c>
      <c r="C2297" s="2" t="s">
        <v>4156</v>
      </c>
      <c r="D2297">
        <v>366</v>
      </c>
      <c r="E2297" t="s">
        <v>1244</v>
      </c>
      <c r="F2297" t="s">
        <v>22</v>
      </c>
      <c r="G2297" t="str">
        <f t="shared" si="35"/>
        <v xml:space="preserve"> WA</v>
      </c>
      <c r="H2297" t="str">
        <f>IF([1]alldata!$D$2297&gt;1000,"Good Review","not many reviews")</f>
        <v>not many reviews</v>
      </c>
      <c r="J2297" t="str">
        <f>CONCATENATE([1]alldata!$A$2297,[1]alldata!$B$2297)</f>
        <v>Research Scientist - Applied Machine LearningFacebook</v>
      </c>
    </row>
    <row r="2298" spans="1:10" ht="404" x14ac:dyDescent="0.2">
      <c r="A2298" t="s">
        <v>4157</v>
      </c>
      <c r="B2298" t="s">
        <v>4138</v>
      </c>
      <c r="C2298" s="2" t="s">
        <v>4158</v>
      </c>
      <c r="D2298">
        <v>366</v>
      </c>
      <c r="E2298" t="s">
        <v>1244</v>
      </c>
      <c r="F2298" t="s">
        <v>22</v>
      </c>
      <c r="G2298" t="str">
        <f t="shared" si="35"/>
        <v xml:space="preserve"> WA</v>
      </c>
      <c r="H2298" t="str">
        <f>IF([1]alldata!$D$2298&gt;1000,"Good Review","not many reviews")</f>
        <v>not many reviews</v>
      </c>
      <c r="J2298" t="str">
        <f>CONCATENATE([1]alldata!$A$2298,[1]alldata!$B$2298)</f>
        <v>Research Scientist, Machine Learning and GraphicsFacebook</v>
      </c>
    </row>
    <row r="2299" spans="1:10" ht="388" x14ac:dyDescent="0.2">
      <c r="A2299" t="s">
        <v>4159</v>
      </c>
      <c r="B2299" t="s">
        <v>4138</v>
      </c>
      <c r="C2299" s="2" t="s">
        <v>4160</v>
      </c>
      <c r="D2299">
        <v>366</v>
      </c>
      <c r="E2299" t="s">
        <v>1244</v>
      </c>
      <c r="F2299" t="s">
        <v>22</v>
      </c>
      <c r="G2299" t="str">
        <f t="shared" si="35"/>
        <v xml:space="preserve"> WA</v>
      </c>
      <c r="H2299" t="str">
        <f>IF([1]alldata!$D$2299&gt;1000,"Good Review","not many reviews")</f>
        <v>not many reviews</v>
      </c>
      <c r="J2299" t="str">
        <f>CONCATENATE([1]alldata!$A$2299,[1]alldata!$B$2299)</f>
        <v>Research Scientist, Eye Tracking (PhD University Grad)Facebook</v>
      </c>
    </row>
    <row r="2300" spans="1:10" ht="404" x14ac:dyDescent="0.2">
      <c r="A2300" t="s">
        <v>4161</v>
      </c>
      <c r="B2300" t="s">
        <v>4138</v>
      </c>
      <c r="C2300" s="2" t="s">
        <v>4162</v>
      </c>
      <c r="D2300">
        <v>366</v>
      </c>
      <c r="E2300" t="s">
        <v>1244</v>
      </c>
      <c r="F2300" t="s">
        <v>22</v>
      </c>
      <c r="G2300" t="str">
        <f t="shared" si="35"/>
        <v xml:space="preserve"> WA</v>
      </c>
      <c r="H2300" t="str">
        <f>IF([1]alldata!$D$2300&gt;1000,"Good Review","not many reviews")</f>
        <v>not many reviews</v>
      </c>
      <c r="J2300" t="str">
        <f>CONCATENATE([1]alldata!$A$2300,[1]alldata!$B$2300)</f>
        <v>Research Scientist, Visual Quality (PhD University Grad)Facebook</v>
      </c>
    </row>
    <row r="2301" spans="1:10" ht="409.6" x14ac:dyDescent="0.2">
      <c r="A2301" t="s">
        <v>4163</v>
      </c>
      <c r="B2301" t="s">
        <v>4138</v>
      </c>
      <c r="C2301" s="2" t="s">
        <v>4164</v>
      </c>
      <c r="D2301">
        <v>366</v>
      </c>
      <c r="E2301" t="s">
        <v>1244</v>
      </c>
      <c r="F2301" t="s">
        <v>22</v>
      </c>
      <c r="G2301" t="str">
        <f t="shared" si="35"/>
        <v xml:space="preserve"> WA</v>
      </c>
      <c r="H2301" t="str">
        <f>IF([1]alldata!$D$2301&gt;1000,"Good Review","not many reviews")</f>
        <v>not many reviews</v>
      </c>
      <c r="J2301" t="str">
        <f>CONCATENATE([1]alldata!$A$2301,[1]alldata!$B$2301)</f>
        <v>CV/ML Research Scientist, Eye TrackingFacebook</v>
      </c>
    </row>
    <row r="2302" spans="1:10" ht="404" x14ac:dyDescent="0.2">
      <c r="A2302" t="s">
        <v>4165</v>
      </c>
      <c r="B2302" t="s">
        <v>4138</v>
      </c>
      <c r="C2302" s="2" t="s">
        <v>4166</v>
      </c>
      <c r="D2302">
        <v>366</v>
      </c>
      <c r="E2302" t="s">
        <v>1244</v>
      </c>
      <c r="F2302" t="s">
        <v>22</v>
      </c>
      <c r="G2302" t="str">
        <f t="shared" si="35"/>
        <v xml:space="preserve"> WA</v>
      </c>
      <c r="H2302" t="str">
        <f>IF([1]alldata!$D$2302&gt;1000,"Good Review","not many reviews")</f>
        <v>not many reviews</v>
      </c>
      <c r="J2302" t="str">
        <f>CONCATENATE([1]alldata!$A$2302,[1]alldata!$B$2302)</f>
        <v>Postdoctoral Research Scientist, VR/AR InteractionsFacebook</v>
      </c>
    </row>
    <row r="2303" spans="1:10" ht="356" x14ac:dyDescent="0.2">
      <c r="A2303" t="s">
        <v>4167</v>
      </c>
      <c r="B2303" t="s">
        <v>4138</v>
      </c>
      <c r="C2303" s="2" t="s">
        <v>4168</v>
      </c>
      <c r="D2303">
        <v>366</v>
      </c>
      <c r="E2303" t="s">
        <v>1244</v>
      </c>
      <c r="F2303" t="s">
        <v>22</v>
      </c>
      <c r="G2303" t="str">
        <f t="shared" si="35"/>
        <v xml:space="preserve"> WA</v>
      </c>
      <c r="H2303" t="str">
        <f>IF([1]alldata!$D$2303&gt;1000,"Good Review","not many reviews")</f>
        <v>not many reviews</v>
      </c>
      <c r="J2303" t="str">
        <f>CONCATENATE([1]alldata!$A$2303,[1]alldata!$B$2303)</f>
        <v>Optical Scientist, Liquid Crystal Optics (PhD University Grad)Facebook</v>
      </c>
    </row>
    <row r="2304" spans="1:10" ht="372" x14ac:dyDescent="0.2">
      <c r="A2304" t="s">
        <v>4169</v>
      </c>
      <c r="B2304" t="s">
        <v>4138</v>
      </c>
      <c r="C2304" s="2" t="s">
        <v>4170</v>
      </c>
      <c r="D2304">
        <v>366</v>
      </c>
      <c r="E2304" t="s">
        <v>1244</v>
      </c>
      <c r="F2304" t="s">
        <v>22</v>
      </c>
      <c r="G2304" t="str">
        <f t="shared" si="35"/>
        <v xml:space="preserve"> WA</v>
      </c>
      <c r="H2304" t="str">
        <f>IF([1]alldata!$D$2304&gt;1000,"Good Review","not many reviews")</f>
        <v>not many reviews</v>
      </c>
      <c r="J2304" t="str">
        <f>CONCATENATE([1]alldata!$A$2304,[1]alldata!$B$2304)</f>
        <v>Research Scientist, Human Computer Interaction (PhD University Grad)Facebook</v>
      </c>
    </row>
    <row r="2305" spans="1:10" ht="372" x14ac:dyDescent="0.2">
      <c r="A2305" t="s">
        <v>12</v>
      </c>
      <c r="B2305" t="s">
        <v>4138</v>
      </c>
      <c r="C2305" s="2" t="s">
        <v>4171</v>
      </c>
      <c r="D2305">
        <v>366</v>
      </c>
      <c r="E2305" t="s">
        <v>1244</v>
      </c>
      <c r="F2305" t="s">
        <v>22</v>
      </c>
      <c r="G2305" t="str">
        <f t="shared" si="35"/>
        <v xml:space="preserve"> WA</v>
      </c>
      <c r="H2305" t="str">
        <f>IF([1]alldata!$D$2305&gt;1000,"Good Review","not many reviews")</f>
        <v>not many reviews</v>
      </c>
      <c r="J2305" t="str">
        <f>CONCATENATE([1]alldata!$A$2305,[1]alldata!$B$2305)</f>
        <v>Software EngineerFacebook</v>
      </c>
    </row>
    <row r="2306" spans="1:10" ht="372" x14ac:dyDescent="0.2">
      <c r="A2306" t="s">
        <v>4172</v>
      </c>
      <c r="B2306" t="s">
        <v>4138</v>
      </c>
      <c r="C2306" s="2" t="s">
        <v>4171</v>
      </c>
      <c r="D2306">
        <v>366</v>
      </c>
      <c r="E2306" t="s">
        <v>1244</v>
      </c>
      <c r="F2306" t="s">
        <v>22</v>
      </c>
      <c r="G2306" t="str">
        <f t="shared" ref="G2306:G2369" si="36">LEFT(F2306,3)</f>
        <v xml:space="preserve"> WA</v>
      </c>
      <c r="H2306" t="str">
        <f>IF([1]alldata!$D$2306&gt;1000,"Good Review","not many reviews")</f>
        <v>not many reviews</v>
      </c>
      <c r="J2306" t="str">
        <f>CONCATENATE([1]alldata!$A$2306,[1]alldata!$B$2306)</f>
        <v>Software Engineer - PhysicsFacebook</v>
      </c>
    </row>
    <row r="2307" spans="1:10" ht="388" x14ac:dyDescent="0.2">
      <c r="A2307" t="s">
        <v>4173</v>
      </c>
      <c r="B2307" t="s">
        <v>4138</v>
      </c>
      <c r="C2307" s="2" t="s">
        <v>4174</v>
      </c>
      <c r="D2307">
        <v>366</v>
      </c>
      <c r="E2307" t="s">
        <v>1244</v>
      </c>
      <c r="F2307" t="s">
        <v>22</v>
      </c>
      <c r="G2307" t="str">
        <f t="shared" si="36"/>
        <v xml:space="preserve"> WA</v>
      </c>
      <c r="H2307" t="str">
        <f>IF([1]alldata!$D$2307&gt;1000,"Good Review","not many reviews")</f>
        <v>not many reviews</v>
      </c>
      <c r="J2307" t="str">
        <f>CONCATENATE([1]alldata!$A$2307,[1]alldata!$B$2307)</f>
        <v>AR/VR Software Engineer, Interaction TrackingFacebook</v>
      </c>
    </row>
    <row r="2308" spans="1:10" ht="404" x14ac:dyDescent="0.2">
      <c r="A2308" t="s">
        <v>4175</v>
      </c>
      <c r="B2308" t="s">
        <v>4138</v>
      </c>
      <c r="C2308" s="2" t="s">
        <v>4176</v>
      </c>
      <c r="D2308">
        <v>366</v>
      </c>
      <c r="E2308" t="s">
        <v>1244</v>
      </c>
      <c r="F2308" t="s">
        <v>22</v>
      </c>
      <c r="G2308" t="str">
        <f t="shared" si="36"/>
        <v xml:space="preserve"> WA</v>
      </c>
      <c r="H2308" t="str">
        <f>IF([1]alldata!$D$2308&gt;1000,"Good Review","not many reviews")</f>
        <v>not many reviews</v>
      </c>
      <c r="J2308" t="str">
        <f>CONCATENATE([1]alldata!$A$2308,[1]alldata!$B$2308)</f>
        <v>AR/VR Software Engineer (Oculus)Facebook</v>
      </c>
    </row>
    <row r="2309" spans="1:10" ht="356" x14ac:dyDescent="0.2">
      <c r="A2309" t="s">
        <v>4177</v>
      </c>
      <c r="B2309" t="s">
        <v>4138</v>
      </c>
      <c r="C2309" s="2" t="s">
        <v>4178</v>
      </c>
      <c r="D2309">
        <v>366</v>
      </c>
      <c r="E2309" t="s">
        <v>1244</v>
      </c>
      <c r="F2309" t="s">
        <v>22</v>
      </c>
      <c r="G2309" t="str">
        <f t="shared" si="36"/>
        <v xml:space="preserve"> WA</v>
      </c>
      <c r="H2309" t="str">
        <f>IF([1]alldata!$D$2309&gt;1000,"Good Review","not many reviews")</f>
        <v>not many reviews</v>
      </c>
      <c r="J2309" t="str">
        <f>CONCATENATE([1]alldata!$A$2309,[1]alldata!$B$2309)</f>
        <v>Optical Engineer, TestingFacebook</v>
      </c>
    </row>
    <row r="2310" spans="1:10" ht="372" x14ac:dyDescent="0.2">
      <c r="A2310" t="s">
        <v>1936</v>
      </c>
      <c r="B2310" t="s">
        <v>4138</v>
      </c>
      <c r="C2310" s="2" t="s">
        <v>4139</v>
      </c>
      <c r="D2310">
        <v>366</v>
      </c>
      <c r="E2310" t="s">
        <v>285</v>
      </c>
      <c r="F2310" t="s">
        <v>22</v>
      </c>
      <c r="G2310" t="str">
        <f t="shared" si="36"/>
        <v xml:space="preserve"> WA</v>
      </c>
      <c r="H2310" t="str">
        <f>IF([1]alldata!$D$2310&gt;1000,"Good Review","not many reviews")</f>
        <v>not many reviews</v>
      </c>
      <c r="J2310" t="str">
        <f>CONCATENATE([1]alldata!$A$2310,[1]alldata!$B$2310)</f>
        <v>Software Engineer, Machine LearningFacebook</v>
      </c>
    </row>
    <row r="2311" spans="1:10" ht="372" x14ac:dyDescent="0.2">
      <c r="A2311" t="s">
        <v>4179</v>
      </c>
      <c r="B2311" t="s">
        <v>4138</v>
      </c>
      <c r="C2311" s="2" t="s">
        <v>4139</v>
      </c>
      <c r="D2311">
        <v>366</v>
      </c>
      <c r="E2311" t="s">
        <v>285</v>
      </c>
      <c r="F2311" t="s">
        <v>22</v>
      </c>
      <c r="G2311" t="str">
        <f t="shared" si="36"/>
        <v xml:space="preserve"> WA</v>
      </c>
      <c r="H2311" t="str">
        <f>IF([1]alldata!$D$2311&gt;1000,"Good Review","not many reviews")</f>
        <v>not many reviews</v>
      </c>
      <c r="J2311" t="str">
        <f>CONCATENATE([1]alldata!$A$2311,[1]alldata!$B$2311)</f>
        <v>Data Scientist, Analytics - Ads FoundationsFacebook</v>
      </c>
    </row>
    <row r="2312" spans="1:10" ht="372" x14ac:dyDescent="0.2">
      <c r="A2312" t="s">
        <v>4144</v>
      </c>
      <c r="B2312" t="s">
        <v>4138</v>
      </c>
      <c r="C2312" s="2" t="s">
        <v>4139</v>
      </c>
      <c r="D2312">
        <v>366</v>
      </c>
      <c r="E2312" t="s">
        <v>285</v>
      </c>
      <c r="F2312" t="s">
        <v>22</v>
      </c>
      <c r="G2312" t="str">
        <f t="shared" si="36"/>
        <v xml:space="preserve"> WA</v>
      </c>
      <c r="H2312" t="str">
        <f>IF([1]alldata!$D$2312&gt;1000,"Good Review","not many reviews")</f>
        <v>not many reviews</v>
      </c>
      <c r="J2312" t="str">
        <f>CONCATENATE([1]alldata!$A$2312,[1]alldata!$B$2312)</f>
        <v>Data Scientist, AnalyticsFacebook</v>
      </c>
    </row>
    <row r="2313" spans="1:10" ht="372" x14ac:dyDescent="0.2">
      <c r="A2313" t="s">
        <v>4180</v>
      </c>
      <c r="B2313" t="s">
        <v>4138</v>
      </c>
      <c r="C2313" s="2" t="s">
        <v>4139</v>
      </c>
      <c r="D2313">
        <v>366</v>
      </c>
      <c r="E2313" t="s">
        <v>285</v>
      </c>
      <c r="F2313" t="s">
        <v>22</v>
      </c>
      <c r="G2313" t="str">
        <f t="shared" si="36"/>
        <v xml:space="preserve"> WA</v>
      </c>
      <c r="H2313" t="str">
        <f>IF([1]alldata!$D$2313&gt;1000,"Good Review","not many reviews")</f>
        <v>not many reviews</v>
      </c>
      <c r="J2313" t="str">
        <f>CONCATENATE([1]alldata!$A$2313,[1]alldata!$B$2313)</f>
        <v>Data Scientist, Marketing Science R&amp;DFacebook</v>
      </c>
    </row>
    <row r="2314" spans="1:10" ht="372" x14ac:dyDescent="0.2">
      <c r="A2314" t="s">
        <v>4181</v>
      </c>
      <c r="B2314" t="s">
        <v>4138</v>
      </c>
      <c r="C2314" s="2" t="s">
        <v>4139</v>
      </c>
      <c r="D2314">
        <v>366</v>
      </c>
      <c r="E2314" t="s">
        <v>285</v>
      </c>
      <c r="F2314" t="s">
        <v>22</v>
      </c>
      <c r="G2314" t="str">
        <f t="shared" si="36"/>
        <v xml:space="preserve"> WA</v>
      </c>
      <c r="H2314" t="str">
        <f>IF([1]alldata!$D$2314&gt;1000,"Good Review","not many reviews")</f>
        <v>not many reviews</v>
      </c>
      <c r="J2314" t="str">
        <f>CONCATENATE([1]alldata!$A$2314,[1]alldata!$B$2314)</f>
        <v>Data Scientist, Growth &amp; AnalyticsFacebook</v>
      </c>
    </row>
    <row r="2315" spans="1:10" ht="372" x14ac:dyDescent="0.2">
      <c r="A2315" t="s">
        <v>4182</v>
      </c>
      <c r="B2315" t="s">
        <v>4138</v>
      </c>
      <c r="C2315" s="2" t="s">
        <v>4139</v>
      </c>
      <c r="D2315">
        <v>366</v>
      </c>
      <c r="E2315" t="s">
        <v>285</v>
      </c>
      <c r="F2315" t="s">
        <v>22</v>
      </c>
      <c r="G2315" t="str">
        <f t="shared" si="36"/>
        <v xml:space="preserve"> WA</v>
      </c>
      <c r="H2315" t="str">
        <f>IF([1]alldata!$D$2315&gt;1000,"Good Review","not many reviews")</f>
        <v>not many reviews</v>
      </c>
      <c r="J2315" t="str">
        <f>CONCATENATE([1]alldata!$A$2315,[1]alldata!$B$2315)</f>
        <v>Data Scientist, Analytics - NLP SearchFacebook</v>
      </c>
    </row>
    <row r="2316" spans="1:10" ht="372" x14ac:dyDescent="0.2">
      <c r="A2316" t="s">
        <v>4183</v>
      </c>
      <c r="B2316" t="s">
        <v>4138</v>
      </c>
      <c r="C2316" s="2" t="s">
        <v>4139</v>
      </c>
      <c r="D2316">
        <v>366</v>
      </c>
      <c r="E2316" t="s">
        <v>285</v>
      </c>
      <c r="F2316" t="s">
        <v>22</v>
      </c>
      <c r="G2316" t="str">
        <f t="shared" si="36"/>
        <v xml:space="preserve"> WA</v>
      </c>
      <c r="H2316" t="str">
        <f>IF([1]alldata!$D$2316&gt;1000,"Good Review","not many reviews")</f>
        <v>not many reviews</v>
      </c>
      <c r="J2316" t="str">
        <f>CONCATENATE([1]alldata!$A$2316,[1]alldata!$B$2316)</f>
        <v>Data Scientist, Analytics (Integrity)Facebook</v>
      </c>
    </row>
    <row r="2317" spans="1:10" ht="372" x14ac:dyDescent="0.2">
      <c r="A2317" t="s">
        <v>4184</v>
      </c>
      <c r="B2317" t="s">
        <v>4138</v>
      </c>
      <c r="C2317" s="2" t="s">
        <v>4139</v>
      </c>
      <c r="D2317">
        <v>366</v>
      </c>
      <c r="E2317" t="s">
        <v>285</v>
      </c>
      <c r="F2317" t="s">
        <v>22</v>
      </c>
      <c r="G2317" t="str">
        <f t="shared" si="36"/>
        <v xml:space="preserve"> WA</v>
      </c>
      <c r="H2317" t="str">
        <f>IF([1]alldata!$D$2317&gt;1000,"Good Review","not many reviews")</f>
        <v>not many reviews</v>
      </c>
      <c r="J2317" t="str">
        <f>CONCATENATE([1]alldata!$A$2317,[1]alldata!$B$2317)</f>
        <v>Data Scientist, Analytics - Brand Safety &amp; Integrity LeadFacebook</v>
      </c>
    </row>
    <row r="2318" spans="1:10" ht="372" x14ac:dyDescent="0.2">
      <c r="A2318" t="s">
        <v>4185</v>
      </c>
      <c r="B2318" t="s">
        <v>4138</v>
      </c>
      <c r="C2318" s="2" t="s">
        <v>4139</v>
      </c>
      <c r="D2318">
        <v>366</v>
      </c>
      <c r="E2318" t="s">
        <v>285</v>
      </c>
      <c r="F2318" t="s">
        <v>22</v>
      </c>
      <c r="G2318" t="str">
        <f t="shared" si="36"/>
        <v xml:space="preserve"> WA</v>
      </c>
      <c r="H2318" t="str">
        <f>IF([1]alldata!$D$2318&gt;1000,"Good Review","not many reviews")</f>
        <v>not many reviews</v>
      </c>
      <c r="J2318" t="str">
        <f>CONCATENATE([1]alldata!$A$2318,[1]alldata!$B$2318)</f>
        <v>Technical Program Manager, Search Offline MetricsFacebook</v>
      </c>
    </row>
    <row r="2319" spans="1:10" ht="372" x14ac:dyDescent="0.2">
      <c r="A2319" t="s">
        <v>4186</v>
      </c>
      <c r="B2319" t="s">
        <v>4138</v>
      </c>
      <c r="C2319" s="2" t="s">
        <v>4139</v>
      </c>
      <c r="D2319">
        <v>366</v>
      </c>
      <c r="E2319" t="s">
        <v>285</v>
      </c>
      <c r="F2319" t="s">
        <v>22</v>
      </c>
      <c r="G2319" t="str">
        <f t="shared" si="36"/>
        <v xml:space="preserve"> WA</v>
      </c>
      <c r="H2319" t="str">
        <f>IF([1]alldata!$D$2319&gt;1000,"Good Review","not many reviews")</f>
        <v>not many reviews</v>
      </c>
      <c r="J2319" t="str">
        <f>CONCATENATE([1]alldata!$A$2319,[1]alldata!$B$2319)</f>
        <v>Technical Program Manager, Ads RankingFacebook</v>
      </c>
    </row>
    <row r="2320" spans="1:10" ht="372" x14ac:dyDescent="0.2">
      <c r="A2320" t="s">
        <v>4187</v>
      </c>
      <c r="B2320" t="s">
        <v>4138</v>
      </c>
      <c r="C2320" s="2" t="s">
        <v>4139</v>
      </c>
      <c r="D2320">
        <v>366</v>
      </c>
      <c r="E2320" t="s">
        <v>285</v>
      </c>
      <c r="F2320" t="s">
        <v>22</v>
      </c>
      <c r="G2320" t="str">
        <f t="shared" si="36"/>
        <v xml:space="preserve"> WA</v>
      </c>
      <c r="H2320" t="str">
        <f>IF([1]alldata!$D$2320&gt;1000,"Good Review","not many reviews")</f>
        <v>not many reviews</v>
      </c>
      <c r="J2320" t="str">
        <f>CONCATENATE([1]alldata!$A$2320,[1]alldata!$B$2320)</f>
        <v>Group Technical Program Manager, Data WarehouseFacebook</v>
      </c>
    </row>
    <row r="2321" spans="1:10" ht="372" x14ac:dyDescent="0.2">
      <c r="A2321" t="s">
        <v>4188</v>
      </c>
      <c r="B2321" t="s">
        <v>4138</v>
      </c>
      <c r="C2321" s="2" t="s">
        <v>4139</v>
      </c>
      <c r="D2321">
        <v>366</v>
      </c>
      <c r="E2321" t="s">
        <v>285</v>
      </c>
      <c r="F2321" t="s">
        <v>22</v>
      </c>
      <c r="G2321" t="str">
        <f t="shared" si="36"/>
        <v xml:space="preserve"> WA</v>
      </c>
      <c r="H2321" t="str">
        <f>IF([1]alldata!$D$2321&gt;1000,"Good Review","not many reviews")</f>
        <v>not many reviews</v>
      </c>
      <c r="J2321" t="str">
        <f>CONCATENATE([1]alldata!$A$2321,[1]alldata!$B$2321)</f>
        <v>Manager, Software Engineering - Machine LearningFacebook</v>
      </c>
    </row>
    <row r="2322" spans="1:10" ht="372" x14ac:dyDescent="0.2">
      <c r="A2322" t="s">
        <v>4189</v>
      </c>
      <c r="B2322" t="s">
        <v>4138</v>
      </c>
      <c r="C2322" s="2" t="s">
        <v>4139</v>
      </c>
      <c r="D2322">
        <v>366</v>
      </c>
      <c r="E2322" t="s">
        <v>285</v>
      </c>
      <c r="F2322" t="s">
        <v>22</v>
      </c>
      <c r="G2322" t="str">
        <f t="shared" si="36"/>
        <v xml:space="preserve"> WA</v>
      </c>
      <c r="H2322" t="str">
        <f>IF([1]alldata!$D$2322&gt;1000,"Good Review","not many reviews")</f>
        <v>not many reviews</v>
      </c>
      <c r="J2322" t="str">
        <f>CONCATENATE([1]alldata!$A$2322,[1]alldata!$B$2322)</f>
        <v>Group Technical Program Manager, Realtime DataFacebook</v>
      </c>
    </row>
    <row r="2323" spans="1:10" ht="372" x14ac:dyDescent="0.2">
      <c r="A2323" t="s">
        <v>4190</v>
      </c>
      <c r="B2323" t="s">
        <v>4138</v>
      </c>
      <c r="C2323" s="2" t="s">
        <v>4139</v>
      </c>
      <c r="D2323">
        <v>366</v>
      </c>
      <c r="E2323" t="s">
        <v>285</v>
      </c>
      <c r="F2323" t="s">
        <v>22</v>
      </c>
      <c r="G2323" t="str">
        <f t="shared" si="36"/>
        <v xml:space="preserve"> WA</v>
      </c>
      <c r="H2323" t="str">
        <f>IF([1]alldata!$D$2323&gt;1000,"Good Review","not many reviews")</f>
        <v>not many reviews</v>
      </c>
      <c r="J2323" t="str">
        <f>CONCATENATE([1]alldata!$A$2323,[1]alldata!$B$2323)</f>
        <v>Software Engineer - Data FlowFacebook</v>
      </c>
    </row>
    <row r="2324" spans="1:10" ht="372" x14ac:dyDescent="0.2">
      <c r="A2324" t="s">
        <v>4191</v>
      </c>
      <c r="B2324" t="s">
        <v>4138</v>
      </c>
      <c r="C2324" s="2" t="s">
        <v>4139</v>
      </c>
      <c r="D2324">
        <v>366</v>
      </c>
      <c r="E2324" t="s">
        <v>285</v>
      </c>
      <c r="F2324" t="s">
        <v>22</v>
      </c>
      <c r="G2324" t="str">
        <f t="shared" si="36"/>
        <v xml:space="preserve"> WA</v>
      </c>
      <c r="H2324" t="str">
        <f>IF([1]alldata!$D$2324&gt;1000,"Good Review","not many reviews")</f>
        <v>not many reviews</v>
      </c>
      <c r="J2324" t="str">
        <f>CONCATENATE([1]alldata!$A$2324,[1]alldata!$B$2324)</f>
        <v>Data Engineering Manager, AnalyticsFacebook</v>
      </c>
    </row>
    <row r="2325" spans="1:10" ht="372" x14ac:dyDescent="0.2">
      <c r="A2325" t="s">
        <v>4192</v>
      </c>
      <c r="B2325" t="s">
        <v>4138</v>
      </c>
      <c r="C2325" s="2" t="s">
        <v>4139</v>
      </c>
      <c r="D2325">
        <v>366</v>
      </c>
      <c r="E2325" t="s">
        <v>285</v>
      </c>
      <c r="F2325" t="s">
        <v>22</v>
      </c>
      <c r="G2325" t="str">
        <f t="shared" si="36"/>
        <v xml:space="preserve"> WA</v>
      </c>
      <c r="H2325" t="str">
        <f>IF([1]alldata!$D$2325&gt;1000,"Good Review","not many reviews")</f>
        <v>not many reviews</v>
      </c>
      <c r="J2325" t="str">
        <f>CONCATENATE([1]alldata!$A$2325,[1]alldata!$B$2325)</f>
        <v>Data Engineering Manager, Analytics (Ads)Facebook</v>
      </c>
    </row>
    <row r="2326" spans="1:10" ht="372" x14ac:dyDescent="0.2">
      <c r="A2326" t="s">
        <v>4193</v>
      </c>
      <c r="B2326" t="s">
        <v>4138</v>
      </c>
      <c r="C2326" s="2" t="s">
        <v>4139</v>
      </c>
      <c r="D2326">
        <v>366</v>
      </c>
      <c r="E2326" t="s">
        <v>285</v>
      </c>
      <c r="F2326" t="s">
        <v>22</v>
      </c>
      <c r="G2326" t="str">
        <f t="shared" si="36"/>
        <v xml:space="preserve"> WA</v>
      </c>
      <c r="H2326" t="str">
        <f>IF([1]alldata!$D$2326&gt;1000,"Good Review","not many reviews")</f>
        <v>not many reviews</v>
      </c>
      <c r="J2326" t="str">
        <f>CONCATENATE([1]alldata!$A$2326,[1]alldata!$B$2326)</f>
        <v>Research Intern, Machine Learning (PhD University Student)Facebook</v>
      </c>
    </row>
    <row r="2327" spans="1:10" ht="372" x14ac:dyDescent="0.2">
      <c r="A2327" t="s">
        <v>4194</v>
      </c>
      <c r="B2327" t="s">
        <v>4138</v>
      </c>
      <c r="C2327" s="2" t="s">
        <v>4139</v>
      </c>
      <c r="D2327">
        <v>366</v>
      </c>
      <c r="E2327" t="s">
        <v>285</v>
      </c>
      <c r="F2327" t="s">
        <v>22</v>
      </c>
      <c r="G2327" t="str">
        <f t="shared" si="36"/>
        <v xml:space="preserve"> WA</v>
      </c>
      <c r="H2327" t="str">
        <f>IF([1]alldata!$D$2327&gt;1000,"Good Review","not many reviews")</f>
        <v>not many reviews</v>
      </c>
      <c r="J2327" t="str">
        <f>CONCATENATE([1]alldata!$A$2327,[1]alldata!$B$2327)</f>
        <v>Applied Research Scientist, Speech Recognition Acoustic ModelingFacebook</v>
      </c>
    </row>
    <row r="2328" spans="1:10" ht="372" x14ac:dyDescent="0.2">
      <c r="A2328" t="s">
        <v>4151</v>
      </c>
      <c r="B2328" t="s">
        <v>4138</v>
      </c>
      <c r="C2328" s="2" t="s">
        <v>4139</v>
      </c>
      <c r="D2328">
        <v>366</v>
      </c>
      <c r="E2328" t="s">
        <v>285</v>
      </c>
      <c r="F2328" t="s">
        <v>22</v>
      </c>
      <c r="G2328" t="str">
        <f t="shared" si="36"/>
        <v xml:space="preserve"> WA</v>
      </c>
      <c r="H2328" t="str">
        <f>IF([1]alldata!$D$2328&gt;1000,"Good Review","not many reviews")</f>
        <v>not many reviews</v>
      </c>
      <c r="J2328" t="str">
        <f>CONCATENATE([1]alldata!$A$2328,[1]alldata!$B$2328)</f>
        <v>Applied Research Scientist, Core Machine LearningFacebook</v>
      </c>
    </row>
    <row r="2329" spans="1:10" ht="372" x14ac:dyDescent="0.2">
      <c r="A2329" t="s">
        <v>4195</v>
      </c>
      <c r="B2329" t="s">
        <v>4138</v>
      </c>
      <c r="C2329" s="2" t="s">
        <v>4139</v>
      </c>
      <c r="D2329">
        <v>366</v>
      </c>
      <c r="E2329" t="s">
        <v>285</v>
      </c>
      <c r="F2329" t="s">
        <v>22</v>
      </c>
      <c r="G2329" t="str">
        <f t="shared" si="36"/>
        <v xml:space="preserve"> WA</v>
      </c>
      <c r="H2329" t="str">
        <f>IF([1]alldata!$D$2329&gt;1000,"Good Review","not many reviews")</f>
        <v>not many reviews</v>
      </c>
      <c r="J2329" t="str">
        <f>CONCATENATE([1]alldata!$A$2329,[1]alldata!$B$2329)</f>
        <v>Machine Learning Engineers ‚Äì Integrity and Anti-AbuseFacebook</v>
      </c>
    </row>
    <row r="2330" spans="1:10" ht="372" x14ac:dyDescent="0.2">
      <c r="A2330" t="s">
        <v>4153</v>
      </c>
      <c r="B2330" t="s">
        <v>4138</v>
      </c>
      <c r="C2330" s="2" t="s">
        <v>4139</v>
      </c>
      <c r="D2330">
        <v>366</v>
      </c>
      <c r="E2330" t="s">
        <v>285</v>
      </c>
      <c r="F2330" t="s">
        <v>22</v>
      </c>
      <c r="G2330" t="str">
        <f t="shared" si="36"/>
        <v xml:space="preserve"> WA</v>
      </c>
      <c r="H2330" t="str">
        <f>IF([1]alldata!$D$2330&gt;1000,"Good Review","not many reviews")</f>
        <v>not many reviews</v>
      </c>
      <c r="J2330" t="str">
        <f>CONCATENATE([1]alldata!$A$2330,[1]alldata!$B$2330)</f>
        <v>Research Scientist, Machine Learning (PhD University Grad)Facebook</v>
      </c>
    </row>
    <row r="2331" spans="1:10" ht="340" x14ac:dyDescent="0.2">
      <c r="A2331" t="s">
        <v>4196</v>
      </c>
      <c r="B2331" t="s">
        <v>4138</v>
      </c>
      <c r="C2331" s="2" t="s">
        <v>4147</v>
      </c>
      <c r="D2331">
        <v>366</v>
      </c>
      <c r="E2331" t="s">
        <v>695</v>
      </c>
      <c r="F2331" t="s">
        <v>13</v>
      </c>
      <c r="G2331" t="str">
        <f t="shared" si="36"/>
        <v xml:space="preserve"> CA</v>
      </c>
      <c r="H2331" t="str">
        <f>IF([1]alldata!$D$2331&gt;1000,"Good Review","not many reviews")</f>
        <v>not many reviews</v>
      </c>
      <c r="J2331" t="str">
        <f>CONCATENATE([1]alldata!$A$2331,[1]alldata!$B$2331)</f>
        <v>Data Scientist, Analytics ‚Äì Instagram Live InfraFacebook</v>
      </c>
    </row>
    <row r="2332" spans="1:10" ht="388" x14ac:dyDescent="0.2">
      <c r="A2332" t="s">
        <v>4069</v>
      </c>
      <c r="B2332" t="s">
        <v>4197</v>
      </c>
      <c r="C2332" s="2" t="s">
        <v>4198</v>
      </c>
      <c r="D2332">
        <v>359</v>
      </c>
      <c r="E2332" t="s">
        <v>111</v>
      </c>
      <c r="F2332" t="s">
        <v>18</v>
      </c>
      <c r="G2332" t="str">
        <f t="shared" si="36"/>
        <v xml:space="preserve"> MA</v>
      </c>
      <c r="H2332" t="str">
        <f>IF([1]alldata!$D$2332&gt;1000,"Good Review","not many reviews")</f>
        <v>not many reviews</v>
      </c>
      <c r="J2332" t="str">
        <f>CONCATENATE([1]alldata!$A$2332,[1]alldata!$B$2332)</f>
        <v>Municipal Bond Research AnalystManulife Financial</v>
      </c>
    </row>
    <row r="2333" spans="1:10" ht="356" x14ac:dyDescent="0.2">
      <c r="A2333" t="s">
        <v>5</v>
      </c>
      <c r="B2333" t="s">
        <v>4197</v>
      </c>
      <c r="C2333" s="2" t="s">
        <v>4199</v>
      </c>
      <c r="D2333">
        <v>359</v>
      </c>
      <c r="E2333" t="s">
        <v>111</v>
      </c>
      <c r="F2333" t="s">
        <v>18</v>
      </c>
      <c r="G2333" t="str">
        <f t="shared" si="36"/>
        <v xml:space="preserve"> MA</v>
      </c>
      <c r="H2333" t="str">
        <f>IF([1]alldata!$D$2333&gt;1000,"Good Review","not many reviews")</f>
        <v>not many reviews</v>
      </c>
      <c r="J2333" t="str">
        <f>CONCATENATE([1]alldata!$A$2333,[1]alldata!$B$2333)</f>
        <v>Data EngineerManulife Financial</v>
      </c>
    </row>
    <row r="2334" spans="1:10" ht="388" x14ac:dyDescent="0.2">
      <c r="A2334" t="s">
        <v>4200</v>
      </c>
      <c r="B2334" t="s">
        <v>4201</v>
      </c>
      <c r="C2334" s="2" t="s">
        <v>4202</v>
      </c>
      <c r="D2334">
        <v>358</v>
      </c>
      <c r="E2334" t="s">
        <v>51</v>
      </c>
      <c r="F2334" t="s">
        <v>21</v>
      </c>
      <c r="G2334" t="str">
        <f t="shared" si="36"/>
        <v xml:space="preserve"> TX</v>
      </c>
      <c r="H2334" t="str">
        <f>IF([1]alldata!$D$2334&gt;1000,"Good Review","not many reviews")</f>
        <v>not many reviews</v>
      </c>
      <c r="J2334" t="str">
        <f>CONCATENATE([1]alldata!$A$2334,[1]alldata!$B$2334)</f>
        <v>Data Scientist -TransitCubic Corporation</v>
      </c>
    </row>
    <row r="2335" spans="1:10" ht="388" x14ac:dyDescent="0.2">
      <c r="A2335" t="s">
        <v>4203</v>
      </c>
      <c r="B2335" t="s">
        <v>4204</v>
      </c>
      <c r="C2335" s="2" t="s">
        <v>4205</v>
      </c>
      <c r="D2335">
        <v>358</v>
      </c>
      <c r="E2335" t="s">
        <v>199</v>
      </c>
      <c r="F2335" t="s">
        <v>18</v>
      </c>
      <c r="G2335" t="str">
        <f t="shared" si="36"/>
        <v xml:space="preserve"> MA</v>
      </c>
      <c r="H2335" t="str">
        <f>IF([1]alldata!$D$2335&gt;1000,"Good Review","not many reviews")</f>
        <v>not many reviews</v>
      </c>
      <c r="J2335" t="str">
        <f>CONCATENATE([1]alldata!$A$2335,[1]alldata!$B$2335)</f>
        <v>Sr Associate Scientist / Scientist I, Purification (Antisense Oligonucleotide)Biogen</v>
      </c>
    </row>
    <row r="2336" spans="1:10" ht="372" x14ac:dyDescent="0.2">
      <c r="A2336" t="s">
        <v>3179</v>
      </c>
      <c r="B2336" t="s">
        <v>4204</v>
      </c>
      <c r="C2336" s="2" t="s">
        <v>4206</v>
      </c>
      <c r="D2336">
        <v>358</v>
      </c>
      <c r="E2336" t="s">
        <v>199</v>
      </c>
      <c r="F2336" t="s">
        <v>18</v>
      </c>
      <c r="G2336" t="str">
        <f t="shared" si="36"/>
        <v xml:space="preserve"> MA</v>
      </c>
      <c r="H2336" t="str">
        <f>IF([1]alldata!$D$2336&gt;1000,"Good Review","not many reviews")</f>
        <v>not many reviews</v>
      </c>
      <c r="J2336" t="str">
        <f>CONCATENATE([1]alldata!$A$2336,[1]alldata!$B$2336)</f>
        <v>Senior ScientistBiogen</v>
      </c>
    </row>
    <row r="2337" spans="1:10" ht="356" x14ac:dyDescent="0.2">
      <c r="A2337" t="s">
        <v>4207</v>
      </c>
      <c r="B2337" t="s">
        <v>4204</v>
      </c>
      <c r="C2337" s="2" t="s">
        <v>4208</v>
      </c>
      <c r="D2337">
        <v>358</v>
      </c>
      <c r="E2337" t="s">
        <v>199</v>
      </c>
      <c r="F2337" t="s">
        <v>18</v>
      </c>
      <c r="G2337" t="str">
        <f t="shared" si="36"/>
        <v xml:space="preserve"> MA</v>
      </c>
      <c r="H2337" t="str">
        <f>IF([1]alldata!$D$2337&gt;1000,"Good Review","not many reviews")</f>
        <v>not many reviews</v>
      </c>
      <c r="J2337" t="str">
        <f>CONCATENATE([1]alldata!$A$2337,[1]alldata!$B$2337)</f>
        <v>Scientist II, Translational Genome SciencesBiogen</v>
      </c>
    </row>
    <row r="2338" spans="1:10" ht="388" x14ac:dyDescent="0.2">
      <c r="A2338" t="s">
        <v>4209</v>
      </c>
      <c r="B2338" t="s">
        <v>4204</v>
      </c>
      <c r="C2338" s="2" t="s">
        <v>4210</v>
      </c>
      <c r="D2338">
        <v>358</v>
      </c>
      <c r="E2338" t="s">
        <v>199</v>
      </c>
      <c r="F2338" t="s">
        <v>18</v>
      </c>
      <c r="G2338" t="str">
        <f t="shared" si="36"/>
        <v xml:space="preserve"> MA</v>
      </c>
      <c r="H2338" t="str">
        <f>IF([1]alldata!$D$2338&gt;1000,"Good Review","not many reviews")</f>
        <v>not many reviews</v>
      </c>
      <c r="J2338" t="str">
        <f>CONCATENATE([1]alldata!$A$2338,[1]alldata!$B$2338)</f>
        <v>Scientist I, Biochemistry-Enzymology Assay ScientistBiogen</v>
      </c>
    </row>
    <row r="2339" spans="1:10" ht="404" x14ac:dyDescent="0.2">
      <c r="A2339" t="s">
        <v>4211</v>
      </c>
      <c r="B2339" t="s">
        <v>4204</v>
      </c>
      <c r="C2339" s="2" t="s">
        <v>4212</v>
      </c>
      <c r="D2339">
        <v>358</v>
      </c>
      <c r="E2339" t="s">
        <v>199</v>
      </c>
      <c r="F2339" t="s">
        <v>18</v>
      </c>
      <c r="G2339" t="str">
        <f t="shared" si="36"/>
        <v xml:space="preserve"> MA</v>
      </c>
      <c r="H2339" t="str">
        <f>IF([1]alldata!$D$2339&gt;1000,"Good Review","not many reviews")</f>
        <v>not many reviews</v>
      </c>
      <c r="J2339" t="str">
        <f>CONCATENATE([1]alldata!$A$2339,[1]alldata!$B$2339)</f>
        <v>Associate Medical Director, Drug SafetyBiogen</v>
      </c>
    </row>
    <row r="2340" spans="1:10" ht="404" x14ac:dyDescent="0.2">
      <c r="A2340" t="s">
        <v>4213</v>
      </c>
      <c r="B2340" t="s">
        <v>4204</v>
      </c>
      <c r="C2340" s="2" t="s">
        <v>4214</v>
      </c>
      <c r="D2340">
        <v>358</v>
      </c>
      <c r="E2340" t="s">
        <v>199</v>
      </c>
      <c r="F2340" t="s">
        <v>18</v>
      </c>
      <c r="G2340" t="str">
        <f t="shared" si="36"/>
        <v xml:space="preserve"> MA</v>
      </c>
      <c r="H2340" t="str">
        <f>IF([1]alldata!$D$2340&gt;1000,"Good Review","not many reviews")</f>
        <v>not many reviews</v>
      </c>
      <c r="J2340" t="str">
        <f>CONCATENATE([1]alldata!$A$2340,[1]alldata!$B$2340)</f>
        <v>Postdoctoral Fellow, Bioinformatics, Cell Culture DevelopmentBiogen</v>
      </c>
    </row>
    <row r="2341" spans="1:10" ht="372" x14ac:dyDescent="0.2">
      <c r="A2341" t="s">
        <v>4215</v>
      </c>
      <c r="B2341" t="s">
        <v>4204</v>
      </c>
      <c r="C2341" s="2" t="s">
        <v>4216</v>
      </c>
      <c r="D2341">
        <v>358</v>
      </c>
      <c r="E2341" t="s">
        <v>199</v>
      </c>
      <c r="F2341" t="s">
        <v>18</v>
      </c>
      <c r="G2341" t="str">
        <f t="shared" si="36"/>
        <v xml:space="preserve"> MA</v>
      </c>
      <c r="H2341" t="str">
        <f>IF([1]alldata!$D$2341&gt;1000,"Good Review","not many reviews")</f>
        <v>not many reviews</v>
      </c>
      <c r="J2341" t="str">
        <f>CONCATENATE([1]alldata!$A$2341,[1]alldata!$B$2341)</f>
        <v>Assoc Director, R&amp;D IT, Research &amp; Early Development (Neuro, Cell &amp; Gene Therapies / NGS)Biogen</v>
      </c>
    </row>
    <row r="2342" spans="1:10" ht="372" x14ac:dyDescent="0.2">
      <c r="A2342" t="s">
        <v>4217</v>
      </c>
      <c r="B2342" t="s">
        <v>4204</v>
      </c>
      <c r="C2342" s="2" t="s">
        <v>4218</v>
      </c>
      <c r="D2342">
        <v>358</v>
      </c>
      <c r="E2342" t="s">
        <v>199</v>
      </c>
      <c r="F2342" t="s">
        <v>18</v>
      </c>
      <c r="G2342" t="str">
        <f t="shared" si="36"/>
        <v xml:space="preserve"> MA</v>
      </c>
      <c r="H2342" t="str">
        <f>IF([1]alldata!$D$2342&gt;1000,"Good Review","not many reviews")</f>
        <v>not many reviews</v>
      </c>
      <c r="J2342" t="str">
        <f>CONCATENATE([1]alldata!$A$2342,[1]alldata!$B$2342)</f>
        <v>Associate Medical Director, Pain, Neuromuscular &amp; Rare disease unitBiogen</v>
      </c>
    </row>
    <row r="2343" spans="1:10" ht="356" x14ac:dyDescent="0.2">
      <c r="A2343" t="s">
        <v>4219</v>
      </c>
      <c r="B2343" t="s">
        <v>4204</v>
      </c>
      <c r="C2343" s="2" t="s">
        <v>4220</v>
      </c>
      <c r="D2343">
        <v>358</v>
      </c>
      <c r="E2343" t="s">
        <v>199</v>
      </c>
      <c r="F2343" t="s">
        <v>18</v>
      </c>
      <c r="G2343" t="str">
        <f t="shared" si="36"/>
        <v xml:space="preserve"> MA</v>
      </c>
      <c r="H2343" t="str">
        <f>IF([1]alldata!$D$2343&gt;1000,"Good Review","not many reviews")</f>
        <v>not many reviews</v>
      </c>
      <c r="J2343" t="str">
        <f>CONCATENATE([1]alldata!$A$2343,[1]alldata!$B$2343)</f>
        <v>Associate Medical Director, Translational NeuromedicineBiogen</v>
      </c>
    </row>
    <row r="2344" spans="1:10" ht="388" x14ac:dyDescent="0.2">
      <c r="A2344" t="s">
        <v>4221</v>
      </c>
      <c r="B2344" t="s">
        <v>4204</v>
      </c>
      <c r="C2344" s="2" t="s">
        <v>4222</v>
      </c>
      <c r="D2344">
        <v>358</v>
      </c>
      <c r="E2344" t="s">
        <v>199</v>
      </c>
      <c r="F2344" t="s">
        <v>18</v>
      </c>
      <c r="G2344" t="str">
        <f t="shared" si="36"/>
        <v xml:space="preserve"> MA</v>
      </c>
      <c r="H2344" t="str">
        <f>IF([1]alldata!$D$2344&gt;1000,"Good Review","not many reviews")</f>
        <v>not many reviews</v>
      </c>
      <c r="J2344" t="str">
        <f>CONCATENATE([1]alldata!$A$2344,[1]alldata!$B$2344)</f>
        <v>Associate Director, Portfolio Lead, Statistical ProgrammingBiogen</v>
      </c>
    </row>
    <row r="2345" spans="1:10" ht="388" x14ac:dyDescent="0.2">
      <c r="A2345" t="s">
        <v>4223</v>
      </c>
      <c r="B2345" t="s">
        <v>4204</v>
      </c>
      <c r="C2345" s="2" t="s">
        <v>4224</v>
      </c>
      <c r="D2345">
        <v>358</v>
      </c>
      <c r="E2345" t="s">
        <v>199</v>
      </c>
      <c r="F2345" t="s">
        <v>18</v>
      </c>
      <c r="G2345" t="str">
        <f t="shared" si="36"/>
        <v xml:space="preserve"> MA</v>
      </c>
      <c r="H2345" t="str">
        <f>IF([1]alldata!$D$2345&gt;1000,"Good Review","not many reviews")</f>
        <v>not many reviews</v>
      </c>
      <c r="J2345" t="str">
        <f>CONCATENATE([1]alldata!$A$2345,[1]alldata!$B$2345)</f>
        <v>Senior Business Analyst, R&amp;D IT Research and Imaging SupportBiogen</v>
      </c>
    </row>
    <row r="2346" spans="1:10" ht="340" x14ac:dyDescent="0.2">
      <c r="A2346" t="s">
        <v>4225</v>
      </c>
      <c r="B2346" t="s">
        <v>4204</v>
      </c>
      <c r="C2346" s="2" t="s">
        <v>4226</v>
      </c>
      <c r="D2346">
        <v>358</v>
      </c>
      <c r="E2346" t="s">
        <v>199</v>
      </c>
      <c r="F2346" t="s">
        <v>18</v>
      </c>
      <c r="G2346" t="str">
        <f t="shared" si="36"/>
        <v xml:space="preserve"> MA</v>
      </c>
      <c r="H2346" t="str">
        <f>IF([1]alldata!$D$2346&gt;1000,"Good Review","not many reviews")</f>
        <v>not many reviews</v>
      </c>
      <c r="J2346" t="str">
        <f>CONCATENATE([1]alldata!$A$2346,[1]alldata!$B$2346)</f>
        <v>Sr. High Performance Computing (HPC) Systems EngineerBiogen</v>
      </c>
    </row>
    <row r="2347" spans="1:10" ht="372" x14ac:dyDescent="0.2">
      <c r="A2347" t="s">
        <v>4227</v>
      </c>
      <c r="B2347" t="s">
        <v>4204</v>
      </c>
      <c r="C2347" s="2" t="s">
        <v>4228</v>
      </c>
      <c r="D2347">
        <v>358</v>
      </c>
      <c r="E2347" t="s">
        <v>199</v>
      </c>
      <c r="F2347" t="s">
        <v>18</v>
      </c>
      <c r="G2347" t="str">
        <f t="shared" si="36"/>
        <v xml:space="preserve"> MA</v>
      </c>
      <c r="H2347" t="str">
        <f>IF([1]alldata!$D$2347&gt;1000,"Good Review","not many reviews")</f>
        <v>not many reviews</v>
      </c>
      <c r="J2347" t="str">
        <f>CONCATENATE([1]alldata!$A$2347,[1]alldata!$B$2347)</f>
        <v>Neurodiagnostic Technician &amp; Clinical Research Associate (NDT/CRA)Biogen</v>
      </c>
    </row>
    <row r="2348" spans="1:10" ht="372" x14ac:dyDescent="0.2">
      <c r="A2348" t="s">
        <v>4229</v>
      </c>
      <c r="B2348" t="s">
        <v>4204</v>
      </c>
      <c r="C2348" s="2" t="s">
        <v>4230</v>
      </c>
      <c r="D2348">
        <v>358</v>
      </c>
      <c r="E2348" t="s">
        <v>199</v>
      </c>
      <c r="F2348" t="s">
        <v>18</v>
      </c>
      <c r="G2348" t="str">
        <f t="shared" si="36"/>
        <v xml:space="preserve"> MA</v>
      </c>
      <c r="H2348" t="str">
        <f>IF([1]alldata!$D$2348&gt;1000,"Good Review","not many reviews")</f>
        <v>not many reviews</v>
      </c>
      <c r="J2348" t="str">
        <f>CONCATENATE([1]alldata!$A$2348,[1]alldata!$B$2348)</f>
        <v>Scientist II ‚Äì Technologies/Biomarkers, Medical Evidence and Outcomes Research, Worldwide MedicalBiogen</v>
      </c>
    </row>
    <row r="2349" spans="1:10" ht="388" x14ac:dyDescent="0.2">
      <c r="A2349" t="s">
        <v>4231</v>
      </c>
      <c r="B2349" t="s">
        <v>4204</v>
      </c>
      <c r="C2349" s="2" t="s">
        <v>4232</v>
      </c>
      <c r="D2349">
        <v>358</v>
      </c>
      <c r="E2349" t="s">
        <v>199</v>
      </c>
      <c r="F2349" t="s">
        <v>18</v>
      </c>
      <c r="G2349" t="str">
        <f t="shared" si="36"/>
        <v xml:space="preserve"> MA</v>
      </c>
      <c r="H2349" t="str">
        <f>IF([1]alldata!$D$2349&gt;1000,"Good Review","not many reviews")</f>
        <v>not many reviews</v>
      </c>
      <c r="J2349" t="str">
        <f>CONCATENATE([1]alldata!$A$2349,[1]alldata!$B$2349)</f>
        <v>Sr Pharmacovigilance ScientistBiogen</v>
      </c>
    </row>
    <row r="2350" spans="1:10" ht="388" x14ac:dyDescent="0.2">
      <c r="A2350" t="s">
        <v>4233</v>
      </c>
      <c r="B2350" t="s">
        <v>4204</v>
      </c>
      <c r="C2350" s="2" t="s">
        <v>4234</v>
      </c>
      <c r="D2350">
        <v>358</v>
      </c>
      <c r="E2350" t="s">
        <v>199</v>
      </c>
      <c r="F2350" t="s">
        <v>18</v>
      </c>
      <c r="G2350" t="str">
        <f t="shared" si="36"/>
        <v xml:space="preserve"> MA</v>
      </c>
      <c r="H2350" t="str">
        <f>IF([1]alldata!$D$2350&gt;1000,"Good Review","not many reviews")</f>
        <v>not many reviews</v>
      </c>
      <c r="J2350" t="str">
        <f>CONCATENATE([1]alldata!$A$2350,[1]alldata!$B$2350)</f>
        <v>Postdoctoral Scientist, Clinical Pharmacology and Pharmacometrics (Gene Therapy)Biogen</v>
      </c>
    </row>
    <row r="2351" spans="1:10" ht="356" x14ac:dyDescent="0.2">
      <c r="A2351" t="s">
        <v>4235</v>
      </c>
      <c r="B2351" t="s">
        <v>4204</v>
      </c>
      <c r="C2351" s="2" t="s">
        <v>4236</v>
      </c>
      <c r="D2351">
        <v>358</v>
      </c>
      <c r="E2351" t="s">
        <v>199</v>
      </c>
      <c r="F2351" t="s">
        <v>18</v>
      </c>
      <c r="G2351" t="str">
        <f t="shared" si="36"/>
        <v xml:space="preserve"> MA</v>
      </c>
      <c r="H2351" t="str">
        <f>IF([1]alldata!$D$2351&gt;1000,"Good Review","not many reviews")</f>
        <v>not many reviews</v>
      </c>
      <c r="J2351" t="str">
        <f>CONCATENATE([1]alldata!$A$2351,[1]alldata!$B$2351)</f>
        <v>Scientist II/Senior Scientist, Analytical Development (Protein)Biogen</v>
      </c>
    </row>
    <row r="2352" spans="1:10" ht="388" x14ac:dyDescent="0.2">
      <c r="A2352" t="s">
        <v>4237</v>
      </c>
      <c r="B2352" t="s">
        <v>4204</v>
      </c>
      <c r="C2352" s="2" t="s">
        <v>4238</v>
      </c>
      <c r="D2352">
        <v>358</v>
      </c>
      <c r="E2352" t="s">
        <v>199</v>
      </c>
      <c r="F2352" t="s">
        <v>18</v>
      </c>
      <c r="G2352" t="str">
        <f t="shared" si="36"/>
        <v xml:space="preserve"> MA</v>
      </c>
      <c r="H2352" t="str">
        <f>IF([1]alldata!$D$2352&gt;1000,"Good Review","not many reviews")</f>
        <v>not many reviews</v>
      </c>
      <c r="J2352" t="str">
        <f>CONCATENATE([1]alldata!$A$2352,[1]alldata!$B$2352)</f>
        <v>Sr Associate Scientist, NeuroscienceBiogen</v>
      </c>
    </row>
    <row r="2353" spans="1:10" ht="356" x14ac:dyDescent="0.2">
      <c r="A2353" t="s">
        <v>4239</v>
      </c>
      <c r="B2353" t="s">
        <v>4204</v>
      </c>
      <c r="C2353" s="2" t="s">
        <v>4240</v>
      </c>
      <c r="D2353">
        <v>358</v>
      </c>
      <c r="E2353" t="s">
        <v>199</v>
      </c>
      <c r="F2353" t="s">
        <v>18</v>
      </c>
      <c r="G2353" t="str">
        <f t="shared" si="36"/>
        <v xml:space="preserve"> MA</v>
      </c>
      <c r="H2353" t="str">
        <f>IF([1]alldata!$D$2353&gt;1000,"Good Review","not many reviews")</f>
        <v>not many reviews</v>
      </c>
      <c r="J2353" t="str">
        <f>CONCATENATE([1]alldata!$A$2353,[1]alldata!$B$2353)</f>
        <v>Clinical ScientistBiogen</v>
      </c>
    </row>
    <row r="2354" spans="1:10" ht="404" x14ac:dyDescent="0.2">
      <c r="A2354" t="s">
        <v>4241</v>
      </c>
      <c r="B2354" t="s">
        <v>4204</v>
      </c>
      <c r="C2354" s="2" t="s">
        <v>4242</v>
      </c>
      <c r="D2354">
        <v>358</v>
      </c>
      <c r="E2354" t="s">
        <v>199</v>
      </c>
      <c r="F2354" t="s">
        <v>18</v>
      </c>
      <c r="G2354" t="str">
        <f t="shared" si="36"/>
        <v xml:space="preserve"> MA</v>
      </c>
      <c r="H2354" t="str">
        <f>IF([1]alldata!$D$2354&gt;1000,"Good Review","not many reviews")</f>
        <v>not many reviews</v>
      </c>
      <c r="J2354" t="str">
        <f>CONCATENATE([1]alldata!$A$2354,[1]alldata!$B$2354)</f>
        <v>Pharmacovigilance ScientistBiogen</v>
      </c>
    </row>
    <row r="2355" spans="1:10" ht="404" x14ac:dyDescent="0.2">
      <c r="A2355" t="s">
        <v>4243</v>
      </c>
      <c r="B2355" t="s">
        <v>4204</v>
      </c>
      <c r="C2355" s="2" t="s">
        <v>4244</v>
      </c>
      <c r="D2355">
        <v>358</v>
      </c>
      <c r="E2355" t="s">
        <v>199</v>
      </c>
      <c r="F2355" t="s">
        <v>18</v>
      </c>
      <c r="G2355" t="str">
        <f t="shared" si="36"/>
        <v xml:space="preserve"> MA</v>
      </c>
      <c r="H2355" t="str">
        <f>IF([1]alldata!$D$2355&gt;1000,"Good Review","not many reviews")</f>
        <v>not many reviews</v>
      </c>
      <c r="J2355" t="str">
        <f>CONCATENATE([1]alldata!$A$2355,[1]alldata!$B$2355)</f>
        <v>Pharmacovigilance SpecialistBiogen</v>
      </c>
    </row>
    <row r="2356" spans="1:10" ht="388" x14ac:dyDescent="0.2">
      <c r="A2356" t="s">
        <v>4245</v>
      </c>
      <c r="B2356" t="s">
        <v>4204</v>
      </c>
      <c r="C2356" s="2" t="s">
        <v>4246</v>
      </c>
      <c r="D2356">
        <v>358</v>
      </c>
      <c r="E2356" t="s">
        <v>199</v>
      </c>
      <c r="F2356" t="s">
        <v>18</v>
      </c>
      <c r="G2356" t="str">
        <f t="shared" si="36"/>
        <v xml:space="preserve"> MA</v>
      </c>
      <c r="H2356" t="str">
        <f>IF([1]alldata!$D$2356&gt;1000,"Good Review","not many reviews")</f>
        <v>not many reviews</v>
      </c>
      <c r="J2356" t="str">
        <f>CONCATENATE([1]alldata!$A$2356,[1]alldata!$B$2356)</f>
        <v>Scientist I, Bioassay, Analytical DevelopmentBiogen</v>
      </c>
    </row>
    <row r="2357" spans="1:10" ht="388" x14ac:dyDescent="0.2">
      <c r="A2357" t="s">
        <v>4247</v>
      </c>
      <c r="B2357" t="s">
        <v>4204</v>
      </c>
      <c r="C2357" s="2" t="s">
        <v>4248</v>
      </c>
      <c r="D2357">
        <v>358</v>
      </c>
      <c r="E2357" t="s">
        <v>199</v>
      </c>
      <c r="F2357" t="s">
        <v>18</v>
      </c>
      <c r="G2357" t="str">
        <f t="shared" si="36"/>
        <v xml:space="preserve"> MA</v>
      </c>
      <c r="H2357" t="str">
        <f>IF([1]alldata!$D$2357&gt;1000,"Good Review","not many reviews")</f>
        <v>not many reviews</v>
      </c>
      <c r="J2357" t="str">
        <f>CONCATENATE([1]alldata!$A$2357,[1]alldata!$B$2357)</f>
        <v>Associate Scientist I, Veterinary ServicesBiogen</v>
      </c>
    </row>
    <row r="2358" spans="1:10" ht="372" x14ac:dyDescent="0.2">
      <c r="A2358" t="s">
        <v>4249</v>
      </c>
      <c r="B2358" t="s">
        <v>4204</v>
      </c>
      <c r="C2358" s="2" t="s">
        <v>4250</v>
      </c>
      <c r="D2358">
        <v>358</v>
      </c>
      <c r="E2358" t="s">
        <v>199</v>
      </c>
      <c r="F2358" t="s">
        <v>18</v>
      </c>
      <c r="G2358" t="str">
        <f t="shared" si="36"/>
        <v xml:space="preserve"> MA</v>
      </c>
      <c r="H2358" t="str">
        <f>IF([1]alldata!$D$2358&gt;1000,"Good Review","not many reviews")</f>
        <v>not many reviews</v>
      </c>
      <c r="J2358" t="str">
        <f>CONCATENATE([1]alldata!$A$2358,[1]alldata!$B$2358)</f>
        <v>Senior Associate Scientist - Bioassays and High-Throughput ScreensBiogen</v>
      </c>
    </row>
    <row r="2359" spans="1:10" ht="372" x14ac:dyDescent="0.2">
      <c r="A2359" t="s">
        <v>4251</v>
      </c>
      <c r="B2359" t="s">
        <v>4204</v>
      </c>
      <c r="C2359" s="2" t="s">
        <v>4250</v>
      </c>
      <c r="D2359">
        <v>358</v>
      </c>
      <c r="E2359" t="s">
        <v>199</v>
      </c>
      <c r="F2359" t="s">
        <v>18</v>
      </c>
      <c r="G2359" t="str">
        <f t="shared" si="36"/>
        <v xml:space="preserve"> MA</v>
      </c>
      <c r="H2359" t="str">
        <f>IF([1]alldata!$D$2359&gt;1000,"Good Review","not many reviews")</f>
        <v>not many reviews</v>
      </c>
      <c r="J2359" t="str">
        <f>CONCATENATE([1]alldata!$A$2359,[1]alldata!$B$2359)</f>
        <v>Sr Associate Scientist, BioassayBiogen</v>
      </c>
    </row>
    <row r="2360" spans="1:10" ht="388" x14ac:dyDescent="0.2">
      <c r="A2360" t="s">
        <v>4252</v>
      </c>
      <c r="B2360" t="s">
        <v>4204</v>
      </c>
      <c r="C2360" s="2" t="s">
        <v>4253</v>
      </c>
      <c r="D2360">
        <v>358</v>
      </c>
      <c r="E2360" t="s">
        <v>199</v>
      </c>
      <c r="F2360" t="s">
        <v>18</v>
      </c>
      <c r="G2360" t="str">
        <f t="shared" si="36"/>
        <v xml:space="preserve"> MA</v>
      </c>
      <c r="H2360" t="str">
        <f>IF([1]alldata!$D$2360&gt;1000,"Good Review","not many reviews")</f>
        <v>not many reviews</v>
      </c>
      <c r="J2360" t="str">
        <f>CONCATENATE([1]alldata!$A$2360,[1]alldata!$B$2360)</f>
        <v>Scientist II, Medicinal ChemistryBiogen</v>
      </c>
    </row>
    <row r="2361" spans="1:10" ht="388" x14ac:dyDescent="0.2">
      <c r="A2361" t="s">
        <v>4254</v>
      </c>
      <c r="B2361" t="s">
        <v>4204</v>
      </c>
      <c r="C2361" s="2" t="s">
        <v>4255</v>
      </c>
      <c r="D2361">
        <v>358</v>
      </c>
      <c r="E2361" t="s">
        <v>199</v>
      </c>
      <c r="F2361" t="s">
        <v>18</v>
      </c>
      <c r="G2361" t="str">
        <f t="shared" si="36"/>
        <v xml:space="preserve"> MA</v>
      </c>
      <c r="H2361" t="str">
        <f>IF([1]alldata!$D$2361&gt;1000,"Good Review","not many reviews")</f>
        <v>not many reviews</v>
      </c>
      <c r="J2361" t="str">
        <f>CONCATENATE([1]alldata!$A$2361,[1]alldata!$B$2361)</f>
        <v>Scientist II, PK/PD and PBPK ModelingBiogen</v>
      </c>
    </row>
    <row r="2362" spans="1:10" ht="388" x14ac:dyDescent="0.2">
      <c r="A2362" t="s">
        <v>4256</v>
      </c>
      <c r="B2362" t="s">
        <v>4204</v>
      </c>
      <c r="C2362" s="2" t="s">
        <v>4257</v>
      </c>
      <c r="D2362">
        <v>358</v>
      </c>
      <c r="E2362" t="s">
        <v>199</v>
      </c>
      <c r="F2362" t="s">
        <v>18</v>
      </c>
      <c r="G2362" t="str">
        <f t="shared" si="36"/>
        <v xml:space="preserve"> MA</v>
      </c>
      <c r="H2362" t="str">
        <f>IF([1]alldata!$D$2362&gt;1000,"Good Review","not many reviews")</f>
        <v>not many reviews</v>
      </c>
      <c r="J2362" t="str">
        <f>CONCATENATE([1]alldata!$A$2362,[1]alldata!$B$2362)</f>
        <v>Scientist I, Biomedical InformaticsBiogen</v>
      </c>
    </row>
    <row r="2363" spans="1:10" ht="388" x14ac:dyDescent="0.2">
      <c r="A2363" t="s">
        <v>4258</v>
      </c>
      <c r="B2363" t="s">
        <v>4204</v>
      </c>
      <c r="C2363" s="2" t="s">
        <v>4259</v>
      </c>
      <c r="D2363">
        <v>358</v>
      </c>
      <c r="E2363" t="s">
        <v>199</v>
      </c>
      <c r="F2363" t="s">
        <v>18</v>
      </c>
      <c r="G2363" t="str">
        <f t="shared" si="36"/>
        <v xml:space="preserve"> MA</v>
      </c>
      <c r="H2363" t="str">
        <f>IF([1]alldata!$D$2363&gt;1000,"Good Review","not many reviews")</f>
        <v>not many reviews</v>
      </c>
      <c r="J2363" t="str">
        <f>CONCATENATE([1]alldata!$A$2363,[1]alldata!$B$2363)</f>
        <v>Scientist I / II, Drug Product Delivery, Antisense Oligonucleotide (ASO)Biogen</v>
      </c>
    </row>
    <row r="2364" spans="1:10" ht="388" x14ac:dyDescent="0.2">
      <c r="A2364" t="s">
        <v>4260</v>
      </c>
      <c r="B2364" t="s">
        <v>4204</v>
      </c>
      <c r="C2364" s="2" t="s">
        <v>4232</v>
      </c>
      <c r="D2364">
        <v>358</v>
      </c>
      <c r="E2364" t="s">
        <v>199</v>
      </c>
      <c r="F2364" t="s">
        <v>18</v>
      </c>
      <c r="G2364" t="str">
        <f t="shared" si="36"/>
        <v xml:space="preserve"> MA</v>
      </c>
      <c r="H2364" t="str">
        <f>IF([1]alldata!$D$2364&gt;1000,"Good Review","not many reviews")</f>
        <v>not many reviews</v>
      </c>
      <c r="J2364" t="str">
        <f>CONCATENATE([1]alldata!$A$2364,[1]alldata!$B$2364)</f>
        <v>Senior PV Scientist, Drug SafetyBiogen</v>
      </c>
    </row>
    <row r="2365" spans="1:10" ht="388" x14ac:dyDescent="0.2">
      <c r="A2365" t="s">
        <v>4261</v>
      </c>
      <c r="B2365" t="s">
        <v>4262</v>
      </c>
      <c r="C2365" s="2" t="s">
        <v>4263</v>
      </c>
      <c r="D2365">
        <v>357</v>
      </c>
      <c r="E2365" t="s">
        <v>51</v>
      </c>
      <c r="F2365" t="s">
        <v>21</v>
      </c>
      <c r="G2365" t="str">
        <f t="shared" si="36"/>
        <v xml:space="preserve"> TX</v>
      </c>
      <c r="H2365" t="str">
        <f>IF([1]alldata!$D$2365&gt;1000,"Good Review","not many reviews")</f>
        <v>not many reviews</v>
      </c>
      <c r="J2365" t="str">
        <f>CONCATENATE([1]alldata!$A$2365,[1]alldata!$B$2365)</f>
        <v>Data Scientist / Operations Research EngineerAdvanced Micro Devices, Inc.</v>
      </c>
    </row>
    <row r="2366" spans="1:10" ht="388" x14ac:dyDescent="0.2">
      <c r="A2366" t="s">
        <v>4264</v>
      </c>
      <c r="B2366" t="s">
        <v>4262</v>
      </c>
      <c r="C2366" s="2" t="s">
        <v>4263</v>
      </c>
      <c r="D2366">
        <v>357</v>
      </c>
      <c r="E2366" t="s">
        <v>51</v>
      </c>
      <c r="F2366" t="s">
        <v>21</v>
      </c>
      <c r="G2366" t="str">
        <f t="shared" si="36"/>
        <v xml:space="preserve"> TX</v>
      </c>
      <c r="H2366" t="str">
        <f>IF([1]alldata!$D$2366&gt;1000,"Good Review","not many reviews")</f>
        <v>not many reviews</v>
      </c>
      <c r="J2366" t="str">
        <f>CONCATENATE([1]alldata!$A$2366,[1]alldata!$B$2366)</f>
        <v>Lead Scientist - Machine Learning (58401)Advanced Micro Devices, Inc.</v>
      </c>
    </row>
    <row r="2367" spans="1:10" ht="388" x14ac:dyDescent="0.2">
      <c r="A2367" t="s">
        <v>4265</v>
      </c>
      <c r="B2367" t="s">
        <v>4262</v>
      </c>
      <c r="C2367" s="2" t="s">
        <v>4263</v>
      </c>
      <c r="D2367">
        <v>357</v>
      </c>
      <c r="E2367" t="s">
        <v>51</v>
      </c>
      <c r="F2367" t="s">
        <v>21</v>
      </c>
      <c r="G2367" t="str">
        <f t="shared" si="36"/>
        <v xml:space="preserve"> TX</v>
      </c>
      <c r="H2367" t="str">
        <f>IF([1]alldata!$D$2367&gt;1000,"Good Review","not many reviews")</f>
        <v>not many reviews</v>
      </c>
      <c r="J2367" t="str">
        <f>CONCATENATE([1]alldata!$A$2367,[1]alldata!$B$2367)</f>
        <v>Libraries Engineer - Machine LearningAdvanced Micro Devices, Inc.</v>
      </c>
    </row>
    <row r="2368" spans="1:10" ht="388" x14ac:dyDescent="0.2">
      <c r="A2368" t="s">
        <v>4266</v>
      </c>
      <c r="B2368" t="s">
        <v>4262</v>
      </c>
      <c r="C2368" s="2" t="s">
        <v>4263</v>
      </c>
      <c r="D2368">
        <v>357</v>
      </c>
      <c r="E2368" t="s">
        <v>51</v>
      </c>
      <c r="F2368" t="s">
        <v>21</v>
      </c>
      <c r="G2368" t="str">
        <f t="shared" si="36"/>
        <v xml:space="preserve"> TX</v>
      </c>
      <c r="H2368" t="str">
        <f>IF([1]alldata!$D$2368&gt;1000,"Good Review","not many reviews")</f>
        <v>not many reviews</v>
      </c>
      <c r="J2368" t="str">
        <f>CONCATENATE([1]alldata!$A$2368,[1]alldata!$B$2368)</f>
        <v>Sr. Libraries Engineer - Machine LearningAdvanced Micro Devices, Inc.</v>
      </c>
    </row>
    <row r="2369" spans="1:10" ht="388" x14ac:dyDescent="0.2">
      <c r="A2369" t="s">
        <v>4267</v>
      </c>
      <c r="B2369" t="s">
        <v>4262</v>
      </c>
      <c r="C2369" s="2" t="s">
        <v>4263</v>
      </c>
      <c r="D2369">
        <v>357</v>
      </c>
      <c r="E2369" t="s">
        <v>51</v>
      </c>
      <c r="F2369" t="s">
        <v>21</v>
      </c>
      <c r="G2369" t="str">
        <f t="shared" si="36"/>
        <v xml:space="preserve"> TX</v>
      </c>
      <c r="H2369" t="str">
        <f>IF([1]alldata!$D$2369&gt;1000,"Good Review","not many reviews")</f>
        <v>not many reviews</v>
      </c>
      <c r="J2369" t="str">
        <f>CONCATENATE([1]alldata!$A$2369,[1]alldata!$B$2369)</f>
        <v>Machine Learning Principal Performance EngineerAdvanced Micro Devices, Inc.</v>
      </c>
    </row>
    <row r="2370" spans="1:10" ht="388" x14ac:dyDescent="0.2">
      <c r="A2370" t="s">
        <v>4268</v>
      </c>
      <c r="B2370" t="s">
        <v>4262</v>
      </c>
      <c r="C2370" s="2" t="s">
        <v>4263</v>
      </c>
      <c r="D2370">
        <v>357</v>
      </c>
      <c r="E2370" t="s">
        <v>51</v>
      </c>
      <c r="F2370" t="s">
        <v>21</v>
      </c>
      <c r="G2370" t="str">
        <f t="shared" ref="G2370:G2433" si="37">LEFT(F2370,3)</f>
        <v xml:space="preserve"> TX</v>
      </c>
      <c r="H2370" t="str">
        <f>IF([1]alldata!$D$2370&gt;1000,"Good Review","not many reviews")</f>
        <v>not many reviews</v>
      </c>
      <c r="J2370" t="str">
        <f>CONCATENATE([1]alldata!$A$2370,[1]alldata!$B$2370)</f>
        <v>ISV Technology Director - AI and ML - 67511Advanced Micro Devices, Inc.</v>
      </c>
    </row>
    <row r="2371" spans="1:10" ht="388" x14ac:dyDescent="0.2">
      <c r="A2371" t="s">
        <v>4269</v>
      </c>
      <c r="B2371" t="s">
        <v>4262</v>
      </c>
      <c r="C2371" s="2" t="s">
        <v>4263</v>
      </c>
      <c r="D2371">
        <v>357</v>
      </c>
      <c r="E2371" t="s">
        <v>51</v>
      </c>
      <c r="F2371" t="s">
        <v>21</v>
      </c>
      <c r="G2371" t="str">
        <f t="shared" si="37"/>
        <v xml:space="preserve"> TX</v>
      </c>
      <c r="H2371" t="str">
        <f>IF([1]alldata!$D$2371&gt;1000,"Good Review","not many reviews")</f>
        <v>not many reviews</v>
      </c>
      <c r="J2371" t="str">
        <f>CONCATENATE([1]alldata!$A$2371,[1]alldata!$B$2371)</f>
        <v>Lead Architect, Machine Learning (42821)Advanced Micro Devices, Inc.</v>
      </c>
    </row>
    <row r="2372" spans="1:10" ht="388" x14ac:dyDescent="0.2">
      <c r="A2372" t="s">
        <v>4270</v>
      </c>
      <c r="B2372" t="s">
        <v>4262</v>
      </c>
      <c r="C2372" s="2" t="s">
        <v>4263</v>
      </c>
      <c r="D2372">
        <v>357</v>
      </c>
      <c r="E2372" t="s">
        <v>51</v>
      </c>
      <c r="F2372" t="s">
        <v>21</v>
      </c>
      <c r="G2372" t="str">
        <f t="shared" si="37"/>
        <v xml:space="preserve"> TX</v>
      </c>
      <c r="H2372" t="str">
        <f>IF([1]alldata!$D$2372&gt;1000,"Good Review","not many reviews")</f>
        <v>not many reviews</v>
      </c>
      <c r="J2372" t="str">
        <f>CONCATENATE([1]alldata!$A$2372,[1]alldata!$B$2372)</f>
        <v>Senior Staff Design Engineer (Machine Learning, 52162)Advanced Micro Devices, Inc.</v>
      </c>
    </row>
    <row r="2373" spans="1:10" ht="372" x14ac:dyDescent="0.2">
      <c r="A2373" t="s">
        <v>4271</v>
      </c>
      <c r="B2373" t="s">
        <v>4272</v>
      </c>
      <c r="C2373" s="2" t="s">
        <v>4273</v>
      </c>
      <c r="D2373">
        <v>357</v>
      </c>
      <c r="E2373" t="s">
        <v>111</v>
      </c>
      <c r="F2373" t="s">
        <v>18</v>
      </c>
      <c r="G2373" t="str">
        <f t="shared" si="37"/>
        <v xml:space="preserve"> MA</v>
      </c>
      <c r="H2373" t="str">
        <f>IF([1]alldata!$D$2373&gt;1000,"Good Review","not many reviews")</f>
        <v>not many reviews</v>
      </c>
      <c r="J2373" t="str">
        <f>CONCATENATE([1]alldata!$A$2373,[1]alldata!$B$2373)</f>
        <v>Clinical Research Specialist I - Data AnalysisBoston Children's Hospital</v>
      </c>
    </row>
    <row r="2374" spans="1:10" ht="372" x14ac:dyDescent="0.2">
      <c r="A2374" t="s">
        <v>4274</v>
      </c>
      <c r="B2374" t="s">
        <v>4272</v>
      </c>
      <c r="C2374" s="2" t="s">
        <v>4273</v>
      </c>
      <c r="D2374">
        <v>357</v>
      </c>
      <c r="E2374" t="s">
        <v>111</v>
      </c>
      <c r="F2374" t="s">
        <v>18</v>
      </c>
      <c r="G2374" t="str">
        <f t="shared" si="37"/>
        <v xml:space="preserve"> MA</v>
      </c>
      <c r="H2374" t="str">
        <f>IF([1]alldata!$D$2374&gt;1000,"Good Review","not many reviews")</f>
        <v>not many reviews</v>
      </c>
      <c r="J2374" t="str">
        <f>CONCATENATE([1]alldata!$A$2374,[1]alldata!$B$2374)</f>
        <v>Bioinformatian IIBoston Children's Hospital</v>
      </c>
    </row>
    <row r="2375" spans="1:10" ht="372" x14ac:dyDescent="0.2">
      <c r="A2375" t="s">
        <v>4275</v>
      </c>
      <c r="B2375" t="s">
        <v>4272</v>
      </c>
      <c r="C2375" s="2" t="s">
        <v>4276</v>
      </c>
      <c r="D2375">
        <v>357</v>
      </c>
      <c r="E2375" t="s">
        <v>111</v>
      </c>
      <c r="F2375" t="s">
        <v>18</v>
      </c>
      <c r="G2375" t="str">
        <f t="shared" si="37"/>
        <v xml:space="preserve"> MA</v>
      </c>
      <c r="H2375" t="str">
        <f>IF([1]alldata!$D$2375&gt;1000,"Good Review","not many reviews")</f>
        <v>not many reviews</v>
      </c>
      <c r="J2375" t="str">
        <f>CONCATENATE([1]alldata!$A$2375,[1]alldata!$B$2375)</f>
        <v>Biostatistician II - Heart Center Clinical Research ProgramBoston Children's Hospital</v>
      </c>
    </row>
    <row r="2376" spans="1:10" ht="372" x14ac:dyDescent="0.2">
      <c r="A2376" t="s">
        <v>4277</v>
      </c>
      <c r="B2376" t="s">
        <v>4272</v>
      </c>
      <c r="C2376" s="2" t="s">
        <v>4273</v>
      </c>
      <c r="D2376">
        <v>357</v>
      </c>
      <c r="E2376" t="s">
        <v>111</v>
      </c>
      <c r="F2376" t="s">
        <v>18</v>
      </c>
      <c r="G2376" t="str">
        <f t="shared" si="37"/>
        <v xml:space="preserve"> MA</v>
      </c>
      <c r="H2376" t="str">
        <f>IF([1]alldata!$D$2376&gt;1000,"Good Review","not many reviews")</f>
        <v>not many reviews</v>
      </c>
      <c r="J2376" t="str">
        <f>CONCATENATE([1]alldata!$A$2376,[1]alldata!$B$2376)</f>
        <v>Flow Core Manager/Lead Research TechnologistBoston Children's Hospital</v>
      </c>
    </row>
    <row r="2377" spans="1:10" ht="372" x14ac:dyDescent="0.2">
      <c r="A2377" t="s">
        <v>4278</v>
      </c>
      <c r="B2377" t="s">
        <v>4272</v>
      </c>
      <c r="C2377" s="2" t="s">
        <v>4273</v>
      </c>
      <c r="D2377">
        <v>357</v>
      </c>
      <c r="E2377" t="s">
        <v>111</v>
      </c>
      <c r="F2377" t="s">
        <v>18</v>
      </c>
      <c r="G2377" t="str">
        <f t="shared" si="37"/>
        <v xml:space="preserve"> MA</v>
      </c>
      <c r="H2377" t="str">
        <f>IF([1]alldata!$D$2377&gt;1000,"Good Review","not many reviews")</f>
        <v>not many reviews</v>
      </c>
      <c r="J2377" t="str">
        <f>CONCATENATE([1]alldata!$A$2377,[1]alldata!$B$2377)</f>
        <v>Research Assistant IIBoston Children's Hospital</v>
      </c>
    </row>
    <row r="2378" spans="1:10" ht="372" x14ac:dyDescent="0.2">
      <c r="A2378" t="s">
        <v>2</v>
      </c>
      <c r="B2378" t="s">
        <v>4279</v>
      </c>
      <c r="C2378" s="2" t="s">
        <v>4280</v>
      </c>
      <c r="D2378">
        <v>355</v>
      </c>
      <c r="E2378" t="s">
        <v>1580</v>
      </c>
      <c r="F2378" t="s">
        <v>13</v>
      </c>
      <c r="G2378" t="str">
        <f t="shared" si="37"/>
        <v xml:space="preserve"> CA</v>
      </c>
      <c r="H2378" t="str">
        <f>IF([1]alldata!$D$2378&gt;1000,"Good Review","not many reviews")</f>
        <v>not many reviews</v>
      </c>
      <c r="J2378" t="str">
        <f>CONCATENATE([1]alldata!$A$2378,[1]alldata!$B$2378)</f>
        <v>Data ScientistShutterfly</v>
      </c>
    </row>
    <row r="2379" spans="1:10" ht="388" x14ac:dyDescent="0.2">
      <c r="A2379" t="s">
        <v>4281</v>
      </c>
      <c r="B2379" t="s">
        <v>4279</v>
      </c>
      <c r="C2379" s="2" t="s">
        <v>4282</v>
      </c>
      <c r="D2379">
        <v>355</v>
      </c>
      <c r="E2379" t="s">
        <v>1580</v>
      </c>
      <c r="F2379" t="s">
        <v>13</v>
      </c>
      <c r="G2379" t="str">
        <f t="shared" si="37"/>
        <v xml:space="preserve"> CA</v>
      </c>
      <c r="H2379" t="str">
        <f>IF([1]alldata!$D$2379&gt;1000,"Good Review","not many reviews")</f>
        <v>not many reviews</v>
      </c>
      <c r="J2379" t="str">
        <f>CONCATENATE([1]alldata!$A$2379,[1]alldata!$B$2379)</f>
        <v>Sr. Analyst/ Data ScientistShutterfly</v>
      </c>
    </row>
    <row r="2380" spans="1:10" ht="409.6" x14ac:dyDescent="0.2">
      <c r="A2380" t="s">
        <v>4283</v>
      </c>
      <c r="B2380" t="s">
        <v>4284</v>
      </c>
      <c r="C2380" s="2" t="s">
        <v>4285</v>
      </c>
      <c r="D2380">
        <v>353</v>
      </c>
      <c r="E2380" t="s">
        <v>1078</v>
      </c>
      <c r="F2380" t="s">
        <v>13</v>
      </c>
      <c r="G2380" t="str">
        <f t="shared" si="37"/>
        <v xml:space="preserve"> CA</v>
      </c>
      <c r="H2380" t="str">
        <f>IF([1]alldata!$D$2380&gt;1000,"Good Review","not many reviews")</f>
        <v>not many reviews</v>
      </c>
      <c r="J2380" t="str">
        <f>CONCATENATE([1]alldata!$A$2380,[1]alldata!$B$2380)</f>
        <v>Test Engineer (Machine Learning) with Python or JavaScriptGlobalLogic, Inc.</v>
      </c>
    </row>
    <row r="2381" spans="1:10" ht="356" x14ac:dyDescent="0.2">
      <c r="A2381" t="s">
        <v>4286</v>
      </c>
      <c r="B2381" t="s">
        <v>4287</v>
      </c>
      <c r="C2381" s="2" t="s">
        <v>4288</v>
      </c>
      <c r="D2381">
        <v>353</v>
      </c>
      <c r="E2381" t="s">
        <v>285</v>
      </c>
      <c r="F2381" t="s">
        <v>22</v>
      </c>
      <c r="G2381" t="str">
        <f t="shared" si="37"/>
        <v xml:space="preserve"> WA</v>
      </c>
      <c r="H2381" t="str">
        <f>IF([1]alldata!$D$2381&gt;1000,"Good Review","not many reviews")</f>
        <v>not many reviews</v>
      </c>
      <c r="J2381" t="str">
        <f>CONCATENATE([1]alldata!$A$2381,[1]alldata!$B$2381)</f>
        <v>Data Scientist, Multi-Channel AcquisitionRover</v>
      </c>
    </row>
    <row r="2382" spans="1:10" ht="372" x14ac:dyDescent="0.2">
      <c r="A2382" t="s">
        <v>3</v>
      </c>
      <c r="B2382" t="s">
        <v>4287</v>
      </c>
      <c r="C2382" s="2" t="s">
        <v>4289</v>
      </c>
      <c r="D2382">
        <v>353</v>
      </c>
      <c r="E2382" t="s">
        <v>285</v>
      </c>
      <c r="F2382" t="s">
        <v>22</v>
      </c>
      <c r="G2382" t="str">
        <f t="shared" si="37"/>
        <v xml:space="preserve"> WA</v>
      </c>
      <c r="H2382" t="str">
        <f>IF([1]alldata!$D$2382&gt;1000,"Good Review","not many reviews")</f>
        <v>not many reviews</v>
      </c>
      <c r="J2382" t="str">
        <f>CONCATENATE([1]alldata!$A$2382,[1]alldata!$B$2382)</f>
        <v>Senior Data ScientistRover</v>
      </c>
    </row>
    <row r="2383" spans="1:10" ht="372" x14ac:dyDescent="0.2">
      <c r="A2383" t="s">
        <v>4290</v>
      </c>
      <c r="B2383" t="s">
        <v>4287</v>
      </c>
      <c r="C2383" s="2" t="s">
        <v>4291</v>
      </c>
      <c r="D2383">
        <v>353</v>
      </c>
      <c r="E2383" t="s">
        <v>285</v>
      </c>
      <c r="F2383" t="s">
        <v>22</v>
      </c>
      <c r="G2383" t="str">
        <f t="shared" si="37"/>
        <v xml:space="preserve"> WA</v>
      </c>
      <c r="H2383" t="str">
        <f>IF([1]alldata!$D$2383&gt;1000,"Good Review","not many reviews")</f>
        <v>not many reviews</v>
      </c>
      <c r="J2383" t="str">
        <f>CONCATENATE([1]alldata!$A$2383,[1]alldata!$B$2383)</f>
        <v>Senior Frontend Software Engineer - GrowthRover</v>
      </c>
    </row>
    <row r="2384" spans="1:10" ht="372" x14ac:dyDescent="0.2">
      <c r="A2384" t="s">
        <v>4292</v>
      </c>
      <c r="B2384" t="s">
        <v>4287</v>
      </c>
      <c r="C2384" s="2" t="s">
        <v>4289</v>
      </c>
      <c r="D2384">
        <v>353</v>
      </c>
      <c r="E2384" t="s">
        <v>285</v>
      </c>
      <c r="F2384" t="s">
        <v>22</v>
      </c>
      <c r="G2384" t="str">
        <f t="shared" si="37"/>
        <v xml:space="preserve"> WA</v>
      </c>
      <c r="H2384" t="str">
        <f>IF([1]alldata!$D$2384&gt;1000,"Good Review","not many reviews")</f>
        <v>not many reviews</v>
      </c>
      <c r="J2384" t="str">
        <f>CONCATENATE([1]alldata!$A$2384,[1]alldata!$B$2384)</f>
        <v>Senior Frontend Engineer - Search and Sustainable SupplyRover</v>
      </c>
    </row>
    <row r="2385" spans="1:10" ht="372" x14ac:dyDescent="0.2">
      <c r="A2385" t="s">
        <v>4293</v>
      </c>
      <c r="B2385" t="s">
        <v>4287</v>
      </c>
      <c r="C2385" s="2" t="s">
        <v>4289</v>
      </c>
      <c r="D2385">
        <v>353</v>
      </c>
      <c r="E2385" t="s">
        <v>285</v>
      </c>
      <c r="F2385" t="s">
        <v>22</v>
      </c>
      <c r="G2385" t="str">
        <f t="shared" si="37"/>
        <v xml:space="preserve"> WA</v>
      </c>
      <c r="H2385" t="str">
        <f>IF([1]alldata!$D$2385&gt;1000,"Good Review","not many reviews")</f>
        <v>not many reviews</v>
      </c>
      <c r="J2385" t="str">
        <f>CONCATENATE([1]alldata!$A$2385,[1]alldata!$B$2385)</f>
        <v>Senior Software Engineer - Search and Sustainable SupplyRover</v>
      </c>
    </row>
    <row r="2386" spans="1:10" ht="372" x14ac:dyDescent="0.2">
      <c r="A2386" t="s">
        <v>4294</v>
      </c>
      <c r="B2386" t="s">
        <v>4287</v>
      </c>
      <c r="C2386" s="2" t="s">
        <v>4289</v>
      </c>
      <c r="D2386">
        <v>353</v>
      </c>
      <c r="E2386" t="s">
        <v>285</v>
      </c>
      <c r="F2386" t="s">
        <v>22</v>
      </c>
      <c r="G2386" t="str">
        <f t="shared" si="37"/>
        <v xml:space="preserve"> WA</v>
      </c>
      <c r="H2386" t="str">
        <f>IF([1]alldata!$D$2386&gt;1000,"Good Review","not many reviews")</f>
        <v>not many reviews</v>
      </c>
      <c r="J2386" t="str">
        <f>CONCATENATE([1]alldata!$A$2386,[1]alldata!$B$2386)</f>
        <v>Software Engineer - Search and Sustainable SupplyRover</v>
      </c>
    </row>
    <row r="2387" spans="1:10" ht="372" x14ac:dyDescent="0.2">
      <c r="A2387" t="s">
        <v>4295</v>
      </c>
      <c r="B2387" t="s">
        <v>4287</v>
      </c>
      <c r="C2387" s="2" t="s">
        <v>4289</v>
      </c>
      <c r="D2387">
        <v>353</v>
      </c>
      <c r="E2387" t="s">
        <v>285</v>
      </c>
      <c r="F2387" t="s">
        <v>22</v>
      </c>
      <c r="G2387" t="str">
        <f t="shared" si="37"/>
        <v xml:space="preserve"> WA</v>
      </c>
      <c r="H2387" t="str">
        <f>IF([1]alldata!$D$2387&gt;1000,"Good Review","not many reviews")</f>
        <v>not many reviews</v>
      </c>
      <c r="J2387" t="str">
        <f>CONCATENATE([1]alldata!$A$2387,[1]alldata!$B$2387)</f>
        <v>Product Manager, InternationalRover</v>
      </c>
    </row>
    <row r="2388" spans="1:10" ht="388" x14ac:dyDescent="0.2">
      <c r="A2388" t="s">
        <v>2</v>
      </c>
      <c r="B2388" t="s">
        <v>4296</v>
      </c>
      <c r="C2388" s="2" t="s">
        <v>4297</v>
      </c>
      <c r="D2388">
        <v>352</v>
      </c>
      <c r="E2388" t="s">
        <v>792</v>
      </c>
      <c r="F2388" t="s">
        <v>4298</v>
      </c>
      <c r="G2388" t="str">
        <f t="shared" si="37"/>
        <v xml:space="preserve"> IL</v>
      </c>
      <c r="H2388" t="str">
        <f>IF([1]alldata!$D$2388&gt;1000,"Good Review","not many reviews")</f>
        <v>not many reviews</v>
      </c>
      <c r="J2388" t="str">
        <f>CONCATENATE([1]alldata!$A$2388,[1]alldata!$B$2388)</f>
        <v>Data ScientistEquity Residential</v>
      </c>
    </row>
    <row r="2389" spans="1:10" ht="372" x14ac:dyDescent="0.2">
      <c r="A2389" t="s">
        <v>4299</v>
      </c>
      <c r="B2389" t="s">
        <v>4300</v>
      </c>
      <c r="C2389" s="2" t="s">
        <v>4301</v>
      </c>
      <c r="D2389">
        <v>350</v>
      </c>
      <c r="E2389" t="s">
        <v>60</v>
      </c>
      <c r="F2389" t="s">
        <v>16</v>
      </c>
      <c r="G2389" t="str">
        <f t="shared" si="37"/>
        <v xml:space="preserve"> GA</v>
      </c>
      <c r="H2389" t="str">
        <f>IF([1]alldata!$D$2389&gt;1000,"Good Review","not many reviews")</f>
        <v>not many reviews</v>
      </c>
      <c r="J2389" t="str">
        <f>CONCATENATE([1]alldata!$A$2389,[1]alldata!$B$2389)</f>
        <v>Health ScientistCenters for Disease Control and Prevention</v>
      </c>
    </row>
    <row r="2390" spans="1:10" ht="388" x14ac:dyDescent="0.2">
      <c r="A2390" t="s">
        <v>4302</v>
      </c>
      <c r="B2390" t="s">
        <v>4300</v>
      </c>
      <c r="C2390" s="2" t="s">
        <v>4303</v>
      </c>
      <c r="D2390">
        <v>350</v>
      </c>
      <c r="E2390" t="s">
        <v>60</v>
      </c>
      <c r="F2390" t="s">
        <v>16</v>
      </c>
      <c r="G2390" t="str">
        <f t="shared" si="37"/>
        <v xml:space="preserve"> GA</v>
      </c>
      <c r="H2390" t="str">
        <f>IF([1]alldata!$D$2390&gt;1000,"Good Review","not many reviews")</f>
        <v>not many reviews</v>
      </c>
      <c r="J2390" t="str">
        <f>CONCATENATE([1]alldata!$A$2390,[1]alldata!$B$2390)</f>
        <v>Supervisory Health ScientistCenters for Disease Control and Prevention</v>
      </c>
    </row>
    <row r="2391" spans="1:10" ht="409.6" x14ac:dyDescent="0.2">
      <c r="A2391" t="s">
        <v>4304</v>
      </c>
      <c r="B2391" t="s">
        <v>4300</v>
      </c>
      <c r="C2391" s="2" t="s">
        <v>4305</v>
      </c>
      <c r="D2391">
        <v>350</v>
      </c>
      <c r="E2391" t="s">
        <v>60</v>
      </c>
      <c r="F2391" t="s">
        <v>16</v>
      </c>
      <c r="G2391" t="str">
        <f t="shared" si="37"/>
        <v xml:space="preserve"> GA</v>
      </c>
      <c r="H2391" t="str">
        <f>IF([1]alldata!$D$2391&gt;1000,"Good Review","not many reviews")</f>
        <v>not many reviews</v>
      </c>
      <c r="J2391" t="str">
        <f>CONCATENATE([1]alldata!$A$2391,[1]alldata!$B$2391)</f>
        <v>Information Technology SpecialistCenters for Disease Control and Prevention</v>
      </c>
    </row>
    <row r="2392" spans="1:10" ht="388" x14ac:dyDescent="0.2">
      <c r="A2392" t="s">
        <v>4306</v>
      </c>
      <c r="B2392" t="s">
        <v>4300</v>
      </c>
      <c r="C2392" s="2" t="s">
        <v>4307</v>
      </c>
      <c r="D2392">
        <v>350</v>
      </c>
      <c r="E2392" t="s">
        <v>60</v>
      </c>
      <c r="F2392" t="s">
        <v>16</v>
      </c>
      <c r="G2392" t="str">
        <f t="shared" si="37"/>
        <v xml:space="preserve"> GA</v>
      </c>
      <c r="H2392" t="str">
        <f>IF([1]alldata!$D$2392&gt;1000,"Good Review","not many reviews")</f>
        <v>not many reviews</v>
      </c>
      <c r="J2392" t="str">
        <f>CONCATENATE([1]alldata!$A$2392,[1]alldata!$B$2392)</f>
        <v>Supervisory EpidemiologistCenters for Disease Control and Prevention</v>
      </c>
    </row>
    <row r="2393" spans="1:10" ht="388" x14ac:dyDescent="0.2">
      <c r="A2393" t="s">
        <v>4299</v>
      </c>
      <c r="B2393" t="s">
        <v>4300</v>
      </c>
      <c r="C2393" s="2" t="s">
        <v>4308</v>
      </c>
      <c r="D2393">
        <v>350</v>
      </c>
      <c r="E2393" t="s">
        <v>880</v>
      </c>
      <c r="F2393" t="s">
        <v>15</v>
      </c>
      <c r="G2393" t="str">
        <f t="shared" si="37"/>
        <v xml:space="preserve"> DC</v>
      </c>
      <c r="H2393" t="str">
        <f>IF([1]alldata!$D$2393&gt;1000,"Good Review","not many reviews")</f>
        <v>not many reviews</v>
      </c>
      <c r="J2393" t="str">
        <f>CONCATENATE([1]alldata!$A$2393,[1]alldata!$B$2393)</f>
        <v>Health ScientistCenters for Disease Control and Prevention</v>
      </c>
    </row>
    <row r="2394" spans="1:10" ht="409.6" x14ac:dyDescent="0.2">
      <c r="A2394" t="s">
        <v>4309</v>
      </c>
      <c r="B2394" t="s">
        <v>4300</v>
      </c>
      <c r="C2394" s="2" t="s">
        <v>4310</v>
      </c>
      <c r="D2394">
        <v>350</v>
      </c>
      <c r="E2394" t="s">
        <v>880</v>
      </c>
      <c r="F2394" t="s">
        <v>15</v>
      </c>
      <c r="G2394" t="str">
        <f t="shared" si="37"/>
        <v xml:space="preserve"> DC</v>
      </c>
      <c r="H2394" t="str">
        <f>IF([1]alldata!$D$2394&gt;1000,"Good Review","not many reviews")</f>
        <v>not many reviews</v>
      </c>
      <c r="J2394" t="str">
        <f>CONCATENATE([1]alldata!$A$2394,[1]alldata!$B$2394)</f>
        <v>EpidemiologistCenters for Disease Control and Prevention</v>
      </c>
    </row>
    <row r="2395" spans="1:10" ht="409.6" x14ac:dyDescent="0.2">
      <c r="A2395" t="s">
        <v>4311</v>
      </c>
      <c r="B2395" t="s">
        <v>4312</v>
      </c>
      <c r="C2395" s="2" t="s">
        <v>4313</v>
      </c>
      <c r="D2395">
        <v>347</v>
      </c>
      <c r="E2395" t="s">
        <v>60</v>
      </c>
      <c r="F2395" t="s">
        <v>16</v>
      </c>
      <c r="G2395" t="str">
        <f t="shared" si="37"/>
        <v xml:space="preserve"> GA</v>
      </c>
      <c r="H2395" t="str">
        <f>IF([1]alldata!$D$2395&gt;1000,"Good Review","not many reviews")</f>
        <v>not many reviews</v>
      </c>
      <c r="J2395" t="str">
        <f>CONCATENATE([1]alldata!$A$2395,[1]alldata!$B$2395)</f>
        <v>Lead Decision ScientistMoxie</v>
      </c>
    </row>
    <row r="2396" spans="1:10" ht="388" x14ac:dyDescent="0.2">
      <c r="A2396" t="s">
        <v>4314</v>
      </c>
      <c r="B2396" t="s">
        <v>4315</v>
      </c>
      <c r="C2396" s="2" t="s">
        <v>4316</v>
      </c>
      <c r="D2396">
        <v>344</v>
      </c>
      <c r="E2396" t="s">
        <v>111</v>
      </c>
      <c r="F2396" t="s">
        <v>4317</v>
      </c>
      <c r="G2396" t="str">
        <f t="shared" si="37"/>
        <v xml:space="preserve"> MA</v>
      </c>
      <c r="H2396" t="str">
        <f>IF([1]alldata!$D$2396&gt;1000,"Good Review","not many reviews")</f>
        <v>not many reviews</v>
      </c>
      <c r="J2396" t="str">
        <f>CONCATENATE([1]alldata!$A$2396,[1]alldata!$B$2396)</f>
        <v>Senior Data Scientist, Product Performance AnalyticsWayfair</v>
      </c>
    </row>
    <row r="2397" spans="1:10" ht="388" x14ac:dyDescent="0.2">
      <c r="A2397" t="s">
        <v>4318</v>
      </c>
      <c r="B2397" t="s">
        <v>4315</v>
      </c>
      <c r="C2397" s="2" t="s">
        <v>4316</v>
      </c>
      <c r="D2397">
        <v>344</v>
      </c>
      <c r="E2397" t="s">
        <v>111</v>
      </c>
      <c r="F2397" t="s">
        <v>4317</v>
      </c>
      <c r="G2397" t="str">
        <f t="shared" si="37"/>
        <v xml:space="preserve"> MA</v>
      </c>
      <c r="H2397" t="str">
        <f>IF([1]alldata!$D$2397&gt;1000,"Good Review","not many reviews")</f>
        <v>not many reviews</v>
      </c>
      <c r="J2397" t="str">
        <f>CONCATENATE([1]alldata!$A$2397,[1]alldata!$B$2397)</f>
        <v>Operations Analyst, Product Performance AnalyticsWayfair</v>
      </c>
    </row>
    <row r="2398" spans="1:10" ht="388" x14ac:dyDescent="0.2">
      <c r="A2398" t="s">
        <v>620</v>
      </c>
      <c r="B2398" t="s">
        <v>4315</v>
      </c>
      <c r="C2398" s="2" t="s">
        <v>4319</v>
      </c>
      <c r="D2398">
        <v>344</v>
      </c>
      <c r="E2398" t="s">
        <v>111</v>
      </c>
      <c r="F2398" t="s">
        <v>4317</v>
      </c>
      <c r="G2398" t="str">
        <f t="shared" si="37"/>
        <v xml:space="preserve"> MA</v>
      </c>
      <c r="H2398" t="str">
        <f>IF([1]alldata!$D$2398&gt;1000,"Good Review","not many reviews")</f>
        <v>not many reviews</v>
      </c>
      <c r="J2398" t="str">
        <f>CONCATENATE([1]alldata!$A$2398,[1]alldata!$B$2398)</f>
        <v>Operations Research ScientistWayfair</v>
      </c>
    </row>
    <row r="2399" spans="1:10" ht="356" x14ac:dyDescent="0.2">
      <c r="A2399" t="s">
        <v>4320</v>
      </c>
      <c r="B2399" t="s">
        <v>4315</v>
      </c>
      <c r="C2399" s="2" t="s">
        <v>4321</v>
      </c>
      <c r="D2399">
        <v>344</v>
      </c>
      <c r="E2399" t="s">
        <v>111</v>
      </c>
      <c r="F2399" t="s">
        <v>4317</v>
      </c>
      <c r="G2399" t="str">
        <f t="shared" si="37"/>
        <v xml:space="preserve"> MA</v>
      </c>
      <c r="H2399" t="str">
        <f>IF([1]alldata!$D$2399&gt;1000,"Good Review","not many reviews")</f>
        <v>not many reviews</v>
      </c>
      <c r="J2399" t="str">
        <f>CONCATENATE([1]alldata!$A$2399,[1]alldata!$B$2399)</f>
        <v>Senior Recruiter - Machine Learning &amp; Artificial IntelligenceWayfair</v>
      </c>
    </row>
    <row r="2400" spans="1:10" ht="409.6" x14ac:dyDescent="0.2">
      <c r="A2400" t="s">
        <v>4322</v>
      </c>
      <c r="B2400" t="s">
        <v>4315</v>
      </c>
      <c r="C2400" s="2" t="s">
        <v>4323</v>
      </c>
      <c r="D2400">
        <v>344</v>
      </c>
      <c r="E2400" t="s">
        <v>111</v>
      </c>
      <c r="F2400" t="s">
        <v>4317</v>
      </c>
      <c r="G2400" t="str">
        <f t="shared" si="37"/>
        <v xml:space="preserve"> MA</v>
      </c>
      <c r="H2400" t="str">
        <f>IF([1]alldata!$D$2400&gt;1000,"Good Review","not many reviews")</f>
        <v>not many reviews</v>
      </c>
      <c r="J2400" t="str">
        <f>CONCATENATE([1]alldata!$A$2400,[1]alldata!$B$2400)</f>
        <v>Analyst, Forecasting &amp; Capacity ModelingWayfair</v>
      </c>
    </row>
    <row r="2401" spans="1:10" ht="356" x14ac:dyDescent="0.2">
      <c r="A2401" t="s">
        <v>4324</v>
      </c>
      <c r="B2401" t="s">
        <v>4315</v>
      </c>
      <c r="C2401" s="2" t="s">
        <v>4325</v>
      </c>
      <c r="D2401">
        <v>344</v>
      </c>
      <c r="E2401" t="s">
        <v>111</v>
      </c>
      <c r="F2401" t="s">
        <v>4317</v>
      </c>
      <c r="G2401" t="str">
        <f t="shared" si="37"/>
        <v xml:space="preserve"> MA</v>
      </c>
      <c r="H2401" t="str">
        <f>IF([1]alldata!$D$2401&gt;1000,"Good Review","not many reviews")</f>
        <v>not many reviews</v>
      </c>
      <c r="J2401" t="str">
        <f>CONCATENATE([1]alldata!$A$2401,[1]alldata!$B$2401)</f>
        <v>Engineer- Pricing &amp; Profitability AlgorithmsWayfair</v>
      </c>
    </row>
    <row r="2402" spans="1:10" ht="388" x14ac:dyDescent="0.2">
      <c r="A2402" t="s">
        <v>4326</v>
      </c>
      <c r="B2402" t="s">
        <v>4315</v>
      </c>
      <c r="C2402" s="2" t="s">
        <v>4327</v>
      </c>
      <c r="D2402">
        <v>344</v>
      </c>
      <c r="E2402" t="s">
        <v>111</v>
      </c>
      <c r="F2402" t="s">
        <v>4317</v>
      </c>
      <c r="G2402" t="str">
        <f t="shared" si="37"/>
        <v xml:space="preserve"> MA</v>
      </c>
      <c r="H2402" t="str">
        <f>IF([1]alldata!$D$2402&gt;1000,"Good Review","not many reviews")</f>
        <v>not many reviews</v>
      </c>
      <c r="J2402" t="str">
        <f>CONCATENATE([1]alldata!$A$2402,[1]alldata!$B$2402)</f>
        <v>Competitive Intelligence Analyst/Senior AnalystWayfair</v>
      </c>
    </row>
    <row r="2403" spans="1:10" ht="388" x14ac:dyDescent="0.2">
      <c r="A2403" t="s">
        <v>4328</v>
      </c>
      <c r="B2403" t="s">
        <v>4315</v>
      </c>
      <c r="C2403" s="2" t="s">
        <v>4329</v>
      </c>
      <c r="D2403">
        <v>344</v>
      </c>
      <c r="E2403" t="s">
        <v>111</v>
      </c>
      <c r="F2403" t="s">
        <v>4317</v>
      </c>
      <c r="G2403" t="str">
        <f t="shared" si="37"/>
        <v xml:space="preserve"> MA</v>
      </c>
      <c r="H2403" t="str">
        <f>IF([1]alldata!$D$2403&gt;1000,"Good Review","not many reviews")</f>
        <v>not many reviews</v>
      </c>
      <c r="J2403" t="str">
        <f>CONCATENATE([1]alldata!$A$2403,[1]alldata!$B$2403)</f>
        <v>Senior Product Manager, Sort &amp; RecommendationsWayfair</v>
      </c>
    </row>
    <row r="2404" spans="1:10" ht="409.6" x14ac:dyDescent="0.2">
      <c r="A2404" t="s">
        <v>4330</v>
      </c>
      <c r="B2404" t="s">
        <v>4315</v>
      </c>
      <c r="C2404" s="2" t="s">
        <v>4331</v>
      </c>
      <c r="D2404">
        <v>344</v>
      </c>
      <c r="E2404" t="s">
        <v>111</v>
      </c>
      <c r="F2404" t="s">
        <v>4317</v>
      </c>
      <c r="G2404" t="str">
        <f t="shared" si="37"/>
        <v xml:space="preserve"> MA</v>
      </c>
      <c r="H2404" t="str">
        <f>IF([1]alldata!$D$2404&gt;1000,"Good Review","not many reviews")</f>
        <v>not many reviews</v>
      </c>
      <c r="J2404" t="str">
        <f>CONCATENATE([1]alldata!$A$2404,[1]alldata!$B$2404)</f>
        <v>Senior Product Manager - FiltersWayfair</v>
      </c>
    </row>
    <row r="2405" spans="1:10" ht="372" x14ac:dyDescent="0.2">
      <c r="A2405" t="s">
        <v>3870</v>
      </c>
      <c r="B2405" t="s">
        <v>4315</v>
      </c>
      <c r="C2405" s="2" t="s">
        <v>4332</v>
      </c>
      <c r="D2405">
        <v>344</v>
      </c>
      <c r="E2405" t="s">
        <v>111</v>
      </c>
      <c r="F2405" t="s">
        <v>4317</v>
      </c>
      <c r="G2405" t="str">
        <f t="shared" si="37"/>
        <v xml:space="preserve"> MA</v>
      </c>
      <c r="H2405" t="str">
        <f>IF([1]alldata!$D$2405&gt;1000,"Good Review","not many reviews")</f>
        <v>not many reviews</v>
      </c>
      <c r="J2405" t="str">
        <f>CONCATENATE([1]alldata!$A$2405,[1]alldata!$B$2405)</f>
        <v>Senior Operations Research AnalystWayfair</v>
      </c>
    </row>
    <row r="2406" spans="1:10" ht="409.6" x14ac:dyDescent="0.2">
      <c r="A2406" t="s">
        <v>4333</v>
      </c>
      <c r="B2406" t="s">
        <v>4315</v>
      </c>
      <c r="C2406" s="2" t="s">
        <v>4334</v>
      </c>
      <c r="D2406">
        <v>344</v>
      </c>
      <c r="E2406" t="s">
        <v>111</v>
      </c>
      <c r="F2406" t="s">
        <v>4317</v>
      </c>
      <c r="G2406" t="str">
        <f t="shared" si="37"/>
        <v xml:space="preserve"> MA</v>
      </c>
      <c r="H2406" t="str">
        <f>IF([1]alldata!$D$2406&gt;1000,"Good Review","not many reviews")</f>
        <v>not many reviews</v>
      </c>
      <c r="J2406" t="str">
        <f>CONCATENATE([1]alldata!$A$2406,[1]alldata!$B$2406)</f>
        <v>Associate Director, Product Management - SearchWayfair</v>
      </c>
    </row>
    <row r="2407" spans="1:10" ht="372" x14ac:dyDescent="0.2">
      <c r="A2407" t="s">
        <v>4335</v>
      </c>
      <c r="B2407" t="s">
        <v>4315</v>
      </c>
      <c r="C2407" s="2" t="s">
        <v>4336</v>
      </c>
      <c r="D2407">
        <v>344</v>
      </c>
      <c r="E2407" t="s">
        <v>111</v>
      </c>
      <c r="F2407" t="s">
        <v>4317</v>
      </c>
      <c r="G2407" t="str">
        <f t="shared" si="37"/>
        <v xml:space="preserve"> MA</v>
      </c>
      <c r="H2407" t="str">
        <f>IF([1]alldata!$D$2407&gt;1000,"Good Review","not many reviews")</f>
        <v>not many reviews</v>
      </c>
      <c r="J2407" t="str">
        <f>CONCATENATE([1]alldata!$A$2407,[1]alldata!$B$2407)</f>
        <v>Associate Principal Operations Research ScientistWayfair</v>
      </c>
    </row>
    <row r="2408" spans="1:10" ht="372" x14ac:dyDescent="0.2">
      <c r="A2408" t="s">
        <v>1702</v>
      </c>
      <c r="B2408" t="s">
        <v>4315</v>
      </c>
      <c r="C2408" s="2" t="s">
        <v>4336</v>
      </c>
      <c r="D2408">
        <v>344</v>
      </c>
      <c r="E2408" t="s">
        <v>111</v>
      </c>
      <c r="F2408" t="s">
        <v>4317</v>
      </c>
      <c r="G2408" t="str">
        <f t="shared" si="37"/>
        <v xml:space="preserve"> MA</v>
      </c>
      <c r="H2408" t="str">
        <f>IF([1]alldata!$D$2408&gt;1000,"Good Review","not many reviews")</f>
        <v>not many reviews</v>
      </c>
      <c r="J2408" t="str">
        <f>CONCATENATE([1]alldata!$A$2408,[1]alldata!$B$2408)</f>
        <v>Lead Operations Research ScientistWayfair</v>
      </c>
    </row>
    <row r="2409" spans="1:10" ht="356" x14ac:dyDescent="0.2">
      <c r="A2409" t="s">
        <v>4337</v>
      </c>
      <c r="B2409" t="s">
        <v>4315</v>
      </c>
      <c r="C2409" s="2" t="s">
        <v>4338</v>
      </c>
      <c r="D2409">
        <v>344</v>
      </c>
      <c r="E2409" t="s">
        <v>111</v>
      </c>
      <c r="F2409" t="s">
        <v>4317</v>
      </c>
      <c r="G2409" t="str">
        <f t="shared" si="37"/>
        <v xml:space="preserve"> MA</v>
      </c>
      <c r="H2409" t="str">
        <f>IF([1]alldata!$D$2409&gt;1000,"Good Review","not many reviews")</f>
        <v>not many reviews</v>
      </c>
      <c r="J2409" t="str">
        <f>CONCATENATE([1]alldata!$A$2409,[1]alldata!$B$2409)</f>
        <v>Associate Director, Storefront Engineering - InspireWayfair</v>
      </c>
    </row>
    <row r="2410" spans="1:10" ht="388" x14ac:dyDescent="0.2">
      <c r="A2410" t="s">
        <v>4339</v>
      </c>
      <c r="B2410" t="s">
        <v>4315</v>
      </c>
      <c r="C2410" s="2" t="s">
        <v>4340</v>
      </c>
      <c r="D2410">
        <v>344</v>
      </c>
      <c r="E2410" t="s">
        <v>111</v>
      </c>
      <c r="F2410" t="s">
        <v>4317</v>
      </c>
      <c r="G2410" t="str">
        <f t="shared" si="37"/>
        <v xml:space="preserve"> MA</v>
      </c>
      <c r="H2410" t="str">
        <f>IF([1]alldata!$D$2410&gt;1000,"Good Review","not many reviews")</f>
        <v>not many reviews</v>
      </c>
      <c r="J2410" t="str">
        <f>CONCATENATE([1]alldata!$A$2410,[1]alldata!$B$2410)</f>
        <v>Technical Product ManagerWayfair</v>
      </c>
    </row>
    <row r="2411" spans="1:10" ht="388" x14ac:dyDescent="0.2">
      <c r="A2411" t="s">
        <v>4341</v>
      </c>
      <c r="B2411" t="s">
        <v>4315</v>
      </c>
      <c r="C2411" s="2" t="s">
        <v>4342</v>
      </c>
      <c r="D2411">
        <v>344</v>
      </c>
      <c r="E2411" t="s">
        <v>111</v>
      </c>
      <c r="F2411" t="s">
        <v>4317</v>
      </c>
      <c r="G2411" t="str">
        <f t="shared" si="37"/>
        <v xml:space="preserve"> MA</v>
      </c>
      <c r="H2411" t="str">
        <f>IF([1]alldata!$D$2411&gt;1000,"Good Review","not many reviews")</f>
        <v>not many reviews</v>
      </c>
      <c r="J2411" t="str">
        <f>CONCATENATE([1]alldata!$A$2411,[1]alldata!$B$2411)</f>
        <v>Director, Product Availability - CastleGateWayfair</v>
      </c>
    </row>
    <row r="2412" spans="1:10" ht="409.6" x14ac:dyDescent="0.2">
      <c r="A2412" t="s">
        <v>4343</v>
      </c>
      <c r="B2412" t="s">
        <v>4315</v>
      </c>
      <c r="C2412" s="2" t="s">
        <v>4344</v>
      </c>
      <c r="D2412">
        <v>344</v>
      </c>
      <c r="E2412" t="s">
        <v>111</v>
      </c>
      <c r="F2412" t="s">
        <v>4317</v>
      </c>
      <c r="G2412" t="str">
        <f t="shared" si="37"/>
        <v xml:space="preserve"> MA</v>
      </c>
      <c r="H2412" t="str">
        <f>IF([1]alldata!$D$2412&gt;1000,"Good Review","not many reviews")</f>
        <v>not many reviews</v>
      </c>
      <c r="J2412" t="str">
        <f>CONCATENATE([1]alldata!$A$2412,[1]alldata!$B$2412)</f>
        <v>Manager, Supply Chain Analytics - Forecasting &amp; Capacity ModelingWayfair</v>
      </c>
    </row>
    <row r="2413" spans="1:10" ht="388" x14ac:dyDescent="0.2">
      <c r="A2413" t="s">
        <v>4345</v>
      </c>
      <c r="B2413" t="s">
        <v>4315</v>
      </c>
      <c r="C2413" s="2" t="s">
        <v>4346</v>
      </c>
      <c r="D2413">
        <v>344</v>
      </c>
      <c r="E2413" t="s">
        <v>111</v>
      </c>
      <c r="F2413" t="s">
        <v>4317</v>
      </c>
      <c r="G2413" t="str">
        <f t="shared" si="37"/>
        <v xml:space="preserve"> MA</v>
      </c>
      <c r="H2413" t="str">
        <f>IF([1]alldata!$D$2413&gt;1000,"Good Review","not many reviews")</f>
        <v>not many reviews</v>
      </c>
      <c r="J2413" t="str">
        <f>CONCATENATE([1]alldata!$A$2413,[1]alldata!$B$2413)</f>
        <v>Manager of Machine Learning - Prod OpsWayfair</v>
      </c>
    </row>
    <row r="2414" spans="1:10" ht="372" x14ac:dyDescent="0.2">
      <c r="A2414" t="s">
        <v>4347</v>
      </c>
      <c r="B2414" t="s">
        <v>4315</v>
      </c>
      <c r="C2414" s="2" t="s">
        <v>4348</v>
      </c>
      <c r="D2414">
        <v>344</v>
      </c>
      <c r="E2414" t="s">
        <v>111</v>
      </c>
      <c r="F2414" t="s">
        <v>4317</v>
      </c>
      <c r="G2414" t="str">
        <f t="shared" si="37"/>
        <v xml:space="preserve"> MA</v>
      </c>
      <c r="H2414" t="str">
        <f>IF([1]alldata!$D$2414&gt;1000,"Good Review","not many reviews")</f>
        <v>not many reviews</v>
      </c>
      <c r="J2414" t="str">
        <f>CONCATENATE([1]alldata!$A$2414,[1]alldata!$B$2414)</f>
        <v>Data Scientist PhDWayfair</v>
      </c>
    </row>
    <row r="2415" spans="1:10" ht="388" x14ac:dyDescent="0.2">
      <c r="A2415" t="s">
        <v>3</v>
      </c>
      <c r="B2415" t="s">
        <v>4315</v>
      </c>
      <c r="C2415" s="2" t="s">
        <v>4316</v>
      </c>
      <c r="D2415">
        <v>344</v>
      </c>
      <c r="E2415" t="s">
        <v>111</v>
      </c>
      <c r="F2415" t="s">
        <v>4317</v>
      </c>
      <c r="G2415" t="str">
        <f t="shared" si="37"/>
        <v xml:space="preserve"> MA</v>
      </c>
      <c r="H2415" t="str">
        <f>IF([1]alldata!$D$2415&gt;1000,"Good Review","not many reviews")</f>
        <v>not many reviews</v>
      </c>
      <c r="J2415" t="str">
        <f>CONCATENATE([1]alldata!$A$2415,[1]alldata!$B$2415)</f>
        <v>Senior Data ScientistWayfair</v>
      </c>
    </row>
    <row r="2416" spans="1:10" ht="372" x14ac:dyDescent="0.2">
      <c r="A2416" t="s">
        <v>4349</v>
      </c>
      <c r="B2416" t="s">
        <v>4315</v>
      </c>
      <c r="C2416" s="2" t="s">
        <v>4350</v>
      </c>
      <c r="D2416">
        <v>344</v>
      </c>
      <c r="E2416" t="s">
        <v>111</v>
      </c>
      <c r="F2416" t="s">
        <v>4317</v>
      </c>
      <c r="G2416" t="str">
        <f t="shared" si="37"/>
        <v xml:space="preserve"> MA</v>
      </c>
      <c r="H2416" t="str">
        <f>IF([1]alldata!$D$2416&gt;1000,"Good Review","not many reviews")</f>
        <v>not many reviews</v>
      </c>
      <c r="J2416" t="str">
        <f>CONCATENATE([1]alldata!$A$2416,[1]alldata!$B$2416)</f>
        <v>PhD Data Science Immersion Program - January 2019Wayfair</v>
      </c>
    </row>
    <row r="2417" spans="1:10" ht="372" x14ac:dyDescent="0.2">
      <c r="A2417" t="s">
        <v>4351</v>
      </c>
      <c r="B2417" t="s">
        <v>4315</v>
      </c>
      <c r="C2417" s="2" t="s">
        <v>4352</v>
      </c>
      <c r="D2417">
        <v>344</v>
      </c>
      <c r="E2417" t="s">
        <v>111</v>
      </c>
      <c r="F2417" t="s">
        <v>4317</v>
      </c>
      <c r="G2417" t="str">
        <f t="shared" si="37"/>
        <v xml:space="preserve"> MA</v>
      </c>
      <c r="H2417" t="str">
        <f>IF([1]alldata!$D$2417&gt;1000,"Good Review","not many reviews")</f>
        <v>not many reviews</v>
      </c>
      <c r="J2417" t="str">
        <f>CONCATENATE([1]alldata!$A$2417,[1]alldata!$B$2417)</f>
        <v>Data Scientist, AlgorithmsWayfair</v>
      </c>
    </row>
    <row r="2418" spans="1:10" ht="356" x14ac:dyDescent="0.2">
      <c r="A2418" t="s">
        <v>2</v>
      </c>
      <c r="B2418" t="s">
        <v>4353</v>
      </c>
      <c r="C2418" s="2" t="s">
        <v>4354</v>
      </c>
      <c r="D2418">
        <v>339</v>
      </c>
      <c r="E2418" t="s">
        <v>285</v>
      </c>
      <c r="F2418" t="s">
        <v>4355</v>
      </c>
      <c r="G2418" t="str">
        <f t="shared" si="37"/>
        <v xml:space="preserve"> WA</v>
      </c>
      <c r="H2418" t="str">
        <f>IF([1]alldata!$D$2418&gt;1000,"Good Review","not many reviews")</f>
        <v>not many reviews</v>
      </c>
      <c r="J2418" t="str">
        <f>CONCATENATE([1]alldata!$A$2418,[1]alldata!$B$2418)</f>
        <v>Data Scientistzulily</v>
      </c>
    </row>
    <row r="2419" spans="1:10" ht="372" x14ac:dyDescent="0.2">
      <c r="A2419" t="s">
        <v>4356</v>
      </c>
      <c r="B2419" t="s">
        <v>4353</v>
      </c>
      <c r="C2419" s="2" t="s">
        <v>4357</v>
      </c>
      <c r="D2419">
        <v>339</v>
      </c>
      <c r="E2419" t="s">
        <v>285</v>
      </c>
      <c r="F2419" t="s">
        <v>4355</v>
      </c>
      <c r="G2419" t="str">
        <f t="shared" si="37"/>
        <v xml:space="preserve"> WA</v>
      </c>
      <c r="H2419" t="str">
        <f>IF([1]alldata!$D$2419&gt;1000,"Good Review","not many reviews")</f>
        <v>not many reviews</v>
      </c>
      <c r="J2419" t="str">
        <f>CONCATENATE([1]alldata!$A$2419,[1]alldata!$B$2419)</f>
        <v>Senior Data Scientist - Industryzulily</v>
      </c>
    </row>
    <row r="2420" spans="1:10" ht="372" x14ac:dyDescent="0.2">
      <c r="A2420" t="s">
        <v>4358</v>
      </c>
      <c r="B2420" t="s">
        <v>4359</v>
      </c>
      <c r="C2420" s="2" t="s">
        <v>4360</v>
      </c>
      <c r="D2420">
        <v>339</v>
      </c>
      <c r="E2420" t="s">
        <v>105</v>
      </c>
      <c r="F2420" t="s">
        <v>20</v>
      </c>
      <c r="G2420" t="str">
        <f t="shared" si="37"/>
        <v xml:space="preserve"> NY</v>
      </c>
      <c r="H2420" t="str">
        <f>IF([1]alldata!$D$2420&gt;1000,"Good Review","not many reviews")</f>
        <v>not many reviews</v>
      </c>
      <c r="J2420" t="str">
        <f>CONCATENATE([1]alldata!$A$2420,[1]alldata!$B$2420)</f>
        <v>Retail Financial AnalystKate Spade &amp; Company</v>
      </c>
    </row>
    <row r="2421" spans="1:10" ht="372" x14ac:dyDescent="0.2">
      <c r="A2421" t="s">
        <v>330</v>
      </c>
      <c r="B2421" t="s">
        <v>4353</v>
      </c>
      <c r="C2421" s="2" t="s">
        <v>4357</v>
      </c>
      <c r="D2421">
        <v>339</v>
      </c>
      <c r="E2421" t="s">
        <v>285</v>
      </c>
      <c r="F2421" t="s">
        <v>4355</v>
      </c>
      <c r="G2421" t="str">
        <f t="shared" si="37"/>
        <v xml:space="preserve"> WA</v>
      </c>
      <c r="H2421" t="str">
        <f>IF([1]alldata!$D$2421&gt;1000,"Good Review","not many reviews")</f>
        <v>not many reviews</v>
      </c>
      <c r="J2421" t="str">
        <f>CONCATENATE([1]alldata!$A$2421,[1]alldata!$B$2421)</f>
        <v>Senior Software Engineer - Machine Learningzulily</v>
      </c>
    </row>
    <row r="2422" spans="1:10" ht="356" x14ac:dyDescent="0.2">
      <c r="A2422" t="s">
        <v>1592</v>
      </c>
      <c r="B2422" t="s">
        <v>4353</v>
      </c>
      <c r="C2422" s="2" t="s">
        <v>4354</v>
      </c>
      <c r="D2422">
        <v>339</v>
      </c>
      <c r="E2422" t="s">
        <v>285</v>
      </c>
      <c r="F2422" t="s">
        <v>4355</v>
      </c>
      <c r="G2422" t="str">
        <f t="shared" si="37"/>
        <v xml:space="preserve"> WA</v>
      </c>
      <c r="H2422" t="str">
        <f>IF([1]alldata!$D$2422&gt;1000,"Good Review","not many reviews")</f>
        <v>not many reviews</v>
      </c>
      <c r="J2422" t="str">
        <f>CONCATENATE([1]alldata!$A$2422,[1]alldata!$B$2422)</f>
        <v>Lead Machine Learning Engineerzulily</v>
      </c>
    </row>
    <row r="2423" spans="1:10" ht="372" x14ac:dyDescent="0.2">
      <c r="A2423" t="s">
        <v>4361</v>
      </c>
      <c r="B2423" t="s">
        <v>4353</v>
      </c>
      <c r="C2423" s="2" t="s">
        <v>4357</v>
      </c>
      <c r="D2423">
        <v>339</v>
      </c>
      <c r="E2423" t="s">
        <v>285</v>
      </c>
      <c r="F2423" t="s">
        <v>4355</v>
      </c>
      <c r="G2423" t="str">
        <f t="shared" si="37"/>
        <v xml:space="preserve"> WA</v>
      </c>
      <c r="H2423" t="str">
        <f>IF([1]alldata!$D$2423&gt;1000,"Good Review","not many reviews")</f>
        <v>not many reviews</v>
      </c>
      <c r="J2423" t="str">
        <f>CONCATENATE([1]alldata!$A$2423,[1]alldata!$B$2423)</f>
        <v>Senior Product Manager - Data &amp; ML Platformzulily</v>
      </c>
    </row>
    <row r="2424" spans="1:10" ht="372" x14ac:dyDescent="0.2">
      <c r="A2424" t="s">
        <v>4362</v>
      </c>
      <c r="B2424" t="s">
        <v>4353</v>
      </c>
      <c r="C2424" s="2" t="s">
        <v>4357</v>
      </c>
      <c r="D2424">
        <v>339</v>
      </c>
      <c r="E2424" t="s">
        <v>285</v>
      </c>
      <c r="F2424" t="s">
        <v>4355</v>
      </c>
      <c r="G2424" t="str">
        <f t="shared" si="37"/>
        <v xml:space="preserve"> WA</v>
      </c>
      <c r="H2424" t="str">
        <f>IF([1]alldata!$D$2424&gt;1000,"Good Review","not many reviews")</f>
        <v>not many reviews</v>
      </c>
      <c r="J2424" t="str">
        <f>CONCATENATE([1]alldata!$A$2424,[1]alldata!$B$2424)</f>
        <v>Software Engineer - Machine Learning Serviceszulily</v>
      </c>
    </row>
    <row r="2425" spans="1:10" ht="356" x14ac:dyDescent="0.2">
      <c r="A2425" t="s">
        <v>4363</v>
      </c>
      <c r="B2425" t="s">
        <v>4353</v>
      </c>
      <c r="C2425" s="2" t="s">
        <v>4364</v>
      </c>
      <c r="D2425">
        <v>339</v>
      </c>
      <c r="E2425" t="s">
        <v>285</v>
      </c>
      <c r="F2425" t="s">
        <v>4355</v>
      </c>
      <c r="G2425" t="str">
        <f t="shared" si="37"/>
        <v xml:space="preserve"> WA</v>
      </c>
      <c r="H2425" t="str">
        <f>IF([1]alldata!$D$2425&gt;1000,"Good Review","not many reviews")</f>
        <v>not many reviews</v>
      </c>
      <c r="J2425" t="str">
        <f>CONCATENATE([1]alldata!$A$2425,[1]alldata!$B$2425)</f>
        <v>Machine Learning Engineer 2zulily</v>
      </c>
    </row>
    <row r="2426" spans="1:10" ht="388" x14ac:dyDescent="0.2">
      <c r="A2426" t="s">
        <v>7</v>
      </c>
      <c r="B2426" t="s">
        <v>4365</v>
      </c>
      <c r="C2426" s="2" t="s">
        <v>4366</v>
      </c>
      <c r="D2426">
        <v>338</v>
      </c>
      <c r="E2426" t="s">
        <v>880</v>
      </c>
      <c r="F2426" t="s">
        <v>15</v>
      </c>
      <c r="G2426" t="str">
        <f t="shared" si="37"/>
        <v xml:space="preserve"> DC</v>
      </c>
      <c r="H2426" t="str">
        <f>IF([1]alldata!$D$2426&gt;1000,"Good Review","not many reviews")</f>
        <v>not many reviews</v>
      </c>
      <c r="J2426" t="str">
        <f>CONCATENATE([1]alldata!$A$2426,[1]alldata!$B$2426)</f>
        <v>Research ScientistMedStar Health Research Institute</v>
      </c>
    </row>
    <row r="2427" spans="1:10" ht="388" x14ac:dyDescent="0.2">
      <c r="A2427" t="s">
        <v>3132</v>
      </c>
      <c r="B2427" t="s">
        <v>4367</v>
      </c>
      <c r="C2427" s="2" t="s">
        <v>4368</v>
      </c>
      <c r="D2427">
        <v>338</v>
      </c>
      <c r="E2427" t="s">
        <v>880</v>
      </c>
      <c r="F2427" t="s">
        <v>4369</v>
      </c>
      <c r="G2427" t="str">
        <f t="shared" si="37"/>
        <v xml:space="preserve"> DC</v>
      </c>
      <c r="H2427" t="str">
        <f>IF([1]alldata!$D$2427&gt;1000,"Good Review","not many reviews")</f>
        <v>not many reviews</v>
      </c>
      <c r="J2427" t="str">
        <f>CONCATENATE([1]alldata!$A$2427,[1]alldata!$B$2427)</f>
        <v>BiostatisticianMedStar Health</v>
      </c>
    </row>
    <row r="2428" spans="1:10" ht="372" x14ac:dyDescent="0.2">
      <c r="A2428" t="s">
        <v>5</v>
      </c>
      <c r="B2428" t="s">
        <v>4370</v>
      </c>
      <c r="C2428" s="2" t="s">
        <v>4371</v>
      </c>
      <c r="D2428">
        <v>337</v>
      </c>
      <c r="E2428" t="s">
        <v>111</v>
      </c>
      <c r="F2428" t="s">
        <v>18</v>
      </c>
      <c r="G2428" t="str">
        <f t="shared" si="37"/>
        <v xml:space="preserve"> MA</v>
      </c>
      <c r="H2428" t="str">
        <f>IF([1]alldata!$D$2428&gt;1000,"Good Review","not many reviews")</f>
        <v>not many reviews</v>
      </c>
      <c r="J2428" t="str">
        <f>CONCATENATE([1]alldata!$A$2428,[1]alldata!$B$2428)</f>
        <v>Data EngineerPartners HealthCare(PHS)</v>
      </c>
    </row>
    <row r="2429" spans="1:10" ht="388" x14ac:dyDescent="0.2">
      <c r="A2429" t="s">
        <v>4372</v>
      </c>
      <c r="B2429" t="s">
        <v>4373</v>
      </c>
      <c r="C2429" s="2" t="s">
        <v>4374</v>
      </c>
      <c r="D2429">
        <v>337</v>
      </c>
      <c r="E2429" t="s">
        <v>111</v>
      </c>
      <c r="F2429" t="s">
        <v>18</v>
      </c>
      <c r="G2429" t="str">
        <f t="shared" si="37"/>
        <v xml:space="preserve"> MA</v>
      </c>
      <c r="H2429" t="str">
        <f>IF([1]alldata!$D$2429&gt;1000,"Good Review","not many reviews")</f>
        <v>not many reviews</v>
      </c>
      <c r="J2429" t="str">
        <f>CONCATENATE([1]alldata!$A$2429,[1]alldata!$B$2429)</f>
        <v>Environmental Analyst I - Regulatory and Translational ScientistCommonwealth of Massachusetts</v>
      </c>
    </row>
    <row r="2430" spans="1:10" ht="372" x14ac:dyDescent="0.2">
      <c r="A2430" t="s">
        <v>149</v>
      </c>
      <c r="B2430" t="s">
        <v>4370</v>
      </c>
      <c r="C2430" s="2" t="s">
        <v>4371</v>
      </c>
      <c r="D2430">
        <v>337</v>
      </c>
      <c r="E2430" t="s">
        <v>111</v>
      </c>
      <c r="F2430" t="s">
        <v>18</v>
      </c>
      <c r="G2430" t="str">
        <f t="shared" si="37"/>
        <v xml:space="preserve"> MA</v>
      </c>
      <c r="H2430" t="str">
        <f>IF([1]alldata!$D$2430&gt;1000,"Good Review","not many reviews")</f>
        <v>not many reviews</v>
      </c>
      <c r="J2430" t="str">
        <f>CONCATENATE([1]alldata!$A$2430,[1]alldata!$B$2430)</f>
        <v>Machine Learning ScientistPartners HealthCare(PHS)</v>
      </c>
    </row>
    <row r="2431" spans="1:10" ht="372" x14ac:dyDescent="0.2">
      <c r="A2431" t="s">
        <v>4375</v>
      </c>
      <c r="B2431" t="s">
        <v>4373</v>
      </c>
      <c r="C2431" s="2" t="s">
        <v>4376</v>
      </c>
      <c r="D2431">
        <v>337</v>
      </c>
      <c r="E2431" t="s">
        <v>111</v>
      </c>
      <c r="F2431" t="s">
        <v>18</v>
      </c>
      <c r="G2431" t="str">
        <f t="shared" si="37"/>
        <v xml:space="preserve"> MA</v>
      </c>
      <c r="H2431" t="str">
        <f>IF([1]alldata!$D$2431&gt;1000,"Good Review","not many reviews")</f>
        <v>not many reviews</v>
      </c>
      <c r="J2431" t="str">
        <f>CONCATENATE([1]alldata!$A$2431,[1]alldata!$B$2431)</f>
        <v>Research Analyst IIICommonwealth of Massachusetts</v>
      </c>
    </row>
    <row r="2432" spans="1:10" ht="409.6" x14ac:dyDescent="0.2">
      <c r="A2432" t="s">
        <v>1417</v>
      </c>
      <c r="B2432" t="s">
        <v>4370</v>
      </c>
      <c r="C2432" s="2" t="s">
        <v>4377</v>
      </c>
      <c r="D2432">
        <v>337</v>
      </c>
      <c r="E2432" t="s">
        <v>111</v>
      </c>
      <c r="F2432" t="s">
        <v>18</v>
      </c>
      <c r="G2432" t="str">
        <f t="shared" si="37"/>
        <v xml:space="preserve"> MA</v>
      </c>
      <c r="H2432" t="str">
        <f>IF([1]alldata!$D$2432&gt;1000,"Good Review","not many reviews")</f>
        <v>not many reviews</v>
      </c>
      <c r="J2432" t="str">
        <f>CONCATENATE([1]alldata!$A$2432,[1]alldata!$B$2432)</f>
        <v>Senior HR ManagerPartners HealthCare(PHS)</v>
      </c>
    </row>
    <row r="2433" spans="1:10" ht="404" x14ac:dyDescent="0.2">
      <c r="A2433" t="s">
        <v>4378</v>
      </c>
      <c r="B2433" t="s">
        <v>4370</v>
      </c>
      <c r="C2433" s="2" t="s">
        <v>4379</v>
      </c>
      <c r="D2433">
        <v>337</v>
      </c>
      <c r="E2433" t="s">
        <v>111</v>
      </c>
      <c r="F2433" t="s">
        <v>18</v>
      </c>
      <c r="G2433" t="str">
        <f t="shared" si="37"/>
        <v xml:space="preserve"> MA</v>
      </c>
      <c r="H2433" t="str">
        <f>IF([1]alldata!$D$2433&gt;1000,"Good Review","not many reviews")</f>
        <v>not many reviews</v>
      </c>
      <c r="J2433" t="str">
        <f>CONCATENATE([1]alldata!$A$2433,[1]alldata!$B$2433)</f>
        <v>Software Product ManagerPartners HealthCare(PHS)</v>
      </c>
    </row>
    <row r="2434" spans="1:10" ht="372" x14ac:dyDescent="0.2">
      <c r="A2434" t="s">
        <v>10</v>
      </c>
      <c r="B2434" t="s">
        <v>4373</v>
      </c>
      <c r="C2434" s="2" t="s">
        <v>4380</v>
      </c>
      <c r="D2434">
        <v>337</v>
      </c>
      <c r="E2434" t="s">
        <v>111</v>
      </c>
      <c r="F2434" t="s">
        <v>18</v>
      </c>
      <c r="G2434" t="str">
        <f t="shared" ref="G2434:G2497" si="38">LEFT(F2434,3)</f>
        <v xml:space="preserve"> MA</v>
      </c>
      <c r="H2434" t="str">
        <f>IF([1]alldata!$D$2434&gt;1000,"Good Review","not many reviews")</f>
        <v>not many reviews</v>
      </c>
      <c r="J2434" t="str">
        <f>CONCATENATE([1]alldata!$A$2434,[1]alldata!$B$2434)</f>
        <v>Principal Data ScientistCommonwealth of Massachusetts</v>
      </c>
    </row>
    <row r="2435" spans="1:10" ht="372" x14ac:dyDescent="0.2">
      <c r="A2435" t="s">
        <v>4381</v>
      </c>
      <c r="B2435" t="s">
        <v>4370</v>
      </c>
      <c r="C2435" s="2" t="s">
        <v>4371</v>
      </c>
      <c r="D2435">
        <v>337</v>
      </c>
      <c r="E2435" t="s">
        <v>199</v>
      </c>
      <c r="F2435" t="s">
        <v>18</v>
      </c>
      <c r="G2435" t="str">
        <f t="shared" si="38"/>
        <v xml:space="preserve"> MA</v>
      </c>
      <c r="H2435" t="str">
        <f>IF([1]alldata!$D$2435&gt;1000,"Good Review","not many reviews")</f>
        <v>not many reviews</v>
      </c>
      <c r="J2435" t="str">
        <f>CONCATENATE([1]alldata!$A$2435,[1]alldata!$B$2435)</f>
        <v>Market Sector Leader InnovationsPartners HealthCare(PHS)</v>
      </c>
    </row>
    <row r="2436" spans="1:10" ht="356" x14ac:dyDescent="0.2">
      <c r="A2436" t="s">
        <v>4382</v>
      </c>
      <c r="B2436" t="s">
        <v>4383</v>
      </c>
      <c r="C2436" s="2" t="s">
        <v>4384</v>
      </c>
      <c r="D2436">
        <v>337</v>
      </c>
      <c r="E2436" t="s">
        <v>105</v>
      </c>
      <c r="F2436" t="s">
        <v>20</v>
      </c>
      <c r="G2436" t="str">
        <f t="shared" si="38"/>
        <v xml:space="preserve"> NY</v>
      </c>
      <c r="H2436" t="str">
        <f>IF([1]alldata!$D$2436&gt;1000,"Good Review","not many reviews")</f>
        <v>not many reviews</v>
      </c>
      <c r="J2436" t="str">
        <f>CONCATENATE([1]alldata!$A$2436,[1]alldata!$B$2436)</f>
        <v>Policy and Research Analyst Interns - Strategic Policy Unit (3 vacancies)United Nations Development Programme (UNDP)</v>
      </c>
    </row>
    <row r="2437" spans="1:10" ht="388" x14ac:dyDescent="0.2">
      <c r="A2437" t="s">
        <v>4385</v>
      </c>
      <c r="B2437" t="s">
        <v>4386</v>
      </c>
      <c r="C2437" s="2" t="s">
        <v>4387</v>
      </c>
      <c r="D2437">
        <v>336</v>
      </c>
      <c r="E2437" t="s">
        <v>111</v>
      </c>
      <c r="F2437" t="s">
        <v>900</v>
      </c>
      <c r="G2437" t="str">
        <f t="shared" si="38"/>
        <v xml:space="preserve"> MA</v>
      </c>
      <c r="H2437" t="str">
        <f>IF([1]alldata!$D$2437&gt;1000,"Good Review","not many reviews")</f>
        <v>not many reviews</v>
      </c>
      <c r="J2437" t="str">
        <f>CONCATENATE([1]alldata!$A$2437,[1]alldata!$B$2437)</f>
        <v>Associate Analyst, Research AnalyticsLPL Financial</v>
      </c>
    </row>
    <row r="2438" spans="1:10" ht="388" x14ac:dyDescent="0.2">
      <c r="A2438" t="s">
        <v>4388</v>
      </c>
      <c r="B2438" t="s">
        <v>4389</v>
      </c>
      <c r="C2438" s="2" t="s">
        <v>4390</v>
      </c>
      <c r="D2438">
        <v>335</v>
      </c>
      <c r="E2438" t="s">
        <v>105</v>
      </c>
      <c r="F2438" t="s">
        <v>4391</v>
      </c>
      <c r="G2438" t="str">
        <f t="shared" si="38"/>
        <v xml:space="preserve"> NY</v>
      </c>
      <c r="H2438" t="str">
        <f>IF([1]alldata!$D$2438&gt;1000,"Good Review","not many reviews")</f>
        <v>not many reviews</v>
      </c>
      <c r="J2438" t="str">
        <f>CONCATENATE([1]alldata!$A$2438,[1]alldata!$B$2438)</f>
        <v>Data Scientist - Site Reliability EngineeringBlackRock</v>
      </c>
    </row>
    <row r="2439" spans="1:10" ht="404" x14ac:dyDescent="0.2">
      <c r="A2439" t="s">
        <v>4392</v>
      </c>
      <c r="B2439" t="s">
        <v>4393</v>
      </c>
      <c r="C2439" s="2" t="s">
        <v>4394</v>
      </c>
      <c r="D2439">
        <v>333</v>
      </c>
      <c r="E2439" t="s">
        <v>792</v>
      </c>
      <c r="F2439" t="s">
        <v>17</v>
      </c>
      <c r="G2439" t="str">
        <f t="shared" si="38"/>
        <v xml:space="preserve"> IL</v>
      </c>
      <c r="H2439" t="str">
        <f>IF([1]alldata!$D$2439&gt;1000,"Good Review","not many reviews")</f>
        <v>not many reviews</v>
      </c>
      <c r="J2439" t="str">
        <f>CONCATENATE([1]alldata!$A$2439,[1]alldata!$B$2439)</f>
        <v>Data Analyst - Advertising ResearchIpsos North America</v>
      </c>
    </row>
    <row r="2440" spans="1:10" ht="372" x14ac:dyDescent="0.2">
      <c r="A2440" t="s">
        <v>4395</v>
      </c>
      <c r="B2440" t="s">
        <v>4393</v>
      </c>
      <c r="C2440" s="2" t="s">
        <v>4396</v>
      </c>
      <c r="D2440">
        <v>333</v>
      </c>
      <c r="E2440" t="s">
        <v>792</v>
      </c>
      <c r="F2440" t="s">
        <v>17</v>
      </c>
      <c r="G2440" t="str">
        <f t="shared" si="38"/>
        <v xml:space="preserve"> IL</v>
      </c>
      <c r="H2440" t="str">
        <f>IF([1]alldata!$D$2440&gt;1000,"Good Review","not many reviews")</f>
        <v>not many reviews</v>
      </c>
      <c r="J2440" t="str">
        <f>CONCATENATE([1]alldata!$A$2440,[1]alldata!$B$2440)</f>
        <v>Research Analyst ‚Äì Social and Opinion ResearchIpsos North America</v>
      </c>
    </row>
    <row r="2441" spans="1:10" ht="404" x14ac:dyDescent="0.2">
      <c r="A2441" t="s">
        <v>4397</v>
      </c>
      <c r="B2441" t="s">
        <v>4393</v>
      </c>
      <c r="C2441" s="2" t="s">
        <v>4398</v>
      </c>
      <c r="D2441">
        <v>333</v>
      </c>
      <c r="E2441" t="s">
        <v>880</v>
      </c>
      <c r="F2441" t="s">
        <v>15</v>
      </c>
      <c r="G2441" t="str">
        <f t="shared" si="38"/>
        <v xml:space="preserve"> DC</v>
      </c>
      <c r="H2441" t="str">
        <f>IF([1]alldata!$D$2441&gt;1000,"Good Review","not many reviews")</f>
        <v>not many reviews</v>
      </c>
      <c r="J2441" t="str">
        <f>CONCATENATE([1]alldata!$A$2441,[1]alldata!$B$2441)</f>
        <v>Intern, Behavioral Science - Social and Opinion ResearchIpsos North America</v>
      </c>
    </row>
    <row r="2442" spans="1:10" ht="404" x14ac:dyDescent="0.2">
      <c r="A2442" t="s">
        <v>4399</v>
      </c>
      <c r="B2442" t="s">
        <v>4393</v>
      </c>
      <c r="C2442" s="2" t="s">
        <v>4400</v>
      </c>
      <c r="D2442">
        <v>333</v>
      </c>
      <c r="E2442" t="s">
        <v>880</v>
      </c>
      <c r="F2442" t="s">
        <v>15</v>
      </c>
      <c r="G2442" t="str">
        <f t="shared" si="38"/>
        <v xml:space="preserve"> DC</v>
      </c>
      <c r="H2442" t="str">
        <f>IF([1]alldata!$D$2442&gt;1000,"Good Review","not many reviews")</f>
        <v>not many reviews</v>
      </c>
      <c r="J2442" t="str">
        <f>CONCATENATE([1]alldata!$A$2442,[1]alldata!$B$2442)</f>
        <v>Research Analyst - Corporate Reputation ResearchIpsos North America</v>
      </c>
    </row>
    <row r="2443" spans="1:10" ht="404" x14ac:dyDescent="0.2">
      <c r="A2443" t="s">
        <v>4401</v>
      </c>
      <c r="B2443" t="s">
        <v>4393</v>
      </c>
      <c r="C2443" s="2" t="s">
        <v>4402</v>
      </c>
      <c r="D2443">
        <v>333</v>
      </c>
      <c r="E2443" t="s">
        <v>880</v>
      </c>
      <c r="F2443" t="s">
        <v>15</v>
      </c>
      <c r="G2443" t="str">
        <f t="shared" si="38"/>
        <v xml:space="preserve"> DC</v>
      </c>
      <c r="H2443" t="str">
        <f>IF([1]alldata!$D$2443&gt;1000,"Good Review","not many reviews")</f>
        <v>not many reviews</v>
      </c>
      <c r="J2443" t="str">
        <f>CONCATENATE([1]alldata!$A$2443,[1]alldata!$B$2443)</f>
        <v>Market Research Analyst - Analyst Development ProgramIpsos North America</v>
      </c>
    </row>
    <row r="2444" spans="1:10" ht="388" x14ac:dyDescent="0.2">
      <c r="A2444" t="s">
        <v>4403</v>
      </c>
      <c r="B2444" t="s">
        <v>4393</v>
      </c>
      <c r="C2444" s="2" t="s">
        <v>4404</v>
      </c>
      <c r="D2444">
        <v>333</v>
      </c>
      <c r="E2444" t="s">
        <v>880</v>
      </c>
      <c r="F2444" t="s">
        <v>15</v>
      </c>
      <c r="G2444" t="str">
        <f t="shared" si="38"/>
        <v xml:space="preserve"> DC</v>
      </c>
      <c r="H2444" t="str">
        <f>IF([1]alldata!$D$2444&gt;1000,"Good Review","not many reviews")</f>
        <v>not many reviews</v>
      </c>
      <c r="J2444" t="str">
        <f>CONCATENATE([1]alldata!$A$2444,[1]alldata!$B$2444)</f>
        <v>Sampling Statistician - Social and Opinion ResearchIpsos North America</v>
      </c>
    </row>
    <row r="2445" spans="1:10" ht="388" x14ac:dyDescent="0.2">
      <c r="A2445" t="s">
        <v>2</v>
      </c>
      <c r="B2445" t="s">
        <v>4393</v>
      </c>
      <c r="C2445" s="2" t="s">
        <v>4405</v>
      </c>
      <c r="D2445">
        <v>333</v>
      </c>
      <c r="E2445" t="s">
        <v>105</v>
      </c>
      <c r="F2445" t="s">
        <v>20</v>
      </c>
      <c r="G2445" t="str">
        <f t="shared" si="38"/>
        <v xml:space="preserve"> NY</v>
      </c>
      <c r="H2445" t="str">
        <f>IF([1]alldata!$D$2445&gt;1000,"Good Review","not many reviews")</f>
        <v>not many reviews</v>
      </c>
      <c r="J2445" t="str">
        <f>CONCATENATE([1]alldata!$A$2445,[1]alldata!$B$2445)</f>
        <v>Data ScientistIpsos North America</v>
      </c>
    </row>
    <row r="2446" spans="1:10" ht="409.6" x14ac:dyDescent="0.2">
      <c r="A2446" t="s">
        <v>4406</v>
      </c>
      <c r="B2446" t="s">
        <v>4393</v>
      </c>
      <c r="C2446" s="2" t="s">
        <v>4407</v>
      </c>
      <c r="D2446">
        <v>333</v>
      </c>
      <c r="E2446" t="s">
        <v>105</v>
      </c>
      <c r="F2446" t="s">
        <v>20</v>
      </c>
      <c r="G2446" t="str">
        <f t="shared" si="38"/>
        <v xml:space="preserve"> NY</v>
      </c>
      <c r="H2446" t="str">
        <f>IF([1]alldata!$D$2446&gt;1000,"Good Review","not many reviews")</f>
        <v>not many reviews</v>
      </c>
      <c r="J2446" t="str">
        <f>CONCATENATE([1]alldata!$A$2446,[1]alldata!$B$2446)</f>
        <v>NLP ScientistIpsos North America</v>
      </c>
    </row>
    <row r="2447" spans="1:10" ht="404" x14ac:dyDescent="0.2">
      <c r="A2447" t="s">
        <v>4408</v>
      </c>
      <c r="B2447" t="s">
        <v>4393</v>
      </c>
      <c r="C2447" s="2" t="s">
        <v>4409</v>
      </c>
      <c r="D2447">
        <v>333</v>
      </c>
      <c r="E2447" t="s">
        <v>105</v>
      </c>
      <c r="F2447" t="s">
        <v>20</v>
      </c>
      <c r="G2447" t="str">
        <f t="shared" si="38"/>
        <v xml:space="preserve"> NY</v>
      </c>
      <c r="H2447" t="str">
        <f>IF([1]alldata!$D$2447&gt;1000,"Good Review","not many reviews")</f>
        <v>not many reviews</v>
      </c>
      <c r="J2447" t="str">
        <f>CONCATENATE([1]alldata!$A$2447,[1]alldata!$B$2447)</f>
        <v>Behavioral ScientistIpsos North America</v>
      </c>
    </row>
    <row r="2448" spans="1:10" ht="388" x14ac:dyDescent="0.2">
      <c r="A2448" t="s">
        <v>5</v>
      </c>
      <c r="B2448" t="s">
        <v>4410</v>
      </c>
      <c r="C2448" s="2" t="s">
        <v>4411</v>
      </c>
      <c r="D2448">
        <v>332</v>
      </c>
      <c r="E2448" t="s">
        <v>105</v>
      </c>
      <c r="F2448" t="s">
        <v>20</v>
      </c>
      <c r="G2448" t="str">
        <f t="shared" si="38"/>
        <v xml:space="preserve"> NY</v>
      </c>
      <c r="H2448" t="str">
        <f>IF([1]alldata!$D$2448&gt;1000,"Good Review","not many reviews")</f>
        <v>not many reviews</v>
      </c>
      <c r="J2448" t="str">
        <f>CONCATENATE([1]alldata!$A$2448,[1]alldata!$B$2448)</f>
        <v>Data EngineerWeight Watchers International</v>
      </c>
    </row>
    <row r="2449" spans="1:10" ht="388" x14ac:dyDescent="0.2">
      <c r="A2449" t="s">
        <v>3</v>
      </c>
      <c r="B2449" t="s">
        <v>4410</v>
      </c>
      <c r="C2449" s="2" t="s">
        <v>4412</v>
      </c>
      <c r="D2449">
        <v>332</v>
      </c>
      <c r="E2449" t="s">
        <v>105</v>
      </c>
      <c r="F2449" t="s">
        <v>20</v>
      </c>
      <c r="G2449" t="str">
        <f t="shared" si="38"/>
        <v xml:space="preserve"> NY</v>
      </c>
      <c r="H2449" t="str">
        <f>IF([1]alldata!$D$2449&gt;1000,"Good Review","not many reviews")</f>
        <v>not many reviews</v>
      </c>
      <c r="J2449" t="str">
        <f>CONCATENATE([1]alldata!$A$2449,[1]alldata!$B$2449)</f>
        <v>Senior Data ScientistWeight Watchers International</v>
      </c>
    </row>
    <row r="2450" spans="1:10" ht="409.6" x14ac:dyDescent="0.2">
      <c r="A2450" t="s">
        <v>4413</v>
      </c>
      <c r="B2450" t="s">
        <v>4414</v>
      </c>
      <c r="C2450" s="2" t="s">
        <v>4415</v>
      </c>
      <c r="D2450">
        <v>326</v>
      </c>
      <c r="E2450" t="s">
        <v>115</v>
      </c>
      <c r="F2450" t="s">
        <v>13</v>
      </c>
      <c r="G2450" t="str">
        <f t="shared" si="38"/>
        <v xml:space="preserve"> CA</v>
      </c>
      <c r="H2450" t="str">
        <f>IF([1]alldata!$D$2450&gt;1000,"Good Review","not many reviews")</f>
        <v>not many reviews</v>
      </c>
      <c r="J2450" t="str">
        <f>CONCATENATE([1]alldata!$A$2450,[1]alldata!$B$2450)</f>
        <v>Laser Technician IIDRS Technologies</v>
      </c>
    </row>
    <row r="2451" spans="1:10" ht="356" x14ac:dyDescent="0.2">
      <c r="A2451" t="s">
        <v>4416</v>
      </c>
      <c r="B2451" t="s">
        <v>4417</v>
      </c>
      <c r="C2451" s="2" t="s">
        <v>4418</v>
      </c>
      <c r="D2451">
        <v>325</v>
      </c>
      <c r="E2451" t="s">
        <v>60</v>
      </c>
      <c r="F2451" t="s">
        <v>4419</v>
      </c>
      <c r="G2451" t="str">
        <f t="shared" si="38"/>
        <v xml:space="preserve"> GA</v>
      </c>
      <c r="H2451" t="str">
        <f>IF([1]alldata!$D$2451&gt;1000,"Good Review","not many reviews")</f>
        <v>not many reviews</v>
      </c>
      <c r="J2451" t="str">
        <f>CONCATENATE([1]alldata!$A$2451,[1]alldata!$B$2451)</f>
        <v>Manager, Statistical Modeling &amp; AnalyticsPiedmont Healthcare</v>
      </c>
    </row>
    <row r="2452" spans="1:10" ht="372" x14ac:dyDescent="0.2">
      <c r="A2452" t="s">
        <v>2275</v>
      </c>
      <c r="B2452" t="s">
        <v>4420</v>
      </c>
      <c r="C2452" s="2" t="s">
        <v>4421</v>
      </c>
      <c r="D2452">
        <v>320</v>
      </c>
      <c r="E2452" t="s">
        <v>792</v>
      </c>
      <c r="F2452" t="s">
        <v>17</v>
      </c>
      <c r="G2452" t="str">
        <f t="shared" si="38"/>
        <v xml:space="preserve"> IL</v>
      </c>
      <c r="H2452" t="str">
        <f>IF([1]alldata!$D$2452&gt;1000,"Good Review","not many reviews")</f>
        <v>not many reviews</v>
      </c>
      <c r="J2452" t="str">
        <f>CONCATENATE([1]alldata!$A$2452,[1]alldata!$B$2452)</f>
        <v>Research Data AnalystNorthwestern University</v>
      </c>
    </row>
    <row r="2453" spans="1:10" ht="372" x14ac:dyDescent="0.2">
      <c r="A2453" t="s">
        <v>4422</v>
      </c>
      <c r="B2453" t="s">
        <v>4420</v>
      </c>
      <c r="C2453" s="2" t="s">
        <v>4423</v>
      </c>
      <c r="D2453">
        <v>320</v>
      </c>
      <c r="E2453" t="s">
        <v>792</v>
      </c>
      <c r="F2453" t="s">
        <v>17</v>
      </c>
      <c r="G2453" t="str">
        <f t="shared" si="38"/>
        <v xml:space="preserve"> IL</v>
      </c>
      <c r="H2453" t="str">
        <f>IF([1]alldata!$D$2453&gt;1000,"Good Review","not many reviews")</f>
        <v>not many reviews</v>
      </c>
      <c r="J2453" t="str">
        <f>CONCATENATE([1]alldata!$A$2453,[1]alldata!$B$2453)</f>
        <v>Research Data Analyst AssociateNorthwestern University</v>
      </c>
    </row>
    <row r="2454" spans="1:10" ht="388" x14ac:dyDescent="0.2">
      <c r="A2454" t="s">
        <v>4424</v>
      </c>
      <c r="B2454" t="s">
        <v>4420</v>
      </c>
      <c r="C2454" s="2" t="s">
        <v>4425</v>
      </c>
      <c r="D2454">
        <v>320</v>
      </c>
      <c r="E2454" t="s">
        <v>792</v>
      </c>
      <c r="F2454" t="s">
        <v>17</v>
      </c>
      <c r="G2454" t="str">
        <f t="shared" si="38"/>
        <v xml:space="preserve"> IL</v>
      </c>
      <c r="H2454" t="str">
        <f>IF([1]alldata!$D$2454&gt;1000,"Good Review","not many reviews")</f>
        <v>not many reviews</v>
      </c>
      <c r="J2454" t="str">
        <f>CONCATENATE([1]alldata!$A$2454,[1]alldata!$B$2454)</f>
        <v>Research Data Analyst Lead (Biostatistician)Northwestern University</v>
      </c>
    </row>
    <row r="2455" spans="1:10" ht="404" x14ac:dyDescent="0.2">
      <c r="A2455" t="s">
        <v>4426</v>
      </c>
      <c r="B2455" t="s">
        <v>4420</v>
      </c>
      <c r="C2455" s="2" t="s">
        <v>4427</v>
      </c>
      <c r="D2455">
        <v>320</v>
      </c>
      <c r="E2455" t="s">
        <v>792</v>
      </c>
      <c r="F2455" t="s">
        <v>17</v>
      </c>
      <c r="G2455" t="str">
        <f t="shared" si="38"/>
        <v xml:space="preserve"> IL</v>
      </c>
      <c r="H2455" t="str">
        <f>IF([1]alldata!$D$2455&gt;1000,"Good Review","not many reviews")</f>
        <v>not many reviews</v>
      </c>
      <c r="J2455" t="str">
        <f>CONCATENATE([1]alldata!$A$2455,[1]alldata!$B$2455)</f>
        <v>Clinical Research NurseNorthwestern University</v>
      </c>
    </row>
    <row r="2456" spans="1:10" ht="388" x14ac:dyDescent="0.2">
      <c r="A2456" t="s">
        <v>4428</v>
      </c>
      <c r="B2456" t="s">
        <v>4420</v>
      </c>
      <c r="C2456" s="2" t="s">
        <v>4429</v>
      </c>
      <c r="D2456">
        <v>320</v>
      </c>
      <c r="E2456" t="s">
        <v>792</v>
      </c>
      <c r="F2456" t="s">
        <v>17</v>
      </c>
      <c r="G2456" t="str">
        <f t="shared" si="38"/>
        <v xml:space="preserve"> IL</v>
      </c>
      <c r="H2456" t="str">
        <f>IF([1]alldata!$D$2456&gt;1000,"Good Review","not many reviews")</f>
        <v>not many reviews</v>
      </c>
      <c r="J2456" t="str">
        <f>CONCATENATE([1]alldata!$A$2456,[1]alldata!$B$2456)</f>
        <v>Developer, SeniorNorthwestern University</v>
      </c>
    </row>
    <row r="2457" spans="1:10" ht="388" x14ac:dyDescent="0.2">
      <c r="A2457" t="s">
        <v>4430</v>
      </c>
      <c r="B2457" t="s">
        <v>4420</v>
      </c>
      <c r="C2457" s="2" t="s">
        <v>4431</v>
      </c>
      <c r="D2457">
        <v>320</v>
      </c>
      <c r="E2457" t="s">
        <v>792</v>
      </c>
      <c r="F2457" t="s">
        <v>17</v>
      </c>
      <c r="G2457" t="str">
        <f t="shared" si="38"/>
        <v xml:space="preserve"> IL</v>
      </c>
      <c r="H2457" t="str">
        <f>IF([1]alldata!$D$2457&gt;1000,"Good Review","not many reviews")</f>
        <v>not many reviews</v>
      </c>
      <c r="J2457" t="str">
        <f>CONCATENATE([1]alldata!$A$2457,[1]alldata!$B$2457)</f>
        <v>Research Technologist 2Northwestern University</v>
      </c>
    </row>
    <row r="2458" spans="1:10" ht="372" x14ac:dyDescent="0.2">
      <c r="A2458" t="s">
        <v>4432</v>
      </c>
      <c r="B2458" t="s">
        <v>4420</v>
      </c>
      <c r="C2458" s="2" t="s">
        <v>4433</v>
      </c>
      <c r="D2458">
        <v>320</v>
      </c>
      <c r="E2458" t="s">
        <v>792</v>
      </c>
      <c r="F2458" t="s">
        <v>17</v>
      </c>
      <c r="G2458" t="str">
        <f t="shared" si="38"/>
        <v xml:space="preserve"> IL</v>
      </c>
      <c r="H2458" t="str">
        <f>IF([1]alldata!$D$2458&gt;1000,"Good Review","not many reviews")</f>
        <v>not many reviews</v>
      </c>
      <c r="J2458" t="str">
        <f>CONCATENATE([1]alldata!$A$2458,[1]alldata!$B$2458)</f>
        <v>Developer, LeadNorthwestern University</v>
      </c>
    </row>
    <row r="2459" spans="1:10" ht="372" x14ac:dyDescent="0.2">
      <c r="A2459" t="s">
        <v>4434</v>
      </c>
      <c r="B2459" t="s">
        <v>4420</v>
      </c>
      <c r="C2459" s="2" t="s">
        <v>4435</v>
      </c>
      <c r="D2459">
        <v>320</v>
      </c>
      <c r="E2459" t="s">
        <v>792</v>
      </c>
      <c r="F2459" t="s">
        <v>17</v>
      </c>
      <c r="G2459" t="str">
        <f t="shared" si="38"/>
        <v xml:space="preserve"> IL</v>
      </c>
      <c r="H2459" t="str">
        <f>IF([1]alldata!$D$2459&gt;1000,"Good Review","not many reviews")</f>
        <v>not many reviews</v>
      </c>
      <c r="J2459" t="str">
        <f>CONCATENATE([1]alldata!$A$2459,[1]alldata!$B$2459)</f>
        <v>Statistical Analyst SrNorthwestern University</v>
      </c>
    </row>
    <row r="2460" spans="1:10" ht="356" x14ac:dyDescent="0.2">
      <c r="A2460" t="s">
        <v>4436</v>
      </c>
      <c r="B2460" t="s">
        <v>4420</v>
      </c>
      <c r="C2460" s="2" t="s">
        <v>4437</v>
      </c>
      <c r="D2460">
        <v>320</v>
      </c>
      <c r="E2460" t="s">
        <v>792</v>
      </c>
      <c r="F2460" t="s">
        <v>17</v>
      </c>
      <c r="G2460" t="str">
        <f t="shared" si="38"/>
        <v xml:space="preserve"> IL</v>
      </c>
      <c r="H2460" t="str">
        <f>IF([1]alldata!$D$2460&gt;1000,"Good Review","not many reviews")</f>
        <v>not many reviews</v>
      </c>
      <c r="J2460" t="str">
        <f>CONCATENATE([1]alldata!$A$2460,[1]alldata!$B$2460)</f>
        <v>Admissions ManagerNorthwestern University</v>
      </c>
    </row>
    <row r="2461" spans="1:10" ht="404" x14ac:dyDescent="0.2">
      <c r="A2461" t="s">
        <v>4438</v>
      </c>
      <c r="B2461" t="s">
        <v>4420</v>
      </c>
      <c r="C2461" s="2" t="s">
        <v>4439</v>
      </c>
      <c r="D2461">
        <v>320</v>
      </c>
      <c r="E2461" t="s">
        <v>792</v>
      </c>
      <c r="F2461" t="s">
        <v>17</v>
      </c>
      <c r="G2461" t="str">
        <f t="shared" si="38"/>
        <v xml:space="preserve"> IL</v>
      </c>
      <c r="H2461" t="str">
        <f>IF([1]alldata!$D$2461&gt;1000,"Good Review","not many reviews")</f>
        <v>not many reviews</v>
      </c>
      <c r="J2461" t="str">
        <f>CONCATENATE([1]alldata!$A$2461,[1]alldata!$B$2461)</f>
        <v>DeveloperNorthwestern University</v>
      </c>
    </row>
    <row r="2462" spans="1:10" ht="404" x14ac:dyDescent="0.2">
      <c r="A2462" t="s">
        <v>4440</v>
      </c>
      <c r="B2462" t="s">
        <v>4441</v>
      </c>
      <c r="C2462" s="2" t="s">
        <v>4442</v>
      </c>
      <c r="D2462">
        <v>318</v>
      </c>
      <c r="E2462" t="s">
        <v>51</v>
      </c>
      <c r="F2462" t="s">
        <v>21</v>
      </c>
      <c r="G2462" t="str">
        <f t="shared" si="38"/>
        <v xml:space="preserve"> TX</v>
      </c>
      <c r="H2462" t="str">
        <f>IF([1]alldata!$D$2462&gt;1000,"Good Review","not many reviews")</f>
        <v>not many reviews</v>
      </c>
      <c r="J2462" t="str">
        <f>CONCATENATE([1]alldata!$A$2462,[1]alldata!$B$2462)</f>
        <v>Scientist/EcologistAtkins</v>
      </c>
    </row>
    <row r="2463" spans="1:10" ht="404" x14ac:dyDescent="0.2">
      <c r="A2463" t="s">
        <v>4443</v>
      </c>
      <c r="B2463" t="s">
        <v>4441</v>
      </c>
      <c r="C2463" s="2" t="s">
        <v>4444</v>
      </c>
      <c r="D2463">
        <v>318</v>
      </c>
      <c r="E2463" t="s">
        <v>51</v>
      </c>
      <c r="F2463" t="s">
        <v>21</v>
      </c>
      <c r="G2463" t="str">
        <f t="shared" si="38"/>
        <v xml:space="preserve"> TX</v>
      </c>
      <c r="H2463" t="str">
        <f>IF([1]alldata!$D$2463&gt;1000,"Good Review","not many reviews")</f>
        <v>not many reviews</v>
      </c>
      <c r="J2463" t="str">
        <f>CONCATENATE([1]alldata!$A$2463,[1]alldata!$B$2463)</f>
        <v>Senior GIS FEMA Production Task LeadAtkins</v>
      </c>
    </row>
    <row r="2464" spans="1:10" ht="409.6" x14ac:dyDescent="0.2">
      <c r="A2464" t="s">
        <v>4445</v>
      </c>
      <c r="B2464" t="s">
        <v>4446</v>
      </c>
      <c r="C2464" s="2" t="s">
        <v>4447</v>
      </c>
      <c r="D2464">
        <v>315</v>
      </c>
      <c r="E2464" t="s">
        <v>111</v>
      </c>
      <c r="F2464" t="s">
        <v>4448</v>
      </c>
      <c r="G2464" t="str">
        <f t="shared" si="38"/>
        <v xml:space="preserve"> MA</v>
      </c>
      <c r="H2464" t="str">
        <f>IF([1]alldata!$D$2464&gt;1000,"Good Review","not many reviews")</f>
        <v>not many reviews</v>
      </c>
      <c r="J2464" t="str">
        <f>CONCATENATE([1]alldata!$A$2464,[1]alldata!$B$2464)</f>
        <v>Sales Operations, Deal Desk, Boston, MAAutodesk</v>
      </c>
    </row>
    <row r="2465" spans="1:10" ht="409.6" x14ac:dyDescent="0.2">
      <c r="A2465" t="s">
        <v>4449</v>
      </c>
      <c r="B2465" t="s">
        <v>4446</v>
      </c>
      <c r="C2465" s="2" t="s">
        <v>4450</v>
      </c>
      <c r="D2465">
        <v>315</v>
      </c>
      <c r="E2465" t="s">
        <v>111</v>
      </c>
      <c r="F2465" t="s">
        <v>4448</v>
      </c>
      <c r="G2465" t="str">
        <f t="shared" si="38"/>
        <v xml:space="preserve"> MA</v>
      </c>
      <c r="H2465" t="str">
        <f>IF([1]alldata!$D$2465&gt;1000,"Good Review","not many reviews")</f>
        <v>not many reviews</v>
      </c>
      <c r="J2465" t="str">
        <f>CONCATENATE([1]alldata!$A$2465,[1]alldata!$B$2465)</f>
        <v>Digital Marketing SpecialistAutodesk</v>
      </c>
    </row>
    <row r="2466" spans="1:10" ht="409.6" x14ac:dyDescent="0.2">
      <c r="A2466" t="s">
        <v>4451</v>
      </c>
      <c r="B2466" t="s">
        <v>4446</v>
      </c>
      <c r="C2466" s="2" t="s">
        <v>4452</v>
      </c>
      <c r="D2466">
        <v>315</v>
      </c>
      <c r="E2466" t="s">
        <v>111</v>
      </c>
      <c r="F2466" t="s">
        <v>4448</v>
      </c>
      <c r="G2466" t="str">
        <f t="shared" si="38"/>
        <v xml:space="preserve"> MA</v>
      </c>
      <c r="H2466" t="str">
        <f>IF([1]alldata!$D$2466&gt;1000,"Good Review","not many reviews")</f>
        <v>not many reviews</v>
      </c>
      <c r="J2466" t="str">
        <f>CONCATENATE([1]alldata!$A$2466,[1]alldata!$B$2466)</f>
        <v>Technical Program Manager, Education ProgramsAutodesk</v>
      </c>
    </row>
    <row r="2467" spans="1:10" ht="409.6" x14ac:dyDescent="0.2">
      <c r="A2467" t="s">
        <v>4453</v>
      </c>
      <c r="B2467" t="s">
        <v>4446</v>
      </c>
      <c r="C2467" s="2" t="s">
        <v>4454</v>
      </c>
      <c r="D2467">
        <v>315</v>
      </c>
      <c r="E2467" t="s">
        <v>111</v>
      </c>
      <c r="F2467" t="s">
        <v>4448</v>
      </c>
      <c r="G2467" t="str">
        <f t="shared" si="38"/>
        <v xml:space="preserve"> MA</v>
      </c>
      <c r="H2467" t="str">
        <f>IF([1]alldata!$D$2467&gt;1000,"Good Review","not many reviews")</f>
        <v>not many reviews</v>
      </c>
      <c r="J2467" t="str">
        <f>CONCATENATE([1]alldata!$A$2467,[1]alldata!$B$2467)</f>
        <v>Technical Marketing Manager, InfrastructureAutodesk</v>
      </c>
    </row>
    <row r="2468" spans="1:10" ht="409.6" x14ac:dyDescent="0.2">
      <c r="A2468" t="s">
        <v>4455</v>
      </c>
      <c r="B2468" t="s">
        <v>4446</v>
      </c>
      <c r="C2468" s="2" t="s">
        <v>4456</v>
      </c>
      <c r="D2468">
        <v>315</v>
      </c>
      <c r="E2468" t="s">
        <v>111</v>
      </c>
      <c r="F2468" t="s">
        <v>4448</v>
      </c>
      <c r="G2468" t="str">
        <f t="shared" si="38"/>
        <v xml:space="preserve"> MA</v>
      </c>
      <c r="H2468" t="str">
        <f>IF([1]alldata!$D$2468&gt;1000,"Good Review","not many reviews")</f>
        <v>not many reviews</v>
      </c>
      <c r="J2468" t="str">
        <f>CONCATENATE([1]alldata!$A$2468,[1]alldata!$B$2468)</f>
        <v>Software ArchitectAutodesk</v>
      </c>
    </row>
    <row r="2469" spans="1:10" ht="409.6" x14ac:dyDescent="0.2">
      <c r="A2469" t="s">
        <v>4457</v>
      </c>
      <c r="B2469" t="s">
        <v>4446</v>
      </c>
      <c r="C2469" s="2" t="s">
        <v>4458</v>
      </c>
      <c r="D2469">
        <v>315</v>
      </c>
      <c r="E2469" t="s">
        <v>111</v>
      </c>
      <c r="F2469" t="s">
        <v>4448</v>
      </c>
      <c r="G2469" t="str">
        <f t="shared" si="38"/>
        <v xml:space="preserve"> MA</v>
      </c>
      <c r="H2469" t="str">
        <f>IF([1]alldata!$D$2469&gt;1000,"Good Review","not many reviews")</f>
        <v>not many reviews</v>
      </c>
      <c r="J2469" t="str">
        <f>CONCATENATE([1]alldata!$A$2469,[1]alldata!$B$2469)</f>
        <v>AEC Cloud Implementation Specialist-NEAutodesk</v>
      </c>
    </row>
    <row r="2470" spans="1:10" ht="409.6" x14ac:dyDescent="0.2">
      <c r="A2470" t="s">
        <v>4459</v>
      </c>
      <c r="B2470" t="s">
        <v>4446</v>
      </c>
      <c r="C2470" s="2" t="s">
        <v>4460</v>
      </c>
      <c r="D2470">
        <v>315</v>
      </c>
      <c r="E2470" t="s">
        <v>111</v>
      </c>
      <c r="F2470" t="s">
        <v>4448</v>
      </c>
      <c r="G2470" t="str">
        <f t="shared" si="38"/>
        <v xml:space="preserve"> MA</v>
      </c>
      <c r="H2470" t="str">
        <f>IF([1]alldata!$D$2470&gt;1000,"Good Review","not many reviews")</f>
        <v>not many reviews</v>
      </c>
      <c r="J2470" t="str">
        <f>CONCATENATE([1]alldata!$A$2470,[1]alldata!$B$2470)</f>
        <v>Fusion 360 Activation, Onboarding SpecialistAutodesk</v>
      </c>
    </row>
    <row r="2471" spans="1:10" ht="409.6" x14ac:dyDescent="0.2">
      <c r="A2471" t="s">
        <v>4461</v>
      </c>
      <c r="B2471" t="s">
        <v>4446</v>
      </c>
      <c r="C2471" s="2" t="s">
        <v>4462</v>
      </c>
      <c r="D2471">
        <v>315</v>
      </c>
      <c r="E2471" t="s">
        <v>4463</v>
      </c>
      <c r="F2471" t="s">
        <v>13</v>
      </c>
      <c r="G2471" t="str">
        <f t="shared" si="38"/>
        <v xml:space="preserve"> CA</v>
      </c>
      <c r="H2471" t="str">
        <f>IF([1]alldata!$D$2471&gt;1000,"Good Review","not many reviews")</f>
        <v>not many reviews</v>
      </c>
      <c r="J2471" t="str">
        <f>CONCATENATE([1]alldata!$A$2471,[1]alldata!$B$2471)</f>
        <v>Vice President, OperationsAutodesk</v>
      </c>
    </row>
    <row r="2472" spans="1:10" ht="409.6" x14ac:dyDescent="0.2">
      <c r="A2472" t="s">
        <v>4464</v>
      </c>
      <c r="B2472" t="s">
        <v>4446</v>
      </c>
      <c r="C2472" s="2" t="s">
        <v>4465</v>
      </c>
      <c r="D2472">
        <v>315</v>
      </c>
      <c r="E2472" t="s">
        <v>695</v>
      </c>
      <c r="F2472" t="s">
        <v>13</v>
      </c>
      <c r="G2472" t="str">
        <f t="shared" si="38"/>
        <v xml:space="preserve"> CA</v>
      </c>
      <c r="H2472" t="str">
        <f>IF([1]alldata!$D$2472&gt;1000,"Good Review","not many reviews")</f>
        <v>not many reviews</v>
      </c>
      <c r="J2472" t="str">
        <f>CONCATENATE([1]alldata!$A$2472,[1]alldata!$B$2472)</f>
        <v>Information Security Incident CoordinatorAutodesk</v>
      </c>
    </row>
    <row r="2473" spans="1:10" ht="409.6" x14ac:dyDescent="0.2">
      <c r="A2473" t="s">
        <v>4466</v>
      </c>
      <c r="B2473" t="s">
        <v>4446</v>
      </c>
      <c r="C2473" s="2" t="s">
        <v>4467</v>
      </c>
      <c r="D2473">
        <v>315</v>
      </c>
      <c r="E2473" t="s">
        <v>4463</v>
      </c>
      <c r="F2473" t="s">
        <v>13</v>
      </c>
      <c r="G2473" t="str">
        <f t="shared" si="38"/>
        <v xml:space="preserve"> CA</v>
      </c>
      <c r="H2473" t="str">
        <f>IF([1]alldata!$D$2473&gt;1000,"Good Review","not many reviews")</f>
        <v>not many reviews</v>
      </c>
      <c r="J2473" t="str">
        <f>CONCATENATE([1]alldata!$A$2473,[1]alldata!$B$2473)</f>
        <v>BI Analyst, DeveloperAutodesk</v>
      </c>
    </row>
    <row r="2474" spans="1:10" ht="409.6" x14ac:dyDescent="0.2">
      <c r="A2474" t="s">
        <v>4468</v>
      </c>
      <c r="B2474" t="s">
        <v>4446</v>
      </c>
      <c r="C2474" s="2" t="s">
        <v>4469</v>
      </c>
      <c r="D2474">
        <v>315</v>
      </c>
      <c r="E2474" t="s">
        <v>695</v>
      </c>
      <c r="F2474" t="s">
        <v>13</v>
      </c>
      <c r="G2474" t="str">
        <f t="shared" si="38"/>
        <v xml:space="preserve"> CA</v>
      </c>
      <c r="H2474" t="str">
        <f>IF([1]alldata!$D$2474&gt;1000,"Good Review","not many reviews")</f>
        <v>not many reviews</v>
      </c>
      <c r="J2474" t="str">
        <f>CONCATENATE([1]alldata!$A$2474,[1]alldata!$B$2474)</f>
        <v>Chief of Staff, Shotgun Production PlatformAutodesk</v>
      </c>
    </row>
    <row r="2475" spans="1:10" ht="409.6" x14ac:dyDescent="0.2">
      <c r="A2475" t="s">
        <v>635</v>
      </c>
      <c r="B2475" t="s">
        <v>4446</v>
      </c>
      <c r="C2475" s="2" t="s">
        <v>4470</v>
      </c>
      <c r="D2475">
        <v>315</v>
      </c>
      <c r="E2475" t="s">
        <v>4463</v>
      </c>
      <c r="F2475" t="s">
        <v>13</v>
      </c>
      <c r="G2475" t="str">
        <f t="shared" si="38"/>
        <v xml:space="preserve"> CA</v>
      </c>
      <c r="H2475" t="str">
        <f>IF([1]alldata!$D$2475&gt;1000,"Good Review","not many reviews")</f>
        <v>not many reviews</v>
      </c>
      <c r="J2475" t="str">
        <f>CONCATENATE([1]alldata!$A$2475,[1]alldata!$B$2475)</f>
        <v>Business AnalystAutodesk</v>
      </c>
    </row>
    <row r="2476" spans="1:10" ht="409.6" x14ac:dyDescent="0.2">
      <c r="A2476" t="s">
        <v>4471</v>
      </c>
      <c r="B2476" t="s">
        <v>4446</v>
      </c>
      <c r="C2476" s="2" t="s">
        <v>4472</v>
      </c>
      <c r="D2476">
        <v>315</v>
      </c>
      <c r="E2476" t="s">
        <v>695</v>
      </c>
      <c r="F2476" t="s">
        <v>13</v>
      </c>
      <c r="G2476" t="str">
        <f t="shared" si="38"/>
        <v xml:space="preserve"> CA</v>
      </c>
      <c r="H2476" t="str">
        <f>IF([1]alldata!$D$2476&gt;1000,"Good Review","not many reviews")</f>
        <v>not many reviews</v>
      </c>
      <c r="J2476" t="str">
        <f>CONCATENATE([1]alldata!$A$2476,[1]alldata!$B$2476)</f>
        <v>Digital Marketing &amp; Strategy AnalystAutodesk</v>
      </c>
    </row>
    <row r="2477" spans="1:10" ht="409.6" x14ac:dyDescent="0.2">
      <c r="A2477" t="s">
        <v>4473</v>
      </c>
      <c r="B2477" t="s">
        <v>4446</v>
      </c>
      <c r="C2477" s="2" t="s">
        <v>4474</v>
      </c>
      <c r="D2477">
        <v>315</v>
      </c>
      <c r="E2477" t="s">
        <v>695</v>
      </c>
      <c r="F2477" t="s">
        <v>13</v>
      </c>
      <c r="G2477" t="str">
        <f t="shared" si="38"/>
        <v xml:space="preserve"> CA</v>
      </c>
      <c r="H2477" t="str">
        <f>IF([1]alldata!$D$2477&gt;1000,"Good Review","not many reviews")</f>
        <v>not many reviews</v>
      </c>
      <c r="J2477" t="str">
        <f>CONCATENATE([1]alldata!$A$2477,[1]alldata!$B$2477)</f>
        <v>Content Development ManagerAutodesk</v>
      </c>
    </row>
    <row r="2478" spans="1:10" ht="409.6" x14ac:dyDescent="0.2">
      <c r="A2478" t="s">
        <v>4475</v>
      </c>
      <c r="B2478" t="s">
        <v>4446</v>
      </c>
      <c r="C2478" s="2" t="s">
        <v>4476</v>
      </c>
      <c r="D2478">
        <v>315</v>
      </c>
      <c r="E2478" t="s">
        <v>695</v>
      </c>
      <c r="F2478" t="s">
        <v>13</v>
      </c>
      <c r="G2478" t="str">
        <f t="shared" si="38"/>
        <v xml:space="preserve"> CA</v>
      </c>
      <c r="H2478" t="str">
        <f>IF([1]alldata!$D$2478&gt;1000,"Good Review","not many reviews")</f>
        <v>not many reviews</v>
      </c>
      <c r="J2478" t="str">
        <f>CONCATENATE([1]alldata!$A$2478,[1]alldata!$B$2478)</f>
        <v>Inside Sales Automation Business AnalystAutodesk</v>
      </c>
    </row>
    <row r="2479" spans="1:10" ht="409.6" x14ac:dyDescent="0.2">
      <c r="A2479" t="s">
        <v>4477</v>
      </c>
      <c r="B2479" t="s">
        <v>4446</v>
      </c>
      <c r="C2479" s="2" t="s">
        <v>4478</v>
      </c>
      <c r="D2479">
        <v>315</v>
      </c>
      <c r="E2479" t="s">
        <v>695</v>
      </c>
      <c r="F2479" t="s">
        <v>13</v>
      </c>
      <c r="G2479" t="str">
        <f t="shared" si="38"/>
        <v xml:space="preserve"> CA</v>
      </c>
      <c r="H2479" t="str">
        <f>IF([1]alldata!$D$2479&gt;1000,"Good Review","not many reviews")</f>
        <v>not many reviews</v>
      </c>
      <c r="J2479" t="str">
        <f>CONCATENATE([1]alldata!$A$2479,[1]alldata!$B$2479)</f>
        <v>Subject Matter Expert, ConstructionAutodesk</v>
      </c>
    </row>
    <row r="2480" spans="1:10" ht="409.6" x14ac:dyDescent="0.2">
      <c r="A2480" t="s">
        <v>4479</v>
      </c>
      <c r="B2480" t="s">
        <v>4446</v>
      </c>
      <c r="C2480" s="2" t="s">
        <v>4480</v>
      </c>
      <c r="D2480">
        <v>315</v>
      </c>
      <c r="E2480" t="s">
        <v>695</v>
      </c>
      <c r="F2480" t="s">
        <v>13</v>
      </c>
      <c r="G2480" t="str">
        <f t="shared" si="38"/>
        <v xml:space="preserve"> CA</v>
      </c>
      <c r="H2480" t="str">
        <f>IF([1]alldata!$D$2480&gt;1000,"Good Review","not many reviews")</f>
        <v>not many reviews</v>
      </c>
      <c r="J2480" t="str">
        <f>CONCATENATE([1]alldata!$A$2480,[1]alldata!$B$2480)</f>
        <v>Program SpecialistAutodesk</v>
      </c>
    </row>
    <row r="2481" spans="1:10" ht="409.6" x14ac:dyDescent="0.2">
      <c r="A2481" t="s">
        <v>4481</v>
      </c>
      <c r="B2481" t="s">
        <v>4446</v>
      </c>
      <c r="C2481" s="2" t="s">
        <v>4482</v>
      </c>
      <c r="D2481">
        <v>315</v>
      </c>
      <c r="E2481" t="s">
        <v>695</v>
      </c>
      <c r="F2481" t="s">
        <v>13</v>
      </c>
      <c r="G2481" t="str">
        <f t="shared" si="38"/>
        <v xml:space="preserve"> CA</v>
      </c>
      <c r="H2481" t="str">
        <f>IF([1]alldata!$D$2481&gt;1000,"Good Review","not many reviews")</f>
        <v>not many reviews</v>
      </c>
      <c r="J2481" t="str">
        <f>CONCATENATE([1]alldata!$A$2481,[1]alldata!$B$2481)</f>
        <v>Deal Desk SpecialistAutodesk</v>
      </c>
    </row>
    <row r="2482" spans="1:10" ht="409.6" x14ac:dyDescent="0.2">
      <c r="A2482" t="s">
        <v>4483</v>
      </c>
      <c r="B2482" t="s">
        <v>4446</v>
      </c>
      <c r="C2482" s="2" t="s">
        <v>4484</v>
      </c>
      <c r="D2482">
        <v>315</v>
      </c>
      <c r="E2482" t="s">
        <v>695</v>
      </c>
      <c r="F2482" t="s">
        <v>13</v>
      </c>
      <c r="G2482" t="str">
        <f t="shared" si="38"/>
        <v xml:space="preserve"> CA</v>
      </c>
      <c r="H2482" t="str">
        <f>IF([1]alldata!$D$2482&gt;1000,"Good Review","not many reviews")</f>
        <v>not many reviews</v>
      </c>
      <c r="J2482" t="str">
        <f>CONCATENATE([1]alldata!$A$2482,[1]alldata!$B$2482)</f>
        <v>Big Data AnalystAutodesk</v>
      </c>
    </row>
    <row r="2483" spans="1:10" ht="409.6" x14ac:dyDescent="0.2">
      <c r="A2483" t="s">
        <v>3</v>
      </c>
      <c r="B2483" t="s">
        <v>4446</v>
      </c>
      <c r="C2483" s="2" t="s">
        <v>4485</v>
      </c>
      <c r="D2483">
        <v>315</v>
      </c>
      <c r="E2483" t="s">
        <v>695</v>
      </c>
      <c r="F2483" t="s">
        <v>13</v>
      </c>
      <c r="G2483" t="str">
        <f t="shared" si="38"/>
        <v xml:space="preserve"> CA</v>
      </c>
      <c r="H2483" t="str">
        <f>IF([1]alldata!$D$2483&gt;1000,"Good Review","not many reviews")</f>
        <v>not many reviews</v>
      </c>
      <c r="J2483" t="str">
        <f>CONCATENATE([1]alldata!$A$2483,[1]alldata!$B$2483)</f>
        <v>Senior Data ScientistAutodesk</v>
      </c>
    </row>
    <row r="2484" spans="1:10" ht="388" x14ac:dyDescent="0.2">
      <c r="A2484" t="s">
        <v>4486</v>
      </c>
      <c r="B2484" t="s">
        <v>4487</v>
      </c>
      <c r="C2484" s="2" t="s">
        <v>4488</v>
      </c>
      <c r="D2484">
        <v>314</v>
      </c>
      <c r="E2484" t="s">
        <v>792</v>
      </c>
      <c r="F2484" t="s">
        <v>17</v>
      </c>
      <c r="G2484" t="str">
        <f t="shared" si="38"/>
        <v xml:space="preserve"> IL</v>
      </c>
      <c r="H2484" t="str">
        <f>IF([1]alldata!$D$2484&gt;1000,"Good Review","not many reviews")</f>
        <v>not many reviews</v>
      </c>
      <c r="J2484" t="str">
        <f>CONCATENATE([1]alldata!$A$2484,[1]alldata!$B$2484)</f>
        <v>Data Scientist, Data ScienceE*TRADE FINANCIAL</v>
      </c>
    </row>
    <row r="2485" spans="1:10" ht="388" x14ac:dyDescent="0.2">
      <c r="A2485" t="s">
        <v>236</v>
      </c>
      <c r="B2485" t="s">
        <v>4487</v>
      </c>
      <c r="C2485" s="2" t="s">
        <v>4488</v>
      </c>
      <c r="D2485">
        <v>314</v>
      </c>
      <c r="E2485" t="s">
        <v>792</v>
      </c>
      <c r="F2485" t="s">
        <v>17</v>
      </c>
      <c r="G2485" t="str">
        <f t="shared" si="38"/>
        <v xml:space="preserve"> IL</v>
      </c>
      <c r="H2485" t="str">
        <f>IF([1]alldata!$D$2485&gt;1000,"Good Review","not many reviews")</f>
        <v>not many reviews</v>
      </c>
      <c r="J2485" t="str">
        <f>CONCATENATE([1]alldata!$A$2485,[1]alldata!$B$2485)</f>
        <v>Manager, Data ScienceE*TRADE FINANCIAL</v>
      </c>
    </row>
    <row r="2486" spans="1:10" x14ac:dyDescent="0.2">
      <c r="A2486" t="s">
        <v>2214</v>
      </c>
      <c r="B2486" t="s">
        <v>4489</v>
      </c>
      <c r="C2486" t="s">
        <v>4490</v>
      </c>
      <c r="D2486">
        <v>312</v>
      </c>
      <c r="E2486" t="s">
        <v>285</v>
      </c>
      <c r="F2486" t="s">
        <v>22</v>
      </c>
      <c r="G2486" t="str">
        <f t="shared" si="38"/>
        <v xml:space="preserve"> WA</v>
      </c>
      <c r="H2486" t="str">
        <f>IF([1]alldata!$D$2486&gt;1000,"Good Review","not many reviews")</f>
        <v>not many reviews</v>
      </c>
      <c r="J2486" t="str">
        <f>CONCATENATE([1]alldata!$A$2486,[1]alldata!$B$2486)</f>
        <v>Sr. Software EngineerIndeed</v>
      </c>
    </row>
    <row r="2487" spans="1:10" ht="356" x14ac:dyDescent="0.2">
      <c r="A2487" t="s">
        <v>2</v>
      </c>
      <c r="B2487" t="s">
        <v>4491</v>
      </c>
      <c r="C2487" s="2" t="s">
        <v>4492</v>
      </c>
      <c r="D2487">
        <v>311</v>
      </c>
      <c r="E2487" t="s">
        <v>115</v>
      </c>
      <c r="F2487" t="s">
        <v>13</v>
      </c>
      <c r="G2487" t="str">
        <f t="shared" si="38"/>
        <v xml:space="preserve"> CA</v>
      </c>
      <c r="H2487" t="str">
        <f>IF([1]alldata!$D$2487&gt;1000,"Good Review","not many reviews")</f>
        <v>not many reviews</v>
      </c>
      <c r="J2487" t="str">
        <f>CONCATENATE([1]alldata!$A$2487,[1]alldata!$B$2487)</f>
        <v>Data ScientistEXPERIAN</v>
      </c>
    </row>
    <row r="2488" spans="1:10" ht="388" x14ac:dyDescent="0.2">
      <c r="A2488" t="s">
        <v>2</v>
      </c>
      <c r="B2488" t="s">
        <v>4493</v>
      </c>
      <c r="C2488" s="2" t="s">
        <v>4494</v>
      </c>
      <c r="D2488">
        <v>308</v>
      </c>
      <c r="E2488" t="s">
        <v>695</v>
      </c>
      <c r="F2488" t="s">
        <v>742</v>
      </c>
      <c r="G2488" t="str">
        <f t="shared" si="38"/>
        <v xml:space="preserve"> CA</v>
      </c>
      <c r="H2488" t="str">
        <f>IF([1]alldata!$D$2488&gt;1000,"Good Review","not many reviews")</f>
        <v>not many reviews</v>
      </c>
      <c r="J2488" t="str">
        <f>CONCATENATE([1]alldata!$A$2488,[1]alldata!$B$2488)</f>
        <v>Data ScientistYelp</v>
      </c>
    </row>
    <row r="2489" spans="1:10" ht="372" x14ac:dyDescent="0.2">
      <c r="A2489" t="s">
        <v>4495</v>
      </c>
      <c r="B2489" t="s">
        <v>4493</v>
      </c>
      <c r="C2489" s="2" t="s">
        <v>4496</v>
      </c>
      <c r="D2489">
        <v>308</v>
      </c>
      <c r="E2489" t="s">
        <v>695</v>
      </c>
      <c r="F2489" t="s">
        <v>742</v>
      </c>
      <c r="G2489" t="str">
        <f t="shared" si="38"/>
        <v xml:space="preserve"> CA</v>
      </c>
      <c r="H2489" t="str">
        <f>IF([1]alldata!$D$2489&gt;1000,"Good Review","not many reviews")</f>
        <v>not many reviews</v>
      </c>
      <c r="J2489" t="str">
        <f>CONCATENATE([1]alldata!$A$2489,[1]alldata!$B$2489)</f>
        <v>Product Manager - Data InfrastructureYelp</v>
      </c>
    </row>
    <row r="2490" spans="1:10" ht="388" x14ac:dyDescent="0.2">
      <c r="A2490" t="s">
        <v>4497</v>
      </c>
      <c r="B2490" t="s">
        <v>4498</v>
      </c>
      <c r="C2490" s="2" t="s">
        <v>4499</v>
      </c>
      <c r="D2490">
        <v>307</v>
      </c>
      <c r="E2490" t="s">
        <v>60</v>
      </c>
      <c r="F2490" t="s">
        <v>3647</v>
      </c>
      <c r="G2490" t="str">
        <f t="shared" si="38"/>
        <v xml:space="preserve"> GA</v>
      </c>
      <c r="H2490" t="str">
        <f>IF([1]alldata!$D$2490&gt;1000,"Good Review","not many reviews")</f>
        <v>not many reviews</v>
      </c>
      <c r="J2490" t="str">
        <f>CONCATENATE([1]alldata!$A$2490,[1]alldata!$B$2490)</f>
        <v>Staff CAD TechnicianGolder Associates</v>
      </c>
    </row>
    <row r="2491" spans="1:10" ht="404" x14ac:dyDescent="0.2">
      <c r="A2491" t="s">
        <v>4500</v>
      </c>
      <c r="B2491" t="s">
        <v>4498</v>
      </c>
      <c r="C2491" s="2" t="s">
        <v>4501</v>
      </c>
      <c r="D2491">
        <v>307</v>
      </c>
      <c r="E2491" t="s">
        <v>60</v>
      </c>
      <c r="F2491" t="s">
        <v>3647</v>
      </c>
      <c r="G2491" t="str">
        <f t="shared" si="38"/>
        <v xml:space="preserve"> GA</v>
      </c>
      <c r="H2491" t="str">
        <f>IF([1]alldata!$D$2491&gt;1000,"Good Review","not many reviews")</f>
        <v>not many reviews</v>
      </c>
      <c r="J2491" t="str">
        <f>CONCATENATE([1]alldata!$A$2491,[1]alldata!$B$2491)</f>
        <v>Engineering Co-opGolder Associates</v>
      </c>
    </row>
    <row r="2492" spans="1:10" ht="356" x14ac:dyDescent="0.2">
      <c r="A2492" t="s">
        <v>2</v>
      </c>
      <c r="B2492" t="s">
        <v>4502</v>
      </c>
      <c r="C2492" s="2" t="s">
        <v>4503</v>
      </c>
      <c r="D2492">
        <v>307</v>
      </c>
      <c r="E2492" t="s">
        <v>105</v>
      </c>
      <c r="F2492" t="s">
        <v>20</v>
      </c>
      <c r="G2492" t="str">
        <f t="shared" si="38"/>
        <v xml:space="preserve"> NY</v>
      </c>
      <c r="H2492" t="str">
        <f>IF([1]alldata!$D$2492&gt;1000,"Good Review","not many reviews")</f>
        <v>not many reviews</v>
      </c>
      <c r="J2492" t="str">
        <f>CONCATENATE([1]alldata!$A$2492,[1]alldata!$B$2492)</f>
        <v>Data ScientistT. Rowe Price</v>
      </c>
    </row>
    <row r="2493" spans="1:10" ht="372" x14ac:dyDescent="0.2">
      <c r="A2493" t="s">
        <v>4504</v>
      </c>
      <c r="B2493" t="s">
        <v>4505</v>
      </c>
      <c r="C2493" s="2" t="s">
        <v>4506</v>
      </c>
      <c r="D2493">
        <v>304</v>
      </c>
      <c r="E2493" t="s">
        <v>4507</v>
      </c>
      <c r="F2493" t="s">
        <v>4508</v>
      </c>
      <c r="G2493" t="str">
        <f t="shared" si="38"/>
        <v xml:space="preserve"> NY</v>
      </c>
      <c r="H2493" t="str">
        <f>IF([1]alldata!$D$2493&gt;1000,"Good Review","not many reviews")</f>
        <v>not many reviews</v>
      </c>
      <c r="J2493" t="str">
        <f>CONCATENATE([1]alldata!$A$2493,[1]alldata!$B$2493)</f>
        <v>Data Scientist IoT-SHA000706Pall</v>
      </c>
    </row>
    <row r="2494" spans="1:10" ht="356" x14ac:dyDescent="0.2">
      <c r="A2494" t="s">
        <v>4509</v>
      </c>
      <c r="B2494" t="s">
        <v>4510</v>
      </c>
      <c r="C2494" s="2" t="s">
        <v>4511</v>
      </c>
      <c r="D2494">
        <v>299</v>
      </c>
      <c r="E2494" t="s">
        <v>111</v>
      </c>
      <c r="F2494" t="s">
        <v>18</v>
      </c>
      <c r="G2494" t="str">
        <f t="shared" si="38"/>
        <v xml:space="preserve"> MA</v>
      </c>
      <c r="H2494" t="str">
        <f>IF([1]alldata!$D$2494&gt;1000,"Good Review","not many reviews")</f>
        <v>not many reviews</v>
      </c>
      <c r="J2494" t="str">
        <f>CONCATENATE([1]alldata!$A$2494,[1]alldata!$B$2494)</f>
        <v>POSTDOCTORAL ASSOCIATE, Questrom School of Business, College of Communications, and Center for Behavioral Sciences Research, Social Innovation on Drug Resistance (SIDR) ProgramBoston University</v>
      </c>
    </row>
    <row r="2495" spans="1:10" ht="372" x14ac:dyDescent="0.2">
      <c r="A2495" t="s">
        <v>4512</v>
      </c>
      <c r="B2495" t="s">
        <v>4510</v>
      </c>
      <c r="C2495" s="2" t="s">
        <v>4513</v>
      </c>
      <c r="D2495">
        <v>299</v>
      </c>
      <c r="E2495" t="s">
        <v>111</v>
      </c>
      <c r="F2495" t="s">
        <v>18</v>
      </c>
      <c r="G2495" t="str">
        <f t="shared" si="38"/>
        <v xml:space="preserve"> MA</v>
      </c>
      <c r="H2495" t="str">
        <f>IF([1]alldata!$D$2495&gt;1000,"Good Review","not many reviews")</f>
        <v>not many reviews</v>
      </c>
      <c r="J2495" t="str">
        <f>CONCATENATE([1]alldata!$A$2495,[1]alldata!$B$2495)</f>
        <v>RESEARCH DATA ANALYST, School of Public Health, Health Policy &amp; ManagementBoston University</v>
      </c>
    </row>
    <row r="2496" spans="1:10" ht="372" x14ac:dyDescent="0.2">
      <c r="A2496" t="s">
        <v>4514</v>
      </c>
      <c r="B2496" t="s">
        <v>4510</v>
      </c>
      <c r="C2496" s="2" t="s">
        <v>4515</v>
      </c>
      <c r="D2496">
        <v>299</v>
      </c>
      <c r="E2496" t="s">
        <v>111</v>
      </c>
      <c r="F2496" t="s">
        <v>18</v>
      </c>
      <c r="G2496" t="str">
        <f t="shared" si="38"/>
        <v xml:space="preserve"> MA</v>
      </c>
      <c r="H2496" t="str">
        <f>IF([1]alldata!$D$2496&gt;1000,"Good Review","not many reviews")</f>
        <v>not many reviews</v>
      </c>
      <c r="J2496" t="str">
        <f>CONCATENATE([1]alldata!$A$2496,[1]alldata!$B$2496)</f>
        <v>STATISTICAL DATA MANAGER, School of Medicine, PsychiatryBoston University</v>
      </c>
    </row>
    <row r="2497" spans="1:10" ht="388" x14ac:dyDescent="0.2">
      <c r="A2497" t="s">
        <v>4516</v>
      </c>
      <c r="B2497" t="s">
        <v>4510</v>
      </c>
      <c r="C2497" s="2" t="s">
        <v>4517</v>
      </c>
      <c r="D2497">
        <v>299</v>
      </c>
      <c r="E2497" t="s">
        <v>111</v>
      </c>
      <c r="F2497" t="s">
        <v>18</v>
      </c>
      <c r="G2497" t="str">
        <f t="shared" si="38"/>
        <v xml:space="preserve"> MA</v>
      </c>
      <c r="H2497" t="str">
        <f>IF([1]alldata!$D$2497&gt;1000,"Good Review","not many reviews")</f>
        <v>not many reviews</v>
      </c>
      <c r="J2497" t="str">
        <f>CONCATENATE([1]alldata!$A$2497,[1]alldata!$B$2497)</f>
        <v>PROFESSOR, Center for Integrative Transdisciplinary Epidemiology (CITE) at the Boston University School of MedicineBoston University</v>
      </c>
    </row>
    <row r="2498" spans="1:10" ht="372" x14ac:dyDescent="0.2">
      <c r="A2498" t="s">
        <v>4518</v>
      </c>
      <c r="B2498" t="s">
        <v>4510</v>
      </c>
      <c r="C2498" s="2" t="s">
        <v>4519</v>
      </c>
      <c r="D2498">
        <v>299</v>
      </c>
      <c r="E2498" t="s">
        <v>111</v>
      </c>
      <c r="F2498" t="s">
        <v>18</v>
      </c>
      <c r="G2498" t="str">
        <f t="shared" ref="G2498:G2561" si="39">LEFT(F2498,3)</f>
        <v xml:space="preserve"> MA</v>
      </c>
      <c r="H2498" t="str">
        <f>IF([1]alldata!$D$2498&gt;1000,"Good Review","not many reviews")</f>
        <v>not many reviews</v>
      </c>
      <c r="J2498" t="str">
        <f>CONCATENATE([1]alldata!$A$2498,[1]alldata!$B$2498)</f>
        <v>SENIOR TECHNICIAN, School of MedicineBoston University</v>
      </c>
    </row>
    <row r="2499" spans="1:10" ht="404" x14ac:dyDescent="0.2">
      <c r="A2499" t="s">
        <v>4520</v>
      </c>
      <c r="B2499" t="s">
        <v>4510</v>
      </c>
      <c r="C2499" s="2" t="s">
        <v>4521</v>
      </c>
      <c r="D2499">
        <v>299</v>
      </c>
      <c r="E2499" t="s">
        <v>111</v>
      </c>
      <c r="F2499" t="s">
        <v>18</v>
      </c>
      <c r="G2499" t="str">
        <f t="shared" si="39"/>
        <v xml:space="preserve"> MA</v>
      </c>
      <c r="H2499" t="str">
        <f>IF([1]alldata!$D$2499&gt;1000,"Good Review","not many reviews")</f>
        <v>not many reviews</v>
      </c>
      <c r="J2499" t="str">
        <f>CONCATENATE([1]alldata!$A$2499,[1]alldata!$B$2499)</f>
        <v>WATER UTILITY FINANCIAL ANALYST &amp; RESEARCH FELLOW, Institute for Sustainable Energy, Questrom School of BusinessBoston University</v>
      </c>
    </row>
    <row r="2500" spans="1:10" ht="388" x14ac:dyDescent="0.2">
      <c r="A2500" t="s">
        <v>4522</v>
      </c>
      <c r="B2500" t="s">
        <v>4510</v>
      </c>
      <c r="C2500" s="2" t="s">
        <v>4523</v>
      </c>
      <c r="D2500">
        <v>299</v>
      </c>
      <c r="E2500" t="s">
        <v>111</v>
      </c>
      <c r="F2500" t="s">
        <v>18</v>
      </c>
      <c r="G2500" t="str">
        <f t="shared" si="39"/>
        <v xml:space="preserve"> MA</v>
      </c>
      <c r="H2500" t="str">
        <f>IF([1]alldata!$D$2500&gt;1000,"Good Review","not many reviews")</f>
        <v>not many reviews</v>
      </c>
      <c r="J2500" t="str">
        <f>CONCATENATE([1]alldata!$A$2500,[1]alldata!$B$2500)</f>
        <v>POSTDOCTORAL ASSOCIATE, Questrom School of Business and BU Law School,Social Innovation on Drug Resistance ProgramBoston University</v>
      </c>
    </row>
    <row r="2501" spans="1:10" ht="372" x14ac:dyDescent="0.2">
      <c r="A2501" t="s">
        <v>4524</v>
      </c>
      <c r="B2501" t="s">
        <v>4510</v>
      </c>
      <c r="C2501" s="2" t="s">
        <v>4525</v>
      </c>
      <c r="D2501">
        <v>299</v>
      </c>
      <c r="E2501" t="s">
        <v>111</v>
      </c>
      <c r="F2501" t="s">
        <v>18</v>
      </c>
      <c r="G2501" t="str">
        <f t="shared" si="39"/>
        <v xml:space="preserve"> MA</v>
      </c>
      <c r="H2501" t="str">
        <f>IF([1]alldata!$D$2501&gt;1000,"Good Review","not many reviews")</f>
        <v>not many reviews</v>
      </c>
      <c r="J2501" t="str">
        <f>CONCATENATE([1]alldata!$A$2501,[1]alldata!$B$2501)</f>
        <v>POSTDOCTORAL ASSOCIATE, College of Engineering and School of Public Health, Social Innovation on Drug Resistance ProgramBoston University</v>
      </c>
    </row>
    <row r="2502" spans="1:10" ht="372" x14ac:dyDescent="0.2">
      <c r="A2502" t="s">
        <v>4526</v>
      </c>
      <c r="B2502" t="s">
        <v>4510</v>
      </c>
      <c r="C2502" s="2" t="s">
        <v>4527</v>
      </c>
      <c r="D2502">
        <v>299</v>
      </c>
      <c r="E2502" t="s">
        <v>111</v>
      </c>
      <c r="F2502" t="s">
        <v>18</v>
      </c>
      <c r="G2502" t="str">
        <f t="shared" si="39"/>
        <v xml:space="preserve"> MA</v>
      </c>
      <c r="H2502" t="str">
        <f>IF([1]alldata!$D$2502&gt;1000,"Good Review","not many reviews")</f>
        <v>not many reviews</v>
      </c>
      <c r="J2502" t="str">
        <f>CONCATENATE([1]alldata!$A$2502,[1]alldata!$B$2502)</f>
        <v>POSTDOCTORAL FELLOW, Quality of Medical Products at Boston University, USP Quality InstituteBoston University</v>
      </c>
    </row>
    <row r="2503" spans="1:10" ht="356" x14ac:dyDescent="0.2">
      <c r="A2503" t="s">
        <v>4528</v>
      </c>
      <c r="B2503" t="s">
        <v>4510</v>
      </c>
      <c r="C2503" s="2" t="s">
        <v>4529</v>
      </c>
      <c r="D2503">
        <v>299</v>
      </c>
      <c r="E2503" t="s">
        <v>111</v>
      </c>
      <c r="F2503" t="s">
        <v>18</v>
      </c>
      <c r="G2503" t="str">
        <f t="shared" si="39"/>
        <v xml:space="preserve"> MA</v>
      </c>
      <c r="H2503" t="str">
        <f>IF([1]alldata!$D$2503&gt;1000,"Good Review","not many reviews")</f>
        <v>not many reviews</v>
      </c>
      <c r="J2503" t="str">
        <f>CONCATENATE([1]alldata!$A$2503,[1]alldata!$B$2503)</f>
        <v>RESEARCH TECHNICIAN, School of Medicine, PharmacologyBoston University</v>
      </c>
    </row>
    <row r="2504" spans="1:10" ht="372" x14ac:dyDescent="0.2">
      <c r="A2504" t="s">
        <v>4530</v>
      </c>
      <c r="B2504" t="s">
        <v>4510</v>
      </c>
      <c r="C2504" s="2" t="s">
        <v>4531</v>
      </c>
      <c r="D2504">
        <v>299</v>
      </c>
      <c r="E2504" t="s">
        <v>111</v>
      </c>
      <c r="F2504" t="s">
        <v>18</v>
      </c>
      <c r="G2504" t="str">
        <f t="shared" si="39"/>
        <v xml:space="preserve"> MA</v>
      </c>
      <c r="H2504" t="str">
        <f>IF([1]alldata!$D$2504&gt;1000,"Good Review","not many reviews")</f>
        <v>not many reviews</v>
      </c>
      <c r="J2504" t="str">
        <f>CONCATENATE([1]alldata!$A$2504,[1]alldata!$B$2504)</f>
        <v>SENIOR RESEARCH SCIENTIST, NEIDL ResearchBoston University</v>
      </c>
    </row>
    <row r="2505" spans="1:10" ht="388" x14ac:dyDescent="0.2">
      <c r="A2505" t="s">
        <v>4532</v>
      </c>
      <c r="B2505" t="s">
        <v>4510</v>
      </c>
      <c r="C2505" s="2" t="s">
        <v>4533</v>
      </c>
      <c r="D2505">
        <v>299</v>
      </c>
      <c r="E2505" t="s">
        <v>111</v>
      </c>
      <c r="F2505" t="s">
        <v>18</v>
      </c>
      <c r="G2505" t="str">
        <f t="shared" si="39"/>
        <v xml:space="preserve"> MA</v>
      </c>
      <c r="H2505" t="str">
        <f>IF([1]alldata!$D$2505&gt;1000,"Good Review","not many reviews")</f>
        <v>not many reviews</v>
      </c>
      <c r="J2505" t="str">
        <f>CONCATENATE([1]alldata!$A$2505,[1]alldata!$B$2505)</f>
        <v>RESEARCH DATA ANALYST,School of Dental Medicine, Health Policy/Health Services ResearchBoston University</v>
      </c>
    </row>
    <row r="2506" spans="1:10" ht="388" x14ac:dyDescent="0.2">
      <c r="A2506" t="s">
        <v>4534</v>
      </c>
      <c r="B2506" t="s">
        <v>4535</v>
      </c>
      <c r="C2506" s="2" t="s">
        <v>4536</v>
      </c>
      <c r="D2506">
        <v>297</v>
      </c>
      <c r="E2506" t="s">
        <v>792</v>
      </c>
      <c r="F2506" t="s">
        <v>17</v>
      </c>
      <c r="G2506" t="str">
        <f t="shared" si="39"/>
        <v xml:space="preserve"> IL</v>
      </c>
      <c r="H2506" t="str">
        <f>IF([1]alldata!$D$2506&gt;1000,"Good Review","not many reviews")</f>
        <v>not many reviews</v>
      </c>
      <c r="J2506" t="str">
        <f>CONCATENATE([1]alldata!$A$2506,[1]alldata!$B$2506)</f>
        <v>Intermediate Research Analyst IAegon</v>
      </c>
    </row>
    <row r="2507" spans="1:10" ht="409.6" x14ac:dyDescent="0.2">
      <c r="A2507" t="s">
        <v>4537</v>
      </c>
      <c r="B2507" t="s">
        <v>4538</v>
      </c>
      <c r="C2507" s="2" t="s">
        <v>4539</v>
      </c>
      <c r="D2507">
        <v>296</v>
      </c>
      <c r="E2507" t="s">
        <v>880</v>
      </c>
      <c r="F2507" t="s">
        <v>15</v>
      </c>
      <c r="G2507" t="str">
        <f t="shared" si="39"/>
        <v xml:space="preserve"> DC</v>
      </c>
      <c r="H2507" t="str">
        <f>IF([1]alldata!$D$2507&gt;1000,"Good Review","not many reviews")</f>
        <v>not many reviews</v>
      </c>
      <c r="J2507" t="str">
        <f>CONCATENATE([1]alldata!$A$2507,[1]alldata!$B$2507)</f>
        <v>Senior Hadoop / Linux EngineerCSRA</v>
      </c>
    </row>
    <row r="2508" spans="1:10" ht="404" x14ac:dyDescent="0.2">
      <c r="A2508" t="s">
        <v>4540</v>
      </c>
      <c r="B2508" t="s">
        <v>4541</v>
      </c>
      <c r="C2508" s="2" t="s">
        <v>4542</v>
      </c>
      <c r="D2508">
        <v>292</v>
      </c>
      <c r="E2508" t="s">
        <v>60</v>
      </c>
      <c r="F2508" t="s">
        <v>746</v>
      </c>
      <c r="G2508" t="str">
        <f t="shared" si="39"/>
        <v xml:space="preserve"> GA</v>
      </c>
      <c r="H2508" t="str">
        <f>IF([1]alldata!$D$2508&gt;1000,"Good Review","not many reviews")</f>
        <v>not many reviews</v>
      </c>
      <c r="J2508" t="str">
        <f>CONCATENATE([1]alldata!$A$2508,[1]alldata!$B$2508)</f>
        <v>Sr Manager - Data &amp; AnalyticsGeneral Electric</v>
      </c>
    </row>
    <row r="2509" spans="1:10" ht="404" x14ac:dyDescent="0.2">
      <c r="A2509" t="s">
        <v>4543</v>
      </c>
      <c r="B2509" t="s">
        <v>4541</v>
      </c>
      <c r="C2509" s="2" t="s">
        <v>4542</v>
      </c>
      <c r="D2509">
        <v>292</v>
      </c>
      <c r="E2509" t="s">
        <v>60</v>
      </c>
      <c r="F2509" t="s">
        <v>746</v>
      </c>
      <c r="G2509" t="str">
        <f t="shared" si="39"/>
        <v xml:space="preserve"> GA</v>
      </c>
      <c r="H2509" t="str">
        <f>IF([1]alldata!$D$2509&gt;1000,"Good Review","not many reviews")</f>
        <v>not many reviews</v>
      </c>
      <c r="J2509" t="str">
        <f>CONCATENATE([1]alldata!$A$2509,[1]alldata!$B$2509)</f>
        <v>Staff Software EngineerGeneral Electric</v>
      </c>
    </row>
    <row r="2510" spans="1:10" ht="404" x14ac:dyDescent="0.2">
      <c r="A2510" t="s">
        <v>4544</v>
      </c>
      <c r="B2510" t="s">
        <v>4541</v>
      </c>
      <c r="C2510" s="2" t="s">
        <v>4542</v>
      </c>
      <c r="D2510">
        <v>292</v>
      </c>
      <c r="E2510" t="s">
        <v>60</v>
      </c>
      <c r="F2510" t="s">
        <v>746</v>
      </c>
      <c r="G2510" t="str">
        <f t="shared" si="39"/>
        <v xml:space="preserve"> GA</v>
      </c>
      <c r="H2510" t="str">
        <f>IF([1]alldata!$D$2510&gt;1000,"Good Review","not many reviews")</f>
        <v>not many reviews</v>
      </c>
      <c r="J2510" t="str">
        <f>CONCATENATE([1]alldata!$A$2510,[1]alldata!$B$2510)</f>
        <v>Sr. Staff Enterprise Application EngineerGeneral Electric</v>
      </c>
    </row>
    <row r="2511" spans="1:10" ht="404" x14ac:dyDescent="0.2">
      <c r="A2511" t="s">
        <v>4545</v>
      </c>
      <c r="B2511" t="s">
        <v>4541</v>
      </c>
      <c r="C2511" s="2" t="s">
        <v>4542</v>
      </c>
      <c r="D2511">
        <v>292</v>
      </c>
      <c r="E2511" t="s">
        <v>60</v>
      </c>
      <c r="F2511" t="s">
        <v>746</v>
      </c>
      <c r="G2511" t="str">
        <f t="shared" si="39"/>
        <v xml:space="preserve"> GA</v>
      </c>
      <c r="H2511" t="str">
        <f>IF([1]alldata!$D$2511&gt;1000,"Good Review","not many reviews")</f>
        <v>not many reviews</v>
      </c>
      <c r="J2511" t="str">
        <f>CONCATENATE([1]alldata!$A$2511,[1]alldata!$B$2511)</f>
        <v>Sr Staff Software EngineerGeneral Electric</v>
      </c>
    </row>
    <row r="2512" spans="1:10" ht="404" x14ac:dyDescent="0.2">
      <c r="A2512" t="s">
        <v>4543</v>
      </c>
      <c r="B2512" t="s">
        <v>4541</v>
      </c>
      <c r="C2512" s="2" t="s">
        <v>4542</v>
      </c>
      <c r="D2512">
        <v>292</v>
      </c>
      <c r="E2512" t="s">
        <v>51</v>
      </c>
      <c r="F2512" t="s">
        <v>748</v>
      </c>
      <c r="G2512" t="str">
        <f t="shared" si="39"/>
        <v xml:space="preserve"> TX</v>
      </c>
      <c r="H2512" t="str">
        <f>IF([1]alldata!$D$2512&gt;1000,"Good Review","not many reviews")</f>
        <v>not many reviews</v>
      </c>
      <c r="J2512" t="str">
        <f>CONCATENATE([1]alldata!$A$2512,[1]alldata!$B$2512)</f>
        <v>Staff Software EngineerGeneral Electric</v>
      </c>
    </row>
    <row r="2513" spans="1:10" ht="404" x14ac:dyDescent="0.2">
      <c r="A2513" t="s">
        <v>4546</v>
      </c>
      <c r="B2513" t="s">
        <v>4541</v>
      </c>
      <c r="C2513" s="2" t="s">
        <v>4547</v>
      </c>
      <c r="D2513">
        <v>292</v>
      </c>
      <c r="E2513" t="s">
        <v>111</v>
      </c>
      <c r="F2513" t="s">
        <v>4548</v>
      </c>
      <c r="G2513" t="str">
        <f t="shared" si="39"/>
        <v xml:space="preserve"> MA</v>
      </c>
      <c r="H2513" t="str">
        <f>IF([1]alldata!$D$2513&gt;1000,"Good Review","not many reviews")</f>
        <v>not many reviews</v>
      </c>
      <c r="J2513" t="str">
        <f>CONCATENATE([1]alldata!$A$2513,[1]alldata!$B$2513)</f>
        <v>Computational Geometry ScientistGeneral Electric</v>
      </c>
    </row>
    <row r="2514" spans="1:10" ht="404" x14ac:dyDescent="0.2">
      <c r="A2514" t="s">
        <v>4549</v>
      </c>
      <c r="B2514" t="s">
        <v>4541</v>
      </c>
      <c r="C2514" s="2" t="s">
        <v>4547</v>
      </c>
      <c r="D2514">
        <v>292</v>
      </c>
      <c r="E2514" t="s">
        <v>111</v>
      </c>
      <c r="F2514" t="s">
        <v>4548</v>
      </c>
      <c r="G2514" t="str">
        <f t="shared" si="39"/>
        <v xml:space="preserve"> MA</v>
      </c>
      <c r="H2514" t="str">
        <f>IF([1]alldata!$D$2514&gt;1000,"Good Review","not many reviews")</f>
        <v>not many reviews</v>
      </c>
      <c r="J2514" t="str">
        <f>CONCATENATE([1]alldata!$A$2514,[1]alldata!$B$2514)</f>
        <v>Path and Motion Planning ScientistGeneral Electric</v>
      </c>
    </row>
    <row r="2515" spans="1:10" ht="409.6" x14ac:dyDescent="0.2">
      <c r="A2515" t="s">
        <v>4550</v>
      </c>
      <c r="B2515" t="s">
        <v>4541</v>
      </c>
      <c r="C2515" s="2" t="s">
        <v>4551</v>
      </c>
      <c r="D2515">
        <v>292</v>
      </c>
      <c r="E2515" t="s">
        <v>111</v>
      </c>
      <c r="F2515" t="s">
        <v>4548</v>
      </c>
      <c r="G2515" t="str">
        <f t="shared" si="39"/>
        <v xml:space="preserve"> MA</v>
      </c>
      <c r="H2515" t="str">
        <f>IF([1]alldata!$D$2515&gt;1000,"Good Review","not many reviews")</f>
        <v>not many reviews</v>
      </c>
      <c r="J2515" t="str">
        <f>CONCATENATE([1]alldata!$A$2515,[1]alldata!$B$2515)</f>
        <v>Senior Staff Computer Vision ScientistGeneral Electric</v>
      </c>
    </row>
    <row r="2516" spans="1:10" ht="404" x14ac:dyDescent="0.2">
      <c r="A2516" t="s">
        <v>4552</v>
      </c>
      <c r="B2516" t="s">
        <v>4541</v>
      </c>
      <c r="C2516" s="2" t="s">
        <v>4553</v>
      </c>
      <c r="D2516">
        <v>292</v>
      </c>
      <c r="E2516" t="s">
        <v>111</v>
      </c>
      <c r="F2516" t="s">
        <v>4548</v>
      </c>
      <c r="G2516" t="str">
        <f t="shared" si="39"/>
        <v xml:space="preserve"> MA</v>
      </c>
      <c r="H2516" t="str">
        <f>IF([1]alldata!$D$2516&gt;1000,"Good Review","not many reviews")</f>
        <v>not many reviews</v>
      </c>
      <c r="J2516" t="str">
        <f>CONCATENATE([1]alldata!$A$2516,[1]alldata!$B$2516)</f>
        <v>Principal Computer Vision ScientistGeneral Electric</v>
      </c>
    </row>
    <row r="2517" spans="1:10" ht="404" x14ac:dyDescent="0.2">
      <c r="A2517" t="s">
        <v>4554</v>
      </c>
      <c r="B2517" t="s">
        <v>4541</v>
      </c>
      <c r="C2517" s="2" t="s">
        <v>4542</v>
      </c>
      <c r="D2517">
        <v>292</v>
      </c>
      <c r="E2517" t="s">
        <v>111</v>
      </c>
      <c r="F2517" t="s">
        <v>4548</v>
      </c>
      <c r="G2517" t="str">
        <f t="shared" si="39"/>
        <v xml:space="preserve"> MA</v>
      </c>
      <c r="H2517" t="str">
        <f>IF([1]alldata!$D$2517&gt;1000,"Good Review","not many reviews")</f>
        <v>not many reviews</v>
      </c>
      <c r="J2517" t="str">
        <f>CONCATENATE([1]alldata!$A$2517,[1]alldata!$B$2517)</f>
        <v>Computer Vision Research EngineerGeneral Electric</v>
      </c>
    </row>
    <row r="2518" spans="1:10" ht="404" x14ac:dyDescent="0.2">
      <c r="A2518" t="s">
        <v>4555</v>
      </c>
      <c r="B2518" t="s">
        <v>4541</v>
      </c>
      <c r="C2518" s="2" t="s">
        <v>4547</v>
      </c>
      <c r="D2518">
        <v>292</v>
      </c>
      <c r="E2518" t="s">
        <v>111</v>
      </c>
      <c r="F2518" t="s">
        <v>4548</v>
      </c>
      <c r="G2518" t="str">
        <f t="shared" si="39"/>
        <v xml:space="preserve"> MA</v>
      </c>
      <c r="H2518" t="str">
        <f>IF([1]alldata!$D$2518&gt;1000,"Good Review","not many reviews")</f>
        <v>not many reviews</v>
      </c>
      <c r="J2518" t="str">
        <f>CONCATENATE([1]alldata!$A$2518,[1]alldata!$B$2518)</f>
        <v>Position Tracking and Prediction ScientistGeneral Electric</v>
      </c>
    </row>
    <row r="2519" spans="1:10" ht="404" x14ac:dyDescent="0.2">
      <c r="A2519" t="s">
        <v>4543</v>
      </c>
      <c r="B2519" t="s">
        <v>4541</v>
      </c>
      <c r="C2519" s="2" t="s">
        <v>4542</v>
      </c>
      <c r="D2519">
        <v>292</v>
      </c>
      <c r="E2519" t="s">
        <v>792</v>
      </c>
      <c r="F2519" t="s">
        <v>1171</v>
      </c>
      <c r="G2519" t="str">
        <f t="shared" si="39"/>
        <v xml:space="preserve"> IL</v>
      </c>
      <c r="H2519" t="str">
        <f>IF([1]alldata!$D$2519&gt;1000,"Good Review","not many reviews")</f>
        <v>not many reviews</v>
      </c>
      <c r="J2519" t="str">
        <f>CONCATENATE([1]alldata!$A$2519,[1]alldata!$B$2519)</f>
        <v>Staff Software EngineerGeneral Electric</v>
      </c>
    </row>
    <row r="2520" spans="1:10" ht="404" x14ac:dyDescent="0.2">
      <c r="A2520" t="s">
        <v>53</v>
      </c>
      <c r="B2520" t="s">
        <v>4541</v>
      </c>
      <c r="C2520" s="2" t="s">
        <v>4542</v>
      </c>
      <c r="D2520">
        <v>292</v>
      </c>
      <c r="E2520" t="s">
        <v>880</v>
      </c>
      <c r="F2520" t="s">
        <v>1240</v>
      </c>
      <c r="G2520" t="str">
        <f t="shared" si="39"/>
        <v xml:space="preserve"> DC</v>
      </c>
      <c r="H2520" t="str">
        <f>IF([1]alldata!$D$2520&gt;1000,"Good Review","not many reviews")</f>
        <v>not many reviews</v>
      </c>
      <c r="J2520" t="str">
        <f>CONCATENATE([1]alldata!$A$2520,[1]alldata!$B$2520)</f>
        <v>Staff Data ScientistGeneral Electric</v>
      </c>
    </row>
    <row r="2521" spans="1:10" ht="404" x14ac:dyDescent="0.2">
      <c r="A2521" t="s">
        <v>4543</v>
      </c>
      <c r="B2521" t="s">
        <v>4541</v>
      </c>
      <c r="C2521" s="2" t="s">
        <v>4542</v>
      </c>
      <c r="D2521">
        <v>292</v>
      </c>
      <c r="E2521" t="s">
        <v>1244</v>
      </c>
      <c r="F2521" t="s">
        <v>2743</v>
      </c>
      <c r="G2521" t="str">
        <f t="shared" si="39"/>
        <v xml:space="preserve"> WA</v>
      </c>
      <c r="H2521" t="str">
        <f>IF([1]alldata!$D$2521&gt;1000,"Good Review","not many reviews")</f>
        <v>not many reviews</v>
      </c>
      <c r="J2521" t="str">
        <f>CONCATENATE([1]alldata!$A$2521,[1]alldata!$B$2521)</f>
        <v>Staff Software EngineerGeneral Electric</v>
      </c>
    </row>
    <row r="2522" spans="1:10" ht="404" x14ac:dyDescent="0.2">
      <c r="A2522" t="s">
        <v>1422</v>
      </c>
      <c r="B2522" t="s">
        <v>4541</v>
      </c>
      <c r="C2522" s="2" t="s">
        <v>4542</v>
      </c>
      <c r="D2522">
        <v>292</v>
      </c>
      <c r="E2522" t="s">
        <v>285</v>
      </c>
      <c r="F2522" t="s">
        <v>3350</v>
      </c>
      <c r="G2522" t="str">
        <f t="shared" si="39"/>
        <v xml:space="preserve"> WA</v>
      </c>
      <c r="H2522" t="str">
        <f>IF([1]alldata!$D$2522&gt;1000,"Good Review","not many reviews")</f>
        <v>not many reviews</v>
      </c>
      <c r="J2522" t="str">
        <f>CONCATENATE([1]alldata!$A$2522,[1]alldata!$B$2522)</f>
        <v>Sr Software EngineerGeneral Electric</v>
      </c>
    </row>
    <row r="2523" spans="1:10" ht="356" x14ac:dyDescent="0.2">
      <c r="A2523" t="s">
        <v>4556</v>
      </c>
      <c r="B2523" t="s">
        <v>4557</v>
      </c>
      <c r="C2523" s="2" t="s">
        <v>4558</v>
      </c>
      <c r="D2523">
        <v>290</v>
      </c>
      <c r="E2523" t="s">
        <v>111</v>
      </c>
      <c r="F2523" t="s">
        <v>18</v>
      </c>
      <c r="G2523" t="str">
        <f t="shared" si="39"/>
        <v xml:space="preserve"> MA</v>
      </c>
      <c r="H2523" t="str">
        <f>IF([1]alldata!$D$2523&gt;1000,"Good Review","not many reviews")</f>
        <v>not many reviews</v>
      </c>
      <c r="J2523" t="str">
        <f>CONCATENATE([1]alldata!$A$2523,[1]alldata!$B$2523)</f>
        <v>Data Analyst II - Research - KenmoreAtrius Health</v>
      </c>
    </row>
    <row r="2524" spans="1:10" ht="372" x14ac:dyDescent="0.2">
      <c r="A2524" t="s">
        <v>2</v>
      </c>
      <c r="B2524" t="s">
        <v>4559</v>
      </c>
      <c r="C2524" s="2" t="s">
        <v>4560</v>
      </c>
      <c r="D2524">
        <v>287</v>
      </c>
      <c r="E2524" t="s">
        <v>695</v>
      </c>
      <c r="F2524" t="s">
        <v>13</v>
      </c>
      <c r="G2524" t="str">
        <f t="shared" si="39"/>
        <v xml:space="preserve"> CA</v>
      </c>
      <c r="H2524" t="str">
        <f>IF([1]alldata!$D$2524&gt;1000,"Good Review","not many reviews")</f>
        <v>not many reviews</v>
      </c>
      <c r="J2524" t="str">
        <f>CONCATENATE([1]alldata!$A$2524,[1]alldata!$B$2524)</f>
        <v>Data ScientistEsurance</v>
      </c>
    </row>
    <row r="2525" spans="1:10" ht="356" x14ac:dyDescent="0.2">
      <c r="A2525" t="s">
        <v>4561</v>
      </c>
      <c r="B2525" t="s">
        <v>4559</v>
      </c>
      <c r="C2525" s="2" t="s">
        <v>4562</v>
      </c>
      <c r="D2525">
        <v>287</v>
      </c>
      <c r="E2525" t="s">
        <v>695</v>
      </c>
      <c r="F2525" t="s">
        <v>13</v>
      </c>
      <c r="G2525" t="str">
        <f t="shared" si="39"/>
        <v xml:space="preserve"> CA</v>
      </c>
      <c r="H2525" t="str">
        <f>IF([1]alldata!$D$2525&gt;1000,"Good Review","not many reviews")</f>
        <v>not many reviews</v>
      </c>
      <c r="J2525" t="str">
        <f>CONCATENATE([1]alldata!$A$2525,[1]alldata!$B$2525)</f>
        <v>Data Scientist - InsuranceEsurance</v>
      </c>
    </row>
    <row r="2526" spans="1:10" ht="372" x14ac:dyDescent="0.2">
      <c r="A2526" t="s">
        <v>4563</v>
      </c>
      <c r="B2526" t="s">
        <v>4559</v>
      </c>
      <c r="C2526" s="2" t="s">
        <v>4564</v>
      </c>
      <c r="D2526">
        <v>287</v>
      </c>
      <c r="E2526" t="s">
        <v>695</v>
      </c>
      <c r="F2526" t="s">
        <v>13</v>
      </c>
      <c r="G2526" t="str">
        <f t="shared" si="39"/>
        <v xml:space="preserve"> CA</v>
      </c>
      <c r="H2526" t="str">
        <f>IF([1]alldata!$D$2526&gt;1000,"Good Review","not many reviews")</f>
        <v>not many reviews</v>
      </c>
      <c r="J2526" t="str">
        <f>CONCATENATE([1]alldata!$A$2526,[1]alldata!$B$2526)</f>
        <v>Director Data Sciences GroupEsurance</v>
      </c>
    </row>
    <row r="2527" spans="1:10" ht="356" x14ac:dyDescent="0.2">
      <c r="A2527" t="s">
        <v>2</v>
      </c>
      <c r="B2527" t="s">
        <v>4565</v>
      </c>
      <c r="C2527" s="2" t="s">
        <v>4566</v>
      </c>
      <c r="D2527">
        <v>285</v>
      </c>
      <c r="E2527" t="s">
        <v>695</v>
      </c>
      <c r="F2527" t="s">
        <v>13</v>
      </c>
      <c r="G2527" t="str">
        <f t="shared" si="39"/>
        <v xml:space="preserve"> CA</v>
      </c>
      <c r="H2527" t="str">
        <f>IF([1]alldata!$D$2527&gt;1000,"Good Review","not many reviews")</f>
        <v>not many reviews</v>
      </c>
      <c r="J2527" t="str">
        <f>CONCATENATE([1]alldata!$A$2527,[1]alldata!$B$2527)</f>
        <v>Data ScientistUniversity of California San Francisco Medical Center</v>
      </c>
    </row>
    <row r="2528" spans="1:10" ht="409.6" x14ac:dyDescent="0.2">
      <c r="A2528" t="s">
        <v>3</v>
      </c>
      <c r="B2528" t="s">
        <v>4567</v>
      </c>
      <c r="C2528" s="2" t="s">
        <v>4568</v>
      </c>
      <c r="D2528">
        <v>284</v>
      </c>
      <c r="E2528" t="s">
        <v>914</v>
      </c>
      <c r="F2528" t="s">
        <v>1505</v>
      </c>
      <c r="G2528" t="str">
        <f t="shared" si="39"/>
        <v xml:space="preserve"> CA</v>
      </c>
      <c r="H2528" t="str">
        <f>IF([1]alldata!$D$2528&gt;1000,"Good Review","not many reviews")</f>
        <v>not many reviews</v>
      </c>
      <c r="J2528" t="str">
        <f>CONCATENATE([1]alldata!$A$2528,[1]alldata!$B$2528)</f>
        <v>Senior Data ScientistCapital Group</v>
      </c>
    </row>
    <row r="2529" spans="1:10" ht="404" x14ac:dyDescent="0.2">
      <c r="A2529" t="s">
        <v>2</v>
      </c>
      <c r="B2529" t="s">
        <v>4569</v>
      </c>
      <c r="C2529" s="2" t="s">
        <v>4570</v>
      </c>
      <c r="D2529">
        <v>280</v>
      </c>
      <c r="E2529" t="s">
        <v>111</v>
      </c>
      <c r="F2529" t="s">
        <v>18</v>
      </c>
      <c r="G2529" t="str">
        <f t="shared" si="39"/>
        <v xml:space="preserve"> MA</v>
      </c>
      <c r="H2529" t="str">
        <f>IF([1]alldata!$D$2529&gt;1000,"Good Review","not many reviews")</f>
        <v>not many reviews</v>
      </c>
      <c r="J2529" t="str">
        <f>CONCATENATE([1]alldata!$A$2529,[1]alldata!$B$2529)</f>
        <v>Data ScientistNatixis Investment Managers</v>
      </c>
    </row>
    <row r="2530" spans="1:10" ht="388" x14ac:dyDescent="0.2">
      <c r="A2530" t="s">
        <v>4571</v>
      </c>
      <c r="B2530" t="s">
        <v>4572</v>
      </c>
      <c r="C2530" s="2" t="s">
        <v>4573</v>
      </c>
      <c r="D2530">
        <v>278</v>
      </c>
      <c r="E2530" t="s">
        <v>111</v>
      </c>
      <c r="F2530" t="s">
        <v>18</v>
      </c>
      <c r="G2530" t="str">
        <f t="shared" si="39"/>
        <v xml:space="preserve"> MA</v>
      </c>
      <c r="H2530" t="str">
        <f>IF([1]alldata!$D$2530&gt;1000,"Good Review","not many reviews")</f>
        <v>not many reviews</v>
      </c>
      <c r="J2530" t="str">
        <f>CONCATENATE([1]alldata!$A$2530,[1]alldata!$B$2530)</f>
        <v>Supply Chain Research Analyst, Aerospace and Defense Specialist, Gartner Research, Flexible N.A.Gartner</v>
      </c>
    </row>
    <row r="2531" spans="1:10" ht="404" x14ac:dyDescent="0.2">
      <c r="A2531" t="s">
        <v>4574</v>
      </c>
      <c r="B2531" t="s">
        <v>4575</v>
      </c>
      <c r="C2531" s="2" t="s">
        <v>4576</v>
      </c>
      <c r="D2531">
        <v>274</v>
      </c>
      <c r="E2531" t="s">
        <v>880</v>
      </c>
      <c r="F2531" t="s">
        <v>15</v>
      </c>
      <c r="G2531" t="str">
        <f t="shared" si="39"/>
        <v xml:space="preserve"> DC</v>
      </c>
      <c r="H2531" t="str">
        <f>IF([1]alldata!$D$2531&gt;1000,"Good Review","not many reviews")</f>
        <v>not many reviews</v>
      </c>
      <c r="J2531" t="str">
        <f>CONCATENATE([1]alldata!$A$2531,[1]alldata!$B$2531)</f>
        <v>Research Scientist - College of Medicine Department of AnatomyHoward University</v>
      </c>
    </row>
    <row r="2532" spans="1:10" ht="372" x14ac:dyDescent="0.2">
      <c r="A2532" t="s">
        <v>4577</v>
      </c>
      <c r="B2532" t="s">
        <v>4578</v>
      </c>
      <c r="C2532" s="2" t="s">
        <v>4579</v>
      </c>
      <c r="D2532">
        <v>274</v>
      </c>
      <c r="E2532" t="s">
        <v>2658</v>
      </c>
      <c r="F2532" t="s">
        <v>13</v>
      </c>
      <c r="G2532" t="str">
        <f t="shared" si="39"/>
        <v xml:space="preserve"> CA</v>
      </c>
      <c r="H2532" t="str">
        <f>IF([1]alldata!$D$2532&gt;1000,"Good Review","not many reviews")</f>
        <v>not many reviews</v>
      </c>
      <c r="J2532" t="str">
        <f>CONCATENATE([1]alldata!$A$2532,[1]alldata!$B$2532)</f>
        <v>Process Transfer ScientistLonza</v>
      </c>
    </row>
    <row r="2533" spans="1:10" x14ac:dyDescent="0.2">
      <c r="A2533" t="s">
        <v>3179</v>
      </c>
      <c r="B2533" t="s">
        <v>4580</v>
      </c>
      <c r="C2533" t="s">
        <v>4581</v>
      </c>
      <c r="D2533">
        <v>274</v>
      </c>
      <c r="E2533" t="s">
        <v>2658</v>
      </c>
      <c r="F2533" t="s">
        <v>13</v>
      </c>
      <c r="G2533" t="str">
        <f t="shared" si="39"/>
        <v xml:space="preserve"> CA</v>
      </c>
      <c r="H2533" t="str">
        <f>IF([1]alldata!$D$2533&gt;1000,"Good Review","not many reviews")</f>
        <v>not many reviews</v>
      </c>
      <c r="J2533" t="str">
        <f>CONCATENATE([1]alldata!$A$2533,[1]alldata!$B$2533)</f>
        <v>Senior ScientistLonza Biologics</v>
      </c>
    </row>
    <row r="2534" spans="1:10" ht="409.6" x14ac:dyDescent="0.2">
      <c r="A2534" t="s">
        <v>3179</v>
      </c>
      <c r="B2534" t="s">
        <v>4578</v>
      </c>
      <c r="C2534" s="2" t="s">
        <v>4582</v>
      </c>
      <c r="D2534">
        <v>274</v>
      </c>
      <c r="E2534" t="s">
        <v>2658</v>
      </c>
      <c r="F2534" t="s">
        <v>4583</v>
      </c>
      <c r="G2534" t="str">
        <f t="shared" si="39"/>
        <v xml:space="preserve"> CA</v>
      </c>
      <c r="H2534" t="str">
        <f>IF([1]alldata!$D$2534&gt;1000,"Good Review","not many reviews")</f>
        <v>not many reviews</v>
      </c>
      <c r="J2534" t="str">
        <f>CONCATENATE([1]alldata!$A$2534,[1]alldata!$B$2534)</f>
        <v>Senior ScientistLonza</v>
      </c>
    </row>
    <row r="2535" spans="1:10" ht="404" x14ac:dyDescent="0.2">
      <c r="A2535" t="s">
        <v>2</v>
      </c>
      <c r="B2535" t="s">
        <v>4584</v>
      </c>
      <c r="C2535" s="2" t="s">
        <v>4585</v>
      </c>
      <c r="D2535">
        <v>272</v>
      </c>
      <c r="E2535" t="s">
        <v>105</v>
      </c>
      <c r="F2535" t="s">
        <v>806</v>
      </c>
      <c r="G2535" t="str">
        <f t="shared" si="39"/>
        <v xml:space="preserve"> NY</v>
      </c>
      <c r="H2535" t="str">
        <f>IF([1]alldata!$D$2535&gt;1000,"Good Review","not many reviews")</f>
        <v>not many reviews</v>
      </c>
      <c r="J2535" t="str">
        <f>CONCATENATE([1]alldata!$A$2535,[1]alldata!$B$2535)</f>
        <v>Data ScientistInvesco</v>
      </c>
    </row>
    <row r="2536" spans="1:10" ht="388" x14ac:dyDescent="0.2">
      <c r="A2536" t="s">
        <v>1700</v>
      </c>
      <c r="B2536" t="s">
        <v>4584</v>
      </c>
      <c r="C2536" s="2" t="s">
        <v>4586</v>
      </c>
      <c r="D2536">
        <v>272</v>
      </c>
      <c r="E2536" t="s">
        <v>105</v>
      </c>
      <c r="F2536" t="s">
        <v>806</v>
      </c>
      <c r="G2536" t="str">
        <f t="shared" si="39"/>
        <v xml:space="preserve"> NY</v>
      </c>
      <c r="H2536" t="str">
        <f>IF([1]alldata!$D$2536&gt;1000,"Good Review","not many reviews")</f>
        <v>not many reviews</v>
      </c>
      <c r="J2536" t="str">
        <f>CONCATENATE([1]alldata!$A$2536,[1]alldata!$B$2536)</f>
        <v>Quantitative Research AnalystInvesco</v>
      </c>
    </row>
    <row r="2537" spans="1:10" ht="404" x14ac:dyDescent="0.2">
      <c r="A2537" t="s">
        <v>4587</v>
      </c>
      <c r="B2537" t="s">
        <v>4588</v>
      </c>
      <c r="C2537" s="2" t="s">
        <v>4589</v>
      </c>
      <c r="D2537">
        <v>269</v>
      </c>
      <c r="E2537" t="s">
        <v>105</v>
      </c>
      <c r="F2537" t="s">
        <v>20</v>
      </c>
      <c r="G2537" t="str">
        <f t="shared" si="39"/>
        <v xml:space="preserve"> NY</v>
      </c>
      <c r="H2537" t="str">
        <f>IF([1]alldata!$D$2537&gt;1000,"Good Review","not many reviews")</f>
        <v>not many reviews</v>
      </c>
      <c r="J2537" t="str">
        <f>CONCATENATE([1]alldata!$A$2537,[1]alldata!$B$2537)</f>
        <v>Value AnalystHospital for Special Surgery</v>
      </c>
    </row>
    <row r="2538" spans="1:10" ht="388" x14ac:dyDescent="0.2">
      <c r="A2538" t="s">
        <v>5</v>
      </c>
      <c r="B2538" t="s">
        <v>4588</v>
      </c>
      <c r="C2538" s="2" t="s">
        <v>4590</v>
      </c>
      <c r="D2538">
        <v>269</v>
      </c>
      <c r="E2538" t="s">
        <v>105</v>
      </c>
      <c r="F2538" t="s">
        <v>20</v>
      </c>
      <c r="G2538" t="str">
        <f t="shared" si="39"/>
        <v xml:space="preserve"> NY</v>
      </c>
      <c r="H2538" t="str">
        <f>IF([1]alldata!$D$2538&gt;1000,"Good Review","not many reviews")</f>
        <v>not many reviews</v>
      </c>
      <c r="J2538" t="str">
        <f>CONCATENATE([1]alldata!$A$2538,[1]alldata!$B$2538)</f>
        <v>Data EngineerHospital for Special Surgery</v>
      </c>
    </row>
    <row r="2539" spans="1:10" ht="372" x14ac:dyDescent="0.2">
      <c r="A2539" t="s">
        <v>2</v>
      </c>
      <c r="B2539" t="s">
        <v>4591</v>
      </c>
      <c r="C2539" s="2" t="s">
        <v>4592</v>
      </c>
      <c r="D2539">
        <v>269</v>
      </c>
      <c r="E2539" t="s">
        <v>695</v>
      </c>
      <c r="F2539" t="s">
        <v>13</v>
      </c>
      <c r="G2539" t="str">
        <f t="shared" si="39"/>
        <v xml:space="preserve"> CA</v>
      </c>
      <c r="H2539" t="str">
        <f>IF([1]alldata!$D$2539&gt;1000,"Good Review","not many reviews")</f>
        <v>not many reviews</v>
      </c>
      <c r="J2539" t="str">
        <f>CONCATENATE([1]alldata!$A$2539,[1]alldata!$B$2539)</f>
        <v>Data ScientistUniversity of California San Francisco</v>
      </c>
    </row>
    <row r="2540" spans="1:10" ht="340" x14ac:dyDescent="0.2">
      <c r="A2540" t="s">
        <v>4593</v>
      </c>
      <c r="B2540" t="s">
        <v>4591</v>
      </c>
      <c r="C2540" s="2" t="s">
        <v>4594</v>
      </c>
      <c r="D2540">
        <v>269</v>
      </c>
      <c r="E2540" t="s">
        <v>695</v>
      </c>
      <c r="F2540" t="s">
        <v>13</v>
      </c>
      <c r="G2540" t="str">
        <f t="shared" si="39"/>
        <v xml:space="preserve"> CA</v>
      </c>
      <c r="H2540" t="str">
        <f>IF([1]alldata!$D$2540&gt;1000,"Good Review","not many reviews")</f>
        <v>not many reviews</v>
      </c>
      <c r="J2540" t="str">
        <f>CONCATENATE([1]alldata!$A$2540,[1]alldata!$B$2540)</f>
        <v>Data Scientist, CDHIUniversity of California San Francisco</v>
      </c>
    </row>
    <row r="2541" spans="1:10" ht="388" x14ac:dyDescent="0.2">
      <c r="A2541" t="s">
        <v>4595</v>
      </c>
      <c r="B2541" t="s">
        <v>4591</v>
      </c>
      <c r="C2541" s="2" t="s">
        <v>4596</v>
      </c>
      <c r="D2541">
        <v>269</v>
      </c>
      <c r="E2541" t="s">
        <v>695</v>
      </c>
      <c r="F2541" t="s">
        <v>13</v>
      </c>
      <c r="G2541" t="str">
        <f t="shared" si="39"/>
        <v xml:space="preserve"> CA</v>
      </c>
      <c r="H2541" t="str">
        <f>IF([1]alldata!$D$2541&gt;1000,"Good Review","not many reviews")</f>
        <v>not many reviews</v>
      </c>
      <c r="J2541" t="str">
        <f>CONCATENATE([1]alldata!$A$2541,[1]alldata!$B$2541)</f>
        <v>Research Finance AnalystUniversity of California San Francisco</v>
      </c>
    </row>
    <row r="2542" spans="1:10" ht="372" x14ac:dyDescent="0.2">
      <c r="A2542" t="s">
        <v>4597</v>
      </c>
      <c r="B2542" t="s">
        <v>4591</v>
      </c>
      <c r="C2542" s="2" t="s">
        <v>4598</v>
      </c>
      <c r="D2542">
        <v>269</v>
      </c>
      <c r="E2542" t="s">
        <v>695</v>
      </c>
      <c r="F2542" t="s">
        <v>13</v>
      </c>
      <c r="G2542" t="str">
        <f t="shared" si="39"/>
        <v xml:space="preserve"> CA</v>
      </c>
      <c r="H2542" t="str">
        <f>IF([1]alldata!$D$2542&gt;1000,"Good Review","not many reviews")</f>
        <v>not many reviews</v>
      </c>
      <c r="J2542" t="str">
        <f>CONCATENATE([1]alldata!$A$2542,[1]alldata!$B$2542)</f>
        <v>Bioinformatics Programmer IUniversity of California San Francisco</v>
      </c>
    </row>
    <row r="2543" spans="1:10" ht="372" x14ac:dyDescent="0.2">
      <c r="A2543" t="s">
        <v>4599</v>
      </c>
      <c r="B2543" t="s">
        <v>4591</v>
      </c>
      <c r="C2543" s="2" t="s">
        <v>4600</v>
      </c>
      <c r="D2543">
        <v>269</v>
      </c>
      <c r="E2543" t="s">
        <v>695</v>
      </c>
      <c r="F2543" t="s">
        <v>13</v>
      </c>
      <c r="G2543" t="str">
        <f t="shared" si="39"/>
        <v xml:space="preserve"> CA</v>
      </c>
      <c r="H2543" t="str">
        <f>IF([1]alldata!$D$2543&gt;1000,"Good Review","not many reviews")</f>
        <v>not many reviews</v>
      </c>
      <c r="J2543" t="str">
        <f>CONCATENATE([1]alldata!$A$2543,[1]alldata!$B$2543)</f>
        <v>Assistant Clinical Research CoordinatorUniversity of California San Francisco</v>
      </c>
    </row>
    <row r="2544" spans="1:10" ht="409.6" x14ac:dyDescent="0.2">
      <c r="A2544" t="s">
        <v>4601</v>
      </c>
      <c r="B2544" t="s">
        <v>4591</v>
      </c>
      <c r="C2544" s="2" t="s">
        <v>4602</v>
      </c>
      <c r="D2544">
        <v>269</v>
      </c>
      <c r="E2544" t="s">
        <v>695</v>
      </c>
      <c r="F2544" t="s">
        <v>13</v>
      </c>
      <c r="G2544" t="str">
        <f t="shared" si="39"/>
        <v xml:space="preserve"> CA</v>
      </c>
      <c r="H2544" t="str">
        <f>IF([1]alldata!$D$2544&gt;1000,"Good Review","not many reviews")</f>
        <v>not many reviews</v>
      </c>
      <c r="J2544" t="str">
        <f>CONCATENATE([1]alldata!$A$2544,[1]alldata!$B$2544)</f>
        <v>Assessment ManagerUniversity of California San Francisco</v>
      </c>
    </row>
    <row r="2545" spans="1:10" ht="404" x14ac:dyDescent="0.2">
      <c r="A2545" t="s">
        <v>4603</v>
      </c>
      <c r="B2545" t="s">
        <v>4591</v>
      </c>
      <c r="C2545" s="2" t="s">
        <v>4604</v>
      </c>
      <c r="D2545">
        <v>269</v>
      </c>
      <c r="E2545" t="s">
        <v>695</v>
      </c>
      <c r="F2545" t="s">
        <v>13</v>
      </c>
      <c r="G2545" t="str">
        <f t="shared" si="39"/>
        <v xml:space="preserve"> CA</v>
      </c>
      <c r="H2545" t="str">
        <f>IF([1]alldata!$D$2545&gt;1000,"Good Review","not many reviews")</f>
        <v>not many reviews</v>
      </c>
      <c r="J2545" t="str">
        <f>CONCATENATE([1]alldata!$A$2545,[1]alldata!$B$2545)</f>
        <v>Institutional Research AnalystUniversity of California San Francisco</v>
      </c>
    </row>
    <row r="2546" spans="1:10" ht="409.6" x14ac:dyDescent="0.2">
      <c r="A2546" t="s">
        <v>4605</v>
      </c>
      <c r="B2546" t="s">
        <v>4591</v>
      </c>
      <c r="C2546" s="2" t="s">
        <v>4606</v>
      </c>
      <c r="D2546">
        <v>269</v>
      </c>
      <c r="E2546" t="s">
        <v>695</v>
      </c>
      <c r="F2546" t="s">
        <v>13</v>
      </c>
      <c r="G2546" t="str">
        <f t="shared" si="39"/>
        <v xml:space="preserve"> CA</v>
      </c>
      <c r="H2546" t="str">
        <f>IF([1]alldata!$D$2546&gt;1000,"Good Review","not many reviews")</f>
        <v>not many reviews</v>
      </c>
      <c r="J2546" t="str">
        <f>CONCATENATE([1]alldata!$A$2546,[1]alldata!$B$2546)</f>
        <v>Social Work AssociateUniversity of California San Francisco</v>
      </c>
    </row>
    <row r="2547" spans="1:10" ht="372" x14ac:dyDescent="0.2">
      <c r="A2547" t="s">
        <v>4607</v>
      </c>
      <c r="B2547" t="s">
        <v>4591</v>
      </c>
      <c r="C2547" s="2" t="s">
        <v>4608</v>
      </c>
      <c r="D2547">
        <v>269</v>
      </c>
      <c r="E2547" t="s">
        <v>695</v>
      </c>
      <c r="F2547" t="s">
        <v>13</v>
      </c>
      <c r="G2547" t="str">
        <f t="shared" si="39"/>
        <v xml:space="preserve"> CA</v>
      </c>
      <c r="H2547" t="str">
        <f>IF([1]alldata!$D$2547&gt;1000,"Good Review","not many reviews")</f>
        <v>not many reviews</v>
      </c>
      <c r="J2547" t="str">
        <f>CONCATENATE([1]alldata!$A$2547,[1]alldata!$B$2547)</f>
        <v>Staff Research Associate IUniversity of California San Francisco</v>
      </c>
    </row>
    <row r="2548" spans="1:10" ht="372" x14ac:dyDescent="0.2">
      <c r="A2548" t="s">
        <v>4609</v>
      </c>
      <c r="B2548" t="s">
        <v>4591</v>
      </c>
      <c r="C2548" s="2" t="s">
        <v>4610</v>
      </c>
      <c r="D2548">
        <v>269</v>
      </c>
      <c r="E2548" t="s">
        <v>695</v>
      </c>
      <c r="F2548" t="s">
        <v>13</v>
      </c>
      <c r="G2548" t="str">
        <f t="shared" si="39"/>
        <v xml:space="preserve"> CA</v>
      </c>
      <c r="H2548" t="str">
        <f>IF([1]alldata!$D$2548&gt;1000,"Good Review","not many reviews")</f>
        <v>not many reviews</v>
      </c>
      <c r="J2548" t="str">
        <f>CONCATENATE([1]alldata!$A$2548,[1]alldata!$B$2548)</f>
        <v>Database and Records AnalystUniversity of California San Francisco</v>
      </c>
    </row>
    <row r="2549" spans="1:10" ht="388" x14ac:dyDescent="0.2">
      <c r="A2549" t="s">
        <v>4</v>
      </c>
      <c r="B2549" t="s">
        <v>4591</v>
      </c>
      <c r="C2549" s="2" t="s">
        <v>4611</v>
      </c>
      <c r="D2549">
        <v>269</v>
      </c>
      <c r="E2549" t="s">
        <v>695</v>
      </c>
      <c r="F2549" t="s">
        <v>13</v>
      </c>
      <c r="G2549" t="str">
        <f t="shared" si="39"/>
        <v xml:space="preserve"> CA</v>
      </c>
      <c r="H2549" t="str">
        <f>IF([1]alldata!$D$2549&gt;1000,"Good Review","not many reviews")</f>
        <v>not many reviews</v>
      </c>
      <c r="J2549" t="str">
        <f>CONCATENATE([1]alldata!$A$2549,[1]alldata!$B$2549)</f>
        <v>Research AnalystUniversity of California San Francisco</v>
      </c>
    </row>
    <row r="2550" spans="1:10" ht="388" x14ac:dyDescent="0.2">
      <c r="A2550" t="s">
        <v>2275</v>
      </c>
      <c r="B2550" t="s">
        <v>4591</v>
      </c>
      <c r="C2550" s="2" t="s">
        <v>4612</v>
      </c>
      <c r="D2550">
        <v>269</v>
      </c>
      <c r="E2550" t="s">
        <v>695</v>
      </c>
      <c r="F2550" t="s">
        <v>13</v>
      </c>
      <c r="G2550" t="str">
        <f t="shared" si="39"/>
        <v xml:space="preserve"> CA</v>
      </c>
      <c r="H2550" t="str">
        <f>IF([1]alldata!$D$2550&gt;1000,"Good Review","not many reviews")</f>
        <v>not many reviews</v>
      </c>
      <c r="J2550" t="str">
        <f>CONCATENATE([1]alldata!$A$2550,[1]alldata!$B$2550)</f>
        <v>Research Data AnalystUniversity of California San Francisco</v>
      </c>
    </row>
    <row r="2551" spans="1:10" ht="388" x14ac:dyDescent="0.2">
      <c r="A2551" t="s">
        <v>4613</v>
      </c>
      <c r="B2551" t="s">
        <v>4591</v>
      </c>
      <c r="C2551" s="2" t="s">
        <v>4614</v>
      </c>
      <c r="D2551">
        <v>269</v>
      </c>
      <c r="E2551" t="s">
        <v>695</v>
      </c>
      <c r="F2551" t="s">
        <v>13</v>
      </c>
      <c r="G2551" t="str">
        <f t="shared" si="39"/>
        <v xml:space="preserve"> CA</v>
      </c>
      <c r="H2551" t="str">
        <f>IF([1]alldata!$D$2551&gt;1000,"Good Review","not many reviews")</f>
        <v>not many reviews</v>
      </c>
      <c r="J2551" t="str">
        <f>CONCATENATE([1]alldata!$A$2551,[1]alldata!$B$2551)</f>
        <v>Data Science SpecialistUniversity of California San Francisco</v>
      </c>
    </row>
    <row r="2552" spans="1:10" ht="388" x14ac:dyDescent="0.2">
      <c r="A2552" t="s">
        <v>4615</v>
      </c>
      <c r="B2552" t="s">
        <v>4616</v>
      </c>
      <c r="C2552" s="2" t="s">
        <v>4617</v>
      </c>
      <c r="D2552">
        <v>267</v>
      </c>
      <c r="E2552" t="s">
        <v>880</v>
      </c>
      <c r="F2552" t="s">
        <v>15</v>
      </c>
      <c r="G2552" t="str">
        <f t="shared" si="39"/>
        <v xml:space="preserve"> DC</v>
      </c>
      <c r="H2552" t="str">
        <f>IF([1]alldata!$D$2552&gt;1000,"Good Review","not many reviews")</f>
        <v>not many reviews</v>
      </c>
      <c r="J2552" t="str">
        <f>CONCATENATE([1]alldata!$A$2552,[1]alldata!$B$2552)</f>
        <v>GIS Solution LeadHatch</v>
      </c>
    </row>
    <row r="2553" spans="1:10" ht="372" x14ac:dyDescent="0.2">
      <c r="A2553" t="s">
        <v>4618</v>
      </c>
      <c r="B2553" t="s">
        <v>4619</v>
      </c>
      <c r="C2553" s="2" t="s">
        <v>4620</v>
      </c>
      <c r="D2553">
        <v>267</v>
      </c>
      <c r="E2553" t="s">
        <v>880</v>
      </c>
      <c r="F2553" t="s">
        <v>15</v>
      </c>
      <c r="G2553" t="str">
        <f t="shared" si="39"/>
        <v xml:space="preserve"> DC</v>
      </c>
      <c r="H2553" t="str">
        <f>IF([1]alldata!$D$2553&gt;1000,"Good Review","not many reviews")</f>
        <v>not many reviews</v>
      </c>
      <c r="J2553" t="str">
        <f>CONCATENATE([1]alldata!$A$2553,[1]alldata!$B$2553)</f>
        <v>Biologist/ToxicologistEnvironmental Protection Agency</v>
      </c>
    </row>
    <row r="2554" spans="1:10" ht="409.6" x14ac:dyDescent="0.2">
      <c r="A2554" t="s">
        <v>4621</v>
      </c>
      <c r="B2554" t="s">
        <v>4622</v>
      </c>
      <c r="C2554" s="2" t="s">
        <v>4623</v>
      </c>
      <c r="D2554">
        <v>265</v>
      </c>
      <c r="E2554" t="s">
        <v>51</v>
      </c>
      <c r="F2554" t="s">
        <v>4624</v>
      </c>
      <c r="G2554" t="str">
        <f t="shared" si="39"/>
        <v xml:space="preserve"> TX</v>
      </c>
      <c r="H2554" t="str">
        <f>IF([1]alldata!$D$2554&gt;1000,"Good Review","not many reviews")</f>
        <v>not many reviews</v>
      </c>
      <c r="J2554" t="str">
        <f>CONCATENATE([1]alldata!$A$2554,[1]alldata!$B$2554)</f>
        <v>Environmental Scientist and Environmental Scientist Sr. (Temporary)City of Austin</v>
      </c>
    </row>
    <row r="2555" spans="1:10" ht="404" x14ac:dyDescent="0.2">
      <c r="A2555" t="s">
        <v>4625</v>
      </c>
      <c r="B2555" t="s">
        <v>4622</v>
      </c>
      <c r="C2555" s="2" t="s">
        <v>4626</v>
      </c>
      <c r="D2555">
        <v>265</v>
      </c>
      <c r="E2555" t="s">
        <v>51</v>
      </c>
      <c r="F2555" t="s">
        <v>4624</v>
      </c>
      <c r="G2555" t="str">
        <f t="shared" si="39"/>
        <v xml:space="preserve"> TX</v>
      </c>
      <c r="H2555" t="str">
        <f>IF([1]alldata!$D$2555&gt;1000,"Good Review","not many reviews")</f>
        <v>not many reviews</v>
      </c>
      <c r="J2555" t="str">
        <f>CONCATENATE([1]alldata!$A$2555,[1]alldata!$B$2555)</f>
        <v>Human Resources Specialist or Human Resources AdvisorCity of Austin</v>
      </c>
    </row>
    <row r="2556" spans="1:10" ht="356" x14ac:dyDescent="0.2">
      <c r="A2556" t="s">
        <v>2408</v>
      </c>
      <c r="B2556" t="s">
        <v>4627</v>
      </c>
      <c r="C2556" s="2" t="s">
        <v>4628</v>
      </c>
      <c r="D2556">
        <v>265</v>
      </c>
      <c r="E2556" t="s">
        <v>695</v>
      </c>
      <c r="F2556" t="s">
        <v>13</v>
      </c>
      <c r="G2556" t="str">
        <f t="shared" si="39"/>
        <v xml:space="preserve"> CA</v>
      </c>
      <c r="H2556" t="str">
        <f>IF([1]alldata!$D$2556&gt;1000,"Good Review","not many reviews")</f>
        <v>not many reviews</v>
      </c>
      <c r="J2556" t="str">
        <f>CONCATENATE([1]alldata!$A$2556,[1]alldata!$B$2556)</f>
        <v>Research AssociateCharles River Laboratories</v>
      </c>
    </row>
    <row r="2557" spans="1:10" ht="356" x14ac:dyDescent="0.2">
      <c r="A2557" t="s">
        <v>1445</v>
      </c>
      <c r="B2557" t="s">
        <v>4627</v>
      </c>
      <c r="C2557" s="2" t="s">
        <v>4628</v>
      </c>
      <c r="D2557">
        <v>265</v>
      </c>
      <c r="E2557" t="s">
        <v>695</v>
      </c>
      <c r="F2557" t="s">
        <v>13</v>
      </c>
      <c r="G2557" t="str">
        <f t="shared" si="39"/>
        <v xml:space="preserve"> CA</v>
      </c>
      <c r="H2557" t="str">
        <f>IF([1]alldata!$D$2557&gt;1000,"Good Review","not many reviews")</f>
        <v>not many reviews</v>
      </c>
      <c r="J2557" t="str">
        <f>CONCATENATE([1]alldata!$A$2557,[1]alldata!$B$2557)</f>
        <v>ScientistCharles River Laboratories</v>
      </c>
    </row>
    <row r="2558" spans="1:10" ht="388" x14ac:dyDescent="0.2">
      <c r="A2558" t="s">
        <v>2245</v>
      </c>
      <c r="B2558" t="s">
        <v>4629</v>
      </c>
      <c r="C2558" s="2" t="s">
        <v>4630</v>
      </c>
      <c r="D2558">
        <v>262</v>
      </c>
      <c r="E2558" t="s">
        <v>792</v>
      </c>
      <c r="F2558" t="s">
        <v>4631</v>
      </c>
      <c r="G2558" t="str">
        <f t="shared" si="39"/>
        <v xml:space="preserve"> IL</v>
      </c>
      <c r="H2558" t="str">
        <f>IF([1]alldata!$D$2558&gt;1000,"Good Review","not many reviews")</f>
        <v>not many reviews</v>
      </c>
      <c r="J2558" t="str">
        <f>CONCATENATE([1]alldata!$A$2558,[1]alldata!$B$2558)</f>
        <v>Product ManagerGrubhub</v>
      </c>
    </row>
    <row r="2559" spans="1:10" ht="388" x14ac:dyDescent="0.2">
      <c r="A2559" t="s">
        <v>4632</v>
      </c>
      <c r="B2559" t="s">
        <v>4633</v>
      </c>
      <c r="C2559" s="2" t="s">
        <v>4634</v>
      </c>
      <c r="D2559">
        <v>262</v>
      </c>
      <c r="E2559" t="s">
        <v>199</v>
      </c>
      <c r="F2559" t="s">
        <v>18</v>
      </c>
      <c r="G2559" t="str">
        <f t="shared" si="39"/>
        <v xml:space="preserve"> MA</v>
      </c>
      <c r="H2559" t="str">
        <f>IF([1]alldata!$D$2559&gt;1000,"Good Review","not many reviews")</f>
        <v>not many reviews</v>
      </c>
      <c r="J2559" t="str">
        <f>CONCATENATE([1]alldata!$A$2559,[1]alldata!$B$2559)</f>
        <v>Data Scientist/Software EngineerMIT</v>
      </c>
    </row>
    <row r="2560" spans="1:10" ht="388" x14ac:dyDescent="0.2">
      <c r="A2560" t="s">
        <v>4635</v>
      </c>
      <c r="B2560" t="s">
        <v>4633</v>
      </c>
      <c r="C2560" s="2" t="s">
        <v>4634</v>
      </c>
      <c r="D2560">
        <v>262</v>
      </c>
      <c r="E2560" t="s">
        <v>199</v>
      </c>
      <c r="F2560" t="s">
        <v>18</v>
      </c>
      <c r="G2560" t="str">
        <f t="shared" si="39"/>
        <v xml:space="preserve"> MA</v>
      </c>
      <c r="H2560" t="str">
        <f>IF([1]alldata!$D$2560&gt;1000,"Good Review","not many reviews")</f>
        <v>not many reviews</v>
      </c>
      <c r="J2560" t="str">
        <f>CONCATENATE([1]alldata!$A$2560,[1]alldata!$B$2560)</f>
        <v>Postdoctoral Associate, Experimental Plasma Physics and Fusion EnergyMIT</v>
      </c>
    </row>
    <row r="2561" spans="1:10" ht="388" x14ac:dyDescent="0.2">
      <c r="A2561" t="s">
        <v>4636</v>
      </c>
      <c r="B2561" t="s">
        <v>4633</v>
      </c>
      <c r="C2561" s="2" t="s">
        <v>4634</v>
      </c>
      <c r="D2561">
        <v>262</v>
      </c>
      <c r="E2561" t="s">
        <v>199</v>
      </c>
      <c r="F2561" t="s">
        <v>18</v>
      </c>
      <c r="G2561" t="str">
        <f t="shared" si="39"/>
        <v xml:space="preserve"> MA</v>
      </c>
      <c r="H2561" t="str">
        <f>IF([1]alldata!$D$2561&gt;1000,"Good Review","not many reviews")</f>
        <v>not many reviews</v>
      </c>
      <c r="J2561" t="str">
        <f>CONCATENATE([1]alldata!$A$2561,[1]alldata!$B$2561)</f>
        <v>Senior Research Support AssociateMIT</v>
      </c>
    </row>
    <row r="2562" spans="1:10" ht="388" x14ac:dyDescent="0.2">
      <c r="A2562" t="s">
        <v>4637</v>
      </c>
      <c r="B2562" t="s">
        <v>4633</v>
      </c>
      <c r="C2562" s="2" t="s">
        <v>4634</v>
      </c>
      <c r="D2562">
        <v>262</v>
      </c>
      <c r="E2562" t="s">
        <v>199</v>
      </c>
      <c r="F2562" t="s">
        <v>18</v>
      </c>
      <c r="G2562" t="str">
        <f t="shared" ref="G2562:G2625" si="40">LEFT(F2562,3)</f>
        <v xml:space="preserve"> MA</v>
      </c>
      <c r="H2562" t="str">
        <f>IF([1]alldata!$D$2562&gt;1000,"Good Review","not many reviews")</f>
        <v>not many reviews</v>
      </c>
      <c r="J2562" t="str">
        <f>CONCATENATE([1]alldata!$A$2562,[1]alldata!$B$2562)</f>
        <v>Research Specialist, Gifford GroupMIT</v>
      </c>
    </row>
    <row r="2563" spans="1:10" ht="388" x14ac:dyDescent="0.2">
      <c r="A2563" t="s">
        <v>2795</v>
      </c>
      <c r="B2563" t="s">
        <v>4633</v>
      </c>
      <c r="C2563" s="2" t="s">
        <v>4634</v>
      </c>
      <c r="D2563">
        <v>262</v>
      </c>
      <c r="E2563" t="s">
        <v>199</v>
      </c>
      <c r="F2563" t="s">
        <v>18</v>
      </c>
      <c r="G2563" t="str">
        <f t="shared" si="40"/>
        <v xml:space="preserve"> MA</v>
      </c>
      <c r="H2563" t="str">
        <f>IF([1]alldata!$D$2563&gt;1000,"Good Review","not many reviews")</f>
        <v>not many reviews</v>
      </c>
      <c r="J2563" t="str">
        <f>CONCATENATE([1]alldata!$A$2563,[1]alldata!$B$2563)</f>
        <v>Research SpecialistMIT</v>
      </c>
    </row>
    <row r="2564" spans="1:10" ht="388" x14ac:dyDescent="0.2">
      <c r="A2564" t="s">
        <v>4638</v>
      </c>
      <c r="B2564" t="s">
        <v>4633</v>
      </c>
      <c r="C2564" s="2" t="s">
        <v>4634</v>
      </c>
      <c r="D2564">
        <v>262</v>
      </c>
      <c r="E2564" t="s">
        <v>199</v>
      </c>
      <c r="F2564" t="s">
        <v>18</v>
      </c>
      <c r="G2564" t="str">
        <f t="shared" si="40"/>
        <v xml:space="preserve"> MA</v>
      </c>
      <c r="H2564" t="str">
        <f>IF([1]alldata!$D$2564&gt;1000,"Good Review","not many reviews")</f>
        <v>not many reviews</v>
      </c>
      <c r="J2564" t="str">
        <f>CONCATENATE([1]alldata!$A$2564,[1]alldata!$B$2564)</f>
        <v>Research Technician, BioMicro CenterMIT</v>
      </c>
    </row>
    <row r="2565" spans="1:10" ht="388" x14ac:dyDescent="0.2">
      <c r="A2565" t="s">
        <v>4639</v>
      </c>
      <c r="B2565" t="s">
        <v>4633</v>
      </c>
      <c r="C2565" s="2" t="s">
        <v>4634</v>
      </c>
      <c r="D2565">
        <v>262</v>
      </c>
      <c r="E2565" t="s">
        <v>199</v>
      </c>
      <c r="F2565" t="s">
        <v>18</v>
      </c>
      <c r="G2565" t="str">
        <f t="shared" si="40"/>
        <v xml:space="preserve"> MA</v>
      </c>
      <c r="H2565" t="str">
        <f>IF([1]alldata!$D$2565&gt;1000,"Good Review","not many reviews")</f>
        <v>not many reviews</v>
      </c>
      <c r="J2565" t="str">
        <f>CONCATENATE([1]alldata!$A$2565,[1]alldata!$B$2565)</f>
        <v>Postdoctoral Associate, Machine Learning for MedicineMIT</v>
      </c>
    </row>
    <row r="2566" spans="1:10" ht="388" x14ac:dyDescent="0.2">
      <c r="A2566" t="s">
        <v>4640</v>
      </c>
      <c r="B2566" t="s">
        <v>4633</v>
      </c>
      <c r="C2566" s="2" t="s">
        <v>4634</v>
      </c>
      <c r="D2566">
        <v>262</v>
      </c>
      <c r="E2566" t="s">
        <v>199</v>
      </c>
      <c r="F2566" t="s">
        <v>18</v>
      </c>
      <c r="G2566" t="str">
        <f t="shared" si="40"/>
        <v xml:space="preserve"> MA</v>
      </c>
      <c r="H2566" t="str">
        <f>IF([1]alldata!$D$2566&gt;1000,"Good Review","not many reviews")</f>
        <v>not many reviews</v>
      </c>
      <c r="J2566" t="str">
        <f>CONCATENATE([1]alldata!$A$2566,[1]alldata!$B$2566)</f>
        <v>Research Scientist/EngineerMIT</v>
      </c>
    </row>
    <row r="2567" spans="1:10" ht="388" x14ac:dyDescent="0.2">
      <c r="A2567" t="s">
        <v>7</v>
      </c>
      <c r="B2567" t="s">
        <v>4633</v>
      </c>
      <c r="C2567" s="2" t="s">
        <v>4634</v>
      </c>
      <c r="D2567">
        <v>262</v>
      </c>
      <c r="E2567" t="s">
        <v>199</v>
      </c>
      <c r="F2567" t="s">
        <v>18</v>
      </c>
      <c r="G2567" t="str">
        <f t="shared" si="40"/>
        <v xml:space="preserve"> MA</v>
      </c>
      <c r="H2567" t="str">
        <f>IF([1]alldata!$D$2567&gt;1000,"Good Review","not many reviews")</f>
        <v>not many reviews</v>
      </c>
      <c r="J2567" t="str">
        <f>CONCATENATE([1]alldata!$A$2567,[1]alldata!$B$2567)</f>
        <v>Research ScientistMIT</v>
      </c>
    </row>
    <row r="2568" spans="1:10" ht="388" x14ac:dyDescent="0.2">
      <c r="A2568" t="s">
        <v>4641</v>
      </c>
      <c r="B2568" t="s">
        <v>4633</v>
      </c>
      <c r="C2568" s="2" t="s">
        <v>4634</v>
      </c>
      <c r="D2568">
        <v>262</v>
      </c>
      <c r="E2568" t="s">
        <v>199</v>
      </c>
      <c r="F2568" t="s">
        <v>18</v>
      </c>
      <c r="G2568" t="str">
        <f t="shared" si="40"/>
        <v xml:space="preserve"> MA</v>
      </c>
      <c r="H2568" t="str">
        <f>IF([1]alldata!$D$2568&gt;1000,"Good Review","not many reviews")</f>
        <v>not many reviews</v>
      </c>
      <c r="J2568" t="str">
        <f>CONCATENATE([1]alldata!$A$2568,[1]alldata!$B$2568)</f>
        <v>Research Scientist, AgeLabMIT</v>
      </c>
    </row>
    <row r="2569" spans="1:10" ht="388" x14ac:dyDescent="0.2">
      <c r="A2569" t="s">
        <v>3942</v>
      </c>
      <c r="B2569" t="s">
        <v>4629</v>
      </c>
      <c r="C2569" s="2" t="s">
        <v>4630</v>
      </c>
      <c r="D2569">
        <v>262</v>
      </c>
      <c r="E2569" t="s">
        <v>105</v>
      </c>
      <c r="F2569" t="s">
        <v>20</v>
      </c>
      <c r="G2569" t="str">
        <f t="shared" si="40"/>
        <v xml:space="preserve"> NY</v>
      </c>
      <c r="H2569" t="str">
        <f>IF([1]alldata!$D$2569&gt;1000,"Good Review","not many reviews")</f>
        <v>not many reviews</v>
      </c>
      <c r="J2569" t="str">
        <f>CONCATENATE([1]alldata!$A$2569,[1]alldata!$B$2569)</f>
        <v>Data Scientist IGrubhub</v>
      </c>
    </row>
    <row r="2570" spans="1:10" ht="388" x14ac:dyDescent="0.2">
      <c r="A2570" t="s">
        <v>4642</v>
      </c>
      <c r="B2570" t="s">
        <v>4629</v>
      </c>
      <c r="C2570" s="2" t="s">
        <v>4630</v>
      </c>
      <c r="D2570">
        <v>262</v>
      </c>
      <c r="E2570" t="s">
        <v>105</v>
      </c>
      <c r="F2570" t="s">
        <v>20</v>
      </c>
      <c r="G2570" t="str">
        <f t="shared" si="40"/>
        <v xml:space="preserve"> NY</v>
      </c>
      <c r="H2570" t="str">
        <f>IF([1]alldata!$D$2570&gt;1000,"Good Review","not many reviews")</f>
        <v>not many reviews</v>
      </c>
      <c r="J2570" t="str">
        <f>CONCATENATE([1]alldata!$A$2570,[1]alldata!$B$2570)</f>
        <v>Sr. Data Scientist - Search Relevance &amp; RankingGrubhub</v>
      </c>
    </row>
    <row r="2571" spans="1:10" ht="409.6" x14ac:dyDescent="0.2">
      <c r="A2571" t="s">
        <v>4643</v>
      </c>
      <c r="B2571" t="s">
        <v>4644</v>
      </c>
      <c r="C2571" s="2" t="s">
        <v>4645</v>
      </c>
      <c r="D2571">
        <v>260</v>
      </c>
      <c r="E2571" t="s">
        <v>60</v>
      </c>
      <c r="F2571" t="s">
        <v>16</v>
      </c>
      <c r="G2571" t="str">
        <f t="shared" si="40"/>
        <v xml:space="preserve"> GA</v>
      </c>
      <c r="H2571" t="str">
        <f>IF([1]alldata!$D$2571&gt;1000,"Good Review","not many reviews")</f>
        <v>not many reviews</v>
      </c>
      <c r="J2571" t="str">
        <f>CONCATENATE([1]alldata!$A$2571,[1]alldata!$B$2571)</f>
        <v>Environmental ScientistTetra Tech</v>
      </c>
    </row>
    <row r="2572" spans="1:10" ht="372" x14ac:dyDescent="0.2">
      <c r="A2572" t="s">
        <v>2731</v>
      </c>
      <c r="B2572" t="s">
        <v>4646</v>
      </c>
      <c r="C2572" s="2" t="s">
        <v>4647</v>
      </c>
      <c r="D2572">
        <v>259</v>
      </c>
      <c r="E2572" t="s">
        <v>1628</v>
      </c>
      <c r="F2572" t="s">
        <v>19</v>
      </c>
      <c r="G2572" t="str">
        <f t="shared" si="40"/>
        <v xml:space="preserve"> NJ</v>
      </c>
      <c r="H2572" t="str">
        <f>IF([1]alldata!$D$2572&gt;1000,"Good Review","not many reviews")</f>
        <v>not many reviews</v>
      </c>
      <c r="J2572" t="str">
        <f>CONCATENATE([1]alldata!$A$2572,[1]alldata!$B$2572)</f>
        <v>Clinical Data ScientistC. R. Bard</v>
      </c>
    </row>
    <row r="2573" spans="1:10" ht="404" x14ac:dyDescent="0.2">
      <c r="A2573" t="s">
        <v>4648</v>
      </c>
      <c r="B2573" t="s">
        <v>4649</v>
      </c>
      <c r="C2573" s="2" t="s">
        <v>4650</v>
      </c>
      <c r="D2573">
        <v>257</v>
      </c>
      <c r="E2573" t="s">
        <v>60</v>
      </c>
      <c r="F2573" t="s">
        <v>16</v>
      </c>
      <c r="G2573" t="str">
        <f t="shared" si="40"/>
        <v xml:space="preserve"> GA</v>
      </c>
      <c r="H2573" t="str">
        <f>IF([1]alldata!$D$2573&gt;1000,"Good Review","not many reviews")</f>
        <v>not many reviews</v>
      </c>
      <c r="J2573" t="str">
        <f>CONCATENATE([1]alldata!$A$2573,[1]alldata!$B$2573)</f>
        <v>SI CoE IoT Data Modeling ArchitectXylem</v>
      </c>
    </row>
    <row r="2574" spans="1:10" ht="404" x14ac:dyDescent="0.2">
      <c r="A2574" t="s">
        <v>4651</v>
      </c>
      <c r="B2574" t="s">
        <v>4649</v>
      </c>
      <c r="C2574" s="2" t="s">
        <v>4652</v>
      </c>
      <c r="D2574">
        <v>257</v>
      </c>
      <c r="E2574" t="s">
        <v>60</v>
      </c>
      <c r="F2574" t="s">
        <v>16</v>
      </c>
      <c r="G2574" t="str">
        <f t="shared" si="40"/>
        <v xml:space="preserve"> GA</v>
      </c>
      <c r="H2574" t="str">
        <f>IF([1]alldata!$D$2574&gt;1000,"Good Review","not many reviews")</f>
        <v>not many reviews</v>
      </c>
      <c r="J2574" t="str">
        <f>CONCATENATE([1]alldata!$A$2574,[1]alldata!$B$2574)</f>
        <v>Team Lead ‚Äì Informatics. Sensus USA Inc. Atlanta, GeorgiaXylem</v>
      </c>
    </row>
    <row r="2575" spans="1:10" ht="404" x14ac:dyDescent="0.2">
      <c r="A2575" t="s">
        <v>4653</v>
      </c>
      <c r="B2575" t="s">
        <v>4649</v>
      </c>
      <c r="C2575" s="2" t="s">
        <v>4650</v>
      </c>
      <c r="D2575">
        <v>257</v>
      </c>
      <c r="E2575" t="s">
        <v>695</v>
      </c>
      <c r="F2575" t="s">
        <v>13</v>
      </c>
      <c r="G2575" t="str">
        <f t="shared" si="40"/>
        <v xml:space="preserve"> CA</v>
      </c>
      <c r="H2575" t="str">
        <f>IF([1]alldata!$D$2575&gt;1000,"Good Review","not many reviews")</f>
        <v>not many reviews</v>
      </c>
      <c r="J2575" t="str">
        <f>CONCATENATE([1]alldata!$A$2575,[1]alldata!$B$2575)</f>
        <v>Sr. Data Scientist - Valor WaterXylem</v>
      </c>
    </row>
    <row r="2576" spans="1:10" x14ac:dyDescent="0.2">
      <c r="A2576" t="s">
        <v>3</v>
      </c>
      <c r="B2576" t="s">
        <v>4649</v>
      </c>
      <c r="C2576" t="s">
        <v>4654</v>
      </c>
      <c r="D2576">
        <v>257</v>
      </c>
      <c r="E2576" t="s">
        <v>695</v>
      </c>
      <c r="F2576" t="s">
        <v>13</v>
      </c>
      <c r="G2576" t="str">
        <f t="shared" si="40"/>
        <v xml:space="preserve"> CA</v>
      </c>
      <c r="H2576" t="str">
        <f>IF([1]alldata!$D$2576&gt;1000,"Good Review","not many reviews")</f>
        <v>not many reviews</v>
      </c>
      <c r="J2576" t="str">
        <f>CONCATENATE([1]alldata!$A$2576,[1]alldata!$B$2576)</f>
        <v>Senior Data ScientistXylem</v>
      </c>
    </row>
    <row r="2577" spans="1:10" ht="372" x14ac:dyDescent="0.2">
      <c r="A2577" t="s">
        <v>4655</v>
      </c>
      <c r="B2577" t="s">
        <v>4656</v>
      </c>
      <c r="C2577" s="2" t="s">
        <v>4657</v>
      </c>
      <c r="D2577">
        <v>254</v>
      </c>
      <c r="E2577" t="s">
        <v>4658</v>
      </c>
      <c r="F2577" t="s">
        <v>19</v>
      </c>
      <c r="G2577" t="str">
        <f t="shared" si="40"/>
        <v xml:space="preserve"> NJ</v>
      </c>
      <c r="H2577" t="str">
        <f>IF([1]alldata!$D$2577&gt;1000,"Good Review","not many reviews")</f>
        <v>not many reviews</v>
      </c>
      <c r="J2577" t="str">
        <f>CONCATENATE([1]alldata!$A$2577,[1]alldata!$B$2577)</f>
        <v>Research Assistant (Multiple Positions)Montclair State University</v>
      </c>
    </row>
    <row r="2578" spans="1:10" ht="404" x14ac:dyDescent="0.2">
      <c r="A2578" t="s">
        <v>4659</v>
      </c>
      <c r="B2578" t="s">
        <v>4656</v>
      </c>
      <c r="C2578" s="2" t="s">
        <v>4660</v>
      </c>
      <c r="D2578">
        <v>254</v>
      </c>
      <c r="E2578" t="s">
        <v>4658</v>
      </c>
      <c r="F2578" t="s">
        <v>19</v>
      </c>
      <c r="G2578" t="str">
        <f t="shared" si="40"/>
        <v xml:space="preserve"> NJ</v>
      </c>
      <c r="H2578" t="str">
        <f>IF([1]alldata!$D$2578&gt;1000,"Good Review","not many reviews")</f>
        <v>not many reviews</v>
      </c>
      <c r="J2578" t="str">
        <f>CONCATENATE([1]alldata!$A$2578,[1]alldata!$B$2578)</f>
        <v>Research Scientist (Multiple Postions)Montclair State University</v>
      </c>
    </row>
    <row r="2579" spans="1:10" ht="340" x14ac:dyDescent="0.2">
      <c r="A2579" t="s">
        <v>4661</v>
      </c>
      <c r="B2579" t="s">
        <v>4662</v>
      </c>
      <c r="C2579" s="2" t="s">
        <v>4663</v>
      </c>
      <c r="D2579">
        <v>252</v>
      </c>
      <c r="E2579" t="s">
        <v>880</v>
      </c>
      <c r="F2579" t="s">
        <v>15</v>
      </c>
      <c r="G2579" t="str">
        <f t="shared" si="40"/>
        <v xml:space="preserve"> DC</v>
      </c>
      <c r="H2579" t="str">
        <f>IF([1]alldata!$D$2579&gt;1000,"Good Review","not many reviews")</f>
        <v>not many reviews</v>
      </c>
      <c r="J2579" t="str">
        <f>CONCATENATE([1]alldata!$A$2579,[1]alldata!$B$2579)</f>
        <v>Staff Environmental ScientistArcadis</v>
      </c>
    </row>
    <row r="2580" spans="1:10" ht="404" x14ac:dyDescent="0.2">
      <c r="A2580" t="s">
        <v>4664</v>
      </c>
      <c r="B2580" t="s">
        <v>4665</v>
      </c>
      <c r="C2580" s="2" t="s">
        <v>4666</v>
      </c>
      <c r="D2580">
        <v>250</v>
      </c>
      <c r="E2580" t="s">
        <v>111</v>
      </c>
      <c r="F2580" t="s">
        <v>18</v>
      </c>
      <c r="G2580" t="str">
        <f t="shared" si="40"/>
        <v xml:space="preserve"> MA</v>
      </c>
      <c r="H2580" t="str">
        <f>IF([1]alldata!$D$2580&gt;1000,"Good Review","not many reviews")</f>
        <v>not many reviews</v>
      </c>
      <c r="J2580" t="str">
        <f>CONCATENATE([1]alldata!$A$2580,[1]alldata!$B$2580)</f>
        <v>Senoir Scientific Services SpecialistPerkinElmer</v>
      </c>
    </row>
    <row r="2581" spans="1:10" ht="388" x14ac:dyDescent="0.2">
      <c r="A2581" t="s">
        <v>4667</v>
      </c>
      <c r="B2581" t="s">
        <v>4665</v>
      </c>
      <c r="C2581" s="2" t="s">
        <v>4668</v>
      </c>
      <c r="D2581">
        <v>250</v>
      </c>
      <c r="E2581" t="s">
        <v>111</v>
      </c>
      <c r="F2581" t="s">
        <v>18</v>
      </c>
      <c r="G2581" t="str">
        <f t="shared" si="40"/>
        <v xml:space="preserve"> MA</v>
      </c>
      <c r="H2581" t="str">
        <f>IF([1]alldata!$D$2581&gt;1000,"Good Review","not many reviews")</f>
        <v>not many reviews</v>
      </c>
      <c r="J2581" t="str">
        <f>CONCATENATE([1]alldata!$A$2581,[1]alldata!$B$2581)</f>
        <v>Scientific Services SpecialistPerkinElmer</v>
      </c>
    </row>
    <row r="2582" spans="1:10" ht="404" x14ac:dyDescent="0.2">
      <c r="A2582" t="s">
        <v>4669</v>
      </c>
      <c r="B2582" t="s">
        <v>4670</v>
      </c>
      <c r="C2582" s="2" t="s">
        <v>4671</v>
      </c>
      <c r="D2582">
        <v>248</v>
      </c>
      <c r="E2582" t="s">
        <v>111</v>
      </c>
      <c r="F2582" t="s">
        <v>18</v>
      </c>
      <c r="G2582" t="str">
        <f t="shared" si="40"/>
        <v xml:space="preserve"> MA</v>
      </c>
      <c r="H2582" t="str">
        <f>IF([1]alldata!$D$2582&gt;1000,"Good Review","not many reviews")</f>
        <v>not many reviews</v>
      </c>
      <c r="J2582" t="str">
        <f>CONCATENATE([1]alldata!$A$2582,[1]alldata!$B$2582)</f>
        <v>Computational Biologist IDana-Farber Cancer Institute</v>
      </c>
    </row>
    <row r="2583" spans="1:10" ht="356" x14ac:dyDescent="0.2">
      <c r="A2583" t="s">
        <v>4672</v>
      </c>
      <c r="B2583" t="s">
        <v>4670</v>
      </c>
      <c r="C2583" s="2" t="s">
        <v>4673</v>
      </c>
      <c r="D2583">
        <v>248</v>
      </c>
      <c r="E2583" t="s">
        <v>111</v>
      </c>
      <c r="F2583" t="s">
        <v>18</v>
      </c>
      <c r="G2583" t="str">
        <f t="shared" si="40"/>
        <v xml:space="preserve"> MA</v>
      </c>
      <c r="H2583" t="str">
        <f>IF([1]alldata!$D$2583&gt;1000,"Good Review","not many reviews")</f>
        <v>not many reviews</v>
      </c>
      <c r="J2583" t="str">
        <f>CONCATENATE([1]alldata!$A$2583,[1]alldata!$B$2583)</f>
        <v>Sr ScientistDana-Farber Cancer Institute</v>
      </c>
    </row>
    <row r="2584" spans="1:10" ht="356" x14ac:dyDescent="0.2">
      <c r="A2584" t="s">
        <v>4674</v>
      </c>
      <c r="B2584" t="s">
        <v>4670</v>
      </c>
      <c r="C2584" s="2" t="s">
        <v>4675</v>
      </c>
      <c r="D2584">
        <v>248</v>
      </c>
      <c r="E2584" t="s">
        <v>111</v>
      </c>
      <c r="F2584" t="s">
        <v>18</v>
      </c>
      <c r="G2584" t="str">
        <f t="shared" si="40"/>
        <v xml:space="preserve"> MA</v>
      </c>
      <c r="H2584" t="str">
        <f>IF([1]alldata!$D$2584&gt;1000,"Good Review","not many reviews")</f>
        <v>not many reviews</v>
      </c>
      <c r="J2584" t="str">
        <f>CONCATENATE([1]alldata!$A$2584,[1]alldata!$B$2584)</f>
        <v>Bioinformatics Analyst I - Cancer GenomicsDana-Farber Cancer Institute</v>
      </c>
    </row>
    <row r="2585" spans="1:10" ht="409.6" x14ac:dyDescent="0.2">
      <c r="A2585" t="s">
        <v>4676</v>
      </c>
      <c r="B2585" t="s">
        <v>4670</v>
      </c>
      <c r="C2585" s="2" t="s">
        <v>4677</v>
      </c>
      <c r="D2585">
        <v>248</v>
      </c>
      <c r="E2585" t="s">
        <v>111</v>
      </c>
      <c r="F2585" t="s">
        <v>18</v>
      </c>
      <c r="G2585" t="str">
        <f t="shared" si="40"/>
        <v xml:space="preserve"> MA</v>
      </c>
      <c r="H2585" t="str">
        <f>IF([1]alldata!$D$2585&gt;1000,"Good Review","not many reviews")</f>
        <v>not many reviews</v>
      </c>
      <c r="J2585" t="str">
        <f>CONCATENATE([1]alldata!$A$2585,[1]alldata!$B$2585)</f>
        <v>Postdoctoral Computational BiologistDana-Farber Cancer Institute</v>
      </c>
    </row>
    <row r="2586" spans="1:10" ht="372" x14ac:dyDescent="0.2">
      <c r="A2586" t="s">
        <v>4678</v>
      </c>
      <c r="B2586" t="s">
        <v>4670</v>
      </c>
      <c r="C2586" s="2" t="s">
        <v>4679</v>
      </c>
      <c r="D2586">
        <v>248</v>
      </c>
      <c r="E2586" t="s">
        <v>111</v>
      </c>
      <c r="F2586" t="s">
        <v>18</v>
      </c>
      <c r="G2586" t="str">
        <f t="shared" si="40"/>
        <v xml:space="preserve"> MA</v>
      </c>
      <c r="H2586" t="str">
        <f>IF([1]alldata!$D$2586&gt;1000,"Good Review","not many reviews")</f>
        <v>not many reviews</v>
      </c>
      <c r="J2586" t="str">
        <f>CONCATENATE([1]alldata!$A$2586,[1]alldata!$B$2586)</f>
        <v>Research Fellow - Pediatric Oncology/Crompton LabDana-Farber Cancer Institute</v>
      </c>
    </row>
    <row r="2587" spans="1:10" ht="372" x14ac:dyDescent="0.2">
      <c r="A2587" t="s">
        <v>4680</v>
      </c>
      <c r="B2587" t="s">
        <v>4670</v>
      </c>
      <c r="C2587" s="2" t="s">
        <v>4681</v>
      </c>
      <c r="D2587">
        <v>248</v>
      </c>
      <c r="E2587" t="s">
        <v>111</v>
      </c>
      <c r="F2587" t="s">
        <v>18</v>
      </c>
      <c r="G2587" t="str">
        <f t="shared" si="40"/>
        <v xml:space="preserve"> MA</v>
      </c>
      <c r="H2587" t="str">
        <f>IF([1]alldata!$D$2587&gt;1000,"Good Review","not many reviews")</f>
        <v>not many reviews</v>
      </c>
      <c r="J2587" t="str">
        <f>CONCATENATE([1]alldata!$A$2587,[1]alldata!$B$2587)</f>
        <v>Scientist I - Center for Immuno-Oncology (Immune Assessment Lab)Dana-Farber Cancer Institute</v>
      </c>
    </row>
    <row r="2588" spans="1:10" ht="404" x14ac:dyDescent="0.2">
      <c r="A2588" t="s">
        <v>4682</v>
      </c>
      <c r="B2588" t="s">
        <v>4670</v>
      </c>
      <c r="C2588" s="2" t="s">
        <v>4683</v>
      </c>
      <c r="D2588">
        <v>248</v>
      </c>
      <c r="E2588" t="s">
        <v>111</v>
      </c>
      <c r="F2588" t="s">
        <v>18</v>
      </c>
      <c r="G2588" t="str">
        <f t="shared" si="40"/>
        <v xml:space="preserve"> MA</v>
      </c>
      <c r="H2588" t="str">
        <f>IF([1]alldata!$D$2588&gt;1000,"Good Review","not many reviews")</f>
        <v>not many reviews</v>
      </c>
      <c r="J2588" t="str">
        <f>CONCATENATE([1]alldata!$A$2588,[1]alldata!$B$2588)</f>
        <v>Research Fellow - Carter Lab (Machine-Learning Comp Bio)Dana-Farber Cancer Institute</v>
      </c>
    </row>
    <row r="2589" spans="1:10" ht="372" x14ac:dyDescent="0.2">
      <c r="A2589" t="s">
        <v>4684</v>
      </c>
      <c r="B2589" t="s">
        <v>4670</v>
      </c>
      <c r="C2589" s="2" t="s">
        <v>4685</v>
      </c>
      <c r="D2589">
        <v>248</v>
      </c>
      <c r="E2589" t="s">
        <v>111</v>
      </c>
      <c r="F2589" t="s">
        <v>18</v>
      </c>
      <c r="G2589" t="str">
        <f t="shared" si="40"/>
        <v xml:space="preserve"> MA</v>
      </c>
      <c r="H2589" t="str">
        <f>IF([1]alldata!$D$2589&gt;1000,"Good Review","not many reviews")</f>
        <v>not many reviews</v>
      </c>
      <c r="J2589" t="str">
        <f>CONCATENATE([1]alldata!$A$2589,[1]alldata!$B$2589)</f>
        <v>Research Fellow- Cancer for Center EvolutionDana-Farber Cancer Institute</v>
      </c>
    </row>
    <row r="2590" spans="1:10" ht="372" x14ac:dyDescent="0.2">
      <c r="A2590" t="s">
        <v>4686</v>
      </c>
      <c r="B2590" t="s">
        <v>4670</v>
      </c>
      <c r="C2590" s="2" t="s">
        <v>4687</v>
      </c>
      <c r="D2590">
        <v>248</v>
      </c>
      <c r="E2590" t="s">
        <v>111</v>
      </c>
      <c r="F2590" t="s">
        <v>18</v>
      </c>
      <c r="G2590" t="str">
        <f t="shared" si="40"/>
        <v xml:space="preserve"> MA</v>
      </c>
      <c r="H2590" t="str">
        <f>IF([1]alldata!$D$2590&gt;1000,"Good Review","not many reviews")</f>
        <v>not many reviews</v>
      </c>
      <c r="J2590" t="str">
        <f>CONCATENATE([1]alldata!$A$2590,[1]alldata!$B$2590)</f>
        <v>Bioinformatics Analyst II - Center for Immuno-OncologyDana-Farber Cancer Institute</v>
      </c>
    </row>
    <row r="2591" spans="1:10" ht="388" x14ac:dyDescent="0.2">
      <c r="A2591" t="s">
        <v>4688</v>
      </c>
      <c r="B2591" t="s">
        <v>4670</v>
      </c>
      <c r="C2591" s="2" t="s">
        <v>4689</v>
      </c>
      <c r="D2591">
        <v>248</v>
      </c>
      <c r="E2591" t="s">
        <v>111</v>
      </c>
      <c r="F2591" t="s">
        <v>18</v>
      </c>
      <c r="G2591" t="str">
        <f t="shared" si="40"/>
        <v xml:space="preserve"> MA</v>
      </c>
      <c r="H2591" t="str">
        <f>IF([1]alldata!$D$2591&gt;1000,"Good Review","not many reviews")</f>
        <v>not many reviews</v>
      </c>
      <c r="J2591" t="str">
        <f>CONCATENATE([1]alldata!$A$2591,[1]alldata!$B$2591)</f>
        <v>Computational Lead Scientist - Translational Immunogenomics LabDana-Farber Cancer Institute</v>
      </c>
    </row>
    <row r="2592" spans="1:10" ht="372" x14ac:dyDescent="0.2">
      <c r="A2592" t="s">
        <v>2775</v>
      </c>
      <c r="B2592" t="s">
        <v>4670</v>
      </c>
      <c r="C2592" s="2" t="s">
        <v>4690</v>
      </c>
      <c r="D2592">
        <v>248</v>
      </c>
      <c r="E2592" t="s">
        <v>111</v>
      </c>
      <c r="F2592" t="s">
        <v>18</v>
      </c>
      <c r="G2592" t="str">
        <f t="shared" si="40"/>
        <v xml:space="preserve"> MA</v>
      </c>
      <c r="H2592" t="str">
        <f>IF([1]alldata!$D$2592&gt;1000,"Good Review","not many reviews")</f>
        <v>not many reviews</v>
      </c>
      <c r="J2592" t="str">
        <f>CONCATENATE([1]alldata!$A$2592,[1]alldata!$B$2592)</f>
        <v>Research FellowDana-Farber Cancer Institute</v>
      </c>
    </row>
    <row r="2593" spans="1:10" ht="388" x14ac:dyDescent="0.2">
      <c r="A2593" t="s">
        <v>4691</v>
      </c>
      <c r="B2593" t="s">
        <v>4670</v>
      </c>
      <c r="C2593" s="2" t="s">
        <v>4692</v>
      </c>
      <c r="D2593">
        <v>248</v>
      </c>
      <c r="E2593" t="s">
        <v>111</v>
      </c>
      <c r="F2593" t="s">
        <v>18</v>
      </c>
      <c r="G2593" t="str">
        <f t="shared" si="40"/>
        <v xml:space="preserve"> MA</v>
      </c>
      <c r="H2593" t="str">
        <f>IF([1]alldata!$D$2593&gt;1000,"Good Review","not many reviews")</f>
        <v>not many reviews</v>
      </c>
      <c r="J2593" t="str">
        <f>CONCATENATE([1]alldata!$A$2593,[1]alldata!$B$2593)</f>
        <v>Bioinformatics Analyst I - Wu LabDana-Farber Cancer Institute</v>
      </c>
    </row>
    <row r="2594" spans="1:10" ht="388" x14ac:dyDescent="0.2">
      <c r="A2594" t="s">
        <v>4693</v>
      </c>
      <c r="B2594" t="s">
        <v>4670</v>
      </c>
      <c r="C2594" s="2" t="s">
        <v>4694</v>
      </c>
      <c r="D2594">
        <v>248</v>
      </c>
      <c r="E2594" t="s">
        <v>111</v>
      </c>
      <c r="F2594" t="s">
        <v>18</v>
      </c>
      <c r="G2594" t="str">
        <f t="shared" si="40"/>
        <v xml:space="preserve"> MA</v>
      </c>
      <c r="H2594" t="str">
        <f>IF([1]alldata!$D$2594&gt;1000,"Good Review","not many reviews")</f>
        <v>not many reviews</v>
      </c>
      <c r="J2594" t="str">
        <f>CONCATENATE([1]alldata!$A$2594,[1]alldata!$B$2594)</f>
        <v>Bioinformatics Scientist- PediDana-Farber Cancer Institute</v>
      </c>
    </row>
    <row r="2595" spans="1:10" ht="404" x14ac:dyDescent="0.2">
      <c r="A2595" t="s">
        <v>4695</v>
      </c>
      <c r="B2595" t="s">
        <v>4670</v>
      </c>
      <c r="C2595" s="2" t="s">
        <v>4696</v>
      </c>
      <c r="D2595">
        <v>248</v>
      </c>
      <c r="E2595" t="s">
        <v>111</v>
      </c>
      <c r="F2595" t="s">
        <v>18</v>
      </c>
      <c r="G2595" t="str">
        <f t="shared" si="40"/>
        <v xml:space="preserve"> MA</v>
      </c>
      <c r="H2595" t="str">
        <f>IF([1]alldata!$D$2595&gt;1000,"Good Review","not many reviews")</f>
        <v>not many reviews</v>
      </c>
      <c r="J2595" t="str">
        <f>CONCATENATE([1]alldata!$A$2595,[1]alldata!$B$2595)</f>
        <v>Research Fellow - Losman LabDana-Farber Cancer Institute</v>
      </c>
    </row>
    <row r="2596" spans="1:10" ht="372" x14ac:dyDescent="0.2">
      <c r="A2596" t="s">
        <v>2763</v>
      </c>
      <c r="B2596" t="s">
        <v>4670</v>
      </c>
      <c r="C2596" s="2" t="s">
        <v>4697</v>
      </c>
      <c r="D2596">
        <v>248</v>
      </c>
      <c r="E2596" t="s">
        <v>111</v>
      </c>
      <c r="F2596" t="s">
        <v>18</v>
      </c>
      <c r="G2596" t="str">
        <f t="shared" si="40"/>
        <v xml:space="preserve"> MA</v>
      </c>
      <c r="H2596" t="str">
        <f>IF([1]alldata!$D$2596&gt;1000,"Good Review","not many reviews")</f>
        <v>not many reviews</v>
      </c>
      <c r="J2596" t="str">
        <f>CONCATENATE([1]alldata!$A$2596,[1]alldata!$B$2596)</f>
        <v>Research TechnicianDana-Farber Cancer Institute</v>
      </c>
    </row>
    <row r="2597" spans="1:10" ht="372" x14ac:dyDescent="0.2">
      <c r="A2597" t="s">
        <v>3942</v>
      </c>
      <c r="B2597" t="s">
        <v>4670</v>
      </c>
      <c r="C2597" s="2" t="s">
        <v>4698</v>
      </c>
      <c r="D2597">
        <v>248</v>
      </c>
      <c r="E2597" t="s">
        <v>111</v>
      </c>
      <c r="F2597" t="s">
        <v>18</v>
      </c>
      <c r="G2597" t="str">
        <f t="shared" si="40"/>
        <v xml:space="preserve"> MA</v>
      </c>
      <c r="H2597" t="str">
        <f>IF([1]alldata!$D$2597&gt;1000,"Good Review","not many reviews")</f>
        <v>not many reviews</v>
      </c>
      <c r="J2597" t="str">
        <f>CONCATENATE([1]alldata!$A$2597,[1]alldata!$B$2597)</f>
        <v>Data Scientist IDana-Farber Cancer Institute</v>
      </c>
    </row>
    <row r="2598" spans="1:10" ht="409.6" x14ac:dyDescent="0.2">
      <c r="A2598" t="s">
        <v>4699</v>
      </c>
      <c r="B2598" t="s">
        <v>4700</v>
      </c>
      <c r="C2598" s="2" t="s">
        <v>4701</v>
      </c>
      <c r="D2598">
        <v>246</v>
      </c>
      <c r="E2598" t="s">
        <v>285</v>
      </c>
      <c r="F2598" t="s">
        <v>4702</v>
      </c>
      <c r="G2598" t="str">
        <f t="shared" si="40"/>
        <v xml:space="preserve"> WA</v>
      </c>
      <c r="H2598" t="str">
        <f>IF([1]alldata!$D$2598&gt;1000,"Good Review","not many reviews")</f>
        <v>not many reviews</v>
      </c>
      <c r="J2598" t="str">
        <f>CONCATENATE([1]alldata!$A$2598,[1]alldata!$B$2598)</f>
        <v>Senior Manager, Statistical ProgrammingGilead Sciences</v>
      </c>
    </row>
    <row r="2599" spans="1:10" ht="409.6" x14ac:dyDescent="0.2">
      <c r="A2599" t="s">
        <v>4703</v>
      </c>
      <c r="B2599" t="s">
        <v>4700</v>
      </c>
      <c r="C2599" s="2" t="s">
        <v>4704</v>
      </c>
      <c r="D2599">
        <v>246</v>
      </c>
      <c r="E2599" t="s">
        <v>285</v>
      </c>
      <c r="F2599" t="s">
        <v>4702</v>
      </c>
      <c r="G2599" t="str">
        <f t="shared" si="40"/>
        <v xml:space="preserve"> WA</v>
      </c>
      <c r="H2599" t="str">
        <f>IF([1]alldata!$D$2599&gt;1000,"Good Review","not many reviews")</f>
        <v>not many reviews</v>
      </c>
      <c r="J2599" t="str">
        <f>CONCATENATE([1]alldata!$A$2599,[1]alldata!$B$2599)</f>
        <v>Senior Research Associate I - Inflammation, SeattleGilead Sciences</v>
      </c>
    </row>
    <row r="2600" spans="1:10" ht="409.6" x14ac:dyDescent="0.2">
      <c r="A2600" t="s">
        <v>4705</v>
      </c>
      <c r="B2600" t="s">
        <v>4700</v>
      </c>
      <c r="C2600" s="2" t="s">
        <v>4706</v>
      </c>
      <c r="D2600">
        <v>246</v>
      </c>
      <c r="E2600" t="s">
        <v>285</v>
      </c>
      <c r="F2600" t="s">
        <v>4702</v>
      </c>
      <c r="G2600" t="str">
        <f t="shared" si="40"/>
        <v xml:space="preserve"> WA</v>
      </c>
      <c r="H2600" t="str">
        <f>IF([1]alldata!$D$2600&gt;1000,"Good Review","not many reviews")</f>
        <v>not many reviews</v>
      </c>
      <c r="J2600" t="str">
        <f>CONCATENATE([1]alldata!$A$2600,[1]alldata!$B$2600)</f>
        <v>Research Associate, Medicinal Chem, SeattleGilead Sciences</v>
      </c>
    </row>
    <row r="2601" spans="1:10" ht="409.6" x14ac:dyDescent="0.2">
      <c r="A2601" t="s">
        <v>4707</v>
      </c>
      <c r="B2601" t="s">
        <v>4700</v>
      </c>
      <c r="C2601" s="2" t="s">
        <v>4708</v>
      </c>
      <c r="D2601">
        <v>246</v>
      </c>
      <c r="E2601" t="s">
        <v>3340</v>
      </c>
      <c r="F2601" t="s">
        <v>13</v>
      </c>
      <c r="G2601" t="str">
        <f t="shared" si="40"/>
        <v xml:space="preserve"> CA</v>
      </c>
      <c r="H2601" t="str">
        <f>IF([1]alldata!$D$2601&gt;1000,"Good Review","not many reviews")</f>
        <v>not many reviews</v>
      </c>
      <c r="J2601" t="str">
        <f>CONCATENATE([1]alldata!$A$2601,[1]alldata!$B$2601)</f>
        <v>Research Scientist II, FibrosisGilead Sciences</v>
      </c>
    </row>
    <row r="2602" spans="1:10" ht="409.6" x14ac:dyDescent="0.2">
      <c r="A2602" t="s">
        <v>4709</v>
      </c>
      <c r="B2602" t="s">
        <v>4700</v>
      </c>
      <c r="C2602" s="2" t="s">
        <v>4710</v>
      </c>
      <c r="D2602">
        <v>246</v>
      </c>
      <c r="E2602" t="s">
        <v>3340</v>
      </c>
      <c r="F2602" t="s">
        <v>13</v>
      </c>
      <c r="G2602" t="str">
        <f t="shared" si="40"/>
        <v xml:space="preserve"> CA</v>
      </c>
      <c r="H2602" t="str">
        <f>IF([1]alldata!$D$2602&gt;1000,"Good Review","not many reviews")</f>
        <v>not many reviews</v>
      </c>
      <c r="J2602" t="str">
        <f>CONCATENATE([1]alldata!$A$2602,[1]alldata!$B$2602)</f>
        <v>Research Scientist I, BioinformaticsGilead Sciences</v>
      </c>
    </row>
    <row r="2603" spans="1:10" ht="409.6" x14ac:dyDescent="0.2">
      <c r="A2603" t="s">
        <v>4711</v>
      </c>
      <c r="B2603" t="s">
        <v>4700</v>
      </c>
      <c r="C2603" s="2" t="s">
        <v>4712</v>
      </c>
      <c r="D2603">
        <v>246</v>
      </c>
      <c r="E2603" t="s">
        <v>3340</v>
      </c>
      <c r="F2603" t="s">
        <v>13</v>
      </c>
      <c r="G2603" t="str">
        <f t="shared" si="40"/>
        <v xml:space="preserve"> CA</v>
      </c>
      <c r="H2603" t="str">
        <f>IF([1]alldata!$D$2603&gt;1000,"Good Review","not many reviews")</f>
        <v>not many reviews</v>
      </c>
      <c r="J2603" t="str">
        <f>CONCATENATE([1]alldata!$A$2603,[1]alldata!$B$2603)</f>
        <v>Research Scientist I, HIV ImmunologyGilead Sciences</v>
      </c>
    </row>
    <row r="2604" spans="1:10" ht="409.6" x14ac:dyDescent="0.2">
      <c r="A2604" t="s">
        <v>4713</v>
      </c>
      <c r="B2604" t="s">
        <v>4700</v>
      </c>
      <c r="C2604" s="2" t="s">
        <v>4714</v>
      </c>
      <c r="D2604">
        <v>246</v>
      </c>
      <c r="E2604" t="s">
        <v>3340</v>
      </c>
      <c r="F2604" t="s">
        <v>13</v>
      </c>
      <c r="G2604" t="str">
        <f t="shared" si="40"/>
        <v xml:space="preserve"> CA</v>
      </c>
      <c r="H2604" t="str">
        <f>IF([1]alldata!$D$2604&gt;1000,"Good Review","not many reviews")</f>
        <v>not many reviews</v>
      </c>
      <c r="J2604" t="str">
        <f>CONCATENATE([1]alldata!$A$2604,[1]alldata!$B$2604)</f>
        <v>Research Scientist II, Drug MetabolismGilead Sciences</v>
      </c>
    </row>
    <row r="2605" spans="1:10" ht="409.6" x14ac:dyDescent="0.2">
      <c r="A2605" t="s">
        <v>4715</v>
      </c>
      <c r="B2605" t="s">
        <v>4700</v>
      </c>
      <c r="C2605" s="2" t="s">
        <v>4716</v>
      </c>
      <c r="D2605">
        <v>246</v>
      </c>
      <c r="E2605" t="s">
        <v>3340</v>
      </c>
      <c r="F2605" t="s">
        <v>13</v>
      </c>
      <c r="G2605" t="str">
        <f t="shared" si="40"/>
        <v xml:space="preserve"> CA</v>
      </c>
      <c r="H2605" t="str">
        <f>IF([1]alldata!$D$2605&gt;1000,"Good Review","not many reviews")</f>
        <v>not many reviews</v>
      </c>
      <c r="J2605" t="str">
        <f>CONCATENATE([1]alldata!$A$2605,[1]alldata!$B$2605)</f>
        <v>Bioinformatics Associate Scientist IGilead Sciences</v>
      </c>
    </row>
    <row r="2606" spans="1:10" ht="409.6" x14ac:dyDescent="0.2">
      <c r="A2606" t="s">
        <v>9</v>
      </c>
      <c r="B2606" t="s">
        <v>4700</v>
      </c>
      <c r="C2606" s="2" t="s">
        <v>4717</v>
      </c>
      <c r="D2606">
        <v>246</v>
      </c>
      <c r="E2606" t="s">
        <v>3340</v>
      </c>
      <c r="F2606" t="s">
        <v>13</v>
      </c>
      <c r="G2606" t="str">
        <f t="shared" si="40"/>
        <v xml:space="preserve"> CA</v>
      </c>
      <c r="H2606" t="str">
        <f>IF([1]alldata!$D$2606&gt;1000,"Good Review","not many reviews")</f>
        <v>not many reviews</v>
      </c>
      <c r="J2606" t="str">
        <f>CONCATENATE([1]alldata!$A$2606,[1]alldata!$B$2606)</f>
        <v>Sr. Data ScientistGilead Sciences</v>
      </c>
    </row>
    <row r="2607" spans="1:10" ht="409.6" x14ac:dyDescent="0.2">
      <c r="A2607" t="s">
        <v>4718</v>
      </c>
      <c r="B2607" t="s">
        <v>4700</v>
      </c>
      <c r="C2607" s="2" t="s">
        <v>4719</v>
      </c>
      <c r="D2607">
        <v>246</v>
      </c>
      <c r="E2607" t="s">
        <v>3340</v>
      </c>
      <c r="F2607" t="s">
        <v>13</v>
      </c>
      <c r="G2607" t="str">
        <f t="shared" si="40"/>
        <v xml:space="preserve"> CA</v>
      </c>
      <c r="H2607" t="str">
        <f>IF([1]alldata!$D$2607&gt;1000,"Good Review","not many reviews")</f>
        <v>not many reviews</v>
      </c>
      <c r="J2607" t="str">
        <f>CONCATENATE([1]alldata!$A$2607,[1]alldata!$B$2607)</f>
        <v>Associate Scientist I, Drug MetabolismGilead Sciences</v>
      </c>
    </row>
    <row r="2608" spans="1:10" ht="409.6" x14ac:dyDescent="0.2">
      <c r="A2608" t="s">
        <v>4720</v>
      </c>
      <c r="B2608" t="s">
        <v>4700</v>
      </c>
      <c r="C2608" s="2" t="s">
        <v>4721</v>
      </c>
      <c r="D2608">
        <v>246</v>
      </c>
      <c r="E2608" t="s">
        <v>3340</v>
      </c>
      <c r="F2608" t="s">
        <v>13</v>
      </c>
      <c r="G2608" t="str">
        <f t="shared" si="40"/>
        <v xml:space="preserve"> CA</v>
      </c>
      <c r="H2608" t="str">
        <f>IF([1]alldata!$D$2608&gt;1000,"Good Review","not many reviews")</f>
        <v>not many reviews</v>
      </c>
      <c r="J2608" t="str">
        <f>CONCATENATE([1]alldata!$A$2608,[1]alldata!$B$2608)</f>
        <v>Research Scientist I, BiophysicsGilead Sciences</v>
      </c>
    </row>
    <row r="2609" spans="1:10" ht="404" x14ac:dyDescent="0.2">
      <c r="A2609" t="s">
        <v>2</v>
      </c>
      <c r="B2609" t="s">
        <v>4722</v>
      </c>
      <c r="C2609" s="2" t="s">
        <v>4723</v>
      </c>
      <c r="D2609">
        <v>244</v>
      </c>
      <c r="E2609" t="s">
        <v>792</v>
      </c>
      <c r="F2609" t="s">
        <v>17</v>
      </c>
      <c r="G2609" t="str">
        <f t="shared" si="40"/>
        <v xml:space="preserve"> IL</v>
      </c>
      <c r="H2609" t="str">
        <f>IF([1]alldata!$D$2609&gt;1000,"Good Review","not many reviews")</f>
        <v>not many reviews</v>
      </c>
      <c r="J2609" t="str">
        <f>CONCATENATE([1]alldata!$A$2609,[1]alldata!$B$2609)</f>
        <v>Data ScientistEpsilon</v>
      </c>
    </row>
    <row r="2610" spans="1:10" ht="388" x14ac:dyDescent="0.2">
      <c r="A2610" t="s">
        <v>4724</v>
      </c>
      <c r="B2610" t="s">
        <v>4722</v>
      </c>
      <c r="C2610" s="2" t="s">
        <v>4725</v>
      </c>
      <c r="D2610">
        <v>244</v>
      </c>
      <c r="E2610" t="s">
        <v>115</v>
      </c>
      <c r="F2610" t="s">
        <v>13</v>
      </c>
      <c r="G2610" t="str">
        <f t="shared" si="40"/>
        <v xml:space="preserve"> CA</v>
      </c>
      <c r="H2610" t="str">
        <f>IF([1]alldata!$D$2610&gt;1000,"Good Review","not many reviews")</f>
        <v>not many reviews</v>
      </c>
      <c r="J2610" t="str">
        <f>CONCATENATE([1]alldata!$A$2610,[1]alldata!$B$2610)</f>
        <v>Machine Learning ArchitectEpsilon</v>
      </c>
    </row>
    <row r="2611" spans="1:10" ht="388" x14ac:dyDescent="0.2">
      <c r="A2611" t="s">
        <v>2694</v>
      </c>
      <c r="B2611" t="s">
        <v>4722</v>
      </c>
      <c r="C2611" s="2" t="s">
        <v>2696</v>
      </c>
      <c r="D2611">
        <v>244</v>
      </c>
      <c r="E2611" t="s">
        <v>115</v>
      </c>
      <c r="F2611" t="s">
        <v>13</v>
      </c>
      <c r="G2611" t="str">
        <f t="shared" si="40"/>
        <v xml:space="preserve"> CA</v>
      </c>
      <c r="H2611" t="str">
        <f>IF([1]alldata!$D$2611&gt;1000,"Good Review","not many reviews")</f>
        <v>not many reviews</v>
      </c>
      <c r="J2611" t="str">
        <f>CONCATENATE([1]alldata!$A$2611,[1]alldata!$B$2611)</f>
        <v>Senior Machine Learning ArchitectEpsilon</v>
      </c>
    </row>
    <row r="2612" spans="1:10" ht="404" x14ac:dyDescent="0.2">
      <c r="A2612" t="s">
        <v>4726</v>
      </c>
      <c r="B2612" t="s">
        <v>4727</v>
      </c>
      <c r="C2612" s="2" t="s">
        <v>4728</v>
      </c>
      <c r="D2612">
        <v>242</v>
      </c>
      <c r="E2612" t="s">
        <v>792</v>
      </c>
      <c r="F2612" t="s">
        <v>17</v>
      </c>
      <c r="G2612" t="str">
        <f t="shared" si="40"/>
        <v xml:space="preserve"> IL</v>
      </c>
      <c r="H2612" t="str">
        <f>IF([1]alldata!$D$2612&gt;1000,"Good Review","not many reviews")</f>
        <v>not many reviews</v>
      </c>
      <c r="J2612" t="str">
        <f>CONCATENATE([1]alldata!$A$2612,[1]alldata!$B$2612)</f>
        <v>Senior or Principal Statistical ProgrammerPRA Health Sciences</v>
      </c>
    </row>
    <row r="2613" spans="1:10" ht="388" x14ac:dyDescent="0.2">
      <c r="A2613" t="s">
        <v>2</v>
      </c>
      <c r="B2613" t="s">
        <v>4729</v>
      </c>
      <c r="C2613" s="2" t="s">
        <v>4730</v>
      </c>
      <c r="D2613">
        <v>241</v>
      </c>
      <c r="E2613" t="s">
        <v>105</v>
      </c>
      <c r="F2613" t="s">
        <v>864</v>
      </c>
      <c r="G2613" t="str">
        <f t="shared" si="40"/>
        <v xml:space="preserve"> NY</v>
      </c>
      <c r="H2613" t="str">
        <f>IF([1]alldata!$D$2613&gt;1000,"Good Review","not many reviews")</f>
        <v>not many reviews</v>
      </c>
      <c r="J2613" t="str">
        <f>CONCATENATE([1]alldata!$A$2613,[1]alldata!$B$2613)</f>
        <v>Data ScientistConde Nast</v>
      </c>
    </row>
    <row r="2614" spans="1:10" ht="404" x14ac:dyDescent="0.2">
      <c r="A2614" t="s">
        <v>4731</v>
      </c>
      <c r="B2614" t="s">
        <v>4732</v>
      </c>
      <c r="C2614" s="2" t="s">
        <v>4733</v>
      </c>
      <c r="D2614">
        <v>241</v>
      </c>
      <c r="E2614" t="s">
        <v>1055</v>
      </c>
      <c r="F2614" t="s">
        <v>13</v>
      </c>
      <c r="G2614" t="str">
        <f t="shared" si="40"/>
        <v xml:space="preserve"> CA</v>
      </c>
      <c r="H2614" t="str">
        <f>IF([1]alldata!$D$2614&gt;1000,"Good Review","not many reviews")</f>
        <v>not many reviews</v>
      </c>
      <c r="J2614" t="str">
        <f>CONCATENATE([1]alldata!$A$2614,[1]alldata!$B$2614)</f>
        <v>Research Data Analyst 3University of California Berkeley</v>
      </c>
    </row>
    <row r="2615" spans="1:10" ht="404" x14ac:dyDescent="0.2">
      <c r="A2615" t="s">
        <v>4734</v>
      </c>
      <c r="B2615" t="s">
        <v>4732</v>
      </c>
      <c r="C2615" s="2" t="s">
        <v>4733</v>
      </c>
      <c r="D2615">
        <v>241</v>
      </c>
      <c r="E2615" t="s">
        <v>1055</v>
      </c>
      <c r="F2615" t="s">
        <v>13</v>
      </c>
      <c r="G2615" t="str">
        <f t="shared" si="40"/>
        <v xml:space="preserve"> CA</v>
      </c>
      <c r="H2615" t="str">
        <f>IF([1]alldata!$D$2615&gt;1000,"Good Review","not many reviews")</f>
        <v>not many reviews</v>
      </c>
      <c r="J2615" t="str">
        <f>CONCATENATE([1]alldata!$A$2615,[1]alldata!$B$2615)</f>
        <v>Student Services &amp; Capstone Advisor Job - FUNG Inst.University of California Berkeley</v>
      </c>
    </row>
    <row r="2616" spans="1:10" ht="404" x14ac:dyDescent="0.2">
      <c r="A2616" t="s">
        <v>4735</v>
      </c>
      <c r="B2616" t="s">
        <v>4732</v>
      </c>
      <c r="C2616" s="2" t="s">
        <v>4736</v>
      </c>
      <c r="D2616">
        <v>241</v>
      </c>
      <c r="E2616" t="s">
        <v>1055</v>
      </c>
      <c r="F2616" t="s">
        <v>13</v>
      </c>
      <c r="G2616" t="str">
        <f t="shared" si="40"/>
        <v xml:space="preserve"> CA</v>
      </c>
      <c r="H2616" t="str">
        <f>IF([1]alldata!$D$2616&gt;1000,"Good Review","not many reviews")</f>
        <v>not many reviews</v>
      </c>
      <c r="J2616" t="str">
        <f>CONCATENATE([1]alldata!$A$2616,[1]alldata!$B$2616)</f>
        <v>Lecturer - Sutardja Center for Entrepreneurship &amp; TechnologyUniversity of California Berkeley</v>
      </c>
    </row>
    <row r="2617" spans="1:10" ht="388" x14ac:dyDescent="0.2">
      <c r="A2617" t="s">
        <v>4737</v>
      </c>
      <c r="B2617" t="s">
        <v>4732</v>
      </c>
      <c r="C2617" s="2" t="s">
        <v>4738</v>
      </c>
      <c r="D2617">
        <v>241</v>
      </c>
      <c r="E2617" t="s">
        <v>1055</v>
      </c>
      <c r="F2617" t="s">
        <v>13</v>
      </c>
      <c r="G2617" t="str">
        <f t="shared" si="40"/>
        <v xml:space="preserve"> CA</v>
      </c>
      <c r="H2617" t="str">
        <f>IF([1]alldata!$D$2617&gt;1000,"Good Review","not many reviews")</f>
        <v>not many reviews</v>
      </c>
      <c r="J2617" t="str">
        <f>CONCATENATE([1]alldata!$A$2617,[1]alldata!$B$2617)</f>
        <v>Lecturer - StatisticsUniversity of California Berkeley</v>
      </c>
    </row>
    <row r="2618" spans="1:10" ht="404" x14ac:dyDescent="0.2">
      <c r="A2618" t="s">
        <v>4739</v>
      </c>
      <c r="B2618" t="s">
        <v>4732</v>
      </c>
      <c r="C2618" s="2" t="s">
        <v>4733</v>
      </c>
      <c r="D2618">
        <v>241</v>
      </c>
      <c r="E2618" t="s">
        <v>1055</v>
      </c>
      <c r="F2618" t="s">
        <v>13</v>
      </c>
      <c r="G2618" t="str">
        <f t="shared" si="40"/>
        <v xml:space="preserve"> CA</v>
      </c>
      <c r="H2618" t="str">
        <f>IF([1]alldata!$D$2618&gt;1000,"Good Review","not many reviews")</f>
        <v>not many reviews</v>
      </c>
      <c r="J2618" t="str">
        <f>CONCATENATE([1]alldata!$A$2618,[1]alldata!$B$2618)</f>
        <v>Operations and Events CoordinatorUniversity of California Berkeley</v>
      </c>
    </row>
    <row r="2619" spans="1:10" ht="404" x14ac:dyDescent="0.2">
      <c r="A2619" t="s">
        <v>4740</v>
      </c>
      <c r="B2619" t="s">
        <v>4732</v>
      </c>
      <c r="C2619" s="2" t="s">
        <v>4733</v>
      </c>
      <c r="D2619">
        <v>241</v>
      </c>
      <c r="E2619" t="s">
        <v>1055</v>
      </c>
      <c r="F2619" t="s">
        <v>13</v>
      </c>
      <c r="G2619" t="str">
        <f t="shared" si="40"/>
        <v xml:space="preserve"> CA</v>
      </c>
      <c r="H2619" t="str">
        <f>IF([1]alldata!$D$2619&gt;1000,"Good Review","not many reviews")</f>
        <v>not many reviews</v>
      </c>
      <c r="J2619" t="str">
        <f>CONCATENATE([1]alldata!$A$2619,[1]alldata!$B$2619)</f>
        <v>Scientist, High-Throughput ScreeningUniversity of California Berkeley</v>
      </c>
    </row>
    <row r="2620" spans="1:10" ht="404" x14ac:dyDescent="0.2">
      <c r="A2620" t="s">
        <v>4741</v>
      </c>
      <c r="B2620" t="s">
        <v>4732</v>
      </c>
      <c r="C2620" s="2" t="s">
        <v>4733</v>
      </c>
      <c r="D2620">
        <v>241</v>
      </c>
      <c r="E2620" t="s">
        <v>1055</v>
      </c>
      <c r="F2620" t="s">
        <v>13</v>
      </c>
      <c r="G2620" t="str">
        <f t="shared" si="40"/>
        <v xml:space="preserve"> CA</v>
      </c>
      <c r="H2620" t="str">
        <f>IF([1]alldata!$D$2620&gt;1000,"Good Review","not many reviews")</f>
        <v>not many reviews</v>
      </c>
      <c r="J2620" t="str">
        <f>CONCATENATE([1]alldata!$A$2620,[1]alldata!$B$2620)</f>
        <v>Project CataloguerUniversity of California Berkeley</v>
      </c>
    </row>
    <row r="2621" spans="1:10" ht="404" x14ac:dyDescent="0.2">
      <c r="A2621" t="s">
        <v>4742</v>
      </c>
      <c r="B2621" t="s">
        <v>4732</v>
      </c>
      <c r="C2621" s="2" t="s">
        <v>4733</v>
      </c>
      <c r="D2621">
        <v>241</v>
      </c>
      <c r="E2621" t="s">
        <v>1055</v>
      </c>
      <c r="F2621" t="s">
        <v>13</v>
      </c>
      <c r="G2621" t="str">
        <f t="shared" si="40"/>
        <v xml:space="preserve"> CA</v>
      </c>
      <c r="H2621" t="str">
        <f>IF([1]alldata!$D$2621&gt;1000,"Good Review","not many reviews")</f>
        <v>not many reviews</v>
      </c>
      <c r="J2621" t="str">
        <f>CONCATENATE([1]alldata!$A$2621,[1]alldata!$B$2621)</f>
        <v>Research Analyst 5University of California Berkeley</v>
      </c>
    </row>
    <row r="2622" spans="1:10" ht="388" x14ac:dyDescent="0.2">
      <c r="A2622" t="s">
        <v>5</v>
      </c>
      <c r="B2622" t="s">
        <v>4743</v>
      </c>
      <c r="C2622" s="2" t="s">
        <v>4744</v>
      </c>
      <c r="D2622">
        <v>240</v>
      </c>
      <c r="E2622" t="s">
        <v>111</v>
      </c>
      <c r="F2622" t="s">
        <v>4745</v>
      </c>
      <c r="G2622" t="str">
        <f t="shared" si="40"/>
        <v xml:space="preserve"> MA</v>
      </c>
      <c r="H2622" t="str">
        <f>IF([1]alldata!$D$2622&gt;1000,"Good Review","not many reviews")</f>
        <v>not many reviews</v>
      </c>
      <c r="J2622" t="str">
        <f>CONCATENATE([1]alldata!$A$2622,[1]alldata!$B$2622)</f>
        <v>Data EngineerVertex</v>
      </c>
    </row>
    <row r="2623" spans="1:10" ht="372" x14ac:dyDescent="0.2">
      <c r="A2623" t="s">
        <v>4746</v>
      </c>
      <c r="B2623" t="s">
        <v>4743</v>
      </c>
      <c r="C2623" s="2" t="s">
        <v>4747</v>
      </c>
      <c r="D2623">
        <v>240</v>
      </c>
      <c r="E2623" t="s">
        <v>111</v>
      </c>
      <c r="F2623" t="s">
        <v>4745</v>
      </c>
      <c r="G2623" t="str">
        <f t="shared" si="40"/>
        <v xml:space="preserve"> MA</v>
      </c>
      <c r="H2623" t="str">
        <f>IF([1]alldata!$D$2623&gt;1000,"Good Review","not many reviews")</f>
        <v>not many reviews</v>
      </c>
      <c r="J2623" t="str">
        <f>CONCATENATE([1]alldata!$A$2623,[1]alldata!$B$2623)</f>
        <v>Research Scientist Functional GenomicsVertex</v>
      </c>
    </row>
    <row r="2624" spans="1:10" ht="409.6" x14ac:dyDescent="0.2">
      <c r="A2624" t="s">
        <v>4748</v>
      </c>
      <c r="B2624" t="s">
        <v>4743</v>
      </c>
      <c r="C2624" s="2" t="s">
        <v>4749</v>
      </c>
      <c r="D2624">
        <v>240</v>
      </c>
      <c r="E2624" t="s">
        <v>111</v>
      </c>
      <c r="F2624" t="s">
        <v>4745</v>
      </c>
      <c r="G2624" t="str">
        <f t="shared" si="40"/>
        <v xml:space="preserve"> MA</v>
      </c>
      <c r="H2624" t="str">
        <f>IF([1]alldata!$D$2624&gt;1000,"Good Review","not many reviews")</f>
        <v>not many reviews</v>
      </c>
      <c r="J2624" t="str">
        <f>CONCATENATE([1]alldata!$A$2624,[1]alldata!$B$2624)</f>
        <v>Research Scientist Parallel Medicinal ChemistryVertex</v>
      </c>
    </row>
    <row r="2625" spans="1:10" ht="404" x14ac:dyDescent="0.2">
      <c r="A2625" t="s">
        <v>7</v>
      </c>
      <c r="B2625" t="s">
        <v>4743</v>
      </c>
      <c r="C2625" s="2" t="s">
        <v>4750</v>
      </c>
      <c r="D2625">
        <v>240</v>
      </c>
      <c r="E2625" t="s">
        <v>111</v>
      </c>
      <c r="F2625" t="s">
        <v>4745</v>
      </c>
      <c r="G2625" t="str">
        <f t="shared" si="40"/>
        <v xml:space="preserve"> MA</v>
      </c>
      <c r="H2625" t="str">
        <f>IF([1]alldata!$D$2625&gt;1000,"Good Review","not many reviews")</f>
        <v>not many reviews</v>
      </c>
      <c r="J2625" t="str">
        <f>CONCATENATE([1]alldata!$A$2625,[1]alldata!$B$2625)</f>
        <v>Research ScientistVertex</v>
      </c>
    </row>
    <row r="2626" spans="1:10" ht="404" x14ac:dyDescent="0.2">
      <c r="A2626" t="s">
        <v>4751</v>
      </c>
      <c r="B2626" t="s">
        <v>4743</v>
      </c>
      <c r="C2626" s="2" t="s">
        <v>4752</v>
      </c>
      <c r="D2626">
        <v>240</v>
      </c>
      <c r="E2626" t="s">
        <v>111</v>
      </c>
      <c r="F2626" t="s">
        <v>4745</v>
      </c>
      <c r="G2626" t="str">
        <f t="shared" ref="G2626:G2689" si="41">LEFT(F2626,3)</f>
        <v xml:space="preserve"> MA</v>
      </c>
      <c r="H2626" t="str">
        <f>IF([1]alldata!$D$2626&gt;1000,"Good Review","not many reviews")</f>
        <v>not many reviews</v>
      </c>
      <c r="J2626" t="str">
        <f>CONCATENATE([1]alldata!$A$2626,[1]alldata!$B$2626)</f>
        <v>Research Scientist Discovery BiologyVertex</v>
      </c>
    </row>
    <row r="2627" spans="1:10" x14ac:dyDescent="0.2">
      <c r="A2627" t="s">
        <v>4753</v>
      </c>
      <c r="B2627" t="s">
        <v>4754</v>
      </c>
      <c r="C2627" t="s">
        <v>4755</v>
      </c>
      <c r="D2627">
        <v>240</v>
      </c>
      <c r="E2627" t="s">
        <v>111</v>
      </c>
      <c r="F2627" t="s">
        <v>18</v>
      </c>
      <c r="G2627" t="str">
        <f t="shared" si="41"/>
        <v xml:space="preserve"> MA</v>
      </c>
      <c r="H2627" t="str">
        <f>IF([1]alldata!$D$2627&gt;1000,"Good Review","not many reviews")</f>
        <v>not many reviews</v>
      </c>
      <c r="J2627" t="str">
        <f>CONCATENATE([1]alldata!$A$2627,[1]alldata!$B$2627)</f>
        <v>Sr. Statistical Programmer ll (Project Lead) - HomebasedIcon plc</v>
      </c>
    </row>
    <row r="2628" spans="1:10" ht="372" x14ac:dyDescent="0.2">
      <c r="A2628" t="s">
        <v>4756</v>
      </c>
      <c r="B2628" t="s">
        <v>4743</v>
      </c>
      <c r="C2628" s="2" t="s">
        <v>4757</v>
      </c>
      <c r="D2628">
        <v>240</v>
      </c>
      <c r="E2628" t="s">
        <v>111</v>
      </c>
      <c r="F2628" t="s">
        <v>4745</v>
      </c>
      <c r="G2628" t="str">
        <f t="shared" si="41"/>
        <v xml:space="preserve"> MA</v>
      </c>
      <c r="H2628" t="str">
        <f>IF([1]alldata!$D$2628&gt;1000,"Good Review","not many reviews")</f>
        <v>not many reviews</v>
      </c>
      <c r="J2628" t="str">
        <f>CONCATENATE([1]alldata!$A$2628,[1]alldata!$B$2628)</f>
        <v>Senior Scientist Analytical DevelopmentVertex</v>
      </c>
    </row>
    <row r="2629" spans="1:10" ht="404" x14ac:dyDescent="0.2">
      <c r="A2629" t="s">
        <v>4758</v>
      </c>
      <c r="B2629" t="s">
        <v>4743</v>
      </c>
      <c r="C2629" s="2" t="s">
        <v>4759</v>
      </c>
      <c r="D2629">
        <v>240</v>
      </c>
      <c r="E2629" t="s">
        <v>111</v>
      </c>
      <c r="F2629" t="s">
        <v>4745</v>
      </c>
      <c r="G2629" t="str">
        <f t="shared" si="41"/>
        <v xml:space="preserve"> MA</v>
      </c>
      <c r="H2629" t="str">
        <f>IF([1]alldata!$D$2629&gt;1000,"Good Review","not many reviews")</f>
        <v>not many reviews</v>
      </c>
      <c r="J2629" t="str">
        <f>CONCATENATE([1]alldata!$A$2629,[1]alldata!$B$2629)</f>
        <v>Senior Scientist Chemical and Materials EngineeringVertex</v>
      </c>
    </row>
    <row r="2630" spans="1:10" ht="388" x14ac:dyDescent="0.2">
      <c r="A2630" t="s">
        <v>4760</v>
      </c>
      <c r="B2630" t="s">
        <v>4743</v>
      </c>
      <c r="C2630" s="2" t="s">
        <v>4761</v>
      </c>
      <c r="D2630">
        <v>240</v>
      </c>
      <c r="E2630" t="s">
        <v>111</v>
      </c>
      <c r="F2630" t="s">
        <v>4745</v>
      </c>
      <c r="G2630" t="str">
        <f t="shared" si="41"/>
        <v xml:space="preserve"> MA</v>
      </c>
      <c r="H2630" t="str">
        <f>IF([1]alldata!$D$2630&gt;1000,"Good Review","not many reviews")</f>
        <v>not many reviews</v>
      </c>
      <c r="J2630" t="str">
        <f>CONCATENATE([1]alldata!$A$2630,[1]alldata!$B$2630)</f>
        <v>Senior Medical WriterVertex</v>
      </c>
    </row>
    <row r="2631" spans="1:10" ht="372" x14ac:dyDescent="0.2">
      <c r="A2631" t="s">
        <v>4762</v>
      </c>
      <c r="B2631" t="s">
        <v>4743</v>
      </c>
      <c r="C2631" s="2" t="s">
        <v>4763</v>
      </c>
      <c r="D2631">
        <v>240</v>
      </c>
      <c r="E2631" t="s">
        <v>111</v>
      </c>
      <c r="F2631" t="s">
        <v>4745</v>
      </c>
      <c r="G2631" t="str">
        <f t="shared" si="41"/>
        <v xml:space="preserve"> MA</v>
      </c>
      <c r="H2631" t="str">
        <f>IF([1]alldata!$D$2631&gt;1000,"Good Review","not many reviews")</f>
        <v>not many reviews</v>
      </c>
      <c r="J2631" t="str">
        <f>CONCATENATE([1]alldata!$A$2631,[1]alldata!$B$2631)</f>
        <v>Principal Clinical ScientistVertex</v>
      </c>
    </row>
    <row r="2632" spans="1:10" ht="409.6" x14ac:dyDescent="0.2">
      <c r="A2632" t="s">
        <v>4764</v>
      </c>
      <c r="B2632" t="s">
        <v>4754</v>
      </c>
      <c r="C2632" s="2" t="s">
        <v>4765</v>
      </c>
      <c r="D2632">
        <v>240</v>
      </c>
      <c r="E2632" t="s">
        <v>111</v>
      </c>
      <c r="F2632" t="s">
        <v>18</v>
      </c>
      <c r="G2632" t="str">
        <f t="shared" si="41"/>
        <v xml:space="preserve"> MA</v>
      </c>
      <c r="H2632" t="str">
        <f>IF([1]alldata!$D$2632&gt;1000,"Good Review","not many reviews")</f>
        <v>not many reviews</v>
      </c>
      <c r="J2632" t="str">
        <f>CONCATENATE([1]alldata!$A$2632,[1]alldata!$B$2632)</f>
        <v>Lead Health EconomistIcon plc</v>
      </c>
    </row>
    <row r="2633" spans="1:10" ht="372" x14ac:dyDescent="0.2">
      <c r="A2633" t="s">
        <v>4766</v>
      </c>
      <c r="B2633" t="s">
        <v>4743</v>
      </c>
      <c r="C2633" s="2" t="s">
        <v>4767</v>
      </c>
      <c r="D2633">
        <v>240</v>
      </c>
      <c r="E2633" t="s">
        <v>111</v>
      </c>
      <c r="F2633" t="s">
        <v>4745</v>
      </c>
      <c r="G2633" t="str">
        <f t="shared" si="41"/>
        <v xml:space="preserve"> MA</v>
      </c>
      <c r="H2633" t="str">
        <f>IF([1]alldata!$D$2633&gt;1000,"Good Review","not many reviews")</f>
        <v>not many reviews</v>
      </c>
      <c r="J2633" t="str">
        <f>CONCATENATE([1]alldata!$A$2633,[1]alldata!$B$2633)</f>
        <v>Senior Research Scientist / Fellow I, Computational GenomicsVertex</v>
      </c>
    </row>
    <row r="2634" spans="1:10" ht="372" x14ac:dyDescent="0.2">
      <c r="A2634" t="s">
        <v>4768</v>
      </c>
      <c r="B2634" t="s">
        <v>4743</v>
      </c>
      <c r="C2634" s="2" t="s">
        <v>4769</v>
      </c>
      <c r="D2634">
        <v>240</v>
      </c>
      <c r="E2634" t="s">
        <v>111</v>
      </c>
      <c r="F2634" t="s">
        <v>4745</v>
      </c>
      <c r="G2634" t="str">
        <f t="shared" si="41"/>
        <v xml:space="preserve"> MA</v>
      </c>
      <c r="H2634" t="str">
        <f>IF([1]alldata!$D$2634&gt;1000,"Good Review","not many reviews")</f>
        <v>not many reviews</v>
      </c>
      <c r="J2634" t="str">
        <f>CONCATENATE([1]alldata!$A$2634,[1]alldata!$B$2634)</f>
        <v>Senior Imaging ScientistVertex</v>
      </c>
    </row>
    <row r="2635" spans="1:10" ht="404" x14ac:dyDescent="0.2">
      <c r="A2635" t="s">
        <v>4770</v>
      </c>
      <c r="B2635" t="s">
        <v>4743</v>
      </c>
      <c r="C2635" s="2" t="s">
        <v>4771</v>
      </c>
      <c r="D2635">
        <v>240</v>
      </c>
      <c r="E2635" t="s">
        <v>111</v>
      </c>
      <c r="F2635" t="s">
        <v>4745</v>
      </c>
      <c r="G2635" t="str">
        <f t="shared" si="41"/>
        <v xml:space="preserve"> MA</v>
      </c>
      <c r="H2635" t="str">
        <f>IF([1]alldata!$D$2635&gt;1000,"Good Review","not many reviews")</f>
        <v>not many reviews</v>
      </c>
      <c r="J2635" t="str">
        <f>CONCATENATE([1]alldata!$A$2635,[1]alldata!$B$2635)</f>
        <v>Research Scientist Reaction OptimizationVertex</v>
      </c>
    </row>
    <row r="2636" spans="1:10" ht="372" x14ac:dyDescent="0.2">
      <c r="A2636" t="s">
        <v>4772</v>
      </c>
      <c r="B2636" t="s">
        <v>4743</v>
      </c>
      <c r="C2636" s="2" t="s">
        <v>4773</v>
      </c>
      <c r="D2636">
        <v>240</v>
      </c>
      <c r="E2636" t="s">
        <v>111</v>
      </c>
      <c r="F2636" t="s">
        <v>4745</v>
      </c>
      <c r="G2636" t="str">
        <f t="shared" si="41"/>
        <v xml:space="preserve"> MA</v>
      </c>
      <c r="H2636" t="str">
        <f>IF([1]alldata!$D$2636&gt;1000,"Good Review","not many reviews")</f>
        <v>not many reviews</v>
      </c>
      <c r="J2636" t="str">
        <f>CONCATENATE([1]alldata!$A$2636,[1]alldata!$B$2636)</f>
        <v>Scientist Formulation DevelopmentVertex</v>
      </c>
    </row>
    <row r="2637" spans="1:10" ht="372" x14ac:dyDescent="0.2">
      <c r="A2637" t="s">
        <v>4774</v>
      </c>
      <c r="B2637" t="s">
        <v>4743</v>
      </c>
      <c r="C2637" s="2" t="s">
        <v>4775</v>
      </c>
      <c r="D2637">
        <v>240</v>
      </c>
      <c r="E2637" t="s">
        <v>111</v>
      </c>
      <c r="F2637" t="s">
        <v>4745</v>
      </c>
      <c r="G2637" t="str">
        <f t="shared" si="41"/>
        <v xml:space="preserve"> MA</v>
      </c>
      <c r="H2637" t="str">
        <f>IF([1]alldata!$D$2637&gt;1000,"Good Review","not many reviews")</f>
        <v>not many reviews</v>
      </c>
      <c r="J2637" t="str">
        <f>CONCATENATE([1]alldata!$A$2637,[1]alldata!$B$2637)</f>
        <v>Research Scientist Chemical BiologyVertex</v>
      </c>
    </row>
    <row r="2638" spans="1:10" ht="356" x14ac:dyDescent="0.2">
      <c r="A2638" t="s">
        <v>4776</v>
      </c>
      <c r="B2638" t="s">
        <v>4743</v>
      </c>
      <c r="C2638" s="2" t="s">
        <v>4777</v>
      </c>
      <c r="D2638">
        <v>240</v>
      </c>
      <c r="E2638" t="s">
        <v>111</v>
      </c>
      <c r="F2638" t="s">
        <v>4745</v>
      </c>
      <c r="G2638" t="str">
        <f t="shared" si="41"/>
        <v xml:space="preserve"> MA</v>
      </c>
      <c r="H2638" t="str">
        <f>IF([1]alldata!$D$2638&gt;1000,"Good Review","not many reviews")</f>
        <v>not many reviews</v>
      </c>
      <c r="J2638" t="str">
        <f>CONCATENATE([1]alldata!$A$2638,[1]alldata!$B$2638)</f>
        <v>Data Innovation LeadVertex</v>
      </c>
    </row>
    <row r="2639" spans="1:10" ht="356" x14ac:dyDescent="0.2">
      <c r="A2639" t="s">
        <v>4778</v>
      </c>
      <c r="B2639" t="s">
        <v>4743</v>
      </c>
      <c r="C2639" s="2" t="s">
        <v>4779</v>
      </c>
      <c r="D2639">
        <v>240</v>
      </c>
      <c r="E2639" t="s">
        <v>111</v>
      </c>
      <c r="F2639" t="s">
        <v>4745</v>
      </c>
      <c r="G2639" t="str">
        <f t="shared" si="41"/>
        <v xml:space="preserve"> MA</v>
      </c>
      <c r="H2639" t="str">
        <f>IF([1]alldata!$D$2639&gt;1000,"Good Review","not many reviews")</f>
        <v>not many reviews</v>
      </c>
      <c r="J2639" t="str">
        <f>CONCATENATE([1]alldata!$A$2639,[1]alldata!$B$2639)</f>
        <v>Data Scientist, Advanced AnalyticsVertex</v>
      </c>
    </row>
    <row r="2640" spans="1:10" ht="372" x14ac:dyDescent="0.2">
      <c r="A2640" t="s">
        <v>1853</v>
      </c>
      <c r="B2640" t="s">
        <v>4743</v>
      </c>
      <c r="C2640" s="2" t="s">
        <v>4780</v>
      </c>
      <c r="D2640">
        <v>240</v>
      </c>
      <c r="E2640" t="s">
        <v>111</v>
      </c>
      <c r="F2640" t="s">
        <v>4745</v>
      </c>
      <c r="G2640" t="str">
        <f t="shared" si="41"/>
        <v xml:space="preserve"> MA</v>
      </c>
      <c r="H2640" t="str">
        <f>IF([1]alldata!$D$2640&gt;1000,"Good Review","not many reviews")</f>
        <v>not many reviews</v>
      </c>
      <c r="J2640" t="str">
        <f>CONCATENATE([1]alldata!$A$2640,[1]alldata!$B$2640)</f>
        <v>Machine Learning Data ScientistVertex</v>
      </c>
    </row>
    <row r="2641" spans="1:10" ht="404" x14ac:dyDescent="0.2">
      <c r="A2641" t="s">
        <v>4781</v>
      </c>
      <c r="B2641" t="s">
        <v>4782</v>
      </c>
      <c r="C2641" s="2" t="s">
        <v>4783</v>
      </c>
      <c r="D2641">
        <v>240</v>
      </c>
      <c r="E2641" t="s">
        <v>914</v>
      </c>
      <c r="F2641" t="s">
        <v>4784</v>
      </c>
      <c r="G2641" t="str">
        <f t="shared" si="41"/>
        <v xml:space="preserve"> CA</v>
      </c>
      <c r="H2641" t="str">
        <f>IF([1]alldata!$D$2641&gt;1000,"Good Review","not many reviews")</f>
        <v>not many reviews</v>
      </c>
      <c r="J2641" t="str">
        <f>CONCATENATE([1]alldata!$A$2641,[1]alldata!$B$2641)</f>
        <v>Digital Design Leader for BIM ContentHDR</v>
      </c>
    </row>
    <row r="2642" spans="1:10" ht="388" x14ac:dyDescent="0.2">
      <c r="A2642" t="s">
        <v>4785</v>
      </c>
      <c r="B2642" t="s">
        <v>4743</v>
      </c>
      <c r="C2642" s="2" t="s">
        <v>4786</v>
      </c>
      <c r="D2642">
        <v>240</v>
      </c>
      <c r="E2642" t="s">
        <v>115</v>
      </c>
      <c r="F2642" t="s">
        <v>13</v>
      </c>
      <c r="G2642" t="str">
        <f t="shared" si="41"/>
        <v xml:space="preserve"> CA</v>
      </c>
      <c r="H2642" t="str">
        <f>IF([1]alldata!$D$2642&gt;1000,"Good Review","not many reviews")</f>
        <v>not many reviews</v>
      </c>
      <c r="J2642" t="str">
        <f>CONCATENATE([1]alldata!$A$2642,[1]alldata!$B$2642)</f>
        <v>Research Scientist II, ElectrophysiologyVertex</v>
      </c>
    </row>
    <row r="2643" spans="1:10" ht="409.6" x14ac:dyDescent="0.2">
      <c r="A2643" t="s">
        <v>4787</v>
      </c>
      <c r="B2643" t="s">
        <v>4743</v>
      </c>
      <c r="C2643" s="2" t="s">
        <v>4788</v>
      </c>
      <c r="D2643">
        <v>240</v>
      </c>
      <c r="E2643" t="s">
        <v>115</v>
      </c>
      <c r="F2643" t="s">
        <v>13</v>
      </c>
      <c r="G2643" t="str">
        <f t="shared" si="41"/>
        <v xml:space="preserve"> CA</v>
      </c>
      <c r="H2643" t="str">
        <f>IF([1]alldata!$D$2643&gt;1000,"Good Review","not many reviews")</f>
        <v>not many reviews</v>
      </c>
      <c r="J2643" t="str">
        <f>CONCATENATE([1]alldata!$A$2643,[1]alldata!$B$2643)</f>
        <v>Temporary Research Scientist I, ElectrophysiologyVertex</v>
      </c>
    </row>
    <row r="2644" spans="1:10" ht="409.6" x14ac:dyDescent="0.2">
      <c r="A2644" t="s">
        <v>4766</v>
      </c>
      <c r="B2644" t="s">
        <v>4743</v>
      </c>
      <c r="C2644" s="2" t="s">
        <v>4789</v>
      </c>
      <c r="D2644">
        <v>240</v>
      </c>
      <c r="E2644" t="s">
        <v>115</v>
      </c>
      <c r="F2644" t="s">
        <v>13</v>
      </c>
      <c r="G2644" t="str">
        <f t="shared" si="41"/>
        <v xml:space="preserve"> CA</v>
      </c>
      <c r="H2644" t="str">
        <f>IF([1]alldata!$D$2644&gt;1000,"Good Review","not many reviews")</f>
        <v>not many reviews</v>
      </c>
      <c r="J2644" t="str">
        <f>CONCATENATE([1]alldata!$A$2644,[1]alldata!$B$2644)</f>
        <v>Senior Research Scientist / Fellow I, Computational GenomicsVertex</v>
      </c>
    </row>
    <row r="2645" spans="1:10" ht="388" x14ac:dyDescent="0.2">
      <c r="A2645" t="s">
        <v>4790</v>
      </c>
      <c r="B2645" t="s">
        <v>4743</v>
      </c>
      <c r="C2645" s="2" t="s">
        <v>4791</v>
      </c>
      <c r="D2645">
        <v>240</v>
      </c>
      <c r="E2645" t="s">
        <v>115</v>
      </c>
      <c r="F2645" t="s">
        <v>13</v>
      </c>
      <c r="G2645" t="str">
        <f t="shared" si="41"/>
        <v xml:space="preserve"> CA</v>
      </c>
      <c r="H2645" t="str">
        <f>IF([1]alldata!$D$2645&gt;1000,"Good Review","not many reviews")</f>
        <v>not many reviews</v>
      </c>
      <c r="J2645" t="str">
        <f>CONCATENATE([1]alldata!$A$2645,[1]alldata!$B$2645)</f>
        <v>High Throughput Screening Scientific LeaderVertex</v>
      </c>
    </row>
    <row r="2646" spans="1:10" ht="388" x14ac:dyDescent="0.2">
      <c r="A2646" t="s">
        <v>4792</v>
      </c>
      <c r="B2646" t="s">
        <v>4782</v>
      </c>
      <c r="C2646" s="2" t="s">
        <v>4793</v>
      </c>
      <c r="D2646">
        <v>239</v>
      </c>
      <c r="E2646" t="s">
        <v>51</v>
      </c>
      <c r="F2646" t="s">
        <v>21</v>
      </c>
      <c r="G2646" t="str">
        <f t="shared" si="41"/>
        <v xml:space="preserve"> TX</v>
      </c>
      <c r="H2646" t="str">
        <f>IF([1]alldata!$D$2646&gt;1000,"Good Review","not many reviews")</f>
        <v>not many reviews</v>
      </c>
      <c r="J2646" t="str">
        <f>CONCATENATE([1]alldata!$A$2646,[1]alldata!$B$2646)</f>
        <v>Real Estate Services Tech 1HDR</v>
      </c>
    </row>
    <row r="2647" spans="1:10" ht="409.6" x14ac:dyDescent="0.2">
      <c r="A2647" t="s">
        <v>4794</v>
      </c>
      <c r="B2647" t="s">
        <v>4782</v>
      </c>
      <c r="C2647" s="2" t="s">
        <v>4795</v>
      </c>
      <c r="D2647">
        <v>239</v>
      </c>
      <c r="E2647" t="s">
        <v>111</v>
      </c>
      <c r="F2647" t="s">
        <v>4448</v>
      </c>
      <c r="G2647" t="str">
        <f t="shared" si="41"/>
        <v xml:space="preserve"> MA</v>
      </c>
      <c r="H2647" t="str">
        <f>IF([1]alldata!$D$2647&gt;1000,"Good Review","not many reviews")</f>
        <v>not many reviews</v>
      </c>
      <c r="J2647" t="str">
        <f>CONCATENATE([1]alldata!$A$2647,[1]alldata!$B$2647)</f>
        <v>Principal, Education | Science | TechHDR</v>
      </c>
    </row>
    <row r="2648" spans="1:10" ht="409.6" x14ac:dyDescent="0.2">
      <c r="A2648" t="s">
        <v>4794</v>
      </c>
      <c r="B2648" t="s">
        <v>4782</v>
      </c>
      <c r="C2648" s="2" t="s">
        <v>4796</v>
      </c>
      <c r="D2648">
        <v>239</v>
      </c>
      <c r="E2648" t="s">
        <v>792</v>
      </c>
      <c r="F2648" t="s">
        <v>4797</v>
      </c>
      <c r="G2648" t="str">
        <f t="shared" si="41"/>
        <v xml:space="preserve"> IL</v>
      </c>
      <c r="H2648" t="str">
        <f>IF([1]alldata!$D$2648&gt;1000,"Good Review","not many reviews")</f>
        <v>not many reviews</v>
      </c>
      <c r="J2648" t="str">
        <f>CONCATENATE([1]alldata!$A$2648,[1]alldata!$B$2648)</f>
        <v>Principal, Education | Science | TechHDR</v>
      </c>
    </row>
    <row r="2649" spans="1:10" ht="404" x14ac:dyDescent="0.2">
      <c r="A2649" t="s">
        <v>4798</v>
      </c>
      <c r="B2649" t="s">
        <v>4782</v>
      </c>
      <c r="C2649" s="2" t="s">
        <v>4799</v>
      </c>
      <c r="D2649">
        <v>239</v>
      </c>
      <c r="E2649" t="s">
        <v>105</v>
      </c>
      <c r="F2649" t="s">
        <v>20</v>
      </c>
      <c r="G2649" t="str">
        <f t="shared" si="41"/>
        <v xml:space="preserve"> NY</v>
      </c>
      <c r="H2649" t="str">
        <f>IF([1]alldata!$D$2649&gt;1000,"Good Review","not many reviews")</f>
        <v>not many reviews</v>
      </c>
      <c r="J2649" t="str">
        <f>CONCATENATE([1]alldata!$A$2649,[1]alldata!$B$2649)</f>
        <v>Field Technician-Environmental ComplianceHDR</v>
      </c>
    </row>
    <row r="2650" spans="1:10" ht="404" x14ac:dyDescent="0.2">
      <c r="A2650" t="s">
        <v>4800</v>
      </c>
      <c r="B2650" t="s">
        <v>4782</v>
      </c>
      <c r="C2650" s="2" t="s">
        <v>4801</v>
      </c>
      <c r="D2650">
        <v>239</v>
      </c>
      <c r="E2650" t="s">
        <v>285</v>
      </c>
      <c r="F2650" t="s">
        <v>22</v>
      </c>
      <c r="G2650" t="str">
        <f t="shared" si="41"/>
        <v xml:space="preserve"> WA</v>
      </c>
      <c r="H2650" t="str">
        <f>IF([1]alldata!$D$2650&gt;1000,"Good Review","not many reviews")</f>
        <v>not many reviews</v>
      </c>
      <c r="J2650" t="str">
        <f>CONCATENATE([1]alldata!$A$2650,[1]alldata!$B$2650)</f>
        <v>BIM Specialist Architecture 2HDR</v>
      </c>
    </row>
    <row r="2651" spans="1:10" ht="404" x14ac:dyDescent="0.2">
      <c r="A2651" t="s">
        <v>2</v>
      </c>
      <c r="B2651" t="s">
        <v>4802</v>
      </c>
      <c r="C2651" s="2" t="s">
        <v>4803</v>
      </c>
      <c r="D2651">
        <v>233</v>
      </c>
      <c r="E2651" t="s">
        <v>60</v>
      </c>
      <c r="F2651" t="s">
        <v>4804</v>
      </c>
      <c r="G2651" t="str">
        <f t="shared" si="41"/>
        <v xml:space="preserve"> GA</v>
      </c>
      <c r="H2651" t="str">
        <f>IF([1]alldata!$D$2651&gt;1000,"Good Review","not many reviews")</f>
        <v>not many reviews</v>
      </c>
      <c r="J2651" t="str">
        <f>CONCATENATE([1]alldata!$A$2651,[1]alldata!$B$2651)</f>
        <v>Data ScientistElavon, Inc.</v>
      </c>
    </row>
    <row r="2652" spans="1:10" ht="409.6" x14ac:dyDescent="0.2">
      <c r="A2652" t="s">
        <v>4805</v>
      </c>
      <c r="B2652" t="s">
        <v>4806</v>
      </c>
      <c r="C2652" s="2" t="s">
        <v>4807</v>
      </c>
      <c r="D2652">
        <v>231</v>
      </c>
      <c r="E2652" t="s">
        <v>51</v>
      </c>
      <c r="F2652" t="s">
        <v>21</v>
      </c>
      <c r="G2652" t="str">
        <f t="shared" si="41"/>
        <v xml:space="preserve"> TX</v>
      </c>
      <c r="H2652" t="str">
        <f>IF([1]alldata!$D$2652&gt;1000,"Good Review","not many reviews")</f>
        <v>not many reviews</v>
      </c>
      <c r="J2652" t="str">
        <f>CONCATENATE([1]alldata!$A$2652,[1]alldata!$B$2652)</f>
        <v>DPS - LES - Forensic Scientist I-III (Firearms/Toolmarks)TEXAS DEPARTMENT OF PUBLIC SAFETY</v>
      </c>
    </row>
    <row r="2653" spans="1:10" ht="404" x14ac:dyDescent="0.2">
      <c r="A2653" t="s">
        <v>4808</v>
      </c>
      <c r="B2653" t="s">
        <v>4809</v>
      </c>
      <c r="C2653" s="2" t="s">
        <v>4810</v>
      </c>
      <c r="D2653">
        <v>230</v>
      </c>
      <c r="E2653" t="s">
        <v>60</v>
      </c>
      <c r="F2653" t="s">
        <v>1001</v>
      </c>
      <c r="G2653" t="str">
        <f t="shared" si="41"/>
        <v xml:space="preserve"> GA</v>
      </c>
      <c r="H2653" t="str">
        <f>IF([1]alldata!$D$2653&gt;1000,"Good Review","not many reviews")</f>
        <v>not many reviews</v>
      </c>
      <c r="J2653" t="str">
        <f>CONCATENATE([1]alldata!$A$2653,[1]alldata!$B$2653)</f>
        <v>Digital Marketing Consultant - Automotive Retail - AtlantaCDK Global</v>
      </c>
    </row>
    <row r="2654" spans="1:10" ht="372" x14ac:dyDescent="0.2">
      <c r="A2654" t="s">
        <v>4811</v>
      </c>
      <c r="B2654" t="s">
        <v>4812</v>
      </c>
      <c r="C2654" s="2" t="s">
        <v>4813</v>
      </c>
      <c r="D2654">
        <v>230</v>
      </c>
      <c r="E2654" t="s">
        <v>51</v>
      </c>
      <c r="F2654" t="s">
        <v>21</v>
      </c>
      <c r="G2654" t="str">
        <f t="shared" si="41"/>
        <v xml:space="preserve"> TX</v>
      </c>
      <c r="H2654" t="str">
        <f>IF([1]alldata!$D$2654&gt;1000,"Good Review","not many reviews")</f>
        <v>not many reviews</v>
      </c>
      <c r="J2654" t="str">
        <f>CONCATENATE([1]alldata!$A$2654,[1]alldata!$B$2654)</f>
        <v>Test Technician 1National Instruments</v>
      </c>
    </row>
    <row r="2655" spans="1:10" ht="372" x14ac:dyDescent="0.2">
      <c r="A2655" t="s">
        <v>4811</v>
      </c>
      <c r="B2655" t="s">
        <v>4814</v>
      </c>
      <c r="C2655" s="2" t="s">
        <v>4813</v>
      </c>
      <c r="D2655">
        <v>230</v>
      </c>
      <c r="E2655" t="s">
        <v>51</v>
      </c>
      <c r="F2655" t="s">
        <v>21</v>
      </c>
      <c r="G2655" t="str">
        <f t="shared" si="41"/>
        <v xml:space="preserve"> TX</v>
      </c>
      <c r="H2655" t="str">
        <f>IF([1]alldata!$D$2655&gt;1000,"Good Review","not many reviews")</f>
        <v>not many reviews</v>
      </c>
      <c r="J2655" t="str">
        <f>CONCATENATE([1]alldata!$A$2655,[1]alldata!$B$2655)</f>
        <v>Test Technician 1National instrument</v>
      </c>
    </row>
    <row r="2656" spans="1:10" ht="388" x14ac:dyDescent="0.2">
      <c r="A2656" t="s">
        <v>4815</v>
      </c>
      <c r="B2656" t="s">
        <v>4812</v>
      </c>
      <c r="C2656" s="2" t="s">
        <v>4816</v>
      </c>
      <c r="D2656">
        <v>230</v>
      </c>
      <c r="E2656" t="s">
        <v>51</v>
      </c>
      <c r="F2656" t="s">
        <v>21</v>
      </c>
      <c r="G2656" t="str">
        <f t="shared" si="41"/>
        <v xml:space="preserve"> TX</v>
      </c>
      <c r="H2656" t="str">
        <f>IF([1]alldata!$D$2656&gt;1000,"Good Review","not many reviews")</f>
        <v>not many reviews</v>
      </c>
      <c r="J2656" t="str">
        <f>CONCATENATE([1]alldata!$A$2656,[1]alldata!$B$2656)</f>
        <v>Project AnalystNational Instruments</v>
      </c>
    </row>
    <row r="2657" spans="1:10" ht="388" x14ac:dyDescent="0.2">
      <c r="A2657" t="s">
        <v>4815</v>
      </c>
      <c r="B2657" t="s">
        <v>4814</v>
      </c>
      <c r="C2657" s="2" t="s">
        <v>4816</v>
      </c>
      <c r="D2657">
        <v>230</v>
      </c>
      <c r="E2657" t="s">
        <v>51</v>
      </c>
      <c r="F2657" t="s">
        <v>21</v>
      </c>
      <c r="G2657" t="str">
        <f t="shared" si="41"/>
        <v xml:space="preserve"> TX</v>
      </c>
      <c r="H2657" t="str">
        <f>IF([1]alldata!$D$2657&gt;1000,"Good Review","not many reviews")</f>
        <v>not many reviews</v>
      </c>
      <c r="J2657" t="str">
        <f>CONCATENATE([1]alldata!$A$2657,[1]alldata!$B$2657)</f>
        <v>Project AnalystNational instrument</v>
      </c>
    </row>
    <row r="2658" spans="1:10" ht="388" x14ac:dyDescent="0.2">
      <c r="A2658" t="s">
        <v>4817</v>
      </c>
      <c r="B2658" t="s">
        <v>4812</v>
      </c>
      <c r="C2658" s="2" t="s">
        <v>4818</v>
      </c>
      <c r="D2658">
        <v>230</v>
      </c>
      <c r="E2658" t="s">
        <v>51</v>
      </c>
      <c r="F2658" t="s">
        <v>21</v>
      </c>
      <c r="G2658" t="str">
        <f t="shared" si="41"/>
        <v xml:space="preserve"> TX</v>
      </c>
      <c r="H2658" t="str">
        <f>IF([1]alldata!$D$2658&gt;1000,"Good Review","not many reviews")</f>
        <v>not many reviews</v>
      </c>
      <c r="J2658" t="str">
        <f>CONCATENATE([1]alldata!$A$2658,[1]alldata!$B$2658)</f>
        <v>Sales Operations LeaderNational Instruments</v>
      </c>
    </row>
    <row r="2659" spans="1:10" ht="388" x14ac:dyDescent="0.2">
      <c r="A2659" t="s">
        <v>4819</v>
      </c>
      <c r="B2659" t="s">
        <v>4814</v>
      </c>
      <c r="C2659" s="2" t="s">
        <v>4820</v>
      </c>
      <c r="D2659">
        <v>230</v>
      </c>
      <c r="E2659" t="s">
        <v>51</v>
      </c>
      <c r="F2659" t="s">
        <v>21</v>
      </c>
      <c r="G2659" t="str">
        <f t="shared" si="41"/>
        <v xml:space="preserve"> TX</v>
      </c>
      <c r="H2659" t="str">
        <f>IF([1]alldata!$D$2659&gt;1000,"Good Review","not many reviews")</f>
        <v>not many reviews</v>
      </c>
      <c r="J2659" t="str">
        <f>CONCATENATE([1]alldata!$A$2659,[1]alldata!$B$2659)</f>
        <v>Marketing Operations Director 5National instrument</v>
      </c>
    </row>
    <row r="2660" spans="1:10" ht="388" x14ac:dyDescent="0.2">
      <c r="A2660" t="s">
        <v>4819</v>
      </c>
      <c r="B2660" t="s">
        <v>4812</v>
      </c>
      <c r="C2660" s="2" t="s">
        <v>4820</v>
      </c>
      <c r="D2660">
        <v>230</v>
      </c>
      <c r="E2660" t="s">
        <v>51</v>
      </c>
      <c r="F2660" t="s">
        <v>21</v>
      </c>
      <c r="G2660" t="str">
        <f t="shared" si="41"/>
        <v xml:space="preserve"> TX</v>
      </c>
      <c r="H2660" t="str">
        <f>IF([1]alldata!$D$2660&gt;1000,"Good Review","not many reviews")</f>
        <v>not many reviews</v>
      </c>
      <c r="J2660" t="str">
        <f>CONCATENATE([1]alldata!$A$2660,[1]alldata!$B$2660)</f>
        <v>Marketing Operations Director 5National Instruments</v>
      </c>
    </row>
    <row r="2661" spans="1:10" ht="404" x14ac:dyDescent="0.2">
      <c r="A2661" t="s">
        <v>4821</v>
      </c>
      <c r="B2661" t="s">
        <v>4809</v>
      </c>
      <c r="C2661" s="2" t="s">
        <v>4822</v>
      </c>
      <c r="D2661">
        <v>230</v>
      </c>
      <c r="E2661" t="s">
        <v>51</v>
      </c>
      <c r="F2661" t="s">
        <v>4823</v>
      </c>
      <c r="G2661" t="str">
        <f t="shared" si="41"/>
        <v xml:space="preserve"> TX</v>
      </c>
      <c r="H2661" t="str">
        <f>IF([1]alldata!$D$2661&gt;1000,"Good Review","not many reviews")</f>
        <v>not many reviews</v>
      </c>
      <c r="J2661" t="str">
        <f>CONCATENATE([1]alldata!$A$2661,[1]alldata!$B$2661)</f>
        <v>Director, Product Security - Austin, TXCDK Global</v>
      </c>
    </row>
    <row r="2662" spans="1:10" ht="388" x14ac:dyDescent="0.2">
      <c r="A2662" t="s">
        <v>4824</v>
      </c>
      <c r="B2662" t="s">
        <v>4812</v>
      </c>
      <c r="C2662" s="2" t="s">
        <v>4825</v>
      </c>
      <c r="D2662">
        <v>230</v>
      </c>
      <c r="E2662" t="s">
        <v>51</v>
      </c>
      <c r="F2662" t="s">
        <v>21</v>
      </c>
      <c r="G2662" t="str">
        <f t="shared" si="41"/>
        <v xml:space="preserve"> TX</v>
      </c>
      <c r="H2662" t="str">
        <f>IF([1]alldata!$D$2662&gt;1000,"Good Review","not many reviews")</f>
        <v>not many reviews</v>
      </c>
      <c r="J2662" t="str">
        <f>CONCATENATE([1]alldata!$A$2662,[1]alldata!$B$2662)</f>
        <v>Software Engineer (BS - NG) for 2018National Instruments</v>
      </c>
    </row>
    <row r="2663" spans="1:10" ht="388" x14ac:dyDescent="0.2">
      <c r="A2663" t="s">
        <v>4826</v>
      </c>
      <c r="B2663" t="s">
        <v>4812</v>
      </c>
      <c r="C2663" s="2" t="s">
        <v>4827</v>
      </c>
      <c r="D2663">
        <v>230</v>
      </c>
      <c r="E2663" t="s">
        <v>51</v>
      </c>
      <c r="F2663" t="s">
        <v>21</v>
      </c>
      <c r="G2663" t="str">
        <f t="shared" si="41"/>
        <v xml:space="preserve"> TX</v>
      </c>
      <c r="H2663" t="str">
        <f>IF([1]alldata!$D$2663&gt;1000,"Good Review","not many reviews")</f>
        <v>not many reviews</v>
      </c>
      <c r="J2663" t="str">
        <f>CONCATENATE([1]alldata!$A$2663,[1]alldata!$B$2663)</f>
        <v>Software Engineer (MS ‚Äì NG) for 2018National Instruments</v>
      </c>
    </row>
    <row r="2664" spans="1:10" ht="404" x14ac:dyDescent="0.2">
      <c r="A2664" t="s">
        <v>4828</v>
      </c>
      <c r="B2664" t="s">
        <v>4809</v>
      </c>
      <c r="C2664" s="2" t="s">
        <v>4810</v>
      </c>
      <c r="D2664">
        <v>230</v>
      </c>
      <c r="E2664" t="s">
        <v>792</v>
      </c>
      <c r="F2664" t="s">
        <v>17</v>
      </c>
      <c r="G2664" t="str">
        <f t="shared" si="41"/>
        <v xml:space="preserve"> IL</v>
      </c>
      <c r="H2664" t="str">
        <f>IF([1]alldata!$D$2664&gt;1000,"Good Review","not many reviews")</f>
        <v>not many reviews</v>
      </c>
      <c r="J2664" t="str">
        <f>CONCATENATE([1]alldata!$A$2664,[1]alldata!$B$2664)</f>
        <v>Digital Advertising Sales Manager - Central or South RegionCDK Global</v>
      </c>
    </row>
    <row r="2665" spans="1:10" ht="404" x14ac:dyDescent="0.2">
      <c r="A2665" t="s">
        <v>4829</v>
      </c>
      <c r="B2665" t="s">
        <v>4809</v>
      </c>
      <c r="C2665" s="2" t="s">
        <v>4810</v>
      </c>
      <c r="D2665">
        <v>230</v>
      </c>
      <c r="E2665" t="s">
        <v>792</v>
      </c>
      <c r="F2665" t="s">
        <v>17</v>
      </c>
      <c r="G2665" t="str">
        <f t="shared" si="41"/>
        <v xml:space="preserve"> IL</v>
      </c>
      <c r="H2665" t="str">
        <f>IF([1]alldata!$D$2665&gt;1000,"Good Review","not many reviews")</f>
        <v>not many reviews</v>
      </c>
      <c r="J2665" t="str">
        <f>CONCATENATE([1]alldata!$A$2665,[1]alldata!$B$2665)</f>
        <v>Accelerator Consultant I - Accounting/Sales/Fixed Operations - Automotive Software - Field/RemoCDK Global</v>
      </c>
    </row>
    <row r="2666" spans="1:10" ht="404" x14ac:dyDescent="0.2">
      <c r="A2666" t="s">
        <v>4830</v>
      </c>
      <c r="B2666" t="s">
        <v>4809</v>
      </c>
      <c r="C2666" s="2" t="s">
        <v>4810</v>
      </c>
      <c r="D2666">
        <v>230</v>
      </c>
      <c r="E2666" t="s">
        <v>914</v>
      </c>
      <c r="F2666" t="s">
        <v>4831</v>
      </c>
      <c r="G2666" t="str">
        <f t="shared" si="41"/>
        <v xml:space="preserve"> CA</v>
      </c>
      <c r="H2666" t="str">
        <f>IF([1]alldata!$D$2666&gt;1000,"Good Review","not many reviews")</f>
        <v>not many reviews</v>
      </c>
      <c r="J2666" t="str">
        <f>CONCATENATE([1]alldata!$A$2666,[1]alldata!$B$2666)</f>
        <v>Digital Advertising Sales Manager - West RegionCDK Global</v>
      </c>
    </row>
    <row r="2667" spans="1:10" ht="404" x14ac:dyDescent="0.2">
      <c r="A2667" t="s">
        <v>4832</v>
      </c>
      <c r="B2667" t="s">
        <v>4809</v>
      </c>
      <c r="C2667" s="2" t="s">
        <v>4810</v>
      </c>
      <c r="D2667">
        <v>230</v>
      </c>
      <c r="E2667" t="s">
        <v>914</v>
      </c>
      <c r="F2667" t="s">
        <v>4831</v>
      </c>
      <c r="G2667" t="str">
        <f t="shared" si="41"/>
        <v xml:space="preserve"> CA</v>
      </c>
      <c r="H2667" t="str">
        <f>IF([1]alldata!$D$2667&gt;1000,"Good Review","not many reviews")</f>
        <v>not many reviews</v>
      </c>
      <c r="J2667" t="str">
        <f>CONCATENATE([1]alldata!$A$2667,[1]alldata!$B$2667)</f>
        <v>Regional Retail Operations Consultant - Los AngelesCDK Global</v>
      </c>
    </row>
    <row r="2668" spans="1:10" ht="404" x14ac:dyDescent="0.2">
      <c r="A2668" t="s">
        <v>4833</v>
      </c>
      <c r="B2668" t="s">
        <v>4809</v>
      </c>
      <c r="C2668" s="2" t="s">
        <v>4834</v>
      </c>
      <c r="D2668">
        <v>230</v>
      </c>
      <c r="E2668" t="s">
        <v>285</v>
      </c>
      <c r="F2668" t="s">
        <v>3350</v>
      </c>
      <c r="G2668" t="str">
        <f t="shared" si="41"/>
        <v xml:space="preserve"> WA</v>
      </c>
      <c r="H2668" t="str">
        <f>IF([1]alldata!$D$2668&gt;1000,"Good Review","not many reviews")</f>
        <v>not many reviews</v>
      </c>
      <c r="J2668" t="str">
        <f>CONCATENATE([1]alldata!$A$2668,[1]alldata!$B$2668)</f>
        <v>Machine Learning Software EngineerCDK Global</v>
      </c>
    </row>
    <row r="2669" spans="1:10" ht="404" x14ac:dyDescent="0.2">
      <c r="A2669" t="s">
        <v>4835</v>
      </c>
      <c r="B2669" t="s">
        <v>4809</v>
      </c>
      <c r="C2669" s="2" t="s">
        <v>4810</v>
      </c>
      <c r="D2669">
        <v>230</v>
      </c>
      <c r="E2669" t="s">
        <v>285</v>
      </c>
      <c r="F2669" t="s">
        <v>1511</v>
      </c>
      <c r="G2669" t="str">
        <f t="shared" si="41"/>
        <v xml:space="preserve"> WA</v>
      </c>
      <c r="H2669" t="str">
        <f>IF([1]alldata!$D$2669&gt;1000,"Good Review","not many reviews")</f>
        <v>not many reviews</v>
      </c>
      <c r="J2669" t="str">
        <f>CONCATENATE([1]alldata!$A$2669,[1]alldata!$B$2669)</f>
        <v>Product Manager II - Digital Marketing GroupCDK Global</v>
      </c>
    </row>
    <row r="2670" spans="1:10" ht="404" x14ac:dyDescent="0.2">
      <c r="A2670" t="s">
        <v>4836</v>
      </c>
      <c r="B2670" t="s">
        <v>4809</v>
      </c>
      <c r="C2670" s="2" t="s">
        <v>4837</v>
      </c>
      <c r="D2670">
        <v>230</v>
      </c>
      <c r="E2670" t="s">
        <v>285</v>
      </c>
      <c r="F2670" t="s">
        <v>3350</v>
      </c>
      <c r="G2670" t="str">
        <f t="shared" si="41"/>
        <v xml:space="preserve"> WA</v>
      </c>
      <c r="H2670" t="str">
        <f>IF([1]alldata!$D$2670&gt;1000,"Good Review","not many reviews")</f>
        <v>not many reviews</v>
      </c>
      <c r="J2670" t="str">
        <f>CONCATENATE([1]alldata!$A$2670,[1]alldata!$B$2670)</f>
        <v>Senior Advertising Product ManagerCDK Global</v>
      </c>
    </row>
    <row r="2671" spans="1:10" ht="404" x14ac:dyDescent="0.2">
      <c r="A2671" t="s">
        <v>4838</v>
      </c>
      <c r="B2671" t="s">
        <v>4809</v>
      </c>
      <c r="C2671" s="2" t="s">
        <v>4810</v>
      </c>
      <c r="D2671">
        <v>230</v>
      </c>
      <c r="E2671" t="s">
        <v>285</v>
      </c>
      <c r="F2671" t="s">
        <v>3350</v>
      </c>
      <c r="G2671" t="str">
        <f t="shared" si="41"/>
        <v xml:space="preserve"> WA</v>
      </c>
      <c r="H2671" t="str">
        <f>IF([1]alldata!$D$2671&gt;1000,"Good Review","not many reviews")</f>
        <v>not many reviews</v>
      </c>
      <c r="J2671" t="str">
        <f>CONCATENATE([1]alldata!$A$2671,[1]alldata!$B$2671)</f>
        <v>Account Development Executive - Net New Sales - Seattle, WACDK Global</v>
      </c>
    </row>
    <row r="2672" spans="1:10" ht="404" x14ac:dyDescent="0.2">
      <c r="A2672" t="s">
        <v>4839</v>
      </c>
      <c r="B2672" t="s">
        <v>4809</v>
      </c>
      <c r="C2672" s="2" t="s">
        <v>4810</v>
      </c>
      <c r="D2672">
        <v>230</v>
      </c>
      <c r="E2672" t="s">
        <v>285</v>
      </c>
      <c r="F2672" t="s">
        <v>1511</v>
      </c>
      <c r="G2672" t="str">
        <f t="shared" si="41"/>
        <v xml:space="preserve"> WA</v>
      </c>
      <c r="H2672" t="str">
        <f>IF([1]alldata!$D$2672&gt;1000,"Good Review","not many reviews")</f>
        <v>not many reviews</v>
      </c>
      <c r="J2672" t="str">
        <f>CONCATENATE([1]alldata!$A$2672,[1]alldata!$B$2672)</f>
        <v>Senior Java EngineerCDK Global</v>
      </c>
    </row>
    <row r="2673" spans="1:10" ht="404" x14ac:dyDescent="0.2">
      <c r="A2673" t="s">
        <v>4840</v>
      </c>
      <c r="B2673" t="s">
        <v>4809</v>
      </c>
      <c r="C2673" s="2" t="s">
        <v>4841</v>
      </c>
      <c r="D2673">
        <v>230</v>
      </c>
      <c r="E2673" t="s">
        <v>285</v>
      </c>
      <c r="F2673" t="s">
        <v>1511</v>
      </c>
      <c r="G2673" t="str">
        <f t="shared" si="41"/>
        <v xml:space="preserve"> WA</v>
      </c>
      <c r="H2673" t="str">
        <f>IF([1]alldata!$D$2673&gt;1000,"Good Review","not many reviews")</f>
        <v>not many reviews</v>
      </c>
      <c r="J2673" t="str">
        <f>CONCATENATE([1]alldata!$A$2673,[1]alldata!$B$2673)</f>
        <v>Finance Manager III (Digital Advertising Business)CDK Global</v>
      </c>
    </row>
    <row r="2674" spans="1:10" ht="404" x14ac:dyDescent="0.2">
      <c r="A2674" t="s">
        <v>4842</v>
      </c>
      <c r="B2674" t="s">
        <v>4809</v>
      </c>
      <c r="C2674" s="2" t="s">
        <v>4810</v>
      </c>
      <c r="D2674">
        <v>230</v>
      </c>
      <c r="E2674" t="s">
        <v>285</v>
      </c>
      <c r="F2674" t="s">
        <v>1511</v>
      </c>
      <c r="G2674" t="str">
        <f t="shared" si="41"/>
        <v xml:space="preserve"> WA</v>
      </c>
      <c r="H2674" t="str">
        <f>IF([1]alldata!$D$2674&gt;1000,"Good Review","not many reviews")</f>
        <v>not many reviews</v>
      </c>
      <c r="J2674" t="str">
        <f>CONCATENATE([1]alldata!$A$2674,[1]alldata!$B$2674)</f>
        <v>Web Design Specialist I - Bilingual FrenchCDK Global</v>
      </c>
    </row>
    <row r="2675" spans="1:10" ht="404" x14ac:dyDescent="0.2">
      <c r="A2675" t="s">
        <v>4843</v>
      </c>
      <c r="B2675" t="s">
        <v>4809</v>
      </c>
      <c r="C2675" s="2" t="s">
        <v>4810</v>
      </c>
      <c r="D2675">
        <v>230</v>
      </c>
      <c r="E2675" t="s">
        <v>285</v>
      </c>
      <c r="F2675" t="s">
        <v>4844</v>
      </c>
      <c r="G2675" t="str">
        <f t="shared" si="41"/>
        <v xml:space="preserve"> WA</v>
      </c>
      <c r="H2675" t="str">
        <f>IF([1]alldata!$D$2675&gt;1000,"Good Review","not many reviews")</f>
        <v>not many reviews</v>
      </c>
      <c r="J2675" t="str">
        <f>CONCATENATE([1]alldata!$A$2675,[1]alldata!$B$2675)</f>
        <v>Digital Marketing Team ManagerCDK Global</v>
      </c>
    </row>
    <row r="2676" spans="1:10" ht="404" x14ac:dyDescent="0.2">
      <c r="A2676" t="s">
        <v>4845</v>
      </c>
      <c r="B2676" t="s">
        <v>4809</v>
      </c>
      <c r="C2676" s="2" t="s">
        <v>4846</v>
      </c>
      <c r="D2676">
        <v>230</v>
      </c>
      <c r="E2676" t="s">
        <v>285</v>
      </c>
      <c r="F2676" t="s">
        <v>3350</v>
      </c>
      <c r="G2676" t="str">
        <f t="shared" si="41"/>
        <v xml:space="preserve"> WA</v>
      </c>
      <c r="H2676" t="str">
        <f>IF([1]alldata!$D$2676&gt;1000,"Good Review","not many reviews")</f>
        <v>not many reviews</v>
      </c>
      <c r="J2676" t="str">
        <f>CONCATENATE([1]alldata!$A$2676,[1]alldata!$B$2676)</f>
        <v>Advertising Product Manager III - MediaCDK Global</v>
      </c>
    </row>
    <row r="2677" spans="1:10" ht="404" x14ac:dyDescent="0.2">
      <c r="A2677" t="s">
        <v>4847</v>
      </c>
      <c r="B2677" t="s">
        <v>4809</v>
      </c>
      <c r="C2677" s="2" t="s">
        <v>4848</v>
      </c>
      <c r="D2677">
        <v>230</v>
      </c>
      <c r="E2677" t="s">
        <v>285</v>
      </c>
      <c r="F2677" t="s">
        <v>3350</v>
      </c>
      <c r="G2677" t="str">
        <f t="shared" si="41"/>
        <v xml:space="preserve"> WA</v>
      </c>
      <c r="H2677" t="str">
        <f>IF([1]alldata!$D$2677&gt;1000,"Good Review","not many reviews")</f>
        <v>not many reviews</v>
      </c>
      <c r="J2677" t="str">
        <f>CONCATENATE([1]alldata!$A$2677,[1]alldata!$B$2677)</f>
        <v>Advertising Product Manager IV - AttributionCDK Global</v>
      </c>
    </row>
    <row r="2678" spans="1:10" ht="404" x14ac:dyDescent="0.2">
      <c r="A2678" t="s">
        <v>4849</v>
      </c>
      <c r="B2678" t="s">
        <v>4809</v>
      </c>
      <c r="C2678" s="2" t="s">
        <v>4850</v>
      </c>
      <c r="D2678">
        <v>230</v>
      </c>
      <c r="E2678" t="s">
        <v>285</v>
      </c>
      <c r="F2678" t="s">
        <v>3350</v>
      </c>
      <c r="G2678" t="str">
        <f t="shared" si="41"/>
        <v xml:space="preserve"> WA</v>
      </c>
      <c r="H2678" t="str">
        <f>IF([1]alldata!$D$2678&gt;1000,"Good Review","not many reviews")</f>
        <v>not many reviews</v>
      </c>
      <c r="J2678" t="str">
        <f>CONCATENATE([1]alldata!$A$2678,[1]alldata!$B$2678)</f>
        <v>Advertising Product Manager II - ToolsCDK Global</v>
      </c>
    </row>
    <row r="2679" spans="1:10" ht="404" x14ac:dyDescent="0.2">
      <c r="A2679" t="s">
        <v>4851</v>
      </c>
      <c r="B2679" t="s">
        <v>4809</v>
      </c>
      <c r="C2679" s="2" t="s">
        <v>4810</v>
      </c>
      <c r="D2679">
        <v>230</v>
      </c>
      <c r="E2679" t="s">
        <v>285</v>
      </c>
      <c r="F2679" t="s">
        <v>3350</v>
      </c>
      <c r="G2679" t="str">
        <f t="shared" si="41"/>
        <v xml:space="preserve"> WA</v>
      </c>
      <c r="H2679" t="str">
        <f>IF([1]alldata!$D$2679&gt;1000,"Good Review","not many reviews")</f>
        <v>not many reviews</v>
      </c>
      <c r="J2679" t="str">
        <f>CONCATENATE([1]alldata!$A$2679,[1]alldata!$B$2679)</f>
        <v>Digital Website Solutions Mgr - Seattle, WACDK Global</v>
      </c>
    </row>
    <row r="2680" spans="1:10" ht="404" x14ac:dyDescent="0.2">
      <c r="A2680" t="s">
        <v>4852</v>
      </c>
      <c r="B2680" t="s">
        <v>4809</v>
      </c>
      <c r="C2680" s="2" t="s">
        <v>4810</v>
      </c>
      <c r="D2680">
        <v>230</v>
      </c>
      <c r="E2680" t="s">
        <v>285</v>
      </c>
      <c r="F2680" t="s">
        <v>3350</v>
      </c>
      <c r="G2680" t="str">
        <f t="shared" si="41"/>
        <v xml:space="preserve"> WA</v>
      </c>
      <c r="H2680" t="str">
        <f>IF([1]alldata!$D$2680&gt;1000,"Good Review","not many reviews")</f>
        <v>not many reviews</v>
      </c>
      <c r="J2680" t="str">
        <f>CONCATENATE([1]alldata!$A$2680,[1]alldata!$B$2680)</f>
        <v>User Experience DesignerCDK Global</v>
      </c>
    </row>
    <row r="2681" spans="1:10" ht="404" x14ac:dyDescent="0.2">
      <c r="A2681" t="s">
        <v>4853</v>
      </c>
      <c r="B2681" t="s">
        <v>4809</v>
      </c>
      <c r="C2681" s="2" t="s">
        <v>4810</v>
      </c>
      <c r="D2681">
        <v>230</v>
      </c>
      <c r="E2681" t="s">
        <v>285</v>
      </c>
      <c r="F2681" t="s">
        <v>1511</v>
      </c>
      <c r="G2681" t="str">
        <f t="shared" si="41"/>
        <v xml:space="preserve"> WA</v>
      </c>
      <c r="H2681" t="str">
        <f>IF([1]alldata!$D$2681&gt;1000,"Good Review","not many reviews")</f>
        <v>not many reviews</v>
      </c>
      <c r="J2681" t="str">
        <f>CONCATENATE([1]alldata!$A$2681,[1]alldata!$B$2681)</f>
        <v>Business Intelligence Consultant - Web AnalyticsCDK Global</v>
      </c>
    </row>
    <row r="2682" spans="1:10" ht="404" x14ac:dyDescent="0.2">
      <c r="A2682" t="s">
        <v>4854</v>
      </c>
      <c r="B2682" t="s">
        <v>4809</v>
      </c>
      <c r="C2682" s="2" t="s">
        <v>4855</v>
      </c>
      <c r="D2682">
        <v>230</v>
      </c>
      <c r="E2682" t="s">
        <v>285</v>
      </c>
      <c r="F2682" t="s">
        <v>1511</v>
      </c>
      <c r="G2682" t="str">
        <f t="shared" si="41"/>
        <v xml:space="preserve"> WA</v>
      </c>
      <c r="H2682" t="str">
        <f>IF([1]alldata!$D$2682&gt;1000,"Good Review","not many reviews")</f>
        <v>not many reviews</v>
      </c>
      <c r="J2682" t="str">
        <f>CONCATENATE([1]alldata!$A$2682,[1]alldata!$B$2682)</f>
        <v>Continuous Improvement Lead (Seattle)CDK Global</v>
      </c>
    </row>
    <row r="2683" spans="1:10" ht="404" x14ac:dyDescent="0.2">
      <c r="A2683" t="s">
        <v>4856</v>
      </c>
      <c r="B2683" t="s">
        <v>4809</v>
      </c>
      <c r="C2683" s="2" t="s">
        <v>4810</v>
      </c>
      <c r="D2683">
        <v>230</v>
      </c>
      <c r="E2683" t="s">
        <v>285</v>
      </c>
      <c r="F2683" t="s">
        <v>4844</v>
      </c>
      <c r="G2683" t="str">
        <f t="shared" si="41"/>
        <v xml:space="preserve"> WA</v>
      </c>
      <c r="H2683" t="str">
        <f>IF([1]alldata!$D$2683&gt;1000,"Good Review","not many reviews")</f>
        <v>not many reviews</v>
      </c>
      <c r="J2683" t="str">
        <f>CONCATENATE([1]alldata!$A$2683,[1]alldata!$B$2683)</f>
        <v>Learning Program StrategistCDK Global</v>
      </c>
    </row>
    <row r="2684" spans="1:10" ht="404" x14ac:dyDescent="0.2">
      <c r="A2684" t="s">
        <v>4857</v>
      </c>
      <c r="B2684" t="s">
        <v>4809</v>
      </c>
      <c r="C2684" s="2" t="s">
        <v>4858</v>
      </c>
      <c r="D2684">
        <v>230</v>
      </c>
      <c r="E2684" t="s">
        <v>285</v>
      </c>
      <c r="F2684" t="s">
        <v>3350</v>
      </c>
      <c r="G2684" t="str">
        <f t="shared" si="41"/>
        <v xml:space="preserve"> WA</v>
      </c>
      <c r="H2684" t="str">
        <f>IF([1]alldata!$D$2684&gt;1000,"Good Review","not many reviews")</f>
        <v>not many reviews</v>
      </c>
      <c r="J2684" t="str">
        <f>CONCATENATE([1]alldata!$A$2684,[1]alldata!$B$2684)</f>
        <v>Business Intelligence Analyst IIICDK Global</v>
      </c>
    </row>
    <row r="2685" spans="1:10" ht="404" x14ac:dyDescent="0.2">
      <c r="A2685" t="s">
        <v>4859</v>
      </c>
      <c r="B2685" t="s">
        <v>4809</v>
      </c>
      <c r="C2685" s="2" t="s">
        <v>4810</v>
      </c>
      <c r="D2685">
        <v>230</v>
      </c>
      <c r="E2685" t="s">
        <v>285</v>
      </c>
      <c r="F2685" t="s">
        <v>1511</v>
      </c>
      <c r="G2685" t="str">
        <f t="shared" si="41"/>
        <v xml:space="preserve"> WA</v>
      </c>
      <c r="H2685" t="str">
        <f>IF([1]alldata!$D$2685&gt;1000,"Good Review","not many reviews")</f>
        <v>not many reviews</v>
      </c>
      <c r="J2685" t="str">
        <f>CONCATENATE([1]alldata!$A$2685,[1]alldata!$B$2685)</f>
        <v>Lead Business Intelligence Data AnalystCDK Global</v>
      </c>
    </row>
    <row r="2686" spans="1:10" ht="388" x14ac:dyDescent="0.2">
      <c r="A2686" t="s">
        <v>4860</v>
      </c>
      <c r="B2686" t="s">
        <v>4861</v>
      </c>
      <c r="C2686" s="2" t="s">
        <v>4862</v>
      </c>
      <c r="D2686">
        <v>228</v>
      </c>
      <c r="E2686" t="s">
        <v>51</v>
      </c>
      <c r="F2686" t="s">
        <v>21</v>
      </c>
      <c r="G2686" t="str">
        <f t="shared" si="41"/>
        <v xml:space="preserve"> TX</v>
      </c>
      <c r="H2686" t="str">
        <f>IF([1]alldata!$D$2686&gt;1000,"Good Review","not many reviews")</f>
        <v>not many reviews</v>
      </c>
      <c r="J2686" t="str">
        <f>CONCATENATE([1]alldata!$A$2686,[1]alldata!$B$2686)</f>
        <v>Senior Operations Analyst, OmniSpectrum Brands</v>
      </c>
    </row>
    <row r="2687" spans="1:10" ht="372" x14ac:dyDescent="0.2">
      <c r="A2687" t="s">
        <v>4863</v>
      </c>
      <c r="B2687" t="s">
        <v>4864</v>
      </c>
      <c r="C2687" s="2" t="s">
        <v>4865</v>
      </c>
      <c r="D2687">
        <v>224</v>
      </c>
      <c r="E2687" t="s">
        <v>1244</v>
      </c>
      <c r="F2687" t="s">
        <v>22</v>
      </c>
      <c r="G2687" t="str">
        <f t="shared" si="41"/>
        <v xml:space="preserve"> WA</v>
      </c>
      <c r="H2687" t="str">
        <f>IF([1]alldata!$D$2687&gt;1000,"Good Review","not many reviews")</f>
        <v>not many reviews</v>
      </c>
      <c r="J2687" t="str">
        <f>CONCATENATE([1]alldata!$A$2687,[1]alldata!$B$2687)</f>
        <v>UX Researcher, Audio (8267165)PRO Unlimited @ facebook</v>
      </c>
    </row>
    <row r="2688" spans="1:10" ht="372" x14ac:dyDescent="0.2">
      <c r="A2688" t="s">
        <v>4866</v>
      </c>
      <c r="B2688" t="s">
        <v>4867</v>
      </c>
      <c r="C2688" s="2" t="s">
        <v>4868</v>
      </c>
      <c r="D2688">
        <v>222</v>
      </c>
      <c r="E2688" t="s">
        <v>111</v>
      </c>
      <c r="F2688" t="s">
        <v>18</v>
      </c>
      <c r="G2688" t="str">
        <f t="shared" si="41"/>
        <v xml:space="preserve"> MA</v>
      </c>
      <c r="H2688" t="str">
        <f>IF([1]alldata!$D$2688&gt;1000,"Good Review","not many reviews")</f>
        <v>not many reviews</v>
      </c>
      <c r="J2688" t="str">
        <f>CONCATENATE([1]alldata!$A$2688,[1]alldata!$B$2688)</f>
        <v>Vice President of Engineering and Data ScienceeviCore healthcare</v>
      </c>
    </row>
    <row r="2689" spans="1:10" ht="409.6" x14ac:dyDescent="0.2">
      <c r="A2689" t="s">
        <v>4869</v>
      </c>
      <c r="B2689" t="s">
        <v>4870</v>
      </c>
      <c r="C2689" s="2" t="s">
        <v>4871</v>
      </c>
      <c r="D2689">
        <v>221</v>
      </c>
      <c r="E2689" t="s">
        <v>60</v>
      </c>
      <c r="F2689" t="s">
        <v>16</v>
      </c>
      <c r="G2689" t="str">
        <f t="shared" si="41"/>
        <v xml:space="preserve"> GA</v>
      </c>
      <c r="H2689" t="str">
        <f>IF([1]alldata!$D$2689&gt;1000,"Good Review","not many reviews")</f>
        <v>not many reviews</v>
      </c>
      <c r="J2689" t="str">
        <f>CONCATENATE([1]alldata!$A$2689,[1]alldata!$B$2689)</f>
        <v>Advertiser Research AnalystCox Media Group</v>
      </c>
    </row>
    <row r="2690" spans="1:10" ht="356" x14ac:dyDescent="0.2">
      <c r="A2690" t="s">
        <v>223</v>
      </c>
      <c r="B2690" t="s">
        <v>4872</v>
      </c>
      <c r="C2690" s="2" t="s">
        <v>4873</v>
      </c>
      <c r="D2690">
        <v>220</v>
      </c>
      <c r="E2690" t="s">
        <v>4874</v>
      </c>
      <c r="F2690" t="s">
        <v>4875</v>
      </c>
      <c r="G2690" t="str">
        <f t="shared" ref="G2690:G2753" si="42">LEFT(F2690,3)</f>
        <v xml:space="preserve"> NJ</v>
      </c>
      <c r="H2690" t="str">
        <f>IF([1]alldata!$D$2690&gt;1000,"Good Review","not many reviews")</f>
        <v>not many reviews</v>
      </c>
      <c r="J2690" t="str">
        <f>CONCATENATE([1]alldata!$A$2690,[1]alldata!$B$2690)</f>
        <v>Research Data ScientistStevens Institute of Technology</v>
      </c>
    </row>
    <row r="2691" spans="1:10" ht="372" x14ac:dyDescent="0.2">
      <c r="A2691" t="s">
        <v>4876</v>
      </c>
      <c r="B2691" t="s">
        <v>4877</v>
      </c>
      <c r="C2691" s="2" t="s">
        <v>4878</v>
      </c>
      <c r="D2691">
        <v>217</v>
      </c>
      <c r="E2691" t="s">
        <v>914</v>
      </c>
      <c r="F2691" t="s">
        <v>13</v>
      </c>
      <c r="G2691" t="str">
        <f t="shared" si="42"/>
        <v xml:space="preserve"> CA</v>
      </c>
      <c r="H2691" t="str">
        <f>IF([1]alldata!$D$2691&gt;1000,"Good Review","not many reviews")</f>
        <v>not many reviews</v>
      </c>
      <c r="J2691" t="str">
        <f>CONCATENATE([1]alldata!$A$2691,[1]alldata!$B$2691)</f>
        <v>Sr. Systems Analyst - BioinformaticsChildren's Hospital Los Angeles</v>
      </c>
    </row>
    <row r="2692" spans="1:10" x14ac:dyDescent="0.2">
      <c r="A2692" t="s">
        <v>4879</v>
      </c>
      <c r="B2692" t="s">
        <v>4880</v>
      </c>
      <c r="C2692" t="s">
        <v>4881</v>
      </c>
      <c r="D2692">
        <v>217</v>
      </c>
      <c r="E2692" t="s">
        <v>105</v>
      </c>
      <c r="F2692" t="s">
        <v>4882</v>
      </c>
      <c r="G2692" t="str">
        <f t="shared" si="42"/>
        <v xml:space="preserve"> NY</v>
      </c>
      <c r="H2692" t="str">
        <f>IF([1]alldata!$D$2692&gt;1000,"Good Review","not many reviews")</f>
        <v>not many reviews</v>
      </c>
      <c r="J2692" t="str">
        <f>CONCATENATE([1]alldata!$A$2692,[1]alldata!$B$2692)</f>
        <v>Data Analyst/Research ScientistColumbia University Medical Center</v>
      </c>
    </row>
    <row r="2693" spans="1:10" x14ac:dyDescent="0.2">
      <c r="A2693" t="s">
        <v>2763</v>
      </c>
      <c r="B2693" t="s">
        <v>4880</v>
      </c>
      <c r="C2693" t="s">
        <v>4883</v>
      </c>
      <c r="D2693">
        <v>217</v>
      </c>
      <c r="E2693" t="s">
        <v>105</v>
      </c>
      <c r="F2693" t="s">
        <v>4884</v>
      </c>
      <c r="G2693" t="str">
        <f t="shared" si="42"/>
        <v xml:space="preserve"> NY</v>
      </c>
      <c r="H2693" t="str">
        <f>IF([1]alldata!$D$2693&gt;1000,"Good Review","not many reviews")</f>
        <v>not many reviews</v>
      </c>
      <c r="J2693" t="str">
        <f>CONCATENATE([1]alldata!$A$2693,[1]alldata!$B$2693)</f>
        <v>Research TechnicianColumbia University Medical Center</v>
      </c>
    </row>
    <row r="2694" spans="1:10" ht="372" x14ac:dyDescent="0.2">
      <c r="A2694" t="s">
        <v>1020</v>
      </c>
      <c r="B2694" t="s">
        <v>4885</v>
      </c>
      <c r="C2694" s="2" t="s">
        <v>4886</v>
      </c>
      <c r="D2694">
        <v>216</v>
      </c>
      <c r="E2694" t="s">
        <v>51</v>
      </c>
      <c r="F2694" t="s">
        <v>4887</v>
      </c>
      <c r="G2694" t="str">
        <f t="shared" si="42"/>
        <v xml:space="preserve"> TX</v>
      </c>
      <c r="H2694" t="str">
        <f>IF([1]alldata!$D$2694&gt;1000,"Good Review","not many reviews")</f>
        <v>not many reviews</v>
      </c>
      <c r="J2694" t="str">
        <f>CONCATENATE([1]alldata!$A$2694,[1]alldata!$B$2694)</f>
        <v>Senior Research AnalystIHS Markit</v>
      </c>
    </row>
    <row r="2695" spans="1:10" ht="388" x14ac:dyDescent="0.2">
      <c r="A2695" t="s">
        <v>4888</v>
      </c>
      <c r="B2695" t="s">
        <v>4885</v>
      </c>
      <c r="C2695" s="2" t="s">
        <v>4889</v>
      </c>
      <c r="D2695">
        <v>216</v>
      </c>
      <c r="E2695" t="s">
        <v>111</v>
      </c>
      <c r="F2695" t="s">
        <v>18</v>
      </c>
      <c r="G2695" t="str">
        <f t="shared" si="42"/>
        <v xml:space="preserve"> MA</v>
      </c>
      <c r="H2695" t="str">
        <f>IF([1]alldata!$D$2695&gt;1000,"Good Review","not many reviews")</f>
        <v>not many reviews</v>
      </c>
      <c r="J2695" t="str">
        <f>CONCATENATE([1]alldata!$A$2695,[1]alldata!$B$2695)</f>
        <v>Upstream Technology Principal Research Analyst, CERAWeekIHS Markit</v>
      </c>
    </row>
    <row r="2696" spans="1:10" ht="372" x14ac:dyDescent="0.2">
      <c r="A2696" t="s">
        <v>4890</v>
      </c>
      <c r="B2696" t="s">
        <v>4885</v>
      </c>
      <c r="C2696" s="2" t="s">
        <v>4891</v>
      </c>
      <c r="D2696">
        <v>216</v>
      </c>
      <c r="E2696" t="s">
        <v>880</v>
      </c>
      <c r="F2696" t="s">
        <v>15</v>
      </c>
      <c r="G2696" t="str">
        <f t="shared" si="42"/>
        <v xml:space="preserve"> DC</v>
      </c>
      <c r="H2696" t="str">
        <f>IF([1]alldata!$D$2696&gt;1000,"Good Review","not many reviews")</f>
        <v>not many reviews</v>
      </c>
      <c r="J2696" t="str">
        <f>CONCATENATE([1]alldata!$A$2696,[1]alldata!$B$2696)</f>
        <v>LNG Research AnalystIHS Markit</v>
      </c>
    </row>
    <row r="2697" spans="1:10" ht="388" x14ac:dyDescent="0.2">
      <c r="A2697" t="s">
        <v>4888</v>
      </c>
      <c r="B2697" t="s">
        <v>4885</v>
      </c>
      <c r="C2697" s="2" t="s">
        <v>4889</v>
      </c>
      <c r="D2697">
        <v>216</v>
      </c>
      <c r="E2697" t="s">
        <v>199</v>
      </c>
      <c r="F2697" t="s">
        <v>1940</v>
      </c>
      <c r="G2697" t="str">
        <f t="shared" si="42"/>
        <v xml:space="preserve"> MA</v>
      </c>
      <c r="H2697" t="str">
        <f>IF([1]alldata!$D$2697&gt;1000,"Good Review","not many reviews")</f>
        <v>not many reviews</v>
      </c>
      <c r="J2697" t="str">
        <f>CONCATENATE([1]alldata!$A$2697,[1]alldata!$B$2697)</f>
        <v>Upstream Technology Principal Research Analyst, CERAWeekIHS Markit</v>
      </c>
    </row>
    <row r="2698" spans="1:10" ht="404" x14ac:dyDescent="0.2">
      <c r="A2698" t="s">
        <v>4892</v>
      </c>
      <c r="B2698" t="s">
        <v>4893</v>
      </c>
      <c r="C2698" s="2" t="s">
        <v>4894</v>
      </c>
      <c r="D2698">
        <v>211</v>
      </c>
      <c r="E2698" t="s">
        <v>792</v>
      </c>
      <c r="F2698" t="s">
        <v>1662</v>
      </c>
      <c r="G2698" t="str">
        <f t="shared" si="42"/>
        <v xml:space="preserve"> IL</v>
      </c>
      <c r="H2698" t="str">
        <f>IF([1]alldata!$D$2698&gt;1000,"Good Review","not many reviews")</f>
        <v>not many reviews</v>
      </c>
      <c r="J2698" t="str">
        <f>CONCATENATE([1]alldata!$A$2698,[1]alldata!$B$2698)</f>
        <v>Analytics and Machine Learning DirectorHUB International</v>
      </c>
    </row>
    <row r="2699" spans="1:10" ht="356" x14ac:dyDescent="0.2">
      <c r="A2699" t="s">
        <v>4895</v>
      </c>
      <c r="B2699" t="s">
        <v>4896</v>
      </c>
      <c r="C2699" s="2" t="s">
        <v>4897</v>
      </c>
      <c r="D2699">
        <v>210</v>
      </c>
      <c r="E2699" t="s">
        <v>2728</v>
      </c>
      <c r="F2699" t="s">
        <v>20</v>
      </c>
      <c r="G2699" t="str">
        <f t="shared" si="42"/>
        <v xml:space="preserve"> NY</v>
      </c>
      <c r="H2699" t="str">
        <f>IF([1]alldata!$D$2699&gt;1000,"Good Review","not many reviews")</f>
        <v>not many reviews</v>
      </c>
      <c r="J2699" t="str">
        <f>CONCATENATE([1]alldata!$A$2699,[1]alldata!$B$2699)</f>
        <v>Statistical Analyst, CHOICEVISITING NURSE SERVICE OF NEW YORK</v>
      </c>
    </row>
    <row r="2700" spans="1:10" ht="388" x14ac:dyDescent="0.2">
      <c r="A2700" t="s">
        <v>3524</v>
      </c>
      <c r="B2700" t="s">
        <v>4896</v>
      </c>
      <c r="C2700" s="2" t="s">
        <v>4898</v>
      </c>
      <c r="D2700">
        <v>210</v>
      </c>
      <c r="E2700" t="s">
        <v>2728</v>
      </c>
      <c r="F2700" t="s">
        <v>20</v>
      </c>
      <c r="G2700" t="str">
        <f t="shared" si="42"/>
        <v xml:space="preserve"> NY</v>
      </c>
      <c r="H2700" t="str">
        <f>IF([1]alldata!$D$2700&gt;1000,"Good Review","not many reviews")</f>
        <v>not many reviews</v>
      </c>
      <c r="J2700" t="str">
        <f>CONCATENATE([1]alldata!$A$2700,[1]alldata!$B$2700)</f>
        <v>Statistical AnalystVISITING NURSE SERVICE OF NEW YORK</v>
      </c>
    </row>
    <row r="2701" spans="1:10" ht="372" x14ac:dyDescent="0.2">
      <c r="A2701" t="s">
        <v>508</v>
      </c>
      <c r="B2701" t="s">
        <v>4899</v>
      </c>
      <c r="C2701" s="2" t="s">
        <v>4900</v>
      </c>
      <c r="D2701">
        <v>209</v>
      </c>
      <c r="E2701" t="s">
        <v>60</v>
      </c>
      <c r="F2701" t="s">
        <v>16</v>
      </c>
      <c r="G2701" t="str">
        <f t="shared" si="42"/>
        <v xml:space="preserve"> GA</v>
      </c>
      <c r="H2701" t="str">
        <f>IF([1]alldata!$D$2701&gt;1000,"Good Review","not many reviews")</f>
        <v>not many reviews</v>
      </c>
      <c r="J2701" t="str">
        <f>CONCATENATE([1]alldata!$A$2701,[1]alldata!$B$2701)</f>
        <v>Principal Research ScientistHeadway Workforce Solutions</v>
      </c>
    </row>
    <row r="2702" spans="1:10" ht="388" x14ac:dyDescent="0.2">
      <c r="A2702" t="s">
        <v>4901</v>
      </c>
      <c r="B2702" t="s">
        <v>4902</v>
      </c>
      <c r="C2702" s="2" t="s">
        <v>4903</v>
      </c>
      <c r="D2702">
        <v>209</v>
      </c>
      <c r="E2702" t="s">
        <v>792</v>
      </c>
      <c r="F2702" t="s">
        <v>1205</v>
      </c>
      <c r="G2702" t="str">
        <f t="shared" si="42"/>
        <v xml:space="preserve"> IL</v>
      </c>
      <c r="H2702" t="str">
        <f>IF([1]alldata!$D$2702&gt;1000,"Good Review","not many reviews")</f>
        <v>not many reviews</v>
      </c>
      <c r="J2702" t="str">
        <f>CONCATENATE([1]alldata!$A$2702,[1]alldata!$B$2702)</f>
        <v>Senior Cyber Security AnalystDyson</v>
      </c>
    </row>
    <row r="2703" spans="1:10" ht="372" x14ac:dyDescent="0.2">
      <c r="A2703" t="s">
        <v>4904</v>
      </c>
      <c r="B2703" t="s">
        <v>4902</v>
      </c>
      <c r="C2703" s="2" t="s">
        <v>4905</v>
      </c>
      <c r="D2703">
        <v>209</v>
      </c>
      <c r="E2703" t="s">
        <v>792</v>
      </c>
      <c r="F2703" t="s">
        <v>1205</v>
      </c>
      <c r="G2703" t="str">
        <f t="shared" si="42"/>
        <v xml:space="preserve"> IL</v>
      </c>
      <c r="H2703" t="str">
        <f>IF([1]alldata!$D$2703&gt;1000,"Good Review","not many reviews")</f>
        <v>not many reviews</v>
      </c>
      <c r="J2703" t="str">
        <f>CONCATENATE([1]alldata!$A$2703,[1]alldata!$B$2703)</f>
        <v>E-Commerce Marketing ManagerDyson</v>
      </c>
    </row>
    <row r="2704" spans="1:10" ht="372" x14ac:dyDescent="0.2">
      <c r="A2704" t="s">
        <v>4906</v>
      </c>
      <c r="B2704" t="s">
        <v>4902</v>
      </c>
      <c r="C2704" s="2" t="s">
        <v>4907</v>
      </c>
      <c r="D2704">
        <v>209</v>
      </c>
      <c r="E2704" t="s">
        <v>792</v>
      </c>
      <c r="F2704" t="s">
        <v>1205</v>
      </c>
      <c r="G2704" t="str">
        <f t="shared" si="42"/>
        <v xml:space="preserve"> IL</v>
      </c>
      <c r="H2704" t="str">
        <f>IF([1]alldata!$D$2704&gt;1000,"Good Review","not many reviews")</f>
        <v>not many reviews</v>
      </c>
      <c r="J2704" t="str">
        <f>CONCATENATE([1]alldata!$A$2704,[1]alldata!$B$2704)</f>
        <v>Compensation ManagerDyson</v>
      </c>
    </row>
    <row r="2705" spans="1:10" ht="404" x14ac:dyDescent="0.2">
      <c r="A2705" t="s">
        <v>4908</v>
      </c>
      <c r="B2705" t="s">
        <v>4902</v>
      </c>
      <c r="C2705" s="2" t="s">
        <v>4909</v>
      </c>
      <c r="D2705">
        <v>209</v>
      </c>
      <c r="E2705" t="s">
        <v>792</v>
      </c>
      <c r="F2705" t="s">
        <v>1205</v>
      </c>
      <c r="G2705" t="str">
        <f t="shared" si="42"/>
        <v xml:space="preserve"> IL</v>
      </c>
      <c r="H2705" t="str">
        <f>IF([1]alldata!$D$2705&gt;1000,"Good Review","not many reviews")</f>
        <v>not many reviews</v>
      </c>
      <c r="J2705" t="str">
        <f>CONCATENATE([1]alldata!$A$2705,[1]alldata!$B$2705)</f>
        <v>Consumer Retail Operations ManagerDyson</v>
      </c>
    </row>
    <row r="2706" spans="1:10" ht="388" x14ac:dyDescent="0.2">
      <c r="A2706" t="s">
        <v>4910</v>
      </c>
      <c r="B2706" t="s">
        <v>4902</v>
      </c>
      <c r="C2706" s="2" t="s">
        <v>4911</v>
      </c>
      <c r="D2706">
        <v>209</v>
      </c>
      <c r="E2706" t="s">
        <v>792</v>
      </c>
      <c r="F2706" t="s">
        <v>1205</v>
      </c>
      <c r="G2706" t="str">
        <f t="shared" si="42"/>
        <v xml:space="preserve"> IL</v>
      </c>
      <c r="H2706" t="str">
        <f>IF([1]alldata!$D$2706&gt;1000,"Good Review","not many reviews")</f>
        <v>not many reviews</v>
      </c>
      <c r="J2706" t="str">
        <f>CONCATENATE([1]alldata!$A$2706,[1]alldata!$B$2706)</f>
        <v>People Analytics Senior AnalystDyson</v>
      </c>
    </row>
    <row r="2707" spans="1:10" ht="372" x14ac:dyDescent="0.2">
      <c r="A2707" t="s">
        <v>4912</v>
      </c>
      <c r="B2707" t="s">
        <v>4902</v>
      </c>
      <c r="C2707" s="2" t="s">
        <v>4913</v>
      </c>
      <c r="D2707">
        <v>209</v>
      </c>
      <c r="E2707" t="s">
        <v>792</v>
      </c>
      <c r="F2707" t="s">
        <v>1205</v>
      </c>
      <c r="G2707" t="str">
        <f t="shared" si="42"/>
        <v xml:space="preserve"> IL</v>
      </c>
      <c r="H2707" t="str">
        <f>IF([1]alldata!$D$2707&gt;1000,"Good Review","not many reviews")</f>
        <v>not many reviews</v>
      </c>
      <c r="J2707" t="str">
        <f>CONCATENATE([1]alldata!$A$2707,[1]alldata!$B$2707)</f>
        <v>Legal Compliance and Ethics Counsel AmericasDyson</v>
      </c>
    </row>
    <row r="2708" spans="1:10" ht="388" x14ac:dyDescent="0.2">
      <c r="A2708" t="s">
        <v>4914</v>
      </c>
      <c r="B2708" t="s">
        <v>4902</v>
      </c>
      <c r="C2708" s="2" t="s">
        <v>4915</v>
      </c>
      <c r="D2708">
        <v>209</v>
      </c>
      <c r="E2708" t="s">
        <v>792</v>
      </c>
      <c r="F2708" t="s">
        <v>1205</v>
      </c>
      <c r="G2708" t="str">
        <f t="shared" si="42"/>
        <v xml:space="preserve"> IL</v>
      </c>
      <c r="H2708" t="str">
        <f>IF([1]alldata!$D$2708&gt;1000,"Good Review","not many reviews")</f>
        <v>not many reviews</v>
      </c>
      <c r="J2708" t="str">
        <f>CONCATENATE([1]alldata!$A$2708,[1]alldata!$B$2708)</f>
        <v>Logistics AnalystDyson</v>
      </c>
    </row>
    <row r="2709" spans="1:10" ht="372" x14ac:dyDescent="0.2">
      <c r="A2709" t="s">
        <v>1445</v>
      </c>
      <c r="B2709" t="s">
        <v>4916</v>
      </c>
      <c r="C2709" s="2" t="s">
        <v>4917</v>
      </c>
      <c r="D2709">
        <v>209</v>
      </c>
      <c r="E2709" t="s">
        <v>115</v>
      </c>
      <c r="F2709" t="s">
        <v>13</v>
      </c>
      <c r="G2709" t="str">
        <f t="shared" si="42"/>
        <v xml:space="preserve"> CA</v>
      </c>
      <c r="H2709" t="str">
        <f>IF([1]alldata!$D$2709&gt;1000,"Good Review","not many reviews")</f>
        <v>not many reviews</v>
      </c>
      <c r="J2709" t="str">
        <f>CONCATENATE([1]alldata!$A$2709,[1]alldata!$B$2709)</f>
        <v>ScientistHologic</v>
      </c>
    </row>
    <row r="2710" spans="1:10" ht="409.6" x14ac:dyDescent="0.2">
      <c r="A2710" t="s">
        <v>4918</v>
      </c>
      <c r="B2710" t="s">
        <v>4916</v>
      </c>
      <c r="C2710" s="2" t="s">
        <v>4919</v>
      </c>
      <c r="D2710">
        <v>209</v>
      </c>
      <c r="E2710" t="s">
        <v>115</v>
      </c>
      <c r="F2710" t="s">
        <v>13</v>
      </c>
      <c r="G2710" t="str">
        <f t="shared" si="42"/>
        <v xml:space="preserve"> CA</v>
      </c>
      <c r="H2710" t="str">
        <f>IF([1]alldata!$D$2710&gt;1000,"Good Review","not many reviews")</f>
        <v>not many reviews</v>
      </c>
      <c r="J2710" t="str">
        <f>CONCATENATE([1]alldata!$A$2710,[1]alldata!$B$2710)</f>
        <v>Operations Process Engineer-Scientist 2Hologic</v>
      </c>
    </row>
    <row r="2711" spans="1:10" ht="372" x14ac:dyDescent="0.2">
      <c r="A2711" t="s">
        <v>4920</v>
      </c>
      <c r="B2711" t="s">
        <v>4916</v>
      </c>
      <c r="C2711" s="2" t="s">
        <v>4917</v>
      </c>
      <c r="D2711">
        <v>209</v>
      </c>
      <c r="E2711" t="s">
        <v>115</v>
      </c>
      <c r="F2711" t="s">
        <v>13</v>
      </c>
      <c r="G2711" t="str">
        <f t="shared" si="42"/>
        <v xml:space="preserve"> CA</v>
      </c>
      <c r="H2711" t="str">
        <f>IF([1]alldata!$D$2711&gt;1000,"Good Review","not many reviews")</f>
        <v>not many reviews</v>
      </c>
      <c r="J2711" t="str">
        <f>CONCATENATE([1]alldata!$A$2711,[1]alldata!$B$2711)</f>
        <v>QC Specialist 2-MicrobiologyHologic</v>
      </c>
    </row>
    <row r="2712" spans="1:10" ht="409.6" x14ac:dyDescent="0.2">
      <c r="A2712" t="s">
        <v>4921</v>
      </c>
      <c r="B2712" t="s">
        <v>4916</v>
      </c>
      <c r="C2712" s="2" t="s">
        <v>4922</v>
      </c>
      <c r="D2712">
        <v>209</v>
      </c>
      <c r="E2712" t="s">
        <v>115</v>
      </c>
      <c r="F2712" t="s">
        <v>13</v>
      </c>
      <c r="G2712" t="str">
        <f t="shared" si="42"/>
        <v xml:space="preserve"> CA</v>
      </c>
      <c r="H2712" t="str">
        <f>IF([1]alldata!$D$2712&gt;1000,"Good Review","not many reviews")</f>
        <v>not many reviews</v>
      </c>
      <c r="J2712" t="str">
        <f>CONCATENATE([1]alldata!$A$2712,[1]alldata!$B$2712)</f>
        <v>Supplier Quality Engineer ScientistHologic</v>
      </c>
    </row>
    <row r="2713" spans="1:10" ht="409.6" x14ac:dyDescent="0.2">
      <c r="A2713" t="s">
        <v>4923</v>
      </c>
      <c r="B2713" t="s">
        <v>4924</v>
      </c>
      <c r="C2713" s="2" t="s">
        <v>4925</v>
      </c>
      <c r="D2713">
        <v>208</v>
      </c>
      <c r="E2713" t="s">
        <v>792</v>
      </c>
      <c r="F2713" t="s">
        <v>4926</v>
      </c>
      <c r="G2713" t="str">
        <f t="shared" si="42"/>
        <v xml:space="preserve"> IL</v>
      </c>
      <c r="H2713" t="str">
        <f>IF([1]alldata!$D$2713&gt;1000,"Good Review","not many reviews")</f>
        <v>not many reviews</v>
      </c>
      <c r="J2713" t="str">
        <f>CONCATENATE([1]alldata!$A$2713,[1]alldata!$B$2713)</f>
        <v>Consulting Utility ForesterDavey Tree</v>
      </c>
    </row>
    <row r="2714" spans="1:10" ht="388" x14ac:dyDescent="0.2">
      <c r="A2714" t="s">
        <v>4927</v>
      </c>
      <c r="B2714" t="s">
        <v>4928</v>
      </c>
      <c r="C2714" s="2" t="s">
        <v>4929</v>
      </c>
      <c r="D2714">
        <v>208</v>
      </c>
      <c r="E2714" t="s">
        <v>880</v>
      </c>
      <c r="F2714" t="s">
        <v>15</v>
      </c>
      <c r="G2714" t="str">
        <f t="shared" si="42"/>
        <v xml:space="preserve"> DC</v>
      </c>
      <c r="H2714" t="str">
        <f>IF([1]alldata!$D$2714&gt;1000,"Good Review","not many reviews")</f>
        <v>not many reviews</v>
      </c>
      <c r="J2714" t="str">
        <f>CONCATENATE([1]alldata!$A$2714,[1]alldata!$B$2714)</f>
        <v>Senior Project Development LeaderRTI International</v>
      </c>
    </row>
    <row r="2715" spans="1:10" ht="372" x14ac:dyDescent="0.2">
      <c r="A2715" t="s">
        <v>4930</v>
      </c>
      <c r="B2715" t="s">
        <v>4928</v>
      </c>
      <c r="C2715" s="2" t="s">
        <v>4931</v>
      </c>
      <c r="D2715">
        <v>208</v>
      </c>
      <c r="E2715" t="s">
        <v>880</v>
      </c>
      <c r="F2715" t="s">
        <v>15</v>
      </c>
      <c r="G2715" t="str">
        <f t="shared" si="42"/>
        <v xml:space="preserve"> DC</v>
      </c>
      <c r="H2715" t="str">
        <f>IF([1]alldata!$D$2715&gt;1000,"Good Review","not many reviews")</f>
        <v>not many reviews</v>
      </c>
      <c r="J2715" t="str">
        <f>CONCATENATE([1]alldata!$A$2715,[1]alldata!$B$2715)</f>
        <v>Senior Project and Business Development LeaderRTI International</v>
      </c>
    </row>
    <row r="2716" spans="1:10" ht="388" x14ac:dyDescent="0.2">
      <c r="A2716" t="s">
        <v>4932</v>
      </c>
      <c r="B2716" t="s">
        <v>4933</v>
      </c>
      <c r="C2716" s="2" t="s">
        <v>4934</v>
      </c>
      <c r="D2716">
        <v>208</v>
      </c>
      <c r="E2716" t="s">
        <v>105</v>
      </c>
      <c r="F2716" t="s">
        <v>20</v>
      </c>
      <c r="G2716" t="str">
        <f t="shared" si="42"/>
        <v xml:space="preserve"> NY</v>
      </c>
      <c r="H2716" t="str">
        <f>IF([1]alldata!$D$2716&gt;1000,"Good Review","not many reviews")</f>
        <v>not many reviews</v>
      </c>
      <c r="J2716" t="str">
        <f>CONCATENATE([1]alldata!$A$2716,[1]alldata!$B$2716)</f>
        <v>Data Scientist, Supply Chain AnalyticsHelloFresh</v>
      </c>
    </row>
    <row r="2717" spans="1:10" ht="388" x14ac:dyDescent="0.2">
      <c r="A2717" t="s">
        <v>4935</v>
      </c>
      <c r="B2717" t="s">
        <v>4933</v>
      </c>
      <c r="C2717" s="2" t="s">
        <v>4936</v>
      </c>
      <c r="D2717">
        <v>208</v>
      </c>
      <c r="E2717" t="s">
        <v>105</v>
      </c>
      <c r="F2717" t="s">
        <v>20</v>
      </c>
      <c r="G2717" t="str">
        <f t="shared" si="42"/>
        <v xml:space="preserve"> NY</v>
      </c>
      <c r="H2717" t="str">
        <f>IF([1]alldata!$D$2717&gt;1000,"Good Review","not many reviews")</f>
        <v>not many reviews</v>
      </c>
      <c r="J2717" t="str">
        <f>CONCATENATE([1]alldata!$A$2717,[1]alldata!$B$2717)</f>
        <v>Data Scientist - MarketingHelloFresh</v>
      </c>
    </row>
    <row r="2718" spans="1:10" ht="388" x14ac:dyDescent="0.2">
      <c r="A2718" t="s">
        <v>4937</v>
      </c>
      <c r="B2718" t="s">
        <v>4933</v>
      </c>
      <c r="C2718" s="2" t="s">
        <v>4936</v>
      </c>
      <c r="D2718">
        <v>208</v>
      </c>
      <c r="E2718" t="s">
        <v>105</v>
      </c>
      <c r="F2718" t="s">
        <v>20</v>
      </c>
      <c r="G2718" t="str">
        <f t="shared" si="42"/>
        <v xml:space="preserve"> NY</v>
      </c>
      <c r="H2718" t="str">
        <f>IF([1]alldata!$D$2718&gt;1000,"Good Review","not many reviews")</f>
        <v>not many reviews</v>
      </c>
      <c r="J2718" t="str">
        <f>CONCATENATE([1]alldata!$A$2718,[1]alldata!$B$2718)</f>
        <v>Technical Data Analyst - MarketingHelloFresh</v>
      </c>
    </row>
    <row r="2719" spans="1:10" ht="404" x14ac:dyDescent="0.2">
      <c r="A2719" t="s">
        <v>4938</v>
      </c>
      <c r="B2719" t="s">
        <v>4928</v>
      </c>
      <c r="C2719" s="2" t="s">
        <v>4939</v>
      </c>
      <c r="D2719">
        <v>208</v>
      </c>
      <c r="E2719" t="s">
        <v>115</v>
      </c>
      <c r="F2719" t="s">
        <v>13</v>
      </c>
      <c r="G2719" t="str">
        <f t="shared" si="42"/>
        <v xml:space="preserve"> CA</v>
      </c>
      <c r="H2719" t="str">
        <f>IF([1]alldata!$D$2719&gt;1000,"Good Review","not many reviews")</f>
        <v>not many reviews</v>
      </c>
      <c r="J2719" t="str">
        <f>CONCATENATE([1]alldata!$A$2719,[1]alldata!$B$2719)</f>
        <v>Strategic Information Deputy Branch Chief and Data ManagerRTI International</v>
      </c>
    </row>
    <row r="2720" spans="1:10" ht="356" x14ac:dyDescent="0.2">
      <c r="A2720" t="s">
        <v>4940</v>
      </c>
      <c r="B2720" t="s">
        <v>4928</v>
      </c>
      <c r="C2720" s="2" t="s">
        <v>4941</v>
      </c>
      <c r="D2720">
        <v>208</v>
      </c>
      <c r="E2720" t="s">
        <v>695</v>
      </c>
      <c r="F2720" t="s">
        <v>13</v>
      </c>
      <c r="G2720" t="str">
        <f t="shared" si="42"/>
        <v xml:space="preserve"> CA</v>
      </c>
      <c r="H2720" t="str">
        <f>IF([1]alldata!$D$2720&gt;1000,"Good Review","not many reviews")</f>
        <v>not many reviews</v>
      </c>
      <c r="J2720" t="str">
        <f>CONCATENATE([1]alldata!$A$2720,[1]alldata!$B$2720)</f>
        <v>Postdoctoral Fellow Researcher - WGHI ProgramRTI International</v>
      </c>
    </row>
    <row r="2721" spans="1:10" ht="388" x14ac:dyDescent="0.2">
      <c r="A2721" t="s">
        <v>4942</v>
      </c>
      <c r="B2721" t="s">
        <v>4943</v>
      </c>
      <c r="C2721" s="2" t="s">
        <v>4944</v>
      </c>
      <c r="D2721">
        <v>207</v>
      </c>
      <c r="E2721" t="s">
        <v>880</v>
      </c>
      <c r="F2721" t="s">
        <v>15</v>
      </c>
      <c r="G2721" t="str">
        <f t="shared" si="42"/>
        <v xml:space="preserve"> DC</v>
      </c>
      <c r="H2721" t="str">
        <f>IF([1]alldata!$D$2721&gt;1000,"Good Review","not many reviews")</f>
        <v>not many reviews</v>
      </c>
      <c r="J2721" t="str">
        <f>CONCATENATE([1]alldata!$A$2721,[1]alldata!$B$2721)</f>
        <v>Data Scientist- Clearance RequiredAkima, LLC</v>
      </c>
    </row>
    <row r="2722" spans="1:10" ht="404" x14ac:dyDescent="0.2">
      <c r="A2722" t="s">
        <v>4945</v>
      </c>
      <c r="B2722" t="s">
        <v>4946</v>
      </c>
      <c r="C2722" s="2" t="s">
        <v>4947</v>
      </c>
      <c r="D2722">
        <v>206</v>
      </c>
      <c r="E2722" t="s">
        <v>60</v>
      </c>
      <c r="F2722" t="s">
        <v>16</v>
      </c>
      <c r="G2722" t="str">
        <f t="shared" si="42"/>
        <v xml:space="preserve"> GA</v>
      </c>
      <c r="H2722" t="str">
        <f>IF([1]alldata!$D$2722&gt;1000,"Good Review","not many reviews")</f>
        <v>not many reviews</v>
      </c>
      <c r="J2722" t="str">
        <f>CONCATENATE([1]alldata!$A$2722,[1]alldata!$B$2722)</f>
        <v>Regulatory Labeling, Advertising and Promotion ScientistUCB</v>
      </c>
    </row>
    <row r="2723" spans="1:10" ht="388" x14ac:dyDescent="0.2">
      <c r="A2723" t="s">
        <v>4945</v>
      </c>
      <c r="B2723" t="s">
        <v>4948</v>
      </c>
      <c r="C2723" s="2" t="s">
        <v>4949</v>
      </c>
      <c r="D2723">
        <v>206</v>
      </c>
      <c r="E2723" t="s">
        <v>60</v>
      </c>
      <c r="F2723" t="s">
        <v>16</v>
      </c>
      <c r="G2723" t="str">
        <f t="shared" si="42"/>
        <v xml:space="preserve"> GA</v>
      </c>
      <c r="H2723" t="str">
        <f>IF([1]alldata!$D$2723&gt;1000,"Good Review","not many reviews")</f>
        <v>not many reviews</v>
      </c>
      <c r="J2723" t="str">
        <f>CONCATENATE([1]alldata!$A$2723,[1]alldata!$B$2723)</f>
        <v>Regulatory Labeling, Advertising and Promotion ScientistUCB S.A.</v>
      </c>
    </row>
    <row r="2724" spans="1:10" ht="409.6" x14ac:dyDescent="0.2">
      <c r="A2724" t="s">
        <v>2</v>
      </c>
      <c r="B2724" t="s">
        <v>4950</v>
      </c>
      <c r="C2724" s="2" t="s">
        <v>4951</v>
      </c>
      <c r="D2724">
        <v>206</v>
      </c>
      <c r="E2724" t="s">
        <v>792</v>
      </c>
      <c r="F2724" t="s">
        <v>17</v>
      </c>
      <c r="G2724" t="str">
        <f t="shared" si="42"/>
        <v xml:space="preserve"> IL</v>
      </c>
      <c r="H2724" t="str">
        <f>IF([1]alldata!$D$2724&gt;1000,"Good Review","not many reviews")</f>
        <v>not many reviews</v>
      </c>
      <c r="J2724" t="str">
        <f>CONCATENATE([1]alldata!$A$2724,[1]alldata!$B$2724)</f>
        <v>Data ScientistKemper Corporation</v>
      </c>
    </row>
    <row r="2725" spans="1:10" ht="372" x14ac:dyDescent="0.2">
      <c r="A2725" t="s">
        <v>4952</v>
      </c>
      <c r="B2725" t="s">
        <v>4953</v>
      </c>
      <c r="C2725" s="2" t="s">
        <v>4954</v>
      </c>
      <c r="D2725">
        <v>199</v>
      </c>
      <c r="E2725" t="s">
        <v>792</v>
      </c>
      <c r="F2725" t="s">
        <v>17</v>
      </c>
      <c r="G2725" t="str">
        <f t="shared" si="42"/>
        <v xml:space="preserve"> IL</v>
      </c>
      <c r="H2725" t="str">
        <f>IF([1]alldata!$D$2725&gt;1000,"Good Review","not many reviews")</f>
        <v>not many reviews</v>
      </c>
      <c r="J2725" t="str">
        <f>CONCATENATE([1]alldata!$A$2725,[1]alldata!$B$2725)</f>
        <v>Principal Data Scientist - Core Maps - Building the new Map, in a new WayHERE Technologies</v>
      </c>
    </row>
    <row r="2726" spans="1:10" ht="356" x14ac:dyDescent="0.2">
      <c r="A2726" t="s">
        <v>4955</v>
      </c>
      <c r="B2726" t="s">
        <v>4953</v>
      </c>
      <c r="C2726" s="2" t="s">
        <v>4956</v>
      </c>
      <c r="D2726">
        <v>199</v>
      </c>
      <c r="E2726" t="s">
        <v>792</v>
      </c>
      <c r="F2726" t="s">
        <v>17</v>
      </c>
      <c r="G2726" t="str">
        <f t="shared" si="42"/>
        <v xml:space="preserve"> IL</v>
      </c>
      <c r="H2726" t="str">
        <f>IF([1]alldata!$D$2726&gt;1000,"Good Review","not many reviews")</f>
        <v>not many reviews</v>
      </c>
      <c r="J2726" t="str">
        <f>CONCATENATE([1]alldata!$A$2726,[1]alldata!$B$2726)</f>
        <v>Lead EngineerHERE Technologies</v>
      </c>
    </row>
    <row r="2727" spans="1:10" ht="372" x14ac:dyDescent="0.2">
      <c r="A2727" t="s">
        <v>4957</v>
      </c>
      <c r="B2727" t="s">
        <v>4958</v>
      </c>
      <c r="C2727" s="2" t="s">
        <v>4959</v>
      </c>
      <c r="D2727">
        <v>199</v>
      </c>
      <c r="E2727" t="s">
        <v>105</v>
      </c>
      <c r="F2727" t="s">
        <v>20</v>
      </c>
      <c r="G2727" t="str">
        <f t="shared" si="42"/>
        <v xml:space="preserve"> NY</v>
      </c>
      <c r="H2727" t="str">
        <f>IF([1]alldata!$D$2727&gt;1000,"Good Review","not many reviews")</f>
        <v>not many reviews</v>
      </c>
      <c r="J2727" t="str">
        <f>CONCATENATE([1]alldata!$A$2727,[1]alldata!$B$2727)</f>
        <v>Data Scientist with Credit Risk ExperienceSynechron</v>
      </c>
    </row>
    <row r="2728" spans="1:10" ht="409.6" x14ac:dyDescent="0.2">
      <c r="A2728" t="s">
        <v>4960</v>
      </c>
      <c r="B2728" t="s">
        <v>4961</v>
      </c>
      <c r="C2728" s="2" t="s">
        <v>4962</v>
      </c>
      <c r="D2728">
        <v>198</v>
      </c>
      <c r="E2728" t="s">
        <v>792</v>
      </c>
      <c r="F2728" t="s">
        <v>1205</v>
      </c>
      <c r="G2728" t="str">
        <f t="shared" si="42"/>
        <v xml:space="preserve"> IL</v>
      </c>
      <c r="H2728" t="str">
        <f>IF([1]alldata!$D$2728&gt;1000,"Good Review","not many reviews")</f>
        <v>not many reviews</v>
      </c>
      <c r="J2728" t="str">
        <f>CONCATENATE([1]alldata!$A$2728,[1]alldata!$B$2728)</f>
        <v>Analytics Expert, Team Manager - OptimizationThe Boston Consulting Group</v>
      </c>
    </row>
    <row r="2729" spans="1:10" ht="409.6" x14ac:dyDescent="0.2">
      <c r="A2729" t="s">
        <v>4963</v>
      </c>
      <c r="B2729" t="s">
        <v>4961</v>
      </c>
      <c r="C2729" s="2" t="s">
        <v>4964</v>
      </c>
      <c r="D2729">
        <v>198</v>
      </c>
      <c r="E2729" t="s">
        <v>792</v>
      </c>
      <c r="F2729" t="s">
        <v>1205</v>
      </c>
      <c r="G2729" t="str">
        <f t="shared" si="42"/>
        <v xml:space="preserve"> IL</v>
      </c>
      <c r="H2729" t="str">
        <f>IF([1]alldata!$D$2729&gt;1000,"Good Review","not many reviews")</f>
        <v>not many reviews</v>
      </c>
      <c r="J2729" t="str">
        <f>CONCATENATE([1]alldata!$A$2729,[1]alldata!$B$2729)</f>
        <v>Lead Analyst - Geo AnalyticsThe Boston Consulting Group</v>
      </c>
    </row>
    <row r="2730" spans="1:10" ht="409.6" x14ac:dyDescent="0.2">
      <c r="A2730" t="s">
        <v>4965</v>
      </c>
      <c r="B2730" t="s">
        <v>4961</v>
      </c>
      <c r="C2730" s="2" t="s">
        <v>4966</v>
      </c>
      <c r="D2730">
        <v>198</v>
      </c>
      <c r="E2730" t="s">
        <v>792</v>
      </c>
      <c r="F2730" t="s">
        <v>1205</v>
      </c>
      <c r="G2730" t="str">
        <f t="shared" si="42"/>
        <v xml:space="preserve"> IL</v>
      </c>
      <c r="H2730" t="str">
        <f>IF([1]alldata!$D$2730&gt;1000,"Good Review","not many reviews")</f>
        <v>not many reviews</v>
      </c>
      <c r="J2730" t="str">
        <f>CONCATENATE([1]alldata!$A$2730,[1]alldata!$B$2730)</f>
        <v>Analyst - GeoAnalyticsThe Boston Consulting Group</v>
      </c>
    </row>
    <row r="2731" spans="1:10" ht="409.6" x14ac:dyDescent="0.2">
      <c r="A2731" t="s">
        <v>4967</v>
      </c>
      <c r="B2731" t="s">
        <v>4961</v>
      </c>
      <c r="C2731" s="2" t="s">
        <v>4966</v>
      </c>
      <c r="D2731">
        <v>198</v>
      </c>
      <c r="E2731" t="s">
        <v>914</v>
      </c>
      <c r="F2731" t="s">
        <v>13</v>
      </c>
      <c r="G2731" t="str">
        <f t="shared" si="42"/>
        <v xml:space="preserve"> CA</v>
      </c>
      <c r="H2731" t="str">
        <f>IF([1]alldata!$D$2731&gt;1000,"Good Review","not many reviews")</f>
        <v>not many reviews</v>
      </c>
      <c r="J2731" t="str">
        <f>CONCATENATE([1]alldata!$A$2731,[1]alldata!$B$2731)</f>
        <v>Analyst - OptimizationThe Boston Consulting Group</v>
      </c>
    </row>
    <row r="2732" spans="1:10" ht="409.6" x14ac:dyDescent="0.2">
      <c r="A2732" t="s">
        <v>4968</v>
      </c>
      <c r="B2732" t="s">
        <v>4961</v>
      </c>
      <c r="C2732" s="2" t="s">
        <v>4966</v>
      </c>
      <c r="D2732">
        <v>198</v>
      </c>
      <c r="E2732" t="s">
        <v>914</v>
      </c>
      <c r="F2732" t="s">
        <v>13</v>
      </c>
      <c r="G2732" t="str">
        <f t="shared" si="42"/>
        <v xml:space="preserve"> CA</v>
      </c>
      <c r="H2732" t="str">
        <f>IF([1]alldata!$D$2732&gt;1000,"Good Review","not many reviews")</f>
        <v>not many reviews</v>
      </c>
      <c r="J2732" t="str">
        <f>CONCATENATE([1]alldata!$A$2732,[1]alldata!$B$2732)</f>
        <v>Analytics Expert, Team Manager - Automation &amp; ProgrammingThe Boston Consulting Group</v>
      </c>
    </row>
    <row r="2733" spans="1:10" ht="409.6" x14ac:dyDescent="0.2">
      <c r="A2733" t="s">
        <v>4969</v>
      </c>
      <c r="B2733" t="s">
        <v>4961</v>
      </c>
      <c r="C2733" s="2" t="s">
        <v>4970</v>
      </c>
      <c r="D2733">
        <v>198</v>
      </c>
      <c r="E2733" t="s">
        <v>914</v>
      </c>
      <c r="F2733" t="s">
        <v>13</v>
      </c>
      <c r="G2733" t="str">
        <f t="shared" si="42"/>
        <v xml:space="preserve"> CA</v>
      </c>
      <c r="H2733" t="str">
        <f>IF([1]alldata!$D$2733&gt;1000,"Good Review","not many reviews")</f>
        <v>not many reviews</v>
      </c>
      <c r="J2733" t="str">
        <f>CONCATENATE([1]alldata!$A$2733,[1]alldata!$B$2733)</f>
        <v>Analyst - Big Data DevelopmentThe Boston Consulting Group</v>
      </c>
    </row>
    <row r="2734" spans="1:10" ht="409.6" x14ac:dyDescent="0.2">
      <c r="A2734" t="s">
        <v>4971</v>
      </c>
      <c r="B2734" t="s">
        <v>4961</v>
      </c>
      <c r="C2734" s="2" t="s">
        <v>4972</v>
      </c>
      <c r="D2734">
        <v>198</v>
      </c>
      <c r="E2734" t="s">
        <v>914</v>
      </c>
      <c r="F2734" t="s">
        <v>13</v>
      </c>
      <c r="G2734" t="str">
        <f t="shared" si="42"/>
        <v xml:space="preserve"> CA</v>
      </c>
      <c r="H2734" t="str">
        <f>IF([1]alldata!$D$2734&gt;1000,"Good Review","not many reviews")</f>
        <v>not many reviews</v>
      </c>
      <c r="J2734" t="str">
        <f>CONCATENATE([1]alldata!$A$2734,[1]alldata!$B$2734)</f>
        <v>Senior Analyst - Data VisualizationThe Boston Consulting Group</v>
      </c>
    </row>
    <row r="2735" spans="1:10" ht="409.6" x14ac:dyDescent="0.2">
      <c r="A2735" t="s">
        <v>4973</v>
      </c>
      <c r="B2735" t="s">
        <v>4961</v>
      </c>
      <c r="C2735" s="2" t="s">
        <v>4974</v>
      </c>
      <c r="D2735">
        <v>198</v>
      </c>
      <c r="E2735" t="s">
        <v>914</v>
      </c>
      <c r="F2735" t="s">
        <v>13</v>
      </c>
      <c r="G2735" t="str">
        <f t="shared" si="42"/>
        <v xml:space="preserve"> CA</v>
      </c>
      <c r="H2735" t="str">
        <f>IF([1]alldata!$D$2735&gt;1000,"Good Review","not many reviews")</f>
        <v>not many reviews</v>
      </c>
      <c r="J2735" t="str">
        <f>CONCATENATE([1]alldata!$A$2735,[1]alldata!$B$2735)</f>
        <v>Analyst - Automation &amp; ProgrammingThe Boston Consulting Group</v>
      </c>
    </row>
    <row r="2736" spans="1:10" ht="409.6" x14ac:dyDescent="0.2">
      <c r="A2736" t="s">
        <v>4975</v>
      </c>
      <c r="B2736" t="s">
        <v>4961</v>
      </c>
      <c r="C2736" s="2" t="s">
        <v>4972</v>
      </c>
      <c r="D2736">
        <v>198</v>
      </c>
      <c r="E2736" t="s">
        <v>914</v>
      </c>
      <c r="F2736" t="s">
        <v>13</v>
      </c>
      <c r="G2736" t="str">
        <f t="shared" si="42"/>
        <v xml:space="preserve"> CA</v>
      </c>
      <c r="H2736" t="str">
        <f>IF([1]alldata!$D$2736&gt;1000,"Good Review","not many reviews")</f>
        <v>not many reviews</v>
      </c>
      <c r="J2736" t="str">
        <f>CONCATENATE([1]alldata!$A$2736,[1]alldata!$B$2736)</f>
        <v>Senior Analyst - Data ScienceThe Boston Consulting Group</v>
      </c>
    </row>
    <row r="2737" spans="1:10" ht="388" x14ac:dyDescent="0.2">
      <c r="A2737" t="s">
        <v>4976</v>
      </c>
      <c r="B2737" t="s">
        <v>4961</v>
      </c>
      <c r="C2737" s="2" t="s">
        <v>4977</v>
      </c>
      <c r="D2737">
        <v>198</v>
      </c>
      <c r="E2737" t="s">
        <v>914</v>
      </c>
      <c r="F2737" t="s">
        <v>13</v>
      </c>
      <c r="G2737" t="str">
        <f t="shared" si="42"/>
        <v xml:space="preserve"> CA</v>
      </c>
      <c r="H2737" t="str">
        <f>IF([1]alldata!$D$2737&gt;1000,"Good Review","not many reviews")</f>
        <v>not many reviews</v>
      </c>
      <c r="J2737" t="str">
        <f>CONCATENATE([1]alldata!$A$2737,[1]alldata!$B$2737)</f>
        <v>Analytics Expert, Team Manager - Data VisualizationThe Boston Consulting Group</v>
      </c>
    </row>
    <row r="2738" spans="1:10" ht="372" x14ac:dyDescent="0.2">
      <c r="A2738" t="s">
        <v>4978</v>
      </c>
      <c r="B2738" t="s">
        <v>4961</v>
      </c>
      <c r="C2738" s="2" t="s">
        <v>4979</v>
      </c>
      <c r="D2738">
        <v>198</v>
      </c>
      <c r="E2738" t="s">
        <v>914</v>
      </c>
      <c r="F2738" t="s">
        <v>13</v>
      </c>
      <c r="G2738" t="str">
        <f t="shared" si="42"/>
        <v xml:space="preserve"> CA</v>
      </c>
      <c r="H2738" t="str">
        <f>IF([1]alldata!$D$2738&gt;1000,"Good Review","not many reviews")</f>
        <v>not many reviews</v>
      </c>
      <c r="J2738" t="str">
        <f>CONCATENATE([1]alldata!$A$2738,[1]alldata!$B$2738)</f>
        <v>NAMR Recruiting Lead - GammaThe Boston Consulting Group</v>
      </c>
    </row>
    <row r="2739" spans="1:10" ht="404" x14ac:dyDescent="0.2">
      <c r="A2739" t="s">
        <v>4980</v>
      </c>
      <c r="B2739" t="s">
        <v>4961</v>
      </c>
      <c r="C2739" s="2" t="s">
        <v>4981</v>
      </c>
      <c r="D2739">
        <v>198</v>
      </c>
      <c r="E2739" t="s">
        <v>914</v>
      </c>
      <c r="F2739" t="s">
        <v>13</v>
      </c>
      <c r="G2739" t="str">
        <f t="shared" si="42"/>
        <v xml:space="preserve"> CA</v>
      </c>
      <c r="H2739" t="str">
        <f>IF([1]alldata!$D$2739&gt;1000,"Good Review","not many reviews")</f>
        <v>not many reviews</v>
      </c>
      <c r="J2739" t="str">
        <f>CONCATENATE([1]alldata!$A$2739,[1]alldata!$B$2739)</f>
        <v>Lead Analyst - PredictiveThe Boston Consulting Group</v>
      </c>
    </row>
    <row r="2740" spans="1:10" ht="409.6" x14ac:dyDescent="0.2">
      <c r="A2740" t="s">
        <v>4982</v>
      </c>
      <c r="B2740" t="s">
        <v>4961</v>
      </c>
      <c r="C2740" s="2" t="s">
        <v>4966</v>
      </c>
      <c r="D2740">
        <v>198</v>
      </c>
      <c r="E2740" t="s">
        <v>914</v>
      </c>
      <c r="F2740" t="s">
        <v>13</v>
      </c>
      <c r="G2740" t="str">
        <f t="shared" si="42"/>
        <v xml:space="preserve"> CA</v>
      </c>
      <c r="H2740" t="str">
        <f>IF([1]alldata!$D$2740&gt;1000,"Good Review","not many reviews")</f>
        <v>not many reviews</v>
      </c>
      <c r="J2740" t="str">
        <f>CONCATENATE([1]alldata!$A$2740,[1]alldata!$B$2740)</f>
        <v>Lead Analyst - OptimizationThe Boston Consulting Group</v>
      </c>
    </row>
    <row r="2741" spans="1:10" ht="409.6" x14ac:dyDescent="0.2">
      <c r="A2741" t="s">
        <v>4983</v>
      </c>
      <c r="B2741" t="s">
        <v>4961</v>
      </c>
      <c r="C2741" s="2" t="s">
        <v>4984</v>
      </c>
      <c r="D2741">
        <v>198</v>
      </c>
      <c r="E2741" t="s">
        <v>914</v>
      </c>
      <c r="F2741" t="s">
        <v>13</v>
      </c>
      <c r="G2741" t="str">
        <f t="shared" si="42"/>
        <v xml:space="preserve"> CA</v>
      </c>
      <c r="H2741" t="str">
        <f>IF([1]alldata!$D$2741&gt;1000,"Good Review","not many reviews")</f>
        <v>not many reviews</v>
      </c>
      <c r="J2741" t="str">
        <f>CONCATENATE([1]alldata!$A$2741,[1]alldata!$B$2741)</f>
        <v>Analytics Expert, Team Manager - PredictiveThe Boston Consulting Group</v>
      </c>
    </row>
    <row r="2742" spans="1:10" ht="356" x14ac:dyDescent="0.2">
      <c r="A2742" t="s">
        <v>4985</v>
      </c>
      <c r="B2742" t="s">
        <v>4961</v>
      </c>
      <c r="C2742" s="2" t="s">
        <v>4986</v>
      </c>
      <c r="D2742">
        <v>198</v>
      </c>
      <c r="E2742" t="s">
        <v>105</v>
      </c>
      <c r="F2742" t="s">
        <v>2484</v>
      </c>
      <c r="G2742" t="str">
        <f t="shared" si="42"/>
        <v xml:space="preserve"> NY</v>
      </c>
      <c r="H2742" t="str">
        <f>IF([1]alldata!$D$2742&gt;1000,"Good Review","not many reviews")</f>
        <v>not many reviews</v>
      </c>
      <c r="J2742" t="str">
        <f>CONCATENATE([1]alldata!$A$2742,[1]alldata!$B$2742)</f>
        <v>Lead Researcher-BCG Turn Transformation/ BCG Henderson InstituteThe Boston Consulting Group</v>
      </c>
    </row>
    <row r="2743" spans="1:10" ht="404" x14ac:dyDescent="0.2">
      <c r="A2743" t="s">
        <v>4987</v>
      </c>
      <c r="B2743" t="s">
        <v>4961</v>
      </c>
      <c r="C2743" s="2" t="s">
        <v>4988</v>
      </c>
      <c r="D2743">
        <v>198</v>
      </c>
      <c r="E2743" t="s">
        <v>105</v>
      </c>
      <c r="F2743" t="s">
        <v>2484</v>
      </c>
      <c r="G2743" t="str">
        <f t="shared" si="42"/>
        <v xml:space="preserve"> NY</v>
      </c>
      <c r="H2743" t="str">
        <f>IF([1]alldata!$D$2743&gt;1000,"Good Review","not many reviews")</f>
        <v>not many reviews</v>
      </c>
      <c r="J2743" t="str">
        <f>CONCATENATE([1]alldata!$A$2743,[1]alldata!$B$2743)</f>
        <v>BCG Platinion | MAYA Design Human ScientistThe Boston Consulting Group</v>
      </c>
    </row>
    <row r="2744" spans="1:10" ht="404" x14ac:dyDescent="0.2">
      <c r="A2744" t="s">
        <v>4989</v>
      </c>
      <c r="B2744" t="s">
        <v>4961</v>
      </c>
      <c r="C2744" s="2" t="s">
        <v>4990</v>
      </c>
      <c r="D2744">
        <v>198</v>
      </c>
      <c r="E2744" t="s">
        <v>285</v>
      </c>
      <c r="F2744" t="s">
        <v>3350</v>
      </c>
      <c r="G2744" t="str">
        <f t="shared" si="42"/>
        <v xml:space="preserve"> WA</v>
      </c>
      <c r="H2744" t="str">
        <f>IF([1]alldata!$D$2744&gt;1000,"Good Review","not many reviews")</f>
        <v>not many reviews</v>
      </c>
      <c r="J2744" t="str">
        <f>CONCATENATE([1]alldata!$A$2744,[1]alldata!$B$2744)</f>
        <v>Expert Data ScientistThe Boston Consulting Group</v>
      </c>
    </row>
    <row r="2745" spans="1:10" ht="356" x14ac:dyDescent="0.2">
      <c r="A2745" t="s">
        <v>2</v>
      </c>
      <c r="B2745" t="s">
        <v>4991</v>
      </c>
      <c r="C2745" s="2" t="s">
        <v>4992</v>
      </c>
      <c r="D2745">
        <v>197</v>
      </c>
      <c r="E2745" t="s">
        <v>105</v>
      </c>
      <c r="F2745" t="s">
        <v>20</v>
      </c>
      <c r="G2745" t="str">
        <f t="shared" si="42"/>
        <v xml:space="preserve"> NY</v>
      </c>
      <c r="H2745" t="str">
        <f>IF([1]alldata!$D$2745&gt;1000,"Good Review","not many reviews")</f>
        <v>not many reviews</v>
      </c>
      <c r="J2745" t="str">
        <f>CONCATENATE([1]alldata!$A$2745,[1]alldata!$B$2745)</f>
        <v>Data ScientistThe New York Times</v>
      </c>
    </row>
    <row r="2746" spans="1:10" ht="404" x14ac:dyDescent="0.2">
      <c r="A2746" t="s">
        <v>4993</v>
      </c>
      <c r="B2746" t="s">
        <v>4991</v>
      </c>
      <c r="C2746" s="2" t="s">
        <v>4994</v>
      </c>
      <c r="D2746">
        <v>197</v>
      </c>
      <c r="E2746" t="s">
        <v>105</v>
      </c>
      <c r="F2746" t="s">
        <v>20</v>
      </c>
      <c r="G2746" t="str">
        <f t="shared" si="42"/>
        <v xml:space="preserve"> NY</v>
      </c>
      <c r="H2746" t="str">
        <f>IF([1]alldata!$D$2746&gt;1000,"Good Review","not many reviews")</f>
        <v>not many reviews</v>
      </c>
      <c r="J2746" t="str">
        <f>CONCATENATE([1]alldata!$A$2746,[1]alldata!$B$2746)</f>
        <v>Data Engineer, Various Data Engineering TeamsThe New York Times</v>
      </c>
    </row>
    <row r="2747" spans="1:10" ht="404" x14ac:dyDescent="0.2">
      <c r="A2747" t="s">
        <v>4995</v>
      </c>
      <c r="B2747" t="s">
        <v>4996</v>
      </c>
      <c r="C2747" s="2" t="s">
        <v>4997</v>
      </c>
      <c r="D2747">
        <v>197</v>
      </c>
      <c r="E2747" t="s">
        <v>285</v>
      </c>
      <c r="F2747" t="s">
        <v>22</v>
      </c>
      <c r="G2747" t="str">
        <f t="shared" si="42"/>
        <v xml:space="preserve"> WA</v>
      </c>
      <c r="H2747" t="str">
        <f>IF([1]alldata!$D$2747&gt;1000,"Good Review","not many reviews")</f>
        <v>not many reviews</v>
      </c>
      <c r="J2747" t="str">
        <f>CONCATENATE([1]alldata!$A$2747,[1]alldata!$B$2747)</f>
        <v>Office Assistant 3 - CODIS LaboratoryWashington State Patrol</v>
      </c>
    </row>
    <row r="2748" spans="1:10" ht="388" x14ac:dyDescent="0.2">
      <c r="A2748" t="s">
        <v>4998</v>
      </c>
      <c r="B2748" t="s">
        <v>4999</v>
      </c>
      <c r="C2748" s="2" t="s">
        <v>5000</v>
      </c>
      <c r="D2748">
        <v>195</v>
      </c>
      <c r="E2748" t="s">
        <v>51</v>
      </c>
      <c r="F2748" t="s">
        <v>21</v>
      </c>
      <c r="G2748" t="str">
        <f t="shared" si="42"/>
        <v xml:space="preserve"> TX</v>
      </c>
      <c r="H2748" t="str">
        <f>IF([1]alldata!$D$2748&gt;1000,"Good Review","not many reviews")</f>
        <v>not many reviews</v>
      </c>
      <c r="J2748" t="str">
        <f>CONCATENATE([1]alldata!$A$2748,[1]alldata!$B$2748)</f>
        <v>Jr. Accountant/BookkeeperWunderman</v>
      </c>
    </row>
    <row r="2749" spans="1:10" ht="404" x14ac:dyDescent="0.2">
      <c r="A2749" t="s">
        <v>5001</v>
      </c>
      <c r="B2749" t="s">
        <v>4999</v>
      </c>
      <c r="C2749" s="2" t="s">
        <v>5002</v>
      </c>
      <c r="D2749">
        <v>195</v>
      </c>
      <c r="E2749" t="s">
        <v>51</v>
      </c>
      <c r="F2749" t="s">
        <v>21</v>
      </c>
      <c r="G2749" t="str">
        <f t="shared" si="42"/>
        <v xml:space="preserve"> TX</v>
      </c>
      <c r="H2749" t="str">
        <f>IF([1]alldata!$D$2749&gt;1000,"Good Review","not many reviews")</f>
        <v>not many reviews</v>
      </c>
      <c r="J2749" t="str">
        <f>CONCATENATE([1]alldata!$A$2749,[1]alldata!$B$2749)</f>
        <v>Associate Account ManagerWunderman</v>
      </c>
    </row>
    <row r="2750" spans="1:10" ht="340" x14ac:dyDescent="0.2">
      <c r="A2750" t="s">
        <v>5003</v>
      </c>
      <c r="B2750" t="s">
        <v>4999</v>
      </c>
      <c r="C2750" s="2" t="s">
        <v>5004</v>
      </c>
      <c r="D2750">
        <v>195</v>
      </c>
      <c r="E2750" t="s">
        <v>51</v>
      </c>
      <c r="F2750" t="s">
        <v>21</v>
      </c>
      <c r="G2750" t="str">
        <f t="shared" si="42"/>
        <v xml:space="preserve"> TX</v>
      </c>
      <c r="H2750" t="str">
        <f>IF([1]alldata!$D$2750&gt;1000,"Good Review","not many reviews")</f>
        <v>not many reviews</v>
      </c>
      <c r="J2750" t="str">
        <f>CONCATENATE([1]alldata!$A$2750,[1]alldata!$B$2750)</f>
        <v>Front-end Developer ‚Äì AdTechWunderman</v>
      </c>
    </row>
    <row r="2751" spans="1:10" ht="372" x14ac:dyDescent="0.2">
      <c r="A2751" t="s">
        <v>5005</v>
      </c>
      <c r="B2751" t="s">
        <v>4999</v>
      </c>
      <c r="C2751" s="2" t="s">
        <v>5006</v>
      </c>
      <c r="D2751">
        <v>195</v>
      </c>
      <c r="E2751" t="s">
        <v>880</v>
      </c>
      <c r="F2751" t="s">
        <v>15</v>
      </c>
      <c r="G2751" t="str">
        <f t="shared" si="42"/>
        <v xml:space="preserve"> DC</v>
      </c>
      <c r="H2751" t="str">
        <f>IF([1]alldata!$D$2751&gt;1000,"Good Review","not many reviews")</f>
        <v>not many reviews</v>
      </c>
      <c r="J2751" t="str">
        <f>CONCATENATE([1]alldata!$A$2751,[1]alldata!$B$2751)</f>
        <v>Paid Digital Media LeadWunderman</v>
      </c>
    </row>
    <row r="2752" spans="1:10" ht="356" x14ac:dyDescent="0.2">
      <c r="A2752" t="s">
        <v>5007</v>
      </c>
      <c r="B2752" t="s">
        <v>4999</v>
      </c>
      <c r="C2752" s="2" t="s">
        <v>5008</v>
      </c>
      <c r="D2752">
        <v>195</v>
      </c>
      <c r="E2752" t="s">
        <v>285</v>
      </c>
      <c r="F2752" t="s">
        <v>22</v>
      </c>
      <c r="G2752" t="str">
        <f t="shared" si="42"/>
        <v xml:space="preserve"> WA</v>
      </c>
      <c r="H2752" t="str">
        <f>IF([1]alldata!$D$2752&gt;1000,"Good Review","not many reviews")</f>
        <v>not many reviews</v>
      </c>
      <c r="J2752" t="str">
        <f>CONCATENATE([1]alldata!$A$2752,[1]alldata!$B$2752)</f>
        <v>CopywriterWunderman</v>
      </c>
    </row>
    <row r="2753" spans="1:10" ht="388" x14ac:dyDescent="0.2">
      <c r="A2753" t="s">
        <v>5009</v>
      </c>
      <c r="B2753" t="s">
        <v>5010</v>
      </c>
      <c r="C2753" s="2" t="s">
        <v>5011</v>
      </c>
      <c r="D2753">
        <v>194</v>
      </c>
      <c r="E2753" t="s">
        <v>51</v>
      </c>
      <c r="F2753" t="s">
        <v>21</v>
      </c>
      <c r="G2753" t="str">
        <f t="shared" si="42"/>
        <v xml:space="preserve"> TX</v>
      </c>
      <c r="H2753" t="str">
        <f>IF([1]alldata!$D$2753&gt;1000,"Good Review","not many reviews")</f>
        <v>not many reviews</v>
      </c>
      <c r="J2753" t="str">
        <f>CONCATENATE([1]alldata!$A$2753,[1]alldata!$B$2753)</f>
        <v>Advanced Analytics ConsultantAvanade</v>
      </c>
    </row>
    <row r="2754" spans="1:10" ht="388" x14ac:dyDescent="0.2">
      <c r="A2754" t="s">
        <v>5012</v>
      </c>
      <c r="B2754" t="s">
        <v>5010</v>
      </c>
      <c r="C2754" s="2" t="s">
        <v>5011</v>
      </c>
      <c r="D2754">
        <v>194</v>
      </c>
      <c r="E2754" t="s">
        <v>792</v>
      </c>
      <c r="F2754" t="s">
        <v>1171</v>
      </c>
      <c r="G2754" t="str">
        <f t="shared" ref="G2754:G2817" si="43">LEFT(F2754,3)</f>
        <v xml:space="preserve"> IL</v>
      </c>
      <c r="H2754" t="str">
        <f>IF([1]alldata!$D$2754&gt;1000,"Good Review","not many reviews")</f>
        <v>not many reviews</v>
      </c>
      <c r="J2754" t="str">
        <f>CONCATENATE([1]alldata!$A$2754,[1]alldata!$B$2754)</f>
        <v>Senior Advanced Analytics Consultant, Minneapolis/ChicagoAvanade</v>
      </c>
    </row>
    <row r="2755" spans="1:10" ht="404" x14ac:dyDescent="0.2">
      <c r="A2755" t="s">
        <v>5013</v>
      </c>
      <c r="B2755" t="s">
        <v>4999</v>
      </c>
      <c r="C2755" s="2" t="s">
        <v>5014</v>
      </c>
      <c r="D2755">
        <v>194</v>
      </c>
      <c r="E2755" t="s">
        <v>105</v>
      </c>
      <c r="F2755" t="s">
        <v>5015</v>
      </c>
      <c r="G2755" t="str">
        <f t="shared" si="43"/>
        <v xml:space="preserve"> NY</v>
      </c>
      <c r="H2755" t="str">
        <f>IF([1]alldata!$D$2755&gt;1000,"Good Review","not many reviews")</f>
        <v>not many reviews</v>
      </c>
      <c r="J2755" t="str">
        <f>CONCATENATE([1]alldata!$A$2755,[1]alldata!$B$2755)</f>
        <v>ProducerWunderman</v>
      </c>
    </row>
    <row r="2756" spans="1:10" ht="404" x14ac:dyDescent="0.2">
      <c r="A2756" t="s">
        <v>5016</v>
      </c>
      <c r="B2756" t="s">
        <v>4999</v>
      </c>
      <c r="C2756" s="2" t="s">
        <v>5017</v>
      </c>
      <c r="D2756">
        <v>194</v>
      </c>
      <c r="E2756" t="s">
        <v>105</v>
      </c>
      <c r="F2756" t="s">
        <v>5015</v>
      </c>
      <c r="G2756" t="str">
        <f t="shared" si="43"/>
        <v xml:space="preserve"> NY</v>
      </c>
      <c r="H2756" t="str">
        <f>IF([1]alldata!$D$2756&gt;1000,"Good Review","not many reviews")</f>
        <v>not many reviews</v>
      </c>
      <c r="J2756" t="str">
        <f>CONCATENATE([1]alldata!$A$2756,[1]alldata!$B$2756)</f>
        <v>AnalystWunderman</v>
      </c>
    </row>
    <row r="2757" spans="1:10" ht="372" x14ac:dyDescent="0.2">
      <c r="A2757" t="s">
        <v>3524</v>
      </c>
      <c r="B2757" t="s">
        <v>4999</v>
      </c>
      <c r="C2757" s="2" t="s">
        <v>5018</v>
      </c>
      <c r="D2757">
        <v>194</v>
      </c>
      <c r="E2757" t="s">
        <v>5019</v>
      </c>
      <c r="F2757" t="s">
        <v>20</v>
      </c>
      <c r="G2757" t="str">
        <f t="shared" si="43"/>
        <v xml:space="preserve"> NY</v>
      </c>
      <c r="H2757" t="str">
        <f>IF([1]alldata!$D$2757&gt;1000,"Good Review","not many reviews")</f>
        <v>not many reviews</v>
      </c>
      <c r="J2757" t="str">
        <f>CONCATENATE([1]alldata!$A$2757,[1]alldata!$B$2757)</f>
        <v>Statistical AnalystWunderman</v>
      </c>
    </row>
    <row r="2758" spans="1:10" ht="404" x14ac:dyDescent="0.2">
      <c r="A2758" t="s">
        <v>5020</v>
      </c>
      <c r="B2758" t="s">
        <v>5021</v>
      </c>
      <c r="C2758" s="2" t="s">
        <v>5022</v>
      </c>
      <c r="D2758">
        <v>193</v>
      </c>
      <c r="E2758" t="s">
        <v>285</v>
      </c>
      <c r="F2758" t="s">
        <v>22</v>
      </c>
      <c r="G2758" t="str">
        <f t="shared" si="43"/>
        <v xml:space="preserve"> WA</v>
      </c>
      <c r="H2758" t="str">
        <f>IF([1]alldata!$D$2758&gt;1000,"Good Review","not many reviews")</f>
        <v>not many reviews</v>
      </c>
      <c r="J2758" t="str">
        <f>CONCATENATE([1]alldata!$A$2758,[1]alldata!$B$2758)</f>
        <v>Product UX DesignerSeattle Children‚Äôs</v>
      </c>
    </row>
    <row r="2759" spans="1:10" ht="388" x14ac:dyDescent="0.2">
      <c r="A2759" t="s">
        <v>5023</v>
      </c>
      <c r="B2759" t="s">
        <v>5021</v>
      </c>
      <c r="C2759" s="2" t="s">
        <v>5024</v>
      </c>
      <c r="D2759">
        <v>193</v>
      </c>
      <c r="E2759" t="s">
        <v>285</v>
      </c>
      <c r="F2759" t="s">
        <v>22</v>
      </c>
      <c r="G2759" t="str">
        <f t="shared" si="43"/>
        <v xml:space="preserve"> WA</v>
      </c>
      <c r="H2759" t="str">
        <f>IF([1]alldata!$D$2759&gt;1000,"Good Review","not many reviews")</f>
        <v>not many reviews</v>
      </c>
      <c r="J2759" t="str">
        <f>CONCATENATE([1]alldata!$A$2759,[1]alldata!$B$2759)</f>
        <v>Data Analyst SrSeattle Children‚Äôs</v>
      </c>
    </row>
    <row r="2760" spans="1:10" ht="388" x14ac:dyDescent="0.2">
      <c r="A2760" t="s">
        <v>5025</v>
      </c>
      <c r="B2760" t="s">
        <v>5021</v>
      </c>
      <c r="C2760" s="2" t="s">
        <v>5026</v>
      </c>
      <c r="D2760">
        <v>193</v>
      </c>
      <c r="E2760" t="s">
        <v>285</v>
      </c>
      <c r="F2760" t="s">
        <v>22</v>
      </c>
      <c r="G2760" t="str">
        <f t="shared" si="43"/>
        <v xml:space="preserve"> WA</v>
      </c>
      <c r="H2760" t="str">
        <f>IF([1]alldata!$D$2760&gt;1000,"Good Review","not many reviews")</f>
        <v>not many reviews</v>
      </c>
      <c r="J2760" t="str">
        <f>CONCATENATE([1]alldata!$A$2760,[1]alldata!$B$2760)</f>
        <v>Research Scientist III, Environmental HealthSeattle Children‚Äôs</v>
      </c>
    </row>
    <row r="2761" spans="1:10" ht="372" x14ac:dyDescent="0.2">
      <c r="A2761" t="s">
        <v>3284</v>
      </c>
      <c r="B2761" t="s">
        <v>5021</v>
      </c>
      <c r="C2761" s="2" t="s">
        <v>5027</v>
      </c>
      <c r="D2761">
        <v>193</v>
      </c>
      <c r="E2761" t="s">
        <v>285</v>
      </c>
      <c r="F2761" t="s">
        <v>22</v>
      </c>
      <c r="G2761" t="str">
        <f t="shared" si="43"/>
        <v xml:space="preserve"> WA</v>
      </c>
      <c r="H2761" t="str">
        <f>IF([1]alldata!$D$2761&gt;1000,"Good Review","not many reviews")</f>
        <v>not many reviews</v>
      </c>
      <c r="J2761" t="str">
        <f>CONCATENATE([1]alldata!$A$2761,[1]alldata!$B$2761)</f>
        <v>Research Scientist ISeattle Children‚Äôs</v>
      </c>
    </row>
    <row r="2762" spans="1:10" ht="388" x14ac:dyDescent="0.2">
      <c r="A2762" t="s">
        <v>5028</v>
      </c>
      <c r="B2762" t="s">
        <v>5021</v>
      </c>
      <c r="C2762" s="2" t="s">
        <v>5029</v>
      </c>
      <c r="D2762">
        <v>193</v>
      </c>
      <c r="E2762" t="s">
        <v>285</v>
      </c>
      <c r="F2762" t="s">
        <v>22</v>
      </c>
      <c r="G2762" t="str">
        <f t="shared" si="43"/>
        <v xml:space="preserve"> WA</v>
      </c>
      <c r="H2762" t="str">
        <f>IF([1]alldata!$D$2762&gt;1000,"Good Review","not many reviews")</f>
        <v>not many reviews</v>
      </c>
      <c r="J2762" t="str">
        <f>CONCATENATE([1]alldata!$A$2762,[1]alldata!$B$2762)</f>
        <v>Statistical &amp; Clinical Data Management Programmer ISeattle Children‚Äôs</v>
      </c>
    </row>
    <row r="2763" spans="1:10" ht="388" x14ac:dyDescent="0.2">
      <c r="A2763" t="s">
        <v>5030</v>
      </c>
      <c r="B2763" t="s">
        <v>5021</v>
      </c>
      <c r="C2763" s="2" t="s">
        <v>5031</v>
      </c>
      <c r="D2763">
        <v>193</v>
      </c>
      <c r="E2763" t="s">
        <v>285</v>
      </c>
      <c r="F2763" t="s">
        <v>22</v>
      </c>
      <c r="G2763" t="str">
        <f t="shared" si="43"/>
        <v xml:space="preserve"> WA</v>
      </c>
      <c r="H2763" t="str">
        <f>IF([1]alldata!$D$2763&gt;1000,"Good Review","not many reviews")</f>
        <v>not many reviews</v>
      </c>
      <c r="J2763" t="str">
        <f>CONCATENATE([1]alldata!$A$2763,[1]alldata!$B$2763)</f>
        <v>Research Scientist III (CGIDR)Seattle Children‚Äôs</v>
      </c>
    </row>
    <row r="2764" spans="1:10" ht="356" x14ac:dyDescent="0.2">
      <c r="A2764" t="s">
        <v>5032</v>
      </c>
      <c r="B2764" t="s">
        <v>5033</v>
      </c>
      <c r="C2764" s="2" t="s">
        <v>5034</v>
      </c>
      <c r="D2764">
        <v>189</v>
      </c>
      <c r="E2764" t="s">
        <v>60</v>
      </c>
      <c r="F2764" t="s">
        <v>16</v>
      </c>
      <c r="G2764" t="str">
        <f t="shared" si="43"/>
        <v xml:space="preserve"> GA</v>
      </c>
      <c r="H2764" t="str">
        <f>IF([1]alldata!$D$2764&gt;1000,"Good Review","not many reviews")</f>
        <v>not many reviews</v>
      </c>
      <c r="J2764" t="str">
        <f>CONCATENATE([1]alldata!$A$2764,[1]alldata!$B$2764)</f>
        <v>Enterprise Data Analyst &amp; Data EngineerNovelis</v>
      </c>
    </row>
    <row r="2765" spans="1:10" ht="372" x14ac:dyDescent="0.2">
      <c r="A2765" t="s">
        <v>5035</v>
      </c>
      <c r="B2765" t="s">
        <v>5036</v>
      </c>
      <c r="C2765" s="2" t="s">
        <v>5037</v>
      </c>
      <c r="D2765">
        <v>188</v>
      </c>
      <c r="E2765" t="s">
        <v>111</v>
      </c>
      <c r="F2765" t="s">
        <v>4448</v>
      </c>
      <c r="G2765" t="str">
        <f t="shared" si="43"/>
        <v xml:space="preserve"> MA</v>
      </c>
      <c r="H2765" t="str">
        <f>IF([1]alldata!$D$2765&gt;1000,"Good Review","not many reviews")</f>
        <v>not many reviews</v>
      </c>
      <c r="J2765" t="str">
        <f>CONCATENATE([1]alldata!$A$2765,[1]alldata!$B$2765)</f>
        <v>Research Technician - Microbiology, School of MedicineTUFTS University</v>
      </c>
    </row>
    <row r="2766" spans="1:10" ht="388" x14ac:dyDescent="0.2">
      <c r="A2766" t="s">
        <v>5038</v>
      </c>
      <c r="B2766" t="s">
        <v>5036</v>
      </c>
      <c r="C2766" s="2" t="s">
        <v>5039</v>
      </c>
      <c r="D2766">
        <v>188</v>
      </c>
      <c r="E2766" t="s">
        <v>111</v>
      </c>
      <c r="F2766" t="s">
        <v>4448</v>
      </c>
      <c r="G2766" t="str">
        <f t="shared" si="43"/>
        <v xml:space="preserve"> MA</v>
      </c>
      <c r="H2766" t="str">
        <f>IF([1]alldata!$D$2766&gt;1000,"Good Review","not many reviews")</f>
        <v>not many reviews</v>
      </c>
      <c r="J2766" t="str">
        <f>CONCATENATE([1]alldata!$A$2766,[1]alldata!$B$2766)</f>
        <v>Research Analyst - School of Dental MedicineTUFTS University</v>
      </c>
    </row>
    <row r="2767" spans="1:10" ht="356" x14ac:dyDescent="0.2">
      <c r="A2767" t="s">
        <v>5040</v>
      </c>
      <c r="B2767" t="s">
        <v>5036</v>
      </c>
      <c r="C2767" s="2" t="s">
        <v>5041</v>
      </c>
      <c r="D2767">
        <v>188</v>
      </c>
      <c r="E2767" t="s">
        <v>111</v>
      </c>
      <c r="F2767" t="s">
        <v>4448</v>
      </c>
      <c r="G2767" t="str">
        <f t="shared" si="43"/>
        <v xml:space="preserve"> MA</v>
      </c>
      <c r="H2767" t="str">
        <f>IF([1]alldata!$D$2767&gt;1000,"Good Review","not many reviews")</f>
        <v>not many reviews</v>
      </c>
      <c r="J2767" t="str">
        <f>CONCATENATE([1]alldata!$A$2767,[1]alldata!$B$2767)</f>
        <v>Research Analyst - Patrick Webb Research, Friedman School of NutritionTUFTS University</v>
      </c>
    </row>
    <row r="2768" spans="1:10" ht="372" x14ac:dyDescent="0.2">
      <c r="A2768" t="s">
        <v>5042</v>
      </c>
      <c r="B2768" t="s">
        <v>5043</v>
      </c>
      <c r="C2768" s="2" t="s">
        <v>5044</v>
      </c>
      <c r="D2768">
        <v>186</v>
      </c>
      <c r="E2768" t="s">
        <v>111</v>
      </c>
      <c r="F2768" t="s">
        <v>18</v>
      </c>
      <c r="G2768" t="str">
        <f t="shared" si="43"/>
        <v xml:space="preserve"> MA</v>
      </c>
      <c r="H2768" t="str">
        <f>IF([1]alldata!$D$2768&gt;1000,"Good Review","not many reviews")</f>
        <v>not many reviews</v>
      </c>
      <c r="J2768" t="str">
        <f>CONCATENATE([1]alldata!$A$2768,[1]alldata!$B$2768)</f>
        <v>Regional Service Advisor, EastDanaher</v>
      </c>
    </row>
    <row r="2769" spans="1:10" ht="404" x14ac:dyDescent="0.2">
      <c r="A2769" t="s">
        <v>5045</v>
      </c>
      <c r="B2769" t="s">
        <v>5043</v>
      </c>
      <c r="C2769" s="2" t="s">
        <v>5046</v>
      </c>
      <c r="D2769">
        <v>186</v>
      </c>
      <c r="E2769" t="s">
        <v>111</v>
      </c>
      <c r="F2769" t="s">
        <v>18</v>
      </c>
      <c r="G2769" t="str">
        <f t="shared" si="43"/>
        <v xml:space="preserve"> MA</v>
      </c>
      <c r="H2769" t="str">
        <f>IF([1]alldata!$D$2769&gt;1000,"Good Review","not many reviews")</f>
        <v>not many reviews</v>
      </c>
      <c r="J2769" t="str">
        <f>CONCATENATE([1]alldata!$A$2769,[1]alldata!$B$2769)</f>
        <v>IDBS - Product Business ManagerDanaher</v>
      </c>
    </row>
    <row r="2770" spans="1:10" x14ac:dyDescent="0.2">
      <c r="A2770" t="s">
        <v>5047</v>
      </c>
      <c r="B2770" t="s">
        <v>5048</v>
      </c>
      <c r="C2770" t="s">
        <v>5049</v>
      </c>
      <c r="D2770">
        <v>184</v>
      </c>
      <c r="E2770" t="s">
        <v>60</v>
      </c>
      <c r="F2770" t="s">
        <v>16</v>
      </c>
      <c r="G2770" t="str">
        <f t="shared" si="43"/>
        <v xml:space="preserve"> GA</v>
      </c>
      <c r="H2770" t="str">
        <f>IF([1]alldata!$D$2770&gt;1000,"Good Review","not many reviews")</f>
        <v>not many reviews</v>
      </c>
      <c r="J2770" t="str">
        <f>CONCATENATE([1]alldata!$A$2770,[1]alldata!$B$2770)</f>
        <v>Technical Lead Data Engineer/ArchitectBeacon Hill Technologies</v>
      </c>
    </row>
    <row r="2771" spans="1:10" ht="388" x14ac:dyDescent="0.2">
      <c r="A2771" t="s">
        <v>4069</v>
      </c>
      <c r="B2771" t="s">
        <v>5050</v>
      </c>
      <c r="C2771" s="2" t="s">
        <v>5051</v>
      </c>
      <c r="D2771">
        <v>184</v>
      </c>
      <c r="E2771" t="s">
        <v>111</v>
      </c>
      <c r="F2771" t="s">
        <v>4548</v>
      </c>
      <c r="G2771" t="str">
        <f t="shared" si="43"/>
        <v xml:space="preserve"> MA</v>
      </c>
      <c r="H2771" t="str">
        <f>IF([1]alldata!$D$2771&gt;1000,"Good Review","not many reviews")</f>
        <v>not many reviews</v>
      </c>
      <c r="J2771" t="str">
        <f>CONCATENATE([1]alldata!$A$2771,[1]alldata!$B$2771)</f>
        <v>Municipal Bond Research AnalystManulife</v>
      </c>
    </row>
    <row r="2772" spans="1:10" ht="372" x14ac:dyDescent="0.2">
      <c r="A2772" t="s">
        <v>5</v>
      </c>
      <c r="B2772" t="s">
        <v>5050</v>
      </c>
      <c r="C2772" s="2" t="s">
        <v>5052</v>
      </c>
      <c r="D2772">
        <v>184</v>
      </c>
      <c r="E2772" t="s">
        <v>111</v>
      </c>
      <c r="F2772" t="s">
        <v>4548</v>
      </c>
      <c r="G2772" t="str">
        <f t="shared" si="43"/>
        <v xml:space="preserve"> MA</v>
      </c>
      <c r="H2772" t="str">
        <f>IF([1]alldata!$D$2772&gt;1000,"Good Review","not many reviews")</f>
        <v>not many reviews</v>
      </c>
      <c r="J2772" t="str">
        <f>CONCATENATE([1]alldata!$A$2772,[1]alldata!$B$2772)</f>
        <v>Data EngineerManulife</v>
      </c>
    </row>
    <row r="2773" spans="1:10" ht="388" x14ac:dyDescent="0.2">
      <c r="A2773" t="s">
        <v>5053</v>
      </c>
      <c r="B2773" t="s">
        <v>5054</v>
      </c>
      <c r="C2773" s="2" t="s">
        <v>5055</v>
      </c>
      <c r="D2773">
        <v>183</v>
      </c>
      <c r="E2773" t="s">
        <v>1078</v>
      </c>
      <c r="F2773" t="s">
        <v>1079</v>
      </c>
      <c r="G2773" t="str">
        <f t="shared" si="43"/>
        <v xml:space="preserve"> CA</v>
      </c>
      <c r="H2773" t="str">
        <f>IF([1]alldata!$D$2773&gt;1000,"Good Review","not many reviews")</f>
        <v>not many reviews</v>
      </c>
      <c r="J2773" t="str">
        <f>CONCATENATE([1]alldata!$A$2773,[1]alldata!$B$2773)</f>
        <v>Market Research AnalystSynopsys</v>
      </c>
    </row>
    <row r="2774" spans="1:10" ht="404" x14ac:dyDescent="0.2">
      <c r="A2774" t="s">
        <v>5056</v>
      </c>
      <c r="B2774" t="s">
        <v>5054</v>
      </c>
      <c r="C2774" s="2" t="s">
        <v>5057</v>
      </c>
      <c r="D2774">
        <v>183</v>
      </c>
      <c r="E2774" t="s">
        <v>1078</v>
      </c>
      <c r="F2774" t="s">
        <v>1079</v>
      </c>
      <c r="G2774" t="str">
        <f t="shared" si="43"/>
        <v xml:space="preserve"> CA</v>
      </c>
      <c r="H2774" t="str">
        <f>IF([1]alldata!$D$2774&gt;1000,"Good Review","not many reviews")</f>
        <v>not many reviews</v>
      </c>
      <c r="J2774" t="str">
        <f>CONCATENATE([1]alldata!$A$2774,[1]alldata!$B$2774)</f>
        <v>R&amp;D Engineer, Sr IISynopsys</v>
      </c>
    </row>
    <row r="2775" spans="1:10" ht="372" x14ac:dyDescent="0.2">
      <c r="A2775" t="s">
        <v>5058</v>
      </c>
      <c r="B2775" t="s">
        <v>5054</v>
      </c>
      <c r="C2775" s="2" t="s">
        <v>5059</v>
      </c>
      <c r="D2775">
        <v>183</v>
      </c>
      <c r="E2775" t="s">
        <v>1078</v>
      </c>
      <c r="F2775" t="s">
        <v>1079</v>
      </c>
      <c r="G2775" t="str">
        <f t="shared" si="43"/>
        <v xml:space="preserve"> CA</v>
      </c>
      <c r="H2775" t="str">
        <f>IF([1]alldata!$D$2775&gt;1000,"Good Review","not many reviews")</f>
        <v>not many reviews</v>
      </c>
      <c r="J2775" t="str">
        <f>CONCATENATE([1]alldata!$A$2775,[1]alldata!$B$2775)</f>
        <v>Sr. Member Technical Staff-Machine Learning(17275BR)Synopsys</v>
      </c>
    </row>
    <row r="2776" spans="1:10" ht="372" x14ac:dyDescent="0.2">
      <c r="A2776" t="s">
        <v>5060</v>
      </c>
      <c r="B2776" t="s">
        <v>5054</v>
      </c>
      <c r="C2776" s="2" t="s">
        <v>5061</v>
      </c>
      <c r="D2776">
        <v>183</v>
      </c>
      <c r="E2776" t="s">
        <v>1078</v>
      </c>
      <c r="F2776" t="s">
        <v>1079</v>
      </c>
      <c r="G2776" t="str">
        <f t="shared" si="43"/>
        <v xml:space="preserve"> CA</v>
      </c>
      <c r="H2776" t="str">
        <f>IF([1]alldata!$D$2776&gt;1000,"Good Review","not many reviews")</f>
        <v>not many reviews</v>
      </c>
      <c r="J2776" t="str">
        <f>CONCATENATE([1]alldata!$A$2776,[1]alldata!$B$2776)</f>
        <v>Sr. Software Engineer-Machine LearningSynopsys</v>
      </c>
    </row>
    <row r="2777" spans="1:10" ht="388" x14ac:dyDescent="0.2">
      <c r="A2777" t="s">
        <v>5062</v>
      </c>
      <c r="B2777" t="s">
        <v>5054</v>
      </c>
      <c r="C2777" s="2" t="s">
        <v>5063</v>
      </c>
      <c r="D2777">
        <v>183</v>
      </c>
      <c r="E2777" t="s">
        <v>1078</v>
      </c>
      <c r="F2777" t="s">
        <v>1079</v>
      </c>
      <c r="G2777" t="str">
        <f t="shared" si="43"/>
        <v xml:space="preserve"> CA</v>
      </c>
      <c r="H2777" t="str">
        <f>IF([1]alldata!$D$2777&gt;1000,"Good Review","not many reviews")</f>
        <v>not many reviews</v>
      </c>
      <c r="J2777" t="str">
        <f>CONCATENATE([1]alldata!$A$2777,[1]alldata!$B$2777)</f>
        <v>Sr. R&amp;D Engineer-Machine LearningSynopsys</v>
      </c>
    </row>
    <row r="2778" spans="1:10" ht="388" x14ac:dyDescent="0.2">
      <c r="A2778" t="s">
        <v>5064</v>
      </c>
      <c r="B2778" t="s">
        <v>5065</v>
      </c>
      <c r="C2778" s="2" t="s">
        <v>5066</v>
      </c>
      <c r="D2778">
        <v>183</v>
      </c>
      <c r="E2778" t="s">
        <v>695</v>
      </c>
      <c r="F2778" t="s">
        <v>13</v>
      </c>
      <c r="G2778" t="str">
        <f t="shared" si="43"/>
        <v xml:space="preserve"> CA</v>
      </c>
      <c r="H2778" t="str">
        <f>IF([1]alldata!$D$2778&gt;1000,"Good Review","not many reviews")</f>
        <v>not many reviews</v>
      </c>
      <c r="J2778" t="str">
        <f>CONCATENATE([1]alldata!$A$2778,[1]alldata!$B$2778)</f>
        <v>DIRECTOR, DATA STRATEGY AND PRODUCTUltimate Software</v>
      </c>
    </row>
    <row r="2779" spans="1:10" ht="372" x14ac:dyDescent="0.2">
      <c r="A2779" t="s">
        <v>1466</v>
      </c>
      <c r="B2779" t="s">
        <v>5065</v>
      </c>
      <c r="C2779" s="2" t="s">
        <v>5067</v>
      </c>
      <c r="D2779">
        <v>183</v>
      </c>
      <c r="E2779" t="s">
        <v>695</v>
      </c>
      <c r="F2779" t="s">
        <v>13</v>
      </c>
      <c r="G2779" t="str">
        <f t="shared" si="43"/>
        <v xml:space="preserve"> CA</v>
      </c>
      <c r="H2779" t="str">
        <f>IF([1]alldata!$D$2779&gt;1000,"Good Review","not many reviews")</f>
        <v>not many reviews</v>
      </c>
      <c r="J2779" t="str">
        <f>CONCATENATE([1]alldata!$A$2779,[1]alldata!$B$2779)</f>
        <v>SENIOR DATA SCIENTISTUltimate Software</v>
      </c>
    </row>
    <row r="2780" spans="1:10" ht="404" x14ac:dyDescent="0.2">
      <c r="A2780" t="s">
        <v>5068</v>
      </c>
      <c r="B2780" t="s">
        <v>5069</v>
      </c>
      <c r="C2780" s="2" t="s">
        <v>5070</v>
      </c>
      <c r="D2780">
        <v>182</v>
      </c>
      <c r="E2780" t="s">
        <v>111</v>
      </c>
      <c r="F2780" t="s">
        <v>5071</v>
      </c>
      <c r="G2780" t="str">
        <f t="shared" si="43"/>
        <v xml:space="preserve"> MA</v>
      </c>
      <c r="H2780" t="str">
        <f>IF([1]alldata!$D$2780&gt;1000,"Good Review","not many reviews")</f>
        <v>not many reviews</v>
      </c>
      <c r="J2780" t="str">
        <f>CONCATENATE([1]alldata!$A$2780,[1]alldata!$B$2780)</f>
        <v>Regional Medical Liaison, I&amp;I Managed Care "Northeast"Celgene Corporation</v>
      </c>
    </row>
    <row r="2781" spans="1:10" ht="388" x14ac:dyDescent="0.2">
      <c r="A2781" t="s">
        <v>5072</v>
      </c>
      <c r="B2781" t="s">
        <v>5069</v>
      </c>
      <c r="C2781" s="2" t="s">
        <v>5073</v>
      </c>
      <c r="D2781">
        <v>182</v>
      </c>
      <c r="E2781" t="s">
        <v>199</v>
      </c>
      <c r="F2781" t="s">
        <v>928</v>
      </c>
      <c r="G2781" t="str">
        <f t="shared" si="43"/>
        <v xml:space="preserve"> MA</v>
      </c>
      <c r="H2781" t="str">
        <f>IF([1]alldata!$D$2781&gt;1000,"Good Review","not many reviews")</f>
        <v>not many reviews</v>
      </c>
      <c r="J2781" t="str">
        <f>CONCATENATE([1]alldata!$A$2781,[1]alldata!$B$2781)</f>
        <v>Sr Scientist, Biologics Analytical DevelopmentCelgene Corporation</v>
      </c>
    </row>
    <row r="2782" spans="1:10" ht="388" x14ac:dyDescent="0.2">
      <c r="A2782" t="s">
        <v>5074</v>
      </c>
      <c r="B2782" t="s">
        <v>5069</v>
      </c>
      <c r="C2782" s="2" t="s">
        <v>5073</v>
      </c>
      <c r="D2782">
        <v>182</v>
      </c>
      <c r="E2782" t="s">
        <v>199</v>
      </c>
      <c r="F2782" t="s">
        <v>928</v>
      </c>
      <c r="G2782" t="str">
        <f t="shared" si="43"/>
        <v xml:space="preserve"> MA</v>
      </c>
      <c r="H2782" t="str">
        <f>IF([1]alldata!$D$2782&gt;1000,"Good Review","not many reviews")</f>
        <v>not many reviews</v>
      </c>
      <c r="J2782" t="str">
        <f>CONCATENATE([1]alldata!$A$2782,[1]alldata!$B$2782)</f>
        <v>Principal Scientist, Analytical Development - BiologicsCelgene Corporation</v>
      </c>
    </row>
    <row r="2783" spans="1:10" ht="388" x14ac:dyDescent="0.2">
      <c r="A2783" t="s">
        <v>5075</v>
      </c>
      <c r="B2783" t="s">
        <v>5069</v>
      </c>
      <c r="C2783" s="2" t="s">
        <v>5073</v>
      </c>
      <c r="D2783">
        <v>182</v>
      </c>
      <c r="E2783" t="s">
        <v>199</v>
      </c>
      <c r="F2783" t="s">
        <v>928</v>
      </c>
      <c r="G2783" t="str">
        <f t="shared" si="43"/>
        <v xml:space="preserve"> MA</v>
      </c>
      <c r="H2783" t="str">
        <f>IF([1]alldata!$D$2783&gt;1000,"Good Review","not many reviews")</f>
        <v>not many reviews</v>
      </c>
      <c r="J2783" t="str">
        <f>CONCATENATE([1]alldata!$A$2783,[1]alldata!$B$2783)</f>
        <v>Sr. Scientist, Research AnalyticsCelgene Corporation</v>
      </c>
    </row>
    <row r="2784" spans="1:10" ht="388" x14ac:dyDescent="0.2">
      <c r="A2784" t="s">
        <v>5076</v>
      </c>
      <c r="B2784" t="s">
        <v>5069</v>
      </c>
      <c r="C2784" s="2" t="s">
        <v>5073</v>
      </c>
      <c r="D2784">
        <v>182</v>
      </c>
      <c r="E2784" t="s">
        <v>199</v>
      </c>
      <c r="F2784" t="s">
        <v>928</v>
      </c>
      <c r="G2784" t="str">
        <f t="shared" si="43"/>
        <v xml:space="preserve"> MA</v>
      </c>
      <c r="H2784" t="str">
        <f>IF([1]alldata!$D$2784&gt;1000,"Good Review","not many reviews")</f>
        <v>not many reviews</v>
      </c>
      <c r="J2784" t="str">
        <f>CONCATENATE([1]alldata!$A$2784,[1]alldata!$B$2784)</f>
        <v>Scientist II, Pharmacology (Pre-Clinical/In-vivo)Celgene Corporation</v>
      </c>
    </row>
    <row r="2785" spans="1:10" ht="388" x14ac:dyDescent="0.2">
      <c r="A2785" t="s">
        <v>5077</v>
      </c>
      <c r="B2785" t="s">
        <v>5069</v>
      </c>
      <c r="C2785" s="2" t="s">
        <v>5073</v>
      </c>
      <c r="D2785">
        <v>182</v>
      </c>
      <c r="E2785" t="s">
        <v>199</v>
      </c>
      <c r="F2785" t="s">
        <v>928</v>
      </c>
      <c r="G2785" t="str">
        <f t="shared" si="43"/>
        <v xml:space="preserve"> MA</v>
      </c>
      <c r="H2785" t="str">
        <f>IF([1]alldata!$D$2785&gt;1000,"Good Review","not many reviews")</f>
        <v>not many reviews</v>
      </c>
      <c r="J2785" t="str">
        <f>CONCATENATE([1]alldata!$A$2785,[1]alldata!$B$2785)</f>
        <v>Sr. Scientist, Early Discovery Biology (Immunology)Celgene Corporation</v>
      </c>
    </row>
    <row r="2786" spans="1:10" ht="388" x14ac:dyDescent="0.2">
      <c r="A2786" t="s">
        <v>5078</v>
      </c>
      <c r="B2786" t="s">
        <v>5069</v>
      </c>
      <c r="C2786" s="2" t="s">
        <v>5073</v>
      </c>
      <c r="D2786">
        <v>182</v>
      </c>
      <c r="E2786" t="s">
        <v>199</v>
      </c>
      <c r="F2786" t="s">
        <v>928</v>
      </c>
      <c r="G2786" t="str">
        <f t="shared" si="43"/>
        <v xml:space="preserve"> MA</v>
      </c>
      <c r="H2786" t="str">
        <f>IF([1]alldata!$D$2786&gt;1000,"Good Review","not many reviews")</f>
        <v>not many reviews</v>
      </c>
      <c r="J2786" t="str">
        <f>CONCATENATE([1]alldata!$A$2786,[1]alldata!$B$2786)</f>
        <v>Sr. Scientist, Research Analytics (Bioinformatics)Celgene Corporation</v>
      </c>
    </row>
    <row r="2787" spans="1:10" ht="388" x14ac:dyDescent="0.2">
      <c r="A2787" t="s">
        <v>5079</v>
      </c>
      <c r="B2787" t="s">
        <v>5069</v>
      </c>
      <c r="C2787" s="2" t="s">
        <v>5073</v>
      </c>
      <c r="D2787">
        <v>182</v>
      </c>
      <c r="E2787" t="s">
        <v>199</v>
      </c>
      <c r="F2787" t="s">
        <v>928</v>
      </c>
      <c r="G2787" t="str">
        <f t="shared" si="43"/>
        <v xml:space="preserve"> MA</v>
      </c>
      <c r="H2787" t="str">
        <f>IF([1]alldata!$D$2787&gt;1000,"Good Review","not many reviews")</f>
        <v>not many reviews</v>
      </c>
      <c r="J2787" t="str">
        <f>CONCATENATE([1]alldata!$A$2787,[1]alldata!$B$2787)</f>
        <v>Scientist I, Discovery Biology - Immunology &amp; InflammationCelgene Corporation</v>
      </c>
    </row>
    <row r="2788" spans="1:10" ht="388" x14ac:dyDescent="0.2">
      <c r="A2788" t="s">
        <v>5080</v>
      </c>
      <c r="B2788" t="s">
        <v>5069</v>
      </c>
      <c r="C2788" s="2" t="s">
        <v>5073</v>
      </c>
      <c r="D2788">
        <v>182</v>
      </c>
      <c r="E2788" t="s">
        <v>199</v>
      </c>
      <c r="F2788" t="s">
        <v>928</v>
      </c>
      <c r="G2788" t="str">
        <f t="shared" si="43"/>
        <v xml:space="preserve"> MA</v>
      </c>
      <c r="H2788" t="str">
        <f>IF([1]alldata!$D$2788&gt;1000,"Good Review","not many reviews")</f>
        <v>not many reviews</v>
      </c>
      <c r="J2788" t="str">
        <f>CONCATENATE([1]alldata!$A$2788,[1]alldata!$B$2788)</f>
        <v>Principal Scientist, Research AnalyticsCelgene Corporation</v>
      </c>
    </row>
    <row r="2789" spans="1:10" ht="388" x14ac:dyDescent="0.2">
      <c r="A2789" t="s">
        <v>5081</v>
      </c>
      <c r="B2789" t="s">
        <v>5069</v>
      </c>
      <c r="C2789" s="2" t="s">
        <v>5073</v>
      </c>
      <c r="D2789">
        <v>182</v>
      </c>
      <c r="E2789" t="s">
        <v>199</v>
      </c>
      <c r="F2789" t="s">
        <v>928</v>
      </c>
      <c r="G2789" t="str">
        <f t="shared" si="43"/>
        <v xml:space="preserve"> MA</v>
      </c>
      <c r="H2789" t="str">
        <f>IF([1]alldata!$D$2789&gt;1000,"Good Review","not many reviews")</f>
        <v>not many reviews</v>
      </c>
      <c r="J2789" t="str">
        <f>CONCATENATE([1]alldata!$A$2789,[1]alldata!$B$2789)</f>
        <v>Principal Scientist, Pharmacology (Pre-Clinical)Celgene Corporation</v>
      </c>
    </row>
    <row r="2790" spans="1:10" ht="388" x14ac:dyDescent="0.2">
      <c r="A2790" t="s">
        <v>5082</v>
      </c>
      <c r="B2790" t="s">
        <v>5069</v>
      </c>
      <c r="C2790" s="2" t="s">
        <v>5073</v>
      </c>
      <c r="D2790">
        <v>182</v>
      </c>
      <c r="E2790" t="s">
        <v>199</v>
      </c>
      <c r="F2790" t="s">
        <v>928</v>
      </c>
      <c r="G2790" t="str">
        <f t="shared" si="43"/>
        <v xml:space="preserve"> MA</v>
      </c>
      <c r="H2790" t="str">
        <f>IF([1]alldata!$D$2790&gt;1000,"Good Review","not many reviews")</f>
        <v>not many reviews</v>
      </c>
      <c r="J2790" t="str">
        <f>CONCATENATE([1]alldata!$A$2790,[1]alldata!$B$2790)</f>
        <v>Assoc Scientist, Biology - Immunology&amp; InflammationCelgene Corporation</v>
      </c>
    </row>
    <row r="2791" spans="1:10" ht="388" x14ac:dyDescent="0.2">
      <c r="A2791" t="s">
        <v>5083</v>
      </c>
      <c r="B2791" t="s">
        <v>5069</v>
      </c>
      <c r="C2791" s="2" t="s">
        <v>5073</v>
      </c>
      <c r="D2791">
        <v>182</v>
      </c>
      <c r="E2791" t="s">
        <v>199</v>
      </c>
      <c r="F2791" t="s">
        <v>928</v>
      </c>
      <c r="G2791" t="str">
        <f t="shared" si="43"/>
        <v xml:space="preserve"> MA</v>
      </c>
      <c r="H2791" t="str">
        <f>IF([1]alldata!$D$2791&gt;1000,"Good Review","not many reviews")</f>
        <v>not many reviews</v>
      </c>
      <c r="J2791" t="str">
        <f>CONCATENATE([1]alldata!$A$2791,[1]alldata!$B$2791)</f>
        <v>Sr. Associate Scientist, BiologyCelgene Corporation</v>
      </c>
    </row>
    <row r="2792" spans="1:10" ht="388" x14ac:dyDescent="0.2">
      <c r="A2792" t="s">
        <v>5084</v>
      </c>
      <c r="B2792" t="s">
        <v>5069</v>
      </c>
      <c r="C2792" s="2" t="s">
        <v>5073</v>
      </c>
      <c r="D2792">
        <v>182</v>
      </c>
      <c r="E2792" t="s">
        <v>199</v>
      </c>
      <c r="F2792" t="s">
        <v>928</v>
      </c>
      <c r="G2792" t="str">
        <f t="shared" si="43"/>
        <v xml:space="preserve"> MA</v>
      </c>
      <c r="H2792" t="str">
        <f>IF([1]alldata!$D$2792&gt;1000,"Good Review","not many reviews")</f>
        <v>not many reviews</v>
      </c>
      <c r="J2792" t="str">
        <f>CONCATENATE([1]alldata!$A$2792,[1]alldata!$B$2792)</f>
        <v>Associate Scientist, Pharmacology (In-vivo)Celgene Corporation</v>
      </c>
    </row>
    <row r="2793" spans="1:10" ht="388" x14ac:dyDescent="0.2">
      <c r="A2793" t="s">
        <v>5085</v>
      </c>
      <c r="B2793" t="s">
        <v>5069</v>
      </c>
      <c r="C2793" s="2" t="s">
        <v>5073</v>
      </c>
      <c r="D2793">
        <v>182</v>
      </c>
      <c r="E2793" t="s">
        <v>199</v>
      </c>
      <c r="F2793" t="s">
        <v>928</v>
      </c>
      <c r="G2793" t="str">
        <f t="shared" si="43"/>
        <v xml:space="preserve"> MA</v>
      </c>
      <c r="H2793" t="str">
        <f>IF([1]alldata!$D$2793&gt;1000,"Good Review","not many reviews")</f>
        <v>not many reviews</v>
      </c>
      <c r="J2793" t="str">
        <f>CONCATENATE([1]alldata!$A$2793,[1]alldata!$B$2793)</f>
        <v>Sr. Associate ScientistCelgene Corporation</v>
      </c>
    </row>
    <row r="2794" spans="1:10" ht="388" x14ac:dyDescent="0.2">
      <c r="A2794" t="s">
        <v>5086</v>
      </c>
      <c r="B2794" t="s">
        <v>5069</v>
      </c>
      <c r="C2794" s="2" t="s">
        <v>5073</v>
      </c>
      <c r="D2794">
        <v>182</v>
      </c>
      <c r="E2794" t="s">
        <v>199</v>
      </c>
      <c r="F2794" t="s">
        <v>928</v>
      </c>
      <c r="G2794" t="str">
        <f t="shared" si="43"/>
        <v xml:space="preserve"> MA</v>
      </c>
      <c r="H2794" t="str">
        <f>IF([1]alldata!$D$2794&gt;1000,"Good Review","not many reviews")</f>
        <v>not many reviews</v>
      </c>
      <c r="J2794" t="str">
        <f>CONCATENATE([1]alldata!$A$2794,[1]alldata!$B$2794)</f>
        <v>Scientist I, Biochemistry and Molecular PharmacologyCelgene Corporation</v>
      </c>
    </row>
    <row r="2795" spans="1:10" ht="404" x14ac:dyDescent="0.2">
      <c r="A2795" t="s">
        <v>3558</v>
      </c>
      <c r="B2795" t="s">
        <v>5087</v>
      </c>
      <c r="C2795" s="2" t="s">
        <v>3559</v>
      </c>
      <c r="D2795">
        <v>182</v>
      </c>
      <c r="E2795" t="s">
        <v>105</v>
      </c>
      <c r="F2795" t="s">
        <v>20</v>
      </c>
      <c r="G2795" t="str">
        <f t="shared" si="43"/>
        <v xml:space="preserve"> NY</v>
      </c>
      <c r="H2795" t="str">
        <f>IF([1]alldata!$D$2795&gt;1000,"Good Review","not many reviews")</f>
        <v>not many reviews</v>
      </c>
      <c r="J2795" t="str">
        <f>CONCATENATE([1]alldata!$A$2795,[1]alldata!$B$2795)</f>
        <v>Predictive Modeling AnalystMarsh</v>
      </c>
    </row>
    <row r="2796" spans="1:10" ht="372" x14ac:dyDescent="0.2">
      <c r="A2796" t="s">
        <v>5088</v>
      </c>
      <c r="B2796" t="s">
        <v>5069</v>
      </c>
      <c r="C2796" s="2" t="s">
        <v>5089</v>
      </c>
      <c r="D2796">
        <v>182</v>
      </c>
      <c r="E2796" t="s">
        <v>115</v>
      </c>
      <c r="F2796" t="s">
        <v>3936</v>
      </c>
      <c r="G2796" t="str">
        <f t="shared" si="43"/>
        <v xml:space="preserve"> CA</v>
      </c>
      <c r="H2796" t="str">
        <f>IF([1]alldata!$D$2796&gt;1000,"Good Review","not many reviews")</f>
        <v>not many reviews</v>
      </c>
      <c r="J2796" t="str">
        <f>CONCATENATE([1]alldata!$A$2796,[1]alldata!$B$2796)</f>
        <v>Associate Scientist, EpigeneticsCelgene Corporation</v>
      </c>
    </row>
    <row r="2797" spans="1:10" ht="372" x14ac:dyDescent="0.2">
      <c r="A2797" t="s">
        <v>5090</v>
      </c>
      <c r="B2797" t="s">
        <v>5069</v>
      </c>
      <c r="C2797" s="2" t="s">
        <v>5089</v>
      </c>
      <c r="D2797">
        <v>182</v>
      </c>
      <c r="E2797" t="s">
        <v>115</v>
      </c>
      <c r="F2797" t="s">
        <v>3936</v>
      </c>
      <c r="G2797" t="str">
        <f t="shared" si="43"/>
        <v xml:space="preserve"> CA</v>
      </c>
      <c r="H2797" t="str">
        <f>IF([1]alldata!$D$2797&gt;1000,"Good Review","not many reviews")</f>
        <v>not many reviews</v>
      </c>
      <c r="J2797" t="str">
        <f>CONCATENATE([1]alldata!$A$2797,[1]alldata!$B$2797)</f>
        <v>Associate Scientist, PharmacologyCelgene Corporation</v>
      </c>
    </row>
    <row r="2798" spans="1:10" ht="372" x14ac:dyDescent="0.2">
      <c r="A2798" t="s">
        <v>5091</v>
      </c>
      <c r="B2798" t="s">
        <v>5069</v>
      </c>
      <c r="C2798" s="2" t="s">
        <v>5089</v>
      </c>
      <c r="D2798">
        <v>182</v>
      </c>
      <c r="E2798" t="s">
        <v>115</v>
      </c>
      <c r="F2798" t="s">
        <v>3936</v>
      </c>
      <c r="G2798" t="str">
        <f t="shared" si="43"/>
        <v xml:space="preserve"> CA</v>
      </c>
      <c r="H2798" t="str">
        <f>IF([1]alldata!$D$2798&gt;1000,"Good Review","not many reviews")</f>
        <v>not many reviews</v>
      </c>
      <c r="J2798" t="str">
        <f>CONCATENATE([1]alldata!$A$2798,[1]alldata!$B$2798)</f>
        <v>Scientist II, 3D Organoid / Cancer BiologyCelgene Corporation</v>
      </c>
    </row>
    <row r="2799" spans="1:10" ht="372" x14ac:dyDescent="0.2">
      <c r="A2799" t="s">
        <v>5092</v>
      </c>
      <c r="B2799" t="s">
        <v>5069</v>
      </c>
      <c r="C2799" s="2" t="s">
        <v>5089</v>
      </c>
      <c r="D2799">
        <v>182</v>
      </c>
      <c r="E2799" t="s">
        <v>115</v>
      </c>
      <c r="F2799" t="s">
        <v>3936</v>
      </c>
      <c r="G2799" t="str">
        <f t="shared" si="43"/>
        <v xml:space="preserve"> CA</v>
      </c>
      <c r="H2799" t="str">
        <f>IF([1]alldata!$D$2799&gt;1000,"Good Review","not many reviews")</f>
        <v>not many reviews</v>
      </c>
      <c r="J2799" t="str">
        <f>CONCATENATE([1]alldata!$A$2799,[1]alldata!$B$2799)</f>
        <v>Scientist I, Medicinal ChemistryCelgene Corporation</v>
      </c>
    </row>
    <row r="2800" spans="1:10" ht="372" x14ac:dyDescent="0.2">
      <c r="A2800" t="s">
        <v>5093</v>
      </c>
      <c r="B2800" t="s">
        <v>5069</v>
      </c>
      <c r="C2800" s="2" t="s">
        <v>5089</v>
      </c>
      <c r="D2800">
        <v>182</v>
      </c>
      <c r="E2800" t="s">
        <v>115</v>
      </c>
      <c r="F2800" t="s">
        <v>3936</v>
      </c>
      <c r="G2800" t="str">
        <f t="shared" si="43"/>
        <v xml:space="preserve"> CA</v>
      </c>
      <c r="H2800" t="str">
        <f>IF([1]alldata!$D$2800&gt;1000,"Good Review","not many reviews")</f>
        <v>not many reviews</v>
      </c>
      <c r="J2800" t="str">
        <f>CONCATENATE([1]alldata!$A$2800,[1]alldata!$B$2800)</f>
        <v>Sr. Scientist, Translational Cancer BiologyCelgene Corporation</v>
      </c>
    </row>
    <row r="2801" spans="1:10" ht="372" x14ac:dyDescent="0.2">
      <c r="A2801" t="s">
        <v>5094</v>
      </c>
      <c r="B2801" t="s">
        <v>5069</v>
      </c>
      <c r="C2801" s="2" t="s">
        <v>5089</v>
      </c>
      <c r="D2801">
        <v>182</v>
      </c>
      <c r="E2801" t="s">
        <v>115</v>
      </c>
      <c r="F2801" t="s">
        <v>3936</v>
      </c>
      <c r="G2801" t="str">
        <f t="shared" si="43"/>
        <v xml:space="preserve"> CA</v>
      </c>
      <c r="H2801" t="str">
        <f>IF([1]alldata!$D$2801&gt;1000,"Good Review","not many reviews")</f>
        <v>not many reviews</v>
      </c>
      <c r="J2801" t="str">
        <f>CONCATENATE([1]alldata!$A$2801,[1]alldata!$B$2801)</f>
        <v>Associate Scientist, Molecular MechanismsCelgene Corporation</v>
      </c>
    </row>
    <row r="2802" spans="1:10" ht="372" x14ac:dyDescent="0.2">
      <c r="A2802" t="s">
        <v>5095</v>
      </c>
      <c r="B2802" t="s">
        <v>5069</v>
      </c>
      <c r="C2802" s="2" t="s">
        <v>5089</v>
      </c>
      <c r="D2802">
        <v>182</v>
      </c>
      <c r="E2802" t="s">
        <v>115</v>
      </c>
      <c r="F2802" t="s">
        <v>3936</v>
      </c>
      <c r="G2802" t="str">
        <f t="shared" si="43"/>
        <v xml:space="preserve"> CA</v>
      </c>
      <c r="H2802" t="str">
        <f>IF([1]alldata!$D$2802&gt;1000,"Good Review","not many reviews")</f>
        <v>not many reviews</v>
      </c>
      <c r="J2802" t="str">
        <f>CONCATENATE([1]alldata!$A$2802,[1]alldata!$B$2802)</f>
        <v>Scientist II, Molecular and Cell BiologyCelgene Corporation</v>
      </c>
    </row>
    <row r="2803" spans="1:10" ht="372" x14ac:dyDescent="0.2">
      <c r="A2803" t="s">
        <v>5096</v>
      </c>
      <c r="B2803" t="s">
        <v>5069</v>
      </c>
      <c r="C2803" s="2" t="s">
        <v>5089</v>
      </c>
      <c r="D2803">
        <v>182</v>
      </c>
      <c r="E2803" t="s">
        <v>115</v>
      </c>
      <c r="F2803" t="s">
        <v>3936</v>
      </c>
      <c r="G2803" t="str">
        <f t="shared" si="43"/>
        <v xml:space="preserve"> CA</v>
      </c>
      <c r="H2803" t="str">
        <f>IF([1]alldata!$D$2803&gt;1000,"Good Review","not many reviews")</f>
        <v>not many reviews</v>
      </c>
      <c r="J2803" t="str">
        <f>CONCATENATE([1]alldata!$A$2803,[1]alldata!$B$2803)</f>
        <v>Senior Scientist, Research Analytics (Sequencing Informatics)Celgene Corporation</v>
      </c>
    </row>
    <row r="2804" spans="1:10" ht="372" x14ac:dyDescent="0.2">
      <c r="A2804" t="s">
        <v>5097</v>
      </c>
      <c r="B2804" t="s">
        <v>5069</v>
      </c>
      <c r="C2804" s="2" t="s">
        <v>5089</v>
      </c>
      <c r="D2804">
        <v>182</v>
      </c>
      <c r="E2804" t="s">
        <v>115</v>
      </c>
      <c r="F2804" t="s">
        <v>3936</v>
      </c>
      <c r="G2804" t="str">
        <f t="shared" si="43"/>
        <v xml:space="preserve"> CA</v>
      </c>
      <c r="H2804" t="str">
        <f>IF([1]alldata!$D$2804&gt;1000,"Good Review","not many reviews")</f>
        <v>not many reviews</v>
      </c>
      <c r="J2804" t="str">
        <f>CONCATENATE([1]alldata!$A$2804,[1]alldata!$B$2804)</f>
        <v>Sr. Scientist, In Vivo PharmacologyCelgene Corporation</v>
      </c>
    </row>
    <row r="2805" spans="1:10" ht="372" x14ac:dyDescent="0.2">
      <c r="A2805" t="s">
        <v>5098</v>
      </c>
      <c r="B2805" t="s">
        <v>5069</v>
      </c>
      <c r="C2805" s="2" t="s">
        <v>5089</v>
      </c>
      <c r="D2805">
        <v>182</v>
      </c>
      <c r="E2805" t="s">
        <v>115</v>
      </c>
      <c r="F2805" t="s">
        <v>3936</v>
      </c>
      <c r="G2805" t="str">
        <f t="shared" si="43"/>
        <v xml:space="preserve"> CA</v>
      </c>
      <c r="H2805" t="str">
        <f>IF([1]alldata!$D$2805&gt;1000,"Good Review","not many reviews")</f>
        <v>not many reviews</v>
      </c>
      <c r="J2805" t="str">
        <f>CONCATENATE([1]alldata!$A$2805,[1]alldata!$B$2805)</f>
        <v>Sr. Manager, Sequencing Research (Operations)Celgene Corporation</v>
      </c>
    </row>
    <row r="2806" spans="1:10" ht="372" x14ac:dyDescent="0.2">
      <c r="A2806" t="s">
        <v>5099</v>
      </c>
      <c r="B2806" t="s">
        <v>5069</v>
      </c>
      <c r="C2806" s="2" t="s">
        <v>5089</v>
      </c>
      <c r="D2806">
        <v>182</v>
      </c>
      <c r="E2806" t="s">
        <v>115</v>
      </c>
      <c r="F2806" t="s">
        <v>3936</v>
      </c>
      <c r="G2806" t="str">
        <f t="shared" si="43"/>
        <v xml:space="preserve"> CA</v>
      </c>
      <c r="H2806" t="str">
        <f>IF([1]alldata!$D$2806&gt;1000,"Good Review","not many reviews")</f>
        <v>not many reviews</v>
      </c>
      <c r="J2806" t="str">
        <f>CONCATENATE([1]alldata!$A$2806,[1]alldata!$B$2806)</f>
        <v>Sr. Associate Scientist, Cell &amp; Molecular BiologyCelgene Corporation</v>
      </c>
    </row>
    <row r="2807" spans="1:10" ht="372" x14ac:dyDescent="0.2">
      <c r="A2807" t="s">
        <v>5100</v>
      </c>
      <c r="B2807" t="s">
        <v>5069</v>
      </c>
      <c r="C2807" s="2" t="s">
        <v>5089</v>
      </c>
      <c r="D2807">
        <v>182</v>
      </c>
      <c r="E2807" t="s">
        <v>115</v>
      </c>
      <c r="F2807" t="s">
        <v>3936</v>
      </c>
      <c r="G2807" t="str">
        <f t="shared" si="43"/>
        <v xml:space="preserve"> CA</v>
      </c>
      <c r="H2807" t="str">
        <f>IF([1]alldata!$D$2807&gt;1000,"Good Review","not many reviews")</f>
        <v>not many reviews</v>
      </c>
      <c r="J2807" t="str">
        <f>CONCATENATE([1]alldata!$A$2807,[1]alldata!$B$2807)</f>
        <v>Sr. Associate Scientist, CRISPR / Target ValidationCelgene Corporation</v>
      </c>
    </row>
    <row r="2808" spans="1:10" ht="372" x14ac:dyDescent="0.2">
      <c r="A2808" t="s">
        <v>5101</v>
      </c>
      <c r="B2808" t="s">
        <v>5069</v>
      </c>
      <c r="C2808" s="2" t="s">
        <v>5089</v>
      </c>
      <c r="D2808">
        <v>182</v>
      </c>
      <c r="E2808" t="s">
        <v>115</v>
      </c>
      <c r="F2808" t="s">
        <v>3936</v>
      </c>
      <c r="G2808" t="str">
        <f t="shared" si="43"/>
        <v xml:space="preserve"> CA</v>
      </c>
      <c r="H2808" t="str">
        <f>IF([1]alldata!$D$2808&gt;1000,"Good Review","not many reviews")</f>
        <v>not many reviews</v>
      </c>
      <c r="J2808" t="str">
        <f>CONCATENATE([1]alldata!$A$2808,[1]alldata!$B$2808)</f>
        <v>Principal Scientist, Computational Biology (Oncology)Celgene Corporation</v>
      </c>
    </row>
    <row r="2809" spans="1:10" ht="372" x14ac:dyDescent="0.2">
      <c r="A2809" t="s">
        <v>5102</v>
      </c>
      <c r="B2809" t="s">
        <v>5069</v>
      </c>
      <c r="C2809" s="2" t="s">
        <v>5089</v>
      </c>
      <c r="D2809">
        <v>182</v>
      </c>
      <c r="E2809" t="s">
        <v>115</v>
      </c>
      <c r="F2809" t="s">
        <v>3936</v>
      </c>
      <c r="G2809" t="str">
        <f t="shared" si="43"/>
        <v xml:space="preserve"> CA</v>
      </c>
      <c r="H2809" t="str">
        <f>IF([1]alldata!$D$2809&gt;1000,"Good Review","not many reviews")</f>
        <v>not many reviews</v>
      </c>
      <c r="J2809" t="str">
        <f>CONCATENATE([1]alldata!$A$2809,[1]alldata!$B$2809)</f>
        <v>Principal Scientist, Bioinformatics / Single-CellCelgene Corporation</v>
      </c>
    </row>
    <row r="2810" spans="1:10" ht="372" x14ac:dyDescent="0.2">
      <c r="A2810" t="s">
        <v>5103</v>
      </c>
      <c r="B2810" t="s">
        <v>5069</v>
      </c>
      <c r="C2810" s="2" t="s">
        <v>5089</v>
      </c>
      <c r="D2810">
        <v>182</v>
      </c>
      <c r="E2810" t="s">
        <v>115</v>
      </c>
      <c r="F2810" t="s">
        <v>3936</v>
      </c>
      <c r="G2810" t="str">
        <f t="shared" si="43"/>
        <v xml:space="preserve"> CA</v>
      </c>
      <c r="H2810" t="str">
        <f>IF([1]alldata!$D$2810&gt;1000,"Good Review","not many reviews")</f>
        <v>not many reviews</v>
      </c>
      <c r="J2810" t="str">
        <f>CONCATENATE([1]alldata!$A$2810,[1]alldata!$B$2810)</f>
        <v>Sr. Scientist, Cell &amp; Molecular Biology (Solid Tumor)Celgene Corporation</v>
      </c>
    </row>
    <row r="2811" spans="1:10" ht="388" x14ac:dyDescent="0.2">
      <c r="A2811" t="s">
        <v>9</v>
      </c>
      <c r="B2811" t="s">
        <v>5069</v>
      </c>
      <c r="C2811" s="2" t="s">
        <v>5104</v>
      </c>
      <c r="D2811">
        <v>182</v>
      </c>
      <c r="E2811" t="s">
        <v>285</v>
      </c>
      <c r="F2811" t="s">
        <v>5105</v>
      </c>
      <c r="G2811" t="str">
        <f t="shared" si="43"/>
        <v xml:space="preserve"> WA</v>
      </c>
      <c r="H2811" t="str">
        <f>IF([1]alldata!$D$2811&gt;1000,"Good Review","not many reviews")</f>
        <v>not many reviews</v>
      </c>
      <c r="J2811" t="str">
        <f>CONCATENATE([1]alldata!$A$2811,[1]alldata!$B$2811)</f>
        <v>Sr. Data ScientistCelgene Corporation</v>
      </c>
    </row>
    <row r="2812" spans="1:10" ht="388" x14ac:dyDescent="0.2">
      <c r="A2812" t="s">
        <v>5106</v>
      </c>
      <c r="B2812" t="s">
        <v>5069</v>
      </c>
      <c r="C2812" s="2" t="s">
        <v>5107</v>
      </c>
      <c r="D2812">
        <v>182</v>
      </c>
      <c r="E2812" t="s">
        <v>285</v>
      </c>
      <c r="F2812" t="s">
        <v>739</v>
      </c>
      <c r="G2812" t="str">
        <f t="shared" si="43"/>
        <v xml:space="preserve"> WA</v>
      </c>
      <c r="H2812" t="str">
        <f>IF([1]alldata!$D$2812&gt;1000,"Good Review","not many reviews")</f>
        <v>not many reviews</v>
      </c>
      <c r="J2812" t="str">
        <f>CONCATENATE([1]alldata!$A$2812,[1]alldata!$B$2812)</f>
        <v>Senior Manager, Biospecimen Operations IOCelgene Corporation</v>
      </c>
    </row>
    <row r="2813" spans="1:10" ht="388" x14ac:dyDescent="0.2">
      <c r="A2813" t="s">
        <v>5108</v>
      </c>
      <c r="B2813" t="s">
        <v>5069</v>
      </c>
      <c r="C2813" s="2" t="s">
        <v>5104</v>
      </c>
      <c r="D2813">
        <v>182</v>
      </c>
      <c r="E2813" t="s">
        <v>285</v>
      </c>
      <c r="F2813" t="s">
        <v>5105</v>
      </c>
      <c r="G2813" t="str">
        <f t="shared" si="43"/>
        <v xml:space="preserve"> WA</v>
      </c>
      <c r="H2813" t="str">
        <f>IF([1]alldata!$D$2813&gt;1000,"Good Review","not many reviews")</f>
        <v>not many reviews</v>
      </c>
      <c r="J2813" t="str">
        <f>CONCATENATE([1]alldata!$A$2813,[1]alldata!$B$2813)</f>
        <v>Sr. Associate Scientist, Immune OncologyCelgene Corporation</v>
      </c>
    </row>
    <row r="2814" spans="1:10" ht="388" x14ac:dyDescent="0.2">
      <c r="A2814" t="s">
        <v>5109</v>
      </c>
      <c r="B2814" t="s">
        <v>5069</v>
      </c>
      <c r="C2814" s="2" t="s">
        <v>5104</v>
      </c>
      <c r="D2814">
        <v>182</v>
      </c>
      <c r="E2814" t="s">
        <v>285</v>
      </c>
      <c r="F2814" t="s">
        <v>22</v>
      </c>
      <c r="G2814" t="str">
        <f t="shared" si="43"/>
        <v xml:space="preserve"> WA</v>
      </c>
      <c r="H2814" t="str">
        <f>IF([1]alldata!$D$2814&gt;1000,"Good Review","not many reviews")</f>
        <v>not many reviews</v>
      </c>
      <c r="J2814" t="str">
        <f>CONCATENATE([1]alldata!$A$2814,[1]alldata!$B$2814)</f>
        <v>Scientist II, Immune Oncology-Translational DevelopmentCelgene Corporation</v>
      </c>
    </row>
    <row r="2815" spans="1:10" ht="388" x14ac:dyDescent="0.2">
      <c r="A2815" t="s">
        <v>5110</v>
      </c>
      <c r="B2815" t="s">
        <v>5111</v>
      </c>
      <c r="C2815" s="2" t="s">
        <v>5112</v>
      </c>
      <c r="D2815">
        <v>180</v>
      </c>
      <c r="E2815" t="s">
        <v>51</v>
      </c>
      <c r="F2815" t="s">
        <v>21</v>
      </c>
      <c r="G2815" t="str">
        <f t="shared" si="43"/>
        <v xml:space="preserve"> TX</v>
      </c>
      <c r="H2815" t="str">
        <f>IF([1]alldata!$D$2815&gt;1000,"Good Review","not many reviews")</f>
        <v>not many reviews</v>
      </c>
      <c r="J2815" t="str">
        <f>CONCATENATE([1]alldata!$A$2815,[1]alldata!$B$2815)</f>
        <v>Sr. SPC (Statistical Process Control) EngineerNXP Semiconductors</v>
      </c>
    </row>
    <row r="2816" spans="1:10" ht="388" x14ac:dyDescent="0.2">
      <c r="A2816" t="s">
        <v>5113</v>
      </c>
      <c r="B2816" t="s">
        <v>5114</v>
      </c>
      <c r="C2816" s="2" t="s">
        <v>5115</v>
      </c>
      <c r="D2816">
        <v>180</v>
      </c>
      <c r="E2816" t="s">
        <v>695</v>
      </c>
      <c r="F2816" t="s">
        <v>13</v>
      </c>
      <c r="G2816" t="str">
        <f t="shared" si="43"/>
        <v xml:space="preserve"> CA</v>
      </c>
      <c r="H2816" t="str">
        <f>IF([1]alldata!$D$2816&gt;1000,"Good Review","not many reviews")</f>
        <v>not many reviews</v>
      </c>
      <c r="J2816" t="str">
        <f>CONCATENATE([1]alldata!$A$2816,[1]alldata!$B$2816)</f>
        <v>Director of Data ScienceShipt</v>
      </c>
    </row>
    <row r="2817" spans="1:10" ht="388" x14ac:dyDescent="0.2">
      <c r="A2817" t="s">
        <v>5</v>
      </c>
      <c r="B2817" t="s">
        <v>5116</v>
      </c>
      <c r="C2817" s="2" t="s">
        <v>4744</v>
      </c>
      <c r="D2817">
        <v>179</v>
      </c>
      <c r="E2817" t="s">
        <v>111</v>
      </c>
      <c r="F2817" t="s">
        <v>789</v>
      </c>
      <c r="G2817" t="str">
        <f t="shared" si="43"/>
        <v xml:space="preserve"> MA</v>
      </c>
      <c r="H2817" t="str">
        <f>IF([1]alldata!$D$2817&gt;1000,"Good Review","not many reviews")</f>
        <v>not many reviews</v>
      </c>
      <c r="J2817" t="str">
        <f>CONCATENATE([1]alldata!$A$2817,[1]alldata!$B$2817)</f>
        <v>Data EngineerVertex Pharmaceuticals</v>
      </c>
    </row>
    <row r="2818" spans="1:10" ht="409.6" x14ac:dyDescent="0.2">
      <c r="A2818" t="s">
        <v>4748</v>
      </c>
      <c r="B2818" t="s">
        <v>5116</v>
      </c>
      <c r="C2818" s="2" t="s">
        <v>4749</v>
      </c>
      <c r="D2818">
        <v>179</v>
      </c>
      <c r="E2818" t="s">
        <v>111</v>
      </c>
      <c r="F2818" t="s">
        <v>789</v>
      </c>
      <c r="G2818" t="str">
        <f t="shared" ref="G2818:G2881" si="44">LEFT(F2818,3)</f>
        <v xml:space="preserve"> MA</v>
      </c>
      <c r="H2818" t="str">
        <f>IF([1]alldata!$D$2818&gt;1000,"Good Review","not many reviews")</f>
        <v>not many reviews</v>
      </c>
      <c r="J2818" t="str">
        <f>CONCATENATE([1]alldata!$A$2818,[1]alldata!$B$2818)</f>
        <v>Research Scientist Parallel Medicinal ChemistryVertex Pharmaceuticals</v>
      </c>
    </row>
    <row r="2819" spans="1:10" ht="372" x14ac:dyDescent="0.2">
      <c r="A2819" t="s">
        <v>4746</v>
      </c>
      <c r="B2819" t="s">
        <v>5116</v>
      </c>
      <c r="C2819" s="2" t="s">
        <v>4747</v>
      </c>
      <c r="D2819">
        <v>179</v>
      </c>
      <c r="E2819" t="s">
        <v>111</v>
      </c>
      <c r="F2819" t="s">
        <v>789</v>
      </c>
      <c r="G2819" t="str">
        <f t="shared" si="44"/>
        <v xml:space="preserve"> MA</v>
      </c>
      <c r="H2819" t="str">
        <f>IF([1]alldata!$D$2819&gt;1000,"Good Review","not many reviews")</f>
        <v>not many reviews</v>
      </c>
      <c r="J2819" t="str">
        <f>CONCATENATE([1]alldata!$A$2819,[1]alldata!$B$2819)</f>
        <v>Research Scientist Functional GenomicsVertex Pharmaceuticals</v>
      </c>
    </row>
    <row r="2820" spans="1:10" ht="404" x14ac:dyDescent="0.2">
      <c r="A2820" t="s">
        <v>7</v>
      </c>
      <c r="B2820" t="s">
        <v>5116</v>
      </c>
      <c r="C2820" s="2" t="s">
        <v>4750</v>
      </c>
      <c r="D2820">
        <v>179</v>
      </c>
      <c r="E2820" t="s">
        <v>111</v>
      </c>
      <c r="F2820" t="s">
        <v>789</v>
      </c>
      <c r="G2820" t="str">
        <f t="shared" si="44"/>
        <v xml:space="preserve"> MA</v>
      </c>
      <c r="H2820" t="str">
        <f>IF([1]alldata!$D$2820&gt;1000,"Good Review","not many reviews")</f>
        <v>not many reviews</v>
      </c>
      <c r="J2820" t="str">
        <f>CONCATENATE([1]alldata!$A$2820,[1]alldata!$B$2820)</f>
        <v>Research ScientistVertex Pharmaceuticals</v>
      </c>
    </row>
    <row r="2821" spans="1:10" ht="404" x14ac:dyDescent="0.2">
      <c r="A2821" t="s">
        <v>4751</v>
      </c>
      <c r="B2821" t="s">
        <v>5116</v>
      </c>
      <c r="C2821" s="2" t="s">
        <v>4752</v>
      </c>
      <c r="D2821">
        <v>179</v>
      </c>
      <c r="E2821" t="s">
        <v>111</v>
      </c>
      <c r="F2821" t="s">
        <v>789</v>
      </c>
      <c r="G2821" t="str">
        <f t="shared" si="44"/>
        <v xml:space="preserve"> MA</v>
      </c>
      <c r="H2821" t="str">
        <f>IF([1]alldata!$D$2821&gt;1000,"Good Review","not many reviews")</f>
        <v>not many reviews</v>
      </c>
      <c r="J2821" t="str">
        <f>CONCATENATE([1]alldata!$A$2821,[1]alldata!$B$2821)</f>
        <v>Research Scientist Discovery BiologyVertex Pharmaceuticals</v>
      </c>
    </row>
    <row r="2822" spans="1:10" ht="404" x14ac:dyDescent="0.2">
      <c r="A2822" t="s">
        <v>5117</v>
      </c>
      <c r="B2822" t="s">
        <v>5116</v>
      </c>
      <c r="C2822" s="2" t="s">
        <v>5118</v>
      </c>
      <c r="D2822">
        <v>179</v>
      </c>
      <c r="E2822" t="s">
        <v>111</v>
      </c>
      <c r="F2822" t="s">
        <v>789</v>
      </c>
      <c r="G2822" t="str">
        <f t="shared" si="44"/>
        <v xml:space="preserve"> MA</v>
      </c>
      <c r="H2822" t="str">
        <f>IF([1]alldata!$D$2822&gt;1000,"Good Review","not many reviews")</f>
        <v>not many reviews</v>
      </c>
      <c r="J2822" t="str">
        <f>CONCATENATE([1]alldata!$A$2822,[1]alldata!$B$2822)</f>
        <v>Temporary Research Scientist IVertex Pharmaceuticals</v>
      </c>
    </row>
    <row r="2823" spans="1:10" ht="404" x14ac:dyDescent="0.2">
      <c r="A2823" t="s">
        <v>4758</v>
      </c>
      <c r="B2823" t="s">
        <v>5116</v>
      </c>
      <c r="C2823" s="2" t="s">
        <v>4759</v>
      </c>
      <c r="D2823">
        <v>179</v>
      </c>
      <c r="E2823" t="s">
        <v>111</v>
      </c>
      <c r="F2823" t="s">
        <v>789</v>
      </c>
      <c r="G2823" t="str">
        <f t="shared" si="44"/>
        <v xml:space="preserve"> MA</v>
      </c>
      <c r="H2823" t="str">
        <f>IF([1]alldata!$D$2823&gt;1000,"Good Review","not many reviews")</f>
        <v>not many reviews</v>
      </c>
      <c r="J2823" t="str">
        <f>CONCATENATE([1]alldata!$A$2823,[1]alldata!$B$2823)</f>
        <v>Senior Scientist Chemical and Materials EngineeringVertex Pharmaceuticals</v>
      </c>
    </row>
    <row r="2824" spans="1:10" ht="372" x14ac:dyDescent="0.2">
      <c r="A2824" t="s">
        <v>4756</v>
      </c>
      <c r="B2824" t="s">
        <v>5116</v>
      </c>
      <c r="C2824" s="2" t="s">
        <v>4757</v>
      </c>
      <c r="D2824">
        <v>179</v>
      </c>
      <c r="E2824" t="s">
        <v>111</v>
      </c>
      <c r="F2824" t="s">
        <v>789</v>
      </c>
      <c r="G2824" t="str">
        <f t="shared" si="44"/>
        <v xml:space="preserve"> MA</v>
      </c>
      <c r="H2824" t="str">
        <f>IF([1]alldata!$D$2824&gt;1000,"Good Review","not many reviews")</f>
        <v>not many reviews</v>
      </c>
      <c r="J2824" t="str">
        <f>CONCATENATE([1]alldata!$A$2824,[1]alldata!$B$2824)</f>
        <v>Senior Scientist Analytical DevelopmentVertex Pharmaceuticals</v>
      </c>
    </row>
    <row r="2825" spans="1:10" ht="409.6" x14ac:dyDescent="0.2">
      <c r="A2825" t="s">
        <v>5119</v>
      </c>
      <c r="B2825" t="s">
        <v>5116</v>
      </c>
      <c r="C2825" s="2" t="s">
        <v>5120</v>
      </c>
      <c r="D2825">
        <v>179</v>
      </c>
      <c r="E2825" t="s">
        <v>111</v>
      </c>
      <c r="F2825" t="s">
        <v>789</v>
      </c>
      <c r="G2825" t="str">
        <f t="shared" si="44"/>
        <v xml:space="preserve"> MA</v>
      </c>
      <c r="H2825" t="str">
        <f>IF([1]alldata!$D$2825&gt;1000,"Good Review","not many reviews")</f>
        <v>not many reviews</v>
      </c>
      <c r="J2825" t="str">
        <f>CONCATENATE([1]alldata!$A$2825,[1]alldata!$B$2825)</f>
        <v>Temporary Sr. Statistical ProgrammerVertex Pharmaceuticals</v>
      </c>
    </row>
    <row r="2826" spans="1:10" ht="388" x14ac:dyDescent="0.2">
      <c r="A2826" t="s">
        <v>4760</v>
      </c>
      <c r="B2826" t="s">
        <v>5116</v>
      </c>
      <c r="C2826" s="2" t="s">
        <v>4761</v>
      </c>
      <c r="D2826">
        <v>179</v>
      </c>
      <c r="E2826" t="s">
        <v>111</v>
      </c>
      <c r="F2826" t="s">
        <v>789</v>
      </c>
      <c r="G2826" t="str">
        <f t="shared" si="44"/>
        <v xml:space="preserve"> MA</v>
      </c>
      <c r="H2826" t="str">
        <f>IF([1]alldata!$D$2826&gt;1000,"Good Review","not many reviews")</f>
        <v>not many reviews</v>
      </c>
      <c r="J2826" t="str">
        <f>CONCATENATE([1]alldata!$A$2826,[1]alldata!$B$2826)</f>
        <v>Senior Medical WriterVertex Pharmaceuticals</v>
      </c>
    </row>
    <row r="2827" spans="1:10" ht="372" x14ac:dyDescent="0.2">
      <c r="A2827" t="s">
        <v>4762</v>
      </c>
      <c r="B2827" t="s">
        <v>5116</v>
      </c>
      <c r="C2827" s="2" t="s">
        <v>4763</v>
      </c>
      <c r="D2827">
        <v>179</v>
      </c>
      <c r="E2827" t="s">
        <v>111</v>
      </c>
      <c r="F2827" t="s">
        <v>789</v>
      </c>
      <c r="G2827" t="str">
        <f t="shared" si="44"/>
        <v xml:space="preserve"> MA</v>
      </c>
      <c r="H2827" t="str">
        <f>IF([1]alldata!$D$2827&gt;1000,"Good Review","not many reviews")</f>
        <v>not many reviews</v>
      </c>
      <c r="J2827" t="str">
        <f>CONCATENATE([1]alldata!$A$2827,[1]alldata!$B$2827)</f>
        <v>Principal Clinical ScientistVertex Pharmaceuticals</v>
      </c>
    </row>
    <row r="2828" spans="1:10" ht="372" x14ac:dyDescent="0.2">
      <c r="A2828" t="s">
        <v>4772</v>
      </c>
      <c r="B2828" t="s">
        <v>5116</v>
      </c>
      <c r="C2828" s="2" t="s">
        <v>4773</v>
      </c>
      <c r="D2828">
        <v>179</v>
      </c>
      <c r="E2828" t="s">
        <v>111</v>
      </c>
      <c r="F2828" t="s">
        <v>789</v>
      </c>
      <c r="G2828" t="str">
        <f t="shared" si="44"/>
        <v xml:space="preserve"> MA</v>
      </c>
      <c r="H2828" t="str">
        <f>IF([1]alldata!$D$2828&gt;1000,"Good Review","not many reviews")</f>
        <v>not many reviews</v>
      </c>
      <c r="J2828" t="str">
        <f>CONCATENATE([1]alldata!$A$2828,[1]alldata!$B$2828)</f>
        <v>Scientist Formulation DevelopmentVertex Pharmaceuticals</v>
      </c>
    </row>
    <row r="2829" spans="1:10" ht="372" x14ac:dyDescent="0.2">
      <c r="A2829" t="s">
        <v>4766</v>
      </c>
      <c r="B2829" t="s">
        <v>5116</v>
      </c>
      <c r="C2829" s="2" t="s">
        <v>4767</v>
      </c>
      <c r="D2829">
        <v>179</v>
      </c>
      <c r="E2829" t="s">
        <v>111</v>
      </c>
      <c r="F2829" t="s">
        <v>789</v>
      </c>
      <c r="G2829" t="str">
        <f t="shared" si="44"/>
        <v xml:space="preserve"> MA</v>
      </c>
      <c r="H2829" t="str">
        <f>IF([1]alldata!$D$2829&gt;1000,"Good Review","not many reviews")</f>
        <v>not many reviews</v>
      </c>
      <c r="J2829" t="str">
        <f>CONCATENATE([1]alldata!$A$2829,[1]alldata!$B$2829)</f>
        <v>Senior Research Scientist / Fellow I, Computational GenomicsVertex Pharmaceuticals</v>
      </c>
    </row>
    <row r="2830" spans="1:10" ht="372" x14ac:dyDescent="0.2">
      <c r="A2830" t="s">
        <v>4768</v>
      </c>
      <c r="B2830" t="s">
        <v>5116</v>
      </c>
      <c r="C2830" s="2" t="s">
        <v>4769</v>
      </c>
      <c r="D2830">
        <v>179</v>
      </c>
      <c r="E2830" t="s">
        <v>111</v>
      </c>
      <c r="F2830" t="s">
        <v>789</v>
      </c>
      <c r="G2830" t="str">
        <f t="shared" si="44"/>
        <v xml:space="preserve"> MA</v>
      </c>
      <c r="H2830" t="str">
        <f>IF([1]alldata!$D$2830&gt;1000,"Good Review","not many reviews")</f>
        <v>not many reviews</v>
      </c>
      <c r="J2830" t="str">
        <f>CONCATENATE([1]alldata!$A$2830,[1]alldata!$B$2830)</f>
        <v>Senior Imaging ScientistVertex Pharmaceuticals</v>
      </c>
    </row>
    <row r="2831" spans="1:10" ht="404" x14ac:dyDescent="0.2">
      <c r="A2831" t="s">
        <v>4770</v>
      </c>
      <c r="B2831" t="s">
        <v>5116</v>
      </c>
      <c r="C2831" s="2" t="s">
        <v>4771</v>
      </c>
      <c r="D2831">
        <v>179</v>
      </c>
      <c r="E2831" t="s">
        <v>111</v>
      </c>
      <c r="F2831" t="s">
        <v>789</v>
      </c>
      <c r="G2831" t="str">
        <f t="shared" si="44"/>
        <v xml:space="preserve"> MA</v>
      </c>
      <c r="H2831" t="str">
        <f>IF([1]alldata!$D$2831&gt;1000,"Good Review","not many reviews")</f>
        <v>not many reviews</v>
      </c>
      <c r="J2831" t="str">
        <f>CONCATENATE([1]alldata!$A$2831,[1]alldata!$B$2831)</f>
        <v>Research Scientist Reaction OptimizationVertex Pharmaceuticals</v>
      </c>
    </row>
    <row r="2832" spans="1:10" ht="372" x14ac:dyDescent="0.2">
      <c r="A2832" t="s">
        <v>4774</v>
      </c>
      <c r="B2832" t="s">
        <v>5116</v>
      </c>
      <c r="C2832" s="2" t="s">
        <v>4775</v>
      </c>
      <c r="D2832">
        <v>179</v>
      </c>
      <c r="E2832" t="s">
        <v>111</v>
      </c>
      <c r="F2832" t="s">
        <v>789</v>
      </c>
      <c r="G2832" t="str">
        <f t="shared" si="44"/>
        <v xml:space="preserve"> MA</v>
      </c>
      <c r="H2832" t="str">
        <f>IF([1]alldata!$D$2832&gt;1000,"Good Review","not many reviews")</f>
        <v>not many reviews</v>
      </c>
      <c r="J2832" t="str">
        <f>CONCATENATE([1]alldata!$A$2832,[1]alldata!$B$2832)</f>
        <v>Research Scientist Chemical BiologyVertex Pharmaceuticals</v>
      </c>
    </row>
    <row r="2833" spans="1:10" ht="356" x14ac:dyDescent="0.2">
      <c r="A2833" t="s">
        <v>4778</v>
      </c>
      <c r="B2833" t="s">
        <v>5116</v>
      </c>
      <c r="C2833" s="2" t="s">
        <v>4779</v>
      </c>
      <c r="D2833">
        <v>179</v>
      </c>
      <c r="E2833" t="s">
        <v>111</v>
      </c>
      <c r="F2833" t="s">
        <v>789</v>
      </c>
      <c r="G2833" t="str">
        <f t="shared" si="44"/>
        <v xml:space="preserve"> MA</v>
      </c>
      <c r="H2833" t="str">
        <f>IF([1]alldata!$D$2833&gt;1000,"Good Review","not many reviews")</f>
        <v>not many reviews</v>
      </c>
      <c r="J2833" t="str">
        <f>CONCATENATE([1]alldata!$A$2833,[1]alldata!$B$2833)</f>
        <v>Data Scientist, Advanced AnalyticsVertex Pharmaceuticals</v>
      </c>
    </row>
    <row r="2834" spans="1:10" ht="372" x14ac:dyDescent="0.2">
      <c r="A2834" t="s">
        <v>1853</v>
      </c>
      <c r="B2834" t="s">
        <v>5116</v>
      </c>
      <c r="C2834" s="2" t="s">
        <v>4780</v>
      </c>
      <c r="D2834">
        <v>179</v>
      </c>
      <c r="E2834" t="s">
        <v>111</v>
      </c>
      <c r="F2834" t="s">
        <v>789</v>
      </c>
      <c r="G2834" t="str">
        <f t="shared" si="44"/>
        <v xml:space="preserve"> MA</v>
      </c>
      <c r="H2834" t="str">
        <f>IF([1]alldata!$D$2834&gt;1000,"Good Review","not many reviews")</f>
        <v>not many reviews</v>
      </c>
      <c r="J2834" t="str">
        <f>CONCATENATE([1]alldata!$A$2834,[1]alldata!$B$2834)</f>
        <v>Machine Learning Data ScientistVertex Pharmaceuticals</v>
      </c>
    </row>
    <row r="2835" spans="1:10" ht="356" x14ac:dyDescent="0.2">
      <c r="A2835" t="s">
        <v>5121</v>
      </c>
      <c r="B2835" t="s">
        <v>5122</v>
      </c>
      <c r="C2835" s="2" t="s">
        <v>5123</v>
      </c>
      <c r="D2835">
        <v>179</v>
      </c>
      <c r="E2835" t="s">
        <v>914</v>
      </c>
      <c r="F2835" t="s">
        <v>13</v>
      </c>
      <c r="G2835" t="str">
        <f t="shared" si="44"/>
        <v xml:space="preserve"> CA</v>
      </c>
      <c r="H2835" t="str">
        <f>IF([1]alldata!$D$2835&gt;1000,"Good Review","not many reviews")</f>
        <v>not many reviews</v>
      </c>
      <c r="J2835" t="str">
        <f>CONCATENATE([1]alldata!$A$2835,[1]alldata!$B$2835)</f>
        <v>Lead Digital Program ManagerCity National Bank</v>
      </c>
    </row>
    <row r="2836" spans="1:10" ht="404" x14ac:dyDescent="0.2">
      <c r="A2836" t="s">
        <v>5124</v>
      </c>
      <c r="B2836" t="s">
        <v>5122</v>
      </c>
      <c r="C2836" s="2" t="s">
        <v>5125</v>
      </c>
      <c r="D2836">
        <v>179</v>
      </c>
      <c r="E2836" t="s">
        <v>914</v>
      </c>
      <c r="F2836" t="s">
        <v>13</v>
      </c>
      <c r="G2836" t="str">
        <f t="shared" si="44"/>
        <v xml:space="preserve"> CA</v>
      </c>
      <c r="H2836" t="str">
        <f>IF([1]alldata!$D$2836&gt;1000,"Good Review","not many reviews")</f>
        <v>not many reviews</v>
      </c>
      <c r="J2836" t="str">
        <f>CONCATENATE([1]alldata!$A$2836,[1]alldata!$B$2836)</f>
        <v>Lead Digital Delivery ManagerCity National Bank</v>
      </c>
    </row>
    <row r="2837" spans="1:10" ht="409.6" x14ac:dyDescent="0.2">
      <c r="A2837" t="s">
        <v>4766</v>
      </c>
      <c r="B2837" t="s">
        <v>5116</v>
      </c>
      <c r="C2837" s="2" t="s">
        <v>4789</v>
      </c>
      <c r="D2837">
        <v>179</v>
      </c>
      <c r="E2837" t="s">
        <v>115</v>
      </c>
      <c r="F2837" t="s">
        <v>3936</v>
      </c>
      <c r="G2837" t="str">
        <f t="shared" si="44"/>
        <v xml:space="preserve"> CA</v>
      </c>
      <c r="H2837" t="str">
        <f>IF([1]alldata!$D$2837&gt;1000,"Good Review","not many reviews")</f>
        <v>not many reviews</v>
      </c>
      <c r="J2837" t="str">
        <f>CONCATENATE([1]alldata!$A$2837,[1]alldata!$B$2837)</f>
        <v>Senior Research Scientist / Fellow I, Computational GenomicsVertex Pharmaceuticals</v>
      </c>
    </row>
    <row r="2838" spans="1:10" ht="409.6" x14ac:dyDescent="0.2">
      <c r="A2838" t="s">
        <v>5126</v>
      </c>
      <c r="B2838" t="s">
        <v>5127</v>
      </c>
      <c r="C2838" s="2" t="s">
        <v>5128</v>
      </c>
      <c r="D2838">
        <v>179</v>
      </c>
      <c r="E2838" t="s">
        <v>115</v>
      </c>
      <c r="F2838" t="s">
        <v>1667</v>
      </c>
      <c r="G2838" t="str">
        <f t="shared" si="44"/>
        <v xml:space="preserve"> CA</v>
      </c>
      <c r="H2838" t="str">
        <f>IF([1]alldata!$D$2838&gt;1000,"Good Review","not many reviews")</f>
        <v>not many reviews</v>
      </c>
      <c r="J2838" t="str">
        <f>CONCATENATE([1]alldata!$A$2838,[1]alldata!$B$2838)</f>
        <v>Data Scientist Sr (Secret Clearance Required)Alion Science and Technology</v>
      </c>
    </row>
    <row r="2839" spans="1:10" ht="388" x14ac:dyDescent="0.2">
      <c r="A2839" t="s">
        <v>4785</v>
      </c>
      <c r="B2839" t="s">
        <v>5116</v>
      </c>
      <c r="C2839" s="2" t="s">
        <v>4786</v>
      </c>
      <c r="D2839">
        <v>179</v>
      </c>
      <c r="E2839" t="s">
        <v>115</v>
      </c>
      <c r="F2839" t="s">
        <v>3936</v>
      </c>
      <c r="G2839" t="str">
        <f t="shared" si="44"/>
        <v xml:space="preserve"> CA</v>
      </c>
      <c r="H2839" t="str">
        <f>IF([1]alldata!$D$2839&gt;1000,"Good Review","not many reviews")</f>
        <v>not many reviews</v>
      </c>
      <c r="J2839" t="str">
        <f>CONCATENATE([1]alldata!$A$2839,[1]alldata!$B$2839)</f>
        <v>Research Scientist II, ElectrophysiologyVertex Pharmaceuticals</v>
      </c>
    </row>
    <row r="2840" spans="1:10" ht="409.6" x14ac:dyDescent="0.2">
      <c r="A2840" t="s">
        <v>4787</v>
      </c>
      <c r="B2840" t="s">
        <v>5116</v>
      </c>
      <c r="C2840" s="2" t="s">
        <v>4788</v>
      </c>
      <c r="D2840">
        <v>179</v>
      </c>
      <c r="E2840" t="s">
        <v>115</v>
      </c>
      <c r="F2840" t="s">
        <v>3936</v>
      </c>
      <c r="G2840" t="str">
        <f t="shared" si="44"/>
        <v xml:space="preserve"> CA</v>
      </c>
      <c r="H2840" t="str">
        <f>IF([1]alldata!$D$2840&gt;1000,"Good Review","not many reviews")</f>
        <v>not many reviews</v>
      </c>
      <c r="J2840" t="str">
        <f>CONCATENATE([1]alldata!$A$2840,[1]alldata!$B$2840)</f>
        <v>Temporary Research Scientist I, ElectrophysiologyVertex Pharmaceuticals</v>
      </c>
    </row>
    <row r="2841" spans="1:10" ht="388" x14ac:dyDescent="0.2">
      <c r="A2841" t="s">
        <v>4790</v>
      </c>
      <c r="B2841" t="s">
        <v>5116</v>
      </c>
      <c r="C2841" s="2" t="s">
        <v>4791</v>
      </c>
      <c r="D2841">
        <v>179</v>
      </c>
      <c r="E2841" t="s">
        <v>115</v>
      </c>
      <c r="F2841" t="s">
        <v>3936</v>
      </c>
      <c r="G2841" t="str">
        <f t="shared" si="44"/>
        <v xml:space="preserve"> CA</v>
      </c>
      <c r="H2841" t="str">
        <f>IF([1]alldata!$D$2841&gt;1000,"Good Review","not many reviews")</f>
        <v>not many reviews</v>
      </c>
      <c r="J2841" t="str">
        <f>CONCATENATE([1]alldata!$A$2841,[1]alldata!$B$2841)</f>
        <v>High Throughput Screening Scientific LeaderVertex Pharmaceuticals</v>
      </c>
    </row>
    <row r="2842" spans="1:10" ht="388" x14ac:dyDescent="0.2">
      <c r="A2842" t="s">
        <v>5129</v>
      </c>
      <c r="B2842" t="s">
        <v>5130</v>
      </c>
      <c r="C2842" s="2" t="s">
        <v>5131</v>
      </c>
      <c r="D2842">
        <v>178</v>
      </c>
      <c r="E2842" t="s">
        <v>792</v>
      </c>
      <c r="F2842" t="s">
        <v>17</v>
      </c>
      <c r="G2842" t="str">
        <f t="shared" si="44"/>
        <v xml:space="preserve"> IL</v>
      </c>
      <c r="H2842" t="str">
        <f>IF([1]alldata!$D$2842&gt;1000,"Good Review","not many reviews")</f>
        <v>not many reviews</v>
      </c>
      <c r="J2842" t="str">
        <f>CONCATENATE([1]alldata!$A$2842,[1]alldata!$B$2842)</f>
        <v>Telehealth Research AnalystAnn &amp; Robert H. Lurie Children‚Äôs Hospital of Chicago</v>
      </c>
    </row>
    <row r="2843" spans="1:10" ht="388" x14ac:dyDescent="0.2">
      <c r="A2843" t="s">
        <v>5132</v>
      </c>
      <c r="B2843" t="s">
        <v>5130</v>
      </c>
      <c r="C2843" s="2" t="s">
        <v>5133</v>
      </c>
      <c r="D2843">
        <v>178</v>
      </c>
      <c r="E2843" t="s">
        <v>792</v>
      </c>
      <c r="F2843" t="s">
        <v>17</v>
      </c>
      <c r="G2843" t="str">
        <f t="shared" si="44"/>
        <v xml:space="preserve"> IL</v>
      </c>
      <c r="H2843" t="str">
        <f>IF([1]alldata!$D$2843&gt;1000,"Good Review","not many reviews")</f>
        <v>not many reviews</v>
      </c>
      <c r="J2843" t="str">
        <f>CONCATENATE([1]alldata!$A$2843,[1]alldata!$B$2843)</f>
        <v>Application Analyst Sr. - Epic Research FunctionalityAnn &amp; Robert H. Lurie Children‚Äôs Hospital of Chicago</v>
      </c>
    </row>
    <row r="2844" spans="1:10" ht="388" x14ac:dyDescent="0.2">
      <c r="A2844" t="s">
        <v>5134</v>
      </c>
      <c r="B2844" t="s">
        <v>5130</v>
      </c>
      <c r="C2844" s="2" t="s">
        <v>5135</v>
      </c>
      <c r="D2844">
        <v>178</v>
      </c>
      <c r="E2844" t="s">
        <v>792</v>
      </c>
      <c r="F2844" t="s">
        <v>17</v>
      </c>
      <c r="G2844" t="str">
        <f t="shared" si="44"/>
        <v xml:space="preserve"> IL</v>
      </c>
      <c r="H2844" t="str">
        <f>IF([1]alldata!$D$2844&gt;1000,"Good Review","not many reviews")</f>
        <v>not many reviews</v>
      </c>
      <c r="J2844" t="str">
        <f>CONCATENATE([1]alldata!$A$2844,[1]alldata!$B$2844)</f>
        <v>Medical PhysicistAnn &amp; Robert H. Lurie Children‚Äôs Hospital of Chicago</v>
      </c>
    </row>
    <row r="2845" spans="1:10" ht="388" x14ac:dyDescent="0.2">
      <c r="A2845" t="s">
        <v>5136</v>
      </c>
      <c r="B2845" t="s">
        <v>5130</v>
      </c>
      <c r="C2845" s="2" t="s">
        <v>5133</v>
      </c>
      <c r="D2845">
        <v>178</v>
      </c>
      <c r="E2845" t="s">
        <v>792</v>
      </c>
      <c r="F2845" t="s">
        <v>17</v>
      </c>
      <c r="G2845" t="str">
        <f t="shared" si="44"/>
        <v xml:space="preserve"> IL</v>
      </c>
      <c r="H2845" t="str">
        <f>IF([1]alldata!$D$2845&gt;1000,"Good Review","not many reviews")</f>
        <v>not many reviews</v>
      </c>
      <c r="J2845" t="str">
        <f>CONCATENATE([1]alldata!$A$2845,[1]alldata!$B$2845)</f>
        <v>Application Analyst Sr. - Epic Research BillingAnn &amp; Robert H. Lurie Children‚Äôs Hospital of Chicago</v>
      </c>
    </row>
    <row r="2846" spans="1:10" ht="409.6" x14ac:dyDescent="0.2">
      <c r="A2846" t="s">
        <v>5137</v>
      </c>
      <c r="B2846" t="s">
        <v>5130</v>
      </c>
      <c r="C2846" s="2" t="s">
        <v>5138</v>
      </c>
      <c r="D2846">
        <v>178</v>
      </c>
      <c r="E2846" t="s">
        <v>792</v>
      </c>
      <c r="F2846" t="s">
        <v>17</v>
      </c>
      <c r="G2846" t="str">
        <f t="shared" si="44"/>
        <v xml:space="preserve"> IL</v>
      </c>
      <c r="H2846" t="str">
        <f>IF([1]alldata!$D$2846&gt;1000,"Good Review","not many reviews")</f>
        <v>not many reviews</v>
      </c>
      <c r="J2846" t="str">
        <f>CONCATENATE([1]alldata!$A$2846,[1]alldata!$B$2846)</f>
        <v>Research Nurse-AllergyAnn &amp; Robert H. Lurie Children‚Äôs Hospital of Chicago</v>
      </c>
    </row>
    <row r="2847" spans="1:10" ht="404" x14ac:dyDescent="0.2">
      <c r="A2847" t="s">
        <v>5139</v>
      </c>
      <c r="B2847" t="s">
        <v>5130</v>
      </c>
      <c r="C2847" s="2" t="s">
        <v>5140</v>
      </c>
      <c r="D2847">
        <v>178</v>
      </c>
      <c r="E2847" t="s">
        <v>792</v>
      </c>
      <c r="F2847" t="s">
        <v>17</v>
      </c>
      <c r="G2847" t="str">
        <f t="shared" si="44"/>
        <v xml:space="preserve"> IL</v>
      </c>
      <c r="H2847" t="str">
        <f>IF([1]alldata!$D$2847&gt;1000,"Good Review","not many reviews")</f>
        <v>not many reviews</v>
      </c>
      <c r="J2847" t="str">
        <f>CONCATENATE([1]alldata!$A$2847,[1]alldata!$B$2847)</f>
        <v>Research Associate IIIAnn &amp; Robert H. Lurie Children‚Äôs Hospital of Chicago</v>
      </c>
    </row>
    <row r="2848" spans="1:10" ht="388" x14ac:dyDescent="0.2">
      <c r="A2848" t="s">
        <v>5141</v>
      </c>
      <c r="B2848" t="s">
        <v>5130</v>
      </c>
      <c r="C2848" s="2" t="s">
        <v>5142</v>
      </c>
      <c r="D2848">
        <v>178</v>
      </c>
      <c r="E2848" t="s">
        <v>792</v>
      </c>
      <c r="F2848" t="s">
        <v>17</v>
      </c>
      <c r="G2848" t="str">
        <f t="shared" si="44"/>
        <v xml:space="preserve"> IL</v>
      </c>
      <c r="H2848" t="str">
        <f>IF([1]alldata!$D$2848&gt;1000,"Good Review","not many reviews")</f>
        <v>not many reviews</v>
      </c>
      <c r="J2848" t="str">
        <f>CONCATENATE([1]alldata!$A$2848,[1]alldata!$B$2848)</f>
        <v>Research Scientist - Pulmonary MedicineAnn &amp; Robert H. Lurie Children‚Äôs Hospital of Chicago</v>
      </c>
    </row>
    <row r="2849" spans="1:10" ht="356" x14ac:dyDescent="0.2">
      <c r="A2849" t="s">
        <v>8</v>
      </c>
      <c r="B2849" t="s">
        <v>5143</v>
      </c>
      <c r="C2849" s="2" t="s">
        <v>5144</v>
      </c>
      <c r="D2849">
        <v>178</v>
      </c>
      <c r="E2849" t="s">
        <v>105</v>
      </c>
      <c r="F2849" t="s">
        <v>20</v>
      </c>
      <c r="G2849" t="str">
        <f t="shared" si="44"/>
        <v xml:space="preserve"> NY</v>
      </c>
      <c r="H2849" t="str">
        <f>IF([1]alldata!$D$2849&gt;1000,"Good Review","not many reviews")</f>
        <v>not many reviews</v>
      </c>
      <c r="J2849" t="str">
        <f>CONCATENATE([1]alldata!$A$2849,[1]alldata!$B$2849)</f>
        <v>Lead Data ScientistMatch</v>
      </c>
    </row>
    <row r="2850" spans="1:10" ht="404" x14ac:dyDescent="0.2">
      <c r="A2850" t="s">
        <v>5145</v>
      </c>
      <c r="B2850" t="s">
        <v>5146</v>
      </c>
      <c r="C2850" s="2" t="s">
        <v>5147</v>
      </c>
      <c r="D2850">
        <v>178</v>
      </c>
      <c r="E2850" t="s">
        <v>115</v>
      </c>
      <c r="F2850" t="s">
        <v>13</v>
      </c>
      <c r="G2850" t="str">
        <f t="shared" si="44"/>
        <v xml:space="preserve"> CA</v>
      </c>
      <c r="H2850" t="str">
        <f>IF([1]alldata!$D$2850&gt;1000,"Good Review","not many reviews")</f>
        <v>not many reviews</v>
      </c>
      <c r="J2850" t="str">
        <f>CONCATENATE([1]alldata!$A$2850,[1]alldata!$B$2850)</f>
        <v>Senior Product Manager, Data ScienceDassault Syst√®mes</v>
      </c>
    </row>
    <row r="2851" spans="1:10" ht="409.6" x14ac:dyDescent="0.2">
      <c r="A2851" t="s">
        <v>2</v>
      </c>
      <c r="B2851" t="s">
        <v>5148</v>
      </c>
      <c r="C2851" s="2" t="s">
        <v>5149</v>
      </c>
      <c r="D2851">
        <v>177</v>
      </c>
      <c r="E2851" t="s">
        <v>51</v>
      </c>
      <c r="F2851" t="s">
        <v>21</v>
      </c>
      <c r="G2851" t="str">
        <f t="shared" si="44"/>
        <v xml:space="preserve"> TX</v>
      </c>
      <c r="H2851" t="str">
        <f>IF([1]alldata!$D$2851&gt;1000,"Good Review","not many reviews")</f>
        <v>not many reviews</v>
      </c>
      <c r="J2851" t="str">
        <f>CONCATENATE([1]alldata!$A$2851,[1]alldata!$B$2851)</f>
        <v>Data ScientistSHI International Corp.</v>
      </c>
    </row>
    <row r="2852" spans="1:10" ht="388" x14ac:dyDescent="0.2">
      <c r="A2852" t="s">
        <v>5150</v>
      </c>
      <c r="B2852" t="s">
        <v>5151</v>
      </c>
      <c r="C2852" s="2" t="s">
        <v>5152</v>
      </c>
      <c r="D2852">
        <v>176</v>
      </c>
      <c r="E2852" t="s">
        <v>60</v>
      </c>
      <c r="F2852" t="s">
        <v>2492</v>
      </c>
      <c r="G2852" t="str">
        <f t="shared" si="44"/>
        <v xml:space="preserve"> GA</v>
      </c>
      <c r="H2852" t="str">
        <f>IF([1]alldata!$D$2852&gt;1000,"Good Review","not many reviews")</f>
        <v>not many reviews</v>
      </c>
      <c r="J2852" t="str">
        <f>CONCATENATE([1]alldata!$A$2852,[1]alldata!$B$2852)</f>
        <v>Senior Staff-National Tax officeCrowe</v>
      </c>
    </row>
    <row r="2853" spans="1:10" ht="388" x14ac:dyDescent="0.2">
      <c r="A2853" t="s">
        <v>5153</v>
      </c>
      <c r="B2853" t="s">
        <v>5151</v>
      </c>
      <c r="C2853" s="2" t="s">
        <v>5154</v>
      </c>
      <c r="D2853">
        <v>176</v>
      </c>
      <c r="E2853" t="s">
        <v>792</v>
      </c>
      <c r="F2853" t="s">
        <v>1171</v>
      </c>
      <c r="G2853" t="str">
        <f t="shared" si="44"/>
        <v xml:space="preserve"> IL</v>
      </c>
      <c r="H2853" t="str">
        <f>IF([1]alldata!$D$2853&gt;1000,"Good Review","not many reviews")</f>
        <v>not many reviews</v>
      </c>
      <c r="J2853" t="str">
        <f>CONCATENATE([1]alldata!$A$2853,[1]alldata!$B$2853)</f>
        <v>Data Scientist - Applied TechnologyCrowe</v>
      </c>
    </row>
    <row r="2854" spans="1:10" ht="372" x14ac:dyDescent="0.2">
      <c r="A2854" t="s">
        <v>5155</v>
      </c>
      <c r="B2854" t="s">
        <v>5156</v>
      </c>
      <c r="C2854" s="2" t="s">
        <v>5157</v>
      </c>
      <c r="D2854">
        <v>176</v>
      </c>
      <c r="E2854" t="s">
        <v>115</v>
      </c>
      <c r="F2854" t="s">
        <v>13</v>
      </c>
      <c r="G2854" t="str">
        <f t="shared" si="44"/>
        <v xml:space="preserve"> CA</v>
      </c>
      <c r="H2854" t="str">
        <f>IF([1]alldata!$D$2854&gt;1000,"Good Review","not many reviews")</f>
        <v>not many reviews</v>
      </c>
      <c r="J2854" t="str">
        <f>CONCATENATE([1]alldata!$A$2854,[1]alldata!$B$2854)</f>
        <v>Sr. Mechanical Design EngineerASML</v>
      </c>
    </row>
    <row r="2855" spans="1:10" ht="388" x14ac:dyDescent="0.2">
      <c r="A2855" t="s">
        <v>298</v>
      </c>
      <c r="B2855" t="s">
        <v>5156</v>
      </c>
      <c r="C2855" s="2" t="s">
        <v>5158</v>
      </c>
      <c r="D2855">
        <v>176</v>
      </c>
      <c r="E2855" t="s">
        <v>115</v>
      </c>
      <c r="F2855" t="s">
        <v>13</v>
      </c>
      <c r="G2855" t="str">
        <f t="shared" si="44"/>
        <v xml:space="preserve"> CA</v>
      </c>
      <c r="H2855" t="str">
        <f>IF([1]alldata!$D$2855&gt;1000,"Good Review","not many reviews")</f>
        <v>not many reviews</v>
      </c>
      <c r="J2855" t="str">
        <f>CONCATENATE([1]alldata!$A$2855,[1]alldata!$B$2855)</f>
        <v>Senior Software EngineerASML</v>
      </c>
    </row>
    <row r="2856" spans="1:10" ht="388" x14ac:dyDescent="0.2">
      <c r="A2856" t="s">
        <v>5159</v>
      </c>
      <c r="B2856" t="s">
        <v>5156</v>
      </c>
      <c r="C2856" s="2" t="s">
        <v>5158</v>
      </c>
      <c r="D2856">
        <v>176</v>
      </c>
      <c r="E2856" t="s">
        <v>115</v>
      </c>
      <c r="F2856" t="s">
        <v>13</v>
      </c>
      <c r="G2856" t="str">
        <f t="shared" si="44"/>
        <v xml:space="preserve"> CA</v>
      </c>
      <c r="H2856" t="str">
        <f>IF([1]alldata!$D$2856&gt;1000,"Good Review","not many reviews")</f>
        <v>not many reviews</v>
      </c>
      <c r="J2856" t="str">
        <f>CONCATENATE([1]alldata!$A$2856,[1]alldata!$B$2856)</f>
        <v>Staff Software Test EngineerASML</v>
      </c>
    </row>
    <row r="2857" spans="1:10" ht="388" x14ac:dyDescent="0.2">
      <c r="A2857" t="s">
        <v>5160</v>
      </c>
      <c r="B2857" t="s">
        <v>5156</v>
      </c>
      <c r="C2857" s="2" t="s">
        <v>5158</v>
      </c>
      <c r="D2857">
        <v>176</v>
      </c>
      <c r="E2857" t="s">
        <v>115</v>
      </c>
      <c r="F2857" t="s">
        <v>13</v>
      </c>
      <c r="G2857" t="str">
        <f t="shared" si="44"/>
        <v xml:space="preserve"> CA</v>
      </c>
      <c r="H2857" t="str">
        <f>IF([1]alldata!$D$2857&gt;1000,"Good Review","not many reviews")</f>
        <v>not many reviews</v>
      </c>
      <c r="J2857" t="str">
        <f>CONCATENATE([1]alldata!$A$2857,[1]alldata!$B$2857)</f>
        <v>Mechanical Design EngineerASML</v>
      </c>
    </row>
    <row r="2858" spans="1:10" ht="388" x14ac:dyDescent="0.2">
      <c r="A2858" t="s">
        <v>5161</v>
      </c>
      <c r="B2858" t="s">
        <v>5156</v>
      </c>
      <c r="C2858" s="2" t="s">
        <v>5158</v>
      </c>
      <c r="D2858">
        <v>176</v>
      </c>
      <c r="E2858" t="s">
        <v>115</v>
      </c>
      <c r="F2858" t="s">
        <v>13</v>
      </c>
      <c r="G2858" t="str">
        <f t="shared" si="44"/>
        <v xml:space="preserve"> CA</v>
      </c>
      <c r="H2858" t="str">
        <f>IF([1]alldata!$D$2858&gt;1000,"Good Review","not many reviews")</f>
        <v>not many reviews</v>
      </c>
      <c r="J2858" t="str">
        <f>CONCATENATE([1]alldata!$A$2858,[1]alldata!$B$2858)</f>
        <v>Staff Controls EngineerASML</v>
      </c>
    </row>
    <row r="2859" spans="1:10" ht="388" x14ac:dyDescent="0.2">
      <c r="A2859" t="s">
        <v>5162</v>
      </c>
      <c r="B2859" t="s">
        <v>5156</v>
      </c>
      <c r="C2859" s="2" t="s">
        <v>5158</v>
      </c>
      <c r="D2859">
        <v>176</v>
      </c>
      <c r="E2859" t="s">
        <v>115</v>
      </c>
      <c r="F2859" t="s">
        <v>13</v>
      </c>
      <c r="G2859" t="str">
        <f t="shared" si="44"/>
        <v xml:space="preserve"> CA</v>
      </c>
      <c r="H2859" t="str">
        <f>IF([1]alldata!$D$2859&gt;1000,"Good Review","not many reviews")</f>
        <v>not many reviews</v>
      </c>
      <c r="J2859" t="str">
        <f>CONCATENATE([1]alldata!$A$2859,[1]alldata!$B$2859)</f>
        <v>Staff Software Engineer/ArchitectASML</v>
      </c>
    </row>
    <row r="2860" spans="1:10" ht="388" x14ac:dyDescent="0.2">
      <c r="A2860" t="s">
        <v>5163</v>
      </c>
      <c r="B2860" t="s">
        <v>5156</v>
      </c>
      <c r="C2860" s="2" t="s">
        <v>5158</v>
      </c>
      <c r="D2860">
        <v>176</v>
      </c>
      <c r="E2860" t="s">
        <v>115</v>
      </c>
      <c r="F2860" t="s">
        <v>13</v>
      </c>
      <c r="G2860" t="str">
        <f t="shared" si="44"/>
        <v xml:space="preserve"> CA</v>
      </c>
      <c r="H2860" t="str">
        <f>IF([1]alldata!$D$2860&gt;1000,"Good Review","not many reviews")</f>
        <v>not many reviews</v>
      </c>
      <c r="J2860" t="str">
        <f>CONCATENATE([1]alldata!$A$2860,[1]alldata!$B$2860)</f>
        <v>Systems Test EngineerASML</v>
      </c>
    </row>
    <row r="2861" spans="1:10" ht="388" x14ac:dyDescent="0.2">
      <c r="A2861" t="s">
        <v>5164</v>
      </c>
      <c r="B2861" t="s">
        <v>5156</v>
      </c>
      <c r="C2861" s="2" t="s">
        <v>5158</v>
      </c>
      <c r="D2861">
        <v>176</v>
      </c>
      <c r="E2861" t="s">
        <v>115</v>
      </c>
      <c r="F2861" t="s">
        <v>13</v>
      </c>
      <c r="G2861" t="str">
        <f t="shared" si="44"/>
        <v xml:space="preserve"> CA</v>
      </c>
      <c r="H2861" t="str">
        <f>IF([1]alldata!$D$2861&gt;1000,"Good Review","not many reviews")</f>
        <v>not many reviews</v>
      </c>
      <c r="J2861" t="str">
        <f>CONCATENATE([1]alldata!$A$2861,[1]alldata!$B$2861)</f>
        <v>Staff Software ArchitectASML</v>
      </c>
    </row>
    <row r="2862" spans="1:10" ht="388" x14ac:dyDescent="0.2">
      <c r="A2862" t="s">
        <v>5165</v>
      </c>
      <c r="B2862" t="s">
        <v>5156</v>
      </c>
      <c r="C2862" s="2" t="s">
        <v>5158</v>
      </c>
      <c r="D2862">
        <v>176</v>
      </c>
      <c r="E2862" t="s">
        <v>115</v>
      </c>
      <c r="F2862" t="s">
        <v>13</v>
      </c>
      <c r="G2862" t="str">
        <f t="shared" si="44"/>
        <v xml:space="preserve"> CA</v>
      </c>
      <c r="H2862" t="str">
        <f>IF([1]alldata!$D$2862&gt;1000,"Good Review","not many reviews")</f>
        <v>not many reviews</v>
      </c>
      <c r="J2862" t="str">
        <f>CONCATENATE([1]alldata!$A$2862,[1]alldata!$B$2862)</f>
        <v>Mechanical EngineerASML</v>
      </c>
    </row>
    <row r="2863" spans="1:10" ht="388" x14ac:dyDescent="0.2">
      <c r="A2863" t="s">
        <v>12</v>
      </c>
      <c r="B2863" t="s">
        <v>5156</v>
      </c>
      <c r="C2863" s="2" t="s">
        <v>5158</v>
      </c>
      <c r="D2863">
        <v>176</v>
      </c>
      <c r="E2863" t="s">
        <v>115</v>
      </c>
      <c r="F2863" t="s">
        <v>13</v>
      </c>
      <c r="G2863" t="str">
        <f t="shared" si="44"/>
        <v xml:space="preserve"> CA</v>
      </c>
      <c r="H2863" t="str">
        <f>IF([1]alldata!$D$2863&gt;1000,"Good Review","not many reviews")</f>
        <v>not many reviews</v>
      </c>
      <c r="J2863" t="str">
        <f>CONCATENATE([1]alldata!$A$2863,[1]alldata!$B$2863)</f>
        <v>Software EngineerASML</v>
      </c>
    </row>
    <row r="2864" spans="1:10" ht="388" x14ac:dyDescent="0.2">
      <c r="A2864" t="s">
        <v>5166</v>
      </c>
      <c r="B2864" t="s">
        <v>5156</v>
      </c>
      <c r="C2864" s="2" t="s">
        <v>5158</v>
      </c>
      <c r="D2864">
        <v>176</v>
      </c>
      <c r="E2864" t="s">
        <v>115</v>
      </c>
      <c r="F2864" t="s">
        <v>13</v>
      </c>
      <c r="G2864" t="str">
        <f t="shared" si="44"/>
        <v xml:space="preserve"> CA</v>
      </c>
      <c r="H2864" t="str">
        <f>IF([1]alldata!$D$2864&gt;1000,"Good Review","not many reviews")</f>
        <v>not many reviews</v>
      </c>
      <c r="J2864" t="str">
        <f>CONCATENATE([1]alldata!$A$2864,[1]alldata!$B$2864)</f>
        <v>Systems Performance EngineerASML</v>
      </c>
    </row>
    <row r="2865" spans="1:10" ht="388" x14ac:dyDescent="0.2">
      <c r="A2865" t="s">
        <v>5167</v>
      </c>
      <c r="B2865" t="s">
        <v>5156</v>
      </c>
      <c r="C2865" s="2" t="s">
        <v>5158</v>
      </c>
      <c r="D2865">
        <v>176</v>
      </c>
      <c r="E2865" t="s">
        <v>115</v>
      </c>
      <c r="F2865" t="s">
        <v>13</v>
      </c>
      <c r="G2865" t="str">
        <f t="shared" si="44"/>
        <v xml:space="preserve"> CA</v>
      </c>
      <c r="H2865" t="str">
        <f>IF([1]alldata!$D$2865&gt;1000,"Good Review","not many reviews")</f>
        <v>not many reviews</v>
      </c>
      <c r="J2865" t="str">
        <f>CONCATENATE([1]alldata!$A$2865,[1]alldata!$B$2865)</f>
        <v>Senior Laser/Optical Sytems ScientistASML</v>
      </c>
    </row>
    <row r="2866" spans="1:10" ht="388" x14ac:dyDescent="0.2">
      <c r="A2866" t="s">
        <v>5168</v>
      </c>
      <c r="B2866" t="s">
        <v>5169</v>
      </c>
      <c r="C2866" s="2" t="s">
        <v>5170</v>
      </c>
      <c r="D2866">
        <v>175</v>
      </c>
      <c r="E2866" t="s">
        <v>51</v>
      </c>
      <c r="F2866" t="s">
        <v>5171</v>
      </c>
      <c r="G2866" t="str">
        <f t="shared" si="44"/>
        <v xml:space="preserve"> TX</v>
      </c>
      <c r="H2866" t="str">
        <f>IF([1]alldata!$D$2866&gt;1000,"Good Review","not many reviews")</f>
        <v>not many reviews</v>
      </c>
      <c r="J2866" t="str">
        <f>CONCATENATE([1]alldata!$A$2866,[1]alldata!$B$2866)</f>
        <v>Water Resources Engineer 5CDM Smith</v>
      </c>
    </row>
    <row r="2867" spans="1:10" ht="409.6" x14ac:dyDescent="0.2">
      <c r="A2867" t="s">
        <v>5172</v>
      </c>
      <c r="B2867" t="s">
        <v>5173</v>
      </c>
      <c r="C2867" s="2" t="s">
        <v>5174</v>
      </c>
      <c r="D2867">
        <v>173</v>
      </c>
      <c r="E2867" t="s">
        <v>792</v>
      </c>
      <c r="F2867" t="s">
        <v>3377</v>
      </c>
      <c r="G2867" t="str">
        <f t="shared" si="44"/>
        <v xml:space="preserve"> IL</v>
      </c>
      <c r="H2867" t="str">
        <f>IF([1]alldata!$D$2867&gt;1000,"Good Review","not many reviews")</f>
        <v>not many reviews</v>
      </c>
      <c r="J2867" t="str">
        <f>CONCATENATE([1]alldata!$A$2867,[1]alldata!$B$2867)</f>
        <v>ANALYTICS DEVOPS LEADTransUnion</v>
      </c>
    </row>
    <row r="2868" spans="1:10" ht="404" x14ac:dyDescent="0.2">
      <c r="A2868" t="s">
        <v>5175</v>
      </c>
      <c r="B2868" t="s">
        <v>5173</v>
      </c>
      <c r="C2868" s="2" t="s">
        <v>5176</v>
      </c>
      <c r="D2868">
        <v>173</v>
      </c>
      <c r="E2868" t="s">
        <v>792</v>
      </c>
      <c r="F2868" t="s">
        <v>3377</v>
      </c>
      <c r="G2868" t="str">
        <f t="shared" si="44"/>
        <v xml:space="preserve"> IL</v>
      </c>
      <c r="H2868" t="str">
        <f>IF([1]alldata!$D$2868&gt;1000,"Good Review","not many reviews")</f>
        <v>not many reviews</v>
      </c>
      <c r="J2868" t="str">
        <f>CONCATENATE([1]alldata!$A$2868,[1]alldata!$B$2868)</f>
        <v>RESEARCH AND CONSULTING ANALYSTTransUnion</v>
      </c>
    </row>
    <row r="2869" spans="1:10" ht="404" x14ac:dyDescent="0.2">
      <c r="A2869" t="s">
        <v>5177</v>
      </c>
      <c r="B2869" t="s">
        <v>5173</v>
      </c>
      <c r="C2869" s="2" t="s">
        <v>5178</v>
      </c>
      <c r="D2869">
        <v>173</v>
      </c>
      <c r="E2869" t="s">
        <v>792</v>
      </c>
      <c r="F2869" t="s">
        <v>3377</v>
      </c>
      <c r="G2869" t="str">
        <f t="shared" si="44"/>
        <v xml:space="preserve"> IL</v>
      </c>
      <c r="H2869" t="str">
        <f>IF([1]alldata!$D$2869&gt;1000,"Good Review","not many reviews")</f>
        <v>not many reviews</v>
      </c>
      <c r="J2869" t="str">
        <f>CONCATENATE([1]alldata!$A$2869,[1]alldata!$B$2869)</f>
        <v>BIG DATA TECHNICAL LEADTransUnion</v>
      </c>
    </row>
    <row r="2870" spans="1:10" ht="404" x14ac:dyDescent="0.2">
      <c r="A2870" t="s">
        <v>946</v>
      </c>
      <c r="B2870" t="s">
        <v>5179</v>
      </c>
      <c r="C2870" s="2" t="s">
        <v>5180</v>
      </c>
      <c r="D2870">
        <v>168</v>
      </c>
      <c r="E2870" t="s">
        <v>60</v>
      </c>
      <c r="F2870" t="s">
        <v>5181</v>
      </c>
      <c r="G2870" t="str">
        <f t="shared" si="44"/>
        <v xml:space="preserve"> GA</v>
      </c>
      <c r="H2870" t="str">
        <f>IF([1]alldata!$D$2870&gt;1000,"Good Review","not many reviews")</f>
        <v>not many reviews</v>
      </c>
      <c r="J2870" t="str">
        <f>CONCATENATE([1]alldata!$A$2870,[1]alldata!$B$2870)</f>
        <v>Quantitative AnalystVoya Financial</v>
      </c>
    </row>
    <row r="2871" spans="1:10" ht="404" x14ac:dyDescent="0.2">
      <c r="A2871" t="s">
        <v>5182</v>
      </c>
      <c r="B2871" t="s">
        <v>5183</v>
      </c>
      <c r="C2871" s="2" t="s">
        <v>5184</v>
      </c>
      <c r="D2871">
        <v>168</v>
      </c>
      <c r="E2871" t="s">
        <v>880</v>
      </c>
      <c r="F2871" t="s">
        <v>15</v>
      </c>
      <c r="G2871" t="str">
        <f t="shared" si="44"/>
        <v xml:space="preserve"> DC</v>
      </c>
      <c r="H2871" t="str">
        <f>IF([1]alldata!$D$2871&gt;1000,"Good Review","not many reviews")</f>
        <v>not many reviews</v>
      </c>
      <c r="J2871" t="str">
        <f>CONCATENATE([1]alldata!$A$2871,[1]alldata!$B$2871)</f>
        <v>Physical ScientistDepartment of Energy</v>
      </c>
    </row>
    <row r="2872" spans="1:10" ht="404" x14ac:dyDescent="0.2">
      <c r="A2872" t="s">
        <v>5185</v>
      </c>
      <c r="B2872" t="s">
        <v>5186</v>
      </c>
      <c r="C2872" s="2" t="s">
        <v>5187</v>
      </c>
      <c r="D2872">
        <v>168</v>
      </c>
      <c r="E2872" t="s">
        <v>199</v>
      </c>
      <c r="F2872" t="s">
        <v>753</v>
      </c>
      <c r="G2872" t="str">
        <f t="shared" si="44"/>
        <v xml:space="preserve"> MA</v>
      </c>
      <c r="H2872" t="str">
        <f>IF([1]alldata!$D$2872&gt;1000,"Good Review","not many reviews")</f>
        <v>not many reviews</v>
      </c>
      <c r="J2872" t="str">
        <f>CONCATENATE([1]alldata!$A$2872,[1]alldata!$B$2872)</f>
        <v>Commercial Data ScientistAkamai</v>
      </c>
    </row>
    <row r="2873" spans="1:10" ht="409.6" x14ac:dyDescent="0.2">
      <c r="A2873" t="s">
        <v>5</v>
      </c>
      <c r="B2873" t="s">
        <v>5188</v>
      </c>
      <c r="C2873" s="2" t="s">
        <v>5189</v>
      </c>
      <c r="D2873">
        <v>168</v>
      </c>
      <c r="E2873" t="s">
        <v>115</v>
      </c>
      <c r="F2873" t="s">
        <v>13</v>
      </c>
      <c r="G2873" t="str">
        <f t="shared" si="44"/>
        <v xml:space="preserve"> CA</v>
      </c>
      <c r="H2873" t="str">
        <f>IF([1]alldata!$D$2873&gt;1000,"Good Review","not many reviews")</f>
        <v>not many reviews</v>
      </c>
      <c r="J2873" t="str">
        <f>CONCATENATE([1]alldata!$A$2873,[1]alldata!$B$2873)</f>
        <v>Data EngineerViaSat</v>
      </c>
    </row>
    <row r="2874" spans="1:10" ht="388" x14ac:dyDescent="0.2">
      <c r="A2874" t="s">
        <v>5190</v>
      </c>
      <c r="B2874" t="s">
        <v>5188</v>
      </c>
      <c r="C2874" s="2" t="s">
        <v>5191</v>
      </c>
      <c r="D2874">
        <v>168</v>
      </c>
      <c r="E2874" t="s">
        <v>115</v>
      </c>
      <c r="F2874" t="s">
        <v>13</v>
      </c>
      <c r="G2874" t="str">
        <f t="shared" si="44"/>
        <v xml:space="preserve"> CA</v>
      </c>
      <c r="H2874" t="str">
        <f>IF([1]alldata!$D$2874&gt;1000,"Good Review","not many reviews")</f>
        <v>not many reviews</v>
      </c>
      <c r="J2874" t="str">
        <f>CONCATENATE([1]alldata!$A$2874,[1]alldata!$B$2874)</f>
        <v>Cybersecurity Analyst ‚Äì Threat HunterViaSat</v>
      </c>
    </row>
    <row r="2875" spans="1:10" ht="409.6" x14ac:dyDescent="0.2">
      <c r="A2875" t="s">
        <v>2</v>
      </c>
      <c r="B2875" t="s">
        <v>5188</v>
      </c>
      <c r="C2875" s="2" t="s">
        <v>5192</v>
      </c>
      <c r="D2875">
        <v>168</v>
      </c>
      <c r="E2875" t="s">
        <v>115</v>
      </c>
      <c r="F2875" t="s">
        <v>13</v>
      </c>
      <c r="G2875" t="str">
        <f t="shared" si="44"/>
        <v xml:space="preserve"> CA</v>
      </c>
      <c r="H2875" t="str">
        <f>IF([1]alldata!$D$2875&gt;1000,"Good Review","not many reviews")</f>
        <v>not many reviews</v>
      </c>
      <c r="J2875" t="str">
        <f>CONCATENATE([1]alldata!$A$2875,[1]alldata!$B$2875)</f>
        <v>Data ScientistViaSat</v>
      </c>
    </row>
    <row r="2876" spans="1:10" ht="404" x14ac:dyDescent="0.2">
      <c r="A2876" t="s">
        <v>5193</v>
      </c>
      <c r="B2876" t="s">
        <v>5194</v>
      </c>
      <c r="C2876" s="2" t="s">
        <v>5195</v>
      </c>
      <c r="D2876">
        <v>166</v>
      </c>
      <c r="E2876" t="s">
        <v>51</v>
      </c>
      <c r="F2876" t="s">
        <v>21</v>
      </c>
      <c r="G2876" t="str">
        <f t="shared" si="44"/>
        <v xml:space="preserve"> TX</v>
      </c>
      <c r="H2876" t="str">
        <f>IF([1]alldata!$D$2876&gt;1000,"Good Review","not many reviews")</f>
        <v>not many reviews</v>
      </c>
      <c r="J2876" t="str">
        <f>CONCATENATE([1]alldata!$A$2876,[1]alldata!$B$2876)</f>
        <v>Machine Learning Compiler VerificationNVIDIA</v>
      </c>
    </row>
    <row r="2877" spans="1:10" ht="388" x14ac:dyDescent="0.2">
      <c r="A2877" t="s">
        <v>5196</v>
      </c>
      <c r="B2877" t="s">
        <v>5194</v>
      </c>
      <c r="C2877" s="2" t="s">
        <v>5197</v>
      </c>
      <c r="D2877">
        <v>166</v>
      </c>
      <c r="E2877" t="s">
        <v>51</v>
      </c>
      <c r="F2877" t="s">
        <v>21</v>
      </c>
      <c r="G2877" t="str">
        <f t="shared" si="44"/>
        <v xml:space="preserve"> TX</v>
      </c>
      <c r="H2877" t="str">
        <f>IF([1]alldata!$D$2877&gt;1000,"Good Review","not many reviews")</f>
        <v>not many reviews</v>
      </c>
      <c r="J2877" t="str">
        <f>CONCATENATE([1]alldata!$A$2877,[1]alldata!$B$2877)</f>
        <v>Research Scientist (Computer Architecture for Machine Learning)NVIDIA</v>
      </c>
    </row>
    <row r="2878" spans="1:10" ht="409.6" x14ac:dyDescent="0.2">
      <c r="A2878" t="s">
        <v>5198</v>
      </c>
      <c r="B2878" t="s">
        <v>5194</v>
      </c>
      <c r="C2878" s="2" t="s">
        <v>5199</v>
      </c>
      <c r="D2878">
        <v>166</v>
      </c>
      <c r="E2878" t="s">
        <v>1923</v>
      </c>
      <c r="F2878" t="s">
        <v>1924</v>
      </c>
      <c r="G2878" t="str">
        <f t="shared" si="44"/>
        <v xml:space="preserve"> CO</v>
      </c>
      <c r="H2878" t="str">
        <f>IF([1]alldata!$D$2878&gt;1000,"Good Review","not many reviews")</f>
        <v>not many reviews</v>
      </c>
      <c r="J2878" t="str">
        <f>CONCATENATE([1]alldata!$A$2878,[1]alldata!$B$2878)</f>
        <v>Sr Deep Learning Software EngineerNVIDIA</v>
      </c>
    </row>
    <row r="2879" spans="1:10" ht="404" x14ac:dyDescent="0.2">
      <c r="A2879" t="s">
        <v>7</v>
      </c>
      <c r="B2879" t="s">
        <v>5194</v>
      </c>
      <c r="C2879" s="2" t="s">
        <v>5200</v>
      </c>
      <c r="D2879">
        <v>166</v>
      </c>
      <c r="E2879" t="s">
        <v>1244</v>
      </c>
      <c r="F2879" t="s">
        <v>22</v>
      </c>
      <c r="G2879" t="str">
        <f t="shared" si="44"/>
        <v xml:space="preserve"> WA</v>
      </c>
      <c r="H2879" t="str">
        <f>IF([1]alldata!$D$2879&gt;1000,"Good Review","not many reviews")</f>
        <v>not many reviews</v>
      </c>
      <c r="J2879" t="str">
        <f>CONCATENATE([1]alldata!$A$2879,[1]alldata!$B$2879)</f>
        <v>Research ScientistNVIDIA</v>
      </c>
    </row>
    <row r="2880" spans="1:10" ht="372" x14ac:dyDescent="0.2">
      <c r="A2880" t="s">
        <v>5201</v>
      </c>
      <c r="B2880" t="s">
        <v>5194</v>
      </c>
      <c r="C2880" s="2" t="s">
        <v>5202</v>
      </c>
      <c r="D2880">
        <v>166</v>
      </c>
      <c r="E2880" t="s">
        <v>1244</v>
      </c>
      <c r="F2880" t="s">
        <v>22</v>
      </c>
      <c r="G2880" t="str">
        <f t="shared" si="44"/>
        <v xml:space="preserve"> WA</v>
      </c>
      <c r="H2880" t="str">
        <f>IF([1]alldata!$D$2880&gt;1000,"Good Review","not many reviews")</f>
        <v>not many reviews</v>
      </c>
      <c r="J2880" t="str">
        <f>CONCATENATE([1]alldata!$A$2880,[1]alldata!$B$2880)</f>
        <v>Map Perception Scientist for Autonomous VehiclesNVIDIA</v>
      </c>
    </row>
    <row r="2881" spans="1:10" ht="388" x14ac:dyDescent="0.2">
      <c r="A2881" t="s">
        <v>5203</v>
      </c>
      <c r="B2881" t="s">
        <v>5194</v>
      </c>
      <c r="C2881" s="2" t="s">
        <v>5204</v>
      </c>
      <c r="D2881">
        <v>166</v>
      </c>
      <c r="E2881" t="s">
        <v>1244</v>
      </c>
      <c r="F2881" t="s">
        <v>22</v>
      </c>
      <c r="G2881" t="str">
        <f t="shared" si="44"/>
        <v xml:space="preserve"> WA</v>
      </c>
      <c r="H2881" t="str">
        <f>IF([1]alldata!$D$2881&gt;1000,"Good Review","not many reviews")</f>
        <v>not many reviews</v>
      </c>
      <c r="J2881" t="str">
        <f>CONCATENATE([1]alldata!$A$2881,[1]alldata!$B$2881)</f>
        <v>Senior Computer Vision Scientist for Autonomous VehiclesNVIDIA</v>
      </c>
    </row>
    <row r="2882" spans="1:10" ht="404" x14ac:dyDescent="0.2">
      <c r="A2882" t="s">
        <v>5205</v>
      </c>
      <c r="B2882" t="s">
        <v>5206</v>
      </c>
      <c r="C2882" s="2" t="s">
        <v>5207</v>
      </c>
      <c r="D2882">
        <v>166</v>
      </c>
      <c r="E2882" t="s">
        <v>115</v>
      </c>
      <c r="F2882" t="s">
        <v>13</v>
      </c>
      <c r="G2882" t="str">
        <f t="shared" ref="G2882:G2945" si="45">LEFT(F2882,3)</f>
        <v xml:space="preserve"> CA</v>
      </c>
      <c r="H2882" t="str">
        <f>IF([1]alldata!$D$2882&gt;1000,"Good Review","not many reviews")</f>
        <v>not many reviews</v>
      </c>
      <c r="J2882" t="str">
        <f>CONCATENATE([1]alldata!$A$2882,[1]alldata!$B$2882)</f>
        <v>Machine Learning and Cloud Services Project EngineerGeneral Atomics Aeronautical Systems</v>
      </c>
    </row>
    <row r="2883" spans="1:10" ht="372" x14ac:dyDescent="0.2">
      <c r="A2883" t="s">
        <v>5208</v>
      </c>
      <c r="B2883" t="s">
        <v>5209</v>
      </c>
      <c r="C2883" s="2" t="s">
        <v>5210</v>
      </c>
      <c r="D2883">
        <v>166</v>
      </c>
      <c r="E2883" t="s">
        <v>695</v>
      </c>
      <c r="F2883" t="s">
        <v>13</v>
      </c>
      <c r="G2883" t="str">
        <f t="shared" si="45"/>
        <v xml:space="preserve"> CA</v>
      </c>
      <c r="H2883" t="str">
        <f>IF([1]alldata!$D$2883&gt;1000,"Good Review","not many reviews")</f>
        <v>not many reviews</v>
      </c>
      <c r="J2883" t="str">
        <f>CONCATENATE([1]alldata!$A$2883,[1]alldata!$B$2883)</f>
        <v>Data Scientist - InferenceAirbnb</v>
      </c>
    </row>
    <row r="2884" spans="1:10" ht="404" x14ac:dyDescent="0.2">
      <c r="A2884" t="s">
        <v>5211</v>
      </c>
      <c r="B2884" t="s">
        <v>5212</v>
      </c>
      <c r="C2884" s="2" t="s">
        <v>5213</v>
      </c>
      <c r="D2884">
        <v>165</v>
      </c>
      <c r="E2884" t="s">
        <v>105</v>
      </c>
      <c r="F2884" t="s">
        <v>20</v>
      </c>
      <c r="G2884" t="str">
        <f t="shared" si="45"/>
        <v xml:space="preserve"> NY</v>
      </c>
      <c r="H2884" t="str">
        <f>IF([1]alldata!$D$2884&gt;1000,"Good Review","not many reviews")</f>
        <v>not many reviews</v>
      </c>
      <c r="J2884" t="str">
        <f>CONCATENATE([1]alldata!$A$2884,[1]alldata!$B$2884)</f>
        <v>International Research AnalystBrown Brothers Harriman</v>
      </c>
    </row>
    <row r="2885" spans="1:10" ht="388" x14ac:dyDescent="0.2">
      <c r="A2885" t="s">
        <v>5214</v>
      </c>
      <c r="B2885" t="s">
        <v>5212</v>
      </c>
      <c r="C2885" s="2" t="s">
        <v>5215</v>
      </c>
      <c r="D2885">
        <v>165</v>
      </c>
      <c r="E2885" t="s">
        <v>105</v>
      </c>
      <c r="F2885" t="s">
        <v>20</v>
      </c>
      <c r="G2885" t="str">
        <f t="shared" si="45"/>
        <v xml:space="preserve"> NY</v>
      </c>
      <c r="H2885" t="str">
        <f>IF([1]alldata!$D$2885&gt;1000,"Good Review","not many reviews")</f>
        <v>not many reviews</v>
      </c>
      <c r="J2885" t="str">
        <f>CONCATENATE([1]alldata!$A$2885,[1]alldata!$B$2885)</f>
        <v>Data Scientist SeniorBrown Brothers Harriman</v>
      </c>
    </row>
    <row r="2886" spans="1:10" ht="372" x14ac:dyDescent="0.2">
      <c r="A2886" t="s">
        <v>5216</v>
      </c>
      <c r="B2886" t="s">
        <v>5217</v>
      </c>
      <c r="C2886" s="2" t="s">
        <v>5218</v>
      </c>
      <c r="D2886">
        <v>164</v>
      </c>
      <c r="E2886" t="s">
        <v>105</v>
      </c>
      <c r="F2886" t="s">
        <v>2691</v>
      </c>
      <c r="G2886" t="str">
        <f t="shared" si="45"/>
        <v xml:space="preserve"> NY</v>
      </c>
      <c r="H2886" t="str">
        <f>IF([1]alldata!$D$2886&gt;1000,"Good Review","not many reviews")</f>
        <v>not many reviews</v>
      </c>
      <c r="J2886" t="str">
        <f>CONCATENATE([1]alldata!$A$2886,[1]alldata!$B$2886)</f>
        <v>Data Science Lead, Editorial LabDow Jones</v>
      </c>
    </row>
    <row r="2887" spans="1:10" ht="409.6" x14ac:dyDescent="0.2">
      <c r="A2887" t="s">
        <v>5219</v>
      </c>
      <c r="B2887" t="s">
        <v>5217</v>
      </c>
      <c r="C2887" s="2" t="s">
        <v>5220</v>
      </c>
      <c r="D2887">
        <v>164</v>
      </c>
      <c r="E2887" t="s">
        <v>105</v>
      </c>
      <c r="F2887" t="s">
        <v>2691</v>
      </c>
      <c r="G2887" t="str">
        <f t="shared" si="45"/>
        <v xml:space="preserve"> NY</v>
      </c>
      <c r="H2887" t="str">
        <f>IF([1]alldata!$D$2887&gt;1000,"Good Review","not many reviews")</f>
        <v>not many reviews</v>
      </c>
      <c r="J2887" t="str">
        <f>CONCATENATE([1]alldata!$A$2887,[1]alldata!$B$2887)</f>
        <v>Data Scientist, FP&amp;A - Business IntelligenceDow Jones</v>
      </c>
    </row>
    <row r="2888" spans="1:10" ht="404" x14ac:dyDescent="0.2">
      <c r="A2888" t="s">
        <v>1218</v>
      </c>
      <c r="B2888" t="s">
        <v>5217</v>
      </c>
      <c r="C2888" s="2" t="s">
        <v>5221</v>
      </c>
      <c r="D2888">
        <v>164</v>
      </c>
      <c r="E2888" t="s">
        <v>105</v>
      </c>
      <c r="F2888" t="s">
        <v>2691</v>
      </c>
      <c r="G2888" t="str">
        <f t="shared" si="45"/>
        <v xml:space="preserve"> NY</v>
      </c>
      <c r="H2888" t="str">
        <f>IF([1]alldata!$D$2888&gt;1000,"Good Review","not many reviews")</f>
        <v>not many reviews</v>
      </c>
      <c r="J2888" t="str">
        <f>CONCATENATE([1]alldata!$A$2888,[1]alldata!$B$2888)</f>
        <v>Junior Data ScientistDow Jones</v>
      </c>
    </row>
    <row r="2889" spans="1:10" ht="404" x14ac:dyDescent="0.2">
      <c r="A2889" t="s">
        <v>4643</v>
      </c>
      <c r="B2889" t="s">
        <v>5222</v>
      </c>
      <c r="C2889" s="2" t="s">
        <v>5223</v>
      </c>
      <c r="D2889">
        <v>162</v>
      </c>
      <c r="E2889" t="s">
        <v>115</v>
      </c>
      <c r="F2889" t="s">
        <v>13</v>
      </c>
      <c r="G2889" t="str">
        <f t="shared" si="45"/>
        <v xml:space="preserve"> CA</v>
      </c>
      <c r="H2889" t="str">
        <f>IF([1]alldata!$D$2889&gt;1000,"Good Review","not many reviews")</f>
        <v>not many reviews</v>
      </c>
      <c r="J2889" t="str">
        <f>CONCATENATE([1]alldata!$A$2889,[1]alldata!$B$2889)</f>
        <v>Environmental ScientistGeneral Atomics</v>
      </c>
    </row>
    <row r="2890" spans="1:10" ht="404" x14ac:dyDescent="0.2">
      <c r="A2890" t="s">
        <v>5224</v>
      </c>
      <c r="B2890" t="s">
        <v>5222</v>
      </c>
      <c r="C2890" s="2" t="s">
        <v>5223</v>
      </c>
      <c r="D2890">
        <v>162</v>
      </c>
      <c r="E2890" t="s">
        <v>115</v>
      </c>
      <c r="F2890" t="s">
        <v>13</v>
      </c>
      <c r="G2890" t="str">
        <f t="shared" si="45"/>
        <v xml:space="preserve"> CA</v>
      </c>
      <c r="H2890" t="str">
        <f>IF([1]alldata!$D$2890&gt;1000,"Good Review","not many reviews")</f>
        <v>not many reviews</v>
      </c>
      <c r="J2890" t="str">
        <f>CONCATENATE([1]alldata!$A$2890,[1]alldata!$B$2890)</f>
        <v>Scientist (Metrology)General Atomics</v>
      </c>
    </row>
    <row r="2891" spans="1:10" ht="404" x14ac:dyDescent="0.2">
      <c r="A2891" t="s">
        <v>5225</v>
      </c>
      <c r="B2891" t="s">
        <v>5222</v>
      </c>
      <c r="C2891" s="2" t="s">
        <v>5223</v>
      </c>
      <c r="D2891">
        <v>162</v>
      </c>
      <c r="E2891" t="s">
        <v>115</v>
      </c>
      <c r="F2891" t="s">
        <v>13</v>
      </c>
      <c r="G2891" t="str">
        <f t="shared" si="45"/>
        <v xml:space="preserve"> CA</v>
      </c>
      <c r="H2891" t="str">
        <f>IF([1]alldata!$D$2891&gt;1000,"Good Review","not many reviews")</f>
        <v>not many reviews</v>
      </c>
      <c r="J2891" t="str">
        <f>CONCATENATE([1]alldata!$A$2891,[1]alldata!$B$2891)</f>
        <v>Thin Film Materials ScientistGeneral Atomics</v>
      </c>
    </row>
    <row r="2892" spans="1:10" ht="404" x14ac:dyDescent="0.2">
      <c r="A2892" t="s">
        <v>5226</v>
      </c>
      <c r="B2892" t="s">
        <v>5222</v>
      </c>
      <c r="C2892" s="2" t="s">
        <v>5223</v>
      </c>
      <c r="D2892">
        <v>162</v>
      </c>
      <c r="E2892" t="s">
        <v>115</v>
      </c>
      <c r="F2892" t="s">
        <v>13</v>
      </c>
      <c r="G2892" t="str">
        <f t="shared" si="45"/>
        <v xml:space="preserve"> CA</v>
      </c>
      <c r="H2892" t="str">
        <f>IF([1]alldata!$D$2892&gt;1000,"Good Review","not many reviews")</f>
        <v>not many reviews</v>
      </c>
      <c r="J2892" t="str">
        <f>CONCATENATE([1]alldata!$A$2892,[1]alldata!$B$2892)</f>
        <v>Electrical/Electronics EngineerGeneral Atomics</v>
      </c>
    </row>
    <row r="2893" spans="1:10" ht="404" x14ac:dyDescent="0.2">
      <c r="A2893" t="s">
        <v>5160</v>
      </c>
      <c r="B2893" t="s">
        <v>5222</v>
      </c>
      <c r="C2893" s="2" t="s">
        <v>5223</v>
      </c>
      <c r="D2893">
        <v>162</v>
      </c>
      <c r="E2893" t="s">
        <v>115</v>
      </c>
      <c r="F2893" t="s">
        <v>13</v>
      </c>
      <c r="G2893" t="str">
        <f t="shared" si="45"/>
        <v xml:space="preserve"> CA</v>
      </c>
      <c r="H2893" t="str">
        <f>IF([1]alldata!$D$2893&gt;1000,"Good Review","not many reviews")</f>
        <v>not many reviews</v>
      </c>
      <c r="J2893" t="str">
        <f>CONCATENATE([1]alldata!$A$2893,[1]alldata!$B$2893)</f>
        <v>Mechanical Design EngineerGeneral Atomics</v>
      </c>
    </row>
    <row r="2894" spans="1:10" ht="404" x14ac:dyDescent="0.2">
      <c r="A2894" t="s">
        <v>5227</v>
      </c>
      <c r="B2894" t="s">
        <v>5222</v>
      </c>
      <c r="C2894" s="2" t="s">
        <v>5223</v>
      </c>
      <c r="D2894">
        <v>162</v>
      </c>
      <c r="E2894" t="s">
        <v>115</v>
      </c>
      <c r="F2894" t="s">
        <v>13</v>
      </c>
      <c r="G2894" t="str">
        <f t="shared" si="45"/>
        <v xml:space="preserve"> CA</v>
      </c>
      <c r="H2894" t="str">
        <f>IF([1]alldata!$D$2894&gt;1000,"Good Review","not many reviews")</f>
        <v>not many reviews</v>
      </c>
      <c r="J2894" t="str">
        <f>CONCATENATE([1]alldata!$A$2894,[1]alldata!$B$2894)</f>
        <v>Proposal ManagerGeneral Atomics</v>
      </c>
    </row>
    <row r="2895" spans="1:10" ht="409.6" x14ac:dyDescent="0.2">
      <c r="A2895" t="s">
        <v>5228</v>
      </c>
      <c r="B2895" t="s">
        <v>5229</v>
      </c>
      <c r="C2895" s="2" t="s">
        <v>5230</v>
      </c>
      <c r="D2895">
        <v>160</v>
      </c>
      <c r="E2895" t="s">
        <v>695</v>
      </c>
      <c r="F2895" t="s">
        <v>5231</v>
      </c>
      <c r="G2895" t="str">
        <f t="shared" si="45"/>
        <v xml:space="preserve"> CA</v>
      </c>
      <c r="H2895" t="str">
        <f>IF([1]alldata!$D$2895&gt;1000,"Good Review","not many reviews")</f>
        <v>not many reviews</v>
      </c>
      <c r="J2895" t="str">
        <f>CONCATENATE([1]alldata!$A$2895,[1]alldata!$B$2895)</f>
        <v>Data Scientist, Audience ScienceUbisoft</v>
      </c>
    </row>
    <row r="2896" spans="1:10" ht="388" x14ac:dyDescent="0.2">
      <c r="A2896" t="s">
        <v>5232</v>
      </c>
      <c r="B2896" t="s">
        <v>5229</v>
      </c>
      <c r="C2896" s="2" t="s">
        <v>5233</v>
      </c>
      <c r="D2896">
        <v>160</v>
      </c>
      <c r="E2896" t="s">
        <v>695</v>
      </c>
      <c r="F2896" t="s">
        <v>5231</v>
      </c>
      <c r="G2896" t="str">
        <f t="shared" si="45"/>
        <v xml:space="preserve"> CA</v>
      </c>
      <c r="H2896" t="str">
        <f>IF([1]alldata!$D$2896&gt;1000,"Good Review","not many reviews")</f>
        <v>not many reviews</v>
      </c>
      <c r="J2896" t="str">
        <f>CONCATENATE([1]alldata!$A$2896,[1]alldata!$B$2896)</f>
        <v>Jr Consumer Research Analyst - VIE San Francisco (H/F)Ubisoft</v>
      </c>
    </row>
    <row r="2897" spans="1:10" ht="372" x14ac:dyDescent="0.2">
      <c r="A2897" t="s">
        <v>5234</v>
      </c>
      <c r="B2897" t="s">
        <v>5235</v>
      </c>
      <c r="C2897" s="2" t="s">
        <v>5236</v>
      </c>
      <c r="D2897">
        <v>159</v>
      </c>
      <c r="E2897" t="s">
        <v>60</v>
      </c>
      <c r="F2897" t="s">
        <v>16</v>
      </c>
      <c r="G2897" t="str">
        <f t="shared" si="45"/>
        <v xml:space="preserve"> GA</v>
      </c>
      <c r="H2897" t="str">
        <f>IF([1]alldata!$D$2897&gt;1000,"Good Review","not many reviews")</f>
        <v>not many reviews</v>
      </c>
      <c r="J2897" t="str">
        <f>CONCATENATE([1]alldata!$A$2897,[1]alldata!$B$2897)</f>
        <v>VP, Data Scientist- Atlanta, GA; Charlotte, NCBank of America Merchant Services</v>
      </c>
    </row>
    <row r="2898" spans="1:10" ht="404" x14ac:dyDescent="0.2">
      <c r="A2898" t="s">
        <v>5237</v>
      </c>
      <c r="B2898" t="s">
        <v>5238</v>
      </c>
      <c r="C2898" s="2" t="s">
        <v>5239</v>
      </c>
      <c r="D2898">
        <v>159</v>
      </c>
      <c r="E2898" t="s">
        <v>2728</v>
      </c>
      <c r="F2898" t="s">
        <v>20</v>
      </c>
      <c r="G2898" t="str">
        <f t="shared" si="45"/>
        <v xml:space="preserve"> NY</v>
      </c>
      <c r="H2898" t="str">
        <f>IF([1]alldata!$D$2898&gt;1000,"Good Review","not many reviews")</f>
        <v>not many reviews</v>
      </c>
      <c r="J2898" t="str">
        <f>CONCATENATE([1]alldata!$A$2898,[1]alldata!$B$2898)</f>
        <v>Deputy Director for Child Welfare ReportingNYC Administration for Children's Services</v>
      </c>
    </row>
    <row r="2899" spans="1:10" ht="388" x14ac:dyDescent="0.2">
      <c r="A2899" t="s">
        <v>5240</v>
      </c>
      <c r="B2899" t="s">
        <v>5241</v>
      </c>
      <c r="C2899" s="2" t="s">
        <v>5242</v>
      </c>
      <c r="D2899">
        <v>159</v>
      </c>
      <c r="E2899" t="s">
        <v>2728</v>
      </c>
      <c r="F2899" t="s">
        <v>20</v>
      </c>
      <c r="G2899" t="str">
        <f t="shared" si="45"/>
        <v xml:space="preserve"> NY</v>
      </c>
      <c r="H2899" t="str">
        <f>IF([1]alldata!$D$2899&gt;1000,"Good Review","not many reviews")</f>
        <v>not many reviews</v>
      </c>
      <c r="J2899" t="str">
        <f>CONCATENATE([1]alldata!$A$2899,[1]alldata!$B$2899)</f>
        <v>Child Welfare AnalystADMIN FOR CHILDREN'S SVCS</v>
      </c>
    </row>
    <row r="2900" spans="1:10" ht="356" x14ac:dyDescent="0.2">
      <c r="A2900" t="s">
        <v>11</v>
      </c>
      <c r="B2900" t="s">
        <v>5241</v>
      </c>
      <c r="C2900" s="2" t="s">
        <v>5243</v>
      </c>
      <c r="D2900">
        <v>159</v>
      </c>
      <c r="E2900" t="s">
        <v>2728</v>
      </c>
      <c r="F2900" t="s">
        <v>20</v>
      </c>
      <c r="G2900" t="str">
        <f t="shared" si="45"/>
        <v xml:space="preserve"> NY</v>
      </c>
      <c r="H2900" t="str">
        <f>IF([1]alldata!$D$2900&gt;1000,"Good Review","not many reviews")</f>
        <v>not many reviews</v>
      </c>
      <c r="J2900" t="str">
        <f>CONCATENATE([1]alldata!$A$2900,[1]alldata!$B$2900)</f>
        <v>Data AnalystADMIN FOR CHILDREN'S SVCS</v>
      </c>
    </row>
    <row r="2901" spans="1:10" ht="409.6" x14ac:dyDescent="0.2">
      <c r="A2901" t="s">
        <v>8</v>
      </c>
      <c r="B2901" t="s">
        <v>5244</v>
      </c>
      <c r="C2901" s="2" t="s">
        <v>5245</v>
      </c>
      <c r="D2901">
        <v>158</v>
      </c>
      <c r="E2901" t="s">
        <v>880</v>
      </c>
      <c r="F2901" t="s">
        <v>15</v>
      </c>
      <c r="G2901" t="str">
        <f t="shared" si="45"/>
        <v xml:space="preserve"> DC</v>
      </c>
      <c r="H2901" t="str">
        <f>IF([1]alldata!$D$2901&gt;1000,"Good Review","not many reviews")</f>
        <v>not many reviews</v>
      </c>
      <c r="J2901" t="str">
        <f>CONCATENATE([1]alldata!$A$2901,[1]alldata!$B$2901)</f>
        <v>Lead Data ScientistAmerican Institutes for Research</v>
      </c>
    </row>
    <row r="2902" spans="1:10" ht="388" x14ac:dyDescent="0.2">
      <c r="A2902" t="s">
        <v>3524</v>
      </c>
      <c r="B2902" t="s">
        <v>5244</v>
      </c>
      <c r="C2902" s="2" t="s">
        <v>5246</v>
      </c>
      <c r="D2902">
        <v>158</v>
      </c>
      <c r="E2902" t="s">
        <v>880</v>
      </c>
      <c r="F2902" t="s">
        <v>15</v>
      </c>
      <c r="G2902" t="str">
        <f t="shared" si="45"/>
        <v xml:space="preserve"> DC</v>
      </c>
      <c r="H2902" t="str">
        <f>IF([1]alldata!$D$2902&gt;1000,"Good Review","not many reviews")</f>
        <v>not many reviews</v>
      </c>
      <c r="J2902" t="str">
        <f>CONCATENATE([1]alldata!$A$2902,[1]alldata!$B$2902)</f>
        <v>Statistical AnalystAmerican Institutes for Research</v>
      </c>
    </row>
    <row r="2903" spans="1:10" ht="388" x14ac:dyDescent="0.2">
      <c r="A2903" t="s">
        <v>5247</v>
      </c>
      <c r="B2903" t="s">
        <v>5248</v>
      </c>
      <c r="C2903" s="2" t="s">
        <v>5249</v>
      </c>
      <c r="D2903">
        <v>155</v>
      </c>
      <c r="E2903" t="s">
        <v>105</v>
      </c>
      <c r="F2903" t="s">
        <v>5250</v>
      </c>
      <c r="G2903" t="str">
        <f t="shared" si="45"/>
        <v xml:space="preserve"> NY</v>
      </c>
      <c r="H2903" t="str">
        <f>IF([1]alldata!$D$2903&gt;1000,"Good Review","not many reviews")</f>
        <v>not many reviews</v>
      </c>
      <c r="J2903" t="str">
        <f>CONCATENATE([1]alldata!$A$2903,[1]alldata!$B$2903)</f>
        <v>Manager, Business &amp; Data Analysis - Business IntelligenceSiriusXM</v>
      </c>
    </row>
    <row r="2904" spans="1:10" ht="388" x14ac:dyDescent="0.2">
      <c r="A2904" t="s">
        <v>1036</v>
      </c>
      <c r="B2904" t="s">
        <v>5248</v>
      </c>
      <c r="C2904" s="2" t="s">
        <v>5251</v>
      </c>
      <c r="D2904">
        <v>155</v>
      </c>
      <c r="E2904" t="s">
        <v>105</v>
      </c>
      <c r="F2904" t="s">
        <v>5250</v>
      </c>
      <c r="G2904" t="str">
        <f t="shared" si="45"/>
        <v xml:space="preserve"> NY</v>
      </c>
      <c r="H2904" t="str">
        <f>IF([1]alldata!$D$2904&gt;1000,"Good Review","not many reviews")</f>
        <v>not many reviews</v>
      </c>
      <c r="J2904" t="str">
        <f>CONCATENATE([1]alldata!$A$2904,[1]alldata!$B$2904)</f>
        <v>Director, Data ScienceSiriusXM</v>
      </c>
    </row>
    <row r="2905" spans="1:10" ht="372" x14ac:dyDescent="0.2">
      <c r="A2905" t="s">
        <v>5252</v>
      </c>
      <c r="B2905" t="s">
        <v>5248</v>
      </c>
      <c r="C2905" s="2" t="s">
        <v>5253</v>
      </c>
      <c r="D2905">
        <v>155</v>
      </c>
      <c r="E2905" t="s">
        <v>695</v>
      </c>
      <c r="F2905" t="s">
        <v>5254</v>
      </c>
      <c r="G2905" t="str">
        <f t="shared" si="45"/>
        <v xml:space="preserve"> CA</v>
      </c>
      <c r="H2905" t="str">
        <f>IF([1]alldata!$D$2905&gt;1000,"Good Review","not many reviews")</f>
        <v>not many reviews</v>
      </c>
      <c r="J2905" t="str">
        <f>CONCATENATE([1]alldata!$A$2905,[1]alldata!$B$2905)</f>
        <v>Data Analyst - Automatic LabsSiriusXM</v>
      </c>
    </row>
    <row r="2906" spans="1:10" ht="388" x14ac:dyDescent="0.2">
      <c r="A2906" t="s">
        <v>2703</v>
      </c>
      <c r="B2906" t="s">
        <v>5255</v>
      </c>
      <c r="C2906" s="2" t="s">
        <v>5256</v>
      </c>
      <c r="D2906">
        <v>154</v>
      </c>
      <c r="E2906" t="s">
        <v>880</v>
      </c>
      <c r="F2906" t="s">
        <v>1240</v>
      </c>
      <c r="G2906" t="str">
        <f t="shared" si="45"/>
        <v xml:space="preserve"> DC</v>
      </c>
      <c r="H2906" t="str">
        <f>IF([1]alldata!$D$2906&gt;1000,"Good Review","not many reviews")</f>
        <v>not many reviews</v>
      </c>
      <c r="J2906" t="str">
        <f>CONCATENATE([1]alldata!$A$2906,[1]alldata!$B$2906)</f>
        <v>Operations Research AnalystWashington Metropolitan Area Transit Authority</v>
      </c>
    </row>
    <row r="2907" spans="1:10" ht="404" x14ac:dyDescent="0.2">
      <c r="A2907" t="s">
        <v>5257</v>
      </c>
      <c r="B2907" t="s">
        <v>5258</v>
      </c>
      <c r="C2907" s="2" t="s">
        <v>5259</v>
      </c>
      <c r="D2907">
        <v>152</v>
      </c>
      <c r="E2907" t="s">
        <v>60</v>
      </c>
      <c r="F2907" t="s">
        <v>2075</v>
      </c>
      <c r="G2907" t="str">
        <f t="shared" si="45"/>
        <v xml:space="preserve"> GA</v>
      </c>
      <c r="H2907" t="str">
        <f>IF([1]alldata!$D$2907&gt;1000,"Good Review","not many reviews")</f>
        <v>not many reviews</v>
      </c>
      <c r="J2907" t="str">
        <f>CONCATENATE([1]alldata!$A$2907,[1]alldata!$B$2907)</f>
        <v>Senior Structural Engineer-Transmission &amp; DistributionBurns &amp; McDonnell</v>
      </c>
    </row>
    <row r="2908" spans="1:10" ht="340" x14ac:dyDescent="0.2">
      <c r="A2908" t="s">
        <v>5260</v>
      </c>
      <c r="B2908" t="s">
        <v>5258</v>
      </c>
      <c r="C2908" s="2" t="s">
        <v>5261</v>
      </c>
      <c r="D2908">
        <v>152</v>
      </c>
      <c r="E2908" t="s">
        <v>60</v>
      </c>
      <c r="F2908" t="s">
        <v>2075</v>
      </c>
      <c r="G2908" t="str">
        <f t="shared" si="45"/>
        <v xml:space="preserve"> GA</v>
      </c>
      <c r="H2908" t="str">
        <f>IF([1]alldata!$D$2908&gt;1000,"Good Review","not many reviews")</f>
        <v>not many reviews</v>
      </c>
      <c r="J2908" t="str">
        <f>CONCATENATE([1]alldata!$A$2908,[1]alldata!$B$2908)</f>
        <v>Senior Electrical EngineerBurns &amp; McDonnell</v>
      </c>
    </row>
    <row r="2909" spans="1:10" ht="372" x14ac:dyDescent="0.2">
      <c r="A2909" t="s">
        <v>5262</v>
      </c>
      <c r="B2909" t="s">
        <v>5258</v>
      </c>
      <c r="C2909" s="2" t="s">
        <v>5263</v>
      </c>
      <c r="D2909">
        <v>152</v>
      </c>
      <c r="E2909" t="s">
        <v>60</v>
      </c>
      <c r="F2909" t="s">
        <v>2075</v>
      </c>
      <c r="G2909" t="str">
        <f t="shared" si="45"/>
        <v xml:space="preserve"> GA</v>
      </c>
      <c r="H2909" t="str">
        <f>IF([1]alldata!$D$2909&gt;1000,"Good Review","not many reviews")</f>
        <v>not many reviews</v>
      </c>
      <c r="J2909" t="str">
        <f>CONCATENATE([1]alldata!$A$2909,[1]alldata!$B$2909)</f>
        <v>Electrical / Substation Design EngineerBurns &amp; McDonnell</v>
      </c>
    </row>
    <row r="2910" spans="1:10" ht="372" x14ac:dyDescent="0.2">
      <c r="A2910" t="s">
        <v>5264</v>
      </c>
      <c r="B2910" t="s">
        <v>5258</v>
      </c>
      <c r="C2910" s="2" t="s">
        <v>5265</v>
      </c>
      <c r="D2910">
        <v>152</v>
      </c>
      <c r="E2910" t="s">
        <v>60</v>
      </c>
      <c r="F2910" t="s">
        <v>2075</v>
      </c>
      <c r="G2910" t="str">
        <f t="shared" si="45"/>
        <v xml:space="preserve"> GA</v>
      </c>
      <c r="H2910" t="str">
        <f>IF([1]alldata!$D$2910&gt;1000,"Good Review","not many reviews")</f>
        <v>not many reviews</v>
      </c>
      <c r="J2910" t="str">
        <f>CONCATENATE([1]alldata!$A$2910,[1]alldata!$B$2910)</f>
        <v>Entry-Level Electrical EngineerBurns &amp; McDonnell</v>
      </c>
    </row>
    <row r="2911" spans="1:10" ht="404" x14ac:dyDescent="0.2">
      <c r="A2911" t="s">
        <v>5266</v>
      </c>
      <c r="B2911" t="s">
        <v>5258</v>
      </c>
      <c r="C2911" s="2" t="s">
        <v>5267</v>
      </c>
      <c r="D2911">
        <v>152</v>
      </c>
      <c r="E2911" t="s">
        <v>60</v>
      </c>
      <c r="F2911" t="s">
        <v>2075</v>
      </c>
      <c r="G2911" t="str">
        <f t="shared" si="45"/>
        <v xml:space="preserve"> GA</v>
      </c>
      <c r="H2911" t="str">
        <f>IF([1]alldata!$D$2911&gt;1000,"Good Review","not many reviews")</f>
        <v>not many reviews</v>
      </c>
      <c r="J2911" t="str">
        <f>CONCATENATE([1]alldata!$A$2911,[1]alldata!$B$2911)</f>
        <v>Commercial Construction Market Leader ‚Äì Global FacilitiesBurns &amp; McDonnell</v>
      </c>
    </row>
    <row r="2912" spans="1:10" ht="356" x14ac:dyDescent="0.2">
      <c r="A2912" t="s">
        <v>5268</v>
      </c>
      <c r="B2912" t="s">
        <v>5258</v>
      </c>
      <c r="C2912" s="2" t="s">
        <v>5269</v>
      </c>
      <c r="D2912">
        <v>152</v>
      </c>
      <c r="E2912" t="s">
        <v>60</v>
      </c>
      <c r="F2912" t="s">
        <v>2075</v>
      </c>
      <c r="G2912" t="str">
        <f t="shared" si="45"/>
        <v xml:space="preserve"> GA</v>
      </c>
      <c r="H2912" t="str">
        <f>IF([1]alldata!$D$2912&gt;1000,"Good Review","not many reviews")</f>
        <v>not many reviews</v>
      </c>
      <c r="J2912" t="str">
        <f>CONCATENATE([1]alldata!$A$2912,[1]alldata!$B$2912)</f>
        <v>Assistant ArchitectBurns &amp; McDonnell</v>
      </c>
    </row>
    <row r="2913" spans="1:10" ht="372" x14ac:dyDescent="0.2">
      <c r="A2913" t="s">
        <v>5270</v>
      </c>
      <c r="B2913" t="s">
        <v>5258</v>
      </c>
      <c r="C2913" s="2" t="s">
        <v>5271</v>
      </c>
      <c r="D2913">
        <v>152</v>
      </c>
      <c r="E2913" t="s">
        <v>51</v>
      </c>
      <c r="F2913" t="s">
        <v>5272</v>
      </c>
      <c r="G2913" t="str">
        <f t="shared" si="45"/>
        <v xml:space="preserve"> TX</v>
      </c>
      <c r="H2913" t="str">
        <f>IF([1]alldata!$D$2913&gt;1000,"Good Review","not many reviews")</f>
        <v>not many reviews</v>
      </c>
      <c r="J2913" t="str">
        <f>CONCATENATE([1]alldata!$A$2913,[1]alldata!$B$2913)</f>
        <v>Assistant Cultural Resources Specialist/HistorianBurns &amp; McDonnell</v>
      </c>
    </row>
    <row r="2914" spans="1:10" ht="388" x14ac:dyDescent="0.2">
      <c r="A2914" t="s">
        <v>5260</v>
      </c>
      <c r="B2914" t="s">
        <v>5258</v>
      </c>
      <c r="C2914" s="2" t="s">
        <v>5273</v>
      </c>
      <c r="D2914">
        <v>152</v>
      </c>
      <c r="E2914" t="s">
        <v>792</v>
      </c>
      <c r="F2914" t="s">
        <v>1662</v>
      </c>
      <c r="G2914" t="str">
        <f t="shared" si="45"/>
        <v xml:space="preserve"> IL</v>
      </c>
      <c r="H2914" t="str">
        <f>IF([1]alldata!$D$2914&gt;1000,"Good Review","not many reviews")</f>
        <v>not many reviews</v>
      </c>
      <c r="J2914" t="str">
        <f>CONCATENATE([1]alldata!$A$2914,[1]alldata!$B$2914)</f>
        <v>Senior Electrical EngineerBurns &amp; McDonnell</v>
      </c>
    </row>
    <row r="2915" spans="1:10" ht="356" x14ac:dyDescent="0.2">
      <c r="A2915" t="s">
        <v>5274</v>
      </c>
      <c r="B2915" t="s">
        <v>5258</v>
      </c>
      <c r="C2915" s="2" t="s">
        <v>5275</v>
      </c>
      <c r="D2915">
        <v>152</v>
      </c>
      <c r="E2915" t="s">
        <v>792</v>
      </c>
      <c r="F2915" t="s">
        <v>1662</v>
      </c>
      <c r="G2915" t="str">
        <f t="shared" si="45"/>
        <v xml:space="preserve"> IL</v>
      </c>
      <c r="H2915" t="str">
        <f>IF([1]alldata!$D$2915&gt;1000,"Good Review","not many reviews")</f>
        <v>not many reviews</v>
      </c>
      <c r="J2915" t="str">
        <f>CONCATENATE([1]alldata!$A$2915,[1]alldata!$B$2915)</f>
        <v>Senior Process Architect (Pharmaceutical Industry)Burns &amp; McDonnell</v>
      </c>
    </row>
    <row r="2916" spans="1:10" ht="372" x14ac:dyDescent="0.2">
      <c r="A2916" t="s">
        <v>5276</v>
      </c>
      <c r="B2916" t="s">
        <v>5258</v>
      </c>
      <c r="C2916" s="2" t="s">
        <v>5277</v>
      </c>
      <c r="D2916">
        <v>152</v>
      </c>
      <c r="E2916" t="s">
        <v>792</v>
      </c>
      <c r="F2916" t="s">
        <v>1662</v>
      </c>
      <c r="G2916" t="str">
        <f t="shared" si="45"/>
        <v xml:space="preserve"> IL</v>
      </c>
      <c r="H2916" t="str">
        <f>IF([1]alldata!$D$2916&gt;1000,"Good Review","not many reviews")</f>
        <v>not many reviews</v>
      </c>
      <c r="J2916" t="str">
        <f>CONCATENATE([1]alldata!$A$2916,[1]alldata!$B$2916)</f>
        <v>Staff Electrical EngineerBurns &amp; McDonnell</v>
      </c>
    </row>
    <row r="2917" spans="1:10" ht="404" x14ac:dyDescent="0.2">
      <c r="A2917" t="s">
        <v>5278</v>
      </c>
      <c r="B2917" t="s">
        <v>5258</v>
      </c>
      <c r="C2917" s="2" t="s">
        <v>5279</v>
      </c>
      <c r="D2917">
        <v>152</v>
      </c>
      <c r="E2917" t="s">
        <v>792</v>
      </c>
      <c r="F2917" t="s">
        <v>1662</v>
      </c>
      <c r="G2917" t="str">
        <f t="shared" si="45"/>
        <v xml:space="preserve"> IL</v>
      </c>
      <c r="H2917" t="str">
        <f>IF([1]alldata!$D$2917&gt;1000,"Good Review","not many reviews")</f>
        <v>not many reviews</v>
      </c>
      <c r="J2917" t="str">
        <f>CONCATENATE([1]alldata!$A$2917,[1]alldata!$B$2917)</f>
        <v>Chicago Regional A&amp;F Global Practice ManagerBurns &amp; McDonnell</v>
      </c>
    </row>
    <row r="2918" spans="1:10" ht="372" x14ac:dyDescent="0.2">
      <c r="A2918" t="s">
        <v>5264</v>
      </c>
      <c r="B2918" t="s">
        <v>5258</v>
      </c>
      <c r="C2918" s="2" t="s">
        <v>5265</v>
      </c>
      <c r="D2918">
        <v>152</v>
      </c>
      <c r="E2918" t="s">
        <v>792</v>
      </c>
      <c r="F2918" t="s">
        <v>1662</v>
      </c>
      <c r="G2918" t="str">
        <f t="shared" si="45"/>
        <v xml:space="preserve"> IL</v>
      </c>
      <c r="H2918" t="str">
        <f>IF([1]alldata!$D$2918&gt;1000,"Good Review","not many reviews")</f>
        <v>not many reviews</v>
      </c>
      <c r="J2918" t="str">
        <f>CONCATENATE([1]alldata!$A$2918,[1]alldata!$B$2918)</f>
        <v>Entry-Level Electrical EngineerBurns &amp; McDonnell</v>
      </c>
    </row>
    <row r="2919" spans="1:10" ht="404" x14ac:dyDescent="0.2">
      <c r="A2919" t="s">
        <v>5280</v>
      </c>
      <c r="B2919" t="s">
        <v>5258</v>
      </c>
      <c r="C2919" s="2" t="s">
        <v>5281</v>
      </c>
      <c r="D2919">
        <v>152</v>
      </c>
      <c r="E2919" t="s">
        <v>792</v>
      </c>
      <c r="F2919" t="s">
        <v>1662</v>
      </c>
      <c r="G2919" t="str">
        <f t="shared" si="45"/>
        <v xml:space="preserve"> IL</v>
      </c>
      <c r="H2919" t="str">
        <f>IF([1]alldata!$D$2919&gt;1000,"Good Review","not many reviews")</f>
        <v>not many reviews</v>
      </c>
      <c r="J2919" t="str">
        <f>CONCATENATE([1]alldata!$A$2919,[1]alldata!$B$2919)</f>
        <v>Staff Project Controls SpecialistBurns &amp; McDonnell</v>
      </c>
    </row>
    <row r="2920" spans="1:10" ht="404" x14ac:dyDescent="0.2">
      <c r="A2920" t="s">
        <v>5282</v>
      </c>
      <c r="B2920" t="s">
        <v>5258</v>
      </c>
      <c r="C2920" s="2" t="s">
        <v>5283</v>
      </c>
      <c r="D2920">
        <v>152</v>
      </c>
      <c r="E2920" t="s">
        <v>792</v>
      </c>
      <c r="F2920" t="s">
        <v>1662</v>
      </c>
      <c r="G2920" t="str">
        <f t="shared" si="45"/>
        <v xml:space="preserve"> IL</v>
      </c>
      <c r="H2920" t="str">
        <f>IF([1]alldata!$D$2920&gt;1000,"Good Review","not many reviews")</f>
        <v>not many reviews</v>
      </c>
      <c r="J2920" t="str">
        <f>CONCATENATE([1]alldata!$A$2920,[1]alldata!$B$2920)</f>
        <v>Assistant Construction ProfessionalBurns &amp; McDonnell</v>
      </c>
    </row>
    <row r="2921" spans="1:10" ht="372" x14ac:dyDescent="0.2">
      <c r="A2921" t="s">
        <v>5284</v>
      </c>
      <c r="B2921" t="s">
        <v>5258</v>
      </c>
      <c r="C2921" s="2" t="s">
        <v>5285</v>
      </c>
      <c r="D2921">
        <v>152</v>
      </c>
      <c r="E2921" t="s">
        <v>792</v>
      </c>
      <c r="F2921" t="s">
        <v>1662</v>
      </c>
      <c r="G2921" t="str">
        <f t="shared" si="45"/>
        <v xml:space="preserve"> IL</v>
      </c>
      <c r="H2921" t="str">
        <f>IF([1]alldata!$D$2921&gt;1000,"Good Review","not many reviews")</f>
        <v>not many reviews</v>
      </c>
      <c r="J2921" t="str">
        <f>CONCATENATE([1]alldata!$A$2921,[1]alldata!$B$2921)</f>
        <v>Office AssistantBurns &amp; McDonnell</v>
      </c>
    </row>
    <row r="2922" spans="1:10" ht="388" x14ac:dyDescent="0.2">
      <c r="A2922" t="s">
        <v>5286</v>
      </c>
      <c r="B2922" t="s">
        <v>5258</v>
      </c>
      <c r="C2922" s="2" t="s">
        <v>5287</v>
      </c>
      <c r="D2922">
        <v>152</v>
      </c>
      <c r="E2922" t="s">
        <v>792</v>
      </c>
      <c r="F2922" t="s">
        <v>1662</v>
      </c>
      <c r="G2922" t="str">
        <f t="shared" si="45"/>
        <v xml:space="preserve"> IL</v>
      </c>
      <c r="H2922" t="str">
        <f>IF([1]alldata!$D$2922&gt;1000,"Good Review","not many reviews")</f>
        <v>not many reviews</v>
      </c>
      <c r="J2922" t="str">
        <f>CONCATENATE([1]alldata!$A$2922,[1]alldata!$B$2922)</f>
        <v>Project AssistantBurns &amp; McDonnell</v>
      </c>
    </row>
    <row r="2923" spans="1:10" ht="356" x14ac:dyDescent="0.2">
      <c r="A2923" t="s">
        <v>5276</v>
      </c>
      <c r="B2923" t="s">
        <v>5258</v>
      </c>
      <c r="C2923" s="2" t="s">
        <v>5288</v>
      </c>
      <c r="D2923">
        <v>152</v>
      </c>
      <c r="E2923" t="s">
        <v>880</v>
      </c>
      <c r="F2923" t="s">
        <v>5289</v>
      </c>
      <c r="G2923" t="str">
        <f t="shared" si="45"/>
        <v xml:space="preserve"> DC</v>
      </c>
      <c r="H2923" t="str">
        <f>IF([1]alldata!$D$2923&gt;1000,"Good Review","not many reviews")</f>
        <v>not many reviews</v>
      </c>
      <c r="J2923" t="str">
        <f>CONCATENATE([1]alldata!$A$2923,[1]alldata!$B$2923)</f>
        <v>Staff Electrical EngineerBurns &amp; McDonnell</v>
      </c>
    </row>
    <row r="2924" spans="1:10" ht="404" x14ac:dyDescent="0.2">
      <c r="A2924" t="s">
        <v>5266</v>
      </c>
      <c r="B2924" t="s">
        <v>5258</v>
      </c>
      <c r="C2924" s="2" t="s">
        <v>5267</v>
      </c>
      <c r="D2924">
        <v>152</v>
      </c>
      <c r="E2924" t="s">
        <v>880</v>
      </c>
      <c r="F2924" t="s">
        <v>5289</v>
      </c>
      <c r="G2924" t="str">
        <f t="shared" si="45"/>
        <v xml:space="preserve"> DC</v>
      </c>
      <c r="H2924" t="str">
        <f>IF([1]alldata!$D$2924&gt;1000,"Good Review","not many reviews")</f>
        <v>not many reviews</v>
      </c>
      <c r="J2924" t="str">
        <f>CONCATENATE([1]alldata!$A$2924,[1]alldata!$B$2924)</f>
        <v>Commercial Construction Market Leader ‚Äì Global FacilitiesBurns &amp; McDonnell</v>
      </c>
    </row>
    <row r="2925" spans="1:10" ht="372" x14ac:dyDescent="0.2">
      <c r="A2925" t="s">
        <v>5290</v>
      </c>
      <c r="B2925" t="s">
        <v>5258</v>
      </c>
      <c r="C2925" s="2" t="s">
        <v>5291</v>
      </c>
      <c r="D2925">
        <v>152</v>
      </c>
      <c r="E2925" t="s">
        <v>880</v>
      </c>
      <c r="F2925" t="s">
        <v>5289</v>
      </c>
      <c r="G2925" t="str">
        <f t="shared" si="45"/>
        <v xml:space="preserve"> DC</v>
      </c>
      <c r="H2925" t="str">
        <f>IF([1]alldata!$D$2925&gt;1000,"Good Review","not many reviews")</f>
        <v>not many reviews</v>
      </c>
      <c r="J2925" t="str">
        <f>CONCATENATE([1]alldata!$A$2925,[1]alldata!$B$2925)</f>
        <v>Staff Mechanical Engineer - Mission CriticalBurns &amp; McDonnell</v>
      </c>
    </row>
    <row r="2926" spans="1:10" ht="404" x14ac:dyDescent="0.2">
      <c r="A2926" t="s">
        <v>5266</v>
      </c>
      <c r="B2926" t="s">
        <v>5258</v>
      </c>
      <c r="C2926" s="2" t="s">
        <v>5267</v>
      </c>
      <c r="D2926">
        <v>152</v>
      </c>
      <c r="E2926" t="s">
        <v>914</v>
      </c>
      <c r="F2926" t="s">
        <v>5292</v>
      </c>
      <c r="G2926" t="str">
        <f t="shared" si="45"/>
        <v xml:space="preserve"> CA</v>
      </c>
      <c r="H2926" t="str">
        <f>IF([1]alldata!$D$2926&gt;1000,"Good Review","not many reviews")</f>
        <v>not many reviews</v>
      </c>
      <c r="J2926" t="str">
        <f>CONCATENATE([1]alldata!$A$2926,[1]alldata!$B$2926)</f>
        <v>Commercial Construction Market Leader ‚Äì Global FacilitiesBurns &amp; McDonnell</v>
      </c>
    </row>
    <row r="2927" spans="1:10" ht="404" x14ac:dyDescent="0.2">
      <c r="A2927" t="s">
        <v>4</v>
      </c>
      <c r="B2927" t="s">
        <v>5293</v>
      </c>
      <c r="C2927" s="2" t="s">
        <v>5294</v>
      </c>
      <c r="D2927">
        <v>152</v>
      </c>
      <c r="E2927" t="s">
        <v>105</v>
      </c>
      <c r="F2927" t="s">
        <v>20</v>
      </c>
      <c r="G2927" t="str">
        <f t="shared" si="45"/>
        <v xml:space="preserve"> NY</v>
      </c>
      <c r="H2927" t="str">
        <f>IF([1]alldata!$D$2927&gt;1000,"Good Review","not many reviews")</f>
        <v>not many reviews</v>
      </c>
      <c r="J2927" t="str">
        <f>CONCATENATE([1]alldata!$A$2927,[1]alldata!$B$2927)</f>
        <v>Research AnalystTownsquare Media</v>
      </c>
    </row>
    <row r="2928" spans="1:10" ht="404" x14ac:dyDescent="0.2">
      <c r="A2928" t="s">
        <v>5266</v>
      </c>
      <c r="B2928" t="s">
        <v>5258</v>
      </c>
      <c r="C2928" s="2" t="s">
        <v>5267</v>
      </c>
      <c r="D2928">
        <v>152</v>
      </c>
      <c r="E2928" t="s">
        <v>285</v>
      </c>
      <c r="F2928" t="s">
        <v>2501</v>
      </c>
      <c r="G2928" t="str">
        <f t="shared" si="45"/>
        <v xml:space="preserve"> WA</v>
      </c>
      <c r="H2928" t="str">
        <f>IF([1]alldata!$D$2928&gt;1000,"Good Review","not many reviews")</f>
        <v>not many reviews</v>
      </c>
      <c r="J2928" t="str">
        <f>CONCATENATE([1]alldata!$A$2928,[1]alldata!$B$2928)</f>
        <v>Commercial Construction Market Leader ‚Äì Global FacilitiesBurns &amp; McDonnell</v>
      </c>
    </row>
    <row r="2929" spans="1:10" ht="388" x14ac:dyDescent="0.2">
      <c r="A2929" t="s">
        <v>5295</v>
      </c>
      <c r="B2929" t="s">
        <v>5258</v>
      </c>
      <c r="C2929" s="2" t="s">
        <v>5296</v>
      </c>
      <c r="D2929">
        <v>152</v>
      </c>
      <c r="E2929" t="s">
        <v>285</v>
      </c>
      <c r="F2929" t="s">
        <v>2501</v>
      </c>
      <c r="G2929" t="str">
        <f t="shared" si="45"/>
        <v xml:space="preserve"> WA</v>
      </c>
      <c r="H2929" t="str">
        <f>IF([1]alldata!$D$2929&gt;1000,"Good Review","not many reviews")</f>
        <v>not many reviews</v>
      </c>
      <c r="J2929" t="str">
        <f>CONCATENATE([1]alldata!$A$2929,[1]alldata!$B$2929)</f>
        <v>Senior Commissioning Engineer - SeattleBurns &amp; McDonnell</v>
      </c>
    </row>
    <row r="2930" spans="1:10" ht="404" x14ac:dyDescent="0.2">
      <c r="A2930" t="s">
        <v>5297</v>
      </c>
      <c r="B2930" t="s">
        <v>5298</v>
      </c>
      <c r="C2930" s="2" t="s">
        <v>5299</v>
      </c>
      <c r="D2930">
        <v>151</v>
      </c>
      <c r="E2930" t="s">
        <v>111</v>
      </c>
      <c r="F2930" t="s">
        <v>18</v>
      </c>
      <c r="G2930" t="str">
        <f t="shared" si="45"/>
        <v xml:space="preserve"> MA</v>
      </c>
      <c r="H2930" t="str">
        <f>IF([1]alldata!$D$2930&gt;1000,"Good Review","not many reviews")</f>
        <v>not many reviews</v>
      </c>
      <c r="J2930" t="str">
        <f>CONCATENATE([1]alldata!$A$2930,[1]alldata!$B$2930)</f>
        <v>Vice President/ Director, Data and AnalysisDigitasLBi</v>
      </c>
    </row>
    <row r="2931" spans="1:10" ht="388" x14ac:dyDescent="0.2">
      <c r="A2931" t="s">
        <v>5300</v>
      </c>
      <c r="B2931" t="s">
        <v>5298</v>
      </c>
      <c r="C2931" s="2" t="s">
        <v>5301</v>
      </c>
      <c r="D2931">
        <v>151</v>
      </c>
      <c r="E2931" t="s">
        <v>111</v>
      </c>
      <c r="F2931" t="s">
        <v>18</v>
      </c>
      <c r="G2931" t="str">
        <f t="shared" si="45"/>
        <v xml:space="preserve"> MA</v>
      </c>
      <c r="H2931" t="str">
        <f>IF([1]alldata!$D$2931&gt;1000,"Good Review","not many reviews")</f>
        <v>not many reviews</v>
      </c>
      <c r="J2931" t="str">
        <f>CONCATENATE([1]alldata!$A$2931,[1]alldata!$B$2931)</f>
        <v>DMP / Personalization Manager ‚Äì Data &amp; AnalysisDigitasLBi</v>
      </c>
    </row>
    <row r="2932" spans="1:10" ht="409.6" x14ac:dyDescent="0.2">
      <c r="A2932" t="s">
        <v>5302</v>
      </c>
      <c r="B2932" t="s">
        <v>5298</v>
      </c>
      <c r="C2932" s="2" t="s">
        <v>5303</v>
      </c>
      <c r="D2932">
        <v>151</v>
      </c>
      <c r="E2932" t="s">
        <v>111</v>
      </c>
      <c r="F2932" t="s">
        <v>18</v>
      </c>
      <c r="G2932" t="str">
        <f t="shared" si="45"/>
        <v xml:space="preserve"> MA</v>
      </c>
      <c r="H2932" t="str">
        <f>IF([1]alldata!$D$2932&gt;1000,"Good Review","not many reviews")</f>
        <v>not many reviews</v>
      </c>
      <c r="J2932" t="str">
        <f>CONCATENATE([1]alldata!$A$2932,[1]alldata!$B$2932)</f>
        <v>Senior Analyst, Data and AnalysisDigitasLBi</v>
      </c>
    </row>
    <row r="2933" spans="1:10" ht="409.6" x14ac:dyDescent="0.2">
      <c r="A2933" t="s">
        <v>5304</v>
      </c>
      <c r="B2933" t="s">
        <v>5298</v>
      </c>
      <c r="C2933" s="2" t="s">
        <v>5305</v>
      </c>
      <c r="D2933">
        <v>151</v>
      </c>
      <c r="E2933" t="s">
        <v>111</v>
      </c>
      <c r="F2933" t="s">
        <v>18</v>
      </c>
      <c r="G2933" t="str">
        <f t="shared" si="45"/>
        <v xml:space="preserve"> MA</v>
      </c>
      <c r="H2933" t="str">
        <f>IF([1]alldata!$D$2933&gt;1000,"Good Review","not many reviews")</f>
        <v>not many reviews</v>
      </c>
      <c r="J2933" t="str">
        <f>CONCATENATE([1]alldata!$A$2933,[1]alldata!$B$2933)</f>
        <v>Manager, Data and AnalysisDigitasLBi</v>
      </c>
    </row>
    <row r="2934" spans="1:10" ht="404" x14ac:dyDescent="0.2">
      <c r="A2934" t="s">
        <v>5306</v>
      </c>
      <c r="B2934" t="s">
        <v>5298</v>
      </c>
      <c r="C2934" s="2" t="s">
        <v>5307</v>
      </c>
      <c r="D2934">
        <v>151</v>
      </c>
      <c r="E2934" t="s">
        <v>111</v>
      </c>
      <c r="F2934" t="s">
        <v>18</v>
      </c>
      <c r="G2934" t="str">
        <f t="shared" si="45"/>
        <v xml:space="preserve"> MA</v>
      </c>
      <c r="H2934" t="str">
        <f>IF([1]alldata!$D$2934&gt;1000,"Good Review","not many reviews")</f>
        <v>not many reviews</v>
      </c>
      <c r="J2934" t="str">
        <f>CONCATENATE([1]alldata!$A$2934,[1]alldata!$B$2934)</f>
        <v>Vice President /Group Director, Experience StrategyDigitasLBi</v>
      </c>
    </row>
    <row r="2935" spans="1:10" ht="409.6" x14ac:dyDescent="0.2">
      <c r="A2935" t="s">
        <v>5308</v>
      </c>
      <c r="B2935" t="s">
        <v>5298</v>
      </c>
      <c r="C2935" s="2" t="s">
        <v>5309</v>
      </c>
      <c r="D2935">
        <v>151</v>
      </c>
      <c r="E2935" t="s">
        <v>792</v>
      </c>
      <c r="F2935" t="s">
        <v>17</v>
      </c>
      <c r="G2935" t="str">
        <f t="shared" si="45"/>
        <v xml:space="preserve"> IL</v>
      </c>
      <c r="H2935" t="str">
        <f>IF([1]alldata!$D$2935&gt;1000,"Good Review","not many reviews")</f>
        <v>not many reviews</v>
      </c>
      <c r="J2935" t="str">
        <f>CONCATENATE([1]alldata!$A$2935,[1]alldata!$B$2935)</f>
        <v>Vice President /Data ScienceDigitasLBi</v>
      </c>
    </row>
    <row r="2936" spans="1:10" ht="388" x14ac:dyDescent="0.2">
      <c r="A2936" t="s">
        <v>5310</v>
      </c>
      <c r="B2936" t="s">
        <v>5311</v>
      </c>
      <c r="C2936" s="2" t="s">
        <v>5312</v>
      </c>
      <c r="D2936">
        <v>151</v>
      </c>
      <c r="E2936" t="s">
        <v>880</v>
      </c>
      <c r="F2936" t="s">
        <v>15</v>
      </c>
      <c r="G2936" t="str">
        <f t="shared" si="45"/>
        <v xml:space="preserve"> DC</v>
      </c>
      <c r="H2936" t="str">
        <f>IF([1]alldata!$D$2936&gt;1000,"Good Review","not many reviews")</f>
        <v>not many reviews</v>
      </c>
      <c r="J2936" t="str">
        <f>CONCATENATE([1]alldata!$A$2936,[1]alldata!$B$2936)</f>
        <v>Undergraduate Internship/Co-op Program - Data ScientistCentral Intelligence Agency</v>
      </c>
    </row>
    <row r="2937" spans="1:10" ht="404" x14ac:dyDescent="0.2">
      <c r="A2937" t="s">
        <v>5313</v>
      </c>
      <c r="B2937" t="s">
        <v>5311</v>
      </c>
      <c r="C2937" s="2" t="s">
        <v>5314</v>
      </c>
      <c r="D2937">
        <v>151</v>
      </c>
      <c r="E2937" t="s">
        <v>880</v>
      </c>
      <c r="F2937" t="s">
        <v>15</v>
      </c>
      <c r="G2937" t="str">
        <f t="shared" si="45"/>
        <v xml:space="preserve"> DC</v>
      </c>
      <c r="H2937" t="str">
        <f>IF([1]alldata!$D$2937&gt;1000,"Good Review","not many reviews")</f>
        <v>not many reviews</v>
      </c>
      <c r="J2937" t="str">
        <f>CONCATENATE([1]alldata!$A$2937,[1]alldata!$B$2937)</f>
        <v>Analytic MethodologistCentral Intelligence Agency</v>
      </c>
    </row>
    <row r="2938" spans="1:10" ht="356" x14ac:dyDescent="0.2">
      <c r="A2938" t="s">
        <v>5315</v>
      </c>
      <c r="B2938" t="s">
        <v>5311</v>
      </c>
      <c r="C2938" s="2" t="s">
        <v>5316</v>
      </c>
      <c r="D2938">
        <v>151</v>
      </c>
      <c r="E2938" t="s">
        <v>880</v>
      </c>
      <c r="F2938" t="s">
        <v>15</v>
      </c>
      <c r="G2938" t="str">
        <f t="shared" si="45"/>
        <v xml:space="preserve"> DC</v>
      </c>
      <c r="H2938" t="str">
        <f>IF([1]alldata!$D$2938&gt;1000,"Good Review","not many reviews")</f>
        <v>not many reviews</v>
      </c>
      <c r="J2938" t="str">
        <f>CONCATENATE([1]alldata!$A$2938,[1]alldata!$B$2938)</f>
        <v>Graduate Studies Program - Data ScientistCentral Intelligence Agency</v>
      </c>
    </row>
    <row r="2939" spans="1:10" ht="372" x14ac:dyDescent="0.2">
      <c r="A2939" t="s">
        <v>2</v>
      </c>
      <c r="B2939" t="s">
        <v>5311</v>
      </c>
      <c r="C2939" s="2" t="s">
        <v>5317</v>
      </c>
      <c r="D2939">
        <v>151</v>
      </c>
      <c r="E2939" t="s">
        <v>880</v>
      </c>
      <c r="F2939" t="s">
        <v>15</v>
      </c>
      <c r="G2939" t="str">
        <f t="shared" si="45"/>
        <v xml:space="preserve"> DC</v>
      </c>
      <c r="H2939" t="str">
        <f>IF([1]alldata!$D$2939&gt;1000,"Good Review","not many reviews")</f>
        <v>not many reviews</v>
      </c>
      <c r="J2939" t="str">
        <f>CONCATENATE([1]alldata!$A$2939,[1]alldata!$B$2939)</f>
        <v>Data ScientistCentral Intelligence Agency</v>
      </c>
    </row>
    <row r="2940" spans="1:10" ht="409.6" x14ac:dyDescent="0.2">
      <c r="A2940" t="s">
        <v>5318</v>
      </c>
      <c r="B2940" t="s">
        <v>5298</v>
      </c>
      <c r="C2940" s="2" t="s">
        <v>5319</v>
      </c>
      <c r="D2940">
        <v>151</v>
      </c>
      <c r="E2940" t="s">
        <v>105</v>
      </c>
      <c r="F2940" t="s">
        <v>20</v>
      </c>
      <c r="G2940" t="str">
        <f t="shared" si="45"/>
        <v xml:space="preserve"> NY</v>
      </c>
      <c r="H2940" t="str">
        <f>IF([1]alldata!$D$2940&gt;1000,"Good Review","not many reviews")</f>
        <v>not many reviews</v>
      </c>
      <c r="J2940" t="str">
        <f>CONCATENATE([1]alldata!$A$2940,[1]alldata!$B$2940)</f>
        <v>Associate Director, Data &amp; AnalysisDigitasLBi</v>
      </c>
    </row>
    <row r="2941" spans="1:10" ht="409.6" x14ac:dyDescent="0.2">
      <c r="A2941" t="s">
        <v>5320</v>
      </c>
      <c r="B2941" t="s">
        <v>5298</v>
      </c>
      <c r="C2941" s="2" t="s">
        <v>5321</v>
      </c>
      <c r="D2941">
        <v>151</v>
      </c>
      <c r="E2941" t="s">
        <v>105</v>
      </c>
      <c r="F2941" t="s">
        <v>20</v>
      </c>
      <c r="G2941" t="str">
        <f t="shared" si="45"/>
        <v xml:space="preserve"> NY</v>
      </c>
      <c r="H2941" t="str">
        <f>IF([1]alldata!$D$2941&gt;1000,"Good Review","not many reviews")</f>
        <v>not many reviews</v>
      </c>
      <c r="J2941" t="str">
        <f>CONCATENATE([1]alldata!$A$2941,[1]alldata!$B$2941)</f>
        <v>Associate Director, Data &amp; Analysis (Social Analytics)DigitasLBi</v>
      </c>
    </row>
    <row r="2942" spans="1:10" ht="409.6" x14ac:dyDescent="0.2">
      <c r="A2942" t="s">
        <v>8</v>
      </c>
      <c r="B2942" t="s">
        <v>5298</v>
      </c>
      <c r="C2942" s="2" t="s">
        <v>5322</v>
      </c>
      <c r="D2942">
        <v>151</v>
      </c>
      <c r="E2942" t="s">
        <v>105</v>
      </c>
      <c r="F2942" t="s">
        <v>20</v>
      </c>
      <c r="G2942" t="str">
        <f t="shared" si="45"/>
        <v xml:space="preserve"> NY</v>
      </c>
      <c r="H2942" t="str">
        <f>IF([1]alldata!$D$2942&gt;1000,"Good Review","not many reviews")</f>
        <v>not many reviews</v>
      </c>
      <c r="J2942" t="str">
        <f>CONCATENATE([1]alldata!$A$2942,[1]alldata!$B$2942)</f>
        <v>Lead Data ScientistDigitasLBi</v>
      </c>
    </row>
    <row r="2943" spans="1:10" ht="409.6" x14ac:dyDescent="0.2">
      <c r="A2943" t="s">
        <v>5323</v>
      </c>
      <c r="B2943" t="s">
        <v>5298</v>
      </c>
      <c r="C2943" s="2" t="s">
        <v>5324</v>
      </c>
      <c r="D2943">
        <v>151</v>
      </c>
      <c r="E2943" t="s">
        <v>105</v>
      </c>
      <c r="F2943" t="s">
        <v>20</v>
      </c>
      <c r="G2943" t="str">
        <f t="shared" si="45"/>
        <v xml:space="preserve"> NY</v>
      </c>
      <c r="H2943" t="str">
        <f>IF([1]alldata!$D$2943&gt;1000,"Good Review","not many reviews")</f>
        <v>not many reviews</v>
      </c>
      <c r="J2943" t="str">
        <f>CONCATENATE([1]alldata!$A$2943,[1]alldata!$B$2943)</f>
        <v>Senior Analyst, Data &amp; Analysis (Social Analytics)DigitasLBi</v>
      </c>
    </row>
    <row r="2944" spans="1:10" ht="409.6" x14ac:dyDescent="0.2">
      <c r="A2944" t="s">
        <v>5302</v>
      </c>
      <c r="B2944" t="s">
        <v>5298</v>
      </c>
      <c r="C2944" s="2" t="s">
        <v>5303</v>
      </c>
      <c r="D2944">
        <v>151</v>
      </c>
      <c r="E2944" t="s">
        <v>105</v>
      </c>
      <c r="F2944" t="s">
        <v>20</v>
      </c>
      <c r="G2944" t="str">
        <f t="shared" si="45"/>
        <v xml:space="preserve"> NY</v>
      </c>
      <c r="H2944" t="str">
        <f>IF([1]alldata!$D$2944&gt;1000,"Good Review","not many reviews")</f>
        <v>not many reviews</v>
      </c>
      <c r="J2944" t="str">
        <f>CONCATENATE([1]alldata!$A$2944,[1]alldata!$B$2944)</f>
        <v>Senior Analyst, Data and AnalysisDigitasLBi</v>
      </c>
    </row>
    <row r="2945" spans="1:10" ht="409.6" x14ac:dyDescent="0.2">
      <c r="A2945" t="s">
        <v>5325</v>
      </c>
      <c r="B2945" t="s">
        <v>5298</v>
      </c>
      <c r="C2945" s="2" t="s">
        <v>5326</v>
      </c>
      <c r="D2945">
        <v>151</v>
      </c>
      <c r="E2945" t="s">
        <v>105</v>
      </c>
      <c r="F2945" t="s">
        <v>20</v>
      </c>
      <c r="G2945" t="str">
        <f t="shared" si="45"/>
        <v xml:space="preserve"> NY</v>
      </c>
      <c r="H2945" t="str">
        <f>IF([1]alldata!$D$2945&gt;1000,"Good Review","not many reviews")</f>
        <v>not many reviews</v>
      </c>
      <c r="J2945" t="str">
        <f>CONCATENATE([1]alldata!$A$2945,[1]alldata!$B$2945)</f>
        <v>Analyst, Data &amp; AnalysisDigitasLBi</v>
      </c>
    </row>
    <row r="2946" spans="1:10" ht="409.6" x14ac:dyDescent="0.2">
      <c r="A2946" t="s">
        <v>3</v>
      </c>
      <c r="B2946" t="s">
        <v>5298</v>
      </c>
      <c r="C2946" s="2" t="s">
        <v>5327</v>
      </c>
      <c r="D2946">
        <v>151</v>
      </c>
      <c r="E2946" t="s">
        <v>105</v>
      </c>
      <c r="F2946" t="s">
        <v>20</v>
      </c>
      <c r="G2946" t="str">
        <f t="shared" ref="G2946:G3009" si="46">LEFT(F2946,3)</f>
        <v xml:space="preserve"> NY</v>
      </c>
      <c r="H2946" t="str">
        <f>IF([1]alldata!$D$2946&gt;1000,"Good Review","not many reviews")</f>
        <v>not many reviews</v>
      </c>
      <c r="J2946" t="str">
        <f>CONCATENATE([1]alldata!$A$2946,[1]alldata!$B$2946)</f>
        <v>Senior Data ScientistDigitasLBi</v>
      </c>
    </row>
    <row r="2947" spans="1:10" ht="409.6" x14ac:dyDescent="0.2">
      <c r="A2947" t="s">
        <v>5328</v>
      </c>
      <c r="B2947" t="s">
        <v>5298</v>
      </c>
      <c r="C2947" s="2" t="s">
        <v>5329</v>
      </c>
      <c r="D2947">
        <v>151</v>
      </c>
      <c r="E2947" t="s">
        <v>105</v>
      </c>
      <c r="F2947" t="s">
        <v>20</v>
      </c>
      <c r="G2947" t="str">
        <f t="shared" si="46"/>
        <v xml:space="preserve"> NY</v>
      </c>
      <c r="H2947" t="str">
        <f>IF([1]alldata!$D$2947&gt;1000,"Good Review","not many reviews")</f>
        <v>not many reviews</v>
      </c>
      <c r="J2947" t="str">
        <f>CONCATENATE([1]alldata!$A$2947,[1]alldata!$B$2947)</f>
        <v>Analyst, Data and AnalysisDigitasLBi</v>
      </c>
    </row>
    <row r="2948" spans="1:10" ht="409.6" x14ac:dyDescent="0.2">
      <c r="A2948" t="s">
        <v>5330</v>
      </c>
      <c r="B2948" t="s">
        <v>5298</v>
      </c>
      <c r="C2948" s="2" t="s">
        <v>5331</v>
      </c>
      <c r="D2948">
        <v>151</v>
      </c>
      <c r="E2948" t="s">
        <v>105</v>
      </c>
      <c r="F2948" t="s">
        <v>20</v>
      </c>
      <c r="G2948" t="str">
        <f t="shared" si="46"/>
        <v xml:space="preserve"> NY</v>
      </c>
      <c r="H2948" t="str">
        <f>IF([1]alldata!$D$2948&gt;1000,"Good Review","not many reviews")</f>
        <v>not many reviews</v>
      </c>
      <c r="J2948" t="str">
        <f>CONCATENATE([1]alldata!$A$2948,[1]alldata!$B$2948)</f>
        <v>Analyst, Data &amp; Analysis (Social Analytics)DigitasLBi</v>
      </c>
    </row>
    <row r="2949" spans="1:10" ht="409.6" x14ac:dyDescent="0.2">
      <c r="A2949" t="s">
        <v>5332</v>
      </c>
      <c r="B2949" t="s">
        <v>5298</v>
      </c>
      <c r="C2949" s="2" t="s">
        <v>5333</v>
      </c>
      <c r="D2949">
        <v>151</v>
      </c>
      <c r="E2949" t="s">
        <v>695</v>
      </c>
      <c r="F2949" t="s">
        <v>13</v>
      </c>
      <c r="G2949" t="str">
        <f t="shared" si="46"/>
        <v xml:space="preserve"> CA</v>
      </c>
      <c r="H2949" t="str">
        <f>IF([1]alldata!$D$2949&gt;1000,"Good Review","not many reviews")</f>
        <v>not many reviews</v>
      </c>
      <c r="J2949" t="str">
        <f>CONCATENATE([1]alldata!$A$2949,[1]alldata!$B$2949)</f>
        <v>Associate Director, Data and AnalysisDigitasLBi</v>
      </c>
    </row>
    <row r="2950" spans="1:10" ht="372" x14ac:dyDescent="0.2">
      <c r="A2950" t="s">
        <v>2</v>
      </c>
      <c r="B2950" t="s">
        <v>5334</v>
      </c>
      <c r="C2950" s="2" t="s">
        <v>5335</v>
      </c>
      <c r="D2950">
        <v>150</v>
      </c>
      <c r="E2950" t="s">
        <v>5336</v>
      </c>
      <c r="F2950" t="s">
        <v>19</v>
      </c>
      <c r="G2950" t="str">
        <f t="shared" si="46"/>
        <v xml:space="preserve"> NJ</v>
      </c>
      <c r="H2950" t="str">
        <f>IF([1]alldata!$D$2950&gt;1000,"Good Review","not many reviews")</f>
        <v>not many reviews</v>
      </c>
      <c r="J2950" t="str">
        <f>CONCATENATE([1]alldata!$A$2950,[1]alldata!$B$2950)</f>
        <v>Data ScientistDun &amp; Bradstreet</v>
      </c>
    </row>
    <row r="2951" spans="1:10" ht="372" x14ac:dyDescent="0.2">
      <c r="A2951" t="s">
        <v>5337</v>
      </c>
      <c r="B2951" t="s">
        <v>5338</v>
      </c>
      <c r="C2951" s="2" t="s">
        <v>5339</v>
      </c>
      <c r="D2951">
        <v>149</v>
      </c>
      <c r="E2951" t="s">
        <v>285</v>
      </c>
      <c r="F2951" t="s">
        <v>2501</v>
      </c>
      <c r="G2951" t="str">
        <f t="shared" si="46"/>
        <v xml:space="preserve"> WA</v>
      </c>
      <c r="H2951" t="str">
        <f>IF([1]alldata!$D$2951&gt;1000,"Good Review","not many reviews")</f>
        <v>not many reviews</v>
      </c>
      <c r="J2951" t="str">
        <f>CONCATENATE([1]alldata!$A$2951,[1]alldata!$B$2951)</f>
        <v>Research Scientist - Radiation Oncology ResearchSwedish Medical Center - Seattle, WA</v>
      </c>
    </row>
    <row r="2952" spans="1:10" x14ac:dyDescent="0.2">
      <c r="A2952" t="s">
        <v>797</v>
      </c>
      <c r="B2952" t="s">
        <v>5340</v>
      </c>
      <c r="C2952" t="s">
        <v>5341</v>
      </c>
      <c r="D2952">
        <v>149</v>
      </c>
      <c r="E2952" t="s">
        <v>695</v>
      </c>
      <c r="F2952" t="s">
        <v>13</v>
      </c>
      <c r="G2952" t="str">
        <f t="shared" si="46"/>
        <v xml:space="preserve"> CA</v>
      </c>
      <c r="H2952" t="str">
        <f>IF([1]alldata!$D$2952&gt;1000,"Good Review","not many reviews")</f>
        <v>not many reviews</v>
      </c>
      <c r="J2952" t="str">
        <f>CONCATENATE([1]alldata!$A$2952,[1]alldata!$B$2952)</f>
        <v>Senior Quantitative AnalystEvalueserve</v>
      </c>
    </row>
    <row r="2953" spans="1:10" ht="372" x14ac:dyDescent="0.2">
      <c r="A2953" t="s">
        <v>5342</v>
      </c>
      <c r="B2953" t="s">
        <v>5343</v>
      </c>
      <c r="C2953" s="2" t="s">
        <v>5344</v>
      </c>
      <c r="D2953">
        <v>145</v>
      </c>
      <c r="E2953" t="s">
        <v>111</v>
      </c>
      <c r="F2953" t="s">
        <v>18</v>
      </c>
      <c r="G2953" t="str">
        <f t="shared" si="46"/>
        <v xml:space="preserve"> MA</v>
      </c>
      <c r="H2953" t="str">
        <f>IF([1]alldata!$D$2953&gt;1000,"Good Review","not many reviews")</f>
        <v>not many reviews</v>
      </c>
      <c r="J2953" t="str">
        <f>CONCATENATE([1]alldata!$A$2953,[1]alldata!$B$2953)</f>
        <v>BioinformaticistMassachusetts Eye and Ear Infirmary</v>
      </c>
    </row>
    <row r="2954" spans="1:10" ht="404" x14ac:dyDescent="0.2">
      <c r="A2954" t="s">
        <v>2</v>
      </c>
      <c r="B2954" t="s">
        <v>5343</v>
      </c>
      <c r="C2954" s="2" t="s">
        <v>5345</v>
      </c>
      <c r="D2954">
        <v>145</v>
      </c>
      <c r="E2954" t="s">
        <v>111</v>
      </c>
      <c r="F2954" t="s">
        <v>18</v>
      </c>
      <c r="G2954" t="str">
        <f t="shared" si="46"/>
        <v xml:space="preserve"> MA</v>
      </c>
      <c r="H2954" t="str">
        <f>IF([1]alldata!$D$2954&gt;1000,"Good Review","not many reviews")</f>
        <v>not many reviews</v>
      </c>
      <c r="J2954" t="str">
        <f>CONCATENATE([1]alldata!$A$2954,[1]alldata!$B$2954)</f>
        <v>Data ScientistMassachusetts Eye and Ear Infirmary</v>
      </c>
    </row>
    <row r="2955" spans="1:10" ht="372" x14ac:dyDescent="0.2">
      <c r="A2955" t="s">
        <v>5346</v>
      </c>
      <c r="B2955" t="s">
        <v>5347</v>
      </c>
      <c r="C2955" s="2" t="s">
        <v>5348</v>
      </c>
      <c r="D2955">
        <v>145</v>
      </c>
      <c r="E2955" t="s">
        <v>695</v>
      </c>
      <c r="F2955" t="s">
        <v>13</v>
      </c>
      <c r="G2955" t="str">
        <f t="shared" si="46"/>
        <v xml:space="preserve"> CA</v>
      </c>
      <c r="H2955" t="str">
        <f>IF([1]alldata!$D$2955&gt;1000,"Good Review","not many reviews")</f>
        <v>not many reviews</v>
      </c>
      <c r="J2955" t="str">
        <f>CONCATENATE([1]alldata!$A$2955,[1]alldata!$B$2955)</f>
        <v>Data Scientist - Inventory AlgorithmsStitch Fix</v>
      </c>
    </row>
    <row r="2956" spans="1:10" ht="388" x14ac:dyDescent="0.2">
      <c r="A2956" t="s">
        <v>2</v>
      </c>
      <c r="B2956" t="s">
        <v>5347</v>
      </c>
      <c r="C2956" s="2" t="s">
        <v>5349</v>
      </c>
      <c r="D2956">
        <v>145</v>
      </c>
      <c r="E2956" t="s">
        <v>695</v>
      </c>
      <c r="F2956" t="s">
        <v>13</v>
      </c>
      <c r="G2956" t="str">
        <f t="shared" si="46"/>
        <v xml:space="preserve"> CA</v>
      </c>
      <c r="H2956" t="str">
        <f>IF([1]alldata!$D$2956&gt;1000,"Good Review","not many reviews")</f>
        <v>not many reviews</v>
      </c>
      <c r="J2956" t="str">
        <f>CONCATENATE([1]alldata!$A$2956,[1]alldata!$B$2956)</f>
        <v>Data ScientistStitch Fix</v>
      </c>
    </row>
    <row r="2957" spans="1:10" ht="388" x14ac:dyDescent="0.2">
      <c r="A2957" t="s">
        <v>5350</v>
      </c>
      <c r="B2957" t="s">
        <v>5347</v>
      </c>
      <c r="C2957" s="2" t="s">
        <v>5349</v>
      </c>
      <c r="D2957">
        <v>145</v>
      </c>
      <c r="E2957" t="s">
        <v>695</v>
      </c>
      <c r="F2957" t="s">
        <v>13</v>
      </c>
      <c r="G2957" t="str">
        <f t="shared" si="46"/>
        <v xml:space="preserve"> CA</v>
      </c>
      <c r="H2957" t="str">
        <f>IF([1]alldata!$D$2957&gt;1000,"Good Review","not many reviews")</f>
        <v>not many reviews</v>
      </c>
      <c r="J2957" t="str">
        <f>CONCATENATE([1]alldata!$A$2957,[1]alldata!$B$2957)</f>
        <v>Data Scientist - OperationsStitch Fix</v>
      </c>
    </row>
    <row r="2958" spans="1:10" ht="388" x14ac:dyDescent="0.2">
      <c r="A2958" t="s">
        <v>5351</v>
      </c>
      <c r="B2958" t="s">
        <v>5347</v>
      </c>
      <c r="C2958" s="2" t="s">
        <v>5352</v>
      </c>
      <c r="D2958">
        <v>145</v>
      </c>
      <c r="E2958" t="s">
        <v>695</v>
      </c>
      <c r="F2958" t="s">
        <v>13</v>
      </c>
      <c r="G2958" t="str">
        <f t="shared" si="46"/>
        <v xml:space="preserve"> CA</v>
      </c>
      <c r="H2958" t="str">
        <f>IF([1]alldata!$D$2958&gt;1000,"Good Review","not many reviews")</f>
        <v>not many reviews</v>
      </c>
      <c r="J2958" t="str">
        <f>CONCATENATE([1]alldata!$A$2958,[1]alldata!$B$2958)</f>
        <v>Data Platform Engineer - Algorithm Development PlatformStitch Fix</v>
      </c>
    </row>
    <row r="2959" spans="1:10" ht="404" x14ac:dyDescent="0.2">
      <c r="A2959" t="s">
        <v>5353</v>
      </c>
      <c r="B2959" t="s">
        <v>5347</v>
      </c>
      <c r="C2959" s="2" t="s">
        <v>5354</v>
      </c>
      <c r="D2959">
        <v>145</v>
      </c>
      <c r="E2959" t="s">
        <v>695</v>
      </c>
      <c r="F2959" t="s">
        <v>13</v>
      </c>
      <c r="G2959" t="str">
        <f t="shared" si="46"/>
        <v xml:space="preserve"> CA</v>
      </c>
      <c r="H2959" t="str">
        <f>IF([1]alldata!$D$2959&gt;1000,"Good Review","not many reviews")</f>
        <v>not many reviews</v>
      </c>
      <c r="J2959" t="str">
        <f>CONCATENATE([1]alldata!$A$2959,[1]alldata!$B$2959)</f>
        <v>Analytics EngineerStitch Fix</v>
      </c>
    </row>
    <row r="2960" spans="1:10" ht="404" x14ac:dyDescent="0.2">
      <c r="A2960" t="s">
        <v>5355</v>
      </c>
      <c r="B2960" t="s">
        <v>5347</v>
      </c>
      <c r="C2960" s="2" t="s">
        <v>5356</v>
      </c>
      <c r="D2960">
        <v>145</v>
      </c>
      <c r="E2960" t="s">
        <v>695</v>
      </c>
      <c r="F2960" t="s">
        <v>13</v>
      </c>
      <c r="G2960" t="str">
        <f t="shared" si="46"/>
        <v xml:space="preserve"> CA</v>
      </c>
      <c r="H2960" t="str">
        <f>IF([1]alldata!$D$2960&gt;1000,"Good Review","not many reviews")</f>
        <v>not many reviews</v>
      </c>
      <c r="J2960" t="str">
        <f>CONCATENATE([1]alldata!$A$2960,[1]alldata!$B$2960)</f>
        <v>Data Platform EngineerStitch Fix</v>
      </c>
    </row>
    <row r="2961" spans="1:10" ht="404" x14ac:dyDescent="0.2">
      <c r="A2961" t="s">
        <v>5357</v>
      </c>
      <c r="B2961" t="s">
        <v>5358</v>
      </c>
      <c r="C2961" s="2" t="s">
        <v>5359</v>
      </c>
      <c r="D2961">
        <v>144</v>
      </c>
      <c r="E2961" t="s">
        <v>60</v>
      </c>
      <c r="F2961" t="s">
        <v>16</v>
      </c>
      <c r="G2961" t="str">
        <f t="shared" si="46"/>
        <v xml:space="preserve"> GA</v>
      </c>
      <c r="H2961" t="str">
        <f>IF([1]alldata!$D$2961&gt;1000,"Good Review","not many reviews")</f>
        <v>not many reviews</v>
      </c>
      <c r="J2961" t="str">
        <f>CONCATENATE([1]alldata!$A$2961,[1]alldata!$B$2961)</f>
        <v>Data Science InstructorGeneral Assembly</v>
      </c>
    </row>
    <row r="2962" spans="1:10" ht="404" x14ac:dyDescent="0.2">
      <c r="A2962" t="s">
        <v>5360</v>
      </c>
      <c r="B2962" t="s">
        <v>5358</v>
      </c>
      <c r="C2962" s="2" t="s">
        <v>5359</v>
      </c>
      <c r="D2962">
        <v>144</v>
      </c>
      <c r="E2962" t="s">
        <v>51</v>
      </c>
      <c r="F2962" t="s">
        <v>21</v>
      </c>
      <c r="G2962" t="str">
        <f t="shared" si="46"/>
        <v xml:space="preserve"> TX</v>
      </c>
      <c r="H2962" t="str">
        <f>IF([1]alldata!$D$2962&gt;1000,"Good Review","not many reviews")</f>
        <v>not many reviews</v>
      </c>
      <c r="J2962" t="str">
        <f>CONCATENATE([1]alldata!$A$2962,[1]alldata!$B$2962)</f>
        <v>Junior Web Development InstructorGeneral Assembly</v>
      </c>
    </row>
    <row r="2963" spans="1:10" ht="404" x14ac:dyDescent="0.2">
      <c r="A2963" t="s">
        <v>5357</v>
      </c>
      <c r="B2963" t="s">
        <v>5358</v>
      </c>
      <c r="C2963" s="2" t="s">
        <v>5359</v>
      </c>
      <c r="D2963">
        <v>144</v>
      </c>
      <c r="E2963" t="s">
        <v>914</v>
      </c>
      <c r="F2963" t="s">
        <v>13</v>
      </c>
      <c r="G2963" t="str">
        <f t="shared" si="46"/>
        <v xml:space="preserve"> CA</v>
      </c>
      <c r="H2963" t="str">
        <f>IF([1]alldata!$D$2963&gt;1000,"Good Review","not many reviews")</f>
        <v>not many reviews</v>
      </c>
      <c r="J2963" t="str">
        <f>CONCATENATE([1]alldata!$A$2963,[1]alldata!$B$2963)</f>
        <v>Data Science InstructorGeneral Assembly</v>
      </c>
    </row>
    <row r="2964" spans="1:10" ht="388" x14ac:dyDescent="0.2">
      <c r="A2964" t="s">
        <v>5361</v>
      </c>
      <c r="B2964" t="s">
        <v>5362</v>
      </c>
      <c r="C2964" s="2" t="s">
        <v>5363</v>
      </c>
      <c r="D2964">
        <v>144</v>
      </c>
      <c r="E2964" t="s">
        <v>199</v>
      </c>
      <c r="F2964" t="s">
        <v>18</v>
      </c>
      <c r="G2964" t="str">
        <f t="shared" si="46"/>
        <v xml:space="preserve"> MA</v>
      </c>
      <c r="H2964" t="str">
        <f>IF([1]alldata!$D$2964&gt;1000,"Good Review","not many reviews")</f>
        <v>not many reviews</v>
      </c>
      <c r="J2964" t="str">
        <f>CONCATENATE([1]alldata!$A$2964,[1]alldata!$B$2964)</f>
        <v>Research Scientist, Mitochondrial BiologyAstellas Pharmaceuticals</v>
      </c>
    </row>
    <row r="2965" spans="1:10" ht="388" x14ac:dyDescent="0.2">
      <c r="A2965" t="s">
        <v>5364</v>
      </c>
      <c r="B2965" t="s">
        <v>5362</v>
      </c>
      <c r="C2965" s="2" t="s">
        <v>5365</v>
      </c>
      <c r="D2965">
        <v>144</v>
      </c>
      <c r="E2965" t="s">
        <v>285</v>
      </c>
      <c r="F2965" t="s">
        <v>22</v>
      </c>
      <c r="G2965" t="str">
        <f t="shared" si="46"/>
        <v xml:space="preserve"> WA</v>
      </c>
      <c r="H2965" t="str">
        <f>IF([1]alldata!$D$2965&gt;1000,"Good Review","not many reviews")</f>
        <v>not many reviews</v>
      </c>
      <c r="J2965" t="str">
        <f>CONCATENATE([1]alldata!$A$2965,[1]alldata!$B$2965)</f>
        <v>Scientist, Process DevelopmentAstellas Pharmaceuticals</v>
      </c>
    </row>
    <row r="2966" spans="1:10" ht="372" x14ac:dyDescent="0.2">
      <c r="A2966" t="s">
        <v>5357</v>
      </c>
      <c r="B2966" t="s">
        <v>5358</v>
      </c>
      <c r="C2966" s="2" t="s">
        <v>5366</v>
      </c>
      <c r="D2966">
        <v>144</v>
      </c>
      <c r="E2966" t="s">
        <v>285</v>
      </c>
      <c r="F2966" t="s">
        <v>4355</v>
      </c>
      <c r="G2966" t="str">
        <f t="shared" si="46"/>
        <v xml:space="preserve"> WA</v>
      </c>
      <c r="H2966" t="str">
        <f>IF([1]alldata!$D$2966&gt;1000,"Good Review","not many reviews")</f>
        <v>not many reviews</v>
      </c>
      <c r="J2966" t="str">
        <f>CONCATENATE([1]alldata!$A$2966,[1]alldata!$B$2966)</f>
        <v>Data Science InstructorGeneral Assembly</v>
      </c>
    </row>
    <row r="2967" spans="1:10" ht="404" x14ac:dyDescent="0.2">
      <c r="A2967" t="s">
        <v>5357</v>
      </c>
      <c r="B2967" t="s">
        <v>5358</v>
      </c>
      <c r="C2967" s="2" t="s">
        <v>5359</v>
      </c>
      <c r="D2967">
        <v>144</v>
      </c>
      <c r="E2967" t="s">
        <v>695</v>
      </c>
      <c r="F2967" t="s">
        <v>13</v>
      </c>
      <c r="G2967" t="str">
        <f t="shared" si="46"/>
        <v xml:space="preserve"> CA</v>
      </c>
      <c r="H2967" t="str">
        <f>IF([1]alldata!$D$2967&gt;1000,"Good Review","not many reviews")</f>
        <v>not many reviews</v>
      </c>
      <c r="J2967" t="str">
        <f>CONCATENATE([1]alldata!$A$2967,[1]alldata!$B$2967)</f>
        <v>Data Science InstructorGeneral Assembly</v>
      </c>
    </row>
    <row r="2968" spans="1:10" ht="388" x14ac:dyDescent="0.2">
      <c r="A2968" t="s">
        <v>5367</v>
      </c>
      <c r="B2968" t="s">
        <v>5368</v>
      </c>
      <c r="C2968" s="2" t="s">
        <v>5369</v>
      </c>
      <c r="D2968">
        <v>143</v>
      </c>
      <c r="E2968" t="s">
        <v>792</v>
      </c>
      <c r="F2968" t="s">
        <v>4298</v>
      </c>
      <c r="G2968" t="str">
        <f t="shared" si="46"/>
        <v xml:space="preserve"> IL</v>
      </c>
      <c r="H2968" t="str">
        <f>IF([1]alldata!$D$2968&gt;1000,"Good Review","not many reviews")</f>
        <v>not many reviews</v>
      </c>
      <c r="J2968" t="str">
        <f>CONCATENATE([1]alldata!$A$2968,[1]alldata!$B$2968)</f>
        <v>FinTech Startup Data ScientistRobert Half Finance &amp; Accounting</v>
      </c>
    </row>
    <row r="2969" spans="1:10" ht="388" x14ac:dyDescent="0.2">
      <c r="A2969" t="s">
        <v>5370</v>
      </c>
      <c r="B2969" t="s">
        <v>5371</v>
      </c>
      <c r="C2969" s="2" t="s">
        <v>5372</v>
      </c>
      <c r="D2969">
        <v>143</v>
      </c>
      <c r="E2969" t="s">
        <v>792</v>
      </c>
      <c r="F2969" t="s">
        <v>2202</v>
      </c>
      <c r="G2969" t="str">
        <f t="shared" si="46"/>
        <v xml:space="preserve"> IL</v>
      </c>
      <c r="H2969" t="str">
        <f>IF([1]alldata!$D$2969&gt;1000,"Good Review","not many reviews")</f>
        <v>not many reviews</v>
      </c>
      <c r="J2969" t="str">
        <f>CONCATENATE([1]alldata!$A$2969,[1]alldata!$B$2969)</f>
        <v>Senior Data Scientist, Supply ChainCoyote Logistics</v>
      </c>
    </row>
    <row r="2970" spans="1:10" ht="388" x14ac:dyDescent="0.2">
      <c r="A2970" t="s">
        <v>5373</v>
      </c>
      <c r="B2970" t="s">
        <v>5374</v>
      </c>
      <c r="C2970" s="2" t="s">
        <v>5375</v>
      </c>
      <c r="D2970">
        <v>143</v>
      </c>
      <c r="E2970" t="s">
        <v>5376</v>
      </c>
      <c r="F2970" t="s">
        <v>20</v>
      </c>
      <c r="G2970" t="str">
        <f t="shared" si="46"/>
        <v xml:space="preserve"> NY</v>
      </c>
      <c r="H2970" t="str">
        <f>IF([1]alldata!$D$2970&gt;1000,"Good Review","not many reviews")</f>
        <v>not many reviews</v>
      </c>
      <c r="J2970" t="str">
        <f>CONCATENATE([1]alldata!$A$2970,[1]alldata!$B$2970)</f>
        <v>Assistant AdministratorAlbert Einstein College of Medicine</v>
      </c>
    </row>
    <row r="2971" spans="1:10" ht="372" x14ac:dyDescent="0.2">
      <c r="A2971" t="s">
        <v>5377</v>
      </c>
      <c r="B2971" t="s">
        <v>5374</v>
      </c>
      <c r="C2971" s="2" t="s">
        <v>5378</v>
      </c>
      <c r="D2971">
        <v>143</v>
      </c>
      <c r="E2971" t="s">
        <v>5376</v>
      </c>
      <c r="F2971" t="s">
        <v>20</v>
      </c>
      <c r="G2971" t="str">
        <f t="shared" si="46"/>
        <v xml:space="preserve"> NY</v>
      </c>
      <c r="H2971" t="str">
        <f>IF([1]alldata!$D$2971&gt;1000,"Good Review","not many reviews")</f>
        <v>not many reviews</v>
      </c>
      <c r="J2971" t="str">
        <f>CONCATENATE([1]alldata!$A$2971,[1]alldata!$B$2971)</f>
        <v>Translational Core AdministratorAlbert Einstein College of Medicine</v>
      </c>
    </row>
    <row r="2972" spans="1:10" ht="404" x14ac:dyDescent="0.2">
      <c r="A2972" t="s">
        <v>5379</v>
      </c>
      <c r="B2972" t="s">
        <v>5374</v>
      </c>
      <c r="C2972" s="2" t="s">
        <v>5380</v>
      </c>
      <c r="D2972">
        <v>143</v>
      </c>
      <c r="E2972" t="s">
        <v>5376</v>
      </c>
      <c r="F2972" t="s">
        <v>20</v>
      </c>
      <c r="G2972" t="str">
        <f t="shared" si="46"/>
        <v xml:space="preserve"> NY</v>
      </c>
      <c r="H2972" t="str">
        <f>IF([1]alldata!$D$2972&gt;1000,"Good Review","not many reviews")</f>
        <v>not many reviews</v>
      </c>
      <c r="J2972" t="str">
        <f>CONCATENATE([1]alldata!$A$2972,[1]alldata!$B$2972)</f>
        <v>Clinical InterviewerAlbert Einstein College of Medicine</v>
      </c>
    </row>
    <row r="2973" spans="1:10" ht="388" x14ac:dyDescent="0.2">
      <c r="A2973" t="s">
        <v>5381</v>
      </c>
      <c r="B2973" t="s">
        <v>5374</v>
      </c>
      <c r="C2973" s="2" t="s">
        <v>5382</v>
      </c>
      <c r="D2973">
        <v>143</v>
      </c>
      <c r="E2973" t="s">
        <v>5376</v>
      </c>
      <c r="F2973" t="s">
        <v>20</v>
      </c>
      <c r="G2973" t="str">
        <f t="shared" si="46"/>
        <v xml:space="preserve"> NY</v>
      </c>
      <c r="H2973" t="str">
        <f>IF([1]alldata!$D$2973&gt;1000,"Good Review","not many reviews")</f>
        <v>not many reviews</v>
      </c>
      <c r="J2973" t="str">
        <f>CONCATENATE([1]alldata!$A$2973,[1]alldata!$B$2973)</f>
        <v>Carpentry SupervisorAlbert Einstein College of Medicine</v>
      </c>
    </row>
    <row r="2974" spans="1:10" ht="388" x14ac:dyDescent="0.2">
      <c r="A2974" t="s">
        <v>5383</v>
      </c>
      <c r="B2974" t="s">
        <v>5374</v>
      </c>
      <c r="C2974" s="2" t="s">
        <v>5382</v>
      </c>
      <c r="D2974">
        <v>143</v>
      </c>
      <c r="E2974" t="s">
        <v>5376</v>
      </c>
      <c r="F2974" t="s">
        <v>20</v>
      </c>
      <c r="G2974" t="str">
        <f t="shared" si="46"/>
        <v xml:space="preserve"> NY</v>
      </c>
      <c r="H2974" t="str">
        <f>IF([1]alldata!$D$2974&gt;1000,"Good Review","not many reviews")</f>
        <v>not many reviews</v>
      </c>
      <c r="J2974" t="str">
        <f>CONCATENATE([1]alldata!$A$2974,[1]alldata!$B$2974)</f>
        <v>Bioinformatics SpecialistAlbert Einstein College of Medicine</v>
      </c>
    </row>
    <row r="2975" spans="1:10" ht="388" x14ac:dyDescent="0.2">
      <c r="A2975" t="s">
        <v>5384</v>
      </c>
      <c r="B2975" t="s">
        <v>5374</v>
      </c>
      <c r="C2975" s="2" t="s">
        <v>5382</v>
      </c>
      <c r="D2975">
        <v>143</v>
      </c>
      <c r="E2975" t="s">
        <v>5376</v>
      </c>
      <c r="F2975" t="s">
        <v>20</v>
      </c>
      <c r="G2975" t="str">
        <f t="shared" si="46"/>
        <v xml:space="preserve"> NY</v>
      </c>
      <c r="H2975" t="str">
        <f>IF([1]alldata!$D$2975&gt;1000,"Good Review","not many reviews")</f>
        <v>not many reviews</v>
      </c>
      <c r="J2975" t="str">
        <f>CONCATENATE([1]alldata!$A$2975,[1]alldata!$B$2975)</f>
        <v>Study CoordinatorAlbert Einstein College of Medicine</v>
      </c>
    </row>
    <row r="2976" spans="1:10" ht="356" x14ac:dyDescent="0.2">
      <c r="A2976" t="s">
        <v>5385</v>
      </c>
      <c r="B2976" t="s">
        <v>5386</v>
      </c>
      <c r="C2976" s="2" t="s">
        <v>5387</v>
      </c>
      <c r="D2976">
        <v>141</v>
      </c>
      <c r="E2976" t="s">
        <v>792</v>
      </c>
      <c r="F2976" t="s">
        <v>17</v>
      </c>
      <c r="G2976" t="str">
        <f t="shared" si="46"/>
        <v xml:space="preserve"> IL</v>
      </c>
      <c r="H2976" t="str">
        <f>IF([1]alldata!$D$2976&gt;1000,"Good Review","not many reviews")</f>
        <v>not many reviews</v>
      </c>
      <c r="J2976" t="str">
        <f>CONCATENATE([1]alldata!$A$2976,[1]alldata!$B$2976)</f>
        <v>Cloud DevSecOps EngineerCUNA Mutual Group</v>
      </c>
    </row>
    <row r="2977" spans="1:10" ht="404" x14ac:dyDescent="0.2">
      <c r="A2977" t="s">
        <v>3</v>
      </c>
      <c r="B2977" t="s">
        <v>5388</v>
      </c>
      <c r="C2977" s="2" t="s">
        <v>5389</v>
      </c>
      <c r="D2977">
        <v>141</v>
      </c>
      <c r="E2977" t="s">
        <v>55</v>
      </c>
      <c r="F2977" t="s">
        <v>56</v>
      </c>
      <c r="G2977" t="str">
        <f t="shared" si="46"/>
        <v xml:space="preserve"> CA</v>
      </c>
      <c r="H2977" t="str">
        <f>IF([1]alldata!$D$2977&gt;1000,"Good Review","not many reviews")</f>
        <v>not many reviews</v>
      </c>
      <c r="J2977" t="str">
        <f>CONCATENATE([1]alldata!$A$2977,[1]alldata!$B$2977)</f>
        <v>Senior Data ScientistWalmart eCommerce</v>
      </c>
    </row>
    <row r="2978" spans="1:10" ht="372" x14ac:dyDescent="0.2">
      <c r="A2978" t="s">
        <v>2</v>
      </c>
      <c r="B2978" t="s">
        <v>5388</v>
      </c>
      <c r="C2978" s="2" t="s">
        <v>5390</v>
      </c>
      <c r="D2978">
        <v>141</v>
      </c>
      <c r="E2978" t="s">
        <v>55</v>
      </c>
      <c r="F2978" t="s">
        <v>56</v>
      </c>
      <c r="G2978" t="str">
        <f t="shared" si="46"/>
        <v xml:space="preserve"> CA</v>
      </c>
      <c r="H2978" t="str">
        <f>IF([1]alldata!$D$2978&gt;1000,"Good Review","not many reviews")</f>
        <v>not many reviews</v>
      </c>
      <c r="J2978" t="str">
        <f>CONCATENATE([1]alldata!$A$2978,[1]alldata!$B$2978)</f>
        <v>Data ScientistWalmart eCommerce</v>
      </c>
    </row>
    <row r="2979" spans="1:10" ht="388" x14ac:dyDescent="0.2">
      <c r="A2979" t="s">
        <v>5391</v>
      </c>
      <c r="B2979" t="s">
        <v>5388</v>
      </c>
      <c r="C2979" s="2" t="s">
        <v>5392</v>
      </c>
      <c r="D2979">
        <v>141</v>
      </c>
      <c r="E2979" t="s">
        <v>43</v>
      </c>
      <c r="F2979" t="s">
        <v>13</v>
      </c>
      <c r="G2979" t="str">
        <f t="shared" si="46"/>
        <v xml:space="preserve"> CA</v>
      </c>
      <c r="H2979" t="str">
        <f>IF([1]alldata!$D$2979&gt;1000,"Good Review","not many reviews")</f>
        <v>not many reviews</v>
      </c>
      <c r="J2979" t="str">
        <f>CONCATENATE([1]alldata!$A$2979,[1]alldata!$B$2979)</f>
        <v>Senior Automation Test Engineer (Front End)Walmart eCommerce</v>
      </c>
    </row>
    <row r="2980" spans="1:10" ht="388" x14ac:dyDescent="0.2">
      <c r="A2980" t="s">
        <v>96</v>
      </c>
      <c r="B2980" t="s">
        <v>5388</v>
      </c>
      <c r="C2980" s="2" t="s">
        <v>5393</v>
      </c>
      <c r="D2980">
        <v>141</v>
      </c>
      <c r="E2980" t="s">
        <v>43</v>
      </c>
      <c r="F2980" t="s">
        <v>13</v>
      </c>
      <c r="G2980" t="str">
        <f t="shared" si="46"/>
        <v xml:space="preserve"> CA</v>
      </c>
      <c r="H2980" t="str">
        <f>IF([1]alldata!$D$2980&gt;1000,"Good Review","not many reviews")</f>
        <v>not many reviews</v>
      </c>
      <c r="J2980" t="str">
        <f>CONCATENATE([1]alldata!$A$2980,[1]alldata!$B$2980)</f>
        <v>Lead Data Scientist - Machine LearningWalmart eCommerce</v>
      </c>
    </row>
    <row r="2981" spans="1:10" ht="372" x14ac:dyDescent="0.2">
      <c r="A2981" t="s">
        <v>5394</v>
      </c>
      <c r="B2981" t="s">
        <v>5388</v>
      </c>
      <c r="C2981" s="2" t="s">
        <v>5395</v>
      </c>
      <c r="D2981">
        <v>141</v>
      </c>
      <c r="E2981" t="s">
        <v>43</v>
      </c>
      <c r="F2981" t="s">
        <v>13</v>
      </c>
      <c r="G2981" t="str">
        <f t="shared" si="46"/>
        <v xml:space="preserve"> CA</v>
      </c>
      <c r="H2981" t="str">
        <f>IF([1]alldata!$D$2981&gt;1000,"Good Review","not many reviews")</f>
        <v>not many reviews</v>
      </c>
      <c r="J2981" t="str">
        <f>CONCATENATE([1]alldata!$A$2981,[1]alldata!$B$2981)</f>
        <v>Machine Learning/Data EngineerWalmart eCommerce</v>
      </c>
    </row>
    <row r="2982" spans="1:10" ht="409.6" x14ac:dyDescent="0.2">
      <c r="A2982" t="s">
        <v>5396</v>
      </c>
      <c r="B2982" t="s">
        <v>5388</v>
      </c>
      <c r="C2982" s="2" t="s">
        <v>5397</v>
      </c>
      <c r="D2982">
        <v>141</v>
      </c>
      <c r="E2982" t="s">
        <v>43</v>
      </c>
      <c r="F2982" t="s">
        <v>13</v>
      </c>
      <c r="G2982" t="str">
        <f t="shared" si="46"/>
        <v xml:space="preserve"> CA</v>
      </c>
      <c r="H2982" t="str">
        <f>IF([1]alldata!$D$2982&gt;1000,"Good Review","not many reviews")</f>
        <v>not many reviews</v>
      </c>
      <c r="J2982" t="str">
        <f>CONCATENATE([1]alldata!$A$2982,[1]alldata!$B$2982)</f>
        <v>Staff Data EngineerWalmart eCommerce</v>
      </c>
    </row>
    <row r="2983" spans="1:10" ht="388" x14ac:dyDescent="0.2">
      <c r="A2983" t="s">
        <v>5398</v>
      </c>
      <c r="B2983" t="s">
        <v>5388</v>
      </c>
      <c r="C2983" s="2" t="s">
        <v>5399</v>
      </c>
      <c r="D2983">
        <v>141</v>
      </c>
      <c r="E2983" t="s">
        <v>43</v>
      </c>
      <c r="F2983" t="s">
        <v>13</v>
      </c>
      <c r="G2983" t="str">
        <f t="shared" si="46"/>
        <v xml:space="preserve"> CA</v>
      </c>
      <c r="H2983" t="str">
        <f>IF([1]alldata!$D$2983&gt;1000,"Good Review","not many reviews")</f>
        <v>not many reviews</v>
      </c>
      <c r="J2983" t="str">
        <f>CONCATENATE([1]alldata!$A$2983,[1]alldata!$B$2983)</f>
        <v>Staff Data/Machine Learning Software EngineerWalmart eCommerce</v>
      </c>
    </row>
    <row r="2984" spans="1:10" ht="356" x14ac:dyDescent="0.2">
      <c r="A2984" t="s">
        <v>5400</v>
      </c>
      <c r="B2984" t="s">
        <v>5388</v>
      </c>
      <c r="C2984" s="2" t="s">
        <v>5401</v>
      </c>
      <c r="D2984">
        <v>141</v>
      </c>
      <c r="E2984" t="s">
        <v>43</v>
      </c>
      <c r="F2984" t="s">
        <v>13</v>
      </c>
      <c r="G2984" t="str">
        <f t="shared" si="46"/>
        <v xml:space="preserve"> CA</v>
      </c>
      <c r="H2984" t="str">
        <f>IF([1]alldata!$D$2984&gt;1000,"Good Review","not many reviews")</f>
        <v>not many reviews</v>
      </c>
      <c r="J2984" t="str">
        <f>CONCATENATE([1]alldata!$A$2984,[1]alldata!$B$2984)</f>
        <v>Full Stack EngineerWalmart eCommerce</v>
      </c>
    </row>
    <row r="2985" spans="1:10" ht="409.6" x14ac:dyDescent="0.2">
      <c r="A2985" t="s">
        <v>5402</v>
      </c>
      <c r="B2985" t="s">
        <v>5388</v>
      </c>
      <c r="C2985" s="2" t="s">
        <v>5403</v>
      </c>
      <c r="D2985">
        <v>141</v>
      </c>
      <c r="E2985" t="s">
        <v>43</v>
      </c>
      <c r="F2985" t="s">
        <v>13</v>
      </c>
      <c r="G2985" t="str">
        <f t="shared" si="46"/>
        <v xml:space="preserve"> CA</v>
      </c>
      <c r="H2985" t="str">
        <f>IF([1]alldata!$D$2985&gt;1000,"Good Review","not many reviews")</f>
        <v>not many reviews</v>
      </c>
      <c r="J2985" t="str">
        <f>CONCATENATE([1]alldata!$A$2985,[1]alldata!$B$2985)</f>
        <v>Video Encoding Architect, VUDUWalmart eCommerce</v>
      </c>
    </row>
    <row r="2986" spans="1:10" ht="356" x14ac:dyDescent="0.2">
      <c r="A2986" t="s">
        <v>5404</v>
      </c>
      <c r="B2986" t="s">
        <v>5388</v>
      </c>
      <c r="C2986" s="2" t="s">
        <v>5405</v>
      </c>
      <c r="D2986">
        <v>141</v>
      </c>
      <c r="E2986" t="s">
        <v>43</v>
      </c>
      <c r="F2986" t="s">
        <v>13</v>
      </c>
      <c r="G2986" t="str">
        <f t="shared" si="46"/>
        <v xml:space="preserve"> CA</v>
      </c>
      <c r="H2986" t="str">
        <f>IF([1]alldata!$D$2986&gt;1000,"Good Review","not many reviews")</f>
        <v>not many reviews</v>
      </c>
      <c r="J2986" t="str">
        <f>CONCATENATE([1]alldata!$A$2986,[1]alldata!$B$2986)</f>
        <v>Software Engineer IIIWalmart eCommerce</v>
      </c>
    </row>
    <row r="2987" spans="1:10" ht="388" x14ac:dyDescent="0.2">
      <c r="A2987" t="s">
        <v>5406</v>
      </c>
      <c r="B2987" t="s">
        <v>5388</v>
      </c>
      <c r="C2987" s="2" t="s">
        <v>5407</v>
      </c>
      <c r="D2987">
        <v>141</v>
      </c>
      <c r="E2987" t="s">
        <v>43</v>
      </c>
      <c r="F2987" t="s">
        <v>13</v>
      </c>
      <c r="G2987" t="str">
        <f t="shared" si="46"/>
        <v xml:space="preserve"> CA</v>
      </c>
      <c r="H2987" t="str">
        <f>IF([1]alldata!$D$2987&gt;1000,"Good Review","not many reviews")</f>
        <v>not many reviews</v>
      </c>
      <c r="J2987" t="str">
        <f>CONCATENATE([1]alldata!$A$2987,[1]alldata!$B$2987)</f>
        <v>Architect - Personalization, VUDUWalmart eCommerce</v>
      </c>
    </row>
    <row r="2988" spans="1:10" ht="404" x14ac:dyDescent="0.2">
      <c r="A2988" t="s">
        <v>5408</v>
      </c>
      <c r="B2988" t="s">
        <v>5388</v>
      </c>
      <c r="C2988" s="2" t="s">
        <v>5409</v>
      </c>
      <c r="D2988">
        <v>141</v>
      </c>
      <c r="E2988" t="s">
        <v>43</v>
      </c>
      <c r="F2988" t="s">
        <v>13</v>
      </c>
      <c r="G2988" t="str">
        <f t="shared" si="46"/>
        <v xml:space="preserve"> CA</v>
      </c>
      <c r="H2988" t="str">
        <f>IF([1]alldata!$D$2988&gt;1000,"Good Review","not many reviews")</f>
        <v>not many reviews</v>
      </c>
      <c r="J2988" t="str">
        <f>CONCATENATE([1]alldata!$A$2988,[1]alldata!$B$2988)</f>
        <v>Software Engineer - Full StackWalmart eCommerce</v>
      </c>
    </row>
    <row r="2989" spans="1:10" ht="404" x14ac:dyDescent="0.2">
      <c r="A2989" t="s">
        <v>4543</v>
      </c>
      <c r="B2989" t="s">
        <v>5388</v>
      </c>
      <c r="C2989" s="2" t="s">
        <v>5410</v>
      </c>
      <c r="D2989">
        <v>141</v>
      </c>
      <c r="E2989" t="s">
        <v>43</v>
      </c>
      <c r="F2989" t="s">
        <v>13</v>
      </c>
      <c r="G2989" t="str">
        <f t="shared" si="46"/>
        <v xml:space="preserve"> CA</v>
      </c>
      <c r="H2989" t="str">
        <f>IF([1]alldata!$D$2989&gt;1000,"Good Review","not many reviews")</f>
        <v>not many reviews</v>
      </c>
      <c r="J2989" t="str">
        <f>CONCATENATE([1]alldata!$A$2989,[1]alldata!$B$2989)</f>
        <v>Staff Software EngineerWalmart eCommerce</v>
      </c>
    </row>
    <row r="2990" spans="1:10" ht="388" x14ac:dyDescent="0.2">
      <c r="A2990" t="s">
        <v>5411</v>
      </c>
      <c r="B2990" t="s">
        <v>5388</v>
      </c>
      <c r="C2990" s="2" t="s">
        <v>5412</v>
      </c>
      <c r="D2990">
        <v>141</v>
      </c>
      <c r="E2990" t="s">
        <v>43</v>
      </c>
      <c r="F2990" t="s">
        <v>13</v>
      </c>
      <c r="G2990" t="str">
        <f t="shared" si="46"/>
        <v xml:space="preserve"> CA</v>
      </c>
      <c r="H2990" t="str">
        <f>IF([1]alldata!$D$2990&gt;1000,"Good Review","not many reviews")</f>
        <v>not many reviews</v>
      </c>
      <c r="J2990" t="str">
        <f>CONCATENATE([1]alldata!$A$2990,[1]alldata!$B$2990)</f>
        <v>Architect - Ad tech, VUDUWalmart eCommerce</v>
      </c>
    </row>
    <row r="2991" spans="1:10" ht="388" x14ac:dyDescent="0.2">
      <c r="A2991" t="s">
        <v>5413</v>
      </c>
      <c r="B2991" t="s">
        <v>5388</v>
      </c>
      <c r="C2991" s="2" t="s">
        <v>5414</v>
      </c>
      <c r="D2991">
        <v>141</v>
      </c>
      <c r="E2991" t="s">
        <v>43</v>
      </c>
      <c r="F2991" t="s">
        <v>13</v>
      </c>
      <c r="G2991" t="str">
        <f t="shared" si="46"/>
        <v xml:space="preserve"> CA</v>
      </c>
      <c r="H2991" t="str">
        <f>IF([1]alldata!$D$2991&gt;1000,"Good Review","not many reviews")</f>
        <v>not many reviews</v>
      </c>
      <c r="J2991" t="str">
        <f>CONCATENATE([1]alldata!$A$2991,[1]alldata!$B$2991)</f>
        <v>Senior Director I, Product ManagementWalmart eCommerce</v>
      </c>
    </row>
    <row r="2992" spans="1:10" ht="409.6" x14ac:dyDescent="0.2">
      <c r="A2992" t="s">
        <v>5415</v>
      </c>
      <c r="B2992" t="s">
        <v>5388</v>
      </c>
      <c r="C2992" s="2" t="s">
        <v>5416</v>
      </c>
      <c r="D2992">
        <v>141</v>
      </c>
      <c r="E2992" t="s">
        <v>43</v>
      </c>
      <c r="F2992" t="s">
        <v>13</v>
      </c>
      <c r="G2992" t="str">
        <f t="shared" si="46"/>
        <v xml:space="preserve"> CA</v>
      </c>
      <c r="H2992" t="str">
        <f>IF([1]alldata!$D$2992&gt;1000,"Good Review","not many reviews")</f>
        <v>not many reviews</v>
      </c>
      <c r="J2992" t="str">
        <f>CONCATENATE([1]alldata!$A$2992,[1]alldata!$B$2992)</f>
        <v>Technical Expert - Application SecurityWalmart eCommerce</v>
      </c>
    </row>
    <row r="2993" spans="1:10" ht="388" x14ac:dyDescent="0.2">
      <c r="A2993" t="s">
        <v>5417</v>
      </c>
      <c r="B2993" t="s">
        <v>5388</v>
      </c>
      <c r="C2993" s="2" t="s">
        <v>5418</v>
      </c>
      <c r="D2993">
        <v>141</v>
      </c>
      <c r="E2993" t="s">
        <v>43</v>
      </c>
      <c r="F2993" t="s">
        <v>13</v>
      </c>
      <c r="G2993" t="str">
        <f t="shared" si="46"/>
        <v xml:space="preserve"> CA</v>
      </c>
      <c r="H2993" t="str">
        <f>IF([1]alldata!$D$2993&gt;1000,"Good Review","not many reviews")</f>
        <v>not many reviews</v>
      </c>
      <c r="J2993" t="str">
        <f>CONCATENATE([1]alldata!$A$2993,[1]alldata!$B$2993)</f>
        <v>Senior Product Manage, Attribute Creation EngineWalmart eCommerce</v>
      </c>
    </row>
    <row r="2994" spans="1:10" ht="404" x14ac:dyDescent="0.2">
      <c r="A2994" t="s">
        <v>5419</v>
      </c>
      <c r="B2994" t="s">
        <v>5388</v>
      </c>
      <c r="C2994" s="2" t="s">
        <v>5420</v>
      </c>
      <c r="D2994">
        <v>141</v>
      </c>
      <c r="E2994" t="s">
        <v>43</v>
      </c>
      <c r="F2994" t="s">
        <v>13</v>
      </c>
      <c r="G2994" t="str">
        <f t="shared" si="46"/>
        <v xml:space="preserve"> CA</v>
      </c>
      <c r="H2994" t="str">
        <f>IF([1]alldata!$D$2994&gt;1000,"Good Review","not many reviews")</f>
        <v>not many reviews</v>
      </c>
      <c r="J2994" t="str">
        <f>CONCATENATE([1]alldata!$A$2994,[1]alldata!$B$2994)</f>
        <v>Staff Software Engineer - TelemetryWalmart eCommerce</v>
      </c>
    </row>
    <row r="2995" spans="1:10" ht="372" x14ac:dyDescent="0.2">
      <c r="A2995" t="s">
        <v>5421</v>
      </c>
      <c r="B2995" t="s">
        <v>5388</v>
      </c>
      <c r="C2995" s="2" t="s">
        <v>5422</v>
      </c>
      <c r="D2995">
        <v>141</v>
      </c>
      <c r="E2995" t="s">
        <v>43</v>
      </c>
      <c r="F2995" t="s">
        <v>13</v>
      </c>
      <c r="G2995" t="str">
        <f t="shared" si="46"/>
        <v xml:space="preserve"> CA</v>
      </c>
      <c r="H2995" t="str">
        <f>IF([1]alldata!$D$2995&gt;1000,"Good Review","not many reviews")</f>
        <v>not many reviews</v>
      </c>
      <c r="J2995" t="str">
        <f>CONCATENATE([1]alldata!$A$2995,[1]alldata!$B$2995)</f>
        <v>Director, Product ManagementWalmart eCommerce</v>
      </c>
    </row>
    <row r="2996" spans="1:10" ht="388" x14ac:dyDescent="0.2">
      <c r="A2996" t="s">
        <v>5423</v>
      </c>
      <c r="B2996" t="s">
        <v>5388</v>
      </c>
      <c r="C2996" s="2" t="s">
        <v>5424</v>
      </c>
      <c r="D2996">
        <v>141</v>
      </c>
      <c r="E2996" t="s">
        <v>43</v>
      </c>
      <c r="F2996" t="s">
        <v>13</v>
      </c>
      <c r="G2996" t="str">
        <f t="shared" si="46"/>
        <v xml:space="preserve"> CA</v>
      </c>
      <c r="H2996" t="str">
        <f>IF([1]alldata!$D$2996&gt;1000,"Good Review","not many reviews")</f>
        <v>not many reviews</v>
      </c>
      <c r="J2996" t="str">
        <f>CONCATENATE([1]alldata!$A$2996,[1]alldata!$B$2996)</f>
        <v>Platform Engineer - Predictive Analytics PlatformWalmart eCommerce</v>
      </c>
    </row>
    <row r="2997" spans="1:10" ht="372" x14ac:dyDescent="0.2">
      <c r="A2997" t="s">
        <v>5425</v>
      </c>
      <c r="B2997" t="s">
        <v>5388</v>
      </c>
      <c r="C2997" s="2" t="s">
        <v>5390</v>
      </c>
      <c r="D2997">
        <v>141</v>
      </c>
      <c r="E2997" t="s">
        <v>43</v>
      </c>
      <c r="F2997" t="s">
        <v>13</v>
      </c>
      <c r="G2997" t="str">
        <f t="shared" si="46"/>
        <v xml:space="preserve"> CA</v>
      </c>
      <c r="H2997" t="str">
        <f>IF([1]alldata!$D$2997&gt;1000,"Good Review","not many reviews")</f>
        <v>not many reviews</v>
      </c>
      <c r="J2997" t="str">
        <f>CONCATENATE([1]alldata!$A$2997,[1]alldata!$B$2997)</f>
        <v>Staff Software Engineer, Customer Engineering Web Platform.Walmart eCommerce</v>
      </c>
    </row>
    <row r="2998" spans="1:10" ht="388" x14ac:dyDescent="0.2">
      <c r="A2998" t="s">
        <v>5426</v>
      </c>
      <c r="B2998" t="s">
        <v>5388</v>
      </c>
      <c r="C2998" s="2" t="s">
        <v>5427</v>
      </c>
      <c r="D2998">
        <v>141</v>
      </c>
      <c r="E2998" t="s">
        <v>43</v>
      </c>
      <c r="F2998" t="s">
        <v>13</v>
      </c>
      <c r="G2998" t="str">
        <f t="shared" si="46"/>
        <v xml:space="preserve"> CA</v>
      </c>
      <c r="H2998" t="str">
        <f>IF([1]alldata!$D$2998&gt;1000,"Good Review","not many reviews")</f>
        <v>not many reviews</v>
      </c>
      <c r="J2998" t="str">
        <f>CONCATENATE([1]alldata!$A$2998,[1]alldata!$B$2998)</f>
        <v>Senior Full Stack Software EngineerWalmart eCommerce</v>
      </c>
    </row>
    <row r="2999" spans="1:10" ht="372" x14ac:dyDescent="0.2">
      <c r="A2999" t="s">
        <v>5428</v>
      </c>
      <c r="B2999" t="s">
        <v>5388</v>
      </c>
      <c r="C2999" s="2" t="s">
        <v>5429</v>
      </c>
      <c r="D2999">
        <v>141</v>
      </c>
      <c r="E2999" t="s">
        <v>43</v>
      </c>
      <c r="F2999" t="s">
        <v>13</v>
      </c>
      <c r="G2999" t="str">
        <f t="shared" si="46"/>
        <v xml:space="preserve"> CA</v>
      </c>
      <c r="H2999" t="str">
        <f>IF([1]alldata!$D$2999&gt;1000,"Good Review","not many reviews")</f>
        <v>not many reviews</v>
      </c>
      <c r="J2999" t="str">
        <f>CONCATENATE([1]alldata!$A$2999,[1]alldata!$B$2999)</f>
        <v>Sr. Software Engineer, Cloud Enablement SherpaWalmart eCommerce</v>
      </c>
    </row>
    <row r="3000" spans="1:10" ht="372" x14ac:dyDescent="0.2">
      <c r="A3000" t="s">
        <v>5430</v>
      </c>
      <c r="B3000" t="s">
        <v>5388</v>
      </c>
      <c r="C3000" s="2" t="s">
        <v>5390</v>
      </c>
      <c r="D3000">
        <v>141</v>
      </c>
      <c r="E3000" t="s">
        <v>43</v>
      </c>
      <c r="F3000" t="s">
        <v>13</v>
      </c>
      <c r="G3000" t="str">
        <f t="shared" si="46"/>
        <v xml:space="preserve"> CA</v>
      </c>
      <c r="H3000" t="str">
        <f>IF([1]alldata!$D$3000&gt;1000,"Good Review","not many reviews")</f>
        <v>not many reviews</v>
      </c>
      <c r="J3000" t="str">
        <f>CONCATENATE([1]alldata!$A$3000,[1]alldata!$B$3000)</f>
        <v>Senior Software Engineer - Full StackWalmart eCommerce</v>
      </c>
    </row>
    <row r="3001" spans="1:10" ht="388" x14ac:dyDescent="0.2">
      <c r="A3001" t="s">
        <v>5431</v>
      </c>
      <c r="B3001" t="s">
        <v>5388</v>
      </c>
      <c r="C3001" s="2" t="s">
        <v>5432</v>
      </c>
      <c r="D3001">
        <v>141</v>
      </c>
      <c r="E3001" t="s">
        <v>43</v>
      </c>
      <c r="F3001" t="s">
        <v>13</v>
      </c>
      <c r="G3001" t="str">
        <f t="shared" si="46"/>
        <v xml:space="preserve"> CA</v>
      </c>
      <c r="H3001" t="str">
        <f>IF([1]alldata!$D$3001&gt;1000,"Good Review","not many reviews")</f>
        <v>not many reviews</v>
      </c>
      <c r="J3001" t="str">
        <f>CONCATENATE([1]alldata!$A$3001,[1]alldata!$B$3001)</f>
        <v>Staff Software Engineer, Cloud EnablementWalmart eCommerce</v>
      </c>
    </row>
    <row r="3002" spans="1:10" ht="356" x14ac:dyDescent="0.2">
      <c r="A3002" t="s">
        <v>5433</v>
      </c>
      <c r="B3002" t="s">
        <v>5388</v>
      </c>
      <c r="C3002" s="2" t="s">
        <v>5401</v>
      </c>
      <c r="D3002">
        <v>141</v>
      </c>
      <c r="E3002" t="s">
        <v>43</v>
      </c>
      <c r="F3002" t="s">
        <v>13</v>
      </c>
      <c r="G3002" t="str">
        <f t="shared" si="46"/>
        <v xml:space="preserve"> CA</v>
      </c>
      <c r="H3002" t="str">
        <f>IF([1]alldata!$D$3002&gt;1000,"Good Review","not many reviews")</f>
        <v>not many reviews</v>
      </c>
      <c r="J3002" t="str">
        <f>CONCATENATE([1]alldata!$A$3002,[1]alldata!$B$3002)</f>
        <v>Senior Full Stack Engineer - Advertising TechnologiesWalmart eCommerce</v>
      </c>
    </row>
    <row r="3003" spans="1:10" ht="372" x14ac:dyDescent="0.2">
      <c r="A3003" t="s">
        <v>5434</v>
      </c>
      <c r="B3003" t="s">
        <v>5388</v>
      </c>
      <c r="C3003" s="2" t="s">
        <v>5435</v>
      </c>
      <c r="D3003">
        <v>141</v>
      </c>
      <c r="E3003" t="s">
        <v>43</v>
      </c>
      <c r="F3003" t="s">
        <v>13</v>
      </c>
      <c r="G3003" t="str">
        <f t="shared" si="46"/>
        <v xml:space="preserve"> CA</v>
      </c>
      <c r="H3003" t="str">
        <f>IF([1]alldata!$D$3003&gt;1000,"Good Review","not many reviews")</f>
        <v>not many reviews</v>
      </c>
      <c r="J3003" t="str">
        <f>CONCATENATE([1]alldata!$A$3003,[1]alldata!$B$3003)</f>
        <v>Senior Product ManagerWalmart eCommerce</v>
      </c>
    </row>
    <row r="3004" spans="1:10" ht="404" x14ac:dyDescent="0.2">
      <c r="A3004" t="s">
        <v>5436</v>
      </c>
      <c r="B3004" t="s">
        <v>5388</v>
      </c>
      <c r="C3004" s="2" t="s">
        <v>5410</v>
      </c>
      <c r="D3004">
        <v>141</v>
      </c>
      <c r="E3004" t="s">
        <v>43</v>
      </c>
      <c r="F3004" t="s">
        <v>13</v>
      </c>
      <c r="G3004" t="str">
        <f t="shared" si="46"/>
        <v xml:space="preserve"> CA</v>
      </c>
      <c r="H3004" t="str">
        <f>IF([1]alldata!$D$3004&gt;1000,"Good Review","not many reviews")</f>
        <v>not many reviews</v>
      </c>
      <c r="J3004" t="str">
        <f>CONCATENATE([1]alldata!$A$3004,[1]alldata!$B$3004)</f>
        <v>SENIOR SOFTWARE ENGINEERWalmart eCommerce</v>
      </c>
    </row>
    <row r="3005" spans="1:10" ht="404" x14ac:dyDescent="0.2">
      <c r="A3005" t="s">
        <v>1250</v>
      </c>
      <c r="B3005" t="s">
        <v>5388</v>
      </c>
      <c r="C3005" s="2" t="s">
        <v>5410</v>
      </c>
      <c r="D3005">
        <v>141</v>
      </c>
      <c r="E3005" t="s">
        <v>43</v>
      </c>
      <c r="F3005" t="s">
        <v>13</v>
      </c>
      <c r="G3005" t="str">
        <f t="shared" si="46"/>
        <v xml:space="preserve"> CA</v>
      </c>
      <c r="H3005" t="str">
        <f>IF([1]alldata!$D$3005&gt;1000,"Good Review","not many reviews")</f>
        <v>not many reviews</v>
      </c>
      <c r="J3005" t="str">
        <f>CONCATENATE([1]alldata!$A$3005,[1]alldata!$B$3005)</f>
        <v>Principal Software EngineerWalmart eCommerce</v>
      </c>
    </row>
    <row r="3006" spans="1:10" ht="388" x14ac:dyDescent="0.2">
      <c r="A3006" t="s">
        <v>5437</v>
      </c>
      <c r="B3006" t="s">
        <v>5388</v>
      </c>
      <c r="C3006" s="2" t="s">
        <v>5438</v>
      </c>
      <c r="D3006">
        <v>141</v>
      </c>
      <c r="E3006" t="s">
        <v>43</v>
      </c>
      <c r="F3006" t="s">
        <v>13</v>
      </c>
      <c r="G3006" t="str">
        <f t="shared" si="46"/>
        <v xml:space="preserve"> CA</v>
      </c>
      <c r="H3006" t="str">
        <f>IF([1]alldata!$D$3006&gt;1000,"Good Review","not many reviews")</f>
        <v>not many reviews</v>
      </c>
      <c r="J3006" t="str">
        <f>CONCATENATE([1]alldata!$A$3006,[1]alldata!$B$3006)</f>
        <v>Staff Site Reliability EngineerWalmart eCommerce</v>
      </c>
    </row>
    <row r="3007" spans="1:10" ht="409.6" x14ac:dyDescent="0.2">
      <c r="A3007" t="s">
        <v>5439</v>
      </c>
      <c r="B3007" t="s">
        <v>5388</v>
      </c>
      <c r="C3007" s="2" t="s">
        <v>5403</v>
      </c>
      <c r="D3007">
        <v>141</v>
      </c>
      <c r="E3007" t="s">
        <v>43</v>
      </c>
      <c r="F3007" t="s">
        <v>13</v>
      </c>
      <c r="G3007" t="str">
        <f t="shared" si="46"/>
        <v xml:space="preserve"> CA</v>
      </c>
      <c r="H3007" t="str">
        <f>IF([1]alldata!$D$3007&gt;1000,"Good Review","not many reviews")</f>
        <v>not many reviews</v>
      </c>
      <c r="J3007" t="str">
        <f>CONCATENATE([1]alldata!$A$3007,[1]alldata!$B$3007)</f>
        <v>Senior Software Engineer, VUDUWalmart eCommerce</v>
      </c>
    </row>
    <row r="3008" spans="1:10" ht="404" x14ac:dyDescent="0.2">
      <c r="A3008" t="s">
        <v>5440</v>
      </c>
      <c r="B3008" t="s">
        <v>5388</v>
      </c>
      <c r="C3008" s="2" t="s">
        <v>5441</v>
      </c>
      <c r="D3008">
        <v>141</v>
      </c>
      <c r="E3008" t="s">
        <v>43</v>
      </c>
      <c r="F3008" t="s">
        <v>13</v>
      </c>
      <c r="G3008" t="str">
        <f t="shared" si="46"/>
        <v xml:space="preserve"> CA</v>
      </c>
      <c r="H3008" t="str">
        <f>IF([1]alldata!$D$3008&gt;1000,"Good Review","not many reviews")</f>
        <v>not many reviews</v>
      </c>
      <c r="J3008" t="str">
        <f>CONCATENATE([1]alldata!$A$3008,[1]alldata!$B$3008)</f>
        <v>Senior Quality Engineer QAWalmart eCommerce</v>
      </c>
    </row>
    <row r="3009" spans="1:10" ht="372" x14ac:dyDescent="0.2">
      <c r="A3009" t="s">
        <v>5442</v>
      </c>
      <c r="B3009" t="s">
        <v>5388</v>
      </c>
      <c r="C3009" s="2" t="s">
        <v>5443</v>
      </c>
      <c r="D3009">
        <v>141</v>
      </c>
      <c r="E3009" t="s">
        <v>43</v>
      </c>
      <c r="F3009" t="s">
        <v>13</v>
      </c>
      <c r="G3009" t="str">
        <f t="shared" si="46"/>
        <v xml:space="preserve"> CA</v>
      </c>
      <c r="H3009" t="str">
        <f>IF([1]alldata!$D$3009&gt;1000,"Good Review","not many reviews")</f>
        <v>not many reviews</v>
      </c>
      <c r="J3009" t="str">
        <f>CONCATENATE([1]alldata!$A$3009,[1]alldata!$B$3009)</f>
        <v>Principal Software Engineer - TelemetryWalmart eCommerce</v>
      </c>
    </row>
    <row r="3010" spans="1:10" ht="388" x14ac:dyDescent="0.2">
      <c r="A3010" t="s">
        <v>5444</v>
      </c>
      <c r="B3010" t="s">
        <v>5388</v>
      </c>
      <c r="C3010" s="2" t="s">
        <v>5445</v>
      </c>
      <c r="D3010">
        <v>141</v>
      </c>
      <c r="E3010" t="s">
        <v>43</v>
      </c>
      <c r="F3010" t="s">
        <v>13</v>
      </c>
      <c r="G3010" t="str">
        <f t="shared" ref="G3010:G3073" si="47">LEFT(F3010,3)</f>
        <v xml:space="preserve"> CA</v>
      </c>
      <c r="H3010" t="str">
        <f>IF([1]alldata!$D$3010&gt;1000,"Good Review","not many reviews")</f>
        <v>not many reviews</v>
      </c>
      <c r="J3010" t="str">
        <f>CONCATENATE([1]alldata!$A$3010,[1]alldata!$B$3010)</f>
        <v>Senior Software Engineer- BackendWalmart eCommerce</v>
      </c>
    </row>
    <row r="3011" spans="1:10" ht="388" x14ac:dyDescent="0.2">
      <c r="A3011" t="s">
        <v>5446</v>
      </c>
      <c r="B3011" t="s">
        <v>5388</v>
      </c>
      <c r="C3011" s="2" t="s">
        <v>5447</v>
      </c>
      <c r="D3011">
        <v>141</v>
      </c>
      <c r="E3011" t="s">
        <v>43</v>
      </c>
      <c r="F3011" t="s">
        <v>13</v>
      </c>
      <c r="G3011" t="str">
        <f t="shared" si="47"/>
        <v xml:space="preserve"> CA</v>
      </c>
      <c r="H3011" t="str">
        <f>IF([1]alldata!$D$3011&gt;1000,"Good Review","not many reviews")</f>
        <v>not many reviews</v>
      </c>
      <c r="J3011" t="str">
        <f>CONCATENATE([1]alldata!$A$3011,[1]alldata!$B$3011)</f>
        <v>Staff Salesforce/Java EngineerWalmart eCommerce</v>
      </c>
    </row>
    <row r="3012" spans="1:10" ht="356" x14ac:dyDescent="0.2">
      <c r="A3012" t="s">
        <v>676</v>
      </c>
      <c r="B3012" t="s">
        <v>5388</v>
      </c>
      <c r="C3012" s="2" t="s">
        <v>5448</v>
      </c>
      <c r="D3012">
        <v>141</v>
      </c>
      <c r="E3012" t="s">
        <v>43</v>
      </c>
      <c r="F3012" t="s">
        <v>13</v>
      </c>
      <c r="G3012" t="str">
        <f t="shared" si="47"/>
        <v xml:space="preserve"> CA</v>
      </c>
      <c r="H3012" t="str">
        <f>IF([1]alldata!$D$3012&gt;1000,"Good Review","not many reviews")</f>
        <v>not many reviews</v>
      </c>
      <c r="J3012" t="str">
        <f>CONCATENATE([1]alldata!$A$3012,[1]alldata!$B$3012)</f>
        <v>Principal Technical Program ManagerWalmart eCommerce</v>
      </c>
    </row>
    <row r="3013" spans="1:10" ht="409.6" x14ac:dyDescent="0.2">
      <c r="A3013" t="s">
        <v>5449</v>
      </c>
      <c r="B3013" t="s">
        <v>5388</v>
      </c>
      <c r="C3013" s="2" t="s">
        <v>5450</v>
      </c>
      <c r="D3013">
        <v>141</v>
      </c>
      <c r="E3013" t="s">
        <v>43</v>
      </c>
      <c r="F3013" t="s">
        <v>13</v>
      </c>
      <c r="G3013" t="str">
        <f t="shared" si="47"/>
        <v xml:space="preserve"> CA</v>
      </c>
      <c r="H3013" t="str">
        <f>IF([1]alldata!$D$3013&gt;1000,"Good Review","not many reviews")</f>
        <v>not many reviews</v>
      </c>
      <c r="J3013" t="str">
        <f>CONCATENATE([1]alldata!$A$3013,[1]alldata!$B$3013)</f>
        <v>Senior Software Engineer - Back EndWalmart eCommerce</v>
      </c>
    </row>
    <row r="3014" spans="1:10" ht="388" x14ac:dyDescent="0.2">
      <c r="A3014" t="s">
        <v>5451</v>
      </c>
      <c r="B3014" t="s">
        <v>5388</v>
      </c>
      <c r="C3014" s="2" t="s">
        <v>5452</v>
      </c>
      <c r="D3014">
        <v>141</v>
      </c>
      <c r="E3014" t="s">
        <v>43</v>
      </c>
      <c r="F3014" t="s">
        <v>13</v>
      </c>
      <c r="G3014" t="str">
        <f t="shared" si="47"/>
        <v xml:space="preserve"> CA</v>
      </c>
      <c r="H3014" t="str">
        <f>IF([1]alldata!$D$3014&gt;1000,"Good Review","not many reviews")</f>
        <v>not many reviews</v>
      </c>
      <c r="J3014" t="str">
        <f>CONCATENATE([1]alldata!$A$3014,[1]alldata!$B$3014)</f>
        <v>Senior Designer, User ExperienceWalmart eCommerce</v>
      </c>
    </row>
    <row r="3015" spans="1:10" ht="372" x14ac:dyDescent="0.2">
      <c r="A3015" t="s">
        <v>5453</v>
      </c>
      <c r="B3015" t="s">
        <v>5388</v>
      </c>
      <c r="C3015" s="2" t="s">
        <v>5454</v>
      </c>
      <c r="D3015">
        <v>141</v>
      </c>
      <c r="E3015" t="s">
        <v>43</v>
      </c>
      <c r="F3015" t="s">
        <v>13</v>
      </c>
      <c r="G3015" t="str">
        <f t="shared" si="47"/>
        <v xml:space="preserve"> CA</v>
      </c>
      <c r="H3015" t="str">
        <f>IF([1]alldata!$D$3015&gt;1000,"Good Review","not many reviews")</f>
        <v>not many reviews</v>
      </c>
      <c r="J3015" t="str">
        <f>CONCATENATE([1]alldata!$A$3015,[1]alldata!$B$3015)</f>
        <v>Principal Full Stack JavaScript Developer (Front End)Walmart eCommerce</v>
      </c>
    </row>
    <row r="3016" spans="1:10" ht="388" x14ac:dyDescent="0.2">
      <c r="A3016" t="s">
        <v>5455</v>
      </c>
      <c r="B3016" t="s">
        <v>5388</v>
      </c>
      <c r="C3016" s="2" t="s">
        <v>5456</v>
      </c>
      <c r="D3016">
        <v>141</v>
      </c>
      <c r="E3016" t="s">
        <v>43</v>
      </c>
      <c r="F3016" t="s">
        <v>13</v>
      </c>
      <c r="G3016" t="str">
        <f t="shared" si="47"/>
        <v xml:space="preserve"> CA</v>
      </c>
      <c r="H3016" t="str">
        <f>IF([1]alldata!$D$3016&gt;1000,"Good Review","not many reviews")</f>
        <v>not many reviews</v>
      </c>
      <c r="J3016" t="str">
        <f>CONCATENATE([1]alldata!$A$3016,[1]alldata!$B$3016)</f>
        <v>Senior Designer, User Experience - MobileWalmart eCommerce</v>
      </c>
    </row>
    <row r="3017" spans="1:10" ht="356" x14ac:dyDescent="0.2">
      <c r="A3017" t="s">
        <v>5457</v>
      </c>
      <c r="B3017" t="s">
        <v>5388</v>
      </c>
      <c r="C3017" s="2" t="s">
        <v>5401</v>
      </c>
      <c r="D3017">
        <v>141</v>
      </c>
      <c r="E3017" t="s">
        <v>43</v>
      </c>
      <c r="F3017" t="s">
        <v>13</v>
      </c>
      <c r="G3017" t="str">
        <f t="shared" si="47"/>
        <v xml:space="preserve"> CA</v>
      </c>
      <c r="H3017" t="str">
        <f>IF([1]alldata!$D$3017&gt;1000,"Good Review","not many reviews")</f>
        <v>not many reviews</v>
      </c>
      <c r="J3017" t="str">
        <f>CONCATENATE([1]alldata!$A$3017,[1]alldata!$B$3017)</f>
        <v>Senior/Staff Full Stack Engineer - Advertising TechnologiesWalmart eCommerce</v>
      </c>
    </row>
    <row r="3018" spans="1:10" ht="409.6" x14ac:dyDescent="0.2">
      <c r="A3018" t="s">
        <v>5458</v>
      </c>
      <c r="B3018" t="s">
        <v>5388</v>
      </c>
      <c r="C3018" s="2" t="s">
        <v>5450</v>
      </c>
      <c r="D3018">
        <v>141</v>
      </c>
      <c r="E3018" t="s">
        <v>43</v>
      </c>
      <c r="F3018" t="s">
        <v>13</v>
      </c>
      <c r="G3018" t="str">
        <f t="shared" si="47"/>
        <v xml:space="preserve"> CA</v>
      </c>
      <c r="H3018" t="str">
        <f>IF([1]alldata!$D$3018&gt;1000,"Good Review","not many reviews")</f>
        <v>not many reviews</v>
      </c>
      <c r="J3018" t="str">
        <f>CONCATENATE([1]alldata!$A$3018,[1]alldata!$B$3018)</f>
        <v>Staff Data Scientist - Tech CA (TECH12458)Walmart eCommerce</v>
      </c>
    </row>
    <row r="3019" spans="1:10" ht="372" x14ac:dyDescent="0.2">
      <c r="A3019" t="s">
        <v>5459</v>
      </c>
      <c r="B3019" t="s">
        <v>5388</v>
      </c>
      <c r="C3019" s="2" t="s">
        <v>5460</v>
      </c>
      <c r="D3019">
        <v>141</v>
      </c>
      <c r="E3019" t="s">
        <v>43</v>
      </c>
      <c r="F3019" t="s">
        <v>13</v>
      </c>
      <c r="G3019" t="str">
        <f t="shared" si="47"/>
        <v xml:space="preserve"> CA</v>
      </c>
      <c r="H3019" t="str">
        <f>IF([1]alldata!$D$3019&gt;1000,"Good Review","not many reviews")</f>
        <v>not many reviews</v>
      </c>
      <c r="J3019" t="str">
        <f>CONCATENATE([1]alldata!$A$3019,[1]alldata!$B$3019)</f>
        <v>Data Scientist, Path Forward ReturnshipWalmart eCommerce</v>
      </c>
    </row>
    <row r="3020" spans="1:10" ht="409.6" x14ac:dyDescent="0.2">
      <c r="A3020" t="s">
        <v>53</v>
      </c>
      <c r="B3020" t="s">
        <v>5388</v>
      </c>
      <c r="C3020" s="2" t="s">
        <v>5461</v>
      </c>
      <c r="D3020">
        <v>141</v>
      </c>
      <c r="E3020" t="s">
        <v>43</v>
      </c>
      <c r="F3020" t="s">
        <v>13</v>
      </c>
      <c r="G3020" t="str">
        <f t="shared" si="47"/>
        <v xml:space="preserve"> CA</v>
      </c>
      <c r="H3020" t="str">
        <f>IF([1]alldata!$D$3020&gt;1000,"Good Review","not many reviews")</f>
        <v>not many reviews</v>
      </c>
      <c r="J3020" t="str">
        <f>CONCATENATE([1]alldata!$A$3020,[1]alldata!$B$3020)</f>
        <v>Staff Data ScientistWalmart eCommerce</v>
      </c>
    </row>
    <row r="3021" spans="1:10" ht="372" x14ac:dyDescent="0.2">
      <c r="A3021" t="s">
        <v>5462</v>
      </c>
      <c r="B3021" t="s">
        <v>5388</v>
      </c>
      <c r="C3021" s="2" t="s">
        <v>5463</v>
      </c>
      <c r="D3021">
        <v>141</v>
      </c>
      <c r="E3021" t="s">
        <v>43</v>
      </c>
      <c r="F3021" t="s">
        <v>13</v>
      </c>
      <c r="G3021" t="str">
        <f t="shared" si="47"/>
        <v xml:space="preserve"> CA</v>
      </c>
      <c r="H3021" t="str">
        <f>IF([1]alldata!$D$3021&gt;1000,"Good Review","not many reviews")</f>
        <v>not many reviews</v>
      </c>
      <c r="J3021" t="str">
        <f>CONCATENATE([1]alldata!$A$3021,[1]alldata!$B$3021)</f>
        <v>Staff Data Scientist, Search/Online GroceryWalmart eCommerce</v>
      </c>
    </row>
    <row r="3022" spans="1:10" ht="372" x14ac:dyDescent="0.2">
      <c r="A3022" t="s">
        <v>5</v>
      </c>
      <c r="B3022" t="s">
        <v>5464</v>
      </c>
      <c r="C3022" s="2" t="s">
        <v>5465</v>
      </c>
      <c r="D3022">
        <v>140</v>
      </c>
      <c r="E3022" t="s">
        <v>60</v>
      </c>
      <c r="F3022" t="s">
        <v>16</v>
      </c>
      <c r="G3022" t="str">
        <f t="shared" si="47"/>
        <v xml:space="preserve"> GA</v>
      </c>
      <c r="H3022" t="str">
        <f>IF([1]alldata!$D$3022&gt;1000,"Good Review","not many reviews")</f>
        <v>not many reviews</v>
      </c>
      <c r="J3022" t="str">
        <f>CONCATENATE([1]alldata!$A$3022,[1]alldata!$B$3022)</f>
        <v>Data EngineerGallup</v>
      </c>
    </row>
    <row r="3023" spans="1:10" ht="372" x14ac:dyDescent="0.2">
      <c r="A3023" t="s">
        <v>5</v>
      </c>
      <c r="B3023" t="s">
        <v>5464</v>
      </c>
      <c r="C3023" s="2" t="s">
        <v>5465</v>
      </c>
      <c r="D3023">
        <v>140</v>
      </c>
      <c r="E3023" t="s">
        <v>792</v>
      </c>
      <c r="F3023" t="s">
        <v>17</v>
      </c>
      <c r="G3023" t="str">
        <f t="shared" si="47"/>
        <v xml:space="preserve"> IL</v>
      </c>
      <c r="H3023" t="str">
        <f>IF([1]alldata!$D$3023&gt;1000,"Good Review","not many reviews")</f>
        <v>not many reviews</v>
      </c>
      <c r="J3023" t="str">
        <f>CONCATENATE([1]alldata!$A$3023,[1]alldata!$B$3023)</f>
        <v>Data EngineerGallup</v>
      </c>
    </row>
    <row r="3024" spans="1:10" ht="372" x14ac:dyDescent="0.2">
      <c r="A3024" t="s">
        <v>5</v>
      </c>
      <c r="B3024" t="s">
        <v>5464</v>
      </c>
      <c r="C3024" s="2" t="s">
        <v>5465</v>
      </c>
      <c r="D3024">
        <v>140</v>
      </c>
      <c r="E3024" t="s">
        <v>880</v>
      </c>
      <c r="F3024" t="s">
        <v>15</v>
      </c>
      <c r="G3024" t="str">
        <f t="shared" si="47"/>
        <v xml:space="preserve"> DC</v>
      </c>
      <c r="H3024" t="str">
        <f>IF([1]alldata!$D$3024&gt;1000,"Good Review","not many reviews")</f>
        <v>not many reviews</v>
      </c>
      <c r="J3024" t="str">
        <f>CONCATENATE([1]alldata!$A$3024,[1]alldata!$B$3024)</f>
        <v>Data EngineerGallup</v>
      </c>
    </row>
    <row r="3025" spans="1:10" ht="372" x14ac:dyDescent="0.2">
      <c r="A3025" t="s">
        <v>5</v>
      </c>
      <c r="B3025" t="s">
        <v>5464</v>
      </c>
      <c r="C3025" s="2" t="s">
        <v>5465</v>
      </c>
      <c r="D3025">
        <v>140</v>
      </c>
      <c r="E3025" t="s">
        <v>105</v>
      </c>
      <c r="F3025" t="s">
        <v>20</v>
      </c>
      <c r="G3025" t="str">
        <f t="shared" si="47"/>
        <v xml:space="preserve"> NY</v>
      </c>
      <c r="H3025" t="str">
        <f>IF([1]alldata!$D$3025&gt;1000,"Good Review","not many reviews")</f>
        <v>not many reviews</v>
      </c>
      <c r="J3025" t="str">
        <f>CONCATENATE([1]alldata!$A$3025,[1]alldata!$B$3025)</f>
        <v>Data EngineerGallup</v>
      </c>
    </row>
    <row r="3026" spans="1:10" x14ac:dyDescent="0.2">
      <c r="A3026" t="s">
        <v>5113</v>
      </c>
      <c r="B3026" t="s">
        <v>5466</v>
      </c>
      <c r="C3026" t="s">
        <v>5467</v>
      </c>
      <c r="D3026">
        <v>139</v>
      </c>
      <c r="E3026" t="s">
        <v>60</v>
      </c>
      <c r="F3026" t="s">
        <v>16</v>
      </c>
      <c r="G3026" t="str">
        <f t="shared" si="47"/>
        <v xml:space="preserve"> GA</v>
      </c>
      <c r="H3026" t="str">
        <f>IF([1]alldata!$D$3026&gt;1000,"Good Review","not many reviews")</f>
        <v>not many reviews</v>
      </c>
      <c r="J3026" t="str">
        <f>CONCATENATE([1]alldata!$A$3026,[1]alldata!$B$3026)</f>
        <v>Director of Data SciencePrestige Staffing</v>
      </c>
    </row>
    <row r="3027" spans="1:10" x14ac:dyDescent="0.2">
      <c r="A3027" t="s">
        <v>10</v>
      </c>
      <c r="B3027" t="s">
        <v>5466</v>
      </c>
      <c r="C3027" t="s">
        <v>5468</v>
      </c>
      <c r="D3027">
        <v>139</v>
      </c>
      <c r="E3027" t="s">
        <v>51</v>
      </c>
      <c r="F3027" t="s">
        <v>2442</v>
      </c>
      <c r="G3027" t="str">
        <f t="shared" si="47"/>
        <v xml:space="preserve"> TX</v>
      </c>
      <c r="H3027" t="str">
        <f>IF([1]alldata!$D$3027&gt;1000,"Good Review","not many reviews")</f>
        <v>not many reviews</v>
      </c>
      <c r="J3027" t="str">
        <f>CONCATENATE([1]alldata!$A$3027,[1]alldata!$B$3027)</f>
        <v>Principal Data ScientistPrestige Staffing</v>
      </c>
    </row>
    <row r="3028" spans="1:10" ht="356" x14ac:dyDescent="0.2">
      <c r="A3028" t="s">
        <v>5469</v>
      </c>
      <c r="B3028" t="s">
        <v>5470</v>
      </c>
      <c r="C3028" s="2" t="s">
        <v>5471</v>
      </c>
      <c r="D3028">
        <v>135</v>
      </c>
      <c r="E3028" t="s">
        <v>199</v>
      </c>
      <c r="F3028" t="s">
        <v>18</v>
      </c>
      <c r="G3028" t="str">
        <f t="shared" si="47"/>
        <v xml:space="preserve"> MA</v>
      </c>
      <c r="H3028" t="str">
        <f>IF([1]alldata!$D$3028&gt;1000,"Good Review","not many reviews")</f>
        <v>not many reviews</v>
      </c>
      <c r="J3028" t="str">
        <f>CONCATENATE([1]alldata!$A$3028,[1]alldata!$B$3028)</f>
        <v>Lead Artifical Intelligence/Machine Learning Scientist PhD REQUIREDSignify</v>
      </c>
    </row>
    <row r="3029" spans="1:10" ht="356" x14ac:dyDescent="0.2">
      <c r="A3029" t="s">
        <v>5472</v>
      </c>
      <c r="B3029" t="s">
        <v>5470</v>
      </c>
      <c r="C3029" s="2" t="s">
        <v>5471</v>
      </c>
      <c r="D3029">
        <v>135</v>
      </c>
      <c r="E3029" t="s">
        <v>199</v>
      </c>
      <c r="F3029" t="s">
        <v>18</v>
      </c>
      <c r="G3029" t="str">
        <f t="shared" si="47"/>
        <v xml:space="preserve"> MA</v>
      </c>
      <c r="H3029" t="str">
        <f>IF([1]alldata!$D$3029&gt;1000,"Good Review","not many reviews")</f>
        <v>not many reviews</v>
      </c>
      <c r="J3029" t="str">
        <f>CONCATENATE([1]alldata!$A$3029,[1]alldata!$B$3029)</f>
        <v>Principal Artificial Intelligence/Machine Learning Scientist (director level PhD REQUIRED )Signify</v>
      </c>
    </row>
    <row r="3030" spans="1:10" ht="356" x14ac:dyDescent="0.2">
      <c r="A3030" t="s">
        <v>5473</v>
      </c>
      <c r="B3030" t="s">
        <v>5470</v>
      </c>
      <c r="C3030" s="2" t="s">
        <v>5471</v>
      </c>
      <c r="D3030">
        <v>135</v>
      </c>
      <c r="E3030" t="s">
        <v>199</v>
      </c>
      <c r="F3030" t="s">
        <v>18</v>
      </c>
      <c r="G3030" t="str">
        <f t="shared" si="47"/>
        <v xml:space="preserve"> MA</v>
      </c>
      <c r="H3030" t="str">
        <f>IF([1]alldata!$D$3030&gt;1000,"Good Review","not many reviews")</f>
        <v>not many reviews</v>
      </c>
      <c r="J3030" t="str">
        <f>CONCATENATE([1]alldata!$A$3030,[1]alldata!$B$3030)</f>
        <v>Applied Machine Learning Scientist PhD REQUIREDSignify</v>
      </c>
    </row>
    <row r="3031" spans="1:10" ht="356" x14ac:dyDescent="0.2">
      <c r="A3031" t="s">
        <v>5474</v>
      </c>
      <c r="B3031" t="s">
        <v>5470</v>
      </c>
      <c r="C3031" s="2" t="s">
        <v>5471</v>
      </c>
      <c r="D3031">
        <v>135</v>
      </c>
      <c r="E3031" t="s">
        <v>199</v>
      </c>
      <c r="F3031" t="s">
        <v>18</v>
      </c>
      <c r="G3031" t="str">
        <f t="shared" si="47"/>
        <v xml:space="preserve"> MA</v>
      </c>
      <c r="H3031" t="str">
        <f>IF([1]alldata!$D$3031&gt;1000,"Good Review","not many reviews")</f>
        <v>not many reviews</v>
      </c>
      <c r="J3031" t="str">
        <f>CONCATENATE([1]alldata!$A$3031,[1]alldata!$B$3031)</f>
        <v>Artificial Intelligence / Machine Learning Scientist PhD REQUIREDSignify</v>
      </c>
    </row>
    <row r="3032" spans="1:10" ht="388" x14ac:dyDescent="0.2">
      <c r="A3032" t="s">
        <v>5475</v>
      </c>
      <c r="B3032" t="s">
        <v>5470</v>
      </c>
      <c r="C3032" s="2" t="s">
        <v>5476</v>
      </c>
      <c r="D3032">
        <v>135</v>
      </c>
      <c r="E3032" t="s">
        <v>199</v>
      </c>
      <c r="F3032" t="s">
        <v>18</v>
      </c>
      <c r="G3032" t="str">
        <f t="shared" si="47"/>
        <v xml:space="preserve"> MA</v>
      </c>
      <c r="H3032" t="str">
        <f>IF([1]alldata!$D$3032&gt;1000,"Good Review","not many reviews")</f>
        <v>not many reviews</v>
      </c>
      <c r="J3032" t="str">
        <f>CONCATENATE([1]alldata!$A$3032,[1]alldata!$B$3032)</f>
        <v>Software Engineering Intern (Fall/Winter 2018)Signify</v>
      </c>
    </row>
    <row r="3033" spans="1:10" ht="372" x14ac:dyDescent="0.2">
      <c r="A3033" t="s">
        <v>261</v>
      </c>
      <c r="B3033" t="s">
        <v>5477</v>
      </c>
      <c r="C3033" s="2" t="s">
        <v>5478</v>
      </c>
      <c r="D3033">
        <v>133</v>
      </c>
      <c r="E3033" t="s">
        <v>51</v>
      </c>
      <c r="F3033" t="s">
        <v>21</v>
      </c>
      <c r="G3033" t="str">
        <f t="shared" si="47"/>
        <v xml:space="preserve"> TX</v>
      </c>
      <c r="H3033" t="str">
        <f>IF([1]alldata!$D$3033&gt;1000,"Good Review","not many reviews")</f>
        <v>not many reviews</v>
      </c>
      <c r="J3033" t="str">
        <f>CONCATENATE([1]alldata!$A$3033,[1]alldata!$B$3033)</f>
        <v>Software DeveloperDematic</v>
      </c>
    </row>
    <row r="3034" spans="1:10" ht="404" x14ac:dyDescent="0.2">
      <c r="A3034" t="s">
        <v>5479</v>
      </c>
      <c r="B3034" t="s">
        <v>5480</v>
      </c>
      <c r="C3034" s="2" t="s">
        <v>5481</v>
      </c>
      <c r="D3034">
        <v>133</v>
      </c>
      <c r="E3034" t="s">
        <v>105</v>
      </c>
      <c r="F3034" t="s">
        <v>3898</v>
      </c>
      <c r="G3034" t="str">
        <f t="shared" si="47"/>
        <v xml:space="preserve"> NY</v>
      </c>
      <c r="H3034" t="str">
        <f>IF([1]alldata!$D$3034&gt;1000,"Good Review","not many reviews")</f>
        <v>not many reviews</v>
      </c>
      <c r="J3034" t="str">
        <f>CONCATENATE([1]alldata!$A$3034,[1]alldata!$B$3034)</f>
        <v>Data Science Associate Director - Advanced AnalyticsMerkle Inc.</v>
      </c>
    </row>
    <row r="3035" spans="1:10" ht="388" x14ac:dyDescent="0.2">
      <c r="A3035" t="s">
        <v>4</v>
      </c>
      <c r="B3035" t="s">
        <v>5482</v>
      </c>
      <c r="C3035" s="2" t="s">
        <v>5483</v>
      </c>
      <c r="D3035">
        <v>133</v>
      </c>
      <c r="E3035" t="s">
        <v>105</v>
      </c>
      <c r="F3035" t="s">
        <v>20</v>
      </c>
      <c r="G3035" t="str">
        <f t="shared" si="47"/>
        <v xml:space="preserve"> NY</v>
      </c>
      <c r="H3035" t="str">
        <f>IF([1]alldata!$D$3035&gt;1000,"Good Review","not many reviews")</f>
        <v>not many reviews</v>
      </c>
      <c r="J3035" t="str">
        <f>CONCATENATE([1]alldata!$A$3035,[1]alldata!$B$3035)</f>
        <v>Research Analyst1199SEIU Family of Funds</v>
      </c>
    </row>
    <row r="3036" spans="1:10" ht="404" x14ac:dyDescent="0.2">
      <c r="A3036" t="s">
        <v>5484</v>
      </c>
      <c r="B3036" t="s">
        <v>5485</v>
      </c>
      <c r="C3036" s="2" t="s">
        <v>5486</v>
      </c>
      <c r="D3036">
        <v>133</v>
      </c>
      <c r="E3036" t="s">
        <v>115</v>
      </c>
      <c r="F3036" t="s">
        <v>13</v>
      </c>
      <c r="G3036" t="str">
        <f t="shared" si="47"/>
        <v xml:space="preserve"> CA</v>
      </c>
      <c r="H3036" t="str">
        <f>IF([1]alldata!$D$3036&gt;1000,"Good Review","not many reviews")</f>
        <v>not many reviews</v>
      </c>
      <c r="J3036" t="str">
        <f>CONCATENATE([1]alldata!$A$3036,[1]alldata!$B$3036)</f>
        <v>Bioinformatics Scientist 1 ‚Äì Algorithm and Data ScienceIllumina</v>
      </c>
    </row>
    <row r="3037" spans="1:10" ht="404" x14ac:dyDescent="0.2">
      <c r="A3037" t="s">
        <v>5487</v>
      </c>
      <c r="B3037" t="s">
        <v>5488</v>
      </c>
      <c r="C3037" s="2" t="s">
        <v>5489</v>
      </c>
      <c r="D3037">
        <v>133</v>
      </c>
      <c r="E3037" t="s">
        <v>115</v>
      </c>
      <c r="F3037" t="s">
        <v>13</v>
      </c>
      <c r="G3037" t="str">
        <f t="shared" si="47"/>
        <v xml:space="preserve"> CA</v>
      </c>
      <c r="H3037" t="str">
        <f>IF([1]alldata!$D$3037&gt;1000,"Good Review","not many reviews")</f>
        <v>not many reviews</v>
      </c>
      <c r="J3037" t="str">
        <f>CONCATENATE([1]alldata!$A$3037,[1]alldata!$B$3037)</f>
        <v>Principal Data Scientist - CaliforniaTeradata</v>
      </c>
    </row>
    <row r="3038" spans="1:10" ht="404" x14ac:dyDescent="0.2">
      <c r="A3038" t="s">
        <v>5490</v>
      </c>
      <c r="B3038" t="s">
        <v>5485</v>
      </c>
      <c r="C3038" s="2" t="s">
        <v>5491</v>
      </c>
      <c r="D3038">
        <v>133</v>
      </c>
      <c r="E3038" t="s">
        <v>115</v>
      </c>
      <c r="F3038" t="s">
        <v>13</v>
      </c>
      <c r="G3038" t="str">
        <f t="shared" si="47"/>
        <v xml:space="preserve"> CA</v>
      </c>
      <c r="H3038" t="str">
        <f>IF([1]alldata!$D$3038&gt;1000,"Good Review","not many reviews")</f>
        <v>not many reviews</v>
      </c>
      <c r="J3038" t="str">
        <f>CONCATENATE([1]alldata!$A$3038,[1]alldata!$B$3038)</f>
        <v>Scientist 1Illumina</v>
      </c>
    </row>
    <row r="3039" spans="1:10" ht="404" x14ac:dyDescent="0.2">
      <c r="A3039" t="s">
        <v>5492</v>
      </c>
      <c r="B3039" t="s">
        <v>5488</v>
      </c>
      <c r="C3039" s="2" t="s">
        <v>5489</v>
      </c>
      <c r="D3039">
        <v>133</v>
      </c>
      <c r="E3039" t="s">
        <v>115</v>
      </c>
      <c r="F3039" t="s">
        <v>13</v>
      </c>
      <c r="G3039" t="str">
        <f t="shared" si="47"/>
        <v xml:space="preserve"> CA</v>
      </c>
      <c r="H3039" t="str">
        <f>IF([1]alldata!$D$3039&gt;1000,"Good Review","not many reviews")</f>
        <v>not many reviews</v>
      </c>
      <c r="J3039" t="str">
        <f>CONCATENATE([1]alldata!$A$3039,[1]alldata!$B$3039)</f>
        <v>Senior Deep Learning Data Scientist - Think Big AnalyticsTeradata</v>
      </c>
    </row>
    <row r="3040" spans="1:10" ht="404" x14ac:dyDescent="0.2">
      <c r="A3040" t="s">
        <v>5493</v>
      </c>
      <c r="B3040" t="s">
        <v>5485</v>
      </c>
      <c r="C3040" s="2" t="s">
        <v>5494</v>
      </c>
      <c r="D3040">
        <v>133</v>
      </c>
      <c r="E3040" t="s">
        <v>115</v>
      </c>
      <c r="F3040" t="s">
        <v>13</v>
      </c>
      <c r="G3040" t="str">
        <f t="shared" si="47"/>
        <v xml:space="preserve"> CA</v>
      </c>
      <c r="H3040" t="str">
        <f>IF([1]alldata!$D$3040&gt;1000,"Good Review","not many reviews")</f>
        <v>not many reviews</v>
      </c>
      <c r="J3040" t="str">
        <f>CONCATENATE([1]alldata!$A$3040,[1]alldata!$B$3040)</f>
        <v>Bioinformatics Scientist 1Illumina</v>
      </c>
    </row>
    <row r="3041" spans="1:10" ht="409.6" x14ac:dyDescent="0.2">
      <c r="A3041" t="s">
        <v>5495</v>
      </c>
      <c r="B3041" t="s">
        <v>5485</v>
      </c>
      <c r="C3041" s="2" t="s">
        <v>5496</v>
      </c>
      <c r="D3041">
        <v>133</v>
      </c>
      <c r="E3041" t="s">
        <v>115</v>
      </c>
      <c r="F3041" t="s">
        <v>13</v>
      </c>
      <c r="G3041" t="str">
        <f t="shared" si="47"/>
        <v xml:space="preserve"> CA</v>
      </c>
      <c r="H3041" t="str">
        <f>IF([1]alldata!$D$3041&gt;1000,"Good Review","not many reviews")</f>
        <v>not many reviews</v>
      </c>
      <c r="J3041" t="str">
        <f>CONCATENATE([1]alldata!$A$3041,[1]alldata!$B$3041)</f>
        <v>Associate Scientist 1Illumina</v>
      </c>
    </row>
    <row r="3042" spans="1:10" ht="372" x14ac:dyDescent="0.2">
      <c r="A3042" t="s">
        <v>5497</v>
      </c>
      <c r="B3042" t="s">
        <v>5485</v>
      </c>
      <c r="C3042" s="2" t="s">
        <v>5498</v>
      </c>
      <c r="D3042">
        <v>133</v>
      </c>
      <c r="E3042" t="s">
        <v>115</v>
      </c>
      <c r="F3042" t="s">
        <v>13</v>
      </c>
      <c r="G3042" t="str">
        <f t="shared" si="47"/>
        <v xml:space="preserve"> CA</v>
      </c>
      <c r="H3042" t="str">
        <f>IF([1]alldata!$D$3042&gt;1000,"Good Review","not many reviews")</f>
        <v>not many reviews</v>
      </c>
      <c r="J3042" t="str">
        <f>CONCATENATE([1]alldata!$A$3042,[1]alldata!$B$3042)</f>
        <v>Technical Application ScientistIllumina</v>
      </c>
    </row>
    <row r="3043" spans="1:10" ht="409.6" x14ac:dyDescent="0.2">
      <c r="A3043" t="s">
        <v>4096</v>
      </c>
      <c r="B3043" t="s">
        <v>5485</v>
      </c>
      <c r="C3043" s="2" t="s">
        <v>5499</v>
      </c>
      <c r="D3043">
        <v>133</v>
      </c>
      <c r="E3043" t="s">
        <v>115</v>
      </c>
      <c r="F3043" t="s">
        <v>13</v>
      </c>
      <c r="G3043" t="str">
        <f t="shared" si="47"/>
        <v xml:space="preserve"> CA</v>
      </c>
      <c r="H3043" t="str">
        <f>IF([1]alldata!$D$3043&gt;1000,"Good Review","not many reviews")</f>
        <v>not many reviews</v>
      </c>
      <c r="J3043" t="str">
        <f>CONCATENATE([1]alldata!$A$3043,[1]alldata!$B$3043)</f>
        <v>Staff ScientistIllumina</v>
      </c>
    </row>
    <row r="3044" spans="1:10" ht="372" x14ac:dyDescent="0.2">
      <c r="A3044" t="s">
        <v>5500</v>
      </c>
      <c r="B3044" t="s">
        <v>5485</v>
      </c>
      <c r="C3044" s="2" t="s">
        <v>5501</v>
      </c>
      <c r="D3044">
        <v>133</v>
      </c>
      <c r="E3044" t="s">
        <v>115</v>
      </c>
      <c r="F3044" t="s">
        <v>13</v>
      </c>
      <c r="G3044" t="str">
        <f t="shared" si="47"/>
        <v xml:space="preserve"> CA</v>
      </c>
      <c r="H3044" t="str">
        <f>IF([1]alldata!$D$3044&gt;1000,"Good Review","not many reviews")</f>
        <v>not many reviews</v>
      </c>
      <c r="J3044" t="str">
        <f>CONCATENATE([1]alldata!$A$3044,[1]alldata!$B$3044)</f>
        <v>Associate Scientist, NanofabricationIllumina</v>
      </c>
    </row>
    <row r="3045" spans="1:10" ht="404" x14ac:dyDescent="0.2">
      <c r="A3045" t="s">
        <v>5502</v>
      </c>
      <c r="B3045" t="s">
        <v>5485</v>
      </c>
      <c r="C3045" s="2" t="s">
        <v>5503</v>
      </c>
      <c r="D3045">
        <v>133</v>
      </c>
      <c r="E3045" t="s">
        <v>115</v>
      </c>
      <c r="F3045" t="s">
        <v>13</v>
      </c>
      <c r="G3045" t="str">
        <f t="shared" si="47"/>
        <v xml:space="preserve"> CA</v>
      </c>
      <c r="H3045" t="str">
        <f>IF([1]alldata!$D$3045&gt;1000,"Good Review","not many reviews")</f>
        <v>not many reviews</v>
      </c>
      <c r="J3045" t="str">
        <f>CONCATENATE([1]alldata!$A$3045,[1]alldata!$B$3045)</f>
        <v>Product Support Scientist - Level 2Illumina</v>
      </c>
    </row>
    <row r="3046" spans="1:10" ht="409.6" x14ac:dyDescent="0.2">
      <c r="A3046" t="s">
        <v>5504</v>
      </c>
      <c r="B3046" t="s">
        <v>5485</v>
      </c>
      <c r="C3046" s="2" t="s">
        <v>5505</v>
      </c>
      <c r="D3046">
        <v>133</v>
      </c>
      <c r="E3046" t="s">
        <v>115</v>
      </c>
      <c r="F3046" t="s">
        <v>13</v>
      </c>
      <c r="G3046" t="str">
        <f t="shared" si="47"/>
        <v xml:space="preserve"> CA</v>
      </c>
      <c r="H3046" t="str">
        <f>IF([1]alldata!$D$3046&gt;1000,"Good Review","not many reviews")</f>
        <v>not many reviews</v>
      </c>
      <c r="J3046" t="str">
        <f>CONCATENATE([1]alldata!$A$3046,[1]alldata!$B$3046)</f>
        <v>Associate Integration Scientist 1Illumina</v>
      </c>
    </row>
    <row r="3047" spans="1:10" ht="404" x14ac:dyDescent="0.2">
      <c r="A3047" t="s">
        <v>4672</v>
      </c>
      <c r="B3047" t="s">
        <v>5485</v>
      </c>
      <c r="C3047" s="2" t="s">
        <v>5506</v>
      </c>
      <c r="D3047">
        <v>133</v>
      </c>
      <c r="E3047" t="s">
        <v>115</v>
      </c>
      <c r="F3047" t="s">
        <v>13</v>
      </c>
      <c r="G3047" t="str">
        <f t="shared" si="47"/>
        <v xml:space="preserve"> CA</v>
      </c>
      <c r="H3047" t="str">
        <f>IF([1]alldata!$D$3047&gt;1000,"Good Review","not many reviews")</f>
        <v>not many reviews</v>
      </c>
      <c r="J3047" t="str">
        <f>CONCATENATE([1]alldata!$A$3047,[1]alldata!$B$3047)</f>
        <v>Sr ScientistIllumina</v>
      </c>
    </row>
    <row r="3048" spans="1:10" ht="388" x14ac:dyDescent="0.2">
      <c r="A3048" t="s">
        <v>5507</v>
      </c>
      <c r="B3048" t="s">
        <v>5485</v>
      </c>
      <c r="C3048" s="2" t="s">
        <v>5508</v>
      </c>
      <c r="D3048">
        <v>133</v>
      </c>
      <c r="E3048" t="s">
        <v>115</v>
      </c>
      <c r="F3048" t="s">
        <v>13</v>
      </c>
      <c r="G3048" t="str">
        <f t="shared" si="47"/>
        <v xml:space="preserve"> CA</v>
      </c>
      <c r="H3048" t="str">
        <f>IF([1]alldata!$D$3048&gt;1000,"Good Review","not many reviews")</f>
        <v>not many reviews</v>
      </c>
      <c r="J3048" t="str">
        <f>CONCATENATE([1]alldata!$A$3048,[1]alldata!$B$3048)</f>
        <v>Senior Engineer - DevelopmentIllumina</v>
      </c>
    </row>
    <row r="3049" spans="1:10" ht="388" x14ac:dyDescent="0.2">
      <c r="A3049" t="s">
        <v>5509</v>
      </c>
      <c r="B3049" t="s">
        <v>5485</v>
      </c>
      <c r="C3049" s="2" t="s">
        <v>5510</v>
      </c>
      <c r="D3049">
        <v>133</v>
      </c>
      <c r="E3049" t="s">
        <v>115</v>
      </c>
      <c r="F3049" t="s">
        <v>13</v>
      </c>
      <c r="G3049" t="str">
        <f t="shared" si="47"/>
        <v xml:space="preserve"> CA</v>
      </c>
      <c r="H3049" t="str">
        <f>IF([1]alldata!$D$3049&gt;1000,"Good Review","not many reviews")</f>
        <v>not many reviews</v>
      </c>
      <c r="J3049" t="str">
        <f>CONCATENATE([1]alldata!$A$3049,[1]alldata!$B$3049)</f>
        <v>Sr Bioinformatics Software EngineerIllumina</v>
      </c>
    </row>
    <row r="3050" spans="1:10" ht="388" x14ac:dyDescent="0.2">
      <c r="A3050" t="s">
        <v>5511</v>
      </c>
      <c r="B3050" t="s">
        <v>5485</v>
      </c>
      <c r="C3050" s="2" t="s">
        <v>5512</v>
      </c>
      <c r="D3050">
        <v>133</v>
      </c>
      <c r="E3050" t="s">
        <v>115</v>
      </c>
      <c r="F3050" t="s">
        <v>13</v>
      </c>
      <c r="G3050" t="str">
        <f t="shared" si="47"/>
        <v xml:space="preserve"> CA</v>
      </c>
      <c r="H3050" t="str">
        <f>IF([1]alldata!$D$3050&gt;1000,"Good Review","not many reviews")</f>
        <v>not many reviews</v>
      </c>
      <c r="J3050" t="str">
        <f>CONCATENATE([1]alldata!$A$3050,[1]alldata!$B$3050)</f>
        <v>Sr. Staff Process EngineerIllumina</v>
      </c>
    </row>
    <row r="3051" spans="1:10" ht="372" x14ac:dyDescent="0.2">
      <c r="A3051" t="s">
        <v>5513</v>
      </c>
      <c r="B3051" t="s">
        <v>5485</v>
      </c>
      <c r="C3051" s="2" t="s">
        <v>5514</v>
      </c>
      <c r="D3051">
        <v>133</v>
      </c>
      <c r="E3051" t="s">
        <v>115</v>
      </c>
      <c r="F3051" t="s">
        <v>13</v>
      </c>
      <c r="G3051" t="str">
        <f t="shared" si="47"/>
        <v xml:space="preserve"> CA</v>
      </c>
      <c r="H3051" t="str">
        <f>IF([1]alldata!$D$3051&gt;1000,"Good Review","not many reviews")</f>
        <v>not many reviews</v>
      </c>
      <c r="J3051" t="str">
        <f>CONCATENATE([1]alldata!$A$3051,[1]alldata!$B$3051)</f>
        <v>Sr Staff Software Engineer - Bioinformatics, AlgorithmsIllumina</v>
      </c>
    </row>
    <row r="3052" spans="1:10" ht="372" x14ac:dyDescent="0.2">
      <c r="A3052" t="s">
        <v>4545</v>
      </c>
      <c r="B3052" t="s">
        <v>5485</v>
      </c>
      <c r="C3052" s="2" t="s">
        <v>5515</v>
      </c>
      <c r="D3052">
        <v>133</v>
      </c>
      <c r="E3052" t="s">
        <v>115</v>
      </c>
      <c r="F3052" t="s">
        <v>13</v>
      </c>
      <c r="G3052" t="str">
        <f t="shared" si="47"/>
        <v xml:space="preserve"> CA</v>
      </c>
      <c r="H3052" t="str">
        <f>IF([1]alldata!$D$3052&gt;1000,"Good Review","not many reviews")</f>
        <v>not many reviews</v>
      </c>
      <c r="J3052" t="str">
        <f>CONCATENATE([1]alldata!$A$3052,[1]alldata!$B$3052)</f>
        <v>Sr Staff Software EngineerIllumina</v>
      </c>
    </row>
    <row r="3053" spans="1:10" ht="409.6" x14ac:dyDescent="0.2">
      <c r="A3053" t="s">
        <v>5516</v>
      </c>
      <c r="B3053" t="s">
        <v>5485</v>
      </c>
      <c r="C3053" s="2" t="s">
        <v>5517</v>
      </c>
      <c r="D3053">
        <v>133</v>
      </c>
      <c r="E3053" t="s">
        <v>115</v>
      </c>
      <c r="F3053" t="s">
        <v>13</v>
      </c>
      <c r="G3053" t="str">
        <f t="shared" si="47"/>
        <v xml:space="preserve"> CA</v>
      </c>
      <c r="H3053" t="str">
        <f>IF([1]alldata!$D$3053&gt;1000,"Good Review","not many reviews")</f>
        <v>not many reviews</v>
      </c>
      <c r="J3053" t="str">
        <f>CONCATENATE([1]alldata!$A$3053,[1]alldata!$B$3053)</f>
        <v>Associate Director / Sr. Manager of Array Assay DevelopmentIllumina</v>
      </c>
    </row>
    <row r="3054" spans="1:10" ht="372" x14ac:dyDescent="0.2">
      <c r="A3054" t="s">
        <v>5518</v>
      </c>
      <c r="B3054" t="s">
        <v>5485</v>
      </c>
      <c r="C3054" s="2" t="s">
        <v>5519</v>
      </c>
      <c r="D3054">
        <v>133</v>
      </c>
      <c r="E3054" t="s">
        <v>115</v>
      </c>
      <c r="F3054" t="s">
        <v>13</v>
      </c>
      <c r="G3054" t="str">
        <f t="shared" si="47"/>
        <v xml:space="preserve"> CA</v>
      </c>
      <c r="H3054" t="str">
        <f>IF([1]alldata!$D$3054&gt;1000,"Good Review","not many reviews")</f>
        <v>not many reviews</v>
      </c>
      <c r="J3054" t="str">
        <f>CONCATENATE([1]alldata!$A$3054,[1]alldata!$B$3054)</f>
        <v>Sr Hana DeveloperIllumina</v>
      </c>
    </row>
    <row r="3055" spans="1:10" ht="388" x14ac:dyDescent="0.2">
      <c r="A3055" t="s">
        <v>5520</v>
      </c>
      <c r="B3055" t="s">
        <v>5485</v>
      </c>
      <c r="C3055" s="2" t="s">
        <v>5521</v>
      </c>
      <c r="D3055">
        <v>133</v>
      </c>
      <c r="E3055" t="s">
        <v>115</v>
      </c>
      <c r="F3055" t="s">
        <v>13</v>
      </c>
      <c r="G3055" t="str">
        <f t="shared" si="47"/>
        <v xml:space="preserve"> CA</v>
      </c>
      <c r="H3055" t="str">
        <f>IF([1]alldata!$D$3055&gt;1000,"Good Review","not many reviews")</f>
        <v>not many reviews</v>
      </c>
      <c r="J3055" t="str">
        <f>CONCATENATE([1]alldata!$A$3055,[1]alldata!$B$3055)</f>
        <v>Bioinformatics Engineer 2Illumina</v>
      </c>
    </row>
    <row r="3056" spans="1:10" ht="388" x14ac:dyDescent="0.2">
      <c r="A3056" t="s">
        <v>5522</v>
      </c>
      <c r="B3056" t="s">
        <v>5485</v>
      </c>
      <c r="C3056" s="2" t="s">
        <v>5523</v>
      </c>
      <c r="D3056">
        <v>133</v>
      </c>
      <c r="E3056" t="s">
        <v>115</v>
      </c>
      <c r="F3056" t="s">
        <v>13</v>
      </c>
      <c r="G3056" t="str">
        <f t="shared" si="47"/>
        <v xml:space="preserve"> CA</v>
      </c>
      <c r="H3056" t="str">
        <f>IF([1]alldata!$D$3056&gt;1000,"Good Review","not many reviews")</f>
        <v>not many reviews</v>
      </c>
      <c r="J3056" t="str">
        <f>CONCATENATE([1]alldata!$A$3056,[1]alldata!$B$3056)</f>
        <v>Software Engineer - Customer SolutionsIllumina</v>
      </c>
    </row>
    <row r="3057" spans="1:10" ht="388" x14ac:dyDescent="0.2">
      <c r="A3057" t="s">
        <v>5524</v>
      </c>
      <c r="B3057" t="s">
        <v>5485</v>
      </c>
      <c r="C3057" s="2" t="s">
        <v>5525</v>
      </c>
      <c r="D3057">
        <v>133</v>
      </c>
      <c r="E3057" t="s">
        <v>115</v>
      </c>
      <c r="F3057" t="s">
        <v>13</v>
      </c>
      <c r="G3057" t="str">
        <f t="shared" si="47"/>
        <v xml:space="preserve"> CA</v>
      </c>
      <c r="H3057" t="str">
        <f>IF([1]alldata!$D$3057&gt;1000,"Good Review","not many reviews")</f>
        <v>not many reviews</v>
      </c>
      <c r="J3057" t="str">
        <f>CONCATENATE([1]alldata!$A$3057,[1]alldata!$B$3057)</f>
        <v>Associate Web DeveloperIllumina</v>
      </c>
    </row>
    <row r="3058" spans="1:10" ht="404" x14ac:dyDescent="0.2">
      <c r="A3058" t="s">
        <v>5526</v>
      </c>
      <c r="B3058" t="s">
        <v>5485</v>
      </c>
      <c r="C3058" s="2" t="s">
        <v>5527</v>
      </c>
      <c r="D3058">
        <v>133</v>
      </c>
      <c r="E3058" t="s">
        <v>115</v>
      </c>
      <c r="F3058" t="s">
        <v>13</v>
      </c>
      <c r="G3058" t="str">
        <f t="shared" si="47"/>
        <v xml:space="preserve"> CA</v>
      </c>
      <c r="H3058" t="str">
        <f>IF([1]alldata!$D$3058&gt;1000,"Good Review","not many reviews")</f>
        <v>not many reviews</v>
      </c>
      <c r="J3058" t="str">
        <f>CONCATENATE([1]alldata!$A$3058,[1]alldata!$B$3058)</f>
        <v>Manager, Scientific ResearchIllumina</v>
      </c>
    </row>
    <row r="3059" spans="1:10" ht="356" x14ac:dyDescent="0.2">
      <c r="A3059" t="s">
        <v>5528</v>
      </c>
      <c r="B3059" t="s">
        <v>5485</v>
      </c>
      <c r="C3059" s="2" t="s">
        <v>5529</v>
      </c>
      <c r="D3059">
        <v>133</v>
      </c>
      <c r="E3059" t="s">
        <v>115</v>
      </c>
      <c r="F3059" t="s">
        <v>13</v>
      </c>
      <c r="G3059" t="str">
        <f t="shared" si="47"/>
        <v xml:space="preserve"> CA</v>
      </c>
      <c r="H3059" t="str">
        <f>IF([1]alldata!$D$3059&gt;1000,"Good Review","not many reviews")</f>
        <v>not many reviews</v>
      </c>
      <c r="J3059" t="str">
        <f>CONCATENATE([1]alldata!$A$3059,[1]alldata!$B$3059)</f>
        <v>Staff Engineer - Process DevelopmentIllumina</v>
      </c>
    </row>
    <row r="3060" spans="1:10" ht="372" x14ac:dyDescent="0.2">
      <c r="A3060" t="s">
        <v>5530</v>
      </c>
      <c r="B3060" t="s">
        <v>5485</v>
      </c>
      <c r="C3060" s="2" t="s">
        <v>5531</v>
      </c>
      <c r="D3060">
        <v>133</v>
      </c>
      <c r="E3060" t="s">
        <v>115</v>
      </c>
      <c r="F3060" t="s">
        <v>13</v>
      </c>
      <c r="G3060" t="str">
        <f t="shared" si="47"/>
        <v xml:space="preserve"> CA</v>
      </c>
      <c r="H3060" t="str">
        <f>IF([1]alldata!$D$3060&gt;1000,"Good Review","not many reviews")</f>
        <v>not many reviews</v>
      </c>
      <c r="J3060" t="str">
        <f>CONCATENATE([1]alldata!$A$3060,[1]alldata!$B$3060)</f>
        <v>Sr Clinical Genomics Scientist - WGS Validation &amp; EnhancementsIllumina</v>
      </c>
    </row>
    <row r="3061" spans="1:10" ht="388" x14ac:dyDescent="0.2">
      <c r="A3061" t="s">
        <v>5532</v>
      </c>
      <c r="B3061" t="s">
        <v>5485</v>
      </c>
      <c r="C3061" s="2" t="s">
        <v>5533</v>
      </c>
      <c r="D3061">
        <v>133</v>
      </c>
      <c r="E3061" t="s">
        <v>115</v>
      </c>
      <c r="F3061" t="s">
        <v>13</v>
      </c>
      <c r="G3061" t="str">
        <f t="shared" si="47"/>
        <v xml:space="preserve"> CA</v>
      </c>
      <c r="H3061" t="str">
        <f>IF([1]alldata!$D$3061&gt;1000,"Good Review","not many reviews")</f>
        <v>not many reviews</v>
      </c>
      <c r="J3061" t="str">
        <f>CONCATENATE([1]alldata!$A$3061,[1]alldata!$B$3061)</f>
        <v>Bioinformatics Software Engineer 1Illumina</v>
      </c>
    </row>
    <row r="3062" spans="1:10" ht="404" x14ac:dyDescent="0.2">
      <c r="A3062" t="s">
        <v>5534</v>
      </c>
      <c r="B3062" t="s">
        <v>5488</v>
      </c>
      <c r="C3062" s="2" t="s">
        <v>5489</v>
      </c>
      <c r="D3062">
        <v>133</v>
      </c>
      <c r="E3062" t="s">
        <v>115</v>
      </c>
      <c r="F3062" t="s">
        <v>13</v>
      </c>
      <c r="G3062" t="str">
        <f t="shared" si="47"/>
        <v xml:space="preserve"> CA</v>
      </c>
      <c r="H3062" t="str">
        <f>IF([1]alldata!$D$3062&gt;1000,"Good Review","not many reviews")</f>
        <v>not many reviews</v>
      </c>
      <c r="J3062" t="str">
        <f>CONCATENATE([1]alldata!$A$3062,[1]alldata!$B$3062)</f>
        <v>Geo West Consulting Leader - Think Big AnalyticsTeradata</v>
      </c>
    </row>
    <row r="3063" spans="1:10" ht="388" x14ac:dyDescent="0.2">
      <c r="A3063" t="s">
        <v>5535</v>
      </c>
      <c r="B3063" t="s">
        <v>5485</v>
      </c>
      <c r="C3063" s="2" t="s">
        <v>5536</v>
      </c>
      <c r="D3063">
        <v>133</v>
      </c>
      <c r="E3063" t="s">
        <v>115</v>
      </c>
      <c r="F3063" t="s">
        <v>13</v>
      </c>
      <c r="G3063" t="str">
        <f t="shared" si="47"/>
        <v xml:space="preserve"> CA</v>
      </c>
      <c r="H3063" t="str">
        <f>IF([1]alldata!$D$3063&gt;1000,"Good Review","not many reviews")</f>
        <v>not many reviews</v>
      </c>
      <c r="J3063" t="str">
        <f>CONCATENATE([1]alldata!$A$3063,[1]alldata!$B$3063)</f>
        <v>Systems Integration Associate Scientist 2Illumina</v>
      </c>
    </row>
    <row r="3064" spans="1:10" ht="404" x14ac:dyDescent="0.2">
      <c r="A3064" t="s">
        <v>2</v>
      </c>
      <c r="B3064" t="s">
        <v>5488</v>
      </c>
      <c r="C3064" s="2" t="s">
        <v>5489</v>
      </c>
      <c r="D3064">
        <v>133</v>
      </c>
      <c r="E3064" t="s">
        <v>115</v>
      </c>
      <c r="F3064" t="s">
        <v>13</v>
      </c>
      <c r="G3064" t="str">
        <f t="shared" si="47"/>
        <v xml:space="preserve"> CA</v>
      </c>
      <c r="H3064" t="str">
        <f>IF([1]alldata!$D$3064&gt;1000,"Good Review","not many reviews")</f>
        <v>not many reviews</v>
      </c>
      <c r="J3064" t="str">
        <f>CONCATENATE([1]alldata!$A$3064,[1]alldata!$B$3064)</f>
        <v>Data ScientistTeradata</v>
      </c>
    </row>
    <row r="3065" spans="1:10" ht="388" x14ac:dyDescent="0.2">
      <c r="A3065" t="s">
        <v>5493</v>
      </c>
      <c r="B3065" t="s">
        <v>5485</v>
      </c>
      <c r="C3065" s="2" t="s">
        <v>5537</v>
      </c>
      <c r="D3065">
        <v>133</v>
      </c>
      <c r="E3065" t="s">
        <v>5538</v>
      </c>
      <c r="F3065" t="s">
        <v>13</v>
      </c>
      <c r="G3065" t="str">
        <f t="shared" si="47"/>
        <v xml:space="preserve"> CA</v>
      </c>
      <c r="H3065" t="str">
        <f>IF([1]alldata!$D$3065&gt;1000,"Good Review","not many reviews")</f>
        <v>not many reviews</v>
      </c>
      <c r="J3065" t="str">
        <f>CONCATENATE([1]alldata!$A$3065,[1]alldata!$B$3065)</f>
        <v>Bioinformatics Scientist 1Illumina</v>
      </c>
    </row>
    <row r="3066" spans="1:10" ht="388" x14ac:dyDescent="0.2">
      <c r="A3066" t="s">
        <v>4096</v>
      </c>
      <c r="B3066" t="s">
        <v>5485</v>
      </c>
      <c r="C3066" s="2" t="s">
        <v>5539</v>
      </c>
      <c r="D3066">
        <v>133</v>
      </c>
      <c r="E3066" t="s">
        <v>5538</v>
      </c>
      <c r="F3066" t="s">
        <v>13</v>
      </c>
      <c r="G3066" t="str">
        <f t="shared" si="47"/>
        <v xml:space="preserve"> CA</v>
      </c>
      <c r="H3066" t="str">
        <f>IF([1]alldata!$D$3066&gt;1000,"Good Review","not many reviews")</f>
        <v>not many reviews</v>
      </c>
      <c r="J3066" t="str">
        <f>CONCATENATE([1]alldata!$A$3066,[1]alldata!$B$3066)</f>
        <v>Staff ScientistIllumina</v>
      </c>
    </row>
    <row r="3067" spans="1:10" ht="404" x14ac:dyDescent="0.2">
      <c r="A3067" t="s">
        <v>5540</v>
      </c>
      <c r="B3067" t="s">
        <v>5488</v>
      </c>
      <c r="C3067" s="2" t="s">
        <v>5489</v>
      </c>
      <c r="D3067">
        <v>133</v>
      </c>
      <c r="E3067" t="s">
        <v>695</v>
      </c>
      <c r="F3067" t="s">
        <v>742</v>
      </c>
      <c r="G3067" t="str">
        <f t="shared" si="47"/>
        <v xml:space="preserve"> CA</v>
      </c>
      <c r="H3067" t="str">
        <f>IF([1]alldata!$D$3067&gt;1000,"Good Review","not many reviews")</f>
        <v>not many reviews</v>
      </c>
      <c r="J3067" t="str">
        <f>CONCATENATE([1]alldata!$A$3067,[1]alldata!$B$3067)</f>
        <v>Senior Data Scientist - CaliforniaTeradata</v>
      </c>
    </row>
    <row r="3068" spans="1:10" ht="356" x14ac:dyDescent="0.2">
      <c r="A3068" t="s">
        <v>2</v>
      </c>
      <c r="B3068" t="s">
        <v>5541</v>
      </c>
      <c r="C3068" s="2" t="s">
        <v>5542</v>
      </c>
      <c r="D3068">
        <v>132</v>
      </c>
      <c r="E3068" t="s">
        <v>1923</v>
      </c>
      <c r="F3068" t="s">
        <v>14</v>
      </c>
      <c r="G3068" t="str">
        <f t="shared" si="47"/>
        <v xml:space="preserve"> CO</v>
      </c>
      <c r="H3068" t="str">
        <f>IF([1]alldata!$D$3068&gt;1000,"Good Review","not many reviews")</f>
        <v>not many reviews</v>
      </c>
      <c r="J3068" t="str">
        <f>CONCATENATE([1]alldata!$A$3068,[1]alldata!$B$3068)</f>
        <v>Data ScientistTrimble Inc.</v>
      </c>
    </row>
    <row r="3069" spans="1:10" ht="388" x14ac:dyDescent="0.2">
      <c r="A3069" t="s">
        <v>4</v>
      </c>
      <c r="B3069" t="s">
        <v>5543</v>
      </c>
      <c r="C3069" s="2" t="s">
        <v>5544</v>
      </c>
      <c r="D3069">
        <v>131</v>
      </c>
      <c r="E3069" t="s">
        <v>60</v>
      </c>
      <c r="F3069" t="s">
        <v>16</v>
      </c>
      <c r="G3069" t="str">
        <f t="shared" si="47"/>
        <v xml:space="preserve"> GA</v>
      </c>
      <c r="H3069" t="str">
        <f>IF([1]alldata!$D$3069&gt;1000,"Good Review","not many reviews")</f>
        <v>not many reviews</v>
      </c>
      <c r="J3069" t="str">
        <f>CONCATENATE([1]alldata!$A$3069,[1]alldata!$B$3069)</f>
        <v>Research AnalystEpiq Systems, Inc.</v>
      </c>
    </row>
    <row r="3070" spans="1:10" ht="388" x14ac:dyDescent="0.2">
      <c r="A3070" t="s">
        <v>5545</v>
      </c>
      <c r="B3070" t="s">
        <v>5546</v>
      </c>
      <c r="C3070" s="2" t="s">
        <v>5547</v>
      </c>
      <c r="D3070">
        <v>129</v>
      </c>
      <c r="E3070" t="s">
        <v>792</v>
      </c>
      <c r="F3070" t="s">
        <v>17</v>
      </c>
      <c r="G3070" t="str">
        <f t="shared" si="47"/>
        <v xml:space="preserve"> IL</v>
      </c>
      <c r="H3070" t="str">
        <f>IF([1]alldata!$D$3070&gt;1000,"Good Review","not many reviews")</f>
        <v>not many reviews</v>
      </c>
      <c r="J3070" t="str">
        <f>CONCATENATE([1]alldata!$A$3070,[1]alldata!$B$3070)</f>
        <v>Manager Research AnalystMorningstar</v>
      </c>
    </row>
    <row r="3071" spans="1:10" ht="372" x14ac:dyDescent="0.2">
      <c r="A3071" t="s">
        <v>5548</v>
      </c>
      <c r="B3071" t="s">
        <v>5546</v>
      </c>
      <c r="C3071" s="2" t="s">
        <v>5549</v>
      </c>
      <c r="D3071">
        <v>129</v>
      </c>
      <c r="E3071" t="s">
        <v>792</v>
      </c>
      <c r="F3071" t="s">
        <v>17</v>
      </c>
      <c r="G3071" t="str">
        <f t="shared" si="47"/>
        <v xml:space="preserve"> IL</v>
      </c>
      <c r="H3071" t="str">
        <f>IF([1]alldata!$D$3071&gt;1000,"Good Review","not many reviews")</f>
        <v>not many reviews</v>
      </c>
      <c r="J3071" t="str">
        <f>CONCATENATE([1]alldata!$A$3071,[1]alldata!$B$3071)</f>
        <v>Quantitative Analyst ‚Äì Quality &amp; OperationsMorningstar</v>
      </c>
    </row>
    <row r="3072" spans="1:10" ht="388" x14ac:dyDescent="0.2">
      <c r="A3072" t="s">
        <v>1700</v>
      </c>
      <c r="B3072" t="s">
        <v>5546</v>
      </c>
      <c r="C3072" s="2" t="s">
        <v>5550</v>
      </c>
      <c r="D3072">
        <v>129</v>
      </c>
      <c r="E3072" t="s">
        <v>105</v>
      </c>
      <c r="F3072" t="s">
        <v>20</v>
      </c>
      <c r="G3072" t="str">
        <f t="shared" si="47"/>
        <v xml:space="preserve"> NY</v>
      </c>
      <c r="H3072" t="str">
        <f>IF([1]alldata!$D$3072&gt;1000,"Good Review","not many reviews")</f>
        <v>not many reviews</v>
      </c>
      <c r="J3072" t="str">
        <f>CONCATENATE([1]alldata!$A$3072,[1]alldata!$B$3072)</f>
        <v>Quantitative Research AnalystMorningstar</v>
      </c>
    </row>
    <row r="3073" spans="1:10" ht="388" x14ac:dyDescent="0.2">
      <c r="A3073" t="s">
        <v>5551</v>
      </c>
      <c r="B3073" t="s">
        <v>5552</v>
      </c>
      <c r="C3073" s="2" t="s">
        <v>5553</v>
      </c>
      <c r="D3073">
        <v>128</v>
      </c>
      <c r="E3073" t="s">
        <v>115</v>
      </c>
      <c r="F3073" t="s">
        <v>3936</v>
      </c>
      <c r="G3073" t="str">
        <f t="shared" si="47"/>
        <v xml:space="preserve"> CA</v>
      </c>
      <c r="H3073" t="str">
        <f>IF([1]alldata!$D$3073&gt;1000,"Good Review","not many reviews")</f>
        <v>not many reviews</v>
      </c>
      <c r="J3073" t="str">
        <f>CONCATENATE([1]alldata!$A$3073,[1]alldata!$B$3073)</f>
        <v>Implementation EngineerSAS Institute</v>
      </c>
    </row>
    <row r="3074" spans="1:10" ht="356" x14ac:dyDescent="0.2">
      <c r="A3074" t="s">
        <v>5554</v>
      </c>
      <c r="B3074" t="s">
        <v>5555</v>
      </c>
      <c r="C3074" s="2" t="s">
        <v>5556</v>
      </c>
      <c r="D3074">
        <v>127</v>
      </c>
      <c r="E3074" t="s">
        <v>60</v>
      </c>
      <c r="F3074" t="s">
        <v>5181</v>
      </c>
      <c r="G3074" t="str">
        <f t="shared" ref="G3074:G3137" si="48">LEFT(F3074,3)</f>
        <v xml:space="preserve"> GA</v>
      </c>
      <c r="H3074" t="str">
        <f>IF([1]alldata!$D$3074&gt;1000,"Good Review","not many reviews")</f>
        <v>not many reviews</v>
      </c>
      <c r="J3074" t="str">
        <f>CONCATENATE([1]alldata!$A$3074,[1]alldata!$B$3074)</f>
        <v>Scientist II/Ecologist IIHNTB Corporation</v>
      </c>
    </row>
    <row r="3075" spans="1:10" ht="372" x14ac:dyDescent="0.2">
      <c r="A3075" t="s">
        <v>946</v>
      </c>
      <c r="B3075" t="s">
        <v>5557</v>
      </c>
      <c r="C3075" s="2" t="s">
        <v>5558</v>
      </c>
      <c r="D3075">
        <v>124</v>
      </c>
      <c r="E3075" t="s">
        <v>105</v>
      </c>
      <c r="F3075" t="s">
        <v>20</v>
      </c>
      <c r="G3075" t="str">
        <f t="shared" si="48"/>
        <v xml:space="preserve"> NY</v>
      </c>
      <c r="H3075" t="str">
        <f>IF([1]alldata!$D$3075&gt;1000,"Good Review","not many reviews")</f>
        <v>not many reviews</v>
      </c>
      <c r="J3075" t="str">
        <f>CONCATENATE([1]alldata!$A$3075,[1]alldata!$B$3075)</f>
        <v>Quantitative AnalystFirst Republic Bank</v>
      </c>
    </row>
    <row r="3076" spans="1:10" ht="372" x14ac:dyDescent="0.2">
      <c r="A3076" t="s">
        <v>5559</v>
      </c>
      <c r="B3076" t="s">
        <v>5557</v>
      </c>
      <c r="C3076" s="2" t="s">
        <v>5558</v>
      </c>
      <c r="D3076">
        <v>124</v>
      </c>
      <c r="E3076" t="s">
        <v>695</v>
      </c>
      <c r="F3076" t="s">
        <v>13</v>
      </c>
      <c r="G3076" t="str">
        <f t="shared" si="48"/>
        <v xml:space="preserve"> CA</v>
      </c>
      <c r="H3076" t="str">
        <f>IF([1]alldata!$D$3076&gt;1000,"Good Review","not many reviews")</f>
        <v>not many reviews</v>
      </c>
      <c r="J3076" t="str">
        <f>CONCATENATE([1]alldata!$A$3076,[1]alldata!$B$3076)</f>
        <v>Data Scientist / Data EngineerFirst Republic Bank</v>
      </c>
    </row>
    <row r="3077" spans="1:10" ht="388" x14ac:dyDescent="0.2">
      <c r="A3077" t="s">
        <v>5560</v>
      </c>
      <c r="B3077" t="s">
        <v>5557</v>
      </c>
      <c r="C3077" s="2" t="s">
        <v>5561</v>
      </c>
      <c r="D3077">
        <v>124</v>
      </c>
      <c r="E3077" t="s">
        <v>695</v>
      </c>
      <c r="F3077" t="s">
        <v>13</v>
      </c>
      <c r="G3077" t="str">
        <f t="shared" si="48"/>
        <v xml:space="preserve"> CA</v>
      </c>
      <c r="H3077" t="str">
        <f>IF([1]alldata!$D$3077&gt;1000,"Good Review","not many reviews")</f>
        <v>not many reviews</v>
      </c>
      <c r="J3077" t="str">
        <f>CONCATENATE([1]alldata!$A$3077,[1]alldata!$B$3077)</f>
        <v>Quantitative Developer/AnalystFirst Republic Bank</v>
      </c>
    </row>
    <row r="3078" spans="1:10" ht="404" x14ac:dyDescent="0.2">
      <c r="A3078" t="s">
        <v>946</v>
      </c>
      <c r="B3078" t="s">
        <v>5562</v>
      </c>
      <c r="C3078" s="2" t="s">
        <v>5563</v>
      </c>
      <c r="D3078">
        <v>124</v>
      </c>
      <c r="E3078" t="s">
        <v>695</v>
      </c>
      <c r="F3078" t="s">
        <v>742</v>
      </c>
      <c r="G3078" t="str">
        <f t="shared" si="48"/>
        <v xml:space="preserve"> CA</v>
      </c>
      <c r="H3078" t="str">
        <f>IF([1]alldata!$D$3078&gt;1000,"Good Review","not many reviews")</f>
        <v>not many reviews</v>
      </c>
      <c r="J3078" t="str">
        <f>CONCATENATE([1]alldata!$A$3078,[1]alldata!$B$3078)</f>
        <v>Quantitative AnalystStubHub</v>
      </c>
    </row>
    <row r="3079" spans="1:10" ht="372" x14ac:dyDescent="0.2">
      <c r="A3079" t="s">
        <v>5564</v>
      </c>
      <c r="B3079" t="s">
        <v>5557</v>
      </c>
      <c r="C3079" s="2" t="s">
        <v>5558</v>
      </c>
      <c r="D3079">
        <v>124</v>
      </c>
      <c r="E3079" t="s">
        <v>695</v>
      </c>
      <c r="F3079" t="s">
        <v>13</v>
      </c>
      <c r="G3079" t="str">
        <f t="shared" si="48"/>
        <v xml:space="preserve"> CA</v>
      </c>
      <c r="H3079" t="str">
        <f>IF([1]alldata!$D$3079&gt;1000,"Good Review","not many reviews")</f>
        <v>not many reviews</v>
      </c>
      <c r="J3079" t="str">
        <f>CONCATENATE([1]alldata!$A$3079,[1]alldata!$B$3079)</f>
        <v>Research Analyst ContractorFirst Republic Bank</v>
      </c>
    </row>
    <row r="3080" spans="1:10" ht="404" x14ac:dyDescent="0.2">
      <c r="A3080" t="s">
        <v>5565</v>
      </c>
      <c r="B3080" t="s">
        <v>5557</v>
      </c>
      <c r="C3080" s="2" t="s">
        <v>5566</v>
      </c>
      <c r="D3080">
        <v>124</v>
      </c>
      <c r="E3080" t="s">
        <v>695</v>
      </c>
      <c r="F3080" t="s">
        <v>13</v>
      </c>
      <c r="G3080" t="str">
        <f t="shared" si="48"/>
        <v xml:space="preserve"> CA</v>
      </c>
      <c r="H3080" t="str">
        <f>IF([1]alldata!$D$3080&gt;1000,"Good Review","not many reviews")</f>
        <v>not many reviews</v>
      </c>
      <c r="J3080" t="str">
        <f>CONCATENATE([1]alldata!$A$3080,[1]alldata!$B$3080)</f>
        <v>Data Infrastructure DeveloperFirst Republic Bank</v>
      </c>
    </row>
    <row r="3081" spans="1:10" ht="372" x14ac:dyDescent="0.2">
      <c r="A3081" t="s">
        <v>5567</v>
      </c>
      <c r="B3081" t="s">
        <v>5557</v>
      </c>
      <c r="C3081" s="2" t="s">
        <v>5568</v>
      </c>
      <c r="D3081">
        <v>124</v>
      </c>
      <c r="E3081" t="s">
        <v>695</v>
      </c>
      <c r="F3081" t="s">
        <v>13</v>
      </c>
      <c r="G3081" t="str">
        <f t="shared" si="48"/>
        <v xml:space="preserve"> CA</v>
      </c>
      <c r="H3081" t="str">
        <f>IF([1]alldata!$D$3081&gt;1000,"Good Review","not many reviews")</f>
        <v>not many reviews</v>
      </c>
      <c r="J3081" t="str">
        <f>CONCATENATE([1]alldata!$A$3081,[1]alldata!$B$3081)</f>
        <v>Senior Data Scientist / Data EngineerFirst Republic Bank</v>
      </c>
    </row>
    <row r="3082" spans="1:10" ht="372" x14ac:dyDescent="0.2">
      <c r="A3082" t="s">
        <v>946</v>
      </c>
      <c r="B3082" t="s">
        <v>5557</v>
      </c>
      <c r="C3082" s="2" t="s">
        <v>5558</v>
      </c>
      <c r="D3082">
        <v>124</v>
      </c>
      <c r="E3082" t="s">
        <v>695</v>
      </c>
      <c r="F3082" t="s">
        <v>13</v>
      </c>
      <c r="G3082" t="str">
        <f t="shared" si="48"/>
        <v xml:space="preserve"> CA</v>
      </c>
      <c r="H3082" t="str">
        <f>IF([1]alldata!$D$3082&gt;1000,"Good Review","not many reviews")</f>
        <v>not many reviews</v>
      </c>
      <c r="J3082" t="str">
        <f>CONCATENATE([1]alldata!$A$3082,[1]alldata!$B$3082)</f>
        <v>Quantitative AnalystFirst Republic Bank</v>
      </c>
    </row>
    <row r="3083" spans="1:10" ht="372" x14ac:dyDescent="0.2">
      <c r="A3083" t="s">
        <v>5569</v>
      </c>
      <c r="B3083" t="s">
        <v>5570</v>
      </c>
      <c r="C3083" s="2" t="s">
        <v>5571</v>
      </c>
      <c r="D3083">
        <v>123</v>
      </c>
      <c r="E3083" t="s">
        <v>5538</v>
      </c>
      <c r="F3083" t="s">
        <v>13</v>
      </c>
      <c r="G3083" t="str">
        <f t="shared" si="48"/>
        <v xml:space="preserve"> CA</v>
      </c>
      <c r="H3083" t="str">
        <f>IF([1]alldata!$D$3083&gt;1000,"Good Review","not many reviews")</f>
        <v>not many reviews</v>
      </c>
      <c r="J3083" t="str">
        <f>CONCATENATE([1]alldata!$A$3083,[1]alldata!$B$3083)</f>
        <v>Bioinformaticist Project Scientist/EngineerLawrence Berkeley National Laboratory</v>
      </c>
    </row>
    <row r="3084" spans="1:10" ht="404" x14ac:dyDescent="0.2">
      <c r="A3084" t="s">
        <v>5572</v>
      </c>
      <c r="B3084" t="s">
        <v>5570</v>
      </c>
      <c r="C3084" s="2" t="s">
        <v>5573</v>
      </c>
      <c r="D3084">
        <v>123</v>
      </c>
      <c r="E3084" t="s">
        <v>5538</v>
      </c>
      <c r="F3084" t="s">
        <v>13</v>
      </c>
      <c r="G3084" t="str">
        <f t="shared" si="48"/>
        <v xml:space="preserve"> CA</v>
      </c>
      <c r="H3084" t="str">
        <f>IF([1]alldata!$D$3084&gt;1000,"Good Review","not many reviews")</f>
        <v>not many reviews</v>
      </c>
      <c r="J3084" t="str">
        <f>CONCATENATE([1]alldata!$A$3084,[1]alldata!$B$3084)</f>
        <v>Environmental Data Standards Postdoctoral ScholarLawrence Berkeley National Laboratory</v>
      </c>
    </row>
    <row r="3085" spans="1:10" ht="388" x14ac:dyDescent="0.2">
      <c r="A3085" t="s">
        <v>5574</v>
      </c>
      <c r="B3085" t="s">
        <v>5570</v>
      </c>
      <c r="C3085" s="2" t="s">
        <v>5575</v>
      </c>
      <c r="D3085">
        <v>123</v>
      </c>
      <c r="E3085" t="s">
        <v>5538</v>
      </c>
      <c r="F3085" t="s">
        <v>13</v>
      </c>
      <c r="G3085" t="str">
        <f t="shared" si="48"/>
        <v xml:space="preserve"> CA</v>
      </c>
      <c r="H3085" t="str">
        <f>IF([1]alldata!$D$3085&gt;1000,"Good Review","not many reviews")</f>
        <v>not many reviews</v>
      </c>
      <c r="J3085" t="str">
        <f>CONCATENATE([1]alldata!$A$3085,[1]alldata!$B$3085)</f>
        <v>Data Science Postdoctoral ScholarLawrence Berkeley National Laboratory</v>
      </c>
    </row>
    <row r="3086" spans="1:10" ht="404" x14ac:dyDescent="0.2">
      <c r="A3086" t="s">
        <v>5576</v>
      </c>
      <c r="B3086" t="s">
        <v>5570</v>
      </c>
      <c r="C3086" s="2" t="s">
        <v>5577</v>
      </c>
      <c r="D3086">
        <v>123</v>
      </c>
      <c r="E3086" t="s">
        <v>5538</v>
      </c>
      <c r="F3086" t="s">
        <v>13</v>
      </c>
      <c r="G3086" t="str">
        <f t="shared" si="48"/>
        <v xml:space="preserve"> CA</v>
      </c>
      <c r="H3086" t="str">
        <f>IF([1]alldata!$D$3086&gt;1000,"Good Review","not many reviews")</f>
        <v>not many reviews</v>
      </c>
      <c r="J3086" t="str">
        <f>CONCATENATE([1]alldata!$A$3086,[1]alldata!$B$3086)</f>
        <v>Computer Systems/Data EngineerLawrence Berkeley National Laboratory</v>
      </c>
    </row>
    <row r="3087" spans="1:10" ht="388" x14ac:dyDescent="0.2">
      <c r="A3087" t="s">
        <v>1624</v>
      </c>
      <c r="B3087" t="s">
        <v>5570</v>
      </c>
      <c r="C3087" s="2" t="s">
        <v>5578</v>
      </c>
      <c r="D3087">
        <v>123</v>
      </c>
      <c r="E3087" t="s">
        <v>5538</v>
      </c>
      <c r="F3087" t="s">
        <v>13</v>
      </c>
      <c r="G3087" t="str">
        <f t="shared" si="48"/>
        <v xml:space="preserve"> CA</v>
      </c>
      <c r="H3087" t="str">
        <f>IF([1]alldata!$D$3087&gt;1000,"Good Review","not many reviews")</f>
        <v>not many reviews</v>
      </c>
      <c r="J3087" t="str">
        <f>CONCATENATE([1]alldata!$A$3087,[1]alldata!$B$3087)</f>
        <v>Administrative AssistantLawrence Berkeley National Laboratory</v>
      </c>
    </row>
    <row r="3088" spans="1:10" ht="388" x14ac:dyDescent="0.2">
      <c r="A3088" t="s">
        <v>5579</v>
      </c>
      <c r="B3088" t="s">
        <v>5570</v>
      </c>
      <c r="C3088" s="2" t="s">
        <v>5580</v>
      </c>
      <c r="D3088">
        <v>123</v>
      </c>
      <c r="E3088" t="s">
        <v>5538</v>
      </c>
      <c r="F3088" t="s">
        <v>13</v>
      </c>
      <c r="G3088" t="str">
        <f t="shared" si="48"/>
        <v xml:space="preserve"> CA</v>
      </c>
      <c r="H3088" t="str">
        <f>IF([1]alldata!$D$3088&gt;1000,"Good Review","not many reviews")</f>
        <v>not many reviews</v>
      </c>
      <c r="J3088" t="str">
        <f>CONCATENATE([1]alldata!$A$3088,[1]alldata!$B$3088)</f>
        <v>Computational Biologist Research ScientistLawrence Berkeley National Laboratory</v>
      </c>
    </row>
    <row r="3089" spans="1:10" ht="388" x14ac:dyDescent="0.2">
      <c r="A3089" t="s">
        <v>5581</v>
      </c>
      <c r="B3089" t="s">
        <v>5570</v>
      </c>
      <c r="C3089" s="2" t="s">
        <v>5582</v>
      </c>
      <c r="D3089">
        <v>123</v>
      </c>
      <c r="E3089" t="s">
        <v>5538</v>
      </c>
      <c r="F3089" t="s">
        <v>13</v>
      </c>
      <c r="G3089" t="str">
        <f t="shared" si="48"/>
        <v xml:space="preserve"> CA</v>
      </c>
      <c r="H3089" t="str">
        <f>IF([1]alldata!$D$3089&gt;1000,"Good Review","not many reviews")</f>
        <v>not many reviews</v>
      </c>
      <c r="J3089" t="str">
        <f>CONCATENATE([1]alldata!$A$3089,[1]alldata!$B$3089)</f>
        <v>Staff Scientist (Energy Storage &amp; Distributed Resources)Lawrence Berkeley National Laboratory</v>
      </c>
    </row>
    <row r="3090" spans="1:10" ht="372" x14ac:dyDescent="0.2">
      <c r="A3090" t="s">
        <v>5583</v>
      </c>
      <c r="B3090" t="s">
        <v>5570</v>
      </c>
      <c r="C3090" s="2" t="s">
        <v>5584</v>
      </c>
      <c r="D3090">
        <v>123</v>
      </c>
      <c r="E3090" t="s">
        <v>5538</v>
      </c>
      <c r="F3090" t="s">
        <v>13</v>
      </c>
      <c r="G3090" t="str">
        <f t="shared" si="48"/>
        <v xml:space="preserve"> CA</v>
      </c>
      <c r="H3090" t="str">
        <f>IF([1]alldata!$D$3090&gt;1000,"Good Review","not many reviews")</f>
        <v>not many reviews</v>
      </c>
      <c r="J3090" t="str">
        <f>CONCATENATE([1]alldata!$A$3090,[1]alldata!$B$3090)</f>
        <v>EUV Microscopy Research ScientistLawrence Berkeley National Laboratory</v>
      </c>
    </row>
    <row r="3091" spans="1:10" ht="388" x14ac:dyDescent="0.2">
      <c r="A3091" t="s">
        <v>4096</v>
      </c>
      <c r="B3091" t="s">
        <v>5570</v>
      </c>
      <c r="C3091" s="2" t="s">
        <v>5585</v>
      </c>
      <c r="D3091">
        <v>123</v>
      </c>
      <c r="E3091" t="s">
        <v>5538</v>
      </c>
      <c r="F3091" t="s">
        <v>13</v>
      </c>
      <c r="G3091" t="str">
        <f t="shared" si="48"/>
        <v xml:space="preserve"> CA</v>
      </c>
      <c r="H3091" t="str">
        <f>IF([1]alldata!$D$3091&gt;1000,"Good Review","not many reviews")</f>
        <v>not many reviews</v>
      </c>
      <c r="J3091" t="str">
        <f>CONCATENATE([1]alldata!$A$3091,[1]alldata!$B$3091)</f>
        <v>Staff ScientistLawrence Berkeley National Laboratory</v>
      </c>
    </row>
    <row r="3092" spans="1:10" ht="409.6" x14ac:dyDescent="0.2">
      <c r="A3092" t="s">
        <v>5586</v>
      </c>
      <c r="B3092" t="s">
        <v>5570</v>
      </c>
      <c r="C3092" s="2" t="s">
        <v>5587</v>
      </c>
      <c r="D3092">
        <v>123</v>
      </c>
      <c r="E3092" t="s">
        <v>5538</v>
      </c>
      <c r="F3092" t="s">
        <v>13</v>
      </c>
      <c r="G3092" t="str">
        <f t="shared" si="48"/>
        <v xml:space="preserve"> CA</v>
      </c>
      <c r="H3092" t="str">
        <f>IF([1]alldata!$D$3092&gt;1000,"Good Review","not many reviews")</f>
        <v>not many reviews</v>
      </c>
      <c r="J3092" t="str">
        <f>CONCATENATE([1]alldata!$A$3092,[1]alldata!$B$3092)</f>
        <v>Data Science Workflows ArchitectLawrence Berkeley National Laboratory</v>
      </c>
    </row>
    <row r="3093" spans="1:10" ht="388" x14ac:dyDescent="0.2">
      <c r="A3093" t="s">
        <v>5588</v>
      </c>
      <c r="B3093" t="s">
        <v>5570</v>
      </c>
      <c r="C3093" s="2" t="s">
        <v>5589</v>
      </c>
      <c r="D3093">
        <v>123</v>
      </c>
      <c r="E3093" t="s">
        <v>5538</v>
      </c>
      <c r="F3093" t="s">
        <v>13</v>
      </c>
      <c r="G3093" t="str">
        <f t="shared" si="48"/>
        <v xml:space="preserve"> CA</v>
      </c>
      <c r="H3093" t="str">
        <f>IF([1]alldata!$D$3093&gt;1000,"Good Review","not many reviews")</f>
        <v>not many reviews</v>
      </c>
      <c r="J3093" t="str">
        <f>CONCATENATE([1]alldata!$A$3093,[1]alldata!$B$3093)</f>
        <v>Energy Efficiency Research ScientistLawrence Berkeley National Laboratory</v>
      </c>
    </row>
    <row r="3094" spans="1:10" ht="409.6" x14ac:dyDescent="0.2">
      <c r="A3094" t="s">
        <v>5590</v>
      </c>
      <c r="B3094" t="s">
        <v>5570</v>
      </c>
      <c r="C3094" s="2" t="s">
        <v>5591</v>
      </c>
      <c r="D3094">
        <v>123</v>
      </c>
      <c r="E3094" t="s">
        <v>5538</v>
      </c>
      <c r="F3094" t="s">
        <v>13</v>
      </c>
      <c r="G3094" t="str">
        <f t="shared" si="48"/>
        <v xml:space="preserve"> CA</v>
      </c>
      <c r="H3094" t="str">
        <f>IF([1]alldata!$D$3094&gt;1000,"Good Review","not many reviews")</f>
        <v>not many reviews</v>
      </c>
      <c r="J3094" t="str">
        <f>CONCATENATE([1]alldata!$A$3094,[1]alldata!$B$3094)</f>
        <v>Systems Data ScientistLawrence Berkeley National Laboratory</v>
      </c>
    </row>
    <row r="3095" spans="1:10" ht="388" x14ac:dyDescent="0.2">
      <c r="A3095" t="s">
        <v>5592</v>
      </c>
      <c r="B3095" t="s">
        <v>5593</v>
      </c>
      <c r="C3095" s="2" t="s">
        <v>5594</v>
      </c>
      <c r="D3095">
        <v>122</v>
      </c>
      <c r="E3095" t="s">
        <v>285</v>
      </c>
      <c r="F3095" t="s">
        <v>4355</v>
      </c>
      <c r="G3095" t="str">
        <f t="shared" si="48"/>
        <v xml:space="preserve"> WA</v>
      </c>
      <c r="H3095" t="str">
        <f>IF([1]alldata!$D$3095&gt;1000,"Good Review","not many reviews")</f>
        <v>not many reviews</v>
      </c>
      <c r="J3095" t="str">
        <f>CONCATENATE([1]alldata!$A$3095,[1]alldata!$B$3095)</f>
        <v>Senior Pharmacovigilance Officer, Center for Vaccine Innovation &amp; AccessPATH</v>
      </c>
    </row>
    <row r="3096" spans="1:10" ht="388" x14ac:dyDescent="0.2">
      <c r="A3096" t="s">
        <v>5595</v>
      </c>
      <c r="B3096" t="s">
        <v>5593</v>
      </c>
      <c r="C3096" s="2" t="s">
        <v>5594</v>
      </c>
      <c r="D3096">
        <v>122</v>
      </c>
      <c r="E3096" t="s">
        <v>285</v>
      </c>
      <c r="F3096" t="s">
        <v>4355</v>
      </c>
      <c r="G3096" t="str">
        <f t="shared" si="48"/>
        <v xml:space="preserve"> WA</v>
      </c>
      <c r="H3096" t="str">
        <f>IF([1]alldata!$D$3096&gt;1000,"Good Review","not many reviews")</f>
        <v>not many reviews</v>
      </c>
      <c r="J3096" t="str">
        <f>CONCATENATE([1]alldata!$A$3096,[1]alldata!$B$3096)</f>
        <v>Statistician, Center for Vaccine Innovation and AccessPATH</v>
      </c>
    </row>
    <row r="3097" spans="1:10" x14ac:dyDescent="0.2">
      <c r="A3097" t="s">
        <v>5596</v>
      </c>
      <c r="B3097" t="s">
        <v>5597</v>
      </c>
      <c r="C3097" t="s">
        <v>5598</v>
      </c>
      <c r="D3097">
        <v>121</v>
      </c>
      <c r="E3097" t="s">
        <v>115</v>
      </c>
      <c r="F3097" t="s">
        <v>13</v>
      </c>
      <c r="G3097" t="str">
        <f t="shared" si="48"/>
        <v xml:space="preserve"> CA</v>
      </c>
      <c r="H3097" t="str">
        <f>IF([1]alldata!$D$3097&gt;1000,"Good Review","not many reviews")</f>
        <v>not many reviews</v>
      </c>
      <c r="J3097" t="str">
        <f>CONCATENATE([1]alldata!$A$3097,[1]alldata!$B$3097)</f>
        <v>Analytic ScientistFICO</v>
      </c>
    </row>
    <row r="3098" spans="1:10" ht="372" x14ac:dyDescent="0.2">
      <c r="A3098" t="s">
        <v>5599</v>
      </c>
      <c r="B3098" t="s">
        <v>5597</v>
      </c>
      <c r="C3098" s="2" t="s">
        <v>5600</v>
      </c>
      <c r="D3098">
        <v>121</v>
      </c>
      <c r="E3098" t="s">
        <v>115</v>
      </c>
      <c r="F3098" t="s">
        <v>13</v>
      </c>
      <c r="G3098" t="str">
        <f t="shared" si="48"/>
        <v xml:space="preserve"> CA</v>
      </c>
      <c r="H3098" t="str">
        <f>IF([1]alldata!$D$3098&gt;1000,"Good Review","not many reviews")</f>
        <v>not many reviews</v>
      </c>
      <c r="J3098" t="str">
        <f>CONCATENATE([1]alldata!$A$3098,[1]alldata!$B$3098)</f>
        <v>Analytic Scientist (Graph-based)FICO</v>
      </c>
    </row>
    <row r="3099" spans="1:10" x14ac:dyDescent="0.2">
      <c r="A3099" t="s">
        <v>5601</v>
      </c>
      <c r="B3099" t="s">
        <v>5597</v>
      </c>
      <c r="C3099" t="s">
        <v>5602</v>
      </c>
      <c r="D3099">
        <v>121</v>
      </c>
      <c r="E3099" t="s">
        <v>115</v>
      </c>
      <c r="F3099" t="s">
        <v>13</v>
      </c>
      <c r="G3099" t="str">
        <f t="shared" si="48"/>
        <v xml:space="preserve"> CA</v>
      </c>
      <c r="H3099" t="str">
        <f>IF([1]alldata!$D$3099&gt;1000,"Good Review","not many reviews")</f>
        <v>not many reviews</v>
      </c>
      <c r="J3099" t="str">
        <f>CONCATENATE([1]alldata!$A$3099,[1]alldata!$B$3099)</f>
        <v>Lead Analytic Scientist (Data Engineering/Hadoop/Spark)FICO</v>
      </c>
    </row>
    <row r="3100" spans="1:10" x14ac:dyDescent="0.2">
      <c r="A3100" t="s">
        <v>5603</v>
      </c>
      <c r="B3100" t="s">
        <v>5597</v>
      </c>
      <c r="C3100" t="s">
        <v>5604</v>
      </c>
      <c r="D3100">
        <v>121</v>
      </c>
      <c r="E3100" t="s">
        <v>115</v>
      </c>
      <c r="F3100" t="s">
        <v>13</v>
      </c>
      <c r="G3100" t="str">
        <f t="shared" si="48"/>
        <v xml:space="preserve"> CA</v>
      </c>
      <c r="H3100" t="str">
        <f>IF([1]alldata!$D$3100&gt;1000,"Good Review","not many reviews")</f>
        <v>not many reviews</v>
      </c>
      <c r="J3100" t="str">
        <f>CONCATENATE([1]alldata!$A$3100,[1]alldata!$B$3100)</f>
        <v>Lead Analytic Scientist (AI and Machine Learning)FICO</v>
      </c>
    </row>
    <row r="3101" spans="1:10" ht="372" x14ac:dyDescent="0.2">
      <c r="A3101" t="s">
        <v>5605</v>
      </c>
      <c r="B3101" t="s">
        <v>5597</v>
      </c>
      <c r="C3101" s="2" t="s">
        <v>5606</v>
      </c>
      <c r="D3101">
        <v>121</v>
      </c>
      <c r="E3101" t="s">
        <v>115</v>
      </c>
      <c r="F3101" t="s">
        <v>13</v>
      </c>
      <c r="G3101" t="str">
        <f t="shared" si="48"/>
        <v xml:space="preserve"> CA</v>
      </c>
      <c r="H3101" t="str">
        <f>IF([1]alldata!$D$3101&gt;1000,"Good Review","not many reviews")</f>
        <v>not many reviews</v>
      </c>
      <c r="J3101" t="str">
        <f>CONCATENATE([1]alldata!$A$3101,[1]alldata!$B$3101)</f>
        <v>Lead Analytic Scientist (AI/Machine Learning/Java)FICO</v>
      </c>
    </row>
    <row r="3102" spans="1:10" ht="388" x14ac:dyDescent="0.2">
      <c r="A3102" t="s">
        <v>5607</v>
      </c>
      <c r="B3102" t="s">
        <v>5597</v>
      </c>
      <c r="C3102" s="2" t="s">
        <v>5608</v>
      </c>
      <c r="D3102">
        <v>121</v>
      </c>
      <c r="E3102" t="s">
        <v>115</v>
      </c>
      <c r="F3102" t="s">
        <v>13</v>
      </c>
      <c r="G3102" t="str">
        <f t="shared" si="48"/>
        <v xml:space="preserve"> CA</v>
      </c>
      <c r="H3102" t="str">
        <f>IF([1]alldata!$D$3102&gt;1000,"Good Review","not many reviews")</f>
        <v>not many reviews</v>
      </c>
      <c r="J3102" t="str">
        <f>CONCATENATE([1]alldata!$A$3102,[1]alldata!$B$3102)</f>
        <v>Lead Analytic Scientist (Data Engineering/Hadoop/Spark/Java)FICO</v>
      </c>
    </row>
    <row r="3103" spans="1:10" ht="404" x14ac:dyDescent="0.2">
      <c r="A3103" t="s">
        <v>2</v>
      </c>
      <c r="B3103" t="s">
        <v>5609</v>
      </c>
      <c r="C3103" s="2" t="s">
        <v>5610</v>
      </c>
      <c r="D3103">
        <v>121</v>
      </c>
      <c r="E3103" t="s">
        <v>1055</v>
      </c>
      <c r="F3103" t="s">
        <v>13</v>
      </c>
      <c r="G3103" t="str">
        <f t="shared" si="48"/>
        <v xml:space="preserve"> CA</v>
      </c>
      <c r="H3103" t="str">
        <f>IF([1]alldata!$D$3103&gt;1000,"Good Review","not many reviews")</f>
        <v>not many reviews</v>
      </c>
      <c r="J3103" t="str">
        <f>CONCATENATE([1]alldata!$A$3103,[1]alldata!$B$3103)</f>
        <v>Data ScientistZ Gallerie</v>
      </c>
    </row>
    <row r="3104" spans="1:10" ht="404" x14ac:dyDescent="0.2">
      <c r="A3104" t="s">
        <v>5611</v>
      </c>
      <c r="B3104" t="s">
        <v>5612</v>
      </c>
      <c r="C3104" s="2" t="s">
        <v>5613</v>
      </c>
      <c r="D3104">
        <v>119</v>
      </c>
      <c r="E3104" t="s">
        <v>695</v>
      </c>
      <c r="F3104" t="s">
        <v>13</v>
      </c>
      <c r="G3104" t="str">
        <f t="shared" si="48"/>
        <v xml:space="preserve"> CA</v>
      </c>
      <c r="H3104" t="str">
        <f>IF([1]alldata!$D$3104&gt;1000,"Good Review","not many reviews")</f>
        <v>not many reviews</v>
      </c>
      <c r="J3104" t="str">
        <f>CONCATENATE([1]alldata!$A$3104,[1]alldata!$B$3104)</f>
        <v>Senior Computational Linguist / Senior Data ScientistChegg</v>
      </c>
    </row>
    <row r="3105" spans="1:10" ht="388" x14ac:dyDescent="0.2">
      <c r="A3105" t="s">
        <v>2</v>
      </c>
      <c r="B3105" t="s">
        <v>5614</v>
      </c>
      <c r="C3105" s="2" t="s">
        <v>5615</v>
      </c>
      <c r="D3105">
        <v>118</v>
      </c>
      <c r="E3105" t="s">
        <v>1580</v>
      </c>
      <c r="F3105" t="s">
        <v>13</v>
      </c>
      <c r="G3105" t="str">
        <f t="shared" si="48"/>
        <v xml:space="preserve"> CA</v>
      </c>
      <c r="H3105" t="str">
        <f>IF([1]alldata!$D$3105&gt;1000,"Good Review","not many reviews")</f>
        <v>not many reviews</v>
      </c>
      <c r="J3105" t="str">
        <f>CONCATENATE([1]alldata!$A$3105,[1]alldata!$B$3105)</f>
        <v>Data ScientistCox Enterprises</v>
      </c>
    </row>
    <row r="3106" spans="1:10" ht="372" x14ac:dyDescent="0.2">
      <c r="A3106" t="s">
        <v>8</v>
      </c>
      <c r="B3106" t="s">
        <v>5616</v>
      </c>
      <c r="C3106" s="2" t="s">
        <v>5617</v>
      </c>
      <c r="D3106">
        <v>116</v>
      </c>
      <c r="E3106" t="s">
        <v>105</v>
      </c>
      <c r="F3106" t="s">
        <v>937</v>
      </c>
      <c r="G3106" t="str">
        <f t="shared" si="48"/>
        <v xml:space="preserve"> NY</v>
      </c>
      <c r="H3106" t="str">
        <f>IF([1]alldata!$D$3106&gt;1000,"Good Review","not many reviews")</f>
        <v>not many reviews</v>
      </c>
      <c r="J3106" t="str">
        <f>CONCATENATE([1]alldata!$A$3106,[1]alldata!$B$3106)</f>
        <v>Lead Data ScientistFareportal Inc.</v>
      </c>
    </row>
    <row r="3107" spans="1:10" ht="388" x14ac:dyDescent="0.2">
      <c r="A3107" t="s">
        <v>2245</v>
      </c>
      <c r="B3107" t="s">
        <v>5618</v>
      </c>
      <c r="C3107" s="2" t="s">
        <v>5619</v>
      </c>
      <c r="D3107">
        <v>116</v>
      </c>
      <c r="E3107" t="s">
        <v>285</v>
      </c>
      <c r="F3107" t="s">
        <v>22</v>
      </c>
      <c r="G3107" t="str">
        <f t="shared" si="48"/>
        <v xml:space="preserve"> WA</v>
      </c>
      <c r="H3107" t="str">
        <f>IF([1]alldata!$D$3107&gt;1000,"Good Review","not many reviews")</f>
        <v>not many reviews</v>
      </c>
      <c r="J3107" t="str">
        <f>CONCATENATE([1]alldata!$A$3107,[1]alldata!$B$3107)</f>
        <v>Product ManagerSinclair Broadcast Group</v>
      </c>
    </row>
    <row r="3108" spans="1:10" ht="409.6" x14ac:dyDescent="0.2">
      <c r="A3108" t="s">
        <v>5620</v>
      </c>
      <c r="B3108" t="s">
        <v>5621</v>
      </c>
      <c r="C3108" s="2" t="s">
        <v>5622</v>
      </c>
      <c r="D3108">
        <v>115</v>
      </c>
      <c r="E3108" t="s">
        <v>105</v>
      </c>
      <c r="F3108" t="s">
        <v>20</v>
      </c>
      <c r="G3108" t="str">
        <f t="shared" si="48"/>
        <v xml:space="preserve"> NY</v>
      </c>
      <c r="H3108" t="str">
        <f>IF([1]alldata!$D$3108&gt;1000,"Good Review","not many reviews")</f>
        <v>not many reviews</v>
      </c>
      <c r="J3108" t="str">
        <f>CONCATENATE([1]alldata!$A$3108,[1]alldata!$B$3108)</f>
        <v>Jr. Graph Data Analyst - Corporate - CRM &amp; AnalyticsJefferies &amp; Company, Inc.</v>
      </c>
    </row>
    <row r="3109" spans="1:10" x14ac:dyDescent="0.2">
      <c r="A3109" t="s">
        <v>1020</v>
      </c>
      <c r="B3109" t="s">
        <v>5623</v>
      </c>
      <c r="C3109" t="s">
        <v>5624</v>
      </c>
      <c r="D3109">
        <v>114</v>
      </c>
      <c r="E3109" t="s">
        <v>880</v>
      </c>
      <c r="F3109" t="s">
        <v>15</v>
      </c>
      <c r="G3109" t="str">
        <f t="shared" si="48"/>
        <v xml:space="preserve"> DC</v>
      </c>
      <c r="H3109" t="str">
        <f>IF([1]alldata!$D$3109&gt;1000,"Good Review","not many reviews")</f>
        <v>not many reviews</v>
      </c>
      <c r="J3109" t="str">
        <f>CONCATENATE([1]alldata!$A$3109,[1]alldata!$B$3109)</f>
        <v>Senior Research AnalystNewmark Knight Frank</v>
      </c>
    </row>
    <row r="3110" spans="1:10" ht="388" x14ac:dyDescent="0.2">
      <c r="A3110" t="s">
        <v>5625</v>
      </c>
      <c r="B3110" t="s">
        <v>5626</v>
      </c>
      <c r="C3110" s="2" t="s">
        <v>5627</v>
      </c>
      <c r="D3110">
        <v>114</v>
      </c>
      <c r="E3110" t="s">
        <v>105</v>
      </c>
      <c r="F3110" t="s">
        <v>20</v>
      </c>
      <c r="G3110" t="str">
        <f t="shared" si="48"/>
        <v xml:space="preserve"> NY</v>
      </c>
      <c r="H3110" t="str">
        <f>IF([1]alldata!$D$3110&gt;1000,"Good Review","not many reviews")</f>
        <v>not many reviews</v>
      </c>
      <c r="J3110" t="str">
        <f>CONCATENATE([1]alldata!$A$3110,[1]alldata!$B$3110)</f>
        <v>Research Scientist/Senior Research ScientistThe College Board</v>
      </c>
    </row>
    <row r="3111" spans="1:10" ht="372" x14ac:dyDescent="0.2">
      <c r="A3111" t="s">
        <v>1020</v>
      </c>
      <c r="B3111" t="s">
        <v>5628</v>
      </c>
      <c r="C3111" s="2" t="s">
        <v>5629</v>
      </c>
      <c r="D3111">
        <v>111</v>
      </c>
      <c r="E3111" t="s">
        <v>105</v>
      </c>
      <c r="F3111" t="s">
        <v>20</v>
      </c>
      <c r="G3111" t="str">
        <f t="shared" si="48"/>
        <v xml:space="preserve"> NY</v>
      </c>
      <c r="H3111" t="str">
        <f>IF([1]alldata!$D$3111&gt;1000,"Good Review","not many reviews")</f>
        <v>not many reviews</v>
      </c>
      <c r="J3111" t="str">
        <f>CONCATENATE([1]alldata!$A$3111,[1]alldata!$B$3111)</f>
        <v>Senior Research AnalystThe New School</v>
      </c>
    </row>
    <row r="3112" spans="1:10" ht="340" x14ac:dyDescent="0.2">
      <c r="A3112" t="s">
        <v>4</v>
      </c>
      <c r="B3112" t="s">
        <v>5628</v>
      </c>
      <c r="C3112" s="2" t="s">
        <v>5630</v>
      </c>
      <c r="D3112">
        <v>111</v>
      </c>
      <c r="E3112" t="s">
        <v>105</v>
      </c>
      <c r="F3112" t="s">
        <v>20</v>
      </c>
      <c r="G3112" t="str">
        <f t="shared" si="48"/>
        <v xml:space="preserve"> NY</v>
      </c>
      <c r="H3112" t="str">
        <f>IF([1]alldata!$D$3112&gt;1000,"Good Review","not many reviews")</f>
        <v>not many reviews</v>
      </c>
      <c r="J3112" t="str">
        <f>CONCATENATE([1]alldata!$A$3112,[1]alldata!$B$3112)</f>
        <v>Research AnalystThe New School</v>
      </c>
    </row>
    <row r="3113" spans="1:10" ht="404" x14ac:dyDescent="0.2">
      <c r="A3113" t="s">
        <v>5631</v>
      </c>
      <c r="B3113" t="s">
        <v>5632</v>
      </c>
      <c r="C3113" s="2" t="s">
        <v>5633</v>
      </c>
      <c r="D3113">
        <v>110</v>
      </c>
      <c r="E3113" t="s">
        <v>115</v>
      </c>
      <c r="F3113" t="s">
        <v>13</v>
      </c>
      <c r="G3113" t="str">
        <f t="shared" si="48"/>
        <v xml:space="preserve"> CA</v>
      </c>
      <c r="H3113" t="str">
        <f>IF([1]alldata!$D$3113&gt;1000,"Good Review","not many reviews")</f>
        <v>not many reviews</v>
      </c>
      <c r="J3113" t="str">
        <f>CONCATENATE([1]alldata!$A$3113,[1]alldata!$B$3113)</f>
        <v>QC Associate ScientistZoetis</v>
      </c>
    </row>
    <row r="3114" spans="1:10" ht="372" x14ac:dyDescent="0.2">
      <c r="A3114" t="s">
        <v>5</v>
      </c>
      <c r="B3114" t="s">
        <v>5634</v>
      </c>
      <c r="C3114" s="2" t="s">
        <v>5635</v>
      </c>
      <c r="D3114">
        <v>110</v>
      </c>
      <c r="E3114" t="s">
        <v>695</v>
      </c>
      <c r="F3114" t="s">
        <v>5636</v>
      </c>
      <c r="G3114" t="str">
        <f t="shared" si="48"/>
        <v xml:space="preserve"> CA</v>
      </c>
      <c r="H3114" t="str">
        <f>IF([1]alldata!$D$3114&gt;1000,"Good Review","not many reviews")</f>
        <v>not many reviews</v>
      </c>
      <c r="J3114" t="str">
        <f>CONCATENATE([1]alldata!$A$3114,[1]alldata!$B$3114)</f>
        <v>Data EngineerUniversity of San Francisco</v>
      </c>
    </row>
    <row r="3115" spans="1:10" ht="409.6" x14ac:dyDescent="0.2">
      <c r="A3115" t="s">
        <v>5637</v>
      </c>
      <c r="B3115" t="s">
        <v>26</v>
      </c>
      <c r="C3115" s="2" t="s">
        <v>5638</v>
      </c>
      <c r="D3115">
        <v>108</v>
      </c>
      <c r="E3115" t="s">
        <v>1923</v>
      </c>
      <c r="F3115" t="s">
        <v>14</v>
      </c>
      <c r="G3115" t="str">
        <f t="shared" si="48"/>
        <v xml:space="preserve"> CO</v>
      </c>
      <c r="H3115" t="str">
        <f>IF([1]alldata!$D$3115&gt;1000,"Good Review","not many reviews")</f>
        <v>not many reviews</v>
      </c>
      <c r="J3115" t="str">
        <f>CONCATENATE([1]alldata!$A$3115,[1]alldata!$B$3115)</f>
        <v>Senior Engineer - Cryo Systems (664049)Ball Aerospace</v>
      </c>
    </row>
    <row r="3116" spans="1:10" ht="409.6" x14ac:dyDescent="0.2">
      <c r="A3116" t="s">
        <v>5639</v>
      </c>
      <c r="B3116" t="s">
        <v>26</v>
      </c>
      <c r="C3116" s="2" t="s">
        <v>5638</v>
      </c>
      <c r="D3116">
        <v>108</v>
      </c>
      <c r="E3116" t="s">
        <v>1923</v>
      </c>
      <c r="F3116" t="s">
        <v>14</v>
      </c>
      <c r="G3116" t="str">
        <f t="shared" si="48"/>
        <v xml:space="preserve"> CO</v>
      </c>
      <c r="H3116" t="str">
        <f>IF([1]alldata!$D$3116&gt;1000,"Good Review","not many reviews")</f>
        <v>not many reviews</v>
      </c>
      <c r="J3116" t="str">
        <f>CONCATENATE([1]alldata!$A$3116,[1]alldata!$B$3116)</f>
        <v>Principal Engineer- Mechanical (663909)Ball Aerospace</v>
      </c>
    </row>
    <row r="3117" spans="1:10" ht="404" x14ac:dyDescent="0.2">
      <c r="A3117" t="s">
        <v>5640</v>
      </c>
      <c r="B3117" t="s">
        <v>26</v>
      </c>
      <c r="C3117" s="2" t="s">
        <v>5641</v>
      </c>
      <c r="D3117">
        <v>108</v>
      </c>
      <c r="E3117" t="s">
        <v>1923</v>
      </c>
      <c r="F3117" t="s">
        <v>14</v>
      </c>
      <c r="G3117" t="str">
        <f t="shared" si="48"/>
        <v xml:space="preserve"> CO</v>
      </c>
      <c r="H3117" t="str">
        <f>IF([1]alldata!$D$3117&gt;1000,"Good Review","not many reviews")</f>
        <v>not many reviews</v>
      </c>
      <c r="J3117" t="str">
        <f>CONCATENATE([1]alldata!$A$3117,[1]alldata!$B$3117)</f>
        <v>Manufacturing Planner Senior (663572)Ball Aerospace</v>
      </c>
    </row>
    <row r="3118" spans="1:10" ht="409.6" x14ac:dyDescent="0.2">
      <c r="A3118" t="s">
        <v>5642</v>
      </c>
      <c r="B3118" t="s">
        <v>26</v>
      </c>
      <c r="C3118" s="2" t="s">
        <v>5638</v>
      </c>
      <c r="D3118">
        <v>108</v>
      </c>
      <c r="E3118" t="s">
        <v>1923</v>
      </c>
      <c r="F3118" t="s">
        <v>14</v>
      </c>
      <c r="G3118" t="str">
        <f t="shared" si="48"/>
        <v xml:space="preserve"> CO</v>
      </c>
      <c r="H3118" t="str">
        <f>IF([1]alldata!$D$3118&gt;1000,"Good Review","not many reviews")</f>
        <v>not many reviews</v>
      </c>
      <c r="J3118" t="str">
        <f>CONCATENATE([1]alldata!$A$3118,[1]alldata!$B$3118)</f>
        <v>Engineer II-Mechanical (663905)Ball Aerospace</v>
      </c>
    </row>
    <row r="3119" spans="1:10" ht="409.6" x14ac:dyDescent="0.2">
      <c r="A3119" t="s">
        <v>5643</v>
      </c>
      <c r="B3119" t="s">
        <v>26</v>
      </c>
      <c r="C3119" s="2" t="s">
        <v>5638</v>
      </c>
      <c r="D3119">
        <v>108</v>
      </c>
      <c r="E3119" t="s">
        <v>1923</v>
      </c>
      <c r="F3119" t="s">
        <v>14</v>
      </c>
      <c r="G3119" t="str">
        <f t="shared" si="48"/>
        <v xml:space="preserve"> CO</v>
      </c>
      <c r="H3119" t="str">
        <f>IF([1]alldata!$D$3119&gt;1000,"Good Review","not many reviews")</f>
        <v>not many reviews</v>
      </c>
      <c r="J3119" t="str">
        <f>CONCATENATE([1]alldata!$A$3119,[1]alldata!$B$3119)</f>
        <v>Associate Engineer-Industrial Engineering (664154)Ball Aerospace</v>
      </c>
    </row>
    <row r="3120" spans="1:10" ht="404" x14ac:dyDescent="0.2">
      <c r="A3120" t="s">
        <v>5644</v>
      </c>
      <c r="B3120" t="s">
        <v>26</v>
      </c>
      <c r="C3120" s="2" t="s">
        <v>5641</v>
      </c>
      <c r="D3120">
        <v>108</v>
      </c>
      <c r="E3120" t="s">
        <v>1923</v>
      </c>
      <c r="F3120" t="s">
        <v>14</v>
      </c>
      <c r="G3120" t="str">
        <f t="shared" si="48"/>
        <v xml:space="preserve"> CO</v>
      </c>
      <c r="H3120" t="str">
        <f>IF([1]alldata!$D$3120&gt;1000,"Good Review","not many reviews")</f>
        <v>not many reviews</v>
      </c>
      <c r="J3120" t="str">
        <f>CONCATENATE([1]alldata!$A$3120,[1]alldata!$B$3120)</f>
        <v>Technical Specialist I-Mechanical (663397)Ball Aerospace</v>
      </c>
    </row>
    <row r="3121" spans="1:10" ht="409.6" x14ac:dyDescent="0.2">
      <c r="A3121" t="s">
        <v>5645</v>
      </c>
      <c r="B3121" t="s">
        <v>26</v>
      </c>
      <c r="C3121" s="2" t="s">
        <v>5638</v>
      </c>
      <c r="D3121">
        <v>108</v>
      </c>
      <c r="E3121" t="s">
        <v>1923</v>
      </c>
      <c r="F3121" t="s">
        <v>14</v>
      </c>
      <c r="G3121" t="str">
        <f t="shared" si="48"/>
        <v xml:space="preserve"> CO</v>
      </c>
      <c r="H3121" t="str">
        <f>IF([1]alldata!$D$3121&gt;1000,"Good Review","not many reviews")</f>
        <v>not many reviews</v>
      </c>
      <c r="J3121" t="str">
        <f>CONCATENATE([1]alldata!$A$3121,[1]alldata!$B$3121)</f>
        <v>Engineer Associate - Systems (663794)Ball Aerospace</v>
      </c>
    </row>
    <row r="3122" spans="1:10" ht="409.6" x14ac:dyDescent="0.2">
      <c r="A3122" t="s">
        <v>5646</v>
      </c>
      <c r="B3122" t="s">
        <v>26</v>
      </c>
      <c r="C3122" s="2" t="s">
        <v>5638</v>
      </c>
      <c r="D3122">
        <v>108</v>
      </c>
      <c r="E3122" t="s">
        <v>1923</v>
      </c>
      <c r="F3122" t="s">
        <v>14</v>
      </c>
      <c r="G3122" t="str">
        <f t="shared" si="48"/>
        <v xml:space="preserve"> CO</v>
      </c>
      <c r="H3122" t="str">
        <f>IF([1]alldata!$D$3122&gt;1000,"Good Review","not many reviews")</f>
        <v>not many reviews</v>
      </c>
      <c r="J3122" t="str">
        <f>CONCATENATE([1]alldata!$A$3122,[1]alldata!$B$3122)</f>
        <v>Associate Engineer - M P (664248)Ball Aerospace</v>
      </c>
    </row>
    <row r="3123" spans="1:10" ht="409.6" x14ac:dyDescent="0.2">
      <c r="A3123" t="s">
        <v>5647</v>
      </c>
      <c r="B3123" t="s">
        <v>26</v>
      </c>
      <c r="C3123" s="2" t="s">
        <v>5638</v>
      </c>
      <c r="D3123">
        <v>108</v>
      </c>
      <c r="E3123" t="s">
        <v>1923</v>
      </c>
      <c r="F3123" t="s">
        <v>14</v>
      </c>
      <c r="G3123" t="str">
        <f t="shared" si="48"/>
        <v xml:space="preserve"> CO</v>
      </c>
      <c r="H3123" t="str">
        <f>IF([1]alldata!$D$3123&gt;1000,"Good Review","not many reviews")</f>
        <v>not many reviews</v>
      </c>
      <c r="J3123" t="str">
        <f>CONCATENATE([1]alldata!$A$3123,[1]alldata!$B$3123)</f>
        <v>Manufacturing Compliance Specialist II (664084)Ball Aerospace</v>
      </c>
    </row>
    <row r="3124" spans="1:10" ht="409.6" x14ac:dyDescent="0.2">
      <c r="A3124" t="s">
        <v>5648</v>
      </c>
      <c r="B3124" t="s">
        <v>26</v>
      </c>
      <c r="C3124" s="2" t="s">
        <v>5638</v>
      </c>
      <c r="D3124">
        <v>108</v>
      </c>
      <c r="E3124" t="s">
        <v>1923</v>
      </c>
      <c r="F3124" t="s">
        <v>14</v>
      </c>
      <c r="G3124" t="str">
        <f t="shared" si="48"/>
        <v xml:space="preserve"> CO</v>
      </c>
      <c r="H3124" t="str">
        <f>IF([1]alldata!$D$3124&gt;1000,"Good Review","not many reviews")</f>
        <v>not many reviews</v>
      </c>
      <c r="J3124" t="str">
        <f>CONCATENATE([1]alldata!$A$3124,[1]alldata!$B$3124)</f>
        <v>Engineer Senior - Electrical System Integration &amp; Test (663756) - Security Clearance RequiredBall Aerospace</v>
      </c>
    </row>
    <row r="3125" spans="1:10" ht="409.6" x14ac:dyDescent="0.2">
      <c r="A3125" t="s">
        <v>5649</v>
      </c>
      <c r="B3125" t="s">
        <v>26</v>
      </c>
      <c r="C3125" s="2" t="s">
        <v>5638</v>
      </c>
      <c r="D3125">
        <v>108</v>
      </c>
      <c r="E3125" t="s">
        <v>1923</v>
      </c>
      <c r="F3125" t="s">
        <v>14</v>
      </c>
      <c r="G3125" t="str">
        <f t="shared" si="48"/>
        <v xml:space="preserve"> CO</v>
      </c>
      <c r="H3125" t="str">
        <f>IF([1]alldata!$D$3125&gt;1000,"Good Review","not many reviews")</f>
        <v>not many reviews</v>
      </c>
      <c r="J3125" t="str">
        <f>CONCATENATE([1]alldata!$A$3125,[1]alldata!$B$3125)</f>
        <v>Project Engineer II - Electronic Systems Integration &amp; Test (659059) - Security clearance requiredBall Aerospace</v>
      </c>
    </row>
    <row r="3126" spans="1:10" ht="409.6" x14ac:dyDescent="0.2">
      <c r="A3126" t="s">
        <v>5650</v>
      </c>
      <c r="B3126" t="s">
        <v>26</v>
      </c>
      <c r="C3126" s="2" t="s">
        <v>5638</v>
      </c>
      <c r="D3126">
        <v>108</v>
      </c>
      <c r="E3126" t="s">
        <v>1923</v>
      </c>
      <c r="F3126" t="s">
        <v>14</v>
      </c>
      <c r="G3126" t="str">
        <f t="shared" si="48"/>
        <v xml:space="preserve"> CO</v>
      </c>
      <c r="H3126" t="str">
        <f>IF([1]alldata!$D$3126&gt;1000,"Good Review","not many reviews")</f>
        <v>not many reviews</v>
      </c>
      <c r="J3126" t="str">
        <f>CONCATENATE([1]alldata!$A$3126,[1]alldata!$B$3126)</f>
        <v>Engineer Principal-Electrical Power Systems (662772) - Security clearance requiredBall Aerospace</v>
      </c>
    </row>
    <row r="3127" spans="1:10" ht="409.6" x14ac:dyDescent="0.2">
      <c r="A3127" t="s">
        <v>5651</v>
      </c>
      <c r="B3127" t="s">
        <v>26</v>
      </c>
      <c r="C3127" s="2" t="s">
        <v>5638</v>
      </c>
      <c r="D3127">
        <v>108</v>
      </c>
      <c r="E3127" t="s">
        <v>1923</v>
      </c>
      <c r="F3127" t="s">
        <v>14</v>
      </c>
      <c r="G3127" t="str">
        <f t="shared" si="48"/>
        <v xml:space="preserve"> CO</v>
      </c>
      <c r="H3127" t="str">
        <f>IF([1]alldata!$D$3127&gt;1000,"Good Review","not many reviews")</f>
        <v>not many reviews</v>
      </c>
      <c r="J3127" t="str">
        <f>CONCATENATE([1]alldata!$A$3127,[1]alldata!$B$3127)</f>
        <v>Senior Engineer-Spacecraft Bus Lead (662952) - Security clearance requiredBall Aerospace</v>
      </c>
    </row>
    <row r="3128" spans="1:10" ht="409.6" x14ac:dyDescent="0.2">
      <c r="A3128" t="s">
        <v>5652</v>
      </c>
      <c r="B3128" t="s">
        <v>26</v>
      </c>
      <c r="C3128" s="2" t="s">
        <v>5638</v>
      </c>
      <c r="D3128">
        <v>108</v>
      </c>
      <c r="E3128" t="s">
        <v>1923</v>
      </c>
      <c r="F3128" t="s">
        <v>14</v>
      </c>
      <c r="G3128" t="str">
        <f t="shared" si="48"/>
        <v xml:space="preserve"> CO</v>
      </c>
      <c r="H3128" t="str">
        <f>IF([1]alldata!$D$3128&gt;1000,"Good Review","not many reviews")</f>
        <v>not many reviews</v>
      </c>
      <c r="J3128" t="str">
        <f>CONCATENATE([1]alldata!$A$3128,[1]alldata!$B$3128)</f>
        <v>Engineer I-Electrical System Integration &amp; Test (663754)- Security Clearance RequiredBall Aerospace</v>
      </c>
    </row>
    <row r="3129" spans="1:10" ht="409.6" x14ac:dyDescent="0.2">
      <c r="A3129" t="s">
        <v>5653</v>
      </c>
      <c r="B3129" t="s">
        <v>26</v>
      </c>
      <c r="C3129" s="2" t="s">
        <v>5638</v>
      </c>
      <c r="D3129">
        <v>108</v>
      </c>
      <c r="E3129" t="s">
        <v>1923</v>
      </c>
      <c r="F3129" t="s">
        <v>14</v>
      </c>
      <c r="G3129" t="str">
        <f t="shared" si="48"/>
        <v xml:space="preserve"> CO</v>
      </c>
      <c r="H3129" t="str">
        <f>IF([1]alldata!$D$3129&gt;1000,"Good Review","not many reviews")</f>
        <v>not many reviews</v>
      </c>
      <c r="J3129" t="str">
        <f>CONCATENATE([1]alldata!$A$3129,[1]alldata!$B$3129)</f>
        <v>Senior Engineer - Spacecraft Electrical Systems Engineer (661998)Ball Aerospace</v>
      </c>
    </row>
    <row r="3130" spans="1:10" ht="409.6" x14ac:dyDescent="0.2">
      <c r="A3130" t="s">
        <v>5654</v>
      </c>
      <c r="B3130" t="s">
        <v>26</v>
      </c>
      <c r="C3130" s="2" t="s">
        <v>5638</v>
      </c>
      <c r="D3130">
        <v>108</v>
      </c>
      <c r="E3130" t="s">
        <v>1923</v>
      </c>
      <c r="F3130" t="s">
        <v>14</v>
      </c>
      <c r="G3130" t="str">
        <f t="shared" si="48"/>
        <v xml:space="preserve"> CO</v>
      </c>
      <c r="H3130" t="str">
        <f>IF([1]alldata!$D$3130&gt;1000,"Good Review","not many reviews")</f>
        <v>not many reviews</v>
      </c>
      <c r="J3130" t="str">
        <f>CONCATENATE([1]alldata!$A$3130,[1]alldata!$B$3130)</f>
        <v>Engineer Principal - Electrical System Integration &amp; Test (663757)Ball Aerospace</v>
      </c>
    </row>
    <row r="3131" spans="1:10" ht="409.6" x14ac:dyDescent="0.2">
      <c r="A3131" t="s">
        <v>5655</v>
      </c>
      <c r="B3131" t="s">
        <v>26</v>
      </c>
      <c r="C3131" s="2" t="s">
        <v>5638</v>
      </c>
      <c r="D3131">
        <v>108</v>
      </c>
      <c r="E3131" t="s">
        <v>1923</v>
      </c>
      <c r="F3131" t="s">
        <v>14</v>
      </c>
      <c r="G3131" t="str">
        <f t="shared" si="48"/>
        <v xml:space="preserve"> CO</v>
      </c>
      <c r="H3131" t="str">
        <f>IF([1]alldata!$D$3131&gt;1000,"Good Review","not many reviews")</f>
        <v>not many reviews</v>
      </c>
      <c r="J3131" t="str">
        <f>CONCATENATE([1]alldata!$A$3131,[1]alldata!$B$3131)</f>
        <v>Senior Engineer-Electrical System Integration &amp; Test (664233)Ball Aerospace</v>
      </c>
    </row>
    <row r="3132" spans="1:10" ht="409.6" x14ac:dyDescent="0.2">
      <c r="A3132" t="s">
        <v>5656</v>
      </c>
      <c r="B3132" t="s">
        <v>26</v>
      </c>
      <c r="C3132" s="2" t="s">
        <v>5638</v>
      </c>
      <c r="D3132">
        <v>108</v>
      </c>
      <c r="E3132" t="s">
        <v>1923</v>
      </c>
      <c r="F3132" t="s">
        <v>14</v>
      </c>
      <c r="G3132" t="str">
        <f t="shared" si="48"/>
        <v xml:space="preserve"> CO</v>
      </c>
      <c r="H3132" t="str">
        <f>IF([1]alldata!$D$3132&gt;1000,"Good Review","not many reviews")</f>
        <v>not many reviews</v>
      </c>
      <c r="J3132" t="str">
        <f>CONCATENATE([1]alldata!$A$3132,[1]alldata!$B$3132)</f>
        <v>Electrical Project Engineer II (661667) - Security Clearance RequiredBall Aerospace</v>
      </c>
    </row>
    <row r="3133" spans="1:10" ht="404" x14ac:dyDescent="0.2">
      <c r="A3133" t="s">
        <v>5657</v>
      </c>
      <c r="B3133" t="s">
        <v>26</v>
      </c>
      <c r="C3133" s="2" t="s">
        <v>5641</v>
      </c>
      <c r="D3133">
        <v>108</v>
      </c>
      <c r="E3133" t="s">
        <v>1923</v>
      </c>
      <c r="F3133" t="s">
        <v>14</v>
      </c>
      <c r="G3133" t="str">
        <f t="shared" si="48"/>
        <v xml:space="preserve"> CO</v>
      </c>
      <c r="H3133" t="str">
        <f>IF([1]alldata!$D$3133&gt;1000,"Good Review","not many reviews")</f>
        <v>not many reviews</v>
      </c>
      <c r="J3133" t="str">
        <f>CONCATENATE([1]alldata!$A$3133,[1]alldata!$B$3133)</f>
        <v>Principal Engineer-Mission Systems Architect (663394) - Security clearance requiredBall Aerospace</v>
      </c>
    </row>
    <row r="3134" spans="1:10" ht="409.6" x14ac:dyDescent="0.2">
      <c r="A3134" t="s">
        <v>5658</v>
      </c>
      <c r="B3134" t="s">
        <v>26</v>
      </c>
      <c r="C3134" s="2" t="s">
        <v>5638</v>
      </c>
      <c r="D3134">
        <v>108</v>
      </c>
      <c r="E3134" t="s">
        <v>1923</v>
      </c>
      <c r="F3134" t="s">
        <v>14</v>
      </c>
      <c r="G3134" t="str">
        <f t="shared" si="48"/>
        <v xml:space="preserve"> CO</v>
      </c>
      <c r="H3134" t="str">
        <f>IF([1]alldata!$D$3134&gt;1000,"Good Review","not many reviews")</f>
        <v>not many reviews</v>
      </c>
      <c r="J3134" t="str">
        <f>CONCATENATE([1]alldata!$A$3134,[1]alldata!$B$3134)</f>
        <v>Senior Engineer-Electrical Power Systems (662760) - Security clearance requiredBall Aerospace</v>
      </c>
    </row>
    <row r="3135" spans="1:10" ht="404" x14ac:dyDescent="0.2">
      <c r="A3135" t="s">
        <v>5659</v>
      </c>
      <c r="B3135" t="s">
        <v>26</v>
      </c>
      <c r="C3135" s="2" t="s">
        <v>5641</v>
      </c>
      <c r="D3135">
        <v>108</v>
      </c>
      <c r="E3135" t="s">
        <v>1923</v>
      </c>
      <c r="F3135" t="s">
        <v>14</v>
      </c>
      <c r="G3135" t="str">
        <f t="shared" si="48"/>
        <v xml:space="preserve"> CO</v>
      </c>
      <c r="H3135" t="str">
        <f>IF([1]alldata!$D$3135&gt;1000,"Good Review","not many reviews")</f>
        <v>not many reviews</v>
      </c>
      <c r="J3135" t="str">
        <f>CONCATENATE([1]alldata!$A$3135,[1]alldata!$B$3135)</f>
        <v>Project Engineer Senior - Systems Integration &amp; Test (663337) - Security clearance requiredBall Aerospace</v>
      </c>
    </row>
    <row r="3136" spans="1:10" ht="404" x14ac:dyDescent="0.2">
      <c r="A3136" t="s">
        <v>5660</v>
      </c>
      <c r="B3136" t="s">
        <v>26</v>
      </c>
      <c r="C3136" s="2" t="s">
        <v>5641</v>
      </c>
      <c r="D3136">
        <v>108</v>
      </c>
      <c r="E3136" t="s">
        <v>1923</v>
      </c>
      <c r="F3136" t="s">
        <v>14</v>
      </c>
      <c r="G3136" t="str">
        <f t="shared" si="48"/>
        <v xml:space="preserve"> CO</v>
      </c>
      <c r="H3136" t="str">
        <f>IF([1]alldata!$D$3136&gt;1000,"Good Review","not many reviews")</f>
        <v>not many reviews</v>
      </c>
      <c r="J3136" t="str">
        <f>CONCATENATE([1]alldata!$A$3136,[1]alldata!$B$3136)</f>
        <v>Senior Engineer-Guidance, Navigation &amp; Control (GN C ) - Security Clearance Required (663361)Ball Aerospace</v>
      </c>
    </row>
    <row r="3137" spans="1:10" ht="409.6" x14ac:dyDescent="0.2">
      <c r="A3137" t="s">
        <v>5661</v>
      </c>
      <c r="B3137" t="s">
        <v>26</v>
      </c>
      <c r="C3137" s="2" t="s">
        <v>5638</v>
      </c>
      <c r="D3137">
        <v>108</v>
      </c>
      <c r="E3137" t="s">
        <v>1923</v>
      </c>
      <c r="F3137" t="s">
        <v>14</v>
      </c>
      <c r="G3137" t="str">
        <f t="shared" si="48"/>
        <v xml:space="preserve"> CO</v>
      </c>
      <c r="H3137" t="str">
        <f>IF([1]alldata!$D$3137&gt;1000,"Good Review","not many reviews")</f>
        <v>not many reviews</v>
      </c>
      <c r="J3137" t="str">
        <f>CONCATENATE([1]alldata!$A$3137,[1]alldata!$B$3137)</f>
        <v>Principal Engineer-Electro-Optical Payload Systems (663982) - Security clearance requiredBall Aerospace</v>
      </c>
    </row>
    <row r="3138" spans="1:10" ht="409.6" x14ac:dyDescent="0.2">
      <c r="A3138" t="s">
        <v>5662</v>
      </c>
      <c r="B3138" t="s">
        <v>26</v>
      </c>
      <c r="C3138" s="2" t="s">
        <v>5638</v>
      </c>
      <c r="D3138">
        <v>108</v>
      </c>
      <c r="E3138" t="s">
        <v>1923</v>
      </c>
      <c r="F3138" t="s">
        <v>14</v>
      </c>
      <c r="G3138" t="str">
        <f t="shared" ref="G3138:G3201" si="49">LEFT(F3138,3)</f>
        <v xml:space="preserve"> CO</v>
      </c>
      <c r="H3138" t="str">
        <f>IF([1]alldata!$D$3138&gt;1000,"Good Review","not many reviews")</f>
        <v>not many reviews</v>
      </c>
      <c r="J3138" t="str">
        <f>CONCATENATE([1]alldata!$A$3138,[1]alldata!$B$3138)</f>
        <v>Outreach Specialist (664246)Ball Aerospace</v>
      </c>
    </row>
    <row r="3139" spans="1:10" ht="409.6" x14ac:dyDescent="0.2">
      <c r="A3139" t="s">
        <v>5663</v>
      </c>
      <c r="B3139" t="s">
        <v>26</v>
      </c>
      <c r="C3139" s="2" t="s">
        <v>5638</v>
      </c>
      <c r="D3139">
        <v>108</v>
      </c>
      <c r="E3139" t="s">
        <v>1923</v>
      </c>
      <c r="F3139" t="s">
        <v>14</v>
      </c>
      <c r="G3139" t="str">
        <f t="shared" si="49"/>
        <v xml:space="preserve"> CO</v>
      </c>
      <c r="H3139" t="str">
        <f>IF([1]alldata!$D$3139&gt;1000,"Good Review","not many reviews")</f>
        <v>not many reviews</v>
      </c>
      <c r="J3139" t="str">
        <f>CONCATENATE([1]alldata!$A$3139,[1]alldata!$B$3139)</f>
        <v>Engineering Aide I-Configuration &amp; Data Management (663575)Ball Aerospace</v>
      </c>
    </row>
    <row r="3140" spans="1:10" ht="409.6" x14ac:dyDescent="0.2">
      <c r="A3140" t="s">
        <v>5664</v>
      </c>
      <c r="B3140" t="s">
        <v>26</v>
      </c>
      <c r="C3140" s="2" t="s">
        <v>5638</v>
      </c>
      <c r="D3140">
        <v>108</v>
      </c>
      <c r="E3140" t="s">
        <v>1923</v>
      </c>
      <c r="F3140" t="s">
        <v>14</v>
      </c>
      <c r="G3140" t="str">
        <f t="shared" si="49"/>
        <v xml:space="preserve"> CO</v>
      </c>
      <c r="H3140" t="str">
        <f>IF([1]alldata!$D$3140&gt;1000,"Good Review","not many reviews")</f>
        <v>not many reviews</v>
      </c>
      <c r="J3140" t="str">
        <f>CONCATENATE([1]alldata!$A$3140,[1]alldata!$B$3140)</f>
        <v>Project Controls Analyst I (664192)Ball Aerospace</v>
      </c>
    </row>
    <row r="3141" spans="1:10" ht="409.6" x14ac:dyDescent="0.2">
      <c r="A3141" t="s">
        <v>5665</v>
      </c>
      <c r="B3141" t="s">
        <v>26</v>
      </c>
      <c r="C3141" s="2" t="s">
        <v>5638</v>
      </c>
      <c r="D3141">
        <v>108</v>
      </c>
      <c r="E3141" t="s">
        <v>1923</v>
      </c>
      <c r="F3141" t="s">
        <v>14</v>
      </c>
      <c r="G3141" t="str">
        <f t="shared" si="49"/>
        <v xml:space="preserve"> CO</v>
      </c>
      <c r="H3141" t="str">
        <f>IF([1]alldata!$D$3141&gt;1000,"Good Review","not many reviews")</f>
        <v>not many reviews</v>
      </c>
      <c r="J3141" t="str">
        <f>CONCATENATE([1]alldata!$A$3141,[1]alldata!$B$3141)</f>
        <v>Technical Intern-Optical (664262)Ball Aerospace</v>
      </c>
    </row>
    <row r="3142" spans="1:10" ht="409.6" x14ac:dyDescent="0.2">
      <c r="A3142" t="s">
        <v>5666</v>
      </c>
      <c r="B3142" t="s">
        <v>26</v>
      </c>
      <c r="C3142" s="2" t="s">
        <v>5638</v>
      </c>
      <c r="D3142">
        <v>108</v>
      </c>
      <c r="E3142" t="s">
        <v>1923</v>
      </c>
      <c r="F3142" t="s">
        <v>14</v>
      </c>
      <c r="G3142" t="str">
        <f t="shared" si="49"/>
        <v xml:space="preserve"> CO</v>
      </c>
      <c r="H3142" t="str">
        <f>IF([1]alldata!$D$3142&gt;1000,"Good Review","not many reviews")</f>
        <v>not many reviews</v>
      </c>
      <c r="J3142" t="str">
        <f>CONCATENATE([1]alldata!$A$3142,[1]alldata!$B$3142)</f>
        <v>Command &amp; Data Handling Section Lead (663677)Ball Aerospace</v>
      </c>
    </row>
    <row r="3143" spans="1:10" ht="409.6" x14ac:dyDescent="0.2">
      <c r="A3143" t="s">
        <v>5667</v>
      </c>
      <c r="B3143" t="s">
        <v>26</v>
      </c>
      <c r="C3143" s="2" t="s">
        <v>5638</v>
      </c>
      <c r="D3143">
        <v>108</v>
      </c>
      <c r="E3143" t="s">
        <v>1923</v>
      </c>
      <c r="F3143" t="s">
        <v>14</v>
      </c>
      <c r="G3143" t="str">
        <f t="shared" si="49"/>
        <v xml:space="preserve"> CO</v>
      </c>
      <c r="H3143" t="str">
        <f>IF([1]alldata!$D$3143&gt;1000,"Good Review","not many reviews")</f>
        <v>not many reviews</v>
      </c>
      <c r="J3143" t="str">
        <f>CONCATENATE([1]alldata!$A$3143,[1]alldata!$B$3143)</f>
        <v>Commodity Specialist II (664207)Ball Aerospace</v>
      </c>
    </row>
    <row r="3144" spans="1:10" ht="409.6" x14ac:dyDescent="0.2">
      <c r="A3144" t="s">
        <v>5668</v>
      </c>
      <c r="B3144" t="s">
        <v>26</v>
      </c>
      <c r="C3144" s="2" t="s">
        <v>5638</v>
      </c>
      <c r="D3144">
        <v>108</v>
      </c>
      <c r="E3144" t="s">
        <v>1923</v>
      </c>
      <c r="F3144" t="s">
        <v>14</v>
      </c>
      <c r="G3144" t="str">
        <f t="shared" si="49"/>
        <v xml:space="preserve"> CO</v>
      </c>
      <c r="H3144" t="str">
        <f>IF([1]alldata!$D$3144&gt;1000,"Good Review","not many reviews")</f>
        <v>not many reviews</v>
      </c>
      <c r="J3144" t="str">
        <f>CONCATENATE([1]alldata!$A$3144,[1]alldata!$B$3144)</f>
        <v>Production Control Center Scheduler (663788)Ball Aerospace</v>
      </c>
    </row>
    <row r="3145" spans="1:10" ht="404" x14ac:dyDescent="0.2">
      <c r="A3145" t="s">
        <v>5669</v>
      </c>
      <c r="B3145" t="s">
        <v>26</v>
      </c>
      <c r="C3145" s="2" t="s">
        <v>5641</v>
      </c>
      <c r="D3145">
        <v>108</v>
      </c>
      <c r="E3145" t="s">
        <v>1923</v>
      </c>
      <c r="F3145" t="s">
        <v>14</v>
      </c>
      <c r="G3145" t="str">
        <f t="shared" si="49"/>
        <v xml:space="preserve"> CO</v>
      </c>
      <c r="H3145" t="str">
        <f>IF([1]alldata!$D$3145&gt;1000,"Good Review","not many reviews")</f>
        <v>not many reviews</v>
      </c>
      <c r="J3145" t="str">
        <f>CONCATENATE([1]alldata!$A$3145,[1]alldata!$B$3145)</f>
        <v>Process Center Technician III (663420)Ball Aerospace</v>
      </c>
    </row>
    <row r="3146" spans="1:10" ht="409.6" x14ac:dyDescent="0.2">
      <c r="A3146" t="s">
        <v>5670</v>
      </c>
      <c r="B3146" t="s">
        <v>26</v>
      </c>
      <c r="C3146" s="2" t="s">
        <v>5638</v>
      </c>
      <c r="D3146">
        <v>108</v>
      </c>
      <c r="E3146" t="s">
        <v>1923</v>
      </c>
      <c r="F3146" t="s">
        <v>14</v>
      </c>
      <c r="G3146" t="str">
        <f t="shared" si="49"/>
        <v xml:space="preserve"> CO</v>
      </c>
      <c r="H3146" t="str">
        <f>IF([1]alldata!$D$3146&gt;1000,"Good Review","not many reviews")</f>
        <v>not many reviews</v>
      </c>
      <c r="J3146" t="str">
        <f>CONCATENATE([1]alldata!$A$3146,[1]alldata!$B$3146)</f>
        <v>Subcontract Lead (664046)Ball Aerospace</v>
      </c>
    </row>
    <row r="3147" spans="1:10" ht="409.6" x14ac:dyDescent="0.2">
      <c r="A3147" t="s">
        <v>5671</v>
      </c>
      <c r="B3147" t="s">
        <v>26</v>
      </c>
      <c r="C3147" s="2" t="s">
        <v>5638</v>
      </c>
      <c r="D3147">
        <v>108</v>
      </c>
      <c r="E3147" t="s">
        <v>1923</v>
      </c>
      <c r="F3147" t="s">
        <v>14</v>
      </c>
      <c r="G3147" t="str">
        <f t="shared" si="49"/>
        <v xml:space="preserve"> CO</v>
      </c>
      <c r="H3147" t="str">
        <f>IF([1]alldata!$D$3147&gt;1000,"Good Review","not many reviews")</f>
        <v>not many reviews</v>
      </c>
      <c r="J3147" t="str">
        <f>CONCATENATE([1]alldata!$A$3147,[1]alldata!$B$3147)</f>
        <v>Process Center Technical Specialist II (663759)Ball Aerospace</v>
      </c>
    </row>
    <row r="3148" spans="1:10" ht="409.6" x14ac:dyDescent="0.2">
      <c r="A3148" t="s">
        <v>5672</v>
      </c>
      <c r="B3148" t="s">
        <v>26</v>
      </c>
      <c r="C3148" s="2" t="s">
        <v>5638</v>
      </c>
      <c r="D3148">
        <v>108</v>
      </c>
      <c r="E3148" t="s">
        <v>1923</v>
      </c>
      <c r="F3148" t="s">
        <v>14</v>
      </c>
      <c r="G3148" t="str">
        <f t="shared" si="49"/>
        <v xml:space="preserve"> CO</v>
      </c>
      <c r="H3148" t="str">
        <f>IF([1]alldata!$D$3148&gt;1000,"Good Review","not many reviews")</f>
        <v>not many reviews</v>
      </c>
      <c r="J3148" t="str">
        <f>CONCATENATE([1]alldata!$A$3148,[1]alldata!$B$3148)</f>
        <v>Detector Test Associate Engineer (664222)Ball Aerospace</v>
      </c>
    </row>
    <row r="3149" spans="1:10" ht="409.6" x14ac:dyDescent="0.2">
      <c r="A3149" t="s">
        <v>5673</v>
      </c>
      <c r="B3149" t="s">
        <v>26</v>
      </c>
      <c r="C3149" s="2" t="s">
        <v>5638</v>
      </c>
      <c r="D3149">
        <v>108</v>
      </c>
      <c r="E3149" t="s">
        <v>1923</v>
      </c>
      <c r="F3149" t="s">
        <v>14</v>
      </c>
      <c r="G3149" t="str">
        <f t="shared" si="49"/>
        <v xml:space="preserve"> CO</v>
      </c>
      <c r="H3149" t="str">
        <f>IF([1]alldata!$D$3149&gt;1000,"Good Review","not many reviews")</f>
        <v>not many reviews</v>
      </c>
      <c r="J3149" t="str">
        <f>CONCATENATE([1]alldata!$A$3149,[1]alldata!$B$3149)</f>
        <v>Engineering Assistant II (664051)Ball Aerospace</v>
      </c>
    </row>
    <row r="3150" spans="1:10" ht="409.6" x14ac:dyDescent="0.2">
      <c r="A3150" t="s">
        <v>5674</v>
      </c>
      <c r="B3150" t="s">
        <v>26</v>
      </c>
      <c r="C3150" s="2" t="s">
        <v>5638</v>
      </c>
      <c r="D3150">
        <v>108</v>
      </c>
      <c r="E3150" t="s">
        <v>1923</v>
      </c>
      <c r="F3150" t="s">
        <v>14</v>
      </c>
      <c r="G3150" t="str">
        <f t="shared" si="49"/>
        <v xml:space="preserve"> CO</v>
      </c>
      <c r="H3150" t="str">
        <f>IF([1]alldata!$D$3150&gt;1000,"Good Review","not many reviews")</f>
        <v>not many reviews</v>
      </c>
      <c r="J3150" t="str">
        <f>CONCATENATE([1]alldata!$A$3150,[1]alldata!$B$3150)</f>
        <v>Engineer I - Cryogenics (663676)Ball Aerospace</v>
      </c>
    </row>
    <row r="3151" spans="1:10" ht="409.6" x14ac:dyDescent="0.2">
      <c r="A3151" t="s">
        <v>5675</v>
      </c>
      <c r="B3151" t="s">
        <v>26</v>
      </c>
      <c r="C3151" s="2" t="s">
        <v>5638</v>
      </c>
      <c r="D3151">
        <v>108</v>
      </c>
      <c r="E3151" t="s">
        <v>1923</v>
      </c>
      <c r="F3151" t="s">
        <v>14</v>
      </c>
      <c r="G3151" t="str">
        <f t="shared" si="49"/>
        <v xml:space="preserve"> CO</v>
      </c>
      <c r="H3151" t="str">
        <f>IF([1]alldata!$D$3151&gt;1000,"Good Review","not many reviews")</f>
        <v>not many reviews</v>
      </c>
      <c r="J3151" t="str">
        <f>CONCATENATE([1]alldata!$A$3151,[1]alldata!$B$3151)</f>
        <v>Technician III-Metrology (664170)Ball Aerospace</v>
      </c>
    </row>
    <row r="3152" spans="1:10" ht="409.6" x14ac:dyDescent="0.2">
      <c r="A3152" t="s">
        <v>5676</v>
      </c>
      <c r="B3152" t="s">
        <v>26</v>
      </c>
      <c r="C3152" s="2" t="s">
        <v>5638</v>
      </c>
      <c r="D3152">
        <v>108</v>
      </c>
      <c r="E3152" t="s">
        <v>1923</v>
      </c>
      <c r="F3152" t="s">
        <v>14</v>
      </c>
      <c r="G3152" t="str">
        <f t="shared" si="49"/>
        <v xml:space="preserve"> CO</v>
      </c>
      <c r="H3152" t="str">
        <f>IF([1]alldata!$D$3152&gt;1000,"Good Review","not many reviews")</f>
        <v>not many reviews</v>
      </c>
      <c r="J3152" t="str">
        <f>CONCATENATE([1]alldata!$A$3152,[1]alldata!$B$3152)</f>
        <v>Technician II-Test (661960)Ball Aerospace</v>
      </c>
    </row>
    <row r="3153" spans="1:10" ht="409.6" x14ac:dyDescent="0.2">
      <c r="A3153" t="s">
        <v>5677</v>
      </c>
      <c r="B3153" t="s">
        <v>26</v>
      </c>
      <c r="C3153" s="2" t="s">
        <v>5638</v>
      </c>
      <c r="D3153">
        <v>108</v>
      </c>
      <c r="E3153" t="s">
        <v>1923</v>
      </c>
      <c r="F3153" t="s">
        <v>14</v>
      </c>
      <c r="G3153" t="str">
        <f t="shared" si="49"/>
        <v xml:space="preserve"> CO</v>
      </c>
      <c r="H3153" t="str">
        <f>IF([1]alldata!$D$3153&gt;1000,"Good Review","not many reviews")</f>
        <v>not many reviews</v>
      </c>
      <c r="J3153" t="str">
        <f>CONCATENATE([1]alldata!$A$3153,[1]alldata!$B$3153)</f>
        <v>Embedded Software Engineer I (664188)Ball Aerospace</v>
      </c>
    </row>
    <row r="3154" spans="1:10" ht="409.6" x14ac:dyDescent="0.2">
      <c r="A3154" t="s">
        <v>5678</v>
      </c>
      <c r="B3154" t="s">
        <v>26</v>
      </c>
      <c r="C3154" s="2" t="s">
        <v>5638</v>
      </c>
      <c r="D3154">
        <v>108</v>
      </c>
      <c r="E3154" t="s">
        <v>1923</v>
      </c>
      <c r="F3154" t="s">
        <v>14</v>
      </c>
      <c r="G3154" t="str">
        <f t="shared" si="49"/>
        <v xml:space="preserve"> CO</v>
      </c>
      <c r="H3154" t="str">
        <f>IF([1]alldata!$D$3154&gt;1000,"Good Review","not many reviews")</f>
        <v>not many reviews</v>
      </c>
      <c r="J3154" t="str">
        <f>CONCATENATE([1]alldata!$A$3154,[1]alldata!$B$3154)</f>
        <v>Staff Consultant - Optical (661858)Ball Aerospace</v>
      </c>
    </row>
    <row r="3155" spans="1:10" ht="409.6" x14ac:dyDescent="0.2">
      <c r="A3155" t="s">
        <v>5679</v>
      </c>
      <c r="B3155" t="s">
        <v>26</v>
      </c>
      <c r="C3155" s="2" t="s">
        <v>5638</v>
      </c>
      <c r="D3155">
        <v>108</v>
      </c>
      <c r="E3155" t="s">
        <v>1923</v>
      </c>
      <c r="F3155" t="s">
        <v>14</v>
      </c>
      <c r="G3155" t="str">
        <f t="shared" si="49"/>
        <v xml:space="preserve"> CO</v>
      </c>
      <c r="H3155" t="str">
        <f>IF([1]alldata!$D$3155&gt;1000,"Good Review","not many reviews")</f>
        <v>not many reviews</v>
      </c>
      <c r="J3155" t="str">
        <f>CONCATENATE([1]alldata!$A$3155,[1]alldata!$B$3155)</f>
        <v>Material Planner (664189)Ball Aerospace</v>
      </c>
    </row>
    <row r="3156" spans="1:10" ht="409.6" x14ac:dyDescent="0.2">
      <c r="A3156" t="s">
        <v>5680</v>
      </c>
      <c r="B3156" t="s">
        <v>26</v>
      </c>
      <c r="C3156" s="2" t="s">
        <v>5638</v>
      </c>
      <c r="D3156">
        <v>108</v>
      </c>
      <c r="E3156" t="s">
        <v>1923</v>
      </c>
      <c r="F3156" t="s">
        <v>14</v>
      </c>
      <c r="G3156" t="str">
        <f t="shared" si="49"/>
        <v xml:space="preserve"> CO</v>
      </c>
      <c r="H3156" t="str">
        <f>IF([1]alldata!$D$3156&gt;1000,"Good Review","not many reviews")</f>
        <v>not many reviews</v>
      </c>
      <c r="J3156" t="str">
        <f>CONCATENATE([1]alldata!$A$3156,[1]alldata!$B$3156)</f>
        <v>Manager-Thermal Vacuum &amp; Climatics (663040)Ball Aerospace</v>
      </c>
    </row>
    <row r="3157" spans="1:10" ht="409.6" x14ac:dyDescent="0.2">
      <c r="A3157" t="s">
        <v>5681</v>
      </c>
      <c r="B3157" t="s">
        <v>26</v>
      </c>
      <c r="C3157" s="2" t="s">
        <v>5638</v>
      </c>
      <c r="D3157">
        <v>108</v>
      </c>
      <c r="E3157" t="s">
        <v>1923</v>
      </c>
      <c r="F3157" t="s">
        <v>14</v>
      </c>
      <c r="G3157" t="str">
        <f t="shared" si="49"/>
        <v xml:space="preserve"> CO</v>
      </c>
      <c r="H3157" t="str">
        <f>IF([1]alldata!$D$3157&gt;1000,"Good Review","not many reviews")</f>
        <v>not many reviews</v>
      </c>
      <c r="J3157" t="str">
        <f>CONCATENATE([1]alldata!$A$3157,[1]alldata!$B$3157)</f>
        <v>Electronic Technician III (663868)Ball Aerospace</v>
      </c>
    </row>
    <row r="3158" spans="1:10" ht="409.6" x14ac:dyDescent="0.2">
      <c r="A3158" t="s">
        <v>5682</v>
      </c>
      <c r="B3158" t="s">
        <v>26</v>
      </c>
      <c r="C3158" s="2" t="s">
        <v>5638</v>
      </c>
      <c r="D3158">
        <v>108</v>
      </c>
      <c r="E3158" t="s">
        <v>1923</v>
      </c>
      <c r="F3158" t="s">
        <v>14</v>
      </c>
      <c r="G3158" t="str">
        <f t="shared" si="49"/>
        <v xml:space="preserve"> CO</v>
      </c>
      <c r="H3158" t="str">
        <f>IF([1]alldata!$D$3158&gt;1000,"Good Review","not many reviews")</f>
        <v>not many reviews</v>
      </c>
      <c r="J3158" t="str">
        <f>CONCATENATE([1]alldata!$A$3158,[1]alldata!$B$3158)</f>
        <v>Staff Consultant - Optical (660988) - Current Security Clearance RequiredBall Aerospace</v>
      </c>
    </row>
    <row r="3159" spans="1:10" ht="409.6" x14ac:dyDescent="0.2">
      <c r="A3159" t="s">
        <v>5683</v>
      </c>
      <c r="B3159" t="s">
        <v>26</v>
      </c>
      <c r="C3159" s="2" t="s">
        <v>5638</v>
      </c>
      <c r="D3159">
        <v>108</v>
      </c>
      <c r="E3159" t="s">
        <v>1923</v>
      </c>
      <c r="F3159" t="s">
        <v>14</v>
      </c>
      <c r="G3159" t="str">
        <f t="shared" si="49"/>
        <v xml:space="preserve"> CO</v>
      </c>
      <c r="H3159" t="str">
        <f>IF([1]alldata!$D$3159&gt;1000,"Good Review","not many reviews")</f>
        <v>not many reviews</v>
      </c>
      <c r="J3159" t="str">
        <f>CONCATENATE([1]alldata!$A$3159,[1]alldata!$B$3159)</f>
        <v>Senior Technician-Test (661961)Ball Aerospace</v>
      </c>
    </row>
    <row r="3160" spans="1:10" ht="409.6" x14ac:dyDescent="0.2">
      <c r="A3160" t="s">
        <v>5684</v>
      </c>
      <c r="B3160" t="s">
        <v>26</v>
      </c>
      <c r="C3160" s="2" t="s">
        <v>5638</v>
      </c>
      <c r="D3160">
        <v>108</v>
      </c>
      <c r="E3160" t="s">
        <v>1923</v>
      </c>
      <c r="F3160" t="s">
        <v>14</v>
      </c>
      <c r="G3160" t="str">
        <f t="shared" si="49"/>
        <v xml:space="preserve"> CO</v>
      </c>
      <c r="H3160" t="str">
        <f>IF([1]alldata!$D$3160&gt;1000,"Good Review","not many reviews")</f>
        <v>not many reviews</v>
      </c>
      <c r="J3160" t="str">
        <f>CONCATENATE([1]alldata!$A$3160,[1]alldata!$B$3160)</f>
        <v>Industrial Operations Manager (663748)Ball Aerospace</v>
      </c>
    </row>
    <row r="3161" spans="1:10" ht="404" x14ac:dyDescent="0.2">
      <c r="A3161" t="s">
        <v>5685</v>
      </c>
      <c r="B3161" t="s">
        <v>26</v>
      </c>
      <c r="C3161" s="2" t="s">
        <v>5641</v>
      </c>
      <c r="D3161">
        <v>108</v>
      </c>
      <c r="E3161" t="s">
        <v>1923</v>
      </c>
      <c r="F3161" t="s">
        <v>14</v>
      </c>
      <c r="G3161" t="str">
        <f t="shared" si="49"/>
        <v xml:space="preserve"> CO</v>
      </c>
      <c r="H3161" t="str">
        <f>IF([1]alldata!$D$3161&gt;1000,"Good Review","not many reviews")</f>
        <v>not many reviews</v>
      </c>
      <c r="J3161" t="str">
        <f>CONCATENATE([1]alldata!$A$3161,[1]alldata!$B$3161)</f>
        <v>Technician III-Test - Program Operations (663408)Ball Aerospace</v>
      </c>
    </row>
    <row r="3162" spans="1:10" ht="409.6" x14ac:dyDescent="0.2">
      <c r="A3162" t="s">
        <v>5686</v>
      </c>
      <c r="B3162" t="s">
        <v>26</v>
      </c>
      <c r="C3162" s="2" t="s">
        <v>5638</v>
      </c>
      <c r="D3162">
        <v>108</v>
      </c>
      <c r="E3162" t="s">
        <v>1923</v>
      </c>
      <c r="F3162" t="s">
        <v>14</v>
      </c>
      <c r="G3162" t="str">
        <f t="shared" si="49"/>
        <v xml:space="preserve"> CO</v>
      </c>
      <c r="H3162" t="str">
        <f>IF([1]alldata!$D$3162&gt;1000,"Good Review","not many reviews")</f>
        <v>not many reviews</v>
      </c>
      <c r="J3162" t="str">
        <f>CONCATENATE([1]alldata!$A$3162,[1]alldata!$B$3162)</f>
        <v>Receiving Inspector I-Procured Inspection (664125)Ball Aerospace</v>
      </c>
    </row>
    <row r="3163" spans="1:10" ht="404" x14ac:dyDescent="0.2">
      <c r="A3163" t="s">
        <v>5687</v>
      </c>
      <c r="B3163" t="s">
        <v>26</v>
      </c>
      <c r="C3163" s="2" t="s">
        <v>5641</v>
      </c>
      <c r="D3163">
        <v>108</v>
      </c>
      <c r="E3163" t="s">
        <v>1923</v>
      </c>
      <c r="F3163" t="s">
        <v>14</v>
      </c>
      <c r="G3163" t="str">
        <f t="shared" si="49"/>
        <v xml:space="preserve"> CO</v>
      </c>
      <c r="H3163" t="str">
        <f>IF([1]alldata!$D$3163&gt;1000,"Good Review","not many reviews")</f>
        <v>not many reviews</v>
      </c>
      <c r="J3163" t="str">
        <f>CONCATENATE([1]alldata!$A$3163,[1]alldata!$B$3163)</f>
        <v>Manufacturing Planner (663573)Ball Aerospace</v>
      </c>
    </row>
    <row r="3164" spans="1:10" ht="409.6" x14ac:dyDescent="0.2">
      <c r="A3164" t="s">
        <v>5688</v>
      </c>
      <c r="B3164" t="s">
        <v>26</v>
      </c>
      <c r="C3164" s="2" t="s">
        <v>5638</v>
      </c>
      <c r="D3164">
        <v>108</v>
      </c>
      <c r="E3164" t="s">
        <v>1923</v>
      </c>
      <c r="F3164" t="s">
        <v>14</v>
      </c>
      <c r="G3164" t="str">
        <f t="shared" si="49"/>
        <v xml:space="preserve"> CO</v>
      </c>
      <c r="H3164" t="str">
        <f>IF([1]alldata!$D$3164&gt;1000,"Good Review","not many reviews")</f>
        <v>not many reviews</v>
      </c>
      <c r="J3164" t="str">
        <f>CONCATENATE([1]alldata!$A$3164,[1]alldata!$B$3164)</f>
        <v>Property Administrator II (663995)Ball Aerospace</v>
      </c>
    </row>
    <row r="3165" spans="1:10" ht="409.6" x14ac:dyDescent="0.2">
      <c r="A3165" t="s">
        <v>5689</v>
      </c>
      <c r="B3165" t="s">
        <v>26</v>
      </c>
      <c r="C3165" s="2" t="s">
        <v>5638</v>
      </c>
      <c r="D3165">
        <v>108</v>
      </c>
      <c r="E3165" t="s">
        <v>1923</v>
      </c>
      <c r="F3165" t="s">
        <v>14</v>
      </c>
      <c r="G3165" t="str">
        <f t="shared" si="49"/>
        <v xml:space="preserve"> CO</v>
      </c>
      <c r="H3165" t="str">
        <f>IF([1]alldata!$D$3165&gt;1000,"Good Review","not many reviews")</f>
        <v>not many reviews</v>
      </c>
      <c r="J3165" t="str">
        <f>CONCATENATE([1]alldata!$A$3165,[1]alldata!$B$3165)</f>
        <v>New Business Development Director-Innovative Solutions (664191)Ball Aerospace</v>
      </c>
    </row>
    <row r="3166" spans="1:10" ht="404" x14ac:dyDescent="0.2">
      <c r="A3166" t="s">
        <v>5690</v>
      </c>
      <c r="B3166" t="s">
        <v>26</v>
      </c>
      <c r="C3166" s="2" t="s">
        <v>5641</v>
      </c>
      <c r="D3166">
        <v>108</v>
      </c>
      <c r="E3166" t="s">
        <v>1923</v>
      </c>
      <c r="F3166" t="s">
        <v>14</v>
      </c>
      <c r="G3166" t="str">
        <f t="shared" si="49"/>
        <v xml:space="preserve"> CO</v>
      </c>
      <c r="H3166" t="str">
        <f>IF([1]alldata!$D$3166&gt;1000,"Good Review","not many reviews")</f>
        <v>not many reviews</v>
      </c>
      <c r="J3166" t="str">
        <f>CONCATENATE([1]alldata!$A$3166,[1]alldata!$B$3166)</f>
        <v>SEM / Metallurgical Lab Engineer I (663349)Ball Aerospace</v>
      </c>
    </row>
    <row r="3167" spans="1:10" ht="409.6" x14ac:dyDescent="0.2">
      <c r="A3167" t="s">
        <v>5691</v>
      </c>
      <c r="B3167" t="s">
        <v>26</v>
      </c>
      <c r="C3167" s="2" t="s">
        <v>5638</v>
      </c>
      <c r="D3167">
        <v>108</v>
      </c>
      <c r="E3167" t="s">
        <v>1923</v>
      </c>
      <c r="F3167" t="s">
        <v>14</v>
      </c>
      <c r="G3167" t="str">
        <f t="shared" si="49"/>
        <v xml:space="preserve"> CO</v>
      </c>
      <c r="H3167" t="str">
        <f>IF([1]alldata!$D$3167&gt;1000,"Good Review","not many reviews")</f>
        <v>not many reviews</v>
      </c>
      <c r="J3167" t="str">
        <f>CONCATENATE([1]alldata!$A$3167,[1]alldata!$B$3167)</f>
        <v>Technician III-Equipment Maintenance (660636)Ball Aerospace</v>
      </c>
    </row>
    <row r="3168" spans="1:10" ht="409.6" x14ac:dyDescent="0.2">
      <c r="A3168" t="s">
        <v>5692</v>
      </c>
      <c r="B3168" t="s">
        <v>26</v>
      </c>
      <c r="C3168" s="2" t="s">
        <v>5638</v>
      </c>
      <c r="D3168">
        <v>108</v>
      </c>
      <c r="E3168" t="s">
        <v>1923</v>
      </c>
      <c r="F3168" t="s">
        <v>14</v>
      </c>
      <c r="G3168" t="str">
        <f t="shared" si="49"/>
        <v xml:space="preserve"> CO</v>
      </c>
      <c r="H3168" t="str">
        <f>IF([1]alldata!$D$3168&gt;1000,"Good Review","not many reviews")</f>
        <v>not many reviews</v>
      </c>
      <c r="J3168" t="str">
        <f>CONCATENATE([1]alldata!$A$3168,[1]alldata!$B$3168)</f>
        <v>Associate Engineer-Systems Test (663860)Ball Aerospace</v>
      </c>
    </row>
    <row r="3169" spans="1:10" ht="409.6" x14ac:dyDescent="0.2">
      <c r="A3169" t="s">
        <v>5693</v>
      </c>
      <c r="B3169" t="s">
        <v>26</v>
      </c>
      <c r="C3169" s="2" t="s">
        <v>5638</v>
      </c>
      <c r="D3169">
        <v>108</v>
      </c>
      <c r="E3169" t="s">
        <v>1923</v>
      </c>
      <c r="F3169" t="s">
        <v>14</v>
      </c>
      <c r="G3169" t="str">
        <f t="shared" si="49"/>
        <v xml:space="preserve"> CO</v>
      </c>
      <c r="H3169" t="str">
        <f>IF([1]alldata!$D$3169&gt;1000,"Good Review","not many reviews")</f>
        <v>not many reviews</v>
      </c>
      <c r="J3169" t="str">
        <f>CONCATENATE([1]alldata!$A$3169,[1]alldata!$B$3169)</f>
        <v>Engineer Associate-Mechanical (663696)Ball Aerospace</v>
      </c>
    </row>
    <row r="3170" spans="1:10" ht="409.6" x14ac:dyDescent="0.2">
      <c r="A3170" t="s">
        <v>5694</v>
      </c>
      <c r="B3170" t="s">
        <v>26</v>
      </c>
      <c r="C3170" s="2" t="s">
        <v>5638</v>
      </c>
      <c r="D3170">
        <v>108</v>
      </c>
      <c r="E3170" t="s">
        <v>1923</v>
      </c>
      <c r="F3170" t="s">
        <v>14</v>
      </c>
      <c r="G3170" t="str">
        <f t="shared" si="49"/>
        <v xml:space="preserve"> CO</v>
      </c>
      <c r="H3170" t="str">
        <f>IF([1]alldata!$D$3170&gt;1000,"Good Review","not many reviews")</f>
        <v>not many reviews</v>
      </c>
      <c r="J3170" t="str">
        <f>CONCATENATE([1]alldata!$A$3170,[1]alldata!$B$3170)</f>
        <v>QC Inspector IV-Quality Assurance (663357)Ball Aerospace</v>
      </c>
    </row>
    <row r="3171" spans="1:10" ht="409.6" x14ac:dyDescent="0.2">
      <c r="A3171" t="s">
        <v>5695</v>
      </c>
      <c r="B3171" t="s">
        <v>26</v>
      </c>
      <c r="C3171" s="2" t="s">
        <v>5638</v>
      </c>
      <c r="D3171">
        <v>108</v>
      </c>
      <c r="E3171" t="s">
        <v>1923</v>
      </c>
      <c r="F3171" t="s">
        <v>14</v>
      </c>
      <c r="G3171" t="str">
        <f t="shared" si="49"/>
        <v xml:space="preserve"> CO</v>
      </c>
      <c r="H3171" t="str">
        <f>IF([1]alldata!$D$3171&gt;1000,"Good Review","not many reviews")</f>
        <v>not many reviews</v>
      </c>
      <c r="J3171" t="str">
        <f>CONCATENATE([1]alldata!$A$3171,[1]alldata!$B$3171)</f>
        <v>Engineer I - Detector Engineering (663760)Ball Aerospace</v>
      </c>
    </row>
    <row r="3172" spans="1:10" ht="409.6" x14ac:dyDescent="0.2">
      <c r="A3172" t="s">
        <v>5696</v>
      </c>
      <c r="B3172" t="s">
        <v>26</v>
      </c>
      <c r="C3172" s="2" t="s">
        <v>5638</v>
      </c>
      <c r="D3172">
        <v>108</v>
      </c>
      <c r="E3172" t="s">
        <v>1923</v>
      </c>
      <c r="F3172" t="s">
        <v>14</v>
      </c>
      <c r="G3172" t="str">
        <f t="shared" si="49"/>
        <v xml:space="preserve"> CO</v>
      </c>
      <c r="H3172" t="str">
        <f>IF([1]alldata!$D$3172&gt;1000,"Good Review","not many reviews")</f>
        <v>not many reviews</v>
      </c>
      <c r="J3172" t="str">
        <f>CONCATENATE([1]alldata!$A$3172,[1]alldata!$B$3172)</f>
        <v>Engineer I-Software Quality Assurance (663959)Ball Aerospace</v>
      </c>
    </row>
    <row r="3173" spans="1:10" ht="409.6" x14ac:dyDescent="0.2">
      <c r="A3173" t="s">
        <v>5697</v>
      </c>
      <c r="B3173" t="s">
        <v>26</v>
      </c>
      <c r="C3173" s="2" t="s">
        <v>5638</v>
      </c>
      <c r="D3173">
        <v>108</v>
      </c>
      <c r="E3173" t="s">
        <v>1923</v>
      </c>
      <c r="F3173" t="s">
        <v>14</v>
      </c>
      <c r="G3173" t="str">
        <f t="shared" si="49"/>
        <v xml:space="preserve"> CO</v>
      </c>
      <c r="H3173" t="str">
        <f>IF([1]alldata!$D$3173&gt;1000,"Good Review","not many reviews")</f>
        <v>not many reviews</v>
      </c>
      <c r="J3173" t="str">
        <f>CONCATENATE([1]alldata!$A$3173,[1]alldata!$B$3173)</f>
        <v>Associate Engineer - Embedded Software (664075)Ball Aerospace</v>
      </c>
    </row>
    <row r="3174" spans="1:10" ht="404" x14ac:dyDescent="0.2">
      <c r="A3174" t="s">
        <v>5698</v>
      </c>
      <c r="B3174" t="s">
        <v>26</v>
      </c>
      <c r="C3174" s="2" t="s">
        <v>5641</v>
      </c>
      <c r="D3174">
        <v>108</v>
      </c>
      <c r="E3174" t="s">
        <v>1923</v>
      </c>
      <c r="F3174" t="s">
        <v>14</v>
      </c>
      <c r="G3174" t="str">
        <f t="shared" si="49"/>
        <v xml:space="preserve"> CO</v>
      </c>
      <c r="H3174" t="str">
        <f>IF([1]alldata!$D$3174&gt;1000,"Good Review","not many reviews")</f>
        <v>not many reviews</v>
      </c>
      <c r="J3174" t="str">
        <f>CONCATENATE([1]alldata!$A$3174,[1]alldata!$B$3174)</f>
        <v>Technical Specialist I-Test - Program Operations (663438)Ball Aerospace</v>
      </c>
    </row>
    <row r="3175" spans="1:10" ht="409.6" x14ac:dyDescent="0.2">
      <c r="A3175" t="s">
        <v>5699</v>
      </c>
      <c r="B3175" t="s">
        <v>26</v>
      </c>
      <c r="C3175" s="2" t="s">
        <v>5638</v>
      </c>
      <c r="D3175">
        <v>108</v>
      </c>
      <c r="E3175" t="s">
        <v>1923</v>
      </c>
      <c r="F3175" t="s">
        <v>14</v>
      </c>
      <c r="G3175" t="str">
        <f t="shared" si="49"/>
        <v xml:space="preserve"> CO</v>
      </c>
      <c r="H3175" t="str">
        <f>IF([1]alldata!$D$3175&gt;1000,"Good Review","not many reviews")</f>
        <v>not many reviews</v>
      </c>
      <c r="J3175" t="str">
        <f>CONCATENATE([1]alldata!$A$3175,[1]alldata!$B$3175)</f>
        <v>Algorithm &amp; Analysis Software Engineer II (664172)Ball Aerospace</v>
      </c>
    </row>
    <row r="3176" spans="1:10" ht="409.6" x14ac:dyDescent="0.2">
      <c r="A3176" t="s">
        <v>5700</v>
      </c>
      <c r="B3176" t="s">
        <v>26</v>
      </c>
      <c r="C3176" s="2" t="s">
        <v>5638</v>
      </c>
      <c r="D3176">
        <v>108</v>
      </c>
      <c r="E3176" t="s">
        <v>1923</v>
      </c>
      <c r="F3176" t="s">
        <v>14</v>
      </c>
      <c r="G3176" t="str">
        <f t="shared" si="49"/>
        <v xml:space="preserve"> CO</v>
      </c>
      <c r="H3176" t="str">
        <f>IF([1]alldata!$D$3176&gt;1000,"Good Review","not many reviews")</f>
        <v>not many reviews</v>
      </c>
      <c r="J3176" t="str">
        <f>CONCATENATE([1]alldata!$A$3176,[1]alldata!$B$3176)</f>
        <v>Supply Chain Management Lead (663937)Ball Aerospace</v>
      </c>
    </row>
    <row r="3177" spans="1:10" ht="404" x14ac:dyDescent="0.2">
      <c r="A3177" t="s">
        <v>5701</v>
      </c>
      <c r="B3177" t="s">
        <v>26</v>
      </c>
      <c r="C3177" s="2" t="s">
        <v>5641</v>
      </c>
      <c r="D3177">
        <v>108</v>
      </c>
      <c r="E3177" t="s">
        <v>1923</v>
      </c>
      <c r="F3177" t="s">
        <v>14</v>
      </c>
      <c r="G3177" t="str">
        <f t="shared" si="49"/>
        <v xml:space="preserve"> CO</v>
      </c>
      <c r="H3177" t="str">
        <f>IF([1]alldata!$D$3177&gt;1000,"Good Review","not many reviews")</f>
        <v>not many reviews</v>
      </c>
      <c r="J3177" t="str">
        <f>CONCATENATE([1]alldata!$A$3177,[1]alldata!$B$3177)</f>
        <v>Optical Technical Specialist I (663388)Ball Aerospace</v>
      </c>
    </row>
    <row r="3178" spans="1:10" ht="409.6" x14ac:dyDescent="0.2">
      <c r="A3178" t="s">
        <v>5702</v>
      </c>
      <c r="B3178" t="s">
        <v>26</v>
      </c>
      <c r="C3178" s="2" t="s">
        <v>5638</v>
      </c>
      <c r="D3178">
        <v>108</v>
      </c>
      <c r="E3178" t="s">
        <v>1923</v>
      </c>
      <c r="F3178" t="s">
        <v>14</v>
      </c>
      <c r="G3178" t="str">
        <f t="shared" si="49"/>
        <v xml:space="preserve"> CO</v>
      </c>
      <c r="H3178" t="str">
        <f>IF([1]alldata!$D$3178&gt;1000,"Good Review","not many reviews")</f>
        <v>not many reviews</v>
      </c>
      <c r="J3178" t="str">
        <f>CONCATENATE([1]alldata!$A$3178,[1]alldata!$B$3178)</f>
        <v>RF Communications System Staff Consultant (664242) - Security clearance requiredBall Aerospace</v>
      </c>
    </row>
    <row r="3179" spans="1:10" ht="409.6" x14ac:dyDescent="0.2">
      <c r="A3179" t="s">
        <v>5703</v>
      </c>
      <c r="B3179" t="s">
        <v>26</v>
      </c>
      <c r="C3179" s="2" t="s">
        <v>5638</v>
      </c>
      <c r="D3179">
        <v>108</v>
      </c>
      <c r="E3179" t="s">
        <v>1923</v>
      </c>
      <c r="F3179" t="s">
        <v>14</v>
      </c>
      <c r="G3179" t="str">
        <f t="shared" si="49"/>
        <v xml:space="preserve"> CO</v>
      </c>
      <c r="H3179" t="str">
        <f>IF([1]alldata!$D$3179&gt;1000,"Good Review","not many reviews")</f>
        <v>not many reviews</v>
      </c>
      <c r="J3179" t="str">
        <f>CONCATENATE([1]alldata!$A$3179,[1]alldata!$B$3179)</f>
        <v>Manufacturing Process Center Technician IV (663787)Ball Aerospace</v>
      </c>
    </row>
    <row r="3180" spans="1:10" ht="409.6" x14ac:dyDescent="0.2">
      <c r="A3180" t="s">
        <v>5704</v>
      </c>
      <c r="B3180" t="s">
        <v>26</v>
      </c>
      <c r="C3180" s="2" t="s">
        <v>5638</v>
      </c>
      <c r="D3180">
        <v>108</v>
      </c>
      <c r="E3180" t="s">
        <v>1923</v>
      </c>
      <c r="F3180" t="s">
        <v>14</v>
      </c>
      <c r="G3180" t="str">
        <f t="shared" si="49"/>
        <v xml:space="preserve"> CO</v>
      </c>
      <c r="H3180" t="str">
        <f>IF([1]alldata!$D$3180&gt;1000,"Good Review","not many reviews")</f>
        <v>not many reviews</v>
      </c>
      <c r="J3180" t="str">
        <f>CONCATENATE([1]alldata!$A$3180,[1]alldata!$B$3180)</f>
        <v>Cyber Security Professional I (664193)Ball Aerospace</v>
      </c>
    </row>
    <row r="3181" spans="1:10" ht="404" x14ac:dyDescent="0.2">
      <c r="A3181" t="s">
        <v>5705</v>
      </c>
      <c r="B3181" t="s">
        <v>26</v>
      </c>
      <c r="C3181" s="2" t="s">
        <v>5641</v>
      </c>
      <c r="D3181">
        <v>108</v>
      </c>
      <c r="E3181" t="s">
        <v>1923</v>
      </c>
      <c r="F3181" t="s">
        <v>14</v>
      </c>
      <c r="G3181" t="str">
        <f t="shared" si="49"/>
        <v xml:space="preserve"> CO</v>
      </c>
      <c r="H3181" t="str">
        <f>IF([1]alldata!$D$3181&gt;1000,"Good Review","not many reviews")</f>
        <v>not many reviews</v>
      </c>
      <c r="J3181" t="str">
        <f>CONCATENATE([1]alldata!$A$3181,[1]alldata!$B$3181)</f>
        <v>Technical Specialist Associate-Test - Program Operations (663435)Ball Aerospace</v>
      </c>
    </row>
    <row r="3182" spans="1:10" ht="409.6" x14ac:dyDescent="0.2">
      <c r="A3182" t="s">
        <v>5706</v>
      </c>
      <c r="B3182" t="s">
        <v>26</v>
      </c>
      <c r="C3182" s="2" t="s">
        <v>5638</v>
      </c>
      <c r="D3182">
        <v>108</v>
      </c>
      <c r="E3182" t="s">
        <v>1923</v>
      </c>
      <c r="F3182" t="s">
        <v>14</v>
      </c>
      <c r="G3182" t="str">
        <f t="shared" si="49"/>
        <v xml:space="preserve"> CO</v>
      </c>
      <c r="H3182" t="str">
        <f>IF([1]alldata!$D$3182&gt;1000,"Good Review","not many reviews")</f>
        <v>not many reviews</v>
      </c>
      <c r="J3182" t="str">
        <f>CONCATENATE([1]alldata!$A$3182,[1]alldata!$B$3182)</f>
        <v>Supplier Quality Assurance Engineer I (663736)Ball Aerospace</v>
      </c>
    </row>
    <row r="3183" spans="1:10" ht="409.6" x14ac:dyDescent="0.2">
      <c r="A3183" t="s">
        <v>5707</v>
      </c>
      <c r="B3183" t="s">
        <v>26</v>
      </c>
      <c r="C3183" s="2" t="s">
        <v>5638</v>
      </c>
      <c r="D3183">
        <v>108</v>
      </c>
      <c r="E3183" t="s">
        <v>1923</v>
      </c>
      <c r="F3183" t="s">
        <v>14</v>
      </c>
      <c r="G3183" t="str">
        <f t="shared" si="49"/>
        <v xml:space="preserve"> CO</v>
      </c>
      <c r="H3183" t="str">
        <f>IF([1]alldata!$D$3183&gt;1000,"Good Review","not many reviews")</f>
        <v>not many reviews</v>
      </c>
      <c r="J3183" t="str">
        <f>CONCATENATE([1]alldata!$A$3183,[1]alldata!$B$3183)</f>
        <v>Manufacturing Principal Planner (663891)Ball Aerospace</v>
      </c>
    </row>
    <row r="3184" spans="1:10" ht="409.6" x14ac:dyDescent="0.2">
      <c r="A3184" t="s">
        <v>5708</v>
      </c>
      <c r="B3184" t="s">
        <v>26</v>
      </c>
      <c r="C3184" s="2" t="s">
        <v>5638</v>
      </c>
      <c r="D3184">
        <v>108</v>
      </c>
      <c r="E3184" t="s">
        <v>1923</v>
      </c>
      <c r="F3184" t="s">
        <v>14</v>
      </c>
      <c r="G3184" t="str">
        <f t="shared" si="49"/>
        <v xml:space="preserve"> CO</v>
      </c>
      <c r="H3184" t="str">
        <f>IF([1]alldata!$D$3184&gt;1000,"Good Review","not many reviews")</f>
        <v>not many reviews</v>
      </c>
      <c r="J3184" t="str">
        <f>CONCATENATE([1]alldata!$A$3184,[1]alldata!$B$3184)</f>
        <v>Project Engineer I-Manufacturing (663880)Ball Aerospace</v>
      </c>
    </row>
    <row r="3185" spans="1:10" ht="404" x14ac:dyDescent="0.2">
      <c r="A3185" t="s">
        <v>5709</v>
      </c>
      <c r="B3185" t="s">
        <v>26</v>
      </c>
      <c r="C3185" s="2" t="s">
        <v>5641</v>
      </c>
      <c r="D3185">
        <v>108</v>
      </c>
      <c r="E3185" t="s">
        <v>1923</v>
      </c>
      <c r="F3185" t="s">
        <v>14</v>
      </c>
      <c r="G3185" t="str">
        <f t="shared" si="49"/>
        <v xml:space="preserve"> CO</v>
      </c>
      <c r="H3185" t="str">
        <f>IF([1]alldata!$D$3185&gt;1000,"Good Review","not many reviews")</f>
        <v>not many reviews</v>
      </c>
      <c r="J3185" t="str">
        <f>CONCATENATE([1]alldata!$A$3185,[1]alldata!$B$3185)</f>
        <v>Industrial Engineer I (663367)Ball Aerospace</v>
      </c>
    </row>
    <row r="3186" spans="1:10" ht="404" x14ac:dyDescent="0.2">
      <c r="A3186" t="s">
        <v>5710</v>
      </c>
      <c r="B3186" t="s">
        <v>26</v>
      </c>
      <c r="C3186" s="2" t="s">
        <v>5641</v>
      </c>
      <c r="D3186">
        <v>108</v>
      </c>
      <c r="E3186" t="s">
        <v>1923</v>
      </c>
      <c r="F3186" t="s">
        <v>14</v>
      </c>
      <c r="G3186" t="str">
        <f t="shared" si="49"/>
        <v xml:space="preserve"> CO</v>
      </c>
      <c r="H3186" t="str">
        <f>IF([1]alldata!$D$3186&gt;1000,"Good Review","not many reviews")</f>
        <v>not many reviews</v>
      </c>
      <c r="J3186" t="str">
        <f>CONCATENATE([1]alldata!$A$3186,[1]alldata!$B$3186)</f>
        <v>Tech Spec Assoc-Mechanical - (663303)Ball Aerospace</v>
      </c>
    </row>
    <row r="3187" spans="1:10" ht="409.6" x14ac:dyDescent="0.2">
      <c r="A3187" t="s">
        <v>5711</v>
      </c>
      <c r="B3187" t="s">
        <v>26</v>
      </c>
      <c r="C3187" s="2" t="s">
        <v>5638</v>
      </c>
      <c r="D3187">
        <v>108</v>
      </c>
      <c r="E3187" t="s">
        <v>1923</v>
      </c>
      <c r="F3187" t="s">
        <v>14</v>
      </c>
      <c r="G3187" t="str">
        <f t="shared" si="49"/>
        <v xml:space="preserve"> CO</v>
      </c>
      <c r="H3187" t="str">
        <f>IF([1]alldata!$D$3187&gt;1000,"Good Review","not many reviews")</f>
        <v>not many reviews</v>
      </c>
      <c r="J3187" t="str">
        <f>CONCATENATE([1]alldata!$A$3187,[1]alldata!$B$3187)</f>
        <v>QC Inspector III - CMM &amp; Procured Inspection (661026)Ball Aerospace</v>
      </c>
    </row>
    <row r="3188" spans="1:10" ht="409.6" x14ac:dyDescent="0.2">
      <c r="A3188" t="s">
        <v>5712</v>
      </c>
      <c r="B3188" t="s">
        <v>26</v>
      </c>
      <c r="C3188" s="2" t="s">
        <v>5638</v>
      </c>
      <c r="D3188">
        <v>108</v>
      </c>
      <c r="E3188" t="s">
        <v>1923</v>
      </c>
      <c r="F3188" t="s">
        <v>14</v>
      </c>
      <c r="G3188" t="str">
        <f t="shared" si="49"/>
        <v xml:space="preserve"> CO</v>
      </c>
      <c r="H3188" t="str">
        <f>IF([1]alldata!$D$3188&gt;1000,"Good Review","not many reviews")</f>
        <v>not many reviews</v>
      </c>
      <c r="J3188" t="str">
        <f>CONCATENATE([1]alldata!$A$3188,[1]alldata!$B$3188)</f>
        <v>Project Engineer I - Mechanical (664132)Ball Aerospace</v>
      </c>
    </row>
    <row r="3189" spans="1:10" ht="409.6" x14ac:dyDescent="0.2">
      <c r="A3189" t="s">
        <v>5713</v>
      </c>
      <c r="B3189" t="s">
        <v>26</v>
      </c>
      <c r="C3189" s="2" t="s">
        <v>5638</v>
      </c>
      <c r="D3189">
        <v>108</v>
      </c>
      <c r="E3189" t="s">
        <v>1923</v>
      </c>
      <c r="F3189" t="s">
        <v>14</v>
      </c>
      <c r="G3189" t="str">
        <f t="shared" si="49"/>
        <v xml:space="preserve"> CO</v>
      </c>
      <c r="H3189" t="str">
        <f>IF([1]alldata!$D$3189&gt;1000,"Good Review","not many reviews")</f>
        <v>not many reviews</v>
      </c>
      <c r="J3189" t="str">
        <f>CONCATENATE([1]alldata!$A$3189,[1]alldata!$B$3189)</f>
        <v>Engineer II-Metrology (663033)Ball Aerospace</v>
      </c>
    </row>
    <row r="3190" spans="1:10" ht="409.6" x14ac:dyDescent="0.2">
      <c r="A3190" t="s">
        <v>5714</v>
      </c>
      <c r="B3190" t="s">
        <v>26</v>
      </c>
      <c r="C3190" s="2" t="s">
        <v>5638</v>
      </c>
      <c r="D3190">
        <v>108</v>
      </c>
      <c r="E3190" t="s">
        <v>1923</v>
      </c>
      <c r="F3190" t="s">
        <v>14</v>
      </c>
      <c r="G3190" t="str">
        <f t="shared" si="49"/>
        <v xml:space="preserve"> CO</v>
      </c>
      <c r="H3190" t="str">
        <f>IF([1]alldata!$D$3190&gt;1000,"Good Review","not many reviews")</f>
        <v>not many reviews</v>
      </c>
      <c r="J3190" t="str">
        <f>CONCATENATE([1]alldata!$A$3190,[1]alldata!$B$3190)</f>
        <v>Mechanical Assembly Production Supervisor (663946)Ball Aerospace</v>
      </c>
    </row>
    <row r="3191" spans="1:10" ht="404" x14ac:dyDescent="0.2">
      <c r="A3191" t="s">
        <v>5715</v>
      </c>
      <c r="B3191" t="s">
        <v>26</v>
      </c>
      <c r="C3191" s="2" t="s">
        <v>5641</v>
      </c>
      <c r="D3191">
        <v>108</v>
      </c>
      <c r="E3191" t="s">
        <v>1923</v>
      </c>
      <c r="F3191" t="s">
        <v>14</v>
      </c>
      <c r="G3191" t="str">
        <f t="shared" si="49"/>
        <v xml:space="preserve"> CO</v>
      </c>
      <c r="H3191" t="str">
        <f>IF([1]alldata!$D$3191&gt;1000,"Good Review","not many reviews")</f>
        <v>not many reviews</v>
      </c>
      <c r="J3191" t="str">
        <f>CONCATENATE([1]alldata!$A$3191,[1]alldata!$B$3191)</f>
        <v>Equipment Maintenance Technician IV - (663302)Ball Aerospace</v>
      </c>
    </row>
    <row r="3192" spans="1:10" ht="409.6" x14ac:dyDescent="0.2">
      <c r="A3192" t="s">
        <v>5716</v>
      </c>
      <c r="B3192" t="s">
        <v>26</v>
      </c>
      <c r="C3192" s="2" t="s">
        <v>5638</v>
      </c>
      <c r="D3192">
        <v>108</v>
      </c>
      <c r="E3192" t="s">
        <v>1923</v>
      </c>
      <c r="F3192" t="s">
        <v>14</v>
      </c>
      <c r="G3192" t="str">
        <f t="shared" si="49"/>
        <v xml:space="preserve"> CO</v>
      </c>
      <c r="H3192" t="str">
        <f>IF([1]alldata!$D$3192&gt;1000,"Good Review","not many reviews")</f>
        <v>not many reviews</v>
      </c>
      <c r="J3192" t="str">
        <f>CONCATENATE([1]alldata!$A$3192,[1]alldata!$B$3192)</f>
        <v>Telemetry, Tracking, and Command / Communications Project Engineer I (662483)Ball Aerospace</v>
      </c>
    </row>
    <row r="3193" spans="1:10" ht="404" x14ac:dyDescent="0.2">
      <c r="A3193" t="s">
        <v>5717</v>
      </c>
      <c r="B3193" t="s">
        <v>26</v>
      </c>
      <c r="C3193" s="2" t="s">
        <v>5641</v>
      </c>
      <c r="D3193">
        <v>108</v>
      </c>
      <c r="E3193" t="s">
        <v>1923</v>
      </c>
      <c r="F3193" t="s">
        <v>14</v>
      </c>
      <c r="G3193" t="str">
        <f t="shared" si="49"/>
        <v xml:space="preserve"> CO</v>
      </c>
      <c r="H3193" t="str">
        <f>IF([1]alldata!$D$3193&gt;1000,"Good Review","not many reviews")</f>
        <v>not many reviews</v>
      </c>
      <c r="J3193" t="str">
        <f>CONCATENATE([1]alldata!$A$3193,[1]alldata!$B$3193)</f>
        <v>Technician IV-Test - Program Operations (663418) Security Clearance RequiredBall Aerospace</v>
      </c>
    </row>
    <row r="3194" spans="1:10" ht="409.6" x14ac:dyDescent="0.2">
      <c r="A3194" t="s">
        <v>5718</v>
      </c>
      <c r="B3194" t="s">
        <v>26</v>
      </c>
      <c r="C3194" s="2" t="s">
        <v>5638</v>
      </c>
      <c r="D3194">
        <v>108</v>
      </c>
      <c r="E3194" t="s">
        <v>1923</v>
      </c>
      <c r="F3194" t="s">
        <v>14</v>
      </c>
      <c r="G3194" t="str">
        <f t="shared" si="49"/>
        <v xml:space="preserve"> CO</v>
      </c>
      <c r="H3194" t="str">
        <f>IF([1]alldata!$D$3194&gt;1000,"Good Review","not many reviews")</f>
        <v>not many reviews</v>
      </c>
      <c r="J3194" t="str">
        <f>CONCATENATE([1]alldata!$A$3194,[1]alldata!$B$3194)</f>
        <v>Principal Spacecraft Lead (664011)Ball Aerospace</v>
      </c>
    </row>
    <row r="3195" spans="1:10" ht="404" x14ac:dyDescent="0.2">
      <c r="A3195" t="s">
        <v>5719</v>
      </c>
      <c r="B3195" t="s">
        <v>26</v>
      </c>
      <c r="C3195" s="2" t="s">
        <v>5641</v>
      </c>
      <c r="D3195">
        <v>108</v>
      </c>
      <c r="E3195" t="s">
        <v>1923</v>
      </c>
      <c r="F3195" t="s">
        <v>14</v>
      </c>
      <c r="G3195" t="str">
        <f t="shared" si="49"/>
        <v xml:space="preserve"> CO</v>
      </c>
      <c r="H3195" t="str">
        <f>IF([1]alldata!$D$3195&gt;1000,"Good Review","not many reviews")</f>
        <v>not many reviews</v>
      </c>
      <c r="J3195" t="str">
        <f>CONCATENATE([1]alldata!$A$3195,[1]alldata!$B$3195)</f>
        <v>Spacecraft Communications Subsystem Engineer I (663460)Ball Aerospace</v>
      </c>
    </row>
    <row r="3196" spans="1:10" ht="404" x14ac:dyDescent="0.2">
      <c r="A3196" t="s">
        <v>5720</v>
      </c>
      <c r="B3196" t="s">
        <v>26</v>
      </c>
      <c r="C3196" s="2" t="s">
        <v>5641</v>
      </c>
      <c r="D3196">
        <v>108</v>
      </c>
      <c r="E3196" t="s">
        <v>1923</v>
      </c>
      <c r="F3196" t="s">
        <v>14</v>
      </c>
      <c r="G3196" t="str">
        <f t="shared" si="49"/>
        <v xml:space="preserve"> CO</v>
      </c>
      <c r="H3196" t="str">
        <f>IF([1]alldata!$D$3196&gt;1000,"Good Review","not many reviews")</f>
        <v>not many reviews</v>
      </c>
      <c r="J3196" t="str">
        <f>CONCATENATE([1]alldata!$A$3196,[1]alldata!$B$3196)</f>
        <v>Technical Specialist - Optical Test Lab (663332)Ball Aerospace</v>
      </c>
    </row>
    <row r="3197" spans="1:10" ht="404" x14ac:dyDescent="0.2">
      <c r="A3197" t="s">
        <v>5721</v>
      </c>
      <c r="B3197" t="s">
        <v>26</v>
      </c>
      <c r="C3197" s="2" t="s">
        <v>5641</v>
      </c>
      <c r="D3197">
        <v>108</v>
      </c>
      <c r="E3197" t="s">
        <v>1923</v>
      </c>
      <c r="F3197" t="s">
        <v>14</v>
      </c>
      <c r="G3197" t="str">
        <f t="shared" si="49"/>
        <v xml:space="preserve"> CO</v>
      </c>
      <c r="H3197" t="str">
        <f>IF([1]alldata!$D$3197&gt;1000,"Good Review","not many reviews")</f>
        <v>not many reviews</v>
      </c>
      <c r="J3197" t="str">
        <f>CONCATENATE([1]alldata!$A$3197,[1]alldata!$B$3197)</f>
        <v>Engineer I-Mission Systems Analyst (663514)Ball Aerospace</v>
      </c>
    </row>
    <row r="3198" spans="1:10" ht="409.6" x14ac:dyDescent="0.2">
      <c r="A3198" t="s">
        <v>5722</v>
      </c>
      <c r="B3198" t="s">
        <v>26</v>
      </c>
      <c r="C3198" s="2" t="s">
        <v>5638</v>
      </c>
      <c r="D3198">
        <v>108</v>
      </c>
      <c r="E3198" t="s">
        <v>1923</v>
      </c>
      <c r="F3198" t="s">
        <v>14</v>
      </c>
      <c r="G3198" t="str">
        <f t="shared" si="49"/>
        <v xml:space="preserve"> CO</v>
      </c>
      <c r="H3198" t="str">
        <f>IF([1]alldata!$D$3198&gt;1000,"Good Review","not many reviews")</f>
        <v>not many reviews</v>
      </c>
      <c r="J3198" t="str">
        <f>CONCATENATE([1]alldata!$A$3198,[1]alldata!$B$3198)</f>
        <v>Engineer II - Space Systems (664072)Ball Aerospace</v>
      </c>
    </row>
    <row r="3199" spans="1:10" ht="409.6" x14ac:dyDescent="0.2">
      <c r="A3199" t="s">
        <v>5723</v>
      </c>
      <c r="B3199" t="s">
        <v>26</v>
      </c>
      <c r="C3199" s="2" t="s">
        <v>5638</v>
      </c>
      <c r="D3199">
        <v>108</v>
      </c>
      <c r="E3199" t="s">
        <v>1923</v>
      </c>
      <c r="F3199" t="s">
        <v>14</v>
      </c>
      <c r="G3199" t="str">
        <f t="shared" si="49"/>
        <v xml:space="preserve"> CO</v>
      </c>
      <c r="H3199" t="str">
        <f>IF([1]alldata!$D$3199&gt;1000,"Good Review","not many reviews")</f>
        <v>not many reviews</v>
      </c>
      <c r="J3199" t="str">
        <f>CONCATENATE([1]alldata!$A$3199,[1]alldata!$B$3199)</f>
        <v>Engineer II-Thermal (664197) Security Clearance RequiredBall Aerospace</v>
      </c>
    </row>
    <row r="3200" spans="1:10" ht="404" x14ac:dyDescent="0.2">
      <c r="A3200" t="s">
        <v>5724</v>
      </c>
      <c r="B3200" t="s">
        <v>26</v>
      </c>
      <c r="C3200" s="2" t="s">
        <v>5641</v>
      </c>
      <c r="D3200">
        <v>108</v>
      </c>
      <c r="E3200" t="s">
        <v>1923</v>
      </c>
      <c r="F3200" t="s">
        <v>14</v>
      </c>
      <c r="G3200" t="str">
        <f t="shared" si="49"/>
        <v xml:space="preserve"> CO</v>
      </c>
      <c r="H3200" t="str">
        <f>IF([1]alldata!$D$3200&gt;1000,"Good Review","not many reviews")</f>
        <v>not many reviews</v>
      </c>
      <c r="J3200" t="str">
        <f>CONCATENATE([1]alldata!$A$3200,[1]alldata!$B$3200)</f>
        <v>Engineer II-Manufacturing (663430)Ball Aerospace</v>
      </c>
    </row>
    <row r="3201" spans="1:10" ht="409.6" x14ac:dyDescent="0.2">
      <c r="A3201" t="s">
        <v>5725</v>
      </c>
      <c r="B3201" t="s">
        <v>26</v>
      </c>
      <c r="C3201" s="2" t="s">
        <v>5638</v>
      </c>
      <c r="D3201">
        <v>108</v>
      </c>
      <c r="E3201" t="s">
        <v>1923</v>
      </c>
      <c r="F3201" t="s">
        <v>14</v>
      </c>
      <c r="G3201" t="str">
        <f t="shared" si="49"/>
        <v xml:space="preserve"> CO</v>
      </c>
      <c r="H3201" t="str">
        <f>IF([1]alldata!$D$3201&gt;1000,"Good Review","not many reviews")</f>
        <v>not many reviews</v>
      </c>
      <c r="J3201" t="str">
        <f>CONCATENATE([1]alldata!$A$3201,[1]alldata!$B$3201)</f>
        <v>Prototype Machinist - 2nd Shift (664067)Ball Aerospace</v>
      </c>
    </row>
    <row r="3202" spans="1:10" ht="409.6" x14ac:dyDescent="0.2">
      <c r="A3202" t="s">
        <v>5726</v>
      </c>
      <c r="B3202" t="s">
        <v>26</v>
      </c>
      <c r="C3202" s="2" t="s">
        <v>5638</v>
      </c>
      <c r="D3202">
        <v>108</v>
      </c>
      <c r="E3202" t="s">
        <v>1923</v>
      </c>
      <c r="F3202" t="s">
        <v>14</v>
      </c>
      <c r="G3202" t="str">
        <f t="shared" ref="G3202:G3265" si="50">LEFT(F3202,3)</f>
        <v xml:space="preserve"> CO</v>
      </c>
      <c r="H3202" t="str">
        <f>IF([1]alldata!$D$3202&gt;1000,"Good Review","not many reviews")</f>
        <v>not many reviews</v>
      </c>
      <c r="J3202" t="str">
        <f>CONCATENATE([1]alldata!$A$3202,[1]alldata!$B$3202)</f>
        <v>Principal Technical Specialist- Mechanical (663887)Ball Aerospace</v>
      </c>
    </row>
    <row r="3203" spans="1:10" ht="409.6" x14ac:dyDescent="0.2">
      <c r="A3203" t="s">
        <v>5727</v>
      </c>
      <c r="B3203" t="s">
        <v>26</v>
      </c>
      <c r="C3203" s="2" t="s">
        <v>5638</v>
      </c>
      <c r="D3203">
        <v>108</v>
      </c>
      <c r="E3203" t="s">
        <v>1923</v>
      </c>
      <c r="F3203" t="s">
        <v>14</v>
      </c>
      <c r="G3203" t="str">
        <f t="shared" si="50"/>
        <v xml:space="preserve"> CO</v>
      </c>
      <c r="H3203" t="str">
        <f>IF([1]alldata!$D$3203&gt;1000,"Good Review","not many reviews")</f>
        <v>not many reviews</v>
      </c>
      <c r="J3203" t="str">
        <f>CONCATENATE([1]alldata!$A$3203,[1]alldata!$B$3203)</f>
        <v>Engineering Aide III - Mission &amp; Process Analytics (662883)Ball Aerospace</v>
      </c>
    </row>
    <row r="3204" spans="1:10" ht="404" x14ac:dyDescent="0.2">
      <c r="A3204" t="s">
        <v>5728</v>
      </c>
      <c r="B3204" t="s">
        <v>26</v>
      </c>
      <c r="C3204" s="2" t="s">
        <v>5641</v>
      </c>
      <c r="D3204">
        <v>108</v>
      </c>
      <c r="E3204" t="s">
        <v>1923</v>
      </c>
      <c r="F3204" t="s">
        <v>14</v>
      </c>
      <c r="G3204" t="str">
        <f t="shared" si="50"/>
        <v xml:space="preserve"> CO</v>
      </c>
      <c r="H3204" t="str">
        <f>IF([1]alldata!$D$3204&gt;1000,"Good Review","not many reviews")</f>
        <v>not many reviews</v>
      </c>
      <c r="J3204" t="str">
        <f>CONCATENATE([1]alldata!$A$3204,[1]alldata!$B$3204)</f>
        <v>Structural Engineer II (663566)Ball Aerospace</v>
      </c>
    </row>
    <row r="3205" spans="1:10" ht="404" x14ac:dyDescent="0.2">
      <c r="A3205" t="s">
        <v>5729</v>
      </c>
      <c r="B3205" t="s">
        <v>26</v>
      </c>
      <c r="C3205" s="2" t="s">
        <v>5641</v>
      </c>
      <c r="D3205">
        <v>108</v>
      </c>
      <c r="E3205" t="s">
        <v>1923</v>
      </c>
      <c r="F3205" t="s">
        <v>14</v>
      </c>
      <c r="G3205" t="str">
        <f t="shared" si="50"/>
        <v xml:space="preserve"> CO</v>
      </c>
      <c r="H3205" t="str">
        <f>IF([1]alldata!$D$3205&gt;1000,"Good Review","not many reviews")</f>
        <v>not many reviews</v>
      </c>
      <c r="J3205" t="str">
        <f>CONCATENATE([1]alldata!$A$3205,[1]alldata!$B$3205)</f>
        <v>Technical Specialist Associate-Test - Program Operations (663436) Security Clearance RequiredBall Aerospace</v>
      </c>
    </row>
    <row r="3206" spans="1:10" ht="409.6" x14ac:dyDescent="0.2">
      <c r="A3206" t="s">
        <v>5730</v>
      </c>
      <c r="B3206" t="s">
        <v>26</v>
      </c>
      <c r="C3206" s="2" t="s">
        <v>5638</v>
      </c>
      <c r="D3206">
        <v>108</v>
      </c>
      <c r="E3206" t="s">
        <v>1923</v>
      </c>
      <c r="F3206" t="s">
        <v>14</v>
      </c>
      <c r="G3206" t="str">
        <f t="shared" si="50"/>
        <v xml:space="preserve"> CO</v>
      </c>
      <c r="H3206" t="str">
        <f>IF([1]alldata!$D$3206&gt;1000,"Good Review","not many reviews")</f>
        <v>not many reviews</v>
      </c>
      <c r="J3206" t="str">
        <f>CONCATENATE([1]alldata!$A$3206,[1]alldata!$B$3206)</f>
        <v>Embedded Software Engineer II - LabVIEW (663924)Ball Aerospace</v>
      </c>
    </row>
    <row r="3207" spans="1:10" ht="409.6" x14ac:dyDescent="0.2">
      <c r="A3207" t="s">
        <v>5731</v>
      </c>
      <c r="B3207" t="s">
        <v>26</v>
      </c>
      <c r="C3207" s="2" t="s">
        <v>5638</v>
      </c>
      <c r="D3207">
        <v>108</v>
      </c>
      <c r="E3207" t="s">
        <v>1923</v>
      </c>
      <c r="F3207" t="s">
        <v>14</v>
      </c>
      <c r="G3207" t="str">
        <f t="shared" si="50"/>
        <v xml:space="preserve"> CO</v>
      </c>
      <c r="H3207" t="str">
        <f>IF([1]alldata!$D$3207&gt;1000,"Good Review","not many reviews")</f>
        <v>not many reviews</v>
      </c>
      <c r="J3207" t="str">
        <f>CONCATENATE([1]alldata!$A$3207,[1]alldata!$B$3207)</f>
        <v>Engineer I - Configuration Management (663742)Ball Aerospace</v>
      </c>
    </row>
    <row r="3208" spans="1:10" ht="404" x14ac:dyDescent="0.2">
      <c r="A3208" t="s">
        <v>5732</v>
      </c>
      <c r="B3208" t="s">
        <v>26</v>
      </c>
      <c r="C3208" s="2" t="s">
        <v>5641</v>
      </c>
      <c r="D3208">
        <v>108</v>
      </c>
      <c r="E3208" t="s">
        <v>1923</v>
      </c>
      <c r="F3208" t="s">
        <v>14</v>
      </c>
      <c r="G3208" t="str">
        <f t="shared" si="50"/>
        <v xml:space="preserve"> CO</v>
      </c>
      <c r="H3208" t="str">
        <f>IF([1]alldata!$D$3208&gt;1000,"Good Review","not many reviews")</f>
        <v>not many reviews</v>
      </c>
      <c r="J3208" t="str">
        <f>CONCATENATE([1]alldata!$A$3208,[1]alldata!$B$3208)</f>
        <v>Optical Technician III (663385)Ball Aerospace</v>
      </c>
    </row>
    <row r="3209" spans="1:10" ht="409.6" x14ac:dyDescent="0.2">
      <c r="A3209" t="s">
        <v>5733</v>
      </c>
      <c r="B3209" t="s">
        <v>26</v>
      </c>
      <c r="C3209" s="2" t="s">
        <v>5638</v>
      </c>
      <c r="D3209">
        <v>108</v>
      </c>
      <c r="E3209" t="s">
        <v>1923</v>
      </c>
      <c r="F3209" t="s">
        <v>14</v>
      </c>
      <c r="G3209" t="str">
        <f t="shared" si="50"/>
        <v xml:space="preserve"> CO</v>
      </c>
      <c r="H3209" t="str">
        <f>IF([1]alldata!$D$3209&gt;1000,"Good Review","not many reviews")</f>
        <v>not many reviews</v>
      </c>
      <c r="J3209" t="str">
        <f>CONCATENATE([1]alldata!$A$3209,[1]alldata!$B$3209)</f>
        <v>Information Systems Security Engineer (663060)Ball Aerospace</v>
      </c>
    </row>
    <row r="3210" spans="1:10" ht="404" x14ac:dyDescent="0.2">
      <c r="A3210" t="s">
        <v>5734</v>
      </c>
      <c r="B3210" t="s">
        <v>26</v>
      </c>
      <c r="C3210" s="2" t="s">
        <v>5641</v>
      </c>
      <c r="D3210">
        <v>108</v>
      </c>
      <c r="E3210" t="s">
        <v>1923</v>
      </c>
      <c r="F3210" t="s">
        <v>14</v>
      </c>
      <c r="G3210" t="str">
        <f t="shared" si="50"/>
        <v xml:space="preserve"> CO</v>
      </c>
      <c r="H3210" t="str">
        <f>IF([1]alldata!$D$3210&gt;1000,"Good Review","not many reviews")</f>
        <v>not many reviews</v>
      </c>
      <c r="J3210" t="str">
        <f>CONCATENATE([1]alldata!$A$3210,[1]alldata!$B$3210)</f>
        <v>Technician III-Test - RF System Integration (663409)Ball Aerospace</v>
      </c>
    </row>
    <row r="3211" spans="1:10" ht="404" x14ac:dyDescent="0.2">
      <c r="A3211" t="s">
        <v>5735</v>
      </c>
      <c r="B3211" t="s">
        <v>26</v>
      </c>
      <c r="C3211" s="2" t="s">
        <v>5641</v>
      </c>
      <c r="D3211">
        <v>108</v>
      </c>
      <c r="E3211" t="s">
        <v>1923</v>
      </c>
      <c r="F3211" t="s">
        <v>14</v>
      </c>
      <c r="G3211" t="str">
        <f t="shared" si="50"/>
        <v xml:space="preserve"> CO</v>
      </c>
      <c r="H3211" t="str">
        <f>IF([1]alldata!$D$3211&gt;1000,"Good Review","not many reviews")</f>
        <v>not many reviews</v>
      </c>
      <c r="J3211" t="str">
        <f>CONCATENATE([1]alldata!$A$3211,[1]alldata!$B$3211)</f>
        <v>Senior Material Planner (662343)Ball Aerospace</v>
      </c>
    </row>
    <row r="3212" spans="1:10" ht="404" x14ac:dyDescent="0.2">
      <c r="A3212" t="s">
        <v>5736</v>
      </c>
      <c r="B3212" t="s">
        <v>26</v>
      </c>
      <c r="C3212" s="2" t="s">
        <v>5641</v>
      </c>
      <c r="D3212">
        <v>108</v>
      </c>
      <c r="E3212" t="s">
        <v>1923</v>
      </c>
      <c r="F3212" t="s">
        <v>14</v>
      </c>
      <c r="G3212" t="str">
        <f t="shared" si="50"/>
        <v xml:space="preserve"> CO</v>
      </c>
      <c r="H3212" t="str">
        <f>IF([1]alldata!$D$3212&gt;1000,"Good Review","not many reviews")</f>
        <v>not many reviews</v>
      </c>
      <c r="J3212" t="str">
        <f>CONCATENATE([1]alldata!$A$3212,[1]alldata!$B$3212)</f>
        <v>Technical Specialist Principal-Test - Program Operations (663454)Ball Aerospace</v>
      </c>
    </row>
    <row r="3213" spans="1:10" ht="409.6" x14ac:dyDescent="0.2">
      <c r="A3213" t="s">
        <v>5737</v>
      </c>
      <c r="B3213" t="s">
        <v>26</v>
      </c>
      <c r="C3213" s="2" t="s">
        <v>5638</v>
      </c>
      <c r="D3213">
        <v>108</v>
      </c>
      <c r="E3213" t="s">
        <v>1923</v>
      </c>
      <c r="F3213" t="s">
        <v>14</v>
      </c>
      <c r="G3213" t="str">
        <f t="shared" si="50"/>
        <v xml:space="preserve"> CO</v>
      </c>
      <c r="H3213" t="str">
        <f>IF([1]alldata!$D$3213&gt;1000,"Good Review","not many reviews")</f>
        <v>not many reviews</v>
      </c>
      <c r="J3213" t="str">
        <f>CONCATENATE([1]alldata!$A$3213,[1]alldata!$B$3213)</f>
        <v>Space Telescope Operations Senior Engineer (664143)Ball Aerospace</v>
      </c>
    </row>
    <row r="3214" spans="1:10" ht="404" x14ac:dyDescent="0.2">
      <c r="A3214" t="s">
        <v>5738</v>
      </c>
      <c r="B3214" t="s">
        <v>26</v>
      </c>
      <c r="C3214" s="2" t="s">
        <v>5641</v>
      </c>
      <c r="D3214">
        <v>108</v>
      </c>
      <c r="E3214" t="s">
        <v>1923</v>
      </c>
      <c r="F3214" t="s">
        <v>14</v>
      </c>
      <c r="G3214" t="str">
        <f t="shared" si="50"/>
        <v xml:space="preserve"> CO</v>
      </c>
      <c r="H3214" t="str">
        <f>IF([1]alldata!$D$3214&gt;1000,"Good Review","not many reviews")</f>
        <v>not many reviews</v>
      </c>
      <c r="J3214" t="str">
        <f>CONCATENATE([1]alldata!$A$3214,[1]alldata!$B$3214)</f>
        <v>Engineer II-Systems Test (663486)Ball Aerospace</v>
      </c>
    </row>
    <row r="3215" spans="1:10" ht="409.6" x14ac:dyDescent="0.2">
      <c r="A3215" t="s">
        <v>5739</v>
      </c>
      <c r="B3215" t="s">
        <v>26</v>
      </c>
      <c r="C3215" s="2" t="s">
        <v>5638</v>
      </c>
      <c r="D3215">
        <v>108</v>
      </c>
      <c r="E3215" t="s">
        <v>1923</v>
      </c>
      <c r="F3215" t="s">
        <v>14</v>
      </c>
      <c r="G3215" t="str">
        <f t="shared" si="50"/>
        <v xml:space="preserve"> CO</v>
      </c>
      <c r="H3215" t="str">
        <f>IF([1]alldata!$D$3215&gt;1000,"Good Review","not many reviews")</f>
        <v>not many reviews</v>
      </c>
      <c r="J3215" t="str">
        <f>CONCATENATE([1]alldata!$A$3215,[1]alldata!$B$3215)</f>
        <v>Technician II-Test (660965) - Security Clearance RequiredBall Aerospace</v>
      </c>
    </row>
    <row r="3216" spans="1:10" ht="409.6" x14ac:dyDescent="0.2">
      <c r="A3216" t="s">
        <v>5740</v>
      </c>
      <c r="B3216" t="s">
        <v>26</v>
      </c>
      <c r="C3216" s="2" t="s">
        <v>5638</v>
      </c>
      <c r="D3216">
        <v>108</v>
      </c>
      <c r="E3216" t="s">
        <v>1923</v>
      </c>
      <c r="F3216" t="s">
        <v>14</v>
      </c>
      <c r="G3216" t="str">
        <f t="shared" si="50"/>
        <v xml:space="preserve"> CO</v>
      </c>
      <c r="H3216" t="str">
        <f>IF([1]alldata!$D$3216&gt;1000,"Good Review","not many reviews")</f>
        <v>not many reviews</v>
      </c>
      <c r="J3216" t="str">
        <f>CONCATENATE([1]alldata!$A$3216,[1]alldata!$B$3216)</f>
        <v>Senior Technical Specialist-Mechanical (663898)Ball Aerospace</v>
      </c>
    </row>
    <row r="3217" spans="1:10" ht="409.6" x14ac:dyDescent="0.2">
      <c r="A3217" t="s">
        <v>5741</v>
      </c>
      <c r="B3217" t="s">
        <v>26</v>
      </c>
      <c r="C3217" s="2" t="s">
        <v>5638</v>
      </c>
      <c r="D3217">
        <v>108</v>
      </c>
      <c r="E3217" t="s">
        <v>1923</v>
      </c>
      <c r="F3217" t="s">
        <v>14</v>
      </c>
      <c r="G3217" t="str">
        <f t="shared" si="50"/>
        <v xml:space="preserve"> CO</v>
      </c>
      <c r="H3217" t="str">
        <f>IF([1]alldata!$D$3217&gt;1000,"Good Review","not many reviews")</f>
        <v>not many reviews</v>
      </c>
      <c r="J3217" t="str">
        <f>CONCATENATE([1]alldata!$A$3217,[1]alldata!$B$3217)</f>
        <v>Senior Engineer - Electro-Optical Payload Systems (664057)Ball Aerospace</v>
      </c>
    </row>
    <row r="3218" spans="1:10" ht="409.6" x14ac:dyDescent="0.2">
      <c r="A3218" t="s">
        <v>5742</v>
      </c>
      <c r="B3218" t="s">
        <v>26</v>
      </c>
      <c r="C3218" s="2" t="s">
        <v>5638</v>
      </c>
      <c r="D3218">
        <v>108</v>
      </c>
      <c r="E3218" t="s">
        <v>1923</v>
      </c>
      <c r="F3218" t="s">
        <v>14</v>
      </c>
      <c r="G3218" t="str">
        <f t="shared" si="50"/>
        <v xml:space="preserve"> CO</v>
      </c>
      <c r="H3218" t="str">
        <f>IF([1]alldata!$D$3218&gt;1000,"Good Review","not many reviews")</f>
        <v>not many reviews</v>
      </c>
      <c r="J3218" t="str">
        <f>CONCATENATE([1]alldata!$A$3218,[1]alldata!$B$3218)</f>
        <v>Senior Electrical Instrument Systems Engineer (660634)Ball Aerospace</v>
      </c>
    </row>
    <row r="3219" spans="1:10" ht="409.6" x14ac:dyDescent="0.2">
      <c r="A3219" t="s">
        <v>5743</v>
      </c>
      <c r="B3219" t="s">
        <v>26</v>
      </c>
      <c r="C3219" s="2" t="s">
        <v>5638</v>
      </c>
      <c r="D3219">
        <v>108</v>
      </c>
      <c r="E3219" t="s">
        <v>1923</v>
      </c>
      <c r="F3219" t="s">
        <v>14</v>
      </c>
      <c r="G3219" t="str">
        <f t="shared" si="50"/>
        <v xml:space="preserve"> CO</v>
      </c>
      <c r="H3219" t="str">
        <f>IF([1]alldata!$D$3219&gt;1000,"Good Review","not many reviews")</f>
        <v>not many reviews</v>
      </c>
      <c r="J3219" t="str">
        <f>CONCATENATE([1]alldata!$A$3219,[1]alldata!$B$3219)</f>
        <v>Principal Engineer-Electro-Optical Payload Systems (664094)Ball Aerospace</v>
      </c>
    </row>
    <row r="3220" spans="1:10" ht="404" x14ac:dyDescent="0.2">
      <c r="A3220" t="s">
        <v>5744</v>
      </c>
      <c r="B3220" t="s">
        <v>26</v>
      </c>
      <c r="C3220" s="2" t="s">
        <v>5641</v>
      </c>
      <c r="D3220">
        <v>108</v>
      </c>
      <c r="E3220" t="s">
        <v>1923</v>
      </c>
      <c r="F3220" t="s">
        <v>14</v>
      </c>
      <c r="G3220" t="str">
        <f t="shared" si="50"/>
        <v xml:space="preserve"> CO</v>
      </c>
      <c r="H3220" t="str">
        <f>IF([1]alldata!$D$3220&gt;1000,"Good Review","not many reviews")</f>
        <v>not many reviews</v>
      </c>
      <c r="J3220" t="str">
        <f>CONCATENATE([1]alldata!$A$3220,[1]alldata!$B$3220)</f>
        <v>Engineer I-Mission Systems Engineer (Systems Operability) (659949) - Security clearance requiredBall Aerospace</v>
      </c>
    </row>
    <row r="3221" spans="1:10" ht="409.6" x14ac:dyDescent="0.2">
      <c r="A3221" t="s">
        <v>5745</v>
      </c>
      <c r="B3221" t="s">
        <v>26</v>
      </c>
      <c r="C3221" s="2" t="s">
        <v>5638</v>
      </c>
      <c r="D3221">
        <v>108</v>
      </c>
      <c r="E3221" t="s">
        <v>1923</v>
      </c>
      <c r="F3221" t="s">
        <v>14</v>
      </c>
      <c r="G3221" t="str">
        <f t="shared" si="50"/>
        <v xml:space="preserve"> CO</v>
      </c>
      <c r="H3221" t="str">
        <f>IF([1]alldata!$D$3221&gt;1000,"Good Review","not many reviews")</f>
        <v>not many reviews</v>
      </c>
      <c r="J3221" t="str">
        <f>CONCATENATE([1]alldata!$A$3221,[1]alldata!$B$3221)</f>
        <v>Spacecraft Requirements &amp; Verification Systems-Senior Engineer (664045)Ball Aerospace</v>
      </c>
    </row>
    <row r="3222" spans="1:10" ht="409.6" x14ac:dyDescent="0.2">
      <c r="A3222" t="s">
        <v>5746</v>
      </c>
      <c r="B3222" t="s">
        <v>26</v>
      </c>
      <c r="C3222" s="2" t="s">
        <v>5638</v>
      </c>
      <c r="D3222">
        <v>108</v>
      </c>
      <c r="E3222" t="s">
        <v>1923</v>
      </c>
      <c r="F3222" t="s">
        <v>14</v>
      </c>
      <c r="G3222" t="str">
        <f t="shared" si="50"/>
        <v xml:space="preserve"> CO</v>
      </c>
      <c r="H3222" t="str">
        <f>IF([1]alldata!$D$3222&gt;1000,"Good Review","not many reviews")</f>
        <v>not many reviews</v>
      </c>
      <c r="J3222" t="str">
        <f>CONCATENATE([1]alldata!$A$3222,[1]alldata!$B$3222)</f>
        <v>Senior Engineer-Mission System Integration (664159)Ball Aerospace</v>
      </c>
    </row>
    <row r="3223" spans="1:10" ht="409.6" x14ac:dyDescent="0.2">
      <c r="A3223" t="s">
        <v>5747</v>
      </c>
      <c r="B3223" t="s">
        <v>26</v>
      </c>
      <c r="C3223" s="2" t="s">
        <v>5638</v>
      </c>
      <c r="D3223">
        <v>108</v>
      </c>
      <c r="E3223" t="s">
        <v>1923</v>
      </c>
      <c r="F3223" t="s">
        <v>14</v>
      </c>
      <c r="G3223" t="str">
        <f t="shared" si="50"/>
        <v xml:space="preserve"> CO</v>
      </c>
      <c r="H3223" t="str">
        <f>IF([1]alldata!$D$3223&gt;1000,"Good Review","not many reviews")</f>
        <v>not many reviews</v>
      </c>
      <c r="J3223" t="str">
        <f>CONCATENATE([1]alldata!$A$3223,[1]alldata!$B$3223)</f>
        <v>Engineer II-DOORS Administrator (662456) - Security clearance requiredBall Aerospace</v>
      </c>
    </row>
    <row r="3224" spans="1:10" ht="409.6" x14ac:dyDescent="0.2">
      <c r="A3224" t="s">
        <v>5748</v>
      </c>
      <c r="B3224" t="s">
        <v>26</v>
      </c>
      <c r="C3224" s="2" t="s">
        <v>5638</v>
      </c>
      <c r="D3224">
        <v>108</v>
      </c>
      <c r="E3224" t="s">
        <v>1923</v>
      </c>
      <c r="F3224" t="s">
        <v>14</v>
      </c>
      <c r="G3224" t="str">
        <f t="shared" si="50"/>
        <v xml:space="preserve"> CO</v>
      </c>
      <c r="H3224" t="str">
        <f>IF([1]alldata!$D$3224&gt;1000,"Good Review","not many reviews")</f>
        <v>not many reviews</v>
      </c>
      <c r="J3224" t="str">
        <f>CONCATENATE([1]alldata!$A$3224,[1]alldata!$B$3224)</f>
        <v>Senior Engineer-System Allocation and Verification (662816)Ball Aerospace</v>
      </c>
    </row>
    <row r="3225" spans="1:10" ht="409.6" x14ac:dyDescent="0.2">
      <c r="A3225" t="s">
        <v>5749</v>
      </c>
      <c r="B3225" t="s">
        <v>26</v>
      </c>
      <c r="C3225" s="2" t="s">
        <v>5638</v>
      </c>
      <c r="D3225">
        <v>108</v>
      </c>
      <c r="E3225" t="s">
        <v>1923</v>
      </c>
      <c r="F3225" t="s">
        <v>14</v>
      </c>
      <c r="G3225" t="str">
        <f t="shared" si="50"/>
        <v xml:space="preserve"> CO</v>
      </c>
      <c r="H3225" t="str">
        <f>IF([1]alldata!$D$3225&gt;1000,"Good Review","not many reviews")</f>
        <v>not many reviews</v>
      </c>
      <c r="J3225" t="str">
        <f>CONCATENATE([1]alldata!$A$3225,[1]alldata!$B$3225)</f>
        <v>Mechanical Engineering Manager II-Process &amp; Tools (663725)Ball Aerospace</v>
      </c>
    </row>
    <row r="3226" spans="1:10" ht="409.6" x14ac:dyDescent="0.2">
      <c r="A3226" t="s">
        <v>5750</v>
      </c>
      <c r="B3226" t="s">
        <v>26</v>
      </c>
      <c r="C3226" s="2" t="s">
        <v>5638</v>
      </c>
      <c r="D3226">
        <v>108</v>
      </c>
      <c r="E3226" t="s">
        <v>1923</v>
      </c>
      <c r="F3226" t="s">
        <v>14</v>
      </c>
      <c r="G3226" t="str">
        <f t="shared" si="50"/>
        <v xml:space="preserve"> CO</v>
      </c>
      <c r="H3226" t="str">
        <f>IF([1]alldata!$D$3226&gt;1000,"Good Review","not many reviews")</f>
        <v>not many reviews</v>
      </c>
      <c r="J3226" t="str">
        <f>CONCATENATE([1]alldata!$A$3226,[1]alldata!$B$3226)</f>
        <v>Spacecraft Engineering Manager II - Business Development Lead (662729)Ball Aerospace</v>
      </c>
    </row>
    <row r="3227" spans="1:10" ht="409.6" x14ac:dyDescent="0.2">
      <c r="A3227" t="s">
        <v>5751</v>
      </c>
      <c r="B3227" t="s">
        <v>26</v>
      </c>
      <c r="C3227" s="2" t="s">
        <v>5638</v>
      </c>
      <c r="D3227">
        <v>108</v>
      </c>
      <c r="E3227" t="s">
        <v>1923</v>
      </c>
      <c r="F3227" t="s">
        <v>14</v>
      </c>
      <c r="G3227" t="str">
        <f t="shared" si="50"/>
        <v xml:space="preserve"> CO</v>
      </c>
      <c r="H3227" t="str">
        <f>IF([1]alldata!$D$3227&gt;1000,"Good Review","not many reviews")</f>
        <v>not many reviews</v>
      </c>
      <c r="J3227" t="str">
        <f>CONCATENATE([1]alldata!$A$3227,[1]alldata!$B$3227)</f>
        <v>Senior Embedded Software Engineer - LabVIEW (664117)Ball Aerospace</v>
      </c>
    </row>
    <row r="3228" spans="1:10" ht="409.6" x14ac:dyDescent="0.2">
      <c r="A3228" t="s">
        <v>5752</v>
      </c>
      <c r="B3228" t="s">
        <v>26</v>
      </c>
      <c r="C3228" s="2" t="s">
        <v>5638</v>
      </c>
      <c r="D3228">
        <v>108</v>
      </c>
      <c r="E3228" t="s">
        <v>1923</v>
      </c>
      <c r="F3228" t="s">
        <v>14</v>
      </c>
      <c r="G3228" t="str">
        <f t="shared" si="50"/>
        <v xml:space="preserve"> CO</v>
      </c>
      <c r="H3228" t="str">
        <f>IF([1]alldata!$D$3228&gt;1000,"Good Review","not many reviews")</f>
        <v>not many reviews</v>
      </c>
      <c r="J3228" t="str">
        <f>CONCATENATE([1]alldata!$A$3228,[1]alldata!$B$3228)</f>
        <v>Sr. Satellite Ground Software Engineer (663828)Ball Aerospace</v>
      </c>
    </row>
    <row r="3229" spans="1:10" ht="409.6" x14ac:dyDescent="0.2">
      <c r="A3229" t="s">
        <v>5753</v>
      </c>
      <c r="B3229" t="s">
        <v>26</v>
      </c>
      <c r="C3229" s="2" t="s">
        <v>5638</v>
      </c>
      <c r="D3229">
        <v>108</v>
      </c>
      <c r="E3229" t="s">
        <v>1923</v>
      </c>
      <c r="F3229" t="s">
        <v>14</v>
      </c>
      <c r="G3229" t="str">
        <f t="shared" si="50"/>
        <v xml:space="preserve"> CO</v>
      </c>
      <c r="H3229" t="str">
        <f>IF([1]alldata!$D$3229&gt;1000,"Good Review","not many reviews")</f>
        <v>not many reviews</v>
      </c>
      <c r="J3229" t="str">
        <f>CONCATENATE([1]alldata!$A$3229,[1]alldata!$B$3229)</f>
        <v>Detector Engineering Systems Engineer (663687)Ball Aerospace</v>
      </c>
    </row>
    <row r="3230" spans="1:10" ht="409.6" x14ac:dyDescent="0.2">
      <c r="A3230" t="s">
        <v>5754</v>
      </c>
      <c r="B3230" t="s">
        <v>26</v>
      </c>
      <c r="C3230" s="2" t="s">
        <v>5638</v>
      </c>
      <c r="D3230">
        <v>108</v>
      </c>
      <c r="E3230" t="s">
        <v>1923</v>
      </c>
      <c r="F3230" t="s">
        <v>14</v>
      </c>
      <c r="G3230" t="str">
        <f t="shared" si="50"/>
        <v xml:space="preserve"> CO</v>
      </c>
      <c r="H3230" t="str">
        <f>IF([1]alldata!$D$3230&gt;1000,"Good Review","not many reviews")</f>
        <v>not many reviews</v>
      </c>
      <c r="J3230" t="str">
        <f>CONCATENATE([1]alldata!$A$3230,[1]alldata!$B$3230)</f>
        <v>Systems Assurance Reliability Engineer II (661099)Ball Aerospace</v>
      </c>
    </row>
    <row r="3231" spans="1:10" ht="404" x14ac:dyDescent="0.2">
      <c r="A3231" t="s">
        <v>5755</v>
      </c>
      <c r="B3231" t="s">
        <v>26</v>
      </c>
      <c r="C3231" s="2" t="s">
        <v>5641</v>
      </c>
      <c r="D3231">
        <v>108</v>
      </c>
      <c r="E3231" t="s">
        <v>1923</v>
      </c>
      <c r="F3231" t="s">
        <v>14</v>
      </c>
      <c r="G3231" t="str">
        <f t="shared" si="50"/>
        <v xml:space="preserve"> CO</v>
      </c>
      <c r="H3231" t="str">
        <f>IF([1]alldata!$D$3231&gt;1000,"Good Review","not many reviews")</f>
        <v>not many reviews</v>
      </c>
      <c r="J3231" t="str">
        <f>CONCATENATE([1]alldata!$A$3231,[1]alldata!$B$3231)</f>
        <v>Technical Specialist II-Test - Program Operations (663440) Security Clearance RequiredBall Aerospace</v>
      </c>
    </row>
    <row r="3232" spans="1:10" ht="409.6" x14ac:dyDescent="0.2">
      <c r="A3232" t="s">
        <v>5756</v>
      </c>
      <c r="B3232" t="s">
        <v>26</v>
      </c>
      <c r="C3232" s="2" t="s">
        <v>5638</v>
      </c>
      <c r="D3232">
        <v>108</v>
      </c>
      <c r="E3232" t="s">
        <v>1923</v>
      </c>
      <c r="F3232" t="s">
        <v>14</v>
      </c>
      <c r="G3232" t="str">
        <f t="shared" si="50"/>
        <v xml:space="preserve"> CO</v>
      </c>
      <c r="H3232" t="str">
        <f>IF([1]alldata!$D$3232&gt;1000,"Good Review","not many reviews")</f>
        <v>not many reviews</v>
      </c>
      <c r="J3232" t="str">
        <f>CONCATENATE([1]alldata!$A$3232,[1]alldata!$B$3232)</f>
        <v>Senior Technical Specialist - Optical (663536)Ball Aerospace</v>
      </c>
    </row>
    <row r="3233" spans="1:10" ht="409.6" x14ac:dyDescent="0.2">
      <c r="A3233" t="s">
        <v>5757</v>
      </c>
      <c r="B3233" t="s">
        <v>26</v>
      </c>
      <c r="C3233" s="2" t="s">
        <v>5638</v>
      </c>
      <c r="D3233">
        <v>108</v>
      </c>
      <c r="E3233" t="s">
        <v>1923</v>
      </c>
      <c r="F3233" t="s">
        <v>14</v>
      </c>
      <c r="G3233" t="str">
        <f t="shared" si="50"/>
        <v xml:space="preserve"> CO</v>
      </c>
      <c r="H3233" t="str">
        <f>IF([1]alldata!$D$3233&gt;1000,"Good Review","not many reviews")</f>
        <v>not many reviews</v>
      </c>
      <c r="J3233" t="str">
        <f>CONCATENATE([1]alldata!$A$3233,[1]alldata!$B$3233)</f>
        <v>Senior Test Technician (660966) - Security Clearance RequiredBall Aerospace</v>
      </c>
    </row>
    <row r="3234" spans="1:10" ht="409.6" x14ac:dyDescent="0.2">
      <c r="A3234" t="s">
        <v>5758</v>
      </c>
      <c r="B3234" t="s">
        <v>26</v>
      </c>
      <c r="C3234" s="2" t="s">
        <v>5638</v>
      </c>
      <c r="D3234">
        <v>108</v>
      </c>
      <c r="E3234" t="s">
        <v>1923</v>
      </c>
      <c r="F3234" t="s">
        <v>14</v>
      </c>
      <c r="G3234" t="str">
        <f t="shared" si="50"/>
        <v xml:space="preserve"> CO</v>
      </c>
      <c r="H3234" t="str">
        <f>IF([1]alldata!$D$3234&gt;1000,"Good Review","not many reviews")</f>
        <v>not many reviews</v>
      </c>
      <c r="J3234" t="str">
        <f>CONCATENATE([1]alldata!$A$3234,[1]alldata!$B$3234)</f>
        <v>Optical Engineer II (663865)Ball Aerospace</v>
      </c>
    </row>
    <row r="3235" spans="1:10" ht="404" x14ac:dyDescent="0.2">
      <c r="A3235" t="s">
        <v>5759</v>
      </c>
      <c r="B3235" t="s">
        <v>26</v>
      </c>
      <c r="C3235" s="2" t="s">
        <v>5641</v>
      </c>
      <c r="D3235">
        <v>108</v>
      </c>
      <c r="E3235" t="s">
        <v>1923</v>
      </c>
      <c r="F3235" t="s">
        <v>14</v>
      </c>
      <c r="G3235" t="str">
        <f t="shared" si="50"/>
        <v xml:space="preserve"> CO</v>
      </c>
      <c r="H3235" t="str">
        <f>IF([1]alldata!$D$3235&gt;1000,"Good Review","not many reviews")</f>
        <v>not many reviews</v>
      </c>
      <c r="J3235" t="str">
        <f>CONCATENATE([1]alldata!$A$3235,[1]alldata!$B$3235)</f>
        <v>Senior Technical Specialist-Test - Program Operations (663444)Ball Aerospace</v>
      </c>
    </row>
    <row r="3236" spans="1:10" ht="404" x14ac:dyDescent="0.2">
      <c r="A3236" t="s">
        <v>5760</v>
      </c>
      <c r="B3236" t="s">
        <v>26</v>
      </c>
      <c r="C3236" s="2" t="s">
        <v>5641</v>
      </c>
      <c r="D3236">
        <v>108</v>
      </c>
      <c r="E3236" t="s">
        <v>1923</v>
      </c>
      <c r="F3236" t="s">
        <v>14</v>
      </c>
      <c r="G3236" t="str">
        <f t="shared" si="50"/>
        <v xml:space="preserve"> CO</v>
      </c>
      <c r="H3236" t="str">
        <f>IF([1]alldata!$D$3236&gt;1000,"Good Review","not many reviews")</f>
        <v>not many reviews</v>
      </c>
      <c r="J3236" t="str">
        <f>CONCATENATE([1]alldata!$A$3236,[1]alldata!$B$3236)</f>
        <v>Engineer I-Systems Test: Attitude Determination &amp; Control Systems (663459)Ball Aerospace</v>
      </c>
    </row>
    <row r="3237" spans="1:10" ht="409.6" x14ac:dyDescent="0.2">
      <c r="A3237" t="s">
        <v>5761</v>
      </c>
      <c r="B3237" t="s">
        <v>26</v>
      </c>
      <c r="C3237" s="2" t="s">
        <v>5638</v>
      </c>
      <c r="D3237">
        <v>108</v>
      </c>
      <c r="E3237" t="s">
        <v>1923</v>
      </c>
      <c r="F3237" t="s">
        <v>14</v>
      </c>
      <c r="G3237" t="str">
        <f t="shared" si="50"/>
        <v xml:space="preserve"> CO</v>
      </c>
      <c r="H3237" t="str">
        <f>IF([1]alldata!$D$3237&gt;1000,"Good Review","not many reviews")</f>
        <v>not many reviews</v>
      </c>
      <c r="J3237" t="str">
        <f>CONCATENATE([1]alldata!$A$3237,[1]alldata!$B$3237)</f>
        <v>Principal Engineer-Space Systems (662730)Ball Aerospace</v>
      </c>
    </row>
    <row r="3238" spans="1:10" ht="409.6" x14ac:dyDescent="0.2">
      <c r="A3238" t="s">
        <v>5762</v>
      </c>
      <c r="B3238" t="s">
        <v>26</v>
      </c>
      <c r="C3238" s="2" t="s">
        <v>5638</v>
      </c>
      <c r="D3238">
        <v>108</v>
      </c>
      <c r="E3238" t="s">
        <v>1923</v>
      </c>
      <c r="F3238" t="s">
        <v>14</v>
      </c>
      <c r="G3238" t="str">
        <f t="shared" si="50"/>
        <v xml:space="preserve"> CO</v>
      </c>
      <c r="H3238" t="str">
        <f>IF([1]alldata!$D$3238&gt;1000,"Good Review","not many reviews")</f>
        <v>not many reviews</v>
      </c>
      <c r="J3238" t="str">
        <f>CONCATENATE([1]alldata!$A$3238,[1]alldata!$B$3238)</f>
        <v>Project Engineer II - Mission Assurance Manager (662667)Ball Aerospace</v>
      </c>
    </row>
    <row r="3239" spans="1:10" ht="409.6" x14ac:dyDescent="0.2">
      <c r="A3239" t="s">
        <v>5763</v>
      </c>
      <c r="B3239" t="s">
        <v>26</v>
      </c>
      <c r="C3239" s="2" t="s">
        <v>5638</v>
      </c>
      <c r="D3239">
        <v>108</v>
      </c>
      <c r="E3239" t="s">
        <v>1923</v>
      </c>
      <c r="F3239" t="s">
        <v>14</v>
      </c>
      <c r="G3239" t="str">
        <f t="shared" si="50"/>
        <v xml:space="preserve"> CO</v>
      </c>
      <c r="H3239" t="str">
        <f>IF([1]alldata!$D$3239&gt;1000,"Good Review","not many reviews")</f>
        <v>not many reviews</v>
      </c>
      <c r="J3239" t="str">
        <f>CONCATENATE([1]alldata!$A$3239,[1]alldata!$B$3239)</f>
        <v>Principal PWB Designer- FULL TIME TEMPORARY (663684)Ball Aerospace</v>
      </c>
    </row>
    <row r="3240" spans="1:10" ht="409.6" x14ac:dyDescent="0.2">
      <c r="A3240" t="s">
        <v>5764</v>
      </c>
      <c r="B3240" t="s">
        <v>26</v>
      </c>
      <c r="C3240" s="2" t="s">
        <v>5638</v>
      </c>
      <c r="D3240">
        <v>108</v>
      </c>
      <c r="E3240" t="s">
        <v>1923</v>
      </c>
      <c r="F3240" t="s">
        <v>14</v>
      </c>
      <c r="G3240" t="str">
        <f t="shared" si="50"/>
        <v xml:space="preserve"> CO</v>
      </c>
      <c r="H3240" t="str">
        <f>IF([1]alldata!$D$3240&gt;1000,"Good Review","not many reviews")</f>
        <v>not many reviews</v>
      </c>
      <c r="J3240" t="str">
        <f>CONCATENATE([1]alldata!$A$3240,[1]alldata!$B$3240)</f>
        <v>Facilities Electrician-HVAC Maintenance Specialist III (661296)Ball Aerospace</v>
      </c>
    </row>
    <row r="3241" spans="1:10" ht="404" x14ac:dyDescent="0.2">
      <c r="A3241" t="s">
        <v>5765</v>
      </c>
      <c r="B3241" t="s">
        <v>26</v>
      </c>
      <c r="C3241" s="2" t="s">
        <v>5641</v>
      </c>
      <c r="D3241">
        <v>108</v>
      </c>
      <c r="E3241" t="s">
        <v>1923</v>
      </c>
      <c r="F3241" t="s">
        <v>14</v>
      </c>
      <c r="G3241" t="str">
        <f t="shared" si="50"/>
        <v xml:space="preserve"> CO</v>
      </c>
      <c r="H3241" t="str">
        <f>IF([1]alldata!$D$3241&gt;1000,"Good Review","not many reviews")</f>
        <v>not many reviews</v>
      </c>
      <c r="J3241" t="str">
        <f>CONCATENATE([1]alldata!$A$3241,[1]alldata!$B$3241)</f>
        <v>Engineer II-System Allocation &amp; Verification (663537)Ball Aerospace</v>
      </c>
    </row>
    <row r="3242" spans="1:10" ht="409.6" x14ac:dyDescent="0.2">
      <c r="A3242" t="s">
        <v>5766</v>
      </c>
      <c r="B3242" t="s">
        <v>26</v>
      </c>
      <c r="C3242" s="2" t="s">
        <v>5638</v>
      </c>
      <c r="D3242">
        <v>108</v>
      </c>
      <c r="E3242" t="s">
        <v>1923</v>
      </c>
      <c r="F3242" t="s">
        <v>14</v>
      </c>
      <c r="G3242" t="str">
        <f t="shared" si="50"/>
        <v xml:space="preserve"> CO</v>
      </c>
      <c r="H3242" t="str">
        <f>IF([1]alldata!$D$3242&gt;1000,"Good Review","not many reviews")</f>
        <v>not many reviews</v>
      </c>
      <c r="J3242" t="str">
        <f>CONCATENATE([1]alldata!$A$3242,[1]alldata!$B$3242)</f>
        <v>Sr. Engineer - Detector Engineering (663761)Ball Aerospace</v>
      </c>
    </row>
    <row r="3243" spans="1:10" ht="409.6" x14ac:dyDescent="0.2">
      <c r="A3243" t="s">
        <v>5767</v>
      </c>
      <c r="B3243" t="s">
        <v>26</v>
      </c>
      <c r="C3243" s="2" t="s">
        <v>5638</v>
      </c>
      <c r="D3243">
        <v>108</v>
      </c>
      <c r="E3243" t="s">
        <v>1923</v>
      </c>
      <c r="F3243" t="s">
        <v>14</v>
      </c>
      <c r="G3243" t="str">
        <f t="shared" si="50"/>
        <v xml:space="preserve"> CO</v>
      </c>
      <c r="H3243" t="str">
        <f>IF([1]alldata!$D$3243&gt;1000,"Good Review","not many reviews")</f>
        <v>not many reviews</v>
      </c>
      <c r="J3243" t="str">
        <f>CONCATENATE([1]alldata!$A$3243,[1]alldata!$B$3243)</f>
        <v>Systems Assurance Parts Engineer II (661777)Ball Aerospace</v>
      </c>
    </row>
    <row r="3244" spans="1:10" ht="404" x14ac:dyDescent="0.2">
      <c r="A3244" t="s">
        <v>5768</v>
      </c>
      <c r="B3244" t="s">
        <v>26</v>
      </c>
      <c r="C3244" s="2" t="s">
        <v>5641</v>
      </c>
      <c r="D3244">
        <v>108</v>
      </c>
      <c r="E3244" t="s">
        <v>1923</v>
      </c>
      <c r="F3244" t="s">
        <v>14</v>
      </c>
      <c r="G3244" t="str">
        <f t="shared" si="50"/>
        <v xml:space="preserve"> CO</v>
      </c>
      <c r="H3244" t="str">
        <f>IF([1]alldata!$D$3244&gt;1000,"Good Review","not many reviews")</f>
        <v>not many reviews</v>
      </c>
      <c r="J3244" t="str">
        <f>CONCATENATE([1]alldata!$A$3244,[1]alldata!$B$3244)</f>
        <v>Senior Engineer - Space Systems (660320)Ball Aerospace</v>
      </c>
    </row>
    <row r="3245" spans="1:10" ht="409.6" x14ac:dyDescent="0.2">
      <c r="A3245" t="s">
        <v>5769</v>
      </c>
      <c r="B3245" t="s">
        <v>26</v>
      </c>
      <c r="C3245" s="2" t="s">
        <v>5638</v>
      </c>
      <c r="D3245">
        <v>108</v>
      </c>
      <c r="E3245" t="s">
        <v>1923</v>
      </c>
      <c r="F3245" t="s">
        <v>14</v>
      </c>
      <c r="G3245" t="str">
        <f t="shared" si="50"/>
        <v xml:space="preserve"> CO</v>
      </c>
      <c r="H3245" t="str">
        <f>IF([1]alldata!$D$3245&gt;1000,"Good Review","not many reviews")</f>
        <v>not many reviews</v>
      </c>
      <c r="J3245" t="str">
        <f>CONCATENATE([1]alldata!$A$3245,[1]alldata!$B$3245)</f>
        <v>Senior Embedded Software Engineer (664186)Ball Aerospace</v>
      </c>
    </row>
    <row r="3246" spans="1:10" ht="409.6" x14ac:dyDescent="0.2">
      <c r="A3246" t="s">
        <v>5770</v>
      </c>
      <c r="B3246" t="s">
        <v>26</v>
      </c>
      <c r="C3246" s="2" t="s">
        <v>5638</v>
      </c>
      <c r="D3246">
        <v>108</v>
      </c>
      <c r="E3246" t="s">
        <v>1923</v>
      </c>
      <c r="F3246" t="s">
        <v>14</v>
      </c>
      <c r="G3246" t="str">
        <f t="shared" si="50"/>
        <v xml:space="preserve"> CO</v>
      </c>
      <c r="H3246" t="str">
        <f>IF([1]alldata!$D$3246&gt;1000,"Good Review","not many reviews")</f>
        <v>not many reviews</v>
      </c>
      <c r="J3246" t="str">
        <f>CONCATENATE([1]alldata!$A$3246,[1]alldata!$B$3246)</f>
        <v>Engineering Aide I-Systems Integration &amp; Test Engineering (664232)Ball Aerospace</v>
      </c>
    </row>
    <row r="3247" spans="1:10" ht="409.6" x14ac:dyDescent="0.2">
      <c r="A3247" t="s">
        <v>5771</v>
      </c>
      <c r="B3247" t="s">
        <v>26</v>
      </c>
      <c r="C3247" s="2" t="s">
        <v>5638</v>
      </c>
      <c r="D3247">
        <v>108</v>
      </c>
      <c r="E3247" t="s">
        <v>1923</v>
      </c>
      <c r="F3247" t="s">
        <v>14</v>
      </c>
      <c r="G3247" t="str">
        <f t="shared" si="50"/>
        <v xml:space="preserve"> CO</v>
      </c>
      <c r="H3247" t="str">
        <f>IF([1]alldata!$D$3247&gt;1000,"Good Review","not many reviews")</f>
        <v>not many reviews</v>
      </c>
      <c r="J3247" t="str">
        <f>CONCATENATE([1]alldata!$A$3247,[1]alldata!$B$3247)</f>
        <v>Staff Consultant-Mission System Integration (663980) - Security clearance requiredBall Aerospace</v>
      </c>
    </row>
    <row r="3248" spans="1:10" ht="409.6" x14ac:dyDescent="0.2">
      <c r="A3248" t="s">
        <v>5772</v>
      </c>
      <c r="B3248" t="s">
        <v>26</v>
      </c>
      <c r="C3248" s="2" t="s">
        <v>5638</v>
      </c>
      <c r="D3248">
        <v>108</v>
      </c>
      <c r="E3248" t="s">
        <v>1923</v>
      </c>
      <c r="F3248" t="s">
        <v>14</v>
      </c>
      <c r="G3248" t="str">
        <f t="shared" si="50"/>
        <v xml:space="preserve"> CO</v>
      </c>
      <c r="H3248" t="str">
        <f>IF([1]alldata!$D$3248&gt;1000,"Good Review","not many reviews")</f>
        <v>not many reviews</v>
      </c>
      <c r="J3248" t="str">
        <f>CONCATENATE([1]alldata!$A$3248,[1]alldata!$B$3248)</f>
        <v>Engineer II - Electromagnetic Compliance Engineer (663783)Ball Aerospace</v>
      </c>
    </row>
    <row r="3249" spans="1:10" ht="404" x14ac:dyDescent="0.2">
      <c r="A3249" t="s">
        <v>5773</v>
      </c>
      <c r="B3249" t="s">
        <v>26</v>
      </c>
      <c r="C3249" s="2" t="s">
        <v>5641</v>
      </c>
      <c r="D3249">
        <v>108</v>
      </c>
      <c r="E3249" t="s">
        <v>1923</v>
      </c>
      <c r="F3249" t="s">
        <v>14</v>
      </c>
      <c r="G3249" t="str">
        <f t="shared" si="50"/>
        <v xml:space="preserve"> CO</v>
      </c>
      <c r="H3249" t="str">
        <f>IF([1]alldata!$D$3249&gt;1000,"Good Review","not many reviews")</f>
        <v>not many reviews</v>
      </c>
      <c r="J3249" t="str">
        <f>CONCATENATE([1]alldata!$A$3249,[1]alldata!$B$3249)</f>
        <v>Technical Specialist Principal-Test - Program Operations (663455) Security Clearance RequiredBall Aerospace</v>
      </c>
    </row>
    <row r="3250" spans="1:10" ht="409.6" x14ac:dyDescent="0.2">
      <c r="A3250" t="s">
        <v>5774</v>
      </c>
      <c r="B3250" t="s">
        <v>26</v>
      </c>
      <c r="C3250" s="2" t="s">
        <v>5638</v>
      </c>
      <c r="D3250">
        <v>108</v>
      </c>
      <c r="E3250" t="s">
        <v>1923</v>
      </c>
      <c r="F3250" t="s">
        <v>14</v>
      </c>
      <c r="G3250" t="str">
        <f t="shared" si="50"/>
        <v xml:space="preserve"> CO</v>
      </c>
      <c r="H3250" t="str">
        <f>IF([1]alldata!$D$3250&gt;1000,"Good Review","not many reviews")</f>
        <v>not many reviews</v>
      </c>
      <c r="J3250" t="str">
        <f>CONCATENATE([1]alldata!$A$3250,[1]alldata!$B$3250)</f>
        <v>Principal Engineer-Systems Test (663690)Ball Aerospace</v>
      </c>
    </row>
    <row r="3251" spans="1:10" ht="404" x14ac:dyDescent="0.2">
      <c r="A3251" t="s">
        <v>5775</v>
      </c>
      <c r="B3251" t="s">
        <v>26</v>
      </c>
      <c r="C3251" s="2" t="s">
        <v>5641</v>
      </c>
      <c r="D3251">
        <v>108</v>
      </c>
      <c r="E3251" t="s">
        <v>1923</v>
      </c>
      <c r="F3251" t="s">
        <v>14</v>
      </c>
      <c r="G3251" t="str">
        <f t="shared" si="50"/>
        <v xml:space="preserve"> CO</v>
      </c>
      <c r="H3251" t="str">
        <f>IF([1]alldata!$D$3251&gt;1000,"Good Review","not many reviews")</f>
        <v>not many reviews</v>
      </c>
      <c r="J3251" t="str">
        <f>CONCATENATE([1]alldata!$A$3251,[1]alldata!$B$3251)</f>
        <v>Principal Engineer-Space Systems Simulators (663330)Ball Aerospace</v>
      </c>
    </row>
    <row r="3252" spans="1:10" ht="404" x14ac:dyDescent="0.2">
      <c r="A3252" t="s">
        <v>5776</v>
      </c>
      <c r="B3252" t="s">
        <v>26</v>
      </c>
      <c r="C3252" s="2" t="s">
        <v>5641</v>
      </c>
      <c r="D3252">
        <v>108</v>
      </c>
      <c r="E3252" t="s">
        <v>1923</v>
      </c>
      <c r="F3252" t="s">
        <v>14</v>
      </c>
      <c r="G3252" t="str">
        <f t="shared" si="50"/>
        <v xml:space="preserve"> CO</v>
      </c>
      <c r="H3252" t="str">
        <f>IF([1]alldata!$D$3252&gt;1000,"Good Review","not many reviews")</f>
        <v>not many reviews</v>
      </c>
      <c r="J3252" t="str">
        <f>CONCATENATE([1]alldata!$A$3252,[1]alldata!$B$3252)</f>
        <v>Engineer Senior-Software Quality Assurance (663353)Ball Aerospace</v>
      </c>
    </row>
    <row r="3253" spans="1:10" ht="409.6" x14ac:dyDescent="0.2">
      <c r="A3253" t="s">
        <v>5777</v>
      </c>
      <c r="B3253" t="s">
        <v>26</v>
      </c>
      <c r="C3253" s="2" t="s">
        <v>5638</v>
      </c>
      <c r="D3253">
        <v>108</v>
      </c>
      <c r="E3253" t="s">
        <v>1923</v>
      </c>
      <c r="F3253" t="s">
        <v>14</v>
      </c>
      <c r="G3253" t="str">
        <f t="shared" si="50"/>
        <v xml:space="preserve"> CO</v>
      </c>
      <c r="H3253" t="str">
        <f>IF([1]alldata!$D$3253&gt;1000,"Good Review","not many reviews")</f>
        <v>not many reviews</v>
      </c>
      <c r="J3253" t="str">
        <f>CONCATENATE([1]alldata!$A$3253,[1]alldata!$B$3253)</f>
        <v>Senior Algorithm &amp; Analysis Software Engineer (663685)Ball Aerospace</v>
      </c>
    </row>
    <row r="3254" spans="1:10" ht="409.6" x14ac:dyDescent="0.2">
      <c r="A3254" t="s">
        <v>5778</v>
      </c>
      <c r="B3254" t="s">
        <v>26</v>
      </c>
      <c r="C3254" s="2" t="s">
        <v>5638</v>
      </c>
      <c r="D3254">
        <v>108</v>
      </c>
      <c r="E3254" t="s">
        <v>1923</v>
      </c>
      <c r="F3254" t="s">
        <v>14</v>
      </c>
      <c r="G3254" t="str">
        <f t="shared" si="50"/>
        <v xml:space="preserve"> CO</v>
      </c>
      <c r="H3254" t="str">
        <f>IF([1]alldata!$D$3254&gt;1000,"Good Review","not many reviews")</f>
        <v>not many reviews</v>
      </c>
      <c r="J3254" t="str">
        <f>CONCATENATE([1]alldata!$A$3254,[1]alldata!$B$3254)</f>
        <v>Satellite Ground Software Engineer II (663854) - Security Clearance RequiredBall Aerospace</v>
      </c>
    </row>
    <row r="3255" spans="1:10" ht="409.6" x14ac:dyDescent="0.2">
      <c r="A3255" t="s">
        <v>5779</v>
      </c>
      <c r="B3255" t="s">
        <v>26</v>
      </c>
      <c r="C3255" s="2" t="s">
        <v>5638</v>
      </c>
      <c r="D3255">
        <v>108</v>
      </c>
      <c r="E3255" t="s">
        <v>1923</v>
      </c>
      <c r="F3255" t="s">
        <v>14</v>
      </c>
      <c r="G3255" t="str">
        <f t="shared" si="50"/>
        <v xml:space="preserve"> CO</v>
      </c>
      <c r="H3255" t="str">
        <f>IF([1]alldata!$D$3255&gt;1000,"Good Review","not many reviews")</f>
        <v>not many reviews</v>
      </c>
      <c r="J3255" t="str">
        <f>CONCATENATE([1]alldata!$A$3255,[1]alldata!$B$3255)</f>
        <v>Engineer I-Mission Systems Analyst (662222) - Security clearance requiredBall Aerospace</v>
      </c>
    </row>
    <row r="3256" spans="1:10" ht="409.6" x14ac:dyDescent="0.2">
      <c r="A3256" t="s">
        <v>5780</v>
      </c>
      <c r="B3256" t="s">
        <v>26</v>
      </c>
      <c r="C3256" s="2" t="s">
        <v>5638</v>
      </c>
      <c r="D3256">
        <v>108</v>
      </c>
      <c r="E3256" t="s">
        <v>1923</v>
      </c>
      <c r="F3256" t="s">
        <v>14</v>
      </c>
      <c r="G3256" t="str">
        <f t="shared" si="50"/>
        <v xml:space="preserve"> CO</v>
      </c>
      <c r="H3256" t="str">
        <f>IF([1]alldata!$D$3256&gt;1000,"Good Review","not many reviews")</f>
        <v>not many reviews</v>
      </c>
      <c r="J3256" t="str">
        <f>CONCATENATE([1]alldata!$A$3256,[1]alldata!$B$3256)</f>
        <v>Engineer Senior-Manufacturing (663882)Ball Aerospace</v>
      </c>
    </row>
    <row r="3257" spans="1:10" ht="409.6" x14ac:dyDescent="0.2">
      <c r="A3257" t="s">
        <v>5781</v>
      </c>
      <c r="B3257" t="s">
        <v>26</v>
      </c>
      <c r="C3257" s="2" t="s">
        <v>5638</v>
      </c>
      <c r="D3257">
        <v>108</v>
      </c>
      <c r="E3257" t="s">
        <v>1923</v>
      </c>
      <c r="F3257" t="s">
        <v>14</v>
      </c>
      <c r="G3257" t="str">
        <f t="shared" si="50"/>
        <v xml:space="preserve"> CO</v>
      </c>
      <c r="H3257" t="str">
        <f>IF([1]alldata!$D$3257&gt;1000,"Good Review","not many reviews")</f>
        <v>not many reviews</v>
      </c>
      <c r="J3257" t="str">
        <f>CONCATENATE([1]alldata!$A$3257,[1]alldata!$B$3257)</f>
        <v>Electrical Engineer II-Spacecraft Command &amp; Data Handling (663671) - Security clearance requiredBall Aerospace</v>
      </c>
    </row>
    <row r="3258" spans="1:10" ht="409.6" x14ac:dyDescent="0.2">
      <c r="A3258" t="s">
        <v>5782</v>
      </c>
      <c r="B3258" t="s">
        <v>26</v>
      </c>
      <c r="C3258" s="2" t="s">
        <v>5638</v>
      </c>
      <c r="D3258">
        <v>108</v>
      </c>
      <c r="E3258" t="s">
        <v>1923</v>
      </c>
      <c r="F3258" t="s">
        <v>14</v>
      </c>
      <c r="G3258" t="str">
        <f t="shared" si="50"/>
        <v xml:space="preserve"> CO</v>
      </c>
      <c r="H3258" t="str">
        <f>IF([1]alldata!$D$3258&gt;1000,"Good Review","not many reviews")</f>
        <v>not many reviews</v>
      </c>
      <c r="J3258" t="str">
        <f>CONCATENATE([1]alldata!$A$3258,[1]alldata!$B$3258)</f>
        <v>Sr. Optical Engineer (664163)Ball Aerospace</v>
      </c>
    </row>
    <row r="3259" spans="1:10" ht="409.6" x14ac:dyDescent="0.2">
      <c r="A3259" t="s">
        <v>5783</v>
      </c>
      <c r="B3259" t="s">
        <v>26</v>
      </c>
      <c r="C3259" s="2" t="s">
        <v>5638</v>
      </c>
      <c r="D3259">
        <v>108</v>
      </c>
      <c r="E3259" t="s">
        <v>1923</v>
      </c>
      <c r="F3259" t="s">
        <v>14</v>
      </c>
      <c r="G3259" t="str">
        <f t="shared" si="50"/>
        <v xml:space="preserve"> CO</v>
      </c>
      <c r="H3259" t="str">
        <f>IF([1]alldata!$D$3259&gt;1000,"Good Review","not many reviews")</f>
        <v>not many reviews</v>
      </c>
      <c r="J3259" t="str">
        <f>CONCATENATE([1]alldata!$A$3259,[1]alldata!$B$3259)</f>
        <v>Senior Engineer-Spacecraft Lead (664006)Ball Aerospace</v>
      </c>
    </row>
    <row r="3260" spans="1:10" ht="404" x14ac:dyDescent="0.2">
      <c r="A3260" t="s">
        <v>5784</v>
      </c>
      <c r="B3260" t="s">
        <v>26</v>
      </c>
      <c r="C3260" s="2" t="s">
        <v>5641</v>
      </c>
      <c r="D3260">
        <v>108</v>
      </c>
      <c r="E3260" t="s">
        <v>1923</v>
      </c>
      <c r="F3260" t="s">
        <v>14</v>
      </c>
      <c r="G3260" t="str">
        <f t="shared" si="50"/>
        <v xml:space="preserve"> CO</v>
      </c>
      <c r="H3260" t="str">
        <f>IF([1]alldata!$D$3260&gt;1000,"Good Review","not many reviews")</f>
        <v>not many reviews</v>
      </c>
      <c r="J3260" t="str">
        <f>CONCATENATE([1]alldata!$A$3260,[1]alldata!$B$3260)</f>
        <v>Senior Engineer-Space Systems Simulators (663331)Ball Aerospace</v>
      </c>
    </row>
    <row r="3261" spans="1:10" ht="404" x14ac:dyDescent="0.2">
      <c r="A3261" t="s">
        <v>5785</v>
      </c>
      <c r="B3261" t="s">
        <v>26</v>
      </c>
      <c r="C3261" s="2" t="s">
        <v>5641</v>
      </c>
      <c r="D3261">
        <v>108</v>
      </c>
      <c r="E3261" t="s">
        <v>1923</v>
      </c>
      <c r="F3261" t="s">
        <v>14</v>
      </c>
      <c r="G3261" t="str">
        <f t="shared" si="50"/>
        <v xml:space="preserve"> CO</v>
      </c>
      <c r="H3261" t="str">
        <f>IF([1]alldata!$D$3261&gt;1000,"Good Review","not many reviews")</f>
        <v>not many reviews</v>
      </c>
      <c r="J3261" t="str">
        <f>CONCATENATE([1]alldata!$A$3261,[1]alldata!$B$3261)</f>
        <v>Senior Structural Engineer (663564)Ball Aerospace</v>
      </c>
    </row>
    <row r="3262" spans="1:10" ht="404" x14ac:dyDescent="0.2">
      <c r="A3262" t="s">
        <v>5786</v>
      </c>
      <c r="B3262" t="s">
        <v>26</v>
      </c>
      <c r="C3262" s="2" t="s">
        <v>5641</v>
      </c>
      <c r="D3262">
        <v>108</v>
      </c>
      <c r="E3262" t="s">
        <v>1923</v>
      </c>
      <c r="F3262" t="s">
        <v>14</v>
      </c>
      <c r="G3262" t="str">
        <f t="shared" si="50"/>
        <v xml:space="preserve"> CO</v>
      </c>
      <c r="H3262" t="str">
        <f>IF([1]alldata!$D$3262&gt;1000,"Good Review","not many reviews")</f>
        <v>not many reviews</v>
      </c>
      <c r="J3262" t="str">
        <f>CONCATENATE([1]alldata!$A$3262,[1]alldata!$B$3262)</f>
        <v>Senior Technical Specialist-Test - Program Operations (663446) Security Clearance RequiredBall Aerospace</v>
      </c>
    </row>
    <row r="3263" spans="1:10" ht="409.6" x14ac:dyDescent="0.2">
      <c r="A3263" t="s">
        <v>5787</v>
      </c>
      <c r="B3263" t="s">
        <v>26</v>
      </c>
      <c r="C3263" s="2" t="s">
        <v>5638</v>
      </c>
      <c r="D3263">
        <v>108</v>
      </c>
      <c r="E3263" t="s">
        <v>1923</v>
      </c>
      <c r="F3263" t="s">
        <v>14</v>
      </c>
      <c r="G3263" t="str">
        <f t="shared" si="50"/>
        <v xml:space="preserve"> CO</v>
      </c>
      <c r="H3263" t="str">
        <f>IF([1]alldata!$D$3263&gt;1000,"Good Review","not many reviews")</f>
        <v>not many reviews</v>
      </c>
      <c r="J3263" t="str">
        <f>CONCATENATE([1]alldata!$A$3263,[1]alldata!$B$3263)</f>
        <v>Principal Engineer-Space Vehicle Lead (663998)Ball Aerospace</v>
      </c>
    </row>
    <row r="3264" spans="1:10" ht="409.6" x14ac:dyDescent="0.2">
      <c r="A3264" t="s">
        <v>5788</v>
      </c>
      <c r="B3264" t="s">
        <v>26</v>
      </c>
      <c r="C3264" s="2" t="s">
        <v>5638</v>
      </c>
      <c r="D3264">
        <v>108</v>
      </c>
      <c r="E3264" t="s">
        <v>1923</v>
      </c>
      <c r="F3264" t="s">
        <v>14</v>
      </c>
      <c r="G3264" t="str">
        <f t="shared" si="50"/>
        <v xml:space="preserve"> CO</v>
      </c>
      <c r="H3264" t="str">
        <f>IF([1]alldata!$D$3264&gt;1000,"Good Review","not many reviews")</f>
        <v>not many reviews</v>
      </c>
      <c r="J3264" t="str">
        <f>CONCATENATE([1]alldata!$A$3264,[1]alldata!$B$3264)</f>
        <v>Cyber Security Professional II (661903) - Security clearance requiredBall Aerospace</v>
      </c>
    </row>
    <row r="3265" spans="1:10" ht="409.6" x14ac:dyDescent="0.2">
      <c r="A3265" t="s">
        <v>5789</v>
      </c>
      <c r="B3265" t="s">
        <v>26</v>
      </c>
      <c r="C3265" s="2" t="s">
        <v>5638</v>
      </c>
      <c r="D3265">
        <v>108</v>
      </c>
      <c r="E3265" t="s">
        <v>1923</v>
      </c>
      <c r="F3265" t="s">
        <v>14</v>
      </c>
      <c r="G3265" t="str">
        <f t="shared" si="50"/>
        <v xml:space="preserve"> CO</v>
      </c>
      <c r="H3265" t="str">
        <f>IF([1]alldata!$D$3265&gt;1000,"Good Review","not many reviews")</f>
        <v>not many reviews</v>
      </c>
      <c r="J3265" t="str">
        <f>CONCATENATE([1]alldata!$A$3265,[1]alldata!$B$3265)</f>
        <v>Principal Systems Assurance Reliability Engineer (661774)Ball Aerospace</v>
      </c>
    </row>
    <row r="3266" spans="1:10" ht="409.6" x14ac:dyDescent="0.2">
      <c r="A3266" t="s">
        <v>5790</v>
      </c>
      <c r="B3266" t="s">
        <v>26</v>
      </c>
      <c r="C3266" s="2" t="s">
        <v>5638</v>
      </c>
      <c r="D3266">
        <v>108</v>
      </c>
      <c r="E3266" t="s">
        <v>1923</v>
      </c>
      <c r="F3266" t="s">
        <v>14</v>
      </c>
      <c r="G3266" t="str">
        <f t="shared" ref="G3266:G3329" si="51">LEFT(F3266,3)</f>
        <v xml:space="preserve"> CO</v>
      </c>
      <c r="H3266" t="str">
        <f>IF([1]alldata!$D$3266&gt;1000,"Good Review","not many reviews")</f>
        <v>not many reviews</v>
      </c>
      <c r="J3266" t="str">
        <f>CONCATENATE([1]alldata!$A$3266,[1]alldata!$B$3266)</f>
        <v>Principal Systems Assurance Parts Engineer (661776)Ball Aerospace</v>
      </c>
    </row>
    <row r="3267" spans="1:10" ht="409.6" x14ac:dyDescent="0.2">
      <c r="A3267" t="s">
        <v>5791</v>
      </c>
      <c r="B3267" t="s">
        <v>26</v>
      </c>
      <c r="C3267" s="2" t="s">
        <v>5638</v>
      </c>
      <c r="D3267">
        <v>108</v>
      </c>
      <c r="E3267" t="s">
        <v>1923</v>
      </c>
      <c r="F3267" t="s">
        <v>14</v>
      </c>
      <c r="G3267" t="str">
        <f t="shared" si="51"/>
        <v xml:space="preserve"> CO</v>
      </c>
      <c r="H3267" t="str">
        <f>IF([1]alldata!$D$3267&gt;1000,"Good Review","not many reviews")</f>
        <v>not many reviews</v>
      </c>
      <c r="J3267" t="str">
        <f>CONCATENATE([1]alldata!$A$3267,[1]alldata!$B$3267)</f>
        <v>Principal Systems Assurance Radiation Effects Engineer (661768)Ball Aerospace</v>
      </c>
    </row>
    <row r="3268" spans="1:10" ht="409.6" x14ac:dyDescent="0.2">
      <c r="A3268" t="s">
        <v>5792</v>
      </c>
      <c r="B3268" t="s">
        <v>26</v>
      </c>
      <c r="C3268" s="2" t="s">
        <v>5638</v>
      </c>
      <c r="D3268">
        <v>108</v>
      </c>
      <c r="E3268" t="s">
        <v>1923</v>
      </c>
      <c r="F3268" t="s">
        <v>14</v>
      </c>
      <c r="G3268" t="str">
        <f t="shared" si="51"/>
        <v xml:space="preserve"> CO</v>
      </c>
      <c r="H3268" t="str">
        <f>IF([1]alldata!$D$3268&gt;1000,"Good Review","not many reviews")</f>
        <v>not many reviews</v>
      </c>
      <c r="J3268" t="str">
        <f>CONCATENATE([1]alldata!$A$3268,[1]alldata!$B$3268)</f>
        <v>Engineer II-Instrument Systems Engineer (663131)Ball Aerospace</v>
      </c>
    </row>
    <row r="3269" spans="1:10" ht="409.6" x14ac:dyDescent="0.2">
      <c r="A3269" t="s">
        <v>5793</v>
      </c>
      <c r="B3269" t="s">
        <v>26</v>
      </c>
      <c r="C3269" s="2" t="s">
        <v>5638</v>
      </c>
      <c r="D3269">
        <v>108</v>
      </c>
      <c r="E3269" t="s">
        <v>1923</v>
      </c>
      <c r="F3269" t="s">
        <v>14</v>
      </c>
      <c r="G3269" t="str">
        <f t="shared" si="51"/>
        <v xml:space="preserve"> CO</v>
      </c>
      <c r="H3269" t="str">
        <f>IF([1]alldata!$D$3269&gt;1000,"Good Review","not many reviews")</f>
        <v>not many reviews</v>
      </c>
      <c r="J3269" t="str">
        <f>CONCATENATE([1]alldata!$A$3269,[1]alldata!$B$3269)</f>
        <v>Principal Embedded Software Engineer - LabVIEW (664114) Security Clearance RequiredBall Aerospace</v>
      </c>
    </row>
    <row r="3270" spans="1:10" ht="404" x14ac:dyDescent="0.2">
      <c r="A3270" t="s">
        <v>5794</v>
      </c>
      <c r="B3270" t="s">
        <v>26</v>
      </c>
      <c r="C3270" s="2" t="s">
        <v>5641</v>
      </c>
      <c r="D3270">
        <v>108</v>
      </c>
      <c r="E3270" t="s">
        <v>1923</v>
      </c>
      <c r="F3270" t="s">
        <v>14</v>
      </c>
      <c r="G3270" t="str">
        <f t="shared" si="51"/>
        <v xml:space="preserve"> CO</v>
      </c>
      <c r="H3270" t="str">
        <f>IF([1]alldata!$D$3270&gt;1000,"Good Review","not many reviews")</f>
        <v>not many reviews</v>
      </c>
      <c r="J3270" t="str">
        <f>CONCATENATE([1]alldata!$A$3270,[1]alldata!$B$3270)</f>
        <v>Project Engineer II-Mechanical, New Business Lead (663390)Ball Aerospace</v>
      </c>
    </row>
    <row r="3271" spans="1:10" ht="409.6" x14ac:dyDescent="0.2">
      <c r="A3271" t="s">
        <v>5795</v>
      </c>
      <c r="B3271" t="s">
        <v>26</v>
      </c>
      <c r="C3271" s="2" t="s">
        <v>5638</v>
      </c>
      <c r="D3271">
        <v>108</v>
      </c>
      <c r="E3271" t="s">
        <v>1923</v>
      </c>
      <c r="F3271" t="s">
        <v>14</v>
      </c>
      <c r="G3271" t="str">
        <f t="shared" si="51"/>
        <v xml:space="preserve"> CO</v>
      </c>
      <c r="H3271" t="str">
        <f>IF([1]alldata!$D$3271&gt;1000,"Good Review","not many reviews")</f>
        <v>not many reviews</v>
      </c>
      <c r="J3271" t="str">
        <f>CONCATENATE([1]alldata!$A$3271,[1]alldata!$B$3271)</f>
        <v>Detector Engineering Systems Engineer (663686) - Security Clearance RequiredBall Aerospace</v>
      </c>
    </row>
    <row r="3272" spans="1:10" ht="409.6" x14ac:dyDescent="0.2">
      <c r="A3272" t="s">
        <v>5796</v>
      </c>
      <c r="B3272" t="s">
        <v>26</v>
      </c>
      <c r="C3272" s="2" t="s">
        <v>5638</v>
      </c>
      <c r="D3272">
        <v>108</v>
      </c>
      <c r="E3272" t="s">
        <v>1923</v>
      </c>
      <c r="F3272" t="s">
        <v>14</v>
      </c>
      <c r="G3272" t="str">
        <f t="shared" si="51"/>
        <v xml:space="preserve"> CO</v>
      </c>
      <c r="H3272" t="str">
        <f>IF([1]alldata!$D$3272&gt;1000,"Good Review","not many reviews")</f>
        <v>not many reviews</v>
      </c>
      <c r="J3272" t="str">
        <f>CONCATENATE([1]alldata!$A$3272,[1]alldata!$B$3272)</f>
        <v>Telemetry Tracking &amp; Command/Communications Project Engineer II (662650) - Security clearance requirBall Aerospace</v>
      </c>
    </row>
    <row r="3273" spans="1:10" ht="409.6" x14ac:dyDescent="0.2">
      <c r="A3273" t="s">
        <v>5797</v>
      </c>
      <c r="B3273" t="s">
        <v>26</v>
      </c>
      <c r="C3273" s="2" t="s">
        <v>5638</v>
      </c>
      <c r="D3273">
        <v>108</v>
      </c>
      <c r="E3273" t="s">
        <v>1923</v>
      </c>
      <c r="F3273" t="s">
        <v>14</v>
      </c>
      <c r="G3273" t="str">
        <f t="shared" si="51"/>
        <v xml:space="preserve"> CO</v>
      </c>
      <c r="H3273" t="str">
        <f>IF([1]alldata!$D$3273&gt;1000,"Good Review","not many reviews")</f>
        <v>not many reviews</v>
      </c>
      <c r="J3273" t="str">
        <f>CONCATENATE([1]alldata!$A$3273,[1]alldata!$B$3273)</f>
        <v>Spacecraft Systems Engineer II (662929) - Security clearance requiredBall Aerospace</v>
      </c>
    </row>
    <row r="3274" spans="1:10" ht="409.6" x14ac:dyDescent="0.2">
      <c r="A3274" t="s">
        <v>5798</v>
      </c>
      <c r="B3274" t="s">
        <v>26</v>
      </c>
      <c r="C3274" s="2" t="s">
        <v>5638</v>
      </c>
      <c r="D3274">
        <v>108</v>
      </c>
      <c r="E3274" t="s">
        <v>1923</v>
      </c>
      <c r="F3274" t="s">
        <v>14</v>
      </c>
      <c r="G3274" t="str">
        <f t="shared" si="51"/>
        <v xml:space="preserve"> CO</v>
      </c>
      <c r="H3274" t="str">
        <f>IF([1]alldata!$D$3274&gt;1000,"Good Review","not many reviews")</f>
        <v>not many reviews</v>
      </c>
      <c r="J3274" t="str">
        <f>CONCATENATE([1]alldata!$A$3274,[1]alldata!$B$3274)</f>
        <v>Telemetry, Tracking &amp; Command/Command &amp; Data Handling Subsystem Senior Engineer (662726) - SecurityBall Aerospace</v>
      </c>
    </row>
    <row r="3275" spans="1:10" ht="409.6" x14ac:dyDescent="0.2">
      <c r="A3275" t="s">
        <v>5799</v>
      </c>
      <c r="B3275" t="s">
        <v>26</v>
      </c>
      <c r="C3275" s="2" t="s">
        <v>5638</v>
      </c>
      <c r="D3275">
        <v>108</v>
      </c>
      <c r="E3275" t="s">
        <v>1923</v>
      </c>
      <c r="F3275" t="s">
        <v>14</v>
      </c>
      <c r="G3275" t="str">
        <f t="shared" si="51"/>
        <v xml:space="preserve"> CO</v>
      </c>
      <c r="H3275" t="str">
        <f>IF([1]alldata!$D$3275&gt;1000,"Good Review","not many reviews")</f>
        <v>not many reviews</v>
      </c>
      <c r="J3275" t="str">
        <f>CONCATENATE([1]alldata!$A$3275,[1]alldata!$B$3275)</f>
        <v>Principal Engineer-Mission System Integration (664158)Ball Aerospace</v>
      </c>
    </row>
    <row r="3276" spans="1:10" ht="409.6" x14ac:dyDescent="0.2">
      <c r="A3276" t="s">
        <v>5800</v>
      </c>
      <c r="B3276" t="s">
        <v>26</v>
      </c>
      <c r="C3276" s="2" t="s">
        <v>5638</v>
      </c>
      <c r="D3276">
        <v>108</v>
      </c>
      <c r="E3276" t="s">
        <v>1923</v>
      </c>
      <c r="F3276" t="s">
        <v>14</v>
      </c>
      <c r="G3276" t="str">
        <f t="shared" si="51"/>
        <v xml:space="preserve"> CO</v>
      </c>
      <c r="H3276" t="str">
        <f>IF([1]alldata!$D$3276&gt;1000,"Good Review","not many reviews")</f>
        <v>not many reviews</v>
      </c>
      <c r="J3276" t="str">
        <f>CONCATENATE([1]alldata!$A$3276,[1]alldata!$B$3276)</f>
        <v>Spacecraft Requirements &amp; Verification Systems-Principal Engineer (664043)Ball Aerospace</v>
      </c>
    </row>
    <row r="3277" spans="1:10" ht="409.6" x14ac:dyDescent="0.2">
      <c r="A3277" t="s">
        <v>5801</v>
      </c>
      <c r="B3277" t="s">
        <v>26</v>
      </c>
      <c r="C3277" s="2" t="s">
        <v>5638</v>
      </c>
      <c r="D3277">
        <v>108</v>
      </c>
      <c r="E3277" t="s">
        <v>1923</v>
      </c>
      <c r="F3277" t="s">
        <v>14</v>
      </c>
      <c r="G3277" t="str">
        <f t="shared" si="51"/>
        <v xml:space="preserve"> CO</v>
      </c>
      <c r="H3277" t="str">
        <f>IF([1]alldata!$D$3277&gt;1000,"Good Review","not many reviews")</f>
        <v>not many reviews</v>
      </c>
      <c r="J3277" t="str">
        <f>CONCATENATE([1]alldata!$A$3277,[1]alldata!$B$3277)</f>
        <v>Senior System Safety Engineer (663665)Ball Aerospace</v>
      </c>
    </row>
    <row r="3278" spans="1:10" ht="409.6" x14ac:dyDescent="0.2">
      <c r="A3278" t="s">
        <v>5802</v>
      </c>
      <c r="B3278" t="s">
        <v>26</v>
      </c>
      <c r="C3278" s="2" t="s">
        <v>5638</v>
      </c>
      <c r="D3278">
        <v>108</v>
      </c>
      <c r="E3278" t="s">
        <v>1923</v>
      </c>
      <c r="F3278" t="s">
        <v>14</v>
      </c>
      <c r="G3278" t="str">
        <f t="shared" si="51"/>
        <v xml:space="preserve"> CO</v>
      </c>
      <c r="H3278" t="str">
        <f>IF([1]alldata!$D$3278&gt;1000,"Good Review","not many reviews")</f>
        <v>not many reviews</v>
      </c>
      <c r="J3278" t="str">
        <f>CONCATENATE([1]alldata!$A$3278,[1]alldata!$B$3278)</f>
        <v>Senior Electrical Engineer-Spacecraft Command &amp; Data Handling (663675) - Security clearance requiredBall Aerospace</v>
      </c>
    </row>
    <row r="3279" spans="1:10" ht="409.6" x14ac:dyDescent="0.2">
      <c r="A3279" t="s">
        <v>5803</v>
      </c>
      <c r="B3279" t="s">
        <v>26</v>
      </c>
      <c r="C3279" s="2" t="s">
        <v>5638</v>
      </c>
      <c r="D3279">
        <v>108</v>
      </c>
      <c r="E3279" t="s">
        <v>1923</v>
      </c>
      <c r="F3279" t="s">
        <v>14</v>
      </c>
      <c r="G3279" t="str">
        <f t="shared" si="51"/>
        <v xml:space="preserve"> CO</v>
      </c>
      <c r="H3279" t="str">
        <f>IF([1]alldata!$D$3279&gt;1000,"Good Review","not many reviews")</f>
        <v>not many reviews</v>
      </c>
      <c r="J3279" t="str">
        <f>CONCATENATE([1]alldata!$A$3279,[1]alldata!$B$3279)</f>
        <v>Electrical Engineer II - Analog and Power Supply Design (662638)Ball Aerospace</v>
      </c>
    </row>
    <row r="3280" spans="1:10" ht="404" x14ac:dyDescent="0.2">
      <c r="A3280" t="s">
        <v>5804</v>
      </c>
      <c r="B3280" t="s">
        <v>26</v>
      </c>
      <c r="C3280" s="2" t="s">
        <v>5641</v>
      </c>
      <c r="D3280">
        <v>108</v>
      </c>
      <c r="E3280" t="s">
        <v>1923</v>
      </c>
      <c r="F3280" t="s">
        <v>14</v>
      </c>
      <c r="G3280" t="str">
        <f t="shared" si="51"/>
        <v xml:space="preserve"> CO</v>
      </c>
      <c r="H3280" t="str">
        <f>IF([1]alldata!$D$3280&gt;1000,"Good Review","not many reviews")</f>
        <v>not many reviews</v>
      </c>
      <c r="J3280" t="str">
        <f>CONCATENATE([1]alldata!$A$3280,[1]alldata!$B$3280)</f>
        <v>Senior Spacecraft Structures Design Engineer (661398) - Current Security Clearance RequiredBall Aerospace</v>
      </c>
    </row>
    <row r="3281" spans="1:10" ht="409.6" x14ac:dyDescent="0.2">
      <c r="A3281" t="s">
        <v>5805</v>
      </c>
      <c r="B3281" t="s">
        <v>26</v>
      </c>
      <c r="C3281" s="2" t="s">
        <v>5638</v>
      </c>
      <c r="D3281">
        <v>108</v>
      </c>
      <c r="E3281" t="s">
        <v>1923</v>
      </c>
      <c r="F3281" t="s">
        <v>14</v>
      </c>
      <c r="G3281" t="str">
        <f t="shared" si="51"/>
        <v xml:space="preserve"> CO</v>
      </c>
      <c r="H3281" t="str">
        <f>IF([1]alldata!$D$3281&gt;1000,"Good Review","not many reviews")</f>
        <v>not many reviews</v>
      </c>
      <c r="J3281" t="str">
        <f>CONCATENATE([1]alldata!$A$3281,[1]alldata!$B$3281)</f>
        <v>Senior Structural Engineer - Electronics (662505)Ball Aerospace</v>
      </c>
    </row>
    <row r="3282" spans="1:10" ht="409.6" x14ac:dyDescent="0.2">
      <c r="A3282" t="s">
        <v>5806</v>
      </c>
      <c r="B3282" t="s">
        <v>26</v>
      </c>
      <c r="C3282" s="2" t="s">
        <v>5638</v>
      </c>
      <c r="D3282">
        <v>108</v>
      </c>
      <c r="E3282" t="s">
        <v>1923</v>
      </c>
      <c r="F3282" t="s">
        <v>14</v>
      </c>
      <c r="G3282" t="str">
        <f t="shared" si="51"/>
        <v xml:space="preserve"> CO</v>
      </c>
      <c r="H3282" t="str">
        <f>IF([1]alldata!$D$3282&gt;1000,"Good Review","not many reviews")</f>
        <v>not many reviews</v>
      </c>
      <c r="J3282" t="str">
        <f>CONCATENATE([1]alldata!$A$3282,[1]alldata!$B$3282)</f>
        <v>Engineer I-Electrical System Integration &amp; Test (663878)Ball Aerospace</v>
      </c>
    </row>
    <row r="3283" spans="1:10" ht="404" x14ac:dyDescent="0.2">
      <c r="A3283" t="s">
        <v>5807</v>
      </c>
      <c r="B3283" t="s">
        <v>26</v>
      </c>
      <c r="C3283" s="2" t="s">
        <v>5641</v>
      </c>
      <c r="D3283">
        <v>108</v>
      </c>
      <c r="E3283" t="s">
        <v>1923</v>
      </c>
      <c r="F3283" t="s">
        <v>14</v>
      </c>
      <c r="G3283" t="str">
        <f t="shared" si="51"/>
        <v xml:space="preserve"> CO</v>
      </c>
      <c r="H3283" t="str">
        <f>IF([1]alldata!$D$3283&gt;1000,"Good Review","not many reviews")</f>
        <v>not many reviews</v>
      </c>
      <c r="J3283" t="str">
        <f>CONCATENATE([1]alldata!$A$3283,[1]alldata!$B$3283)</f>
        <v>Engineer II-System Allocation &amp; Verification (663538) - Security Clearance RequiredBall Aerospace</v>
      </c>
    </row>
    <row r="3284" spans="1:10" ht="404" x14ac:dyDescent="0.2">
      <c r="A3284" t="s">
        <v>5808</v>
      </c>
      <c r="B3284" t="s">
        <v>26</v>
      </c>
      <c r="C3284" s="2" t="s">
        <v>5641</v>
      </c>
      <c r="D3284">
        <v>108</v>
      </c>
      <c r="E3284" t="s">
        <v>1923</v>
      </c>
      <c r="F3284" t="s">
        <v>14</v>
      </c>
      <c r="G3284" t="str">
        <f t="shared" si="51"/>
        <v xml:space="preserve"> CO</v>
      </c>
      <c r="H3284" t="str">
        <f>IF([1]alldata!$D$3284&gt;1000,"Good Review","not many reviews")</f>
        <v>not many reviews</v>
      </c>
      <c r="J3284" t="str">
        <f>CONCATENATE([1]alldata!$A$3284,[1]alldata!$B$3284)</f>
        <v>Senior Engineer-Thermal (663471) Security Clearance RequiredBall Aerospace</v>
      </c>
    </row>
    <row r="3285" spans="1:10" ht="409.6" x14ac:dyDescent="0.2">
      <c r="A3285" t="s">
        <v>5809</v>
      </c>
      <c r="B3285" t="s">
        <v>26</v>
      </c>
      <c r="C3285" s="2" t="s">
        <v>5638</v>
      </c>
      <c r="D3285">
        <v>108</v>
      </c>
      <c r="E3285" t="s">
        <v>1923</v>
      </c>
      <c r="F3285" t="s">
        <v>14</v>
      </c>
      <c r="G3285" t="str">
        <f t="shared" si="51"/>
        <v xml:space="preserve"> CO</v>
      </c>
      <c r="H3285" t="str">
        <f>IF([1]alldata!$D$3285&gt;1000,"Good Review","not many reviews")</f>
        <v>not many reviews</v>
      </c>
      <c r="J3285" t="str">
        <f>CONCATENATE([1]alldata!$A$3285,[1]alldata!$B$3285)</f>
        <v>Principal Engineer - Space Systems (662797) - Security Clearance RequiredBall Aerospace</v>
      </c>
    </row>
    <row r="3286" spans="1:10" ht="404" x14ac:dyDescent="0.2">
      <c r="A3286" t="s">
        <v>5810</v>
      </c>
      <c r="B3286" t="s">
        <v>26</v>
      </c>
      <c r="C3286" s="2" t="s">
        <v>5641</v>
      </c>
      <c r="D3286">
        <v>108</v>
      </c>
      <c r="E3286" t="s">
        <v>1923</v>
      </c>
      <c r="F3286" t="s">
        <v>14</v>
      </c>
      <c r="G3286" t="str">
        <f t="shared" si="51"/>
        <v xml:space="preserve"> CO</v>
      </c>
      <c r="H3286" t="str">
        <f>IF([1]alldata!$D$3286&gt;1000,"Good Review","not many reviews")</f>
        <v>not many reviews</v>
      </c>
      <c r="J3286" t="str">
        <f>CONCATENATE([1]alldata!$A$3286,[1]alldata!$B$3286)</f>
        <v>Engineer II-Guidance, Navigation &amp; Control (GN C ) - Security Clearance Required (663366)Ball Aerospace</v>
      </c>
    </row>
    <row r="3287" spans="1:10" ht="409.6" x14ac:dyDescent="0.2">
      <c r="A3287" t="s">
        <v>5811</v>
      </c>
      <c r="B3287" t="s">
        <v>26</v>
      </c>
      <c r="C3287" s="2" t="s">
        <v>5638</v>
      </c>
      <c r="D3287">
        <v>108</v>
      </c>
      <c r="E3287" t="s">
        <v>1923</v>
      </c>
      <c r="F3287" t="s">
        <v>14</v>
      </c>
      <c r="G3287" t="str">
        <f t="shared" si="51"/>
        <v xml:space="preserve"> CO</v>
      </c>
      <c r="H3287" t="str">
        <f>IF([1]alldata!$D$3287&gt;1000,"Good Review","not many reviews")</f>
        <v>not many reviews</v>
      </c>
      <c r="J3287" t="str">
        <f>CONCATENATE([1]alldata!$A$3287,[1]alldata!$B$3287)</f>
        <v>Project Engineer I - Systems Integration &amp; Test (661529) - Security clearance requiredBall Aerospace</v>
      </c>
    </row>
    <row r="3288" spans="1:10" ht="409.6" x14ac:dyDescent="0.2">
      <c r="A3288" t="s">
        <v>5812</v>
      </c>
      <c r="B3288" t="s">
        <v>26</v>
      </c>
      <c r="C3288" s="2" t="s">
        <v>5638</v>
      </c>
      <c r="D3288">
        <v>108</v>
      </c>
      <c r="E3288" t="s">
        <v>1923</v>
      </c>
      <c r="F3288" t="s">
        <v>14</v>
      </c>
      <c r="G3288" t="str">
        <f t="shared" si="51"/>
        <v xml:space="preserve"> CO</v>
      </c>
      <c r="H3288" t="str">
        <f>IF([1]alldata!$D$3288&gt;1000,"Good Review","not many reviews")</f>
        <v>not many reviews</v>
      </c>
      <c r="J3288" t="str">
        <f>CONCATENATE([1]alldata!$A$3288,[1]alldata!$B$3288)</f>
        <v>Principal Engineer-Space Vehicle Lead (664058) - Security Clearance RequiredBall Aerospace</v>
      </c>
    </row>
    <row r="3289" spans="1:10" ht="409.6" x14ac:dyDescent="0.2">
      <c r="A3289" t="s">
        <v>5813</v>
      </c>
      <c r="B3289" t="s">
        <v>26</v>
      </c>
      <c r="C3289" s="2" t="s">
        <v>5638</v>
      </c>
      <c r="D3289">
        <v>108</v>
      </c>
      <c r="E3289" t="s">
        <v>1923</v>
      </c>
      <c r="F3289" t="s">
        <v>14</v>
      </c>
      <c r="G3289" t="str">
        <f t="shared" si="51"/>
        <v xml:space="preserve"> CO</v>
      </c>
      <c r="H3289" t="str">
        <f>IF([1]alldata!$D$3289&gt;1000,"Good Review","not many reviews")</f>
        <v>not many reviews</v>
      </c>
      <c r="J3289" t="str">
        <f>CONCATENATE([1]alldata!$A$3289,[1]alldata!$B$3289)</f>
        <v>Spacecraft Systems Senior Engineer (662923) - Security clearance requiredBall Aerospace</v>
      </c>
    </row>
    <row r="3290" spans="1:10" ht="409.6" x14ac:dyDescent="0.2">
      <c r="A3290" t="s">
        <v>5814</v>
      </c>
      <c r="B3290" t="s">
        <v>26</v>
      </c>
      <c r="C3290" s="2" t="s">
        <v>5638</v>
      </c>
      <c r="D3290">
        <v>108</v>
      </c>
      <c r="E3290" t="s">
        <v>1923</v>
      </c>
      <c r="F3290" t="s">
        <v>14</v>
      </c>
      <c r="G3290" t="str">
        <f t="shared" si="51"/>
        <v xml:space="preserve"> CO</v>
      </c>
      <c r="H3290" t="str">
        <f>IF([1]alldata!$D$3290&gt;1000,"Good Review","not many reviews")</f>
        <v>not many reviews</v>
      </c>
      <c r="J3290" t="str">
        <f>CONCATENATE([1]alldata!$A$3290,[1]alldata!$B$3290)</f>
        <v>Senior Embedded Software Engineer (663660) - Security Clearance RequiredBall Aerospace</v>
      </c>
    </row>
    <row r="3291" spans="1:10" ht="409.6" x14ac:dyDescent="0.2">
      <c r="A3291" t="s">
        <v>5815</v>
      </c>
      <c r="B3291" t="s">
        <v>26</v>
      </c>
      <c r="C3291" s="2" t="s">
        <v>5638</v>
      </c>
      <c r="D3291">
        <v>108</v>
      </c>
      <c r="E3291" t="s">
        <v>1923</v>
      </c>
      <c r="F3291" t="s">
        <v>14</v>
      </c>
      <c r="G3291" t="str">
        <f t="shared" si="51"/>
        <v xml:space="preserve"> CO</v>
      </c>
      <c r="H3291" t="str">
        <f>IF([1]alldata!$D$3291&gt;1000,"Good Review","not many reviews")</f>
        <v>not many reviews</v>
      </c>
      <c r="J3291" t="str">
        <f>CONCATENATE([1]alldata!$A$3291,[1]alldata!$B$3291)</f>
        <v>Principal Optical Engineer (663219) - Security Clearance RequiredBall Aerospace</v>
      </c>
    </row>
    <row r="3292" spans="1:10" ht="404" x14ac:dyDescent="0.2">
      <c r="A3292" t="s">
        <v>5816</v>
      </c>
      <c r="B3292" t="s">
        <v>26</v>
      </c>
      <c r="C3292" s="2" t="s">
        <v>5641</v>
      </c>
      <c r="D3292">
        <v>108</v>
      </c>
      <c r="E3292" t="s">
        <v>1923</v>
      </c>
      <c r="F3292" t="s">
        <v>14</v>
      </c>
      <c r="G3292" t="str">
        <f t="shared" si="51"/>
        <v xml:space="preserve"> CO</v>
      </c>
      <c r="H3292" t="str">
        <f>IF([1]alldata!$D$3292&gt;1000,"Good Review","not many reviews")</f>
        <v>not many reviews</v>
      </c>
      <c r="J3292" t="str">
        <f>CONCATENATE([1]alldata!$A$3292,[1]alldata!$B$3292)</f>
        <v>Engineer II-Materials &amp; Processes Development Lab, Thermal Analysis Engineer (663328)Ball Aerospace</v>
      </c>
    </row>
    <row r="3293" spans="1:10" ht="409.6" x14ac:dyDescent="0.2">
      <c r="A3293" t="s">
        <v>5817</v>
      </c>
      <c r="B3293" t="s">
        <v>26</v>
      </c>
      <c r="C3293" s="2" t="s">
        <v>5638</v>
      </c>
      <c r="D3293">
        <v>108</v>
      </c>
      <c r="E3293" t="s">
        <v>1923</v>
      </c>
      <c r="F3293" t="s">
        <v>14</v>
      </c>
      <c r="G3293" t="str">
        <f t="shared" si="51"/>
        <v xml:space="preserve"> CO</v>
      </c>
      <c r="H3293" t="str">
        <f>IF([1]alldata!$D$3293&gt;1000,"Good Review","not many reviews")</f>
        <v>not many reviews</v>
      </c>
      <c r="J3293" t="str">
        <f>CONCATENATE([1]alldata!$A$3293,[1]alldata!$B$3293)</f>
        <v>Senior Electrical Project Engineer (663157)Ball Aerospace</v>
      </c>
    </row>
    <row r="3294" spans="1:10" ht="409.6" x14ac:dyDescent="0.2">
      <c r="A3294" t="s">
        <v>5818</v>
      </c>
      <c r="B3294" t="s">
        <v>26</v>
      </c>
      <c r="C3294" s="2" t="s">
        <v>5638</v>
      </c>
      <c r="D3294">
        <v>108</v>
      </c>
      <c r="E3294" t="s">
        <v>1923</v>
      </c>
      <c r="F3294" t="s">
        <v>14</v>
      </c>
      <c r="G3294" t="str">
        <f t="shared" si="51"/>
        <v xml:space="preserve"> CO</v>
      </c>
      <c r="H3294" t="str">
        <f>IF([1]alldata!$D$3294&gt;1000,"Good Review","not many reviews")</f>
        <v>not many reviews</v>
      </c>
      <c r="J3294" t="str">
        <f>CONCATENATE([1]alldata!$A$3294,[1]alldata!$B$3294)</f>
        <v>Principal Engineer-Systems Test (662774) - Security clearance requiredBall Aerospace</v>
      </c>
    </row>
    <row r="3295" spans="1:10" ht="409.6" x14ac:dyDescent="0.2">
      <c r="A3295" t="s">
        <v>5819</v>
      </c>
      <c r="B3295" t="s">
        <v>26</v>
      </c>
      <c r="C3295" s="2" t="s">
        <v>5638</v>
      </c>
      <c r="D3295">
        <v>108</v>
      </c>
      <c r="E3295" t="s">
        <v>1923</v>
      </c>
      <c r="F3295" t="s">
        <v>14</v>
      </c>
      <c r="G3295" t="str">
        <f t="shared" si="51"/>
        <v xml:space="preserve"> CO</v>
      </c>
      <c r="H3295" t="str">
        <f>IF([1]alldata!$D$3295&gt;1000,"Good Review","not many reviews")</f>
        <v>not many reviews</v>
      </c>
      <c r="J3295" t="str">
        <f>CONCATENATE([1]alldata!$A$3295,[1]alldata!$B$3295)</f>
        <v>Senior Engineer-Spacecraft Lead (664005) - Security Clearance RequiredBall Aerospace</v>
      </c>
    </row>
    <row r="3296" spans="1:10" ht="409.6" x14ac:dyDescent="0.2">
      <c r="A3296" t="s">
        <v>5820</v>
      </c>
      <c r="B3296" t="s">
        <v>26</v>
      </c>
      <c r="C3296" s="2" t="s">
        <v>5638</v>
      </c>
      <c r="D3296">
        <v>108</v>
      </c>
      <c r="E3296" t="s">
        <v>1923</v>
      </c>
      <c r="F3296" t="s">
        <v>14</v>
      </c>
      <c r="G3296" t="str">
        <f t="shared" si="51"/>
        <v xml:space="preserve"> CO</v>
      </c>
      <c r="H3296" t="str">
        <f>IF([1]alldata!$D$3296&gt;1000,"Good Review","not many reviews")</f>
        <v>not many reviews</v>
      </c>
      <c r="J3296" t="str">
        <f>CONCATENATE([1]alldata!$A$3296,[1]alldata!$B$3296)</f>
        <v>Senior Ground Systems Engineer (661989) - Security clearance requiredBall Aerospace</v>
      </c>
    </row>
    <row r="3297" spans="1:10" ht="404" x14ac:dyDescent="0.2">
      <c r="A3297" t="s">
        <v>5821</v>
      </c>
      <c r="B3297" t="s">
        <v>26</v>
      </c>
      <c r="C3297" s="2" t="s">
        <v>5641</v>
      </c>
      <c r="D3297">
        <v>108</v>
      </c>
      <c r="E3297" t="s">
        <v>1923</v>
      </c>
      <c r="F3297" t="s">
        <v>14</v>
      </c>
      <c r="G3297" t="str">
        <f t="shared" si="51"/>
        <v xml:space="preserve"> CO</v>
      </c>
      <c r="H3297" t="str">
        <f>IF([1]alldata!$D$3297&gt;1000,"Good Review","not many reviews")</f>
        <v>not many reviews</v>
      </c>
      <c r="J3297" t="str">
        <f>CONCATENATE([1]alldata!$A$3297,[1]alldata!$B$3297)</f>
        <v>Spacecraft Communications Subsystem Principal Engineer (663472) - Security clearance requiredBall Aerospace</v>
      </c>
    </row>
    <row r="3298" spans="1:10" ht="409.6" x14ac:dyDescent="0.2">
      <c r="A3298" t="s">
        <v>5822</v>
      </c>
      <c r="B3298" t="s">
        <v>26</v>
      </c>
      <c r="C3298" s="2" t="s">
        <v>5638</v>
      </c>
      <c r="D3298">
        <v>108</v>
      </c>
      <c r="E3298" t="s">
        <v>1923</v>
      </c>
      <c r="F3298" t="s">
        <v>14</v>
      </c>
      <c r="G3298" t="str">
        <f t="shared" si="51"/>
        <v xml:space="preserve"> CO</v>
      </c>
      <c r="H3298" t="str">
        <f>IF([1]alldata!$D$3298&gt;1000,"Good Review","not many reviews")</f>
        <v>not many reviews</v>
      </c>
      <c r="J3298" t="str">
        <f>CONCATENATE([1]alldata!$A$3298,[1]alldata!$B$3298)</f>
        <v>Senior Engineer-System Allocation &amp; Verification (663036) - Security clearance requiredBall Aerospace</v>
      </c>
    </row>
    <row r="3299" spans="1:10" ht="409.6" x14ac:dyDescent="0.2">
      <c r="A3299" t="s">
        <v>5823</v>
      </c>
      <c r="B3299" t="s">
        <v>26</v>
      </c>
      <c r="C3299" s="2" t="s">
        <v>5638</v>
      </c>
      <c r="D3299">
        <v>108</v>
      </c>
      <c r="E3299" t="s">
        <v>1923</v>
      </c>
      <c r="F3299" t="s">
        <v>14</v>
      </c>
      <c r="G3299" t="str">
        <f t="shared" si="51"/>
        <v xml:space="preserve"> CO</v>
      </c>
      <c r="H3299" t="str">
        <f>IF([1]alldata!$D$3299&gt;1000,"Good Review","not many reviews")</f>
        <v>not many reviews</v>
      </c>
      <c r="J3299" t="str">
        <f>CONCATENATE([1]alldata!$A$3299,[1]alldata!$B$3299)</f>
        <v>Telecom System Principal Engineer (664008) - Security clearance requiredBall Aerospace</v>
      </c>
    </row>
    <row r="3300" spans="1:10" ht="404" x14ac:dyDescent="0.2">
      <c r="A3300" t="s">
        <v>5824</v>
      </c>
      <c r="B3300" t="s">
        <v>26</v>
      </c>
      <c r="C3300" s="2" t="s">
        <v>5641</v>
      </c>
      <c r="D3300">
        <v>108</v>
      </c>
      <c r="E3300" t="s">
        <v>1923</v>
      </c>
      <c r="F3300" t="s">
        <v>14</v>
      </c>
      <c r="G3300" t="str">
        <f t="shared" si="51"/>
        <v xml:space="preserve"> CO</v>
      </c>
      <c r="H3300" t="str">
        <f>IF([1]alldata!$D$3300&gt;1000,"Good Review","not many reviews")</f>
        <v>not many reviews</v>
      </c>
      <c r="J3300" t="str">
        <f>CONCATENATE([1]alldata!$A$3300,[1]alldata!$B$3300)</f>
        <v>Senior Structural Engineer (663565) Security Clearance RequiredBall Aerospace</v>
      </c>
    </row>
    <row r="3301" spans="1:10" ht="409.6" x14ac:dyDescent="0.2">
      <c r="A3301" t="s">
        <v>5825</v>
      </c>
      <c r="B3301" t="s">
        <v>26</v>
      </c>
      <c r="C3301" s="2" t="s">
        <v>5638</v>
      </c>
      <c r="D3301">
        <v>108</v>
      </c>
      <c r="E3301" t="s">
        <v>1923</v>
      </c>
      <c r="F3301" t="s">
        <v>14</v>
      </c>
      <c r="G3301" t="str">
        <f t="shared" si="51"/>
        <v xml:space="preserve"> CO</v>
      </c>
      <c r="H3301" t="str">
        <f>IF([1]alldata!$D$3301&gt;1000,"Good Review","not many reviews")</f>
        <v>not many reviews</v>
      </c>
      <c r="J3301" t="str">
        <f>CONCATENATE([1]alldata!$A$3301,[1]alldata!$B$3301)</f>
        <v>Principal Satellite Ground Systems Engineer (663858) - Security clearance requiredBall Aerospace</v>
      </c>
    </row>
    <row r="3302" spans="1:10" ht="409.6" x14ac:dyDescent="0.2">
      <c r="A3302" t="s">
        <v>797</v>
      </c>
      <c r="B3302" t="s">
        <v>5826</v>
      </c>
      <c r="C3302" s="2" t="s">
        <v>5827</v>
      </c>
      <c r="D3302">
        <v>108</v>
      </c>
      <c r="E3302" t="s">
        <v>105</v>
      </c>
      <c r="F3302" t="s">
        <v>5828</v>
      </c>
      <c r="G3302" t="str">
        <f t="shared" si="51"/>
        <v xml:space="preserve"> NY</v>
      </c>
      <c r="H3302" t="str">
        <f>IF([1]alldata!$D$3302&gt;1000,"Good Review","not many reviews")</f>
        <v>not many reviews</v>
      </c>
      <c r="J3302" t="str">
        <f>CONCATENATE([1]alldata!$A$3302,[1]alldata!$B$3302)</f>
        <v>Senior Quantitative AnalystTD Securities</v>
      </c>
    </row>
    <row r="3303" spans="1:10" ht="372" x14ac:dyDescent="0.2">
      <c r="A3303" t="s">
        <v>5829</v>
      </c>
      <c r="B3303" t="s">
        <v>5830</v>
      </c>
      <c r="C3303" s="2" t="s">
        <v>5831</v>
      </c>
      <c r="D3303">
        <v>108</v>
      </c>
      <c r="E3303" t="s">
        <v>105</v>
      </c>
      <c r="F3303" t="s">
        <v>20</v>
      </c>
      <c r="G3303" t="str">
        <f t="shared" si="51"/>
        <v xml:space="preserve"> NY</v>
      </c>
      <c r="H3303" t="str">
        <f>IF([1]alldata!$D$3303&gt;1000,"Good Review","not many reviews")</f>
        <v>not many reviews</v>
      </c>
      <c r="J3303" t="str">
        <f>CONCATENATE([1]alldata!$A$3303,[1]alldata!$B$3303)</f>
        <v>Data Scientist/EngineerOUTFRONT media</v>
      </c>
    </row>
    <row r="3304" spans="1:10" ht="409.6" x14ac:dyDescent="0.2">
      <c r="A3304" t="s">
        <v>11</v>
      </c>
      <c r="B3304" t="s">
        <v>5832</v>
      </c>
      <c r="C3304" s="2" t="s">
        <v>5833</v>
      </c>
      <c r="D3304">
        <v>108</v>
      </c>
      <c r="E3304" t="s">
        <v>2728</v>
      </c>
      <c r="F3304" t="s">
        <v>20</v>
      </c>
      <c r="G3304" t="str">
        <f t="shared" si="51"/>
        <v xml:space="preserve"> NY</v>
      </c>
      <c r="H3304" t="str">
        <f>IF([1]alldata!$D$3304&gt;1000,"Good Review","not many reviews")</f>
        <v>not many reviews</v>
      </c>
      <c r="J3304" t="str">
        <f>CONCATENATE([1]alldata!$A$3304,[1]alldata!$B$3304)</f>
        <v>Data AnalystDEPARTMENT OF FINANCE</v>
      </c>
    </row>
    <row r="3305" spans="1:10" ht="409.6" x14ac:dyDescent="0.2">
      <c r="A3305" t="s">
        <v>5834</v>
      </c>
      <c r="B3305" t="s">
        <v>5835</v>
      </c>
      <c r="C3305" s="2" t="s">
        <v>5836</v>
      </c>
      <c r="D3305">
        <v>108</v>
      </c>
      <c r="E3305" t="s">
        <v>105</v>
      </c>
      <c r="F3305" t="s">
        <v>20</v>
      </c>
      <c r="G3305" t="str">
        <f t="shared" si="51"/>
        <v xml:space="preserve"> NY</v>
      </c>
      <c r="H3305" t="str">
        <f>IF([1]alldata!$D$3305&gt;1000,"Good Review","not many reviews")</f>
        <v>not many reviews</v>
      </c>
      <c r="J3305" t="str">
        <f>CONCATENATE([1]alldata!$A$3305,[1]alldata!$B$3305)</f>
        <v>HBO Director, Data ScienceHBO</v>
      </c>
    </row>
    <row r="3306" spans="1:10" ht="409.6" x14ac:dyDescent="0.2">
      <c r="A3306" t="s">
        <v>5837</v>
      </c>
      <c r="B3306" t="s">
        <v>5832</v>
      </c>
      <c r="C3306" s="2" t="s">
        <v>5838</v>
      </c>
      <c r="D3306">
        <v>108</v>
      </c>
      <c r="E3306" t="s">
        <v>2728</v>
      </c>
      <c r="F3306" t="s">
        <v>20</v>
      </c>
      <c r="G3306" t="str">
        <f t="shared" si="51"/>
        <v xml:space="preserve"> NY</v>
      </c>
      <c r="H3306" t="str">
        <f>IF([1]alldata!$D$3306&gt;1000,"Good Review","not many reviews")</f>
        <v>not many reviews</v>
      </c>
      <c r="J3306" t="str">
        <f>CONCATENATE([1]alldata!$A$3306,[1]alldata!$B$3306)</f>
        <v>Senior Assessment Data AnalystDEPARTMENT OF FINANCE</v>
      </c>
    </row>
    <row r="3307" spans="1:10" ht="409.6" x14ac:dyDescent="0.2">
      <c r="A3307" t="s">
        <v>5839</v>
      </c>
      <c r="B3307" t="s">
        <v>5832</v>
      </c>
      <c r="C3307" s="2" t="s">
        <v>5833</v>
      </c>
      <c r="D3307">
        <v>108</v>
      </c>
      <c r="E3307" t="s">
        <v>2728</v>
      </c>
      <c r="F3307" t="s">
        <v>20</v>
      </c>
      <c r="G3307" t="str">
        <f t="shared" si="51"/>
        <v xml:space="preserve"> NY</v>
      </c>
      <c r="H3307" t="str">
        <f>IF([1]alldata!$D$3307&gt;1000,"Good Review","not many reviews")</f>
        <v>not many reviews</v>
      </c>
      <c r="J3307" t="str">
        <f>CONCATENATE([1]alldata!$A$3307,[1]alldata!$B$3307)</f>
        <v>Data Analyst/ModelerDEPARTMENT OF FINANCE</v>
      </c>
    </row>
    <row r="3308" spans="1:10" ht="388" x14ac:dyDescent="0.2">
      <c r="A3308" t="s">
        <v>5840</v>
      </c>
      <c r="B3308" t="s">
        <v>5841</v>
      </c>
      <c r="C3308" s="2" t="s">
        <v>5842</v>
      </c>
      <c r="D3308">
        <v>107</v>
      </c>
      <c r="E3308" t="s">
        <v>51</v>
      </c>
      <c r="F3308" t="s">
        <v>5843</v>
      </c>
      <c r="G3308" t="str">
        <f t="shared" si="51"/>
        <v xml:space="preserve"> TX</v>
      </c>
      <c r="H3308" t="str">
        <f>IF([1]alldata!$D$3308&gt;1000,"Good Review","not many reviews")</f>
        <v>not many reviews</v>
      </c>
      <c r="J3308" t="str">
        <f>CONCATENATE([1]alldata!$A$3308,[1]alldata!$B$3308)</f>
        <v>Experienced Stack Testing TechnicianTRC</v>
      </c>
    </row>
    <row r="3309" spans="1:10" ht="372" x14ac:dyDescent="0.2">
      <c r="A3309" t="s">
        <v>1110</v>
      </c>
      <c r="B3309" t="s">
        <v>5844</v>
      </c>
      <c r="C3309" s="2" t="s">
        <v>5845</v>
      </c>
      <c r="D3309">
        <v>107</v>
      </c>
      <c r="E3309" t="s">
        <v>105</v>
      </c>
      <c r="F3309" t="s">
        <v>20</v>
      </c>
      <c r="G3309" t="str">
        <f t="shared" si="51"/>
        <v xml:space="preserve"> NY</v>
      </c>
      <c r="H3309" t="str">
        <f>IF([1]alldata!$D$3309&gt;1000,"Good Review","not many reviews")</f>
        <v>not many reviews</v>
      </c>
      <c r="J3309" t="str">
        <f>CONCATENATE([1]alldata!$A$3309,[1]alldata!$B$3309)</f>
        <v>Data Science EngineerTMP Worldwide</v>
      </c>
    </row>
    <row r="3310" spans="1:10" ht="404" x14ac:dyDescent="0.2">
      <c r="A3310" t="s">
        <v>3252</v>
      </c>
      <c r="B3310" t="s">
        <v>5846</v>
      </c>
      <c r="C3310" s="2" t="s">
        <v>5847</v>
      </c>
      <c r="D3310">
        <v>107</v>
      </c>
      <c r="E3310" t="s">
        <v>285</v>
      </c>
      <c r="F3310" t="s">
        <v>3350</v>
      </c>
      <c r="G3310" t="str">
        <f t="shared" si="51"/>
        <v xml:space="preserve"> WA</v>
      </c>
      <c r="H3310" t="str">
        <f>IF([1]alldata!$D$3310&gt;1000,"Good Review","not many reviews")</f>
        <v>not many reviews</v>
      </c>
      <c r="J3310" t="str">
        <f>CONCATENATE([1]alldata!$A$3310,[1]alldata!$B$3310)</f>
        <v>Research Associate IIDendreon Corporation</v>
      </c>
    </row>
    <row r="3311" spans="1:10" ht="356" x14ac:dyDescent="0.2">
      <c r="A3311" t="s">
        <v>5848</v>
      </c>
      <c r="B3311" t="s">
        <v>5849</v>
      </c>
      <c r="C3311" s="2" t="s">
        <v>5850</v>
      </c>
      <c r="D3311">
        <v>106</v>
      </c>
      <c r="E3311" t="s">
        <v>111</v>
      </c>
      <c r="F3311" t="s">
        <v>18</v>
      </c>
      <c r="G3311" t="str">
        <f t="shared" si="51"/>
        <v xml:space="preserve"> MA</v>
      </c>
      <c r="H3311" t="str">
        <f>IF([1]alldata!$D$3311&gt;1000,"Good Review","not many reviews")</f>
        <v>not many reviews</v>
      </c>
      <c r="J3311" t="str">
        <f>CONCATENATE([1]alldata!$A$3311,[1]alldata!$B$3311)</f>
        <v>Market Research and Sales AnalystYear Up</v>
      </c>
    </row>
    <row r="3312" spans="1:10" ht="372" x14ac:dyDescent="0.2">
      <c r="A3312" t="s">
        <v>5851</v>
      </c>
      <c r="B3312" t="s">
        <v>5852</v>
      </c>
      <c r="C3312" s="2" t="s">
        <v>5853</v>
      </c>
      <c r="D3312">
        <v>106</v>
      </c>
      <c r="E3312" t="s">
        <v>111</v>
      </c>
      <c r="F3312" t="s">
        <v>18</v>
      </c>
      <c r="G3312" t="str">
        <f t="shared" si="51"/>
        <v xml:space="preserve"> MA</v>
      </c>
      <c r="H3312" t="str">
        <f>IF([1]alldata!$D$3312&gt;1000,"Good Review","not many reviews")</f>
        <v>not many reviews</v>
      </c>
      <c r="J3312" t="str">
        <f>CONCATENATE([1]alldata!$A$3312,[1]alldata!$B$3312)</f>
        <v>Marketing Research Analyst IIIEastern Bank</v>
      </c>
    </row>
    <row r="3313" spans="1:10" ht="388" x14ac:dyDescent="0.2">
      <c r="A3313" t="s">
        <v>5854</v>
      </c>
      <c r="B3313" t="s">
        <v>5855</v>
      </c>
      <c r="C3313" s="2" t="s">
        <v>5856</v>
      </c>
      <c r="D3313">
        <v>106</v>
      </c>
      <c r="E3313" t="s">
        <v>199</v>
      </c>
      <c r="F3313" t="s">
        <v>18</v>
      </c>
      <c r="G3313" t="str">
        <f t="shared" si="51"/>
        <v xml:space="preserve"> MA</v>
      </c>
      <c r="H3313" t="str">
        <f>IF([1]alldata!$D$3313&gt;1000,"Good Review","not many reviews")</f>
        <v>not many reviews</v>
      </c>
      <c r="J3313" t="str">
        <f>CONCATENATE([1]alldata!$A$3313,[1]alldata!$B$3313)</f>
        <v>Design ScientistIQVIA</v>
      </c>
    </row>
    <row r="3314" spans="1:10" ht="388" x14ac:dyDescent="0.2">
      <c r="A3314" t="s">
        <v>5857</v>
      </c>
      <c r="B3314" t="s">
        <v>5855</v>
      </c>
      <c r="C3314" s="2" t="s">
        <v>5858</v>
      </c>
      <c r="D3314">
        <v>106</v>
      </c>
      <c r="E3314" t="s">
        <v>105</v>
      </c>
      <c r="F3314" t="s">
        <v>20</v>
      </c>
      <c r="G3314" t="str">
        <f t="shared" si="51"/>
        <v xml:space="preserve"> NY</v>
      </c>
      <c r="H3314" t="str">
        <f>IF([1]alldata!$D$3314&gt;1000,"Good Review","not many reviews")</f>
        <v>not many reviews</v>
      </c>
      <c r="J3314" t="str">
        <f>CONCATENATE([1]alldata!$A$3314,[1]alldata!$B$3314)</f>
        <v>SubIQVIA</v>
      </c>
    </row>
    <row r="3315" spans="1:10" ht="356" x14ac:dyDescent="0.2">
      <c r="A3315" t="s">
        <v>5859</v>
      </c>
      <c r="B3315" t="s">
        <v>5860</v>
      </c>
      <c r="C3315" s="2" t="s">
        <v>5861</v>
      </c>
      <c r="D3315">
        <v>105</v>
      </c>
      <c r="E3315" t="s">
        <v>105</v>
      </c>
      <c r="F3315" t="s">
        <v>2578</v>
      </c>
      <c r="G3315" t="str">
        <f t="shared" si="51"/>
        <v xml:space="preserve"> NY</v>
      </c>
      <c r="H3315" t="str">
        <f>IF([1]alldata!$D$3315&gt;1000,"Good Review","not many reviews")</f>
        <v>not many reviews</v>
      </c>
      <c r="J3315" t="str">
        <f>CONCATENATE([1]alldata!$A$3315,[1]alldata!$B$3315)</f>
        <v>Associate ScientistInternational Flavors and Fragrances</v>
      </c>
    </row>
    <row r="3316" spans="1:10" ht="372" x14ac:dyDescent="0.2">
      <c r="A3316" t="s">
        <v>5862</v>
      </c>
      <c r="B3316" t="s">
        <v>5863</v>
      </c>
      <c r="C3316" s="2" t="s">
        <v>5864</v>
      </c>
      <c r="D3316">
        <v>105</v>
      </c>
      <c r="E3316" t="s">
        <v>285</v>
      </c>
      <c r="F3316" t="s">
        <v>22</v>
      </c>
      <c r="G3316" t="str">
        <f t="shared" si="51"/>
        <v xml:space="preserve"> WA</v>
      </c>
      <c r="H3316" t="str">
        <f>IF([1]alldata!$D$3316&gt;1000,"Good Review","not many reviews")</f>
        <v>not many reviews</v>
      </c>
      <c r="J3316" t="str">
        <f>CONCATENATE([1]alldata!$A$3316,[1]alldata!$B$3316)</f>
        <v>Senior Manager, Operations StrategyA Place for Mom</v>
      </c>
    </row>
    <row r="3317" spans="1:10" ht="388" x14ac:dyDescent="0.2">
      <c r="A3317" t="s">
        <v>5865</v>
      </c>
      <c r="B3317" t="s">
        <v>5863</v>
      </c>
      <c r="C3317" s="2" t="s">
        <v>5866</v>
      </c>
      <c r="D3317">
        <v>105</v>
      </c>
      <c r="E3317" t="s">
        <v>285</v>
      </c>
      <c r="F3317" t="s">
        <v>22</v>
      </c>
      <c r="G3317" t="str">
        <f t="shared" si="51"/>
        <v xml:space="preserve"> WA</v>
      </c>
      <c r="H3317" t="str">
        <f>IF([1]alldata!$D$3317&gt;1000,"Good Review","not many reviews")</f>
        <v>not many reviews</v>
      </c>
      <c r="J3317" t="str">
        <f>CONCATENATE([1]alldata!$A$3317,[1]alldata!$B$3317)</f>
        <v>Quantitative Marketing AnalystA Place for Mom</v>
      </c>
    </row>
    <row r="3318" spans="1:10" ht="356" x14ac:dyDescent="0.2">
      <c r="A3318" t="s">
        <v>2</v>
      </c>
      <c r="B3318" t="s">
        <v>5867</v>
      </c>
      <c r="C3318" s="2" t="s">
        <v>5868</v>
      </c>
      <c r="D3318">
        <v>104</v>
      </c>
      <c r="E3318" t="s">
        <v>60</v>
      </c>
      <c r="F3318" t="s">
        <v>16</v>
      </c>
      <c r="G3318" t="str">
        <f t="shared" si="51"/>
        <v xml:space="preserve"> GA</v>
      </c>
      <c r="H3318" t="str">
        <f>IF([1]alldata!$D$3318&gt;1000,"Good Review","not many reviews")</f>
        <v>not many reviews</v>
      </c>
      <c r="J3318" t="str">
        <f>CONCATENATE([1]alldata!$A$3318,[1]alldata!$B$3318)</f>
        <v>Data ScientistCotiviti</v>
      </c>
    </row>
    <row r="3319" spans="1:10" ht="356" x14ac:dyDescent="0.2">
      <c r="A3319" t="s">
        <v>3</v>
      </c>
      <c r="B3319" t="s">
        <v>5867</v>
      </c>
      <c r="C3319" s="2" t="s">
        <v>5868</v>
      </c>
      <c r="D3319">
        <v>104</v>
      </c>
      <c r="E3319" t="s">
        <v>60</v>
      </c>
      <c r="F3319" t="s">
        <v>16</v>
      </c>
      <c r="G3319" t="str">
        <f t="shared" si="51"/>
        <v xml:space="preserve"> GA</v>
      </c>
      <c r="H3319" t="str">
        <f>IF([1]alldata!$D$3319&gt;1000,"Good Review","not many reviews")</f>
        <v>not many reviews</v>
      </c>
      <c r="J3319" t="str">
        <f>CONCATENATE([1]alldata!$A$3319,[1]alldata!$B$3319)</f>
        <v>Senior Data ScientistCotiviti</v>
      </c>
    </row>
    <row r="3320" spans="1:10" ht="340" x14ac:dyDescent="0.2">
      <c r="A3320" t="s">
        <v>5869</v>
      </c>
      <c r="B3320" t="s">
        <v>5867</v>
      </c>
      <c r="C3320" s="2" t="s">
        <v>5870</v>
      </c>
      <c r="D3320">
        <v>104</v>
      </c>
      <c r="E3320" t="s">
        <v>60</v>
      </c>
      <c r="F3320" t="s">
        <v>16</v>
      </c>
      <c r="G3320" t="str">
        <f t="shared" si="51"/>
        <v xml:space="preserve"> GA</v>
      </c>
      <c r="H3320" t="str">
        <f>IF([1]alldata!$D$3320&gt;1000,"Good Review","not many reviews")</f>
        <v>not many reviews</v>
      </c>
      <c r="J3320" t="str">
        <f>CONCATENATE([1]alldata!$A$3320,[1]alldata!$B$3320)</f>
        <v>Principal EngineerCotiviti</v>
      </c>
    </row>
    <row r="3321" spans="1:10" ht="388" x14ac:dyDescent="0.2">
      <c r="A3321" t="s">
        <v>5871</v>
      </c>
      <c r="B3321" t="s">
        <v>5872</v>
      </c>
      <c r="C3321" s="2" t="s">
        <v>5873</v>
      </c>
      <c r="D3321">
        <v>101</v>
      </c>
      <c r="E3321" t="s">
        <v>1923</v>
      </c>
      <c r="F3321" t="s">
        <v>14</v>
      </c>
      <c r="G3321" t="str">
        <f t="shared" si="51"/>
        <v xml:space="preserve"> CO</v>
      </c>
      <c r="H3321" t="str">
        <f>IF([1]alldata!$D$3321&gt;1000,"Good Review","not many reviews")</f>
        <v>not many reviews</v>
      </c>
      <c r="J3321" t="str">
        <f>CONCATENATE([1]alldata!$A$3321,[1]alldata!$B$3321)</f>
        <v>RESEARCH SCIENTIST - OUTER SOLAR SYSTEMSouthwest Research Institute</v>
      </c>
    </row>
    <row r="3322" spans="1:10" ht="409.6" x14ac:dyDescent="0.2">
      <c r="A3322" t="s">
        <v>5874</v>
      </c>
      <c r="B3322" t="s">
        <v>5875</v>
      </c>
      <c r="C3322" s="2" t="s">
        <v>5876</v>
      </c>
      <c r="D3322">
        <v>101</v>
      </c>
      <c r="E3322" t="s">
        <v>880</v>
      </c>
      <c r="F3322" t="s">
        <v>932</v>
      </c>
      <c r="G3322" t="str">
        <f t="shared" si="51"/>
        <v xml:space="preserve"> DC</v>
      </c>
      <c r="H3322" t="str">
        <f>IF([1]alldata!$D$3322&gt;1000,"Good Review","not many reviews")</f>
        <v>not many reviews</v>
      </c>
      <c r="J3322" t="str">
        <f>CONCATENATE([1]alldata!$A$3322,[1]alldata!$B$3322)</f>
        <v>Research Analyst/ManagerWeber Shandwick</v>
      </c>
    </row>
    <row r="3323" spans="1:10" ht="388" x14ac:dyDescent="0.2">
      <c r="A3323" t="s">
        <v>5877</v>
      </c>
      <c r="B3323" t="s">
        <v>5875</v>
      </c>
      <c r="C3323" s="2" t="s">
        <v>5878</v>
      </c>
      <c r="D3323">
        <v>101</v>
      </c>
      <c r="E3323" t="s">
        <v>105</v>
      </c>
      <c r="F3323" t="s">
        <v>20</v>
      </c>
      <c r="G3323" t="str">
        <f t="shared" si="51"/>
        <v xml:space="preserve"> NY</v>
      </c>
      <c r="H3323" t="str">
        <f>IF([1]alldata!$D$3323&gt;1000,"Good Review","not many reviews")</f>
        <v>not many reviews</v>
      </c>
      <c r="J3323" t="str">
        <f>CONCATENATE([1]alldata!$A$3323,[1]alldata!$B$3323)</f>
        <v>Data Scientist - BomodaWeber Shandwick</v>
      </c>
    </row>
    <row r="3324" spans="1:10" ht="409.6" x14ac:dyDescent="0.2">
      <c r="A3324" t="s">
        <v>5879</v>
      </c>
      <c r="B3324" t="s">
        <v>5880</v>
      </c>
      <c r="C3324" s="2" t="s">
        <v>5881</v>
      </c>
      <c r="D3324">
        <v>101</v>
      </c>
      <c r="E3324" t="s">
        <v>285</v>
      </c>
      <c r="F3324" t="s">
        <v>22</v>
      </c>
      <c r="G3324" t="str">
        <f t="shared" si="51"/>
        <v xml:space="preserve"> WA</v>
      </c>
      <c r="H3324" t="str">
        <f>IF([1]alldata!$D$3324&gt;1000,"Good Review","not many reviews")</f>
        <v>not many reviews</v>
      </c>
      <c r="J3324" t="str">
        <f>CONCATENATE([1]alldata!$A$3324,[1]alldata!$B$3324)</f>
        <v>Post Doc Research Associate - Coastal Ocean Modeling √¢‚Ç¨‚Äú Salish Sea ModelPacific Northwest National Laboratory</v>
      </c>
    </row>
    <row r="3325" spans="1:10" ht="388" x14ac:dyDescent="0.2">
      <c r="A3325" t="s">
        <v>5882</v>
      </c>
      <c r="B3325" t="s">
        <v>5883</v>
      </c>
      <c r="C3325" s="2" t="s">
        <v>5884</v>
      </c>
      <c r="D3325">
        <v>100</v>
      </c>
      <c r="E3325" t="s">
        <v>111</v>
      </c>
      <c r="F3325" t="s">
        <v>18</v>
      </c>
      <c r="G3325" t="str">
        <f t="shared" si="51"/>
        <v xml:space="preserve"> MA</v>
      </c>
      <c r="H3325" t="str">
        <f>IF([1]alldata!$D$3325&gt;1000,"Good Review","not many reviews")</f>
        <v>not many reviews</v>
      </c>
      <c r="J3325" t="str">
        <f>CONCATENATE([1]alldata!$A$3325,[1]alldata!$B$3325)</f>
        <v>Senior Technical RecruiterBAIN &amp; COMPANY</v>
      </c>
    </row>
    <row r="3326" spans="1:10" ht="409.6" x14ac:dyDescent="0.2">
      <c r="A3326" t="s">
        <v>5885</v>
      </c>
      <c r="B3326" t="s">
        <v>5886</v>
      </c>
      <c r="C3326" s="2" t="s">
        <v>5887</v>
      </c>
      <c r="D3326">
        <v>99</v>
      </c>
      <c r="E3326" t="s">
        <v>105</v>
      </c>
      <c r="F3326" t="s">
        <v>20</v>
      </c>
      <c r="G3326" t="str">
        <f t="shared" si="51"/>
        <v xml:space="preserve"> NY</v>
      </c>
      <c r="H3326" t="str">
        <f>IF([1]alldata!$D$3326&gt;1000,"Good Review","not many reviews")</f>
        <v>not many reviews</v>
      </c>
      <c r="J3326" t="str">
        <f>CONCATENATE([1]alldata!$A$3326,[1]alldata!$B$3326)</f>
        <v>ANALYST, PROGRAM RESEARCHA+E Networks</v>
      </c>
    </row>
    <row r="3327" spans="1:10" ht="372" x14ac:dyDescent="0.2">
      <c r="A3327" t="s">
        <v>5888</v>
      </c>
      <c r="B3327" t="s">
        <v>5889</v>
      </c>
      <c r="C3327" s="2" t="s">
        <v>5890</v>
      </c>
      <c r="D3327">
        <v>98</v>
      </c>
      <c r="E3327" t="s">
        <v>105</v>
      </c>
      <c r="F3327" t="s">
        <v>20</v>
      </c>
      <c r="G3327" t="str">
        <f t="shared" si="51"/>
        <v xml:space="preserve"> NY</v>
      </c>
      <c r="H3327" t="str">
        <f>IF([1]alldata!$D$3327&gt;1000,"Good Review","not many reviews")</f>
        <v>not many reviews</v>
      </c>
      <c r="J3327" t="str">
        <f>CONCATENATE([1]alldata!$A$3327,[1]alldata!$B$3327)</f>
        <v>GIS AnalystDEPARTMENT OF SANITATION</v>
      </c>
    </row>
    <row r="3328" spans="1:10" x14ac:dyDescent="0.2">
      <c r="A3328" t="s">
        <v>11</v>
      </c>
      <c r="B3328" t="s">
        <v>5891</v>
      </c>
      <c r="C3328" t="s">
        <v>5892</v>
      </c>
      <c r="D3328">
        <v>98</v>
      </c>
      <c r="E3328" t="s">
        <v>105</v>
      </c>
      <c r="F3328" t="s">
        <v>823</v>
      </c>
      <c r="G3328" t="str">
        <f t="shared" si="51"/>
        <v xml:space="preserve"> NY</v>
      </c>
      <c r="H3328" t="str">
        <f>IF([1]alldata!$D$3328&gt;1000,"Good Review","not many reviews")</f>
        <v>not many reviews</v>
      </c>
      <c r="J3328" t="str">
        <f>CONCATENATE([1]alldata!$A$3328,[1]alldata!$B$3328)</f>
        <v>Data AnalystSource One</v>
      </c>
    </row>
    <row r="3329" spans="1:10" ht="372" x14ac:dyDescent="0.2">
      <c r="A3329" t="s">
        <v>2</v>
      </c>
      <c r="B3329" t="s">
        <v>5893</v>
      </c>
      <c r="C3329" s="2" t="s">
        <v>5894</v>
      </c>
      <c r="D3329">
        <v>96</v>
      </c>
      <c r="E3329" t="s">
        <v>105</v>
      </c>
      <c r="F3329" t="s">
        <v>20</v>
      </c>
      <c r="G3329" t="str">
        <f t="shared" si="51"/>
        <v xml:space="preserve"> NY</v>
      </c>
      <c r="H3329" t="str">
        <f>IF([1]alldata!$D$3329&gt;1000,"Good Review","not many reviews")</f>
        <v>not many reviews</v>
      </c>
      <c r="J3329" t="str">
        <f>CONCATENATE([1]alldata!$A$3329,[1]alldata!$B$3329)</f>
        <v>Data ScientistMetroPlus Health Plan</v>
      </c>
    </row>
    <row r="3330" spans="1:10" ht="356" x14ac:dyDescent="0.2">
      <c r="A3330" t="s">
        <v>5895</v>
      </c>
      <c r="B3330" t="s">
        <v>5896</v>
      </c>
      <c r="C3330" s="2" t="s">
        <v>5897</v>
      </c>
      <c r="D3330">
        <v>96</v>
      </c>
      <c r="E3330" t="s">
        <v>115</v>
      </c>
      <c r="F3330" t="s">
        <v>13</v>
      </c>
      <c r="G3330" t="str">
        <f t="shared" ref="G3330:G3393" si="52">LEFT(F3330,3)</f>
        <v xml:space="preserve"> CA</v>
      </c>
      <c r="H3330" t="str">
        <f>IF([1]alldata!$D$3330&gt;1000,"Good Review","not many reviews")</f>
        <v>not many reviews</v>
      </c>
      <c r="J3330" t="str">
        <f>CONCATENATE([1]alldata!$A$3330,[1]alldata!$B$3330)</f>
        <v>Advanced Computer Scientist, Machine LearningSRI International</v>
      </c>
    </row>
    <row r="3331" spans="1:10" ht="372" x14ac:dyDescent="0.2">
      <c r="A3331" t="s">
        <v>5898</v>
      </c>
      <c r="B3331" t="s">
        <v>5899</v>
      </c>
      <c r="C3331" s="2" t="s">
        <v>5900</v>
      </c>
      <c r="D3331">
        <v>95</v>
      </c>
      <c r="E3331" t="s">
        <v>51</v>
      </c>
      <c r="F3331" t="s">
        <v>21</v>
      </c>
      <c r="G3331" t="str">
        <f t="shared" si="52"/>
        <v xml:space="preserve"> TX</v>
      </c>
      <c r="H3331" t="str">
        <f>IF([1]alldata!$D$3331&gt;1000,"Good Review","not many reviews")</f>
        <v>not many reviews</v>
      </c>
      <c r="J3331" t="str">
        <f>CONCATENATE([1]alldata!$A$3331,[1]alldata!$B$3331)</f>
        <v>Mgr, Product MarketingKLA-Tencor</v>
      </c>
    </row>
    <row r="3332" spans="1:10" ht="372" x14ac:dyDescent="0.2">
      <c r="A3332" t="s">
        <v>5901</v>
      </c>
      <c r="B3332" t="s">
        <v>5899</v>
      </c>
      <c r="C3332" s="2" t="s">
        <v>5900</v>
      </c>
      <c r="D3332">
        <v>95</v>
      </c>
      <c r="E3332" t="s">
        <v>51</v>
      </c>
      <c r="F3332" t="s">
        <v>21</v>
      </c>
      <c r="G3332" t="str">
        <f t="shared" si="52"/>
        <v xml:space="preserve"> TX</v>
      </c>
      <c r="H3332" t="str">
        <f>IF([1]alldata!$D$3332&gt;1000,"Good Review","not many reviews")</f>
        <v>not many reviews</v>
      </c>
      <c r="J3332" t="str">
        <f>CONCATENATE([1]alldata!$A$3332,[1]alldata!$B$3332)</f>
        <v>Software Engineer (QA)KLA-Tencor</v>
      </c>
    </row>
    <row r="3333" spans="1:10" ht="372" x14ac:dyDescent="0.2">
      <c r="A3333" t="s">
        <v>5902</v>
      </c>
      <c r="B3333" t="s">
        <v>5899</v>
      </c>
      <c r="C3333" s="2" t="s">
        <v>5900</v>
      </c>
      <c r="D3333">
        <v>95</v>
      </c>
      <c r="E3333" t="s">
        <v>51</v>
      </c>
      <c r="F3333" t="s">
        <v>21</v>
      </c>
      <c r="G3333" t="str">
        <f t="shared" si="52"/>
        <v xml:space="preserve"> TX</v>
      </c>
      <c r="H3333" t="str">
        <f>IF([1]alldata!$D$3333&gt;1000,"Good Review","not many reviews")</f>
        <v>not many reviews</v>
      </c>
      <c r="J3333" t="str">
        <f>CONCATENATE([1]alldata!$A$3333,[1]alldata!$B$3333)</f>
        <v>Software Systems EngineerKLA-Tencor</v>
      </c>
    </row>
    <row r="3334" spans="1:10" ht="372" x14ac:dyDescent="0.2">
      <c r="A3334" t="s">
        <v>5903</v>
      </c>
      <c r="B3334" t="s">
        <v>5904</v>
      </c>
      <c r="C3334" s="2" t="s">
        <v>5905</v>
      </c>
      <c r="D3334">
        <v>95</v>
      </c>
      <c r="E3334" t="s">
        <v>880</v>
      </c>
      <c r="F3334" t="s">
        <v>15</v>
      </c>
      <c r="G3334" t="str">
        <f t="shared" si="52"/>
        <v xml:space="preserve"> DC</v>
      </c>
      <c r="H3334" t="str">
        <f>IF([1]alldata!$D$3334&gt;1000,"Good Review","not many reviews")</f>
        <v>not many reviews</v>
      </c>
      <c r="J3334" t="str">
        <f>CONCATENATE([1]alldata!$A$3334,[1]alldata!$B$3334)</f>
        <v>Research Analyst IThe Catholic University of America</v>
      </c>
    </row>
    <row r="3335" spans="1:10" ht="356" x14ac:dyDescent="0.2">
      <c r="A3335" t="s">
        <v>5906</v>
      </c>
      <c r="B3335" t="s">
        <v>5907</v>
      </c>
      <c r="C3335" s="2" t="s">
        <v>5908</v>
      </c>
      <c r="D3335">
        <v>94</v>
      </c>
      <c r="E3335" t="s">
        <v>792</v>
      </c>
      <c r="F3335" t="s">
        <v>17</v>
      </c>
      <c r="G3335" t="str">
        <f t="shared" si="52"/>
        <v xml:space="preserve"> IL</v>
      </c>
      <c r="H3335" t="str">
        <f>IF([1]alldata!$D$3335&gt;1000,"Good Review","not many reviews")</f>
        <v>not many reviews</v>
      </c>
      <c r="J3335" t="str">
        <f>CONCATENATE([1]alldata!$A$3335,[1]alldata!$B$3335)</f>
        <v>Sr Data Scientist UWVerisk Analytics</v>
      </c>
    </row>
    <row r="3336" spans="1:10" ht="356" x14ac:dyDescent="0.2">
      <c r="A3336" t="s">
        <v>8</v>
      </c>
      <c r="B3336" t="s">
        <v>5907</v>
      </c>
      <c r="C3336" s="2" t="s">
        <v>5908</v>
      </c>
      <c r="D3336">
        <v>94</v>
      </c>
      <c r="E3336" t="s">
        <v>819</v>
      </c>
      <c r="F3336" t="s">
        <v>19</v>
      </c>
      <c r="G3336" t="str">
        <f t="shared" si="52"/>
        <v xml:space="preserve"> NJ</v>
      </c>
      <c r="H3336" t="str">
        <f>IF([1]alldata!$D$3336&gt;1000,"Good Review","not many reviews")</f>
        <v>not many reviews</v>
      </c>
      <c r="J3336" t="str">
        <f>CONCATENATE([1]alldata!$A$3336,[1]alldata!$B$3336)</f>
        <v>Lead Data ScientistVerisk Analytics</v>
      </c>
    </row>
    <row r="3337" spans="1:10" ht="404" x14ac:dyDescent="0.2">
      <c r="A3337" t="s">
        <v>3543</v>
      </c>
      <c r="B3337" t="s">
        <v>5909</v>
      </c>
      <c r="C3337" s="2" t="s">
        <v>5910</v>
      </c>
      <c r="D3337">
        <v>94</v>
      </c>
      <c r="E3337" t="s">
        <v>115</v>
      </c>
      <c r="F3337" t="s">
        <v>13</v>
      </c>
      <c r="G3337" t="str">
        <f t="shared" si="52"/>
        <v xml:space="preserve"> CA</v>
      </c>
      <c r="H3337" t="str">
        <f>IF([1]alldata!$D$3337&gt;1000,"Good Review","not many reviews")</f>
        <v>not many reviews</v>
      </c>
      <c r="J3337" t="str">
        <f>CONCATENATE([1]alldata!$A$3337,[1]alldata!$B$3337)</f>
        <v>Senior Research AssociateFerring Pharmaceuticals, Inc.</v>
      </c>
    </row>
    <row r="3338" spans="1:10" ht="404" x14ac:dyDescent="0.2">
      <c r="A3338" t="s">
        <v>5911</v>
      </c>
      <c r="B3338" t="s">
        <v>5909</v>
      </c>
      <c r="C3338" s="2" t="s">
        <v>5910</v>
      </c>
      <c r="D3338">
        <v>94</v>
      </c>
      <c r="E3338" t="s">
        <v>115</v>
      </c>
      <c r="F3338" t="s">
        <v>13</v>
      </c>
      <c r="G3338" t="str">
        <f t="shared" si="52"/>
        <v xml:space="preserve"> CA</v>
      </c>
      <c r="H3338" t="str">
        <f>IF([1]alldata!$D$3338&gt;1000,"Good Review","not many reviews")</f>
        <v>not many reviews</v>
      </c>
      <c r="J3338" t="str">
        <f>CONCATENATE([1]alldata!$A$3338,[1]alldata!$B$3338)</f>
        <v>Research Associate IFerring Pharmaceuticals, Inc.</v>
      </c>
    </row>
    <row r="3339" spans="1:10" ht="404" x14ac:dyDescent="0.2">
      <c r="A3339" t="s">
        <v>5912</v>
      </c>
      <c r="B3339" t="s">
        <v>5909</v>
      </c>
      <c r="C3339" s="2" t="s">
        <v>5913</v>
      </c>
      <c r="D3339">
        <v>94</v>
      </c>
      <c r="E3339" t="s">
        <v>115</v>
      </c>
      <c r="F3339" t="s">
        <v>13</v>
      </c>
      <c r="G3339" t="str">
        <f t="shared" si="52"/>
        <v xml:space="preserve"> CA</v>
      </c>
      <c r="H3339" t="str">
        <f>IF([1]alldata!$D$3339&gt;1000,"Good Review","not many reviews")</f>
        <v>not many reviews</v>
      </c>
      <c r="J3339" t="str">
        <f>CONCATENATE([1]alldata!$A$3339,[1]alldata!$B$3339)</f>
        <v>Research Associate I, In Vivo PharmacologyFerring Pharmaceuticals, Inc.</v>
      </c>
    </row>
    <row r="3340" spans="1:10" ht="356" x14ac:dyDescent="0.2">
      <c r="A3340" t="s">
        <v>5914</v>
      </c>
      <c r="B3340" t="s">
        <v>5915</v>
      </c>
      <c r="C3340" s="2" t="s">
        <v>5916</v>
      </c>
      <c r="D3340">
        <v>92</v>
      </c>
      <c r="E3340" t="s">
        <v>60</v>
      </c>
      <c r="F3340" t="s">
        <v>16</v>
      </c>
      <c r="G3340" t="str">
        <f t="shared" si="52"/>
        <v xml:space="preserve"> GA</v>
      </c>
      <c r="H3340" t="str">
        <f>IF([1]alldata!$D$3340&gt;1000,"Good Review","not many reviews")</f>
        <v>not many reviews</v>
      </c>
      <c r="J3340" t="str">
        <f>CONCATENATE([1]alldata!$A$3340,[1]alldata!$B$3340)</f>
        <v>Entry Level/Junior-Level ScientistKleinfelder, Inc.</v>
      </c>
    </row>
    <row r="3341" spans="1:10" ht="356" x14ac:dyDescent="0.2">
      <c r="A3341" t="s">
        <v>5917</v>
      </c>
      <c r="B3341" t="s">
        <v>5915</v>
      </c>
      <c r="C3341" s="2" t="s">
        <v>5916</v>
      </c>
      <c r="D3341">
        <v>92</v>
      </c>
      <c r="E3341" t="s">
        <v>111</v>
      </c>
      <c r="F3341" t="s">
        <v>18</v>
      </c>
      <c r="G3341" t="str">
        <f t="shared" si="52"/>
        <v xml:space="preserve"> MA</v>
      </c>
      <c r="H3341" t="str">
        <f>IF([1]alldata!$D$3341&gt;1000,"Good Review","not many reviews")</f>
        <v>not many reviews</v>
      </c>
      <c r="J3341" t="str">
        <f>CONCATENATE([1]alldata!$A$3341,[1]alldata!$B$3341)</f>
        <v>GIS System AdministratorKleinfelder, Inc.</v>
      </c>
    </row>
    <row r="3342" spans="1:10" ht="372" x14ac:dyDescent="0.2">
      <c r="A3342" t="s">
        <v>5917</v>
      </c>
      <c r="B3342" t="s">
        <v>5918</v>
      </c>
      <c r="C3342" s="2" t="s">
        <v>5919</v>
      </c>
      <c r="D3342">
        <v>92</v>
      </c>
      <c r="E3342" t="s">
        <v>111</v>
      </c>
      <c r="F3342" t="s">
        <v>18</v>
      </c>
      <c r="G3342" t="str">
        <f t="shared" si="52"/>
        <v xml:space="preserve"> MA</v>
      </c>
      <c r="H3342" t="str">
        <f>IF([1]alldata!$D$3342&gt;1000,"Good Review","not many reviews")</f>
        <v>not many reviews</v>
      </c>
      <c r="J3342" t="str">
        <f>CONCATENATE([1]alldata!$A$3342,[1]alldata!$B$3342)</f>
        <v>GIS System AdministratorKleinfelder</v>
      </c>
    </row>
    <row r="3343" spans="1:10" ht="409.6" x14ac:dyDescent="0.2">
      <c r="A3343" t="s">
        <v>5920</v>
      </c>
      <c r="B3343" t="s">
        <v>5921</v>
      </c>
      <c r="C3343" s="2" t="s">
        <v>5922</v>
      </c>
      <c r="D3343">
        <v>92</v>
      </c>
      <c r="E3343" t="s">
        <v>792</v>
      </c>
      <c r="F3343" t="s">
        <v>17</v>
      </c>
      <c r="G3343" t="str">
        <f t="shared" si="52"/>
        <v xml:space="preserve"> IL</v>
      </c>
      <c r="H3343" t="str">
        <f>IF([1]alldata!$D$3343&gt;1000,"Good Review","not many reviews")</f>
        <v>not many reviews</v>
      </c>
      <c r="J3343" t="str">
        <f>CONCATENATE([1]alldata!$A$3343,[1]alldata!$B$3343)</f>
        <v>Planning AssociateMindshare</v>
      </c>
    </row>
    <row r="3344" spans="1:10" ht="356" x14ac:dyDescent="0.2">
      <c r="A3344" t="s">
        <v>5923</v>
      </c>
      <c r="B3344" t="s">
        <v>5915</v>
      </c>
      <c r="C3344" s="2" t="s">
        <v>5916</v>
      </c>
      <c r="D3344">
        <v>92</v>
      </c>
      <c r="E3344" t="s">
        <v>914</v>
      </c>
      <c r="F3344" t="s">
        <v>13</v>
      </c>
      <c r="G3344" t="str">
        <f t="shared" si="52"/>
        <v xml:space="preserve"> CA</v>
      </c>
      <c r="H3344" t="str">
        <f>IF([1]alldata!$D$3344&gt;1000,"Good Review","not many reviews")</f>
        <v>not many reviews</v>
      </c>
      <c r="J3344" t="str">
        <f>CONCATENATE([1]alldata!$A$3344,[1]alldata!$B$3344)</f>
        <v>Environmental Site Assessment and Remediation Staff ProfessionalKleinfelder, Inc.</v>
      </c>
    </row>
    <row r="3345" spans="1:10" ht="356" x14ac:dyDescent="0.2">
      <c r="A3345" t="s">
        <v>5924</v>
      </c>
      <c r="B3345" t="s">
        <v>5915</v>
      </c>
      <c r="C3345" s="2" t="s">
        <v>5916</v>
      </c>
      <c r="D3345">
        <v>92</v>
      </c>
      <c r="E3345" t="s">
        <v>1078</v>
      </c>
      <c r="F3345" t="s">
        <v>13</v>
      </c>
      <c r="G3345" t="str">
        <f t="shared" si="52"/>
        <v xml:space="preserve"> CA</v>
      </c>
      <c r="H3345" t="str">
        <f>IF([1]alldata!$D$3345&gt;1000,"Good Review","not many reviews")</f>
        <v>not many reviews</v>
      </c>
      <c r="J3345" t="str">
        <f>CONCATENATE([1]alldata!$A$3345,[1]alldata!$B$3345)</f>
        <v>Construction Materials Testing Technician / Special InspectorKleinfelder, Inc.</v>
      </c>
    </row>
    <row r="3346" spans="1:10" ht="356" x14ac:dyDescent="0.2">
      <c r="A3346" t="s">
        <v>5925</v>
      </c>
      <c r="B3346" t="s">
        <v>5926</v>
      </c>
      <c r="C3346" s="2" t="s">
        <v>5927</v>
      </c>
      <c r="D3346">
        <v>92</v>
      </c>
      <c r="E3346" t="s">
        <v>105</v>
      </c>
      <c r="F3346" t="s">
        <v>20</v>
      </c>
      <c r="G3346" t="str">
        <f t="shared" si="52"/>
        <v xml:space="preserve"> NY</v>
      </c>
      <c r="H3346" t="str">
        <f>IF([1]alldata!$D$3346&gt;1000,"Good Review","not many reviews")</f>
        <v>not many reviews</v>
      </c>
      <c r="J3346" t="str">
        <f>CONCATENATE([1]alldata!$A$3346,[1]alldata!$B$3346)</f>
        <v>Senior Data Science EngineerGetty Images</v>
      </c>
    </row>
    <row r="3347" spans="1:10" ht="409.6" x14ac:dyDescent="0.2">
      <c r="A3347" t="s">
        <v>5928</v>
      </c>
      <c r="B3347" t="s">
        <v>5929</v>
      </c>
      <c r="C3347" s="2" t="s">
        <v>5930</v>
      </c>
      <c r="D3347">
        <v>92</v>
      </c>
      <c r="E3347" t="s">
        <v>105</v>
      </c>
      <c r="F3347" t="s">
        <v>20</v>
      </c>
      <c r="G3347" t="str">
        <f t="shared" si="52"/>
        <v xml:space="preserve"> NY</v>
      </c>
      <c r="H3347" t="str">
        <f>IF([1]alldata!$D$3347&gt;1000,"Good Review","not many reviews")</f>
        <v>not many reviews</v>
      </c>
      <c r="J3347" t="str">
        <f>CONCATENATE([1]alldata!$A$3347,[1]alldata!$B$3347)</f>
        <v>Analyst - Team IBM MediaGroupM</v>
      </c>
    </row>
    <row r="3348" spans="1:10" ht="409.6" x14ac:dyDescent="0.2">
      <c r="A3348" t="s">
        <v>5920</v>
      </c>
      <c r="B3348" t="s">
        <v>5921</v>
      </c>
      <c r="C3348" s="2" t="s">
        <v>5922</v>
      </c>
      <c r="D3348">
        <v>92</v>
      </c>
      <c r="E3348" t="s">
        <v>105</v>
      </c>
      <c r="F3348" t="s">
        <v>5931</v>
      </c>
      <c r="G3348" t="str">
        <f t="shared" si="52"/>
        <v xml:space="preserve"> NY</v>
      </c>
      <c r="H3348" t="str">
        <f>IF([1]alldata!$D$3348&gt;1000,"Good Review","not many reviews")</f>
        <v>not many reviews</v>
      </c>
      <c r="J3348" t="str">
        <f>CONCATENATE([1]alldata!$A$3348,[1]alldata!$B$3348)</f>
        <v>Planning AssociateMindshare</v>
      </c>
    </row>
    <row r="3349" spans="1:10" ht="356" x14ac:dyDescent="0.2">
      <c r="A3349" t="s">
        <v>3</v>
      </c>
      <c r="B3349" t="s">
        <v>5926</v>
      </c>
      <c r="C3349" s="2" t="s">
        <v>5927</v>
      </c>
      <c r="D3349">
        <v>92</v>
      </c>
      <c r="E3349" t="s">
        <v>105</v>
      </c>
      <c r="F3349" t="s">
        <v>20</v>
      </c>
      <c r="G3349" t="str">
        <f t="shared" si="52"/>
        <v xml:space="preserve"> NY</v>
      </c>
      <c r="H3349" t="str">
        <f>IF([1]alldata!$D$3349&gt;1000,"Good Review","not many reviews")</f>
        <v>not many reviews</v>
      </c>
      <c r="J3349" t="str">
        <f>CONCATENATE([1]alldata!$A$3349,[1]alldata!$B$3349)</f>
        <v>Senior Data ScientistGetty Images</v>
      </c>
    </row>
    <row r="3350" spans="1:10" ht="356" x14ac:dyDescent="0.2">
      <c r="A3350" t="s">
        <v>5932</v>
      </c>
      <c r="B3350" t="s">
        <v>5926</v>
      </c>
      <c r="C3350" s="2" t="s">
        <v>5933</v>
      </c>
      <c r="D3350">
        <v>92</v>
      </c>
      <c r="E3350" t="s">
        <v>105</v>
      </c>
      <c r="F3350" t="s">
        <v>20</v>
      </c>
      <c r="G3350" t="str">
        <f t="shared" si="52"/>
        <v xml:space="preserve"> NY</v>
      </c>
      <c r="H3350" t="str">
        <f>IF([1]alldata!$D$3350&gt;1000,"Good Review","not many reviews")</f>
        <v>not many reviews</v>
      </c>
      <c r="J3350" t="str">
        <f>CONCATENATE([1]alldata!$A$3350,[1]alldata!$B$3350)</f>
        <v>Computer Vision Data ScientistGetty Images</v>
      </c>
    </row>
    <row r="3351" spans="1:10" ht="372" x14ac:dyDescent="0.2">
      <c r="A3351" t="s">
        <v>8</v>
      </c>
      <c r="B3351" t="s">
        <v>5934</v>
      </c>
      <c r="C3351" s="2" t="s">
        <v>5935</v>
      </c>
      <c r="D3351">
        <v>92</v>
      </c>
      <c r="E3351" t="s">
        <v>105</v>
      </c>
      <c r="F3351" t="s">
        <v>20</v>
      </c>
      <c r="G3351" t="str">
        <f t="shared" si="52"/>
        <v xml:space="preserve"> NY</v>
      </c>
      <c r="H3351" t="str">
        <f>IF([1]alldata!$D$3351&gt;1000,"Good Review","not many reviews")</f>
        <v>not many reviews</v>
      </c>
      <c r="J3351" t="str">
        <f>CONCATENATE([1]alldata!$A$3351,[1]alldata!$B$3351)</f>
        <v>Lead Data Scientist[m]Platform</v>
      </c>
    </row>
    <row r="3352" spans="1:10" ht="356" x14ac:dyDescent="0.2">
      <c r="A3352" t="s">
        <v>5936</v>
      </c>
      <c r="B3352" t="s">
        <v>5915</v>
      </c>
      <c r="C3352" s="2" t="s">
        <v>5916</v>
      </c>
      <c r="D3352">
        <v>92</v>
      </c>
      <c r="E3352" t="s">
        <v>1244</v>
      </c>
      <c r="F3352" t="s">
        <v>22</v>
      </c>
      <c r="G3352" t="str">
        <f t="shared" si="52"/>
        <v xml:space="preserve"> WA</v>
      </c>
      <c r="H3352" t="str">
        <f>IF([1]alldata!$D$3352&gt;1000,"Good Review","not many reviews")</f>
        <v>not many reviews</v>
      </c>
      <c r="J3352" t="str">
        <f>CONCATENATE([1]alldata!$A$3352,[1]alldata!$B$3352)</f>
        <v>Entry Level Construction Materials Testing TechnicianKleinfelder, Inc.</v>
      </c>
    </row>
    <row r="3353" spans="1:10" ht="356" x14ac:dyDescent="0.2">
      <c r="A3353" t="s">
        <v>5937</v>
      </c>
      <c r="B3353" t="s">
        <v>5915</v>
      </c>
      <c r="C3353" s="2" t="s">
        <v>5916</v>
      </c>
      <c r="D3353">
        <v>92</v>
      </c>
      <c r="E3353" t="s">
        <v>1244</v>
      </c>
      <c r="F3353" t="s">
        <v>22</v>
      </c>
      <c r="G3353" t="str">
        <f t="shared" si="52"/>
        <v xml:space="preserve"> WA</v>
      </c>
      <c r="H3353" t="str">
        <f>IF([1]alldata!$D$3353&gt;1000,"Good Review","not many reviews")</f>
        <v>not many reviews</v>
      </c>
      <c r="J3353" t="str">
        <f>CONCATENATE([1]alldata!$A$3353,[1]alldata!$B$3353)</f>
        <v>Construction Materials and Geotechnical Testing Laboratory TechnicianKleinfelder, Inc.</v>
      </c>
    </row>
    <row r="3354" spans="1:10" ht="356" x14ac:dyDescent="0.2">
      <c r="A3354" t="s">
        <v>5938</v>
      </c>
      <c r="B3354" t="s">
        <v>5915</v>
      </c>
      <c r="C3354" s="2" t="s">
        <v>5916</v>
      </c>
      <c r="D3354">
        <v>92</v>
      </c>
      <c r="E3354" t="s">
        <v>115</v>
      </c>
      <c r="F3354" t="s">
        <v>13</v>
      </c>
      <c r="G3354" t="str">
        <f t="shared" si="52"/>
        <v xml:space="preserve"> CA</v>
      </c>
      <c r="H3354" t="str">
        <f>IF([1]alldata!$D$3354&gt;1000,"Good Review","not many reviews")</f>
        <v>not many reviews</v>
      </c>
      <c r="J3354" t="str">
        <f>CONCATENATE([1]alldata!$A$3354,[1]alldata!$B$3354)</f>
        <v>Construction Materials Testing Technician / Special Inspector (ICC Certified)Kleinfelder, Inc.</v>
      </c>
    </row>
    <row r="3355" spans="1:10" ht="356" x14ac:dyDescent="0.2">
      <c r="A3355" t="s">
        <v>5939</v>
      </c>
      <c r="B3355" t="s">
        <v>5915</v>
      </c>
      <c r="C3355" s="2" t="s">
        <v>5916</v>
      </c>
      <c r="D3355">
        <v>92</v>
      </c>
      <c r="E3355" t="s">
        <v>115</v>
      </c>
      <c r="F3355" t="s">
        <v>13</v>
      </c>
      <c r="G3355" t="str">
        <f t="shared" si="52"/>
        <v xml:space="preserve"> CA</v>
      </c>
      <c r="H3355" t="str">
        <f>IF([1]alldata!$D$3355&gt;1000,"Good Review","not many reviews")</f>
        <v>not many reviews</v>
      </c>
      <c r="J3355" t="str">
        <f>CONCATENATE([1]alldata!$A$3355,[1]alldata!$B$3355)</f>
        <v>Senior Environmental Planning ProfessionalKleinfelder, Inc.</v>
      </c>
    </row>
    <row r="3356" spans="1:10" ht="372" x14ac:dyDescent="0.2">
      <c r="A3356" t="s">
        <v>5940</v>
      </c>
      <c r="B3356" t="s">
        <v>5918</v>
      </c>
      <c r="C3356" s="2" t="s">
        <v>5919</v>
      </c>
      <c r="D3356">
        <v>92</v>
      </c>
      <c r="E3356" t="s">
        <v>115</v>
      </c>
      <c r="F3356" t="s">
        <v>13</v>
      </c>
      <c r="G3356" t="str">
        <f t="shared" si="52"/>
        <v xml:space="preserve"> CA</v>
      </c>
      <c r="H3356" t="str">
        <f>IF([1]alldata!$D$3356&gt;1000,"Good Review","not many reviews")</f>
        <v>not many reviews</v>
      </c>
      <c r="J3356" t="str">
        <f>CONCATENATE([1]alldata!$A$3356,[1]alldata!$B$3356)</f>
        <v>Project Administrator/Project AccountantKleinfelder</v>
      </c>
    </row>
    <row r="3357" spans="1:10" ht="356" x14ac:dyDescent="0.2">
      <c r="A3357" t="s">
        <v>5917</v>
      </c>
      <c r="B3357" t="s">
        <v>5915</v>
      </c>
      <c r="C3357" s="2" t="s">
        <v>5916</v>
      </c>
      <c r="D3357">
        <v>92</v>
      </c>
      <c r="E3357" t="s">
        <v>115</v>
      </c>
      <c r="F3357" t="s">
        <v>13</v>
      </c>
      <c r="G3357" t="str">
        <f t="shared" si="52"/>
        <v xml:space="preserve"> CA</v>
      </c>
      <c r="H3357" t="str">
        <f>IF([1]alldata!$D$3357&gt;1000,"Good Review","not many reviews")</f>
        <v>not many reviews</v>
      </c>
      <c r="J3357" t="str">
        <f>CONCATENATE([1]alldata!$A$3357,[1]alldata!$B$3357)</f>
        <v>GIS System AdministratorKleinfelder, Inc.</v>
      </c>
    </row>
    <row r="3358" spans="1:10" ht="372" x14ac:dyDescent="0.2">
      <c r="A3358" t="s">
        <v>5917</v>
      </c>
      <c r="B3358" t="s">
        <v>5918</v>
      </c>
      <c r="C3358" s="2" t="s">
        <v>5919</v>
      </c>
      <c r="D3358">
        <v>92</v>
      </c>
      <c r="E3358" t="s">
        <v>115</v>
      </c>
      <c r="F3358" t="s">
        <v>13</v>
      </c>
      <c r="G3358" t="str">
        <f t="shared" si="52"/>
        <v xml:space="preserve"> CA</v>
      </c>
      <c r="H3358" t="str">
        <f>IF([1]alldata!$D$3358&gt;1000,"Good Review","not many reviews")</f>
        <v>not many reviews</v>
      </c>
      <c r="J3358" t="str">
        <f>CONCATENATE([1]alldata!$A$3358,[1]alldata!$B$3358)</f>
        <v>GIS System AdministratorKleinfelder</v>
      </c>
    </row>
    <row r="3359" spans="1:10" ht="356" x14ac:dyDescent="0.2">
      <c r="A3359" t="s">
        <v>5940</v>
      </c>
      <c r="B3359" t="s">
        <v>5915</v>
      </c>
      <c r="C3359" s="2" t="s">
        <v>5916</v>
      </c>
      <c r="D3359">
        <v>92</v>
      </c>
      <c r="E3359" t="s">
        <v>115</v>
      </c>
      <c r="F3359" t="s">
        <v>13</v>
      </c>
      <c r="G3359" t="str">
        <f t="shared" si="52"/>
        <v xml:space="preserve"> CA</v>
      </c>
      <c r="H3359" t="str">
        <f>IF([1]alldata!$D$3359&gt;1000,"Good Review","not many reviews")</f>
        <v>not many reviews</v>
      </c>
      <c r="J3359" t="str">
        <f>CONCATENATE([1]alldata!$A$3359,[1]alldata!$B$3359)</f>
        <v>Project Administrator/Project AccountantKleinfelder, Inc.</v>
      </c>
    </row>
    <row r="3360" spans="1:10" ht="372" x14ac:dyDescent="0.2">
      <c r="A3360" t="s">
        <v>5941</v>
      </c>
      <c r="B3360" t="s">
        <v>5918</v>
      </c>
      <c r="C3360" s="2" t="s">
        <v>5919</v>
      </c>
      <c r="D3360">
        <v>92</v>
      </c>
      <c r="E3360" t="s">
        <v>115</v>
      </c>
      <c r="F3360" t="s">
        <v>13</v>
      </c>
      <c r="G3360" t="str">
        <f t="shared" si="52"/>
        <v xml:space="preserve"> CA</v>
      </c>
      <c r="H3360" t="str">
        <f>IF([1]alldata!$D$3360&gt;1000,"Good Review","not many reviews")</f>
        <v>not many reviews</v>
      </c>
      <c r="J3360" t="str">
        <f>CONCATENATE([1]alldata!$A$3360,[1]alldata!$B$3360)</f>
        <v>Pursuit Leader/Proposal CoordinatorKleinfelder</v>
      </c>
    </row>
    <row r="3361" spans="1:10" ht="356" x14ac:dyDescent="0.2">
      <c r="A3361" t="s">
        <v>5941</v>
      </c>
      <c r="B3361" t="s">
        <v>5915</v>
      </c>
      <c r="C3361" s="2" t="s">
        <v>5916</v>
      </c>
      <c r="D3361">
        <v>92</v>
      </c>
      <c r="E3361" t="s">
        <v>115</v>
      </c>
      <c r="F3361" t="s">
        <v>13</v>
      </c>
      <c r="G3361" t="str">
        <f t="shared" si="52"/>
        <v xml:space="preserve"> CA</v>
      </c>
      <c r="H3361" t="str">
        <f>IF([1]alldata!$D$3361&gt;1000,"Good Review","not many reviews")</f>
        <v>not many reviews</v>
      </c>
      <c r="J3361" t="str">
        <f>CONCATENATE([1]alldata!$A$3361,[1]alldata!$B$3361)</f>
        <v>Pursuit Leader/Proposal CoordinatorKleinfelder, Inc.</v>
      </c>
    </row>
    <row r="3362" spans="1:10" ht="356" x14ac:dyDescent="0.2">
      <c r="A3362" t="s">
        <v>5932</v>
      </c>
      <c r="B3362" t="s">
        <v>5926</v>
      </c>
      <c r="C3362" s="2" t="s">
        <v>5933</v>
      </c>
      <c r="D3362">
        <v>92</v>
      </c>
      <c r="E3362" t="s">
        <v>285</v>
      </c>
      <c r="F3362" t="s">
        <v>5942</v>
      </c>
      <c r="G3362" t="str">
        <f t="shared" si="52"/>
        <v xml:space="preserve"> WA</v>
      </c>
      <c r="H3362" t="str">
        <f>IF([1]alldata!$D$3362&gt;1000,"Good Review","not many reviews")</f>
        <v>not many reviews</v>
      </c>
      <c r="J3362" t="str">
        <f>CONCATENATE([1]alldata!$A$3362,[1]alldata!$B$3362)</f>
        <v>Computer Vision Data ScientistGetty Images</v>
      </c>
    </row>
    <row r="3363" spans="1:10" x14ac:dyDescent="0.2">
      <c r="A3363" t="s">
        <v>2</v>
      </c>
      <c r="B3363" t="s">
        <v>5943</v>
      </c>
      <c r="C3363" t="s">
        <v>5944</v>
      </c>
      <c r="D3363">
        <v>91</v>
      </c>
      <c r="E3363" t="s">
        <v>105</v>
      </c>
      <c r="F3363" t="s">
        <v>5945</v>
      </c>
      <c r="G3363" t="str">
        <f t="shared" si="52"/>
        <v xml:space="preserve"> NY</v>
      </c>
      <c r="H3363" t="str">
        <f>IF([1]alldata!$D$3363&gt;1000,"Good Review","not many reviews")</f>
        <v>not many reviews</v>
      </c>
      <c r="J3363" t="str">
        <f>CONCATENATE([1]alldata!$A$3363,[1]alldata!$B$3363)</f>
        <v>Data ScientistNational Debt Relief</v>
      </c>
    </row>
    <row r="3364" spans="1:10" ht="388" x14ac:dyDescent="0.2">
      <c r="A3364" t="s">
        <v>5946</v>
      </c>
      <c r="B3364" t="s">
        <v>5947</v>
      </c>
      <c r="C3364" s="2" t="s">
        <v>5948</v>
      </c>
      <c r="D3364">
        <v>91</v>
      </c>
      <c r="E3364" t="s">
        <v>285</v>
      </c>
      <c r="F3364" t="s">
        <v>739</v>
      </c>
      <c r="G3364" t="str">
        <f t="shared" si="52"/>
        <v xml:space="preserve"> WA</v>
      </c>
      <c r="H3364" t="str">
        <f>IF([1]alldata!$D$3364&gt;1000,"Good Review","not many reviews")</f>
        <v>not many reviews</v>
      </c>
      <c r="J3364" t="str">
        <f>CONCATENATE([1]alldata!$A$3364,[1]alldata!$B$3364)</f>
        <v>Statistical Research AssociateFred Hutchinson Cancer Research Center</v>
      </c>
    </row>
    <row r="3365" spans="1:10" ht="388" x14ac:dyDescent="0.2">
      <c r="A3365" t="s">
        <v>5949</v>
      </c>
      <c r="B3365" t="s">
        <v>5947</v>
      </c>
      <c r="C3365" s="2" t="s">
        <v>5948</v>
      </c>
      <c r="D3365">
        <v>91</v>
      </c>
      <c r="E3365" t="s">
        <v>285</v>
      </c>
      <c r="F3365" t="s">
        <v>739</v>
      </c>
      <c r="G3365" t="str">
        <f t="shared" si="52"/>
        <v xml:space="preserve"> WA</v>
      </c>
      <c r="H3365" t="str">
        <f>IF([1]alldata!$D$3365&gt;1000,"Good Review","not many reviews")</f>
        <v>not many reviews</v>
      </c>
      <c r="J3365" t="str">
        <f>CONCATENATE([1]alldata!$A$3365,[1]alldata!$B$3365)</f>
        <v>Manager, Lab Data ProgrammingFred Hutchinson Cancer Research Center</v>
      </c>
    </row>
    <row r="3366" spans="1:10" ht="388" x14ac:dyDescent="0.2">
      <c r="A3366" t="s">
        <v>5950</v>
      </c>
      <c r="B3366" t="s">
        <v>5947</v>
      </c>
      <c r="C3366" s="2" t="s">
        <v>5948</v>
      </c>
      <c r="D3366">
        <v>91</v>
      </c>
      <c r="E3366" t="s">
        <v>285</v>
      </c>
      <c r="F3366" t="s">
        <v>739</v>
      </c>
      <c r="G3366" t="str">
        <f t="shared" si="52"/>
        <v xml:space="preserve"> WA</v>
      </c>
      <c r="H3366" t="str">
        <f>IF([1]alldata!$D$3366&gt;1000,"Good Review","not many reviews")</f>
        <v>not many reviews</v>
      </c>
      <c r="J3366" t="str">
        <f>CONCATENATE([1]alldata!$A$3366,[1]alldata!$B$3366)</f>
        <v>Statistical ManagerFred Hutchinson Cancer Research Center</v>
      </c>
    </row>
    <row r="3367" spans="1:10" ht="388" x14ac:dyDescent="0.2">
      <c r="A3367" t="s">
        <v>5951</v>
      </c>
      <c r="B3367" t="s">
        <v>5947</v>
      </c>
      <c r="C3367" s="2" t="s">
        <v>5948</v>
      </c>
      <c r="D3367">
        <v>91</v>
      </c>
      <c r="E3367" t="s">
        <v>285</v>
      </c>
      <c r="F3367" t="s">
        <v>739</v>
      </c>
      <c r="G3367" t="str">
        <f t="shared" si="52"/>
        <v xml:space="preserve"> WA</v>
      </c>
      <c r="H3367" t="str">
        <f>IF([1]alldata!$D$3367&gt;1000,"Good Review","not many reviews")</f>
        <v>not many reviews</v>
      </c>
      <c r="J3367" t="str">
        <f>CONCATENATE([1]alldata!$A$3367,[1]alldata!$B$3367)</f>
        <v>Data Coordinator IFred Hutchinson Cancer Research Center</v>
      </c>
    </row>
    <row r="3368" spans="1:10" ht="388" x14ac:dyDescent="0.2">
      <c r="A3368" t="s">
        <v>5952</v>
      </c>
      <c r="B3368" t="s">
        <v>5947</v>
      </c>
      <c r="C3368" s="2" t="s">
        <v>5948</v>
      </c>
      <c r="D3368">
        <v>91</v>
      </c>
      <c r="E3368" t="s">
        <v>285</v>
      </c>
      <c r="F3368" t="s">
        <v>739</v>
      </c>
      <c r="G3368" t="str">
        <f t="shared" si="52"/>
        <v xml:space="preserve"> WA</v>
      </c>
      <c r="H3368" t="str">
        <f>IF([1]alldata!$D$3368&gt;1000,"Good Review","not many reviews")</f>
        <v>not many reviews</v>
      </c>
      <c r="J3368" t="str">
        <f>CONCATENATE([1]alldata!$A$3368,[1]alldata!$B$3368)</f>
        <v>Data Coordinator TraineeFred Hutchinson Cancer Research Center</v>
      </c>
    </row>
    <row r="3369" spans="1:10" ht="388" x14ac:dyDescent="0.2">
      <c r="A3369" t="s">
        <v>5953</v>
      </c>
      <c r="B3369" t="s">
        <v>5947</v>
      </c>
      <c r="C3369" s="2" t="s">
        <v>5948</v>
      </c>
      <c r="D3369">
        <v>91</v>
      </c>
      <c r="E3369" t="s">
        <v>285</v>
      </c>
      <c r="F3369" t="s">
        <v>739</v>
      </c>
      <c r="G3369" t="str">
        <f t="shared" si="52"/>
        <v xml:space="preserve"> WA</v>
      </c>
      <c r="H3369" t="str">
        <f>IF([1]alldata!$D$3369&gt;1000,"Good Review","not many reviews")</f>
        <v>not many reviews</v>
      </c>
      <c r="J3369" t="str">
        <f>CONCATENATE([1]alldata!$A$3369,[1]alldata!$B$3369)</f>
        <v>Lab Data SpecialistFred Hutchinson Cancer Research Center</v>
      </c>
    </row>
    <row r="3370" spans="1:10" ht="388" x14ac:dyDescent="0.2">
      <c r="A3370" t="s">
        <v>5954</v>
      </c>
      <c r="B3370" t="s">
        <v>5947</v>
      </c>
      <c r="C3370" s="2" t="s">
        <v>5948</v>
      </c>
      <c r="D3370">
        <v>91</v>
      </c>
      <c r="E3370" t="s">
        <v>285</v>
      </c>
      <c r="F3370" t="s">
        <v>739</v>
      </c>
      <c r="G3370" t="str">
        <f t="shared" si="52"/>
        <v xml:space="preserve"> WA</v>
      </c>
      <c r="H3370" t="str">
        <f>IF([1]alldata!$D$3370&gt;1000,"Good Review","not many reviews")</f>
        <v>not many reviews</v>
      </c>
      <c r="J3370" t="str">
        <f>CONCATENATE([1]alldata!$A$3370,[1]alldata!$B$3370)</f>
        <v>Post-Doctoral Research Fellow, Chronic Disease EpidemiologyFred Hutchinson Cancer Research Center</v>
      </c>
    </row>
    <row r="3371" spans="1:10" ht="388" x14ac:dyDescent="0.2">
      <c r="A3371" t="s">
        <v>5955</v>
      </c>
      <c r="B3371" t="s">
        <v>5947</v>
      </c>
      <c r="C3371" s="2" t="s">
        <v>5948</v>
      </c>
      <c r="D3371">
        <v>91</v>
      </c>
      <c r="E3371" t="s">
        <v>285</v>
      </c>
      <c r="F3371" t="s">
        <v>739</v>
      </c>
      <c r="G3371" t="str">
        <f t="shared" si="52"/>
        <v xml:space="preserve"> WA</v>
      </c>
      <c r="H3371" t="str">
        <f>IF([1]alldata!$D$3371&gt;1000,"Good Review","not many reviews")</f>
        <v>not many reviews</v>
      </c>
      <c r="J3371" t="str">
        <f>CONCATENATE([1]alldata!$A$3371,[1]alldata!$B$3371)</f>
        <v>Post-Doctoral Research Fellow, Geospatial EpidemiologyFred Hutchinson Cancer Research Center</v>
      </c>
    </row>
    <row r="3372" spans="1:10" ht="388" x14ac:dyDescent="0.2">
      <c r="A3372" t="s">
        <v>5956</v>
      </c>
      <c r="B3372" t="s">
        <v>5947</v>
      </c>
      <c r="C3372" s="2" t="s">
        <v>5948</v>
      </c>
      <c r="D3372">
        <v>91</v>
      </c>
      <c r="E3372" t="s">
        <v>285</v>
      </c>
      <c r="F3372" t="s">
        <v>739</v>
      </c>
      <c r="G3372" t="str">
        <f t="shared" si="52"/>
        <v xml:space="preserve"> WA</v>
      </c>
      <c r="H3372" t="str">
        <f>IF([1]alldata!$D$3372&gt;1000,"Good Review","not many reviews")</f>
        <v>not many reviews</v>
      </c>
      <c r="J3372" t="str">
        <f>CONCATENATE([1]alldata!$A$3372,[1]alldata!$B$3372)</f>
        <v>Post-Doctoral Research Fellow, Cancer EpidemiologyFred Hutchinson Cancer Research Center</v>
      </c>
    </row>
    <row r="3373" spans="1:10" ht="388" x14ac:dyDescent="0.2">
      <c r="A3373" t="s">
        <v>5957</v>
      </c>
      <c r="B3373" t="s">
        <v>5947</v>
      </c>
      <c r="C3373" s="2" t="s">
        <v>5948</v>
      </c>
      <c r="D3373">
        <v>91</v>
      </c>
      <c r="E3373" t="s">
        <v>285</v>
      </c>
      <c r="F3373" t="s">
        <v>739</v>
      </c>
      <c r="G3373" t="str">
        <f t="shared" si="52"/>
        <v xml:space="preserve"> WA</v>
      </c>
      <c r="H3373" t="str">
        <f>IF([1]alldata!$D$3373&gt;1000,"Good Review","not many reviews")</f>
        <v>not many reviews</v>
      </c>
      <c r="J3373" t="str">
        <f>CONCATENATE([1]alldata!$A$3373,[1]alldata!$B$3373)</f>
        <v>Senior Manager, Quality ControlFred Hutchinson Cancer Research Center</v>
      </c>
    </row>
    <row r="3374" spans="1:10" ht="388" x14ac:dyDescent="0.2">
      <c r="A3374" t="s">
        <v>5958</v>
      </c>
      <c r="B3374" t="s">
        <v>5947</v>
      </c>
      <c r="C3374" s="2" t="s">
        <v>5959</v>
      </c>
      <c r="D3374">
        <v>91</v>
      </c>
      <c r="E3374" t="s">
        <v>285</v>
      </c>
      <c r="F3374" t="s">
        <v>739</v>
      </c>
      <c r="G3374" t="str">
        <f t="shared" si="52"/>
        <v xml:space="preserve"> WA</v>
      </c>
      <c r="H3374" t="str">
        <f>IF([1]alldata!$D$3374&gt;1000,"Good Review","not many reviews")</f>
        <v>not many reviews</v>
      </c>
      <c r="J3374" t="str">
        <f>CONCATENATE([1]alldata!$A$3374,[1]alldata!$B$3374)</f>
        <v>Post-Doctoral Research Fellow, ImmunotherapyFred Hutchinson Cancer Research Center</v>
      </c>
    </row>
    <row r="3375" spans="1:10" ht="388" x14ac:dyDescent="0.2">
      <c r="A3375" t="s">
        <v>5960</v>
      </c>
      <c r="B3375" t="s">
        <v>5947</v>
      </c>
      <c r="C3375" s="2" t="s">
        <v>5948</v>
      </c>
      <c r="D3375">
        <v>91</v>
      </c>
      <c r="E3375" t="s">
        <v>285</v>
      </c>
      <c r="F3375" t="s">
        <v>739</v>
      </c>
      <c r="G3375" t="str">
        <f t="shared" si="52"/>
        <v xml:space="preserve"> WA</v>
      </c>
      <c r="H3375" t="str">
        <f>IF([1]alldata!$D$3375&gt;1000,"Good Review","not many reviews")</f>
        <v>not many reviews</v>
      </c>
      <c r="J3375" t="str">
        <f>CONCATENATE([1]alldata!$A$3375,[1]alldata!$B$3375)</f>
        <v>Post-Doctoral Research Fellow in Cancer GenomicsFred Hutchinson Cancer Research Center</v>
      </c>
    </row>
    <row r="3376" spans="1:10" ht="388" x14ac:dyDescent="0.2">
      <c r="A3376" t="s">
        <v>5961</v>
      </c>
      <c r="B3376" t="s">
        <v>5947</v>
      </c>
      <c r="C3376" s="2" t="s">
        <v>5948</v>
      </c>
      <c r="D3376">
        <v>91</v>
      </c>
      <c r="E3376" t="s">
        <v>285</v>
      </c>
      <c r="F3376" t="s">
        <v>739</v>
      </c>
      <c r="G3376" t="str">
        <f t="shared" si="52"/>
        <v xml:space="preserve"> WA</v>
      </c>
      <c r="H3376" t="str">
        <f>IF([1]alldata!$D$3376&gt;1000,"Good Review","not many reviews")</f>
        <v>not many reviews</v>
      </c>
      <c r="J3376" t="str">
        <f>CONCATENATE([1]alldata!$A$3376,[1]alldata!$B$3376)</f>
        <v>Post-Doctoral Research Fellow, CAR-T Cell Immunotherapy for Hematologic MalignancyFred Hutchinson Cancer Research Center</v>
      </c>
    </row>
    <row r="3377" spans="1:10" ht="388" x14ac:dyDescent="0.2">
      <c r="A3377" t="s">
        <v>5962</v>
      </c>
      <c r="B3377" t="s">
        <v>5947</v>
      </c>
      <c r="C3377" s="2" t="s">
        <v>5948</v>
      </c>
      <c r="D3377">
        <v>91</v>
      </c>
      <c r="E3377" t="s">
        <v>285</v>
      </c>
      <c r="F3377" t="s">
        <v>739</v>
      </c>
      <c r="G3377" t="str">
        <f t="shared" si="52"/>
        <v xml:space="preserve"> WA</v>
      </c>
      <c r="H3377" t="str">
        <f>IF([1]alldata!$D$3377&gt;1000,"Good Review","not many reviews")</f>
        <v>not many reviews</v>
      </c>
      <c r="J3377" t="str">
        <f>CONCATENATE([1]alldata!$A$3377,[1]alldata!$B$3377)</f>
        <v>HVTN Clinical Trials Physician/Protocol Team LeaderFred Hutchinson Cancer Research Center</v>
      </c>
    </row>
    <row r="3378" spans="1:10" ht="388" x14ac:dyDescent="0.2">
      <c r="A3378" t="s">
        <v>5963</v>
      </c>
      <c r="B3378" t="s">
        <v>5947</v>
      </c>
      <c r="C3378" s="2" t="s">
        <v>5948</v>
      </c>
      <c r="D3378">
        <v>91</v>
      </c>
      <c r="E3378" t="s">
        <v>285</v>
      </c>
      <c r="F3378" t="s">
        <v>739</v>
      </c>
      <c r="G3378" t="str">
        <f t="shared" si="52"/>
        <v xml:space="preserve"> WA</v>
      </c>
      <c r="H3378" t="str">
        <f>IF([1]alldata!$D$3378&gt;1000,"Good Review","not many reviews")</f>
        <v>not many reviews</v>
      </c>
      <c r="J3378" t="str">
        <f>CONCATENATE([1]alldata!$A$3378,[1]alldata!$B$3378)</f>
        <v>Post-Doctoral Research Fellow, Computational BiologyFred Hutchinson Cancer Research Center</v>
      </c>
    </row>
    <row r="3379" spans="1:10" ht="388" x14ac:dyDescent="0.2">
      <c r="A3379" t="s">
        <v>5964</v>
      </c>
      <c r="B3379" t="s">
        <v>5947</v>
      </c>
      <c r="C3379" s="2" t="s">
        <v>5948</v>
      </c>
      <c r="D3379">
        <v>91</v>
      </c>
      <c r="E3379" t="s">
        <v>285</v>
      </c>
      <c r="F3379" t="s">
        <v>739</v>
      </c>
      <c r="G3379" t="str">
        <f t="shared" si="52"/>
        <v xml:space="preserve"> WA</v>
      </c>
      <c r="H3379" t="str">
        <f>IF([1]alldata!$D$3379&gt;1000,"Good Review","not many reviews")</f>
        <v>not many reviews</v>
      </c>
      <c r="J3379" t="str">
        <f>CONCATENATE([1]alldata!$A$3379,[1]alldata!$B$3379)</f>
        <v>Post-Doctoral Research Fellow, Biostatistics &amp; HIV PreventionFred Hutchinson Cancer Research Center</v>
      </c>
    </row>
    <row r="3380" spans="1:10" ht="388" x14ac:dyDescent="0.2">
      <c r="A3380" t="s">
        <v>5965</v>
      </c>
      <c r="B3380" t="s">
        <v>5947</v>
      </c>
      <c r="C3380" s="2" t="s">
        <v>5948</v>
      </c>
      <c r="D3380">
        <v>91</v>
      </c>
      <c r="E3380" t="s">
        <v>285</v>
      </c>
      <c r="F3380" t="s">
        <v>739</v>
      </c>
      <c r="G3380" t="str">
        <f t="shared" si="52"/>
        <v xml:space="preserve"> WA</v>
      </c>
      <c r="H3380" t="str">
        <f>IF([1]alldata!$D$3380&gt;1000,"Good Review","not many reviews")</f>
        <v>not many reviews</v>
      </c>
      <c r="J3380" t="str">
        <f>CONCATENATE([1]alldata!$A$3380,[1]alldata!$B$3380)</f>
        <v>Manager, Clinical ProgrammingFred Hutchinson Cancer Research Center</v>
      </c>
    </row>
    <row r="3381" spans="1:10" ht="388" x14ac:dyDescent="0.2">
      <c r="A3381" t="s">
        <v>5966</v>
      </c>
      <c r="B3381" t="s">
        <v>5947</v>
      </c>
      <c r="C3381" s="2" t="s">
        <v>5948</v>
      </c>
      <c r="D3381">
        <v>91</v>
      </c>
      <c r="E3381" t="s">
        <v>285</v>
      </c>
      <c r="F3381" t="s">
        <v>739</v>
      </c>
      <c r="G3381" t="str">
        <f t="shared" si="52"/>
        <v xml:space="preserve"> WA</v>
      </c>
      <c r="H3381" t="str">
        <f>IF([1]alldata!$D$3381&gt;1000,"Good Review","not many reviews")</f>
        <v>not many reviews</v>
      </c>
      <c r="J3381" t="str">
        <f>CONCATENATE([1]alldata!$A$3381,[1]alldata!$B$3381)</f>
        <v>Post-Doctoral Research Fellow, BiostatisticsFred Hutchinson Cancer Research Center</v>
      </c>
    </row>
    <row r="3382" spans="1:10" ht="388" x14ac:dyDescent="0.2">
      <c r="A3382" t="s">
        <v>5967</v>
      </c>
      <c r="B3382" t="s">
        <v>5947</v>
      </c>
      <c r="C3382" s="2" t="s">
        <v>5948</v>
      </c>
      <c r="D3382">
        <v>91</v>
      </c>
      <c r="E3382" t="s">
        <v>285</v>
      </c>
      <c r="F3382" t="s">
        <v>739</v>
      </c>
      <c r="G3382" t="str">
        <f t="shared" si="52"/>
        <v xml:space="preserve"> WA</v>
      </c>
      <c r="H3382" t="str">
        <f>IF([1]alldata!$D$3382&gt;1000,"Good Review","not many reviews")</f>
        <v>not many reviews</v>
      </c>
      <c r="J3382" t="str">
        <f>CONCATENATE([1]alldata!$A$3382,[1]alldata!$B$3382)</f>
        <v>Sr Director, Information SecurityFred Hutchinson Cancer Research Center</v>
      </c>
    </row>
    <row r="3383" spans="1:10" ht="388" x14ac:dyDescent="0.2">
      <c r="A3383" t="s">
        <v>5968</v>
      </c>
      <c r="B3383" t="s">
        <v>5947</v>
      </c>
      <c r="C3383" s="2" t="s">
        <v>5948</v>
      </c>
      <c r="D3383">
        <v>91</v>
      </c>
      <c r="E3383" t="s">
        <v>285</v>
      </c>
      <c r="F3383" t="s">
        <v>739</v>
      </c>
      <c r="G3383" t="str">
        <f t="shared" si="52"/>
        <v xml:space="preserve"> WA</v>
      </c>
      <c r="H3383" t="str">
        <f>IF([1]alldata!$D$3383&gt;1000,"Good Review","not many reviews")</f>
        <v>not many reviews</v>
      </c>
      <c r="J3383" t="str">
        <f>CONCATENATE([1]alldata!$A$3383,[1]alldata!$B$3383)</f>
        <v>Post-Doctoral Research Fellow, Microbiome and Vaccine Induced ImmunityFred Hutchinson Cancer Research Center</v>
      </c>
    </row>
    <row r="3384" spans="1:10" ht="388" x14ac:dyDescent="0.2">
      <c r="A3384" t="s">
        <v>5969</v>
      </c>
      <c r="B3384" t="s">
        <v>5947</v>
      </c>
      <c r="C3384" s="2" t="s">
        <v>5948</v>
      </c>
      <c r="D3384">
        <v>91</v>
      </c>
      <c r="E3384" t="s">
        <v>285</v>
      </c>
      <c r="F3384" t="s">
        <v>739</v>
      </c>
      <c r="G3384" t="str">
        <f t="shared" si="52"/>
        <v xml:space="preserve"> WA</v>
      </c>
      <c r="H3384" t="str">
        <f>IF([1]alldata!$D$3384&gt;1000,"Good Review","not many reviews")</f>
        <v>not many reviews</v>
      </c>
      <c r="J3384" t="str">
        <f>CONCATENATE([1]alldata!$A$3384,[1]alldata!$B$3384)</f>
        <v>Senior Manager, Quality AssuranceFred Hutchinson Cancer Research Center</v>
      </c>
    </row>
    <row r="3385" spans="1:10" ht="388" x14ac:dyDescent="0.2">
      <c r="A3385" t="s">
        <v>5970</v>
      </c>
      <c r="B3385" t="s">
        <v>5947</v>
      </c>
      <c r="C3385" s="2" t="s">
        <v>5948</v>
      </c>
      <c r="D3385">
        <v>91</v>
      </c>
      <c r="E3385" t="s">
        <v>285</v>
      </c>
      <c r="F3385" t="s">
        <v>739</v>
      </c>
      <c r="G3385" t="str">
        <f t="shared" si="52"/>
        <v xml:space="preserve"> WA</v>
      </c>
      <c r="H3385" t="str">
        <f>IF([1]alldata!$D$3385&gt;1000,"Good Review","not many reviews")</f>
        <v>not many reviews</v>
      </c>
      <c r="J3385" t="str">
        <f>CONCATENATE([1]alldata!$A$3385,[1]alldata!$B$3385)</f>
        <v>Post-Doctoral Research Fellow, Quantitative Infectious Disease MethodsFred Hutchinson Cancer Research Center</v>
      </c>
    </row>
    <row r="3386" spans="1:10" ht="388" x14ac:dyDescent="0.2">
      <c r="A3386" t="s">
        <v>5971</v>
      </c>
      <c r="B3386" t="s">
        <v>5947</v>
      </c>
      <c r="C3386" s="2" t="s">
        <v>5948</v>
      </c>
      <c r="D3386">
        <v>91</v>
      </c>
      <c r="E3386" t="s">
        <v>285</v>
      </c>
      <c r="F3386" t="s">
        <v>739</v>
      </c>
      <c r="G3386" t="str">
        <f t="shared" si="52"/>
        <v xml:space="preserve"> WA</v>
      </c>
      <c r="H3386" t="str">
        <f>IF([1]alldata!$D$3386&gt;1000,"Good Review","not many reviews")</f>
        <v>not many reviews</v>
      </c>
      <c r="J3386" t="str">
        <f>CONCATENATE([1]alldata!$A$3386,[1]alldata!$B$3386)</f>
        <v>Web Developer, Sr.Fred Hutchinson Cancer Research Center</v>
      </c>
    </row>
    <row r="3387" spans="1:10" ht="388" x14ac:dyDescent="0.2">
      <c r="A3387" t="s">
        <v>5972</v>
      </c>
      <c r="B3387" t="s">
        <v>5947</v>
      </c>
      <c r="C3387" s="2" t="s">
        <v>5948</v>
      </c>
      <c r="D3387">
        <v>91</v>
      </c>
      <c r="E3387" t="s">
        <v>285</v>
      </c>
      <c r="F3387" t="s">
        <v>739</v>
      </c>
      <c r="G3387" t="str">
        <f t="shared" si="52"/>
        <v xml:space="preserve"> WA</v>
      </c>
      <c r="H3387" t="str">
        <f>IF([1]alldata!$D$3387&gt;1000,"Good Review","not many reviews")</f>
        <v>not many reviews</v>
      </c>
      <c r="J3387" t="str">
        <f>CONCATENATE([1]alldata!$A$3387,[1]alldata!$B$3387)</f>
        <v>Research Histotechnician I-IIFred Hutchinson Cancer Research Center</v>
      </c>
    </row>
    <row r="3388" spans="1:10" ht="388" x14ac:dyDescent="0.2">
      <c r="A3388" t="s">
        <v>5973</v>
      </c>
      <c r="B3388" t="s">
        <v>5947</v>
      </c>
      <c r="C3388" s="2" t="s">
        <v>5948</v>
      </c>
      <c r="D3388">
        <v>91</v>
      </c>
      <c r="E3388" t="s">
        <v>285</v>
      </c>
      <c r="F3388" t="s">
        <v>739</v>
      </c>
      <c r="G3388" t="str">
        <f t="shared" si="52"/>
        <v xml:space="preserve"> WA</v>
      </c>
      <c r="H3388" t="str">
        <f>IF([1]alldata!$D$3388&gt;1000,"Good Review","not many reviews")</f>
        <v>not many reviews</v>
      </c>
      <c r="J3388" t="str">
        <f>CONCATENATE([1]alldata!$A$3388,[1]alldata!$B$3388)</f>
        <v>Information Security Program Manager ‚Äì Incident ResponseFred Hutchinson Cancer Research Center</v>
      </c>
    </row>
    <row r="3389" spans="1:10" ht="388" x14ac:dyDescent="0.2">
      <c r="A3389" t="s">
        <v>5974</v>
      </c>
      <c r="B3389" t="s">
        <v>5947</v>
      </c>
      <c r="C3389" s="2" t="s">
        <v>5948</v>
      </c>
      <c r="D3389">
        <v>91</v>
      </c>
      <c r="E3389" t="s">
        <v>285</v>
      </c>
      <c r="F3389" t="s">
        <v>739</v>
      </c>
      <c r="G3389" t="str">
        <f t="shared" si="52"/>
        <v xml:space="preserve"> WA</v>
      </c>
      <c r="H3389" t="str">
        <f>IF([1]alldata!$D$3389&gt;1000,"Good Review","not many reviews")</f>
        <v>not many reviews</v>
      </c>
      <c r="J3389" t="str">
        <f>CONCATENATE([1]alldata!$A$3389,[1]alldata!$B$3389)</f>
        <v>Shared Resources ‚Äì IT Business Operations ManagerFred Hutchinson Cancer Research Center</v>
      </c>
    </row>
    <row r="3390" spans="1:10" ht="388" x14ac:dyDescent="0.2">
      <c r="A3390" t="s">
        <v>5975</v>
      </c>
      <c r="B3390" t="s">
        <v>5947</v>
      </c>
      <c r="C3390" s="2" t="s">
        <v>5948</v>
      </c>
      <c r="D3390">
        <v>91</v>
      </c>
      <c r="E3390" t="s">
        <v>285</v>
      </c>
      <c r="F3390" t="s">
        <v>739</v>
      </c>
      <c r="G3390" t="str">
        <f t="shared" si="52"/>
        <v xml:space="preserve"> WA</v>
      </c>
      <c r="H3390" t="str">
        <f>IF([1]alldata!$D$3390&gt;1000,"Good Review","not many reviews")</f>
        <v>not many reviews</v>
      </c>
      <c r="J3390" t="str">
        <f>CONCATENATE([1]alldata!$A$3390,[1]alldata!$B$3390)</f>
        <v>Human Nutrition Lab ManagerFred Hutchinson Cancer Research Center</v>
      </c>
    </row>
    <row r="3391" spans="1:10" ht="388" x14ac:dyDescent="0.2">
      <c r="A3391" t="s">
        <v>5976</v>
      </c>
      <c r="B3391" t="s">
        <v>5947</v>
      </c>
      <c r="C3391" s="2" t="s">
        <v>5948</v>
      </c>
      <c r="D3391">
        <v>91</v>
      </c>
      <c r="E3391" t="s">
        <v>285</v>
      </c>
      <c r="F3391" t="s">
        <v>739</v>
      </c>
      <c r="G3391" t="str">
        <f t="shared" si="52"/>
        <v xml:space="preserve"> WA</v>
      </c>
      <c r="H3391" t="str">
        <f>IF([1]alldata!$D$3391&gt;1000,"Good Review","not many reviews")</f>
        <v>not many reviews</v>
      </c>
      <c r="J3391" t="str">
        <f>CONCATENATE([1]alldata!$A$3391,[1]alldata!$B$3391)</f>
        <v>NCTN Clinical Trials Operations ManagerFred Hutchinson Cancer Research Center</v>
      </c>
    </row>
    <row r="3392" spans="1:10" ht="388" x14ac:dyDescent="0.2">
      <c r="A3392" t="s">
        <v>5977</v>
      </c>
      <c r="B3392" t="s">
        <v>5947</v>
      </c>
      <c r="C3392" s="2" t="s">
        <v>5948</v>
      </c>
      <c r="D3392">
        <v>91</v>
      </c>
      <c r="E3392" t="s">
        <v>285</v>
      </c>
      <c r="F3392" t="s">
        <v>739</v>
      </c>
      <c r="G3392" t="str">
        <f t="shared" si="52"/>
        <v xml:space="preserve"> WA</v>
      </c>
      <c r="H3392" t="str">
        <f>IF([1]alldata!$D$3392&gt;1000,"Good Review","not many reviews")</f>
        <v>not many reviews</v>
      </c>
      <c r="J3392" t="str">
        <f>CONCATENATE([1]alldata!$A$3392,[1]alldata!$B$3392)</f>
        <v>Research Technician II, Innate ImmunityFred Hutchinson Cancer Research Center</v>
      </c>
    </row>
    <row r="3393" spans="1:10" ht="388" x14ac:dyDescent="0.2">
      <c r="A3393" t="s">
        <v>5978</v>
      </c>
      <c r="B3393" t="s">
        <v>5947</v>
      </c>
      <c r="C3393" s="2" t="s">
        <v>5948</v>
      </c>
      <c r="D3393">
        <v>91</v>
      </c>
      <c r="E3393" t="s">
        <v>285</v>
      </c>
      <c r="F3393" t="s">
        <v>739</v>
      </c>
      <c r="G3393" t="str">
        <f t="shared" si="52"/>
        <v xml:space="preserve"> WA</v>
      </c>
      <c r="H3393" t="str">
        <f>IF([1]alldata!$D$3393&gt;1000,"Good Review","not many reviews")</f>
        <v>not many reviews</v>
      </c>
      <c r="J3393" t="str">
        <f>CONCATENATE([1]alldata!$A$3393,[1]alldata!$B$3393)</f>
        <v>Clinical Research Compliance ManagerFred Hutchinson Cancer Research Center</v>
      </c>
    </row>
    <row r="3394" spans="1:10" ht="388" x14ac:dyDescent="0.2">
      <c r="A3394" t="s">
        <v>5979</v>
      </c>
      <c r="B3394" t="s">
        <v>5947</v>
      </c>
      <c r="C3394" s="2" t="s">
        <v>5948</v>
      </c>
      <c r="D3394">
        <v>91</v>
      </c>
      <c r="E3394" t="s">
        <v>285</v>
      </c>
      <c r="F3394" t="s">
        <v>739</v>
      </c>
      <c r="G3394" t="str">
        <f t="shared" ref="G3394:G3457" si="53">LEFT(F3394,3)</f>
        <v xml:space="preserve"> WA</v>
      </c>
      <c r="H3394" t="str">
        <f>IF([1]alldata!$D$3394&gt;1000,"Good Review","not many reviews")</f>
        <v>not many reviews</v>
      </c>
      <c r="J3394" t="str">
        <f>CONCATENATE([1]alldata!$A$3394,[1]alldata!$B$3394)</f>
        <v>Administrative Coordinator IIFred Hutchinson Cancer Research Center</v>
      </c>
    </row>
    <row r="3395" spans="1:10" ht="388" x14ac:dyDescent="0.2">
      <c r="A3395" t="s">
        <v>5980</v>
      </c>
      <c r="B3395" t="s">
        <v>5947</v>
      </c>
      <c r="C3395" s="2" t="s">
        <v>5948</v>
      </c>
      <c r="D3395">
        <v>91</v>
      </c>
      <c r="E3395" t="s">
        <v>285</v>
      </c>
      <c r="F3395" t="s">
        <v>739</v>
      </c>
      <c r="G3395" t="str">
        <f t="shared" si="53"/>
        <v xml:space="preserve"> WA</v>
      </c>
      <c r="H3395" t="str">
        <f>IF([1]alldata!$D$3395&gt;1000,"Good Review","not many reviews")</f>
        <v>not many reviews</v>
      </c>
      <c r="J3395" t="str">
        <f>CONCATENATE([1]alldata!$A$3395,[1]alldata!$B$3395)</f>
        <v>Post-Doctoral Research Fellow/Staff ScientistFred Hutchinson Cancer Research Center</v>
      </c>
    </row>
    <row r="3396" spans="1:10" ht="388" x14ac:dyDescent="0.2">
      <c r="A3396" t="s">
        <v>5981</v>
      </c>
      <c r="B3396" t="s">
        <v>5947</v>
      </c>
      <c r="C3396" s="2" t="s">
        <v>5948</v>
      </c>
      <c r="D3396">
        <v>91</v>
      </c>
      <c r="E3396" t="s">
        <v>285</v>
      </c>
      <c r="F3396" t="s">
        <v>739</v>
      </c>
      <c r="G3396" t="str">
        <f t="shared" si="53"/>
        <v xml:space="preserve"> WA</v>
      </c>
      <c r="H3396" t="str">
        <f>IF([1]alldata!$D$3396&gt;1000,"Good Review","not many reviews")</f>
        <v>not many reviews</v>
      </c>
      <c r="J3396" t="str">
        <f>CONCATENATE([1]alldata!$A$3396,[1]alldata!$B$3396)</f>
        <v>Finance Application Support Engineer IVFred Hutchinson Cancer Research Center</v>
      </c>
    </row>
    <row r="3397" spans="1:10" ht="388" x14ac:dyDescent="0.2">
      <c r="A3397" t="s">
        <v>5982</v>
      </c>
      <c r="B3397" t="s">
        <v>5947</v>
      </c>
      <c r="C3397" s="2" t="s">
        <v>5948</v>
      </c>
      <c r="D3397">
        <v>91</v>
      </c>
      <c r="E3397" t="s">
        <v>285</v>
      </c>
      <c r="F3397" t="s">
        <v>739</v>
      </c>
      <c r="G3397" t="str">
        <f t="shared" si="53"/>
        <v xml:space="preserve"> WA</v>
      </c>
      <c r="H3397" t="str">
        <f>IF([1]alldata!$D$3397&gt;1000,"Good Review","not many reviews")</f>
        <v>not many reviews</v>
      </c>
      <c r="J3397" t="str">
        <f>CONCATENATE([1]alldata!$A$3397,[1]alldata!$B$3397)</f>
        <v>Director, Financial Management Information SystemsFred Hutchinson Cancer Research Center</v>
      </c>
    </row>
    <row r="3398" spans="1:10" ht="388" x14ac:dyDescent="0.2">
      <c r="A3398" t="s">
        <v>5983</v>
      </c>
      <c r="B3398" t="s">
        <v>5947</v>
      </c>
      <c r="C3398" s="2" t="s">
        <v>5948</v>
      </c>
      <c r="D3398">
        <v>91</v>
      </c>
      <c r="E3398" t="s">
        <v>285</v>
      </c>
      <c r="F3398" t="s">
        <v>739</v>
      </c>
      <c r="G3398" t="str">
        <f t="shared" si="53"/>
        <v xml:space="preserve"> WA</v>
      </c>
      <c r="H3398" t="str">
        <f>IF([1]alldata!$D$3398&gt;1000,"Good Review","not many reviews")</f>
        <v>not many reviews</v>
      </c>
      <c r="J3398" t="str">
        <f>CONCATENATE([1]alldata!$A$3398,[1]alldata!$B$3398)</f>
        <v>Software Developer EngineerFred Hutchinson Cancer Research Center</v>
      </c>
    </row>
    <row r="3399" spans="1:10" ht="388" x14ac:dyDescent="0.2">
      <c r="A3399" t="s">
        <v>5984</v>
      </c>
      <c r="B3399" t="s">
        <v>5947</v>
      </c>
      <c r="C3399" s="2" t="s">
        <v>5948</v>
      </c>
      <c r="D3399">
        <v>91</v>
      </c>
      <c r="E3399" t="s">
        <v>285</v>
      </c>
      <c r="F3399" t="s">
        <v>739</v>
      </c>
      <c r="G3399" t="str">
        <f t="shared" si="53"/>
        <v xml:space="preserve"> WA</v>
      </c>
      <c r="H3399" t="str">
        <f>IF([1]alldata!$D$3399&gt;1000,"Good Review","not many reviews")</f>
        <v>not many reviews</v>
      </c>
      <c r="J3399" t="str">
        <f>CONCATENATE([1]alldata!$A$3399,[1]alldata!$B$3399)</f>
        <v>Research Technician II-III, Stress Response SignalingFred Hutchinson Cancer Research Center</v>
      </c>
    </row>
    <row r="3400" spans="1:10" ht="388" x14ac:dyDescent="0.2">
      <c r="A3400" t="s">
        <v>5985</v>
      </c>
      <c r="B3400" t="s">
        <v>5947</v>
      </c>
      <c r="C3400" s="2" t="s">
        <v>5948</v>
      </c>
      <c r="D3400">
        <v>91</v>
      </c>
      <c r="E3400" t="s">
        <v>285</v>
      </c>
      <c r="F3400" t="s">
        <v>739</v>
      </c>
      <c r="G3400" t="str">
        <f t="shared" si="53"/>
        <v xml:space="preserve"> WA</v>
      </c>
      <c r="H3400" t="str">
        <f>IF([1]alldata!$D$3400&gt;1000,"Good Review","not many reviews")</f>
        <v>not many reviews</v>
      </c>
      <c r="J3400" t="str">
        <f>CONCATENATE([1]alldata!$A$3400,[1]alldata!$B$3400)</f>
        <v>Clinical Research Coordinator IIIFred Hutchinson Cancer Research Center</v>
      </c>
    </row>
    <row r="3401" spans="1:10" ht="388" x14ac:dyDescent="0.2">
      <c r="A3401" t="s">
        <v>5986</v>
      </c>
      <c r="B3401" t="s">
        <v>5947</v>
      </c>
      <c r="C3401" s="2" t="s">
        <v>5948</v>
      </c>
      <c r="D3401">
        <v>91</v>
      </c>
      <c r="E3401" t="s">
        <v>285</v>
      </c>
      <c r="F3401" t="s">
        <v>739</v>
      </c>
      <c r="G3401" t="str">
        <f t="shared" si="53"/>
        <v xml:space="preserve"> WA</v>
      </c>
      <c r="H3401" t="str">
        <f>IF([1]alldata!$D$3401&gt;1000,"Good Review","not many reviews")</f>
        <v>not many reviews</v>
      </c>
      <c r="J3401" t="str">
        <f>CONCATENATE([1]alldata!$A$3401,[1]alldata!$B$3401)</f>
        <v>Manager, Statistical ProgrammingFred Hutchinson Cancer Research Center</v>
      </c>
    </row>
    <row r="3402" spans="1:10" ht="388" x14ac:dyDescent="0.2">
      <c r="A3402" t="s">
        <v>5987</v>
      </c>
      <c r="B3402" t="s">
        <v>5947</v>
      </c>
      <c r="C3402" s="2" t="s">
        <v>5948</v>
      </c>
      <c r="D3402">
        <v>91</v>
      </c>
      <c r="E3402" t="s">
        <v>285</v>
      </c>
      <c r="F3402" t="s">
        <v>739</v>
      </c>
      <c r="G3402" t="str">
        <f t="shared" si="53"/>
        <v xml:space="preserve"> WA</v>
      </c>
      <c r="H3402" t="str">
        <f>IF([1]alldata!$D$3402&gt;1000,"Good Review","not many reviews")</f>
        <v>not many reviews</v>
      </c>
      <c r="J3402" t="str">
        <f>CONCATENATE([1]alldata!$A$3402,[1]alldata!$B$3402)</f>
        <v>Cellular Production Associate I-III, Cell TherapyFred Hutchinson Cancer Research Center</v>
      </c>
    </row>
    <row r="3403" spans="1:10" ht="388" x14ac:dyDescent="0.2">
      <c r="A3403" t="s">
        <v>5988</v>
      </c>
      <c r="B3403" t="s">
        <v>5947</v>
      </c>
      <c r="C3403" s="2" t="s">
        <v>5948</v>
      </c>
      <c r="D3403">
        <v>91</v>
      </c>
      <c r="E3403" t="s">
        <v>285</v>
      </c>
      <c r="F3403" t="s">
        <v>739</v>
      </c>
      <c r="G3403" t="str">
        <f t="shared" si="53"/>
        <v xml:space="preserve"> WA</v>
      </c>
      <c r="H3403" t="str">
        <f>IF([1]alldata!$D$3403&gt;1000,"Good Review","not many reviews")</f>
        <v>not many reviews</v>
      </c>
      <c r="J3403" t="str">
        <f>CONCATENATE([1]alldata!$A$3403,[1]alldata!$B$3403)</f>
        <v>Research Technician II, Graft Versus Host DiseaseFred Hutchinson Cancer Research Center</v>
      </c>
    </row>
    <row r="3404" spans="1:10" ht="388" x14ac:dyDescent="0.2">
      <c r="A3404" t="s">
        <v>5989</v>
      </c>
      <c r="B3404" t="s">
        <v>5947</v>
      </c>
      <c r="C3404" s="2" t="s">
        <v>5948</v>
      </c>
      <c r="D3404">
        <v>91</v>
      </c>
      <c r="E3404" t="s">
        <v>285</v>
      </c>
      <c r="F3404" t="s">
        <v>739</v>
      </c>
      <c r="G3404" t="str">
        <f t="shared" si="53"/>
        <v xml:space="preserve"> WA</v>
      </c>
      <c r="H3404" t="str">
        <f>IF([1]alldata!$D$3404&gt;1000,"Good Review","not many reviews")</f>
        <v>not many reviews</v>
      </c>
      <c r="J3404" t="str">
        <f>CONCATENATE([1]alldata!$A$3404,[1]alldata!$B$3404)</f>
        <v>IT Enterprise Architect IVFred Hutchinson Cancer Research Center</v>
      </c>
    </row>
    <row r="3405" spans="1:10" ht="388" x14ac:dyDescent="0.2">
      <c r="A3405" t="s">
        <v>1395</v>
      </c>
      <c r="B3405" t="s">
        <v>5947</v>
      </c>
      <c r="C3405" s="2" t="s">
        <v>5948</v>
      </c>
      <c r="D3405">
        <v>91</v>
      </c>
      <c r="E3405" t="s">
        <v>285</v>
      </c>
      <c r="F3405" t="s">
        <v>739</v>
      </c>
      <c r="G3405" t="str">
        <f t="shared" si="53"/>
        <v xml:space="preserve"> WA</v>
      </c>
      <c r="H3405" t="str">
        <f>IF([1]alldata!$D$3405&gt;1000,"Good Review","not many reviews")</f>
        <v>not many reviews</v>
      </c>
      <c r="J3405" t="str">
        <f>CONCATENATE([1]alldata!$A$3405,[1]alldata!$B$3405)</f>
        <v>Software Development Engineer IIFred Hutchinson Cancer Research Center</v>
      </c>
    </row>
    <row r="3406" spans="1:10" ht="388" x14ac:dyDescent="0.2">
      <c r="A3406" t="s">
        <v>5990</v>
      </c>
      <c r="B3406" t="s">
        <v>5947</v>
      </c>
      <c r="C3406" s="2" t="s">
        <v>5948</v>
      </c>
      <c r="D3406">
        <v>91</v>
      </c>
      <c r="E3406" t="s">
        <v>285</v>
      </c>
      <c r="F3406" t="s">
        <v>739</v>
      </c>
      <c r="G3406" t="str">
        <f t="shared" si="53"/>
        <v xml:space="preserve"> WA</v>
      </c>
      <c r="H3406" t="str">
        <f>IF([1]alldata!$D$3406&gt;1000,"Good Review","not many reviews")</f>
        <v>not many reviews</v>
      </c>
      <c r="J3406" t="str">
        <f>CONCATENATE([1]alldata!$A$3406,[1]alldata!$B$3406)</f>
        <v>HPC Systems Engineer IIFred Hutchinson Cancer Research Center</v>
      </c>
    </row>
    <row r="3407" spans="1:10" ht="388" x14ac:dyDescent="0.2">
      <c r="A3407" t="s">
        <v>5991</v>
      </c>
      <c r="B3407" t="s">
        <v>5947</v>
      </c>
      <c r="C3407" s="2" t="s">
        <v>5948</v>
      </c>
      <c r="D3407">
        <v>91</v>
      </c>
      <c r="E3407" t="s">
        <v>285</v>
      </c>
      <c r="F3407" t="s">
        <v>739</v>
      </c>
      <c r="G3407" t="str">
        <f t="shared" si="53"/>
        <v xml:space="preserve"> WA</v>
      </c>
      <c r="H3407" t="str">
        <f>IF([1]alldata!$D$3407&gt;1000,"Good Review","not many reviews")</f>
        <v>not many reviews</v>
      </c>
      <c r="J3407" t="str">
        <f>CONCATENATE([1]alldata!$A$3407,[1]alldata!$B$3407)</f>
        <v>Research Technician IIFred Hutchinson Cancer Research Center</v>
      </c>
    </row>
    <row r="3408" spans="1:10" ht="388" x14ac:dyDescent="0.2">
      <c r="A3408" t="s">
        <v>5992</v>
      </c>
      <c r="B3408" t="s">
        <v>5947</v>
      </c>
      <c r="C3408" s="2" t="s">
        <v>5948</v>
      </c>
      <c r="D3408">
        <v>91</v>
      </c>
      <c r="E3408" t="s">
        <v>285</v>
      </c>
      <c r="F3408" t="s">
        <v>739</v>
      </c>
      <c r="G3408" t="str">
        <f t="shared" si="53"/>
        <v xml:space="preserve"> WA</v>
      </c>
      <c r="H3408" t="str">
        <f>IF([1]alldata!$D$3408&gt;1000,"Good Review","not many reviews")</f>
        <v>not many reviews</v>
      </c>
      <c r="J3408" t="str">
        <f>CONCATENATE([1]alldata!$A$3408,[1]alldata!$B$3408)</f>
        <v>Senior Manager, Data AnalyticsFred Hutchinson Cancer Research Center</v>
      </c>
    </row>
    <row r="3409" spans="1:10" ht="388" x14ac:dyDescent="0.2">
      <c r="A3409" t="s">
        <v>5993</v>
      </c>
      <c r="B3409" t="s">
        <v>5947</v>
      </c>
      <c r="C3409" s="2" t="s">
        <v>5948</v>
      </c>
      <c r="D3409">
        <v>91</v>
      </c>
      <c r="E3409" t="s">
        <v>285</v>
      </c>
      <c r="F3409" t="s">
        <v>739</v>
      </c>
      <c r="G3409" t="str">
        <f t="shared" si="53"/>
        <v xml:space="preserve"> WA</v>
      </c>
      <c r="H3409" t="str">
        <f>IF([1]alldata!$D$3409&gt;1000,"Good Review","not many reviews")</f>
        <v>not many reviews</v>
      </c>
      <c r="J3409" t="str">
        <f>CONCATENATE([1]alldata!$A$3409,[1]alldata!$B$3409)</f>
        <v>Administrative Assistant IFred Hutchinson Cancer Research Center</v>
      </c>
    </row>
    <row r="3410" spans="1:10" ht="388" x14ac:dyDescent="0.2">
      <c r="A3410" t="s">
        <v>5994</v>
      </c>
      <c r="B3410" t="s">
        <v>5947</v>
      </c>
      <c r="C3410" s="2" t="s">
        <v>5948</v>
      </c>
      <c r="D3410">
        <v>91</v>
      </c>
      <c r="E3410" t="s">
        <v>285</v>
      </c>
      <c r="F3410" t="s">
        <v>739</v>
      </c>
      <c r="G3410" t="str">
        <f t="shared" si="53"/>
        <v xml:space="preserve"> WA</v>
      </c>
      <c r="H3410" t="str">
        <f>IF([1]alldata!$D$3410&gt;1000,"Good Review","not many reviews")</f>
        <v>not many reviews</v>
      </c>
      <c r="J3410" t="str">
        <f>CONCATENATE([1]alldata!$A$3410,[1]alldata!$B$3410)</f>
        <v>Bioinformatics Programmer, Immune ResponseFred Hutchinson Cancer Research Center</v>
      </c>
    </row>
    <row r="3411" spans="1:10" ht="388" x14ac:dyDescent="0.2">
      <c r="A3411" t="s">
        <v>5995</v>
      </c>
      <c r="B3411" t="s">
        <v>5947</v>
      </c>
      <c r="C3411" s="2" t="s">
        <v>5948</v>
      </c>
      <c r="D3411">
        <v>91</v>
      </c>
      <c r="E3411" t="s">
        <v>285</v>
      </c>
      <c r="F3411" t="s">
        <v>739</v>
      </c>
      <c r="G3411" t="str">
        <f t="shared" si="53"/>
        <v xml:space="preserve"> WA</v>
      </c>
      <c r="H3411" t="str">
        <f>IF([1]alldata!$D$3411&gt;1000,"Good Review","not many reviews")</f>
        <v>not many reviews</v>
      </c>
      <c r="J3411" t="str">
        <f>CONCATENATE([1]alldata!$A$3411,[1]alldata!$B$3411)</f>
        <v>Clinical Coding SpecialistFred Hutchinson Cancer Research Center</v>
      </c>
    </row>
    <row r="3412" spans="1:10" ht="388" x14ac:dyDescent="0.2">
      <c r="A3412" t="s">
        <v>5996</v>
      </c>
      <c r="B3412" t="s">
        <v>5947</v>
      </c>
      <c r="C3412" s="2" t="s">
        <v>5948</v>
      </c>
      <c r="D3412">
        <v>91</v>
      </c>
      <c r="E3412" t="s">
        <v>285</v>
      </c>
      <c r="F3412" t="s">
        <v>739</v>
      </c>
      <c r="G3412" t="str">
        <f t="shared" si="53"/>
        <v xml:space="preserve"> WA</v>
      </c>
      <c r="H3412" t="str">
        <f>IF([1]alldata!$D$3412&gt;1000,"Good Review","not many reviews")</f>
        <v>not many reviews</v>
      </c>
      <c r="J3412" t="str">
        <f>CONCATENATE([1]alldata!$A$3412,[1]alldata!$B$3412)</f>
        <v>Research Administrator I/IIFred Hutchinson Cancer Research Center</v>
      </c>
    </row>
    <row r="3413" spans="1:10" ht="388" x14ac:dyDescent="0.2">
      <c r="A3413" t="s">
        <v>5997</v>
      </c>
      <c r="B3413" t="s">
        <v>5947</v>
      </c>
      <c r="C3413" s="2" t="s">
        <v>5948</v>
      </c>
      <c r="D3413">
        <v>91</v>
      </c>
      <c r="E3413" t="s">
        <v>285</v>
      </c>
      <c r="F3413" t="s">
        <v>739</v>
      </c>
      <c r="G3413" t="str">
        <f t="shared" si="53"/>
        <v xml:space="preserve"> WA</v>
      </c>
      <c r="H3413" t="str">
        <f>IF([1]alldata!$D$3413&gt;1000,"Good Review","not many reviews")</f>
        <v>not many reviews</v>
      </c>
      <c r="J3413" t="str">
        <f>CONCATENATE([1]alldata!$A$3413,[1]alldata!$B$3413)</f>
        <v>Administrative ManagerFred Hutchinson Cancer Research Center</v>
      </c>
    </row>
    <row r="3414" spans="1:10" ht="388" x14ac:dyDescent="0.2">
      <c r="A3414" t="s">
        <v>5998</v>
      </c>
      <c r="B3414" t="s">
        <v>5947</v>
      </c>
      <c r="C3414" s="2" t="s">
        <v>5948</v>
      </c>
      <c r="D3414">
        <v>91</v>
      </c>
      <c r="E3414" t="s">
        <v>285</v>
      </c>
      <c r="F3414" t="s">
        <v>739</v>
      </c>
      <c r="G3414" t="str">
        <f t="shared" si="53"/>
        <v xml:space="preserve"> WA</v>
      </c>
      <c r="H3414" t="str">
        <f>IF([1]alldata!$D$3414&gt;1000,"Good Review","not many reviews")</f>
        <v>not many reviews</v>
      </c>
      <c r="J3414" t="str">
        <f>CONCATENATE([1]alldata!$A$3414,[1]alldata!$B$3414)</f>
        <v>ERP Programmer IIIFred Hutchinson Cancer Research Center</v>
      </c>
    </row>
    <row r="3415" spans="1:10" ht="388" x14ac:dyDescent="0.2">
      <c r="A3415" t="s">
        <v>5999</v>
      </c>
      <c r="B3415" t="s">
        <v>5947</v>
      </c>
      <c r="C3415" s="2" t="s">
        <v>5948</v>
      </c>
      <c r="D3415">
        <v>91</v>
      </c>
      <c r="E3415" t="s">
        <v>285</v>
      </c>
      <c r="F3415" t="s">
        <v>739</v>
      </c>
      <c r="G3415" t="str">
        <f t="shared" si="53"/>
        <v xml:space="preserve"> WA</v>
      </c>
      <c r="H3415" t="str">
        <f>IF([1]alldata!$D$3415&gt;1000,"Good Review","not many reviews")</f>
        <v>not many reviews</v>
      </c>
      <c r="J3415" t="str">
        <f>CONCATENATE([1]alldata!$A$3415,[1]alldata!$B$3415)</f>
        <v>Reports ProgrammerFred Hutchinson Cancer Research Center</v>
      </c>
    </row>
    <row r="3416" spans="1:10" ht="388" x14ac:dyDescent="0.2">
      <c r="A3416" t="s">
        <v>6000</v>
      </c>
      <c r="B3416" t="s">
        <v>5947</v>
      </c>
      <c r="C3416" s="2" t="s">
        <v>5948</v>
      </c>
      <c r="D3416">
        <v>91</v>
      </c>
      <c r="E3416" t="s">
        <v>285</v>
      </c>
      <c r="F3416" t="s">
        <v>739</v>
      </c>
      <c r="G3416" t="str">
        <f t="shared" si="53"/>
        <v xml:space="preserve"> WA</v>
      </c>
      <c r="H3416" t="str">
        <f>IF([1]alldata!$D$3416&gt;1000,"Good Review","not many reviews")</f>
        <v>not many reviews</v>
      </c>
      <c r="J3416" t="str">
        <f>CONCATENATE([1]alldata!$A$3416,[1]alldata!$B$3416)</f>
        <v>Database Administrator IIIFred Hutchinson Cancer Research Center</v>
      </c>
    </row>
    <row r="3417" spans="1:10" ht="388" x14ac:dyDescent="0.2">
      <c r="A3417" t="s">
        <v>6001</v>
      </c>
      <c r="B3417" t="s">
        <v>5947</v>
      </c>
      <c r="C3417" s="2" t="s">
        <v>5948</v>
      </c>
      <c r="D3417">
        <v>91</v>
      </c>
      <c r="E3417" t="s">
        <v>285</v>
      </c>
      <c r="F3417" t="s">
        <v>739</v>
      </c>
      <c r="G3417" t="str">
        <f t="shared" si="53"/>
        <v xml:space="preserve"> WA</v>
      </c>
      <c r="H3417" t="str">
        <f>IF([1]alldata!$D$3417&gt;1000,"Good Review","not many reviews")</f>
        <v>not many reviews</v>
      </c>
      <c r="J3417" t="str">
        <f>CONCATENATE([1]alldata!$A$3417,[1]alldata!$B$3417)</f>
        <v>Project Coordinator IFred Hutchinson Cancer Research Center</v>
      </c>
    </row>
    <row r="3418" spans="1:10" ht="388" x14ac:dyDescent="0.2">
      <c r="A3418" t="s">
        <v>6002</v>
      </c>
      <c r="B3418" t="s">
        <v>5947</v>
      </c>
      <c r="C3418" s="2" t="s">
        <v>5948</v>
      </c>
      <c r="D3418">
        <v>91</v>
      </c>
      <c r="E3418" t="s">
        <v>285</v>
      </c>
      <c r="F3418" t="s">
        <v>739</v>
      </c>
      <c r="G3418" t="str">
        <f t="shared" si="53"/>
        <v xml:space="preserve"> WA</v>
      </c>
      <c r="H3418" t="str">
        <f>IF([1]alldata!$D$3418&gt;1000,"Good Review","not many reviews")</f>
        <v>not many reviews</v>
      </c>
      <c r="J3418" t="str">
        <f>CONCATENATE([1]alldata!$A$3418,[1]alldata!$B$3418)</f>
        <v>Obliteride Gift Handling SpecialistFred Hutchinson Cancer Research Center</v>
      </c>
    </row>
    <row r="3419" spans="1:10" ht="404" x14ac:dyDescent="0.2">
      <c r="A3419" t="s">
        <v>6003</v>
      </c>
      <c r="B3419" t="s">
        <v>5947</v>
      </c>
      <c r="C3419" s="2" t="s">
        <v>6004</v>
      </c>
      <c r="D3419">
        <v>91</v>
      </c>
      <c r="E3419" t="s">
        <v>285</v>
      </c>
      <c r="F3419" t="s">
        <v>739</v>
      </c>
      <c r="G3419" t="str">
        <f t="shared" si="53"/>
        <v xml:space="preserve"> WA</v>
      </c>
      <c r="H3419" t="str">
        <f>IF([1]alldata!$D$3419&gt;1000,"Good Review","not many reviews")</f>
        <v>not many reviews</v>
      </c>
      <c r="J3419" t="str">
        <f>CONCATENATE([1]alldata!$A$3419,[1]alldata!$B$3419)</f>
        <v>Staff Scientist, Integrative OncologyFred Hutchinson Cancer Research Center</v>
      </c>
    </row>
    <row r="3420" spans="1:10" ht="388" x14ac:dyDescent="0.2">
      <c r="A3420" t="s">
        <v>6005</v>
      </c>
      <c r="B3420" t="s">
        <v>5947</v>
      </c>
      <c r="C3420" s="2" t="s">
        <v>5948</v>
      </c>
      <c r="D3420">
        <v>91</v>
      </c>
      <c r="E3420" t="s">
        <v>285</v>
      </c>
      <c r="F3420" t="s">
        <v>739</v>
      </c>
      <c r="G3420" t="str">
        <f t="shared" si="53"/>
        <v xml:space="preserve"> WA</v>
      </c>
      <c r="H3420" t="str">
        <f>IF([1]alldata!$D$3420&gt;1000,"Good Review","not many reviews")</f>
        <v>not many reviews</v>
      </c>
      <c r="J3420" t="str">
        <f>CONCATENATE([1]alldata!$A$3420,[1]alldata!$B$3420)</f>
        <v>Staff Scientist, BioinformaticsFred Hutchinson Cancer Research Center</v>
      </c>
    </row>
    <row r="3421" spans="1:10" ht="388" x14ac:dyDescent="0.2">
      <c r="A3421" t="s">
        <v>6006</v>
      </c>
      <c r="B3421" t="s">
        <v>5947</v>
      </c>
      <c r="C3421" s="2" t="s">
        <v>5948</v>
      </c>
      <c r="D3421">
        <v>91</v>
      </c>
      <c r="E3421" t="s">
        <v>285</v>
      </c>
      <c r="F3421" t="s">
        <v>739</v>
      </c>
      <c r="G3421" t="str">
        <f t="shared" si="53"/>
        <v xml:space="preserve"> WA</v>
      </c>
      <c r="H3421" t="str">
        <f>IF([1]alldata!$D$3421&gt;1000,"Good Review","not many reviews")</f>
        <v>not many reviews</v>
      </c>
      <c r="J3421" t="str">
        <f>CONCATENATE([1]alldata!$A$3421,[1]alldata!$B$3421)</f>
        <v>Morphometry and Image AnalystFred Hutchinson Cancer Research Center</v>
      </c>
    </row>
    <row r="3422" spans="1:10" ht="388" x14ac:dyDescent="0.2">
      <c r="A3422" t="s">
        <v>6007</v>
      </c>
      <c r="B3422" t="s">
        <v>5947</v>
      </c>
      <c r="C3422" s="2" t="s">
        <v>5948</v>
      </c>
      <c r="D3422">
        <v>91</v>
      </c>
      <c r="E3422" t="s">
        <v>285</v>
      </c>
      <c r="F3422" t="s">
        <v>739</v>
      </c>
      <c r="G3422" t="str">
        <f t="shared" si="53"/>
        <v xml:space="preserve"> WA</v>
      </c>
      <c r="H3422" t="str">
        <f>IF([1]alldata!$D$3422&gt;1000,"Good Review","not many reviews")</f>
        <v>not many reviews</v>
      </c>
      <c r="J3422" t="str">
        <f>CONCATENATE([1]alldata!$A$3422,[1]alldata!$B$3422)</f>
        <v>Principal Lab Data ProgrammerFred Hutchinson Cancer Research Center</v>
      </c>
    </row>
    <row r="3423" spans="1:10" ht="388" x14ac:dyDescent="0.2">
      <c r="A3423" t="s">
        <v>6008</v>
      </c>
      <c r="B3423" t="s">
        <v>5947</v>
      </c>
      <c r="C3423" s="2" t="s">
        <v>5948</v>
      </c>
      <c r="D3423">
        <v>91</v>
      </c>
      <c r="E3423" t="s">
        <v>285</v>
      </c>
      <c r="F3423" t="s">
        <v>739</v>
      </c>
      <c r="G3423" t="str">
        <f t="shared" si="53"/>
        <v xml:space="preserve"> WA</v>
      </c>
      <c r="H3423" t="str">
        <f>IF([1]alldata!$D$3423&gt;1000,"Good Review","not many reviews")</f>
        <v>not many reviews</v>
      </c>
      <c r="J3423" t="str">
        <f>CONCATENATE([1]alldata!$A$3423,[1]alldata!$B$3423)</f>
        <v>Clinical Data CoordinatorFred Hutchinson Cancer Research Center</v>
      </c>
    </row>
    <row r="3424" spans="1:10" ht="388" x14ac:dyDescent="0.2">
      <c r="A3424" t="s">
        <v>6009</v>
      </c>
      <c r="B3424" t="s">
        <v>5947</v>
      </c>
      <c r="C3424" s="2" t="s">
        <v>5948</v>
      </c>
      <c r="D3424">
        <v>91</v>
      </c>
      <c r="E3424" t="s">
        <v>285</v>
      </c>
      <c r="F3424" t="s">
        <v>739</v>
      </c>
      <c r="G3424" t="str">
        <f t="shared" si="53"/>
        <v xml:space="preserve"> WA</v>
      </c>
      <c r="H3424" t="str">
        <f>IF([1]alldata!$D$3424&gt;1000,"Good Review","not many reviews")</f>
        <v>not many reviews</v>
      </c>
      <c r="J3424" t="str">
        <f>CONCATENATE([1]alldata!$A$3424,[1]alldata!$B$3424)</f>
        <v>QA Associate IFred Hutchinson Cancer Research Center</v>
      </c>
    </row>
    <row r="3425" spans="1:10" ht="388" x14ac:dyDescent="0.2">
      <c r="A3425" t="s">
        <v>6010</v>
      </c>
      <c r="B3425" t="s">
        <v>5947</v>
      </c>
      <c r="C3425" s="2" t="s">
        <v>5948</v>
      </c>
      <c r="D3425">
        <v>91</v>
      </c>
      <c r="E3425" t="s">
        <v>285</v>
      </c>
      <c r="F3425" t="s">
        <v>739</v>
      </c>
      <c r="G3425" t="str">
        <f t="shared" si="53"/>
        <v xml:space="preserve"> WA</v>
      </c>
      <c r="H3425" t="str">
        <f>IF([1]alldata!$D$3425&gt;1000,"Good Review","not many reviews")</f>
        <v>not many reviews</v>
      </c>
      <c r="J3425" t="str">
        <f>CONCATENATE([1]alldata!$A$3425,[1]alldata!$B$3425)</f>
        <v>R Statistical ProgrammerFred Hutchinson Cancer Research Center</v>
      </c>
    </row>
    <row r="3426" spans="1:10" ht="388" x14ac:dyDescent="0.2">
      <c r="A3426" t="s">
        <v>6011</v>
      </c>
      <c r="B3426" t="s">
        <v>5947</v>
      </c>
      <c r="C3426" s="2" t="s">
        <v>5948</v>
      </c>
      <c r="D3426">
        <v>91</v>
      </c>
      <c r="E3426" t="s">
        <v>285</v>
      </c>
      <c r="F3426" t="s">
        <v>739</v>
      </c>
      <c r="G3426" t="str">
        <f t="shared" si="53"/>
        <v xml:space="preserve"> WA</v>
      </c>
      <c r="H3426" t="str">
        <f>IF([1]alldata!$D$3426&gt;1000,"Good Review","not many reviews")</f>
        <v>not many reviews</v>
      </c>
      <c r="J3426" t="str">
        <f>CONCATENATE([1]alldata!$A$3426,[1]alldata!$B$3426)</f>
        <v>Statistical Unit AssistantFred Hutchinson Cancer Research Center</v>
      </c>
    </row>
    <row r="3427" spans="1:10" ht="388" x14ac:dyDescent="0.2">
      <c r="A3427" t="s">
        <v>6012</v>
      </c>
      <c r="B3427" t="s">
        <v>5947</v>
      </c>
      <c r="C3427" s="2" t="s">
        <v>5948</v>
      </c>
      <c r="D3427">
        <v>91</v>
      </c>
      <c r="E3427" t="s">
        <v>285</v>
      </c>
      <c r="F3427" t="s">
        <v>739</v>
      </c>
      <c r="G3427" t="str">
        <f t="shared" si="53"/>
        <v xml:space="preserve"> WA</v>
      </c>
      <c r="H3427" t="str">
        <f>IF([1]alldata!$D$3427&gt;1000,"Good Review","not many reviews")</f>
        <v>not many reviews</v>
      </c>
      <c r="J3427" t="str">
        <f>CONCATENATE([1]alldata!$A$3427,[1]alldata!$B$3427)</f>
        <v>Proteomics ScientistFred Hutchinson Cancer Research Center</v>
      </c>
    </row>
    <row r="3428" spans="1:10" ht="388" x14ac:dyDescent="0.2">
      <c r="A3428" t="s">
        <v>6013</v>
      </c>
      <c r="B3428" t="s">
        <v>5947</v>
      </c>
      <c r="C3428" s="2" t="s">
        <v>5948</v>
      </c>
      <c r="D3428">
        <v>91</v>
      </c>
      <c r="E3428" t="s">
        <v>285</v>
      </c>
      <c r="F3428" t="s">
        <v>739</v>
      </c>
      <c r="G3428" t="str">
        <f t="shared" si="53"/>
        <v xml:space="preserve"> WA</v>
      </c>
      <c r="H3428" t="str">
        <f>IF([1]alldata!$D$3428&gt;1000,"Good Review","not many reviews")</f>
        <v>not many reviews</v>
      </c>
      <c r="J3428" t="str">
        <f>CONCATENATE([1]alldata!$A$3428,[1]alldata!$B$3428)</f>
        <v>Clinical Data SpecialistFred Hutchinson Cancer Research Center</v>
      </c>
    </row>
    <row r="3429" spans="1:10" ht="388" x14ac:dyDescent="0.2">
      <c r="A3429" t="s">
        <v>6014</v>
      </c>
      <c r="B3429" t="s">
        <v>5947</v>
      </c>
      <c r="C3429" s="2" t="s">
        <v>5948</v>
      </c>
      <c r="D3429">
        <v>91</v>
      </c>
      <c r="E3429" t="s">
        <v>285</v>
      </c>
      <c r="F3429" t="s">
        <v>739</v>
      </c>
      <c r="G3429" t="str">
        <f t="shared" si="53"/>
        <v xml:space="preserve"> WA</v>
      </c>
      <c r="H3429" t="str">
        <f>IF([1]alldata!$D$3429&gt;1000,"Good Review","not many reviews")</f>
        <v>not many reviews</v>
      </c>
      <c r="J3429" t="str">
        <f>CONCATENATE([1]alldata!$A$3429,[1]alldata!$B$3429)</f>
        <v>Data Operations Manager IFred Hutchinson Cancer Research Center</v>
      </c>
    </row>
    <row r="3430" spans="1:10" ht="388" x14ac:dyDescent="0.2">
      <c r="A3430" t="s">
        <v>6015</v>
      </c>
      <c r="B3430" t="s">
        <v>5947</v>
      </c>
      <c r="C3430" s="2" t="s">
        <v>5948</v>
      </c>
      <c r="D3430">
        <v>91</v>
      </c>
      <c r="E3430" t="s">
        <v>285</v>
      </c>
      <c r="F3430" t="s">
        <v>739</v>
      </c>
      <c r="G3430" t="str">
        <f t="shared" si="53"/>
        <v xml:space="preserve"> WA</v>
      </c>
      <c r="H3430" t="str">
        <f>IF([1]alldata!$D$3430&gt;1000,"Good Review","not many reviews")</f>
        <v>not many reviews</v>
      </c>
      <c r="J3430" t="str">
        <f>CONCATENATE([1]alldata!$A$3430,[1]alldata!$B$3430)</f>
        <v>Staff Scientist, ImmunotherapyFred Hutchinson Cancer Research Center</v>
      </c>
    </row>
    <row r="3431" spans="1:10" ht="388" x14ac:dyDescent="0.2">
      <c r="A3431" t="s">
        <v>4096</v>
      </c>
      <c r="B3431" t="s">
        <v>5947</v>
      </c>
      <c r="C3431" s="2" t="s">
        <v>5948</v>
      </c>
      <c r="D3431">
        <v>91</v>
      </c>
      <c r="E3431" t="s">
        <v>285</v>
      </c>
      <c r="F3431" t="s">
        <v>739</v>
      </c>
      <c r="G3431" t="str">
        <f t="shared" si="53"/>
        <v xml:space="preserve"> WA</v>
      </c>
      <c r="H3431" t="str">
        <f>IF([1]alldata!$D$3431&gt;1000,"Good Review","not many reviews")</f>
        <v>not many reviews</v>
      </c>
      <c r="J3431" t="str">
        <f>CONCATENATE([1]alldata!$A$3431,[1]alldata!$B$3431)</f>
        <v>Staff ScientistFred Hutchinson Cancer Research Center</v>
      </c>
    </row>
    <row r="3432" spans="1:10" ht="388" x14ac:dyDescent="0.2">
      <c r="A3432" t="s">
        <v>6016</v>
      </c>
      <c r="B3432" t="s">
        <v>5947</v>
      </c>
      <c r="C3432" s="2" t="s">
        <v>5948</v>
      </c>
      <c r="D3432">
        <v>91</v>
      </c>
      <c r="E3432" t="s">
        <v>285</v>
      </c>
      <c r="F3432" t="s">
        <v>739</v>
      </c>
      <c r="G3432" t="str">
        <f t="shared" si="53"/>
        <v xml:space="preserve"> WA</v>
      </c>
      <c r="H3432" t="str">
        <f>IF([1]alldata!$D$3432&gt;1000,"Good Review","not many reviews")</f>
        <v>not many reviews</v>
      </c>
      <c r="J3432" t="str">
        <f>CONCATENATE([1]alldata!$A$3432,[1]alldata!$B$3432)</f>
        <v>Reporting Data CoordinatorFred Hutchinson Cancer Research Center</v>
      </c>
    </row>
    <row r="3433" spans="1:10" ht="388" x14ac:dyDescent="0.2">
      <c r="A3433" t="s">
        <v>6017</v>
      </c>
      <c r="B3433" t="s">
        <v>5947</v>
      </c>
      <c r="C3433" s="2" t="s">
        <v>5948</v>
      </c>
      <c r="D3433">
        <v>91</v>
      </c>
      <c r="E3433" t="s">
        <v>285</v>
      </c>
      <c r="F3433" t="s">
        <v>739</v>
      </c>
      <c r="G3433" t="str">
        <f t="shared" si="53"/>
        <v xml:space="preserve"> WA</v>
      </c>
      <c r="H3433" t="str">
        <f>IF([1]alldata!$D$3433&gt;1000,"Good Review","not many reviews")</f>
        <v>not many reviews</v>
      </c>
      <c r="J3433" t="str">
        <f>CONCATENATE([1]alldata!$A$3433,[1]alldata!$B$3433)</f>
        <v>Data Engineer VFred Hutchinson Cancer Research Center</v>
      </c>
    </row>
    <row r="3434" spans="1:10" ht="356" x14ac:dyDescent="0.2">
      <c r="A3434" t="s">
        <v>6018</v>
      </c>
      <c r="B3434" t="s">
        <v>6019</v>
      </c>
      <c r="C3434" s="2" t="s">
        <v>6020</v>
      </c>
      <c r="D3434">
        <v>90</v>
      </c>
      <c r="E3434" t="s">
        <v>60</v>
      </c>
      <c r="F3434" t="s">
        <v>6021</v>
      </c>
      <c r="G3434" t="str">
        <f t="shared" si="53"/>
        <v xml:space="preserve"> GA</v>
      </c>
      <c r="H3434" t="str">
        <f>IF([1]alldata!$D$3434&gt;1000,"Good Review","not many reviews")</f>
        <v>not many reviews</v>
      </c>
      <c r="J3434" t="str">
        <f>CONCATENATE([1]alldata!$A$3434,[1]alldata!$B$3434)</f>
        <v>Compensation and HRIS AnalystScientific Research Corporation</v>
      </c>
    </row>
    <row r="3435" spans="1:10" ht="372" x14ac:dyDescent="0.2">
      <c r="A3435" t="s">
        <v>6022</v>
      </c>
      <c r="B3435" t="s">
        <v>6023</v>
      </c>
      <c r="C3435" s="2" t="s">
        <v>6024</v>
      </c>
      <c r="D3435">
        <v>90</v>
      </c>
      <c r="E3435" t="s">
        <v>792</v>
      </c>
      <c r="F3435" t="s">
        <v>17</v>
      </c>
      <c r="G3435" t="str">
        <f t="shared" si="53"/>
        <v xml:space="preserve"> IL</v>
      </c>
      <c r="H3435" t="str">
        <f>IF([1]alldata!$D$3435&gt;1000,"Good Review","not many reviews")</f>
        <v>not many reviews</v>
      </c>
      <c r="J3435" t="str">
        <f>CONCATENATE([1]alldata!$A$3435,[1]alldata!$B$3435)</f>
        <v>Senior Machine Learning EngineerServiceNow</v>
      </c>
    </row>
    <row r="3436" spans="1:10" ht="372" x14ac:dyDescent="0.2">
      <c r="A3436" t="s">
        <v>6025</v>
      </c>
      <c r="B3436" t="s">
        <v>6023</v>
      </c>
      <c r="C3436" s="2" t="s">
        <v>6024</v>
      </c>
      <c r="D3436">
        <v>90</v>
      </c>
      <c r="E3436" t="s">
        <v>792</v>
      </c>
      <c r="F3436" t="s">
        <v>17</v>
      </c>
      <c r="G3436" t="str">
        <f t="shared" si="53"/>
        <v xml:space="preserve"> IL</v>
      </c>
      <c r="H3436" t="str">
        <f>IF([1]alldata!$D$3436&gt;1000,"Good Review","not many reviews")</f>
        <v>not many reviews</v>
      </c>
      <c r="J3436" t="str">
        <f>CONCATENATE([1]alldata!$A$3436,[1]alldata!$B$3436)</f>
        <v>Machine Learning Engineering ManagerServiceNow</v>
      </c>
    </row>
    <row r="3437" spans="1:10" ht="372" x14ac:dyDescent="0.2">
      <c r="A3437" t="s">
        <v>6</v>
      </c>
      <c r="B3437" t="s">
        <v>6023</v>
      </c>
      <c r="C3437" s="2" t="s">
        <v>6024</v>
      </c>
      <c r="D3437">
        <v>90</v>
      </c>
      <c r="E3437" t="s">
        <v>792</v>
      </c>
      <c r="F3437" t="s">
        <v>17</v>
      </c>
      <c r="G3437" t="str">
        <f t="shared" si="53"/>
        <v xml:space="preserve"> IL</v>
      </c>
      <c r="H3437" t="str">
        <f>IF([1]alldata!$D$3437&gt;1000,"Good Review","not many reviews")</f>
        <v>not many reviews</v>
      </c>
      <c r="J3437" t="str">
        <f>CONCATENATE([1]alldata!$A$3437,[1]alldata!$B$3437)</f>
        <v>Machine Learning EngineerServiceNow</v>
      </c>
    </row>
    <row r="3438" spans="1:10" ht="356" x14ac:dyDescent="0.2">
      <c r="A3438" t="s">
        <v>6026</v>
      </c>
      <c r="B3438" t="s">
        <v>6019</v>
      </c>
      <c r="C3438" s="2" t="s">
        <v>6020</v>
      </c>
      <c r="D3438">
        <v>90</v>
      </c>
      <c r="E3438" t="s">
        <v>880</v>
      </c>
      <c r="F3438" t="s">
        <v>6027</v>
      </c>
      <c r="G3438" t="str">
        <f t="shared" si="53"/>
        <v xml:space="preserve"> DC</v>
      </c>
      <c r="H3438" t="str">
        <f>IF([1]alldata!$D$3438&gt;1000,"Good Review","not many reviews")</f>
        <v>not many reviews</v>
      </c>
      <c r="J3438" t="str">
        <f>CONCATENATE([1]alldata!$A$3438,[1]alldata!$B$3438)</f>
        <v>Senior AnalystScientific Research Corporation</v>
      </c>
    </row>
    <row r="3439" spans="1:10" ht="372" x14ac:dyDescent="0.2">
      <c r="A3439" t="s">
        <v>6028</v>
      </c>
      <c r="B3439" t="s">
        <v>6029</v>
      </c>
      <c r="C3439" s="2" t="s">
        <v>6030</v>
      </c>
      <c r="D3439">
        <v>90</v>
      </c>
      <c r="E3439" t="s">
        <v>105</v>
      </c>
      <c r="F3439" t="s">
        <v>20</v>
      </c>
      <c r="G3439" t="str">
        <f t="shared" si="53"/>
        <v xml:space="preserve"> NY</v>
      </c>
      <c r="H3439" t="str">
        <f>IF([1]alldata!$D$3439&gt;1000,"Good Review","not many reviews")</f>
        <v>not many reviews</v>
      </c>
      <c r="J3439" t="str">
        <f>CONCATENATE([1]alldata!$A$3439,[1]alldata!$B$3439)</f>
        <v>Field Data ScientistForcepoint</v>
      </c>
    </row>
    <row r="3440" spans="1:10" ht="356" x14ac:dyDescent="0.2">
      <c r="A3440" t="s">
        <v>6031</v>
      </c>
      <c r="B3440" t="s">
        <v>6019</v>
      </c>
      <c r="C3440" s="2" t="s">
        <v>6020</v>
      </c>
      <c r="D3440">
        <v>90</v>
      </c>
      <c r="E3440" t="s">
        <v>115</v>
      </c>
      <c r="F3440" t="s">
        <v>6032</v>
      </c>
      <c r="G3440" t="str">
        <f t="shared" si="53"/>
        <v xml:space="preserve"> CA</v>
      </c>
      <c r="H3440" t="str">
        <f>IF([1]alldata!$D$3440&gt;1000,"Good Review","not many reviews")</f>
        <v>not many reviews</v>
      </c>
      <c r="J3440" t="str">
        <f>CONCATENATE([1]alldata!$A$3440,[1]alldata!$B$3440)</f>
        <v>Operations Research Analyst IVScientific Research Corporation</v>
      </c>
    </row>
    <row r="3441" spans="1:10" ht="356" x14ac:dyDescent="0.2">
      <c r="A3441" t="s">
        <v>6033</v>
      </c>
      <c r="B3441" t="s">
        <v>6019</v>
      </c>
      <c r="C3441" s="2" t="s">
        <v>6020</v>
      </c>
      <c r="D3441">
        <v>90</v>
      </c>
      <c r="E3441" t="s">
        <v>115</v>
      </c>
      <c r="F3441" t="s">
        <v>6032</v>
      </c>
      <c r="G3441" t="str">
        <f t="shared" si="53"/>
        <v xml:space="preserve"> CA</v>
      </c>
      <c r="H3441" t="str">
        <f>IF([1]alldata!$D$3441&gt;1000,"Good Review","not many reviews")</f>
        <v>not many reviews</v>
      </c>
      <c r="J3441" t="str">
        <f>CONCATENATE([1]alldata!$A$3441,[1]alldata!$B$3441)</f>
        <v>Systems Analyst IVScientific Research Corporation</v>
      </c>
    </row>
    <row r="3442" spans="1:10" ht="409.6" x14ac:dyDescent="0.2">
      <c r="A3442" t="s">
        <v>6034</v>
      </c>
      <c r="B3442" t="s">
        <v>6035</v>
      </c>
      <c r="C3442" s="2" t="s">
        <v>6036</v>
      </c>
      <c r="D3442">
        <v>89</v>
      </c>
      <c r="E3442" t="s">
        <v>43</v>
      </c>
      <c r="F3442" t="s">
        <v>13</v>
      </c>
      <c r="G3442" t="str">
        <f t="shared" si="53"/>
        <v xml:space="preserve"> CA</v>
      </c>
      <c r="H3442" t="str">
        <f>IF([1]alldata!$D$3442&gt;1000,"Good Review","not many reviews")</f>
        <v>not many reviews</v>
      </c>
      <c r="J3442" t="str">
        <f>CONCATENATE([1]alldata!$A$3442,[1]alldata!$B$3442)</f>
        <v>Senior Electrical Design EngineerCepheid</v>
      </c>
    </row>
    <row r="3443" spans="1:10" ht="409.6" x14ac:dyDescent="0.2">
      <c r="A3443" t="s">
        <v>6037</v>
      </c>
      <c r="B3443" t="s">
        <v>6035</v>
      </c>
      <c r="C3443" s="2" t="s">
        <v>6038</v>
      </c>
      <c r="D3443">
        <v>89</v>
      </c>
      <c r="E3443" t="s">
        <v>43</v>
      </c>
      <c r="F3443" t="s">
        <v>13</v>
      </c>
      <c r="G3443" t="str">
        <f t="shared" si="53"/>
        <v xml:space="preserve"> CA</v>
      </c>
      <c r="H3443" t="str">
        <f>IF([1]alldata!$D$3443&gt;1000,"Good Review","not many reviews")</f>
        <v>not many reviews</v>
      </c>
      <c r="J3443" t="str">
        <f>CONCATENATE([1]alldata!$A$3443,[1]alldata!$B$3443)</f>
        <v>Senior Systems Integration EngineerCepheid</v>
      </c>
    </row>
    <row r="3444" spans="1:10" ht="388" x14ac:dyDescent="0.2">
      <c r="A3444" t="s">
        <v>4</v>
      </c>
      <c r="B3444" t="s">
        <v>6039</v>
      </c>
      <c r="C3444" s="2" t="s">
        <v>6040</v>
      </c>
      <c r="D3444">
        <v>88</v>
      </c>
      <c r="E3444" t="s">
        <v>111</v>
      </c>
      <c r="F3444" t="s">
        <v>18</v>
      </c>
      <c r="G3444" t="str">
        <f t="shared" si="53"/>
        <v xml:space="preserve"> MA</v>
      </c>
      <c r="H3444" t="str">
        <f>IF([1]alldata!$D$3444&gt;1000,"Good Review","not many reviews")</f>
        <v>not many reviews</v>
      </c>
      <c r="J3444" t="str">
        <f>CONCATENATE([1]alldata!$A$3444,[1]alldata!$B$3444)</f>
        <v>Research AnalystMFS Investment Management</v>
      </c>
    </row>
    <row r="3445" spans="1:10" ht="388" x14ac:dyDescent="0.2">
      <c r="A3445" t="s">
        <v>2</v>
      </c>
      <c r="B3445" t="s">
        <v>6039</v>
      </c>
      <c r="C3445" s="2" t="s">
        <v>6040</v>
      </c>
      <c r="D3445">
        <v>88</v>
      </c>
      <c r="E3445" t="s">
        <v>111</v>
      </c>
      <c r="F3445" t="s">
        <v>18</v>
      </c>
      <c r="G3445" t="str">
        <f t="shared" si="53"/>
        <v xml:space="preserve"> MA</v>
      </c>
      <c r="H3445" t="str">
        <f>IF([1]alldata!$D$3445&gt;1000,"Good Review","not many reviews")</f>
        <v>not many reviews</v>
      </c>
      <c r="J3445" t="str">
        <f>CONCATENATE([1]alldata!$A$3445,[1]alldata!$B$3445)</f>
        <v>Data ScientistMFS Investment Management</v>
      </c>
    </row>
    <row r="3446" spans="1:10" ht="409.6" x14ac:dyDescent="0.2">
      <c r="A3446" t="s">
        <v>6041</v>
      </c>
      <c r="B3446" t="s">
        <v>6042</v>
      </c>
      <c r="C3446" s="2" t="s">
        <v>6043</v>
      </c>
      <c r="D3446">
        <v>88</v>
      </c>
      <c r="E3446" t="s">
        <v>880</v>
      </c>
      <c r="F3446" t="s">
        <v>1503</v>
      </c>
      <c r="G3446" t="str">
        <f t="shared" si="53"/>
        <v xml:space="preserve"> DC</v>
      </c>
      <c r="H3446" t="str">
        <f>IF([1]alldata!$D$3446&gt;1000,"Good Review","not many reviews")</f>
        <v>not many reviews</v>
      </c>
      <c r="J3446" t="str">
        <f>CONCATENATE([1]alldata!$A$3446,[1]alldata!$B$3446)</f>
        <v>Research and Program AnalystPopulation Services International</v>
      </c>
    </row>
    <row r="3447" spans="1:10" ht="409.6" x14ac:dyDescent="0.2">
      <c r="A3447" t="s">
        <v>6044</v>
      </c>
      <c r="B3447" t="s">
        <v>6045</v>
      </c>
      <c r="C3447" s="2" t="s">
        <v>6046</v>
      </c>
      <c r="D3447">
        <v>88</v>
      </c>
      <c r="E3447" t="s">
        <v>115</v>
      </c>
      <c r="F3447" t="s">
        <v>13</v>
      </c>
      <c r="G3447" t="str">
        <f t="shared" si="53"/>
        <v xml:space="preserve"> CA</v>
      </c>
      <c r="H3447" t="str">
        <f>IF([1]alldata!$D$3447&gt;1000,"Good Review","not many reviews")</f>
        <v>not many reviews</v>
      </c>
      <c r="J3447" t="str">
        <f>CONCATENATE([1]alldata!$A$3447,[1]alldata!$B$3447)</f>
        <v>Data Science Software EngineerGreatCall</v>
      </c>
    </row>
    <row r="3448" spans="1:10" ht="388" x14ac:dyDescent="0.2">
      <c r="A3448" t="s">
        <v>6047</v>
      </c>
      <c r="B3448" t="s">
        <v>6048</v>
      </c>
      <c r="C3448" s="2" t="s">
        <v>6049</v>
      </c>
      <c r="D3448">
        <v>88</v>
      </c>
      <c r="E3448" t="s">
        <v>285</v>
      </c>
      <c r="F3448" t="s">
        <v>22</v>
      </c>
      <c r="G3448" t="str">
        <f t="shared" si="53"/>
        <v xml:space="preserve"> WA</v>
      </c>
      <c r="H3448" t="str">
        <f>IF([1]alldata!$D$3448&gt;1000,"Good Review","not many reviews")</f>
        <v>not many reviews</v>
      </c>
      <c r="J3448" t="str">
        <f>CONCATENATE([1]alldata!$A$3448,[1]alldata!$B$3448)</f>
        <v>Engineering Lead, Trust &amp; SafetyGrab Taxi</v>
      </c>
    </row>
    <row r="3449" spans="1:10" ht="409.6" x14ac:dyDescent="0.2">
      <c r="A3449" t="s">
        <v>6050</v>
      </c>
      <c r="B3449" t="s">
        <v>6048</v>
      </c>
      <c r="C3449" s="2" t="s">
        <v>6051</v>
      </c>
      <c r="D3449">
        <v>88</v>
      </c>
      <c r="E3449" t="s">
        <v>285</v>
      </c>
      <c r="F3449" t="s">
        <v>22</v>
      </c>
      <c r="G3449" t="str">
        <f t="shared" si="53"/>
        <v xml:space="preserve"> WA</v>
      </c>
      <c r="H3449" t="str">
        <f>IF([1]alldata!$D$3449&gt;1000,"Good Review","not many reviews")</f>
        <v>not many reviews</v>
      </c>
      <c r="J3449" t="str">
        <f>CONCATENATE([1]alldata!$A$3449,[1]alldata!$B$3449)</f>
        <v>Backend Engineer, GrabExpressGrab Taxi</v>
      </c>
    </row>
    <row r="3450" spans="1:10" ht="409.6" x14ac:dyDescent="0.2">
      <c r="A3450" t="s">
        <v>6052</v>
      </c>
      <c r="B3450" t="s">
        <v>6048</v>
      </c>
      <c r="C3450" s="2" t="s">
        <v>6053</v>
      </c>
      <c r="D3450">
        <v>88</v>
      </c>
      <c r="E3450" t="s">
        <v>285</v>
      </c>
      <c r="F3450" t="s">
        <v>22</v>
      </c>
      <c r="G3450" t="str">
        <f t="shared" si="53"/>
        <v xml:space="preserve"> WA</v>
      </c>
      <c r="H3450" t="str">
        <f>IF([1]alldata!$D$3450&gt;1000,"Good Review","not many reviews")</f>
        <v>not many reviews</v>
      </c>
      <c r="J3450" t="str">
        <f>CONCATENATE([1]alldata!$A$3450,[1]alldata!$B$3450)</f>
        <v>Software Engineer, Service Discovery (Service &amp; Data Platform)Grab Taxi</v>
      </c>
    </row>
    <row r="3451" spans="1:10" ht="409.6" x14ac:dyDescent="0.2">
      <c r="A3451" t="s">
        <v>6054</v>
      </c>
      <c r="B3451" t="s">
        <v>6048</v>
      </c>
      <c r="C3451" s="2" t="s">
        <v>6055</v>
      </c>
      <c r="D3451">
        <v>88</v>
      </c>
      <c r="E3451" t="s">
        <v>285</v>
      </c>
      <c r="F3451" t="s">
        <v>22</v>
      </c>
      <c r="G3451" t="str">
        <f t="shared" si="53"/>
        <v xml:space="preserve"> WA</v>
      </c>
      <c r="H3451" t="str">
        <f>IF([1]alldata!$D$3451&gt;1000,"Good Review","not many reviews")</f>
        <v>not many reviews</v>
      </c>
      <c r="J3451" t="str">
        <f>CONCATENATE([1]alldata!$A$3451,[1]alldata!$B$3451)</f>
        <v>Software Engineer, Backend (Data Insights)Grab Taxi</v>
      </c>
    </row>
    <row r="3452" spans="1:10" ht="404" x14ac:dyDescent="0.2">
      <c r="A3452" t="s">
        <v>2703</v>
      </c>
      <c r="B3452" t="s">
        <v>6056</v>
      </c>
      <c r="C3452" s="2" t="s">
        <v>6057</v>
      </c>
      <c r="D3452">
        <v>86</v>
      </c>
      <c r="E3452" t="s">
        <v>914</v>
      </c>
      <c r="F3452" t="s">
        <v>13</v>
      </c>
      <c r="G3452" t="str">
        <f t="shared" si="53"/>
        <v xml:space="preserve"> CA</v>
      </c>
      <c r="H3452" t="str">
        <f>IF([1]alldata!$D$3452&gt;1000,"Good Review","not many reviews")</f>
        <v>not many reviews</v>
      </c>
      <c r="J3452" t="str">
        <f>CONCATENATE([1]alldata!$A$3452,[1]alldata!$B$3452)</f>
        <v>Operations Research AnalystSouthern California Gas Company</v>
      </c>
    </row>
    <row r="3453" spans="1:10" ht="409.6" x14ac:dyDescent="0.2">
      <c r="A3453" t="s">
        <v>6058</v>
      </c>
      <c r="B3453" t="s">
        <v>6059</v>
      </c>
      <c r="C3453" s="2" t="s">
        <v>6060</v>
      </c>
      <c r="D3453">
        <v>86</v>
      </c>
      <c r="E3453" t="s">
        <v>43</v>
      </c>
      <c r="F3453" t="s">
        <v>13</v>
      </c>
      <c r="G3453" t="str">
        <f t="shared" si="53"/>
        <v xml:space="preserve"> CA</v>
      </c>
      <c r="H3453" t="str">
        <f>IF([1]alldata!$D$3453&gt;1000,"Good Review","not many reviews")</f>
        <v>not many reviews</v>
      </c>
      <c r="J3453" t="str">
        <f>CONCATENATE([1]alldata!$A$3453,[1]alldata!$B$3453)</f>
        <v>Organizational Research AnalystIntuitive Surgical</v>
      </c>
    </row>
    <row r="3454" spans="1:10" ht="404" x14ac:dyDescent="0.2">
      <c r="A3454" t="s">
        <v>2</v>
      </c>
      <c r="B3454" t="s">
        <v>6061</v>
      </c>
      <c r="C3454" s="2" t="s">
        <v>6062</v>
      </c>
      <c r="D3454">
        <v>85</v>
      </c>
      <c r="E3454" t="s">
        <v>792</v>
      </c>
      <c r="F3454" t="s">
        <v>17</v>
      </c>
      <c r="G3454" t="str">
        <f t="shared" si="53"/>
        <v xml:space="preserve"> IL</v>
      </c>
      <c r="H3454" t="str">
        <f>IF([1]alldata!$D$3454&gt;1000,"Good Review","not many reviews")</f>
        <v>not many reviews</v>
      </c>
      <c r="J3454" t="str">
        <f>CONCATENATE([1]alldata!$A$3454,[1]alldata!$B$3454)</f>
        <v>Data ScientistTrunk Club</v>
      </c>
    </row>
    <row r="3455" spans="1:10" ht="404" x14ac:dyDescent="0.2">
      <c r="A3455" t="s">
        <v>3</v>
      </c>
      <c r="B3455" t="s">
        <v>6061</v>
      </c>
      <c r="C3455" s="2" t="s">
        <v>6062</v>
      </c>
      <c r="D3455">
        <v>85</v>
      </c>
      <c r="E3455" t="s">
        <v>792</v>
      </c>
      <c r="F3455" t="s">
        <v>17</v>
      </c>
      <c r="G3455" t="str">
        <f t="shared" si="53"/>
        <v xml:space="preserve"> IL</v>
      </c>
      <c r="H3455" t="str">
        <f>IF([1]alldata!$D$3455&gt;1000,"Good Review","not many reviews")</f>
        <v>not many reviews</v>
      </c>
      <c r="J3455" t="str">
        <f>CONCATENATE([1]alldata!$A$3455,[1]alldata!$B$3455)</f>
        <v>Senior Data ScientistTrunk Club</v>
      </c>
    </row>
    <row r="3456" spans="1:10" ht="409.6" x14ac:dyDescent="0.2">
      <c r="A3456" t="s">
        <v>6063</v>
      </c>
      <c r="B3456" t="s">
        <v>6064</v>
      </c>
      <c r="C3456" s="2" t="s">
        <v>6065</v>
      </c>
      <c r="D3456">
        <v>85</v>
      </c>
      <c r="E3456" t="s">
        <v>792</v>
      </c>
      <c r="F3456" t="s">
        <v>17</v>
      </c>
      <c r="G3456" t="str">
        <f t="shared" si="53"/>
        <v xml:space="preserve"> IL</v>
      </c>
      <c r="H3456" t="str">
        <f>IF([1]alldata!$D$3456&gt;1000,"Good Review","not many reviews")</f>
        <v>not many reviews</v>
      </c>
      <c r="J3456" t="str">
        <f>CONCATENATE([1]alldata!$A$3456,[1]alldata!$B$3456)</f>
        <v>Senior Analyst, Actuarial Risk Analytics (F)Evolent Health</v>
      </c>
    </row>
    <row r="3457" spans="1:10" ht="372" x14ac:dyDescent="0.2">
      <c r="A3457" t="s">
        <v>6066</v>
      </c>
      <c r="B3457" t="s">
        <v>6064</v>
      </c>
      <c r="C3457" s="2" t="s">
        <v>6067</v>
      </c>
      <c r="D3457">
        <v>85</v>
      </c>
      <c r="E3457" t="s">
        <v>792</v>
      </c>
      <c r="F3457" t="s">
        <v>17</v>
      </c>
      <c r="G3457" t="str">
        <f t="shared" si="53"/>
        <v xml:space="preserve"> IL</v>
      </c>
      <c r="H3457" t="str">
        <f>IF([1]alldata!$D$3457&gt;1000,"Good Review","not many reviews")</f>
        <v>not many reviews</v>
      </c>
      <c r="J3457" t="str">
        <f>CONCATENATE([1]alldata!$A$3457,[1]alldata!$B$3457)</f>
        <v>Senior Analyst, Operational Risk Analytics (F)Evolent Health</v>
      </c>
    </row>
    <row r="3458" spans="1:10" ht="404" x14ac:dyDescent="0.2">
      <c r="A3458" t="s">
        <v>6068</v>
      </c>
      <c r="B3458" t="s">
        <v>6061</v>
      </c>
      <c r="C3458" s="2" t="s">
        <v>6062</v>
      </c>
      <c r="D3458">
        <v>85</v>
      </c>
      <c r="E3458" t="s">
        <v>792</v>
      </c>
      <c r="F3458" t="s">
        <v>17</v>
      </c>
      <c r="G3458" t="str">
        <f t="shared" ref="G3458:G3521" si="54">LEFT(F3458,3)</f>
        <v xml:space="preserve"> IL</v>
      </c>
      <c r="H3458" t="str">
        <f>IF([1]alldata!$D$3458&gt;1000,"Good Review","not many reviews")</f>
        <v>not many reviews</v>
      </c>
      <c r="J3458" t="str">
        <f>CONCATENATE([1]alldata!$A$3458,[1]alldata!$B$3458)</f>
        <v>Senior Product DesignerTrunk Club</v>
      </c>
    </row>
    <row r="3459" spans="1:10" ht="388" x14ac:dyDescent="0.2">
      <c r="A3459" t="s">
        <v>6069</v>
      </c>
      <c r="B3459" t="s">
        <v>6070</v>
      </c>
      <c r="C3459" s="2" t="s">
        <v>6071</v>
      </c>
      <c r="D3459">
        <v>84</v>
      </c>
      <c r="E3459" t="s">
        <v>111</v>
      </c>
      <c r="F3459" t="s">
        <v>1794</v>
      </c>
      <c r="G3459" t="str">
        <f t="shared" si="54"/>
        <v xml:space="preserve"> MA</v>
      </c>
      <c r="H3459" t="str">
        <f>IF([1]alldata!$D$3459&gt;1000,"Good Review","not many reviews")</f>
        <v>not many reviews</v>
      </c>
      <c r="J3459" t="str">
        <f>CONCATENATE([1]alldata!$A$3459,[1]alldata!$B$3459)</f>
        <v>Senior Marketing Analyst/Market Research Project LeadCabot Corporation</v>
      </c>
    </row>
    <row r="3460" spans="1:10" ht="388" x14ac:dyDescent="0.2">
      <c r="A3460" t="s">
        <v>2</v>
      </c>
      <c r="B3460" t="s">
        <v>6072</v>
      </c>
      <c r="C3460" s="2" t="s">
        <v>6073</v>
      </c>
      <c r="D3460">
        <v>84</v>
      </c>
      <c r="E3460" t="s">
        <v>105</v>
      </c>
      <c r="F3460" t="s">
        <v>6074</v>
      </c>
      <c r="G3460" t="str">
        <f t="shared" si="54"/>
        <v xml:space="preserve"> NY</v>
      </c>
      <c r="H3460" t="str">
        <f>IF([1]alldata!$D$3460&gt;1000,"Good Review","not many reviews")</f>
        <v>not many reviews</v>
      </c>
      <c r="J3460" t="str">
        <f>CONCATENATE([1]alldata!$A$3460,[1]alldata!$B$3460)</f>
        <v>Data ScientistGemological Institute of America</v>
      </c>
    </row>
    <row r="3461" spans="1:10" ht="404" x14ac:dyDescent="0.2">
      <c r="A3461" t="s">
        <v>4</v>
      </c>
      <c r="B3461" t="s">
        <v>6075</v>
      </c>
      <c r="C3461" s="2" t="s">
        <v>6076</v>
      </c>
      <c r="D3461">
        <v>84</v>
      </c>
      <c r="E3461" t="s">
        <v>105</v>
      </c>
      <c r="F3461" t="s">
        <v>6077</v>
      </c>
      <c r="G3461" t="str">
        <f t="shared" si="54"/>
        <v xml:space="preserve"> NY</v>
      </c>
      <c r="H3461" t="str">
        <f>IF([1]alldata!$D$3461&gt;1000,"Good Review","not many reviews")</f>
        <v>not many reviews</v>
      </c>
      <c r="J3461" t="str">
        <f>CONCATENATE([1]alldata!$A$3461,[1]alldata!$B$3461)</f>
        <v>Research AnalystMilliman</v>
      </c>
    </row>
    <row r="3462" spans="1:10" ht="356" x14ac:dyDescent="0.2">
      <c r="A3462" t="s">
        <v>1027</v>
      </c>
      <c r="B3462" t="s">
        <v>6078</v>
      </c>
      <c r="C3462" s="2" t="s">
        <v>6079</v>
      </c>
      <c r="D3462">
        <v>84</v>
      </c>
      <c r="E3462" t="s">
        <v>105</v>
      </c>
      <c r="F3462" t="s">
        <v>20</v>
      </c>
      <c r="G3462" t="str">
        <f t="shared" si="54"/>
        <v xml:space="preserve"> NY</v>
      </c>
      <c r="H3462" t="str">
        <f>IF([1]alldata!$D$3462&gt;1000,"Good Review","not many reviews")</f>
        <v>not many reviews</v>
      </c>
      <c r="J3462" t="str">
        <f>CONCATENATE([1]alldata!$A$3462,[1]alldata!$B$3462)</f>
        <v>Data Analysis ManagerHOUSING PRESERVATION &amp; DVLPMNT</v>
      </c>
    </row>
    <row r="3463" spans="1:10" ht="372" x14ac:dyDescent="0.2">
      <c r="A3463" t="s">
        <v>6080</v>
      </c>
      <c r="B3463" t="s">
        <v>6081</v>
      </c>
      <c r="C3463" s="2" t="s">
        <v>6082</v>
      </c>
      <c r="D3463">
        <v>84</v>
      </c>
      <c r="E3463" t="s">
        <v>6083</v>
      </c>
      <c r="F3463" t="s">
        <v>19</v>
      </c>
      <c r="G3463" t="str">
        <f t="shared" si="54"/>
        <v xml:space="preserve"> NJ</v>
      </c>
      <c r="H3463" t="str">
        <f>IF([1]alldata!$D$3463&gt;1000,"Good Review","not many reviews")</f>
        <v>not many reviews</v>
      </c>
      <c r="J3463" t="str">
        <f>CONCATENATE([1]alldata!$A$3463,[1]alldata!$B$3463)</f>
        <v>Principal Clinical PharmacologistMallinckrodt</v>
      </c>
    </row>
    <row r="3464" spans="1:10" ht="404" x14ac:dyDescent="0.2">
      <c r="A3464" t="s">
        <v>6084</v>
      </c>
      <c r="B3464" t="s">
        <v>6085</v>
      </c>
      <c r="C3464" s="2" t="s">
        <v>6086</v>
      </c>
      <c r="D3464">
        <v>83</v>
      </c>
      <c r="E3464" t="s">
        <v>2728</v>
      </c>
      <c r="F3464" t="s">
        <v>20</v>
      </c>
      <c r="G3464" t="str">
        <f t="shared" si="54"/>
        <v xml:space="preserve"> NY</v>
      </c>
      <c r="H3464" t="str">
        <f>IF([1]alldata!$D$3464&gt;1000,"Good Review","not many reviews")</f>
        <v>not many reviews</v>
      </c>
      <c r="J3464" t="str">
        <f>CONCATENATE([1]alldata!$A$3464,[1]alldata!$B$3464)</f>
        <v>Machine Learning/NLP EngineerAlpha</v>
      </c>
    </row>
    <row r="3465" spans="1:10" ht="404" x14ac:dyDescent="0.2">
      <c r="A3465" t="s">
        <v>3845</v>
      </c>
      <c r="B3465" t="s">
        <v>6087</v>
      </c>
      <c r="C3465" s="2" t="s">
        <v>6088</v>
      </c>
      <c r="D3465">
        <v>83</v>
      </c>
      <c r="E3465" t="s">
        <v>115</v>
      </c>
      <c r="F3465" t="s">
        <v>13</v>
      </c>
      <c r="G3465" t="str">
        <f t="shared" si="54"/>
        <v xml:space="preserve"> CA</v>
      </c>
      <c r="H3465" t="str">
        <f>IF([1]alldata!$D$3465&gt;1000,"Good Review","not many reviews")</f>
        <v>not many reviews</v>
      </c>
      <c r="J3465" t="str">
        <f>CONCATENATE([1]alldata!$A$3465,[1]alldata!$B$3465)</f>
        <v>Principal ScientistWuxi AppTec</v>
      </c>
    </row>
    <row r="3466" spans="1:10" ht="372" x14ac:dyDescent="0.2">
      <c r="A3466" t="s">
        <v>1445</v>
      </c>
      <c r="B3466" t="s">
        <v>6087</v>
      </c>
      <c r="C3466" s="2" t="s">
        <v>6089</v>
      </c>
      <c r="D3466">
        <v>83</v>
      </c>
      <c r="E3466" t="s">
        <v>115</v>
      </c>
      <c r="F3466" t="s">
        <v>13</v>
      </c>
      <c r="G3466" t="str">
        <f t="shared" si="54"/>
        <v xml:space="preserve"> CA</v>
      </c>
      <c r="H3466" t="str">
        <f>IF([1]alldata!$D$3466&gt;1000,"Good Review","not many reviews")</f>
        <v>not many reviews</v>
      </c>
      <c r="J3466" t="str">
        <f>CONCATENATE([1]alldata!$A$3466,[1]alldata!$B$3466)</f>
        <v>ScientistWuxi AppTec</v>
      </c>
    </row>
    <row r="3467" spans="1:10" ht="388" x14ac:dyDescent="0.2">
      <c r="A3467" t="s">
        <v>6090</v>
      </c>
      <c r="B3467" t="s">
        <v>6087</v>
      </c>
      <c r="C3467" s="2" t="s">
        <v>6091</v>
      </c>
      <c r="D3467">
        <v>83</v>
      </c>
      <c r="E3467" t="s">
        <v>115</v>
      </c>
      <c r="F3467" t="s">
        <v>13</v>
      </c>
      <c r="G3467" t="str">
        <f t="shared" si="54"/>
        <v xml:space="preserve"> CA</v>
      </c>
      <c r="H3467" t="str">
        <f>IF([1]alldata!$D$3467&gt;1000,"Good Review","not many reviews")</f>
        <v>not many reviews</v>
      </c>
      <c r="J3467" t="str">
        <f>CONCATENATE([1]alldata!$A$3467,[1]alldata!$B$3467)</f>
        <v>Analytical Chemistry ScientistWuxi AppTec</v>
      </c>
    </row>
    <row r="3468" spans="1:10" ht="372" x14ac:dyDescent="0.2">
      <c r="A3468" t="s">
        <v>6092</v>
      </c>
      <c r="B3468" t="s">
        <v>6087</v>
      </c>
      <c r="C3468" s="2" t="s">
        <v>6093</v>
      </c>
      <c r="D3468">
        <v>83</v>
      </c>
      <c r="E3468" t="s">
        <v>115</v>
      </c>
      <c r="F3468" t="s">
        <v>13</v>
      </c>
      <c r="G3468" t="str">
        <f t="shared" si="54"/>
        <v xml:space="preserve"> CA</v>
      </c>
      <c r="H3468" t="str">
        <f>IF([1]alldata!$D$3468&gt;1000,"Good Review","not many reviews")</f>
        <v>not many reviews</v>
      </c>
      <c r="J3468" t="str">
        <f>CONCATENATE([1]alldata!$A$3468,[1]alldata!$B$3468)</f>
        <v>Research Associate I - Target ValidationWuxi AppTec</v>
      </c>
    </row>
    <row r="3469" spans="1:10" ht="388" x14ac:dyDescent="0.2">
      <c r="A3469" t="s">
        <v>6094</v>
      </c>
      <c r="B3469" t="s">
        <v>6095</v>
      </c>
      <c r="C3469" s="2" t="s">
        <v>6096</v>
      </c>
      <c r="D3469">
        <v>82</v>
      </c>
      <c r="E3469" t="s">
        <v>111</v>
      </c>
      <c r="F3469" t="s">
        <v>18</v>
      </c>
      <c r="G3469" t="str">
        <f t="shared" si="54"/>
        <v xml:space="preserve"> MA</v>
      </c>
      <c r="H3469" t="str">
        <f>IF([1]alldata!$D$3469&gt;1000,"Good Review","not many reviews")</f>
        <v>not many reviews</v>
      </c>
      <c r="J3469" t="str">
        <f>CONCATENATE([1]alldata!$A$3469,[1]alldata!$B$3469)</f>
        <v>Computer AnalystHoward Hughes Medical Institute</v>
      </c>
    </row>
    <row r="3470" spans="1:10" ht="372" x14ac:dyDescent="0.2">
      <c r="A3470" t="s">
        <v>6097</v>
      </c>
      <c r="B3470" t="s">
        <v>6098</v>
      </c>
      <c r="C3470" s="2" t="s">
        <v>6099</v>
      </c>
      <c r="D3470">
        <v>82</v>
      </c>
      <c r="E3470" t="s">
        <v>111</v>
      </c>
      <c r="F3470" t="s">
        <v>18</v>
      </c>
      <c r="G3470" t="str">
        <f t="shared" si="54"/>
        <v xml:space="preserve"> MA</v>
      </c>
      <c r="H3470" t="str">
        <f>IF([1]alldata!$D$3470&gt;1000,"Good Review","not many reviews")</f>
        <v>not many reviews</v>
      </c>
      <c r="J3470" t="str">
        <f>CONCATENATE([1]alldata!$A$3470,[1]alldata!$B$3470)</f>
        <v>Medical Director, Risk ManagementAlexion Pharmaceuticals,Inc.</v>
      </c>
    </row>
    <row r="3471" spans="1:10" ht="404" x14ac:dyDescent="0.2">
      <c r="A3471" t="s">
        <v>6100</v>
      </c>
      <c r="B3471" t="s">
        <v>6095</v>
      </c>
      <c r="C3471" s="2" t="s">
        <v>6101</v>
      </c>
      <c r="D3471">
        <v>82</v>
      </c>
      <c r="E3471" t="s">
        <v>111</v>
      </c>
      <c r="F3471" t="s">
        <v>18</v>
      </c>
      <c r="G3471" t="str">
        <f t="shared" si="54"/>
        <v xml:space="preserve"> MA</v>
      </c>
      <c r="H3471" t="str">
        <f>IF([1]alldata!$D$3471&gt;1000,"Good Review","not many reviews")</f>
        <v>not many reviews</v>
      </c>
      <c r="J3471" t="str">
        <f>CONCATENATE([1]alldata!$A$3471,[1]alldata!$B$3471)</f>
        <v>Senior Research TechnicianHoward Hughes Medical Institute</v>
      </c>
    </row>
    <row r="3472" spans="1:10" ht="388" x14ac:dyDescent="0.2">
      <c r="A3472" t="s">
        <v>6102</v>
      </c>
      <c r="B3472" t="s">
        <v>6098</v>
      </c>
      <c r="C3472" s="2" t="s">
        <v>6103</v>
      </c>
      <c r="D3472">
        <v>82</v>
      </c>
      <c r="E3472" t="s">
        <v>111</v>
      </c>
      <c r="F3472" t="s">
        <v>18</v>
      </c>
      <c r="G3472" t="str">
        <f t="shared" si="54"/>
        <v xml:space="preserve"> MA</v>
      </c>
      <c r="H3472" t="str">
        <f>IF([1]alldata!$D$3472&gt;1000,"Good Review","not many reviews")</f>
        <v>not many reviews</v>
      </c>
      <c r="J3472" t="str">
        <f>CONCATENATE([1]alldata!$A$3472,[1]alldata!$B$3472)</f>
        <v>Principal Statistical ProgrammerAlexion Pharmaceuticals,Inc.</v>
      </c>
    </row>
    <row r="3473" spans="1:10" ht="409.6" x14ac:dyDescent="0.2">
      <c r="A3473" t="s">
        <v>6104</v>
      </c>
      <c r="B3473" t="s">
        <v>6095</v>
      </c>
      <c r="C3473" s="2" t="s">
        <v>6105</v>
      </c>
      <c r="D3473">
        <v>82</v>
      </c>
      <c r="E3473" t="s">
        <v>111</v>
      </c>
      <c r="F3473" t="s">
        <v>18</v>
      </c>
      <c r="G3473" t="str">
        <f t="shared" si="54"/>
        <v xml:space="preserve"> MA</v>
      </c>
      <c r="H3473" t="str">
        <f>IF([1]alldata!$D$3473&gt;1000,"Good Review","not many reviews")</f>
        <v>not many reviews</v>
      </c>
      <c r="J3473" t="str">
        <f>CONCATENATE([1]alldata!$A$3473,[1]alldata!$B$3473)</f>
        <v>Bioinformatics ProgrammerHoward Hughes Medical Institute</v>
      </c>
    </row>
    <row r="3474" spans="1:10" ht="388" x14ac:dyDescent="0.2">
      <c r="A3474" t="s">
        <v>6106</v>
      </c>
      <c r="B3474" t="s">
        <v>6095</v>
      </c>
      <c r="C3474" s="2" t="s">
        <v>6096</v>
      </c>
      <c r="D3474">
        <v>82</v>
      </c>
      <c r="E3474" t="s">
        <v>111</v>
      </c>
      <c r="F3474" t="s">
        <v>18</v>
      </c>
      <c r="G3474" t="str">
        <f t="shared" si="54"/>
        <v xml:space="preserve"> MA</v>
      </c>
      <c r="H3474" t="str">
        <f>IF([1]alldata!$D$3474&gt;1000,"Good Review","not many reviews")</f>
        <v>not many reviews</v>
      </c>
      <c r="J3474" t="str">
        <f>CONCATENATE([1]alldata!$A$3474,[1]alldata!$B$3474)</f>
        <v>Computational Biologist/BioinformaticianHoward Hughes Medical Institute</v>
      </c>
    </row>
    <row r="3475" spans="1:10" ht="372" x14ac:dyDescent="0.2">
      <c r="A3475" t="s">
        <v>1834</v>
      </c>
      <c r="B3475" t="s">
        <v>6098</v>
      </c>
      <c r="C3475" s="2" t="s">
        <v>6107</v>
      </c>
      <c r="D3475">
        <v>82</v>
      </c>
      <c r="E3475" t="s">
        <v>111</v>
      </c>
      <c r="F3475" t="s">
        <v>18</v>
      </c>
      <c r="G3475" t="str">
        <f t="shared" si="54"/>
        <v xml:space="preserve"> MA</v>
      </c>
      <c r="H3475" t="str">
        <f>IF([1]alldata!$D$3475&gt;1000,"Good Review","not many reviews")</f>
        <v>not many reviews</v>
      </c>
      <c r="J3475" t="str">
        <f>CONCATENATE([1]alldata!$A$3475,[1]alldata!$B$3475)</f>
        <v>Associate Director, Statistical ProgrammingAlexion Pharmaceuticals,Inc.</v>
      </c>
    </row>
    <row r="3476" spans="1:10" ht="409.6" x14ac:dyDescent="0.2">
      <c r="A3476" t="s">
        <v>3010</v>
      </c>
      <c r="B3476" t="s">
        <v>6095</v>
      </c>
      <c r="C3476" s="2" t="s">
        <v>6108</v>
      </c>
      <c r="D3476">
        <v>82</v>
      </c>
      <c r="E3476" t="s">
        <v>111</v>
      </c>
      <c r="F3476" t="s">
        <v>18</v>
      </c>
      <c r="G3476" t="str">
        <f t="shared" si="54"/>
        <v xml:space="preserve"> MA</v>
      </c>
      <c r="H3476" t="str">
        <f>IF([1]alldata!$D$3476&gt;1000,"Good Review","not many reviews")</f>
        <v>not many reviews</v>
      </c>
      <c r="J3476" t="str">
        <f>CONCATENATE([1]alldata!$A$3476,[1]alldata!$B$3476)</f>
        <v>Research AssistantHoward Hughes Medical Institute</v>
      </c>
    </row>
    <row r="3477" spans="1:10" ht="404" x14ac:dyDescent="0.2">
      <c r="A3477" t="s">
        <v>6109</v>
      </c>
      <c r="B3477" t="s">
        <v>6098</v>
      </c>
      <c r="C3477" s="2" t="s">
        <v>6110</v>
      </c>
      <c r="D3477">
        <v>82</v>
      </c>
      <c r="E3477" t="s">
        <v>111</v>
      </c>
      <c r="F3477" t="s">
        <v>18</v>
      </c>
      <c r="G3477" t="str">
        <f t="shared" si="54"/>
        <v xml:space="preserve"> MA</v>
      </c>
      <c r="H3477" t="str">
        <f>IF([1]alldata!$D$3477&gt;1000,"Good Review","not many reviews")</f>
        <v>not many reviews</v>
      </c>
      <c r="J3477" t="str">
        <f>CONCATENATE([1]alldata!$A$3477,[1]alldata!$B$3477)</f>
        <v>Sr Manager, Safety ScientistAlexion Pharmaceuticals,Inc.</v>
      </c>
    </row>
    <row r="3478" spans="1:10" ht="409.6" x14ac:dyDescent="0.2">
      <c r="A3478" t="s">
        <v>2</v>
      </c>
      <c r="B3478" t="s">
        <v>6111</v>
      </c>
      <c r="C3478" s="2" t="s">
        <v>6112</v>
      </c>
      <c r="D3478">
        <v>82</v>
      </c>
      <c r="E3478" t="s">
        <v>111</v>
      </c>
      <c r="F3478" t="s">
        <v>18</v>
      </c>
      <c r="G3478" t="str">
        <f t="shared" si="54"/>
        <v xml:space="preserve"> MA</v>
      </c>
      <c r="H3478" t="str">
        <f>IF([1]alldata!$D$3478&gt;1000,"Good Review","not many reviews")</f>
        <v>not many reviews</v>
      </c>
      <c r="J3478" t="str">
        <f>CONCATENATE([1]alldata!$A$3478,[1]alldata!$B$3478)</f>
        <v>Data ScientistDiverse Lynx</v>
      </c>
    </row>
    <row r="3479" spans="1:10" ht="388" x14ac:dyDescent="0.2">
      <c r="A3479" t="s">
        <v>6113</v>
      </c>
      <c r="B3479" t="s">
        <v>6114</v>
      </c>
      <c r="C3479" s="2" t="s">
        <v>6115</v>
      </c>
      <c r="D3479">
        <v>82</v>
      </c>
      <c r="E3479" t="s">
        <v>1078</v>
      </c>
      <c r="F3479" t="s">
        <v>6116</v>
      </c>
      <c r="G3479" t="str">
        <f t="shared" si="54"/>
        <v xml:space="preserve"> CA</v>
      </c>
      <c r="H3479" t="str">
        <f>IF([1]alldata!$D$3479&gt;1000,"Good Review","not many reviews")</f>
        <v>not many reviews</v>
      </c>
      <c r="J3479" t="str">
        <f>CONCATENATE([1]alldata!$A$3479,[1]alldata!$B$3479)</f>
        <v>Data Architect Technical Lead, AMESThe Aerospace Corporation</v>
      </c>
    </row>
    <row r="3480" spans="1:10" ht="409.6" x14ac:dyDescent="0.2">
      <c r="A3480" t="s">
        <v>2</v>
      </c>
      <c r="B3480" t="s">
        <v>6111</v>
      </c>
      <c r="C3480" s="2" t="s">
        <v>6117</v>
      </c>
      <c r="D3480">
        <v>82</v>
      </c>
      <c r="E3480" t="s">
        <v>105</v>
      </c>
      <c r="F3480" t="s">
        <v>20</v>
      </c>
      <c r="G3480" t="str">
        <f t="shared" si="54"/>
        <v xml:space="preserve"> NY</v>
      </c>
      <c r="H3480" t="str">
        <f>IF([1]alldata!$D$3480&gt;1000,"Good Review","not many reviews")</f>
        <v>not many reviews</v>
      </c>
      <c r="J3480" t="str">
        <f>CONCATENATE([1]alldata!$A$3480,[1]alldata!$B$3480)</f>
        <v>Data ScientistDiverse Lynx</v>
      </c>
    </row>
    <row r="3481" spans="1:10" ht="372" x14ac:dyDescent="0.2">
      <c r="A3481" t="s">
        <v>2</v>
      </c>
      <c r="B3481" t="s">
        <v>6111</v>
      </c>
      <c r="C3481" s="2" t="s">
        <v>6118</v>
      </c>
      <c r="D3481">
        <v>82</v>
      </c>
      <c r="E3481" t="s">
        <v>1244</v>
      </c>
      <c r="F3481" t="s">
        <v>22</v>
      </c>
      <c r="G3481" t="str">
        <f t="shared" si="54"/>
        <v xml:space="preserve"> WA</v>
      </c>
      <c r="H3481" t="str">
        <f>IF([1]alldata!$D$3481&gt;1000,"Good Review","not many reviews")</f>
        <v>not many reviews</v>
      </c>
      <c r="J3481" t="str">
        <f>CONCATENATE([1]alldata!$A$3481,[1]alldata!$B$3481)</f>
        <v>Data ScientistDiverse Lynx</v>
      </c>
    </row>
    <row r="3482" spans="1:10" ht="409.6" x14ac:dyDescent="0.2">
      <c r="A3482" t="s">
        <v>6119</v>
      </c>
      <c r="B3482" t="s">
        <v>6111</v>
      </c>
      <c r="C3482" s="2" t="s">
        <v>6120</v>
      </c>
      <c r="D3482">
        <v>82</v>
      </c>
      <c r="E3482" t="s">
        <v>1244</v>
      </c>
      <c r="F3482" t="s">
        <v>22</v>
      </c>
      <c r="G3482" t="str">
        <f t="shared" si="54"/>
        <v xml:space="preserve"> WA</v>
      </c>
      <c r="H3482" t="str">
        <f>IF([1]alldata!$D$3482&gt;1000,"Good Review","not many reviews")</f>
        <v>not many reviews</v>
      </c>
      <c r="J3482" t="str">
        <f>CONCATENATE([1]alldata!$A$3482,[1]alldata!$B$3482)</f>
        <v>Data Scientist (R, SAS/ Python)Diverse Lynx</v>
      </c>
    </row>
    <row r="3483" spans="1:10" ht="409.6" x14ac:dyDescent="0.2">
      <c r="A3483" t="s">
        <v>6121</v>
      </c>
      <c r="B3483" t="s">
        <v>6122</v>
      </c>
      <c r="C3483" s="2" t="s">
        <v>6123</v>
      </c>
      <c r="D3483">
        <v>79</v>
      </c>
      <c r="E3483" t="s">
        <v>880</v>
      </c>
      <c r="F3483" t="s">
        <v>15</v>
      </c>
      <c r="G3483" t="str">
        <f t="shared" si="54"/>
        <v xml:space="preserve"> DC</v>
      </c>
      <c r="H3483" t="str">
        <f>IF([1]alldata!$D$3483&gt;1000,"Good Review","not many reviews")</f>
        <v>not many reviews</v>
      </c>
      <c r="J3483" t="str">
        <f>CONCATENATE([1]alldata!$A$3483,[1]alldata!$B$3483)</f>
        <v>Software Engineer - Management Analyst II, (ID#12759)Cherokee Nation Businesses</v>
      </c>
    </row>
    <row r="3484" spans="1:10" ht="388" x14ac:dyDescent="0.2">
      <c r="A3484" t="s">
        <v>6124</v>
      </c>
      <c r="B3484" t="s">
        <v>6125</v>
      </c>
      <c r="C3484" s="2" t="s">
        <v>6126</v>
      </c>
      <c r="D3484">
        <v>79</v>
      </c>
      <c r="E3484" t="s">
        <v>285</v>
      </c>
      <c r="F3484" t="s">
        <v>22</v>
      </c>
      <c r="G3484" t="str">
        <f t="shared" si="54"/>
        <v xml:space="preserve"> WA</v>
      </c>
      <c r="H3484" t="str">
        <f>IF([1]alldata!$D$3484&gt;1000,"Good Review","not many reviews")</f>
        <v>not many reviews</v>
      </c>
      <c r="J3484" t="str">
        <f>CONCATENATE([1]alldata!$A$3484,[1]alldata!$B$3484)</f>
        <v>Clinical Technologist I - CertifiedSeattle Cancer Care Alliance</v>
      </c>
    </row>
    <row r="3485" spans="1:10" ht="388" x14ac:dyDescent="0.2">
      <c r="A3485" t="s">
        <v>6127</v>
      </c>
      <c r="B3485" t="s">
        <v>6125</v>
      </c>
      <c r="C3485" s="2" t="s">
        <v>6126</v>
      </c>
      <c r="D3485">
        <v>79</v>
      </c>
      <c r="E3485" t="s">
        <v>285</v>
      </c>
      <c r="F3485" t="s">
        <v>22</v>
      </c>
      <c r="G3485" t="str">
        <f t="shared" si="54"/>
        <v xml:space="preserve"> WA</v>
      </c>
      <c r="H3485" t="str">
        <f>IF([1]alldata!$D$3485&gt;1000,"Good Review","not many reviews")</f>
        <v>not many reviews</v>
      </c>
      <c r="J3485" t="str">
        <f>CONCATENATE([1]alldata!$A$3485,[1]alldata!$B$3485)</f>
        <v>Director of Research IntegrationSeattle Cancer Care Alliance</v>
      </c>
    </row>
    <row r="3486" spans="1:10" ht="372" x14ac:dyDescent="0.2">
      <c r="A3486" t="s">
        <v>5</v>
      </c>
      <c r="B3486" t="s">
        <v>6128</v>
      </c>
      <c r="C3486" s="2" t="s">
        <v>6129</v>
      </c>
      <c r="D3486">
        <v>79</v>
      </c>
      <c r="E3486" t="s">
        <v>995</v>
      </c>
      <c r="F3486" t="s">
        <v>3733</v>
      </c>
      <c r="G3486" t="str">
        <f t="shared" si="54"/>
        <v xml:space="preserve"> CA</v>
      </c>
      <c r="H3486" t="str">
        <f>IF([1]alldata!$D$3486&gt;1000,"Good Review","not many reviews")</f>
        <v>not many reviews</v>
      </c>
      <c r="J3486" t="str">
        <f>CONCATENATE([1]alldata!$A$3486,[1]alldata!$B$3486)</f>
        <v>Data EngineerEnergy Solutions</v>
      </c>
    </row>
    <row r="3487" spans="1:10" ht="372" x14ac:dyDescent="0.2">
      <c r="A3487" t="s">
        <v>11</v>
      </c>
      <c r="B3487" t="s">
        <v>6128</v>
      </c>
      <c r="C3487" s="2" t="s">
        <v>6129</v>
      </c>
      <c r="D3487">
        <v>79</v>
      </c>
      <c r="E3487" t="s">
        <v>995</v>
      </c>
      <c r="F3487" t="s">
        <v>3733</v>
      </c>
      <c r="G3487" t="str">
        <f t="shared" si="54"/>
        <v xml:space="preserve"> CA</v>
      </c>
      <c r="H3487" t="str">
        <f>IF([1]alldata!$D$3487&gt;1000,"Good Review","not many reviews")</f>
        <v>not many reviews</v>
      </c>
      <c r="J3487" t="str">
        <f>CONCATENATE([1]alldata!$A$3487,[1]alldata!$B$3487)</f>
        <v>Data AnalystEnergy Solutions</v>
      </c>
    </row>
    <row r="3488" spans="1:10" ht="409.6" x14ac:dyDescent="0.2">
      <c r="A3488" t="s">
        <v>3</v>
      </c>
      <c r="B3488" t="s">
        <v>6130</v>
      </c>
      <c r="C3488" s="2" t="s">
        <v>6131</v>
      </c>
      <c r="D3488">
        <v>78</v>
      </c>
      <c r="E3488" t="s">
        <v>60</v>
      </c>
      <c r="F3488" t="s">
        <v>16</v>
      </c>
      <c r="G3488" t="str">
        <f t="shared" si="54"/>
        <v xml:space="preserve"> GA</v>
      </c>
      <c r="H3488" t="str">
        <f>IF([1]alldata!$D$3488&gt;1000,"Good Review","not many reviews")</f>
        <v>not many reviews</v>
      </c>
      <c r="J3488" t="str">
        <f>CONCATENATE([1]alldata!$A$3488,[1]alldata!$B$3488)</f>
        <v>Senior Data ScientistCatalina Marketing</v>
      </c>
    </row>
    <row r="3489" spans="1:10" ht="409.6" x14ac:dyDescent="0.2">
      <c r="A3489" t="s">
        <v>5053</v>
      </c>
      <c r="B3489" t="s">
        <v>6132</v>
      </c>
      <c r="C3489" s="2" t="s">
        <v>6133</v>
      </c>
      <c r="D3489">
        <v>78</v>
      </c>
      <c r="E3489" t="s">
        <v>60</v>
      </c>
      <c r="F3489" t="s">
        <v>16</v>
      </c>
      <c r="G3489" t="str">
        <f t="shared" si="54"/>
        <v xml:space="preserve"> GA</v>
      </c>
      <c r="H3489" t="str">
        <f>IF([1]alldata!$D$3489&gt;1000,"Good Review","not many reviews")</f>
        <v>not many reviews</v>
      </c>
      <c r="J3489" t="str">
        <f>CONCATENATE([1]alldata!$A$3489,[1]alldata!$B$3489)</f>
        <v>Market Research AnalystResMed</v>
      </c>
    </row>
    <row r="3490" spans="1:10" ht="404" x14ac:dyDescent="0.2">
      <c r="A3490" t="s">
        <v>2</v>
      </c>
      <c r="B3490" t="s">
        <v>6130</v>
      </c>
      <c r="C3490" s="2" t="s">
        <v>6134</v>
      </c>
      <c r="D3490">
        <v>78</v>
      </c>
      <c r="E3490" t="s">
        <v>60</v>
      </c>
      <c r="F3490" t="s">
        <v>16</v>
      </c>
      <c r="G3490" t="str">
        <f t="shared" si="54"/>
        <v xml:space="preserve"> GA</v>
      </c>
      <c r="H3490" t="str">
        <f>IF([1]alldata!$D$3490&gt;1000,"Good Review","not many reviews")</f>
        <v>not many reviews</v>
      </c>
      <c r="J3490" t="str">
        <f>CONCATENATE([1]alldata!$A$3490,[1]alldata!$B$3490)</f>
        <v>Data ScientistCatalina Marketing</v>
      </c>
    </row>
    <row r="3491" spans="1:10" ht="404" x14ac:dyDescent="0.2">
      <c r="A3491" t="s">
        <v>6135</v>
      </c>
      <c r="B3491" t="s">
        <v>6130</v>
      </c>
      <c r="C3491" s="2" t="s">
        <v>6136</v>
      </c>
      <c r="D3491">
        <v>78</v>
      </c>
      <c r="E3491" t="s">
        <v>792</v>
      </c>
      <c r="F3491" t="s">
        <v>1171</v>
      </c>
      <c r="G3491" t="str">
        <f t="shared" si="54"/>
        <v xml:space="preserve"> IL</v>
      </c>
      <c r="H3491" t="str">
        <f>IF([1]alldata!$D$3491&gt;1000,"Good Review","not many reviews")</f>
        <v>not many reviews</v>
      </c>
      <c r="J3491" t="str">
        <f>CONCATENATE([1]alldata!$A$3491,[1]alldata!$B$3491)</f>
        <v>Senior Analyst/Data Scientist, Retail AnalyticsCatalina Marketing</v>
      </c>
    </row>
    <row r="3492" spans="1:10" ht="372" x14ac:dyDescent="0.2">
      <c r="A3492" t="s">
        <v>6137</v>
      </c>
      <c r="B3492" t="s">
        <v>6138</v>
      </c>
      <c r="C3492" s="2" t="s">
        <v>6139</v>
      </c>
      <c r="D3492">
        <v>78</v>
      </c>
      <c r="E3492" t="s">
        <v>880</v>
      </c>
      <c r="F3492" t="s">
        <v>6140</v>
      </c>
      <c r="G3492" t="str">
        <f t="shared" si="54"/>
        <v xml:space="preserve"> DC</v>
      </c>
      <c r="H3492" t="str">
        <f>IF([1]alldata!$D$3492&gt;1000,"Good Review","not many reviews")</f>
        <v>not many reviews</v>
      </c>
      <c r="J3492" t="str">
        <f>CONCATENATE([1]alldata!$A$3492,[1]alldata!$B$3492)</f>
        <v>Earth Sciences Community Applications Support ScientistASRC Federal Holding Company</v>
      </c>
    </row>
    <row r="3493" spans="1:10" ht="404" x14ac:dyDescent="0.2">
      <c r="A3493" t="s">
        <v>6141</v>
      </c>
      <c r="B3493" t="s">
        <v>6142</v>
      </c>
      <c r="C3493" s="2" t="s">
        <v>6143</v>
      </c>
      <c r="D3493">
        <v>78</v>
      </c>
      <c r="E3493" t="s">
        <v>115</v>
      </c>
      <c r="F3493" t="s">
        <v>13</v>
      </c>
      <c r="G3493" t="str">
        <f t="shared" si="54"/>
        <v xml:space="preserve"> CA</v>
      </c>
      <c r="H3493" t="str">
        <f>IF([1]alldata!$D$3493&gt;1000,"Good Review","not many reviews")</f>
        <v>not many reviews</v>
      </c>
      <c r="J3493" t="str">
        <f>CONCATENATE([1]alldata!$A$3493,[1]alldata!$B$3493)</f>
        <v>Analytical ChemistDexcom</v>
      </c>
    </row>
    <row r="3494" spans="1:10" ht="404" x14ac:dyDescent="0.2">
      <c r="A3494" t="s">
        <v>6144</v>
      </c>
      <c r="B3494" t="s">
        <v>6142</v>
      </c>
      <c r="C3494" s="2" t="s">
        <v>6143</v>
      </c>
      <c r="D3494">
        <v>78</v>
      </c>
      <c r="E3494" t="s">
        <v>115</v>
      </c>
      <c r="F3494" t="s">
        <v>13</v>
      </c>
      <c r="G3494" t="str">
        <f t="shared" si="54"/>
        <v xml:space="preserve"> CA</v>
      </c>
      <c r="H3494" t="str">
        <f>IF([1]alldata!$D$3494&gt;1000,"Good Review","not many reviews")</f>
        <v>not many reviews</v>
      </c>
      <c r="J3494" t="str">
        <f>CONCATENATE([1]alldata!$A$3494,[1]alldata!$B$3494)</f>
        <v>Principal (Staff) BiostatisticianDexcom</v>
      </c>
    </row>
    <row r="3495" spans="1:10" ht="409.6" x14ac:dyDescent="0.2">
      <c r="A3495" t="s">
        <v>5053</v>
      </c>
      <c r="B3495" t="s">
        <v>6132</v>
      </c>
      <c r="C3495" s="2" t="s">
        <v>6133</v>
      </c>
      <c r="D3495">
        <v>78</v>
      </c>
      <c r="E3495" t="s">
        <v>115</v>
      </c>
      <c r="F3495" t="s">
        <v>1482</v>
      </c>
      <c r="G3495" t="str">
        <f t="shared" si="54"/>
        <v xml:space="preserve"> CA</v>
      </c>
      <c r="H3495" t="str">
        <f>IF([1]alldata!$D$3495&gt;1000,"Good Review","not many reviews")</f>
        <v>not many reviews</v>
      </c>
      <c r="J3495" t="str">
        <f>CONCATENATE([1]alldata!$A$3495,[1]alldata!$B$3495)</f>
        <v>Market Research AnalystResMed</v>
      </c>
    </row>
    <row r="3496" spans="1:10" ht="356" x14ac:dyDescent="0.2">
      <c r="A3496" t="s">
        <v>6145</v>
      </c>
      <c r="B3496" t="s">
        <v>6146</v>
      </c>
      <c r="C3496" s="2" t="s">
        <v>6147</v>
      </c>
      <c r="D3496">
        <v>78</v>
      </c>
      <c r="E3496" t="s">
        <v>695</v>
      </c>
      <c r="F3496" t="s">
        <v>13</v>
      </c>
      <c r="G3496" t="str">
        <f t="shared" si="54"/>
        <v xml:space="preserve"> CA</v>
      </c>
      <c r="H3496" t="str">
        <f>IF([1]alldata!$D$3496&gt;1000,"Good Review","not many reviews")</f>
        <v>not many reviews</v>
      </c>
      <c r="J3496" t="str">
        <f>CONCATENATE([1]alldata!$A$3496,[1]alldata!$B$3496)</f>
        <v>Head of DataLob</v>
      </c>
    </row>
    <row r="3497" spans="1:10" ht="356" x14ac:dyDescent="0.2">
      <c r="A3497" t="s">
        <v>6148</v>
      </c>
      <c r="B3497" t="s">
        <v>6149</v>
      </c>
      <c r="C3497" s="2" t="s">
        <v>6150</v>
      </c>
      <c r="D3497">
        <v>77</v>
      </c>
      <c r="E3497" t="s">
        <v>51</v>
      </c>
      <c r="F3497" t="s">
        <v>21</v>
      </c>
      <c r="G3497" t="str">
        <f t="shared" si="54"/>
        <v xml:space="preserve"> TX</v>
      </c>
      <c r="H3497" t="str">
        <f>IF([1]alldata!$D$3497&gt;1000,"Good Review","not many reviews")</f>
        <v>not many reviews</v>
      </c>
      <c r="J3497" t="str">
        <f>CONCATENATE([1]alldata!$A$3497,[1]alldata!$B$3497)</f>
        <v>Data Scientist 4, PokerZynga</v>
      </c>
    </row>
    <row r="3498" spans="1:10" ht="356" x14ac:dyDescent="0.2">
      <c r="A3498" t="s">
        <v>6151</v>
      </c>
      <c r="B3498" t="s">
        <v>6149</v>
      </c>
      <c r="C3498" s="2" t="s">
        <v>6152</v>
      </c>
      <c r="D3498">
        <v>77</v>
      </c>
      <c r="E3498" t="s">
        <v>695</v>
      </c>
      <c r="F3498" t="s">
        <v>13</v>
      </c>
      <c r="G3498" t="str">
        <f t="shared" si="54"/>
        <v xml:space="preserve"> CA</v>
      </c>
      <c r="H3498" t="str">
        <f>IF([1]alldata!$D$3498&gt;1000,"Good Review","not many reviews")</f>
        <v>not many reviews</v>
      </c>
      <c r="J3498" t="str">
        <f>CONCATENATE([1]alldata!$A$3498,[1]alldata!$B$3498)</f>
        <v>Data Scientist 4, Words with FriendsZynga</v>
      </c>
    </row>
    <row r="3499" spans="1:10" ht="404" x14ac:dyDescent="0.2">
      <c r="A3499" t="s">
        <v>6153</v>
      </c>
      <c r="B3499" t="s">
        <v>6154</v>
      </c>
      <c r="C3499" s="2" t="s">
        <v>6155</v>
      </c>
      <c r="D3499">
        <v>76</v>
      </c>
      <c r="E3499" t="s">
        <v>1923</v>
      </c>
      <c r="F3499" t="s">
        <v>14</v>
      </c>
      <c r="G3499" t="str">
        <f t="shared" si="54"/>
        <v xml:space="preserve"> CO</v>
      </c>
      <c r="H3499" t="str">
        <f>IF([1]alldata!$D$3499&gt;1000,"Good Review","not many reviews")</f>
        <v>not many reviews</v>
      </c>
      <c r="J3499" t="str">
        <f>CONCATENATE([1]alldata!$A$3499,[1]alldata!$B$3499)</f>
        <v>Post-Doctoral Researcher - Marine Energy Resource CharacterizationNational Renewable Energy Laboratory</v>
      </c>
    </row>
    <row r="3500" spans="1:10" ht="356" x14ac:dyDescent="0.2">
      <c r="A3500" t="s">
        <v>6156</v>
      </c>
      <c r="B3500" t="s">
        <v>6157</v>
      </c>
      <c r="C3500" s="2" t="s">
        <v>6158</v>
      </c>
      <c r="D3500">
        <v>76</v>
      </c>
      <c r="E3500" t="s">
        <v>792</v>
      </c>
      <c r="F3500" t="s">
        <v>6159</v>
      </c>
      <c r="G3500" t="str">
        <f t="shared" si="54"/>
        <v xml:space="preserve"> IL</v>
      </c>
      <c r="H3500" t="str">
        <f>IF([1]alldata!$D$3500&gt;1000,"Good Review","not many reviews")</f>
        <v>not many reviews</v>
      </c>
      <c r="J3500" t="str">
        <f>CONCATENATE([1]alldata!$A$3500,[1]alldata!$B$3500)</f>
        <v>Sport Scientist, Network ProfessionalUnited States Soccer Federation</v>
      </c>
    </row>
    <row r="3501" spans="1:10" ht="372" x14ac:dyDescent="0.2">
      <c r="A3501" t="s">
        <v>6160</v>
      </c>
      <c r="B3501" t="s">
        <v>6161</v>
      </c>
      <c r="C3501" s="2" t="s">
        <v>6162</v>
      </c>
      <c r="D3501">
        <v>75</v>
      </c>
      <c r="E3501" t="s">
        <v>105</v>
      </c>
      <c r="F3501" t="s">
        <v>20</v>
      </c>
      <c r="G3501" t="str">
        <f t="shared" si="54"/>
        <v xml:space="preserve"> NY</v>
      </c>
      <c r="H3501" t="str">
        <f>IF([1]alldata!$D$3501&gt;1000,"Good Review","not many reviews")</f>
        <v>not many reviews</v>
      </c>
      <c r="J3501" t="str">
        <f>CONCATENATE([1]alldata!$A$3501,[1]alldata!$B$3501)</f>
        <v>Lead Data Scientist, Technology - New York, NY or Rockville, MDFinra</v>
      </c>
    </row>
    <row r="3502" spans="1:10" ht="404" x14ac:dyDescent="0.2">
      <c r="A3502" t="s">
        <v>11</v>
      </c>
      <c r="B3502" t="s">
        <v>6163</v>
      </c>
      <c r="C3502" s="2" t="s">
        <v>6164</v>
      </c>
      <c r="D3502">
        <v>74</v>
      </c>
      <c r="E3502" t="s">
        <v>51</v>
      </c>
      <c r="F3502" t="s">
        <v>21</v>
      </c>
      <c r="G3502" t="str">
        <f t="shared" si="54"/>
        <v xml:space="preserve"> TX</v>
      </c>
      <c r="H3502" t="str">
        <f>IF([1]alldata!$D$3502&gt;1000,"Good Review","not many reviews")</f>
        <v>not many reviews</v>
      </c>
      <c r="J3502" t="str">
        <f>CONCATENATE([1]alldata!$A$3502,[1]alldata!$B$3502)</f>
        <v>Data AnalystApplied Systems Inc.</v>
      </c>
    </row>
    <row r="3503" spans="1:10" ht="404" x14ac:dyDescent="0.2">
      <c r="A3503" t="s">
        <v>2</v>
      </c>
      <c r="B3503" t="s">
        <v>6163</v>
      </c>
      <c r="C3503" s="2" t="s">
        <v>6164</v>
      </c>
      <c r="D3503">
        <v>74</v>
      </c>
      <c r="E3503" t="s">
        <v>51</v>
      </c>
      <c r="F3503" t="s">
        <v>21</v>
      </c>
      <c r="G3503" t="str">
        <f t="shared" si="54"/>
        <v xml:space="preserve"> TX</v>
      </c>
      <c r="H3503" t="str">
        <f>IF([1]alldata!$D$3503&gt;1000,"Good Review","not many reviews")</f>
        <v>not many reviews</v>
      </c>
      <c r="J3503" t="str">
        <f>CONCATENATE([1]alldata!$A$3503,[1]alldata!$B$3503)</f>
        <v>Data ScientistApplied Systems Inc.</v>
      </c>
    </row>
    <row r="3504" spans="1:10" ht="388" x14ac:dyDescent="0.2">
      <c r="A3504" t="s">
        <v>6165</v>
      </c>
      <c r="B3504" t="s">
        <v>6166</v>
      </c>
      <c r="C3504" s="2" t="s">
        <v>6167</v>
      </c>
      <c r="D3504">
        <v>74</v>
      </c>
      <c r="E3504" t="s">
        <v>105</v>
      </c>
      <c r="F3504" t="s">
        <v>20</v>
      </c>
      <c r="G3504" t="str">
        <f t="shared" si="54"/>
        <v xml:space="preserve"> NY</v>
      </c>
      <c r="H3504" t="str">
        <f>IF([1]alldata!$D$3504&gt;1000,"Good Review","not many reviews")</f>
        <v>not many reviews</v>
      </c>
      <c r="J3504" t="str">
        <f>CONCATENATE([1]alldata!$A$3504,[1]alldata!$B$3504)</f>
        <v>Quantitative Analyst - Model Validation GroupFitch Ratings</v>
      </c>
    </row>
    <row r="3505" spans="1:10" ht="404" x14ac:dyDescent="0.2">
      <c r="A3505" t="s">
        <v>6168</v>
      </c>
      <c r="B3505" t="s">
        <v>6169</v>
      </c>
      <c r="C3505" s="2" t="s">
        <v>6170</v>
      </c>
      <c r="D3505">
        <v>73</v>
      </c>
      <c r="E3505" t="s">
        <v>111</v>
      </c>
      <c r="F3505" t="s">
        <v>18</v>
      </c>
      <c r="G3505" t="str">
        <f t="shared" si="54"/>
        <v xml:space="preserve"> MA</v>
      </c>
      <c r="H3505" t="str">
        <f>IF([1]alldata!$D$3505&gt;1000,"Good Review","not many reviews")</f>
        <v>not many reviews</v>
      </c>
      <c r="J3505" t="str">
        <f>CONCATENATE([1]alldata!$A$3505,[1]alldata!$B$3505)</f>
        <v>CoE Lead, Data Science and EngineeringXL Catlin</v>
      </c>
    </row>
    <row r="3506" spans="1:10" ht="388" x14ac:dyDescent="0.2">
      <c r="A3506" t="s">
        <v>6171</v>
      </c>
      <c r="B3506" t="s">
        <v>6172</v>
      </c>
      <c r="C3506" s="2" t="s">
        <v>6173</v>
      </c>
      <c r="D3506">
        <v>73</v>
      </c>
      <c r="E3506" t="s">
        <v>880</v>
      </c>
      <c r="F3506" t="s">
        <v>6174</v>
      </c>
      <c r="G3506" t="str">
        <f t="shared" si="54"/>
        <v xml:space="preserve"> DC</v>
      </c>
      <c r="H3506" t="str">
        <f>IF([1]alldata!$D$3506&gt;1000,"Good Review","not many reviews")</f>
        <v>not many reviews</v>
      </c>
      <c r="J3506" t="str">
        <f>CONCATENATE([1]alldata!$A$3506,[1]alldata!$B$3506)</f>
        <v>Exercise PhysiologistThe Henry M. Jackson Foundation</v>
      </c>
    </row>
    <row r="3507" spans="1:10" ht="409.6" x14ac:dyDescent="0.2">
      <c r="A3507" t="s">
        <v>6175</v>
      </c>
      <c r="B3507" t="s">
        <v>6176</v>
      </c>
      <c r="C3507" s="2" t="s">
        <v>6177</v>
      </c>
      <c r="D3507">
        <v>72</v>
      </c>
      <c r="E3507" t="s">
        <v>51</v>
      </c>
      <c r="F3507" t="s">
        <v>21</v>
      </c>
      <c r="G3507" t="str">
        <f t="shared" si="54"/>
        <v xml:space="preserve"> TX</v>
      </c>
      <c r="H3507" t="str">
        <f>IF([1]alldata!$D$3507&gt;1000,"Good Review","not many reviews")</f>
        <v>not many reviews</v>
      </c>
      <c r="J3507" t="str">
        <f>CONCATENATE([1]alldata!$A$3507,[1]alldata!$B$3507)</f>
        <v>Air Quality Staff Engineer/ScientistPOWER Engineers, Inc.</v>
      </c>
    </row>
    <row r="3508" spans="1:10" ht="340" x14ac:dyDescent="0.2">
      <c r="A3508" t="s">
        <v>6178</v>
      </c>
      <c r="B3508" t="s">
        <v>6179</v>
      </c>
      <c r="C3508" s="2" t="s">
        <v>6180</v>
      </c>
      <c r="D3508">
        <v>71</v>
      </c>
      <c r="E3508" t="s">
        <v>111</v>
      </c>
      <c r="F3508" t="s">
        <v>789</v>
      </c>
      <c r="G3508" t="str">
        <f t="shared" si="54"/>
        <v xml:space="preserve"> MA</v>
      </c>
      <c r="H3508" t="str">
        <f>IF([1]alldata!$D$3508&gt;1000,"Good Review","not many reviews")</f>
        <v>not many reviews</v>
      </c>
      <c r="J3508" t="str">
        <f>CONCATENATE([1]alldata!$A$3508,[1]alldata!$B$3508)</f>
        <v>Strategy and Planning Research Analyst or Senior Research AnalystRopes &amp; Gray</v>
      </c>
    </row>
    <row r="3509" spans="1:10" ht="388" x14ac:dyDescent="0.2">
      <c r="A3509" t="s">
        <v>1027</v>
      </c>
      <c r="B3509" t="s">
        <v>6181</v>
      </c>
      <c r="C3509" s="2" t="s">
        <v>6182</v>
      </c>
      <c r="D3509">
        <v>71</v>
      </c>
      <c r="E3509" t="s">
        <v>880</v>
      </c>
      <c r="F3509" t="s">
        <v>932</v>
      </c>
      <c r="G3509" t="str">
        <f t="shared" si="54"/>
        <v xml:space="preserve"> DC</v>
      </c>
      <c r="H3509" t="str">
        <f>IF([1]alldata!$D$3509&gt;1000,"Good Review","not many reviews")</f>
        <v>not many reviews</v>
      </c>
      <c r="J3509" t="str">
        <f>CONCATENATE([1]alldata!$A$3509,[1]alldata!$B$3509)</f>
        <v>Data Analysis ManagerLiberty Healthcare Corporation</v>
      </c>
    </row>
    <row r="3510" spans="1:10" ht="372" x14ac:dyDescent="0.2">
      <c r="A3510" t="s">
        <v>6068</v>
      </c>
      <c r="B3510" t="s">
        <v>6183</v>
      </c>
      <c r="C3510" s="2" t="s">
        <v>6184</v>
      </c>
      <c r="D3510">
        <v>70</v>
      </c>
      <c r="E3510" t="s">
        <v>111</v>
      </c>
      <c r="F3510" t="s">
        <v>18</v>
      </c>
      <c r="G3510" t="str">
        <f t="shared" si="54"/>
        <v xml:space="preserve"> MA</v>
      </c>
      <c r="H3510" t="str">
        <f>IF([1]alldata!$D$3510&gt;1000,"Good Review","not many reviews")</f>
        <v>not many reviews</v>
      </c>
      <c r="J3510" t="str">
        <f>CONCATENATE([1]alldata!$A$3510,[1]alldata!$B$3510)</f>
        <v>Senior Product DesignerPillPack</v>
      </c>
    </row>
    <row r="3511" spans="1:10" ht="372" x14ac:dyDescent="0.2">
      <c r="A3511" t="s">
        <v>6185</v>
      </c>
      <c r="B3511" t="s">
        <v>6186</v>
      </c>
      <c r="C3511" s="2" t="s">
        <v>6187</v>
      </c>
      <c r="D3511">
        <v>70</v>
      </c>
      <c r="E3511" t="s">
        <v>105</v>
      </c>
      <c r="F3511" t="s">
        <v>20</v>
      </c>
      <c r="G3511" t="str">
        <f t="shared" si="54"/>
        <v xml:space="preserve"> NY</v>
      </c>
      <c r="H3511" t="str">
        <f>IF([1]alldata!$D$3511&gt;1000,"Good Review","not many reviews")</f>
        <v>not many reviews</v>
      </c>
      <c r="J3511" t="str">
        <f>CONCATENATE([1]alldata!$A$3511,[1]alldata!$B$3511)</f>
        <v>Prospect Research AnalystACLU</v>
      </c>
    </row>
    <row r="3512" spans="1:10" ht="409.6" x14ac:dyDescent="0.2">
      <c r="A3512" t="s">
        <v>6188</v>
      </c>
      <c r="B3512" t="s">
        <v>6189</v>
      </c>
      <c r="C3512" s="2" t="s">
        <v>6190</v>
      </c>
      <c r="D3512">
        <v>70</v>
      </c>
      <c r="E3512" t="s">
        <v>105</v>
      </c>
      <c r="F3512" t="s">
        <v>20</v>
      </c>
      <c r="G3512" t="str">
        <f t="shared" si="54"/>
        <v xml:space="preserve"> NY</v>
      </c>
      <c r="H3512" t="str">
        <f>IF([1]alldata!$D$3512&gt;1000,"Good Review","not many reviews")</f>
        <v>not many reviews</v>
      </c>
      <c r="J3512" t="str">
        <f>CONCATENATE([1]alldata!$A$3512,[1]alldata!$B$3512)</f>
        <v>Research Analyst IIResearch Foundation of The City University of New York</v>
      </c>
    </row>
    <row r="3513" spans="1:10" ht="356" x14ac:dyDescent="0.2">
      <c r="A3513" t="s">
        <v>6191</v>
      </c>
      <c r="B3513" t="s">
        <v>6186</v>
      </c>
      <c r="C3513" s="2" t="s">
        <v>6192</v>
      </c>
      <c r="D3513">
        <v>70</v>
      </c>
      <c r="E3513" t="s">
        <v>105</v>
      </c>
      <c r="F3513" t="s">
        <v>20</v>
      </c>
      <c r="G3513" t="str">
        <f t="shared" si="54"/>
        <v xml:space="preserve"> NY</v>
      </c>
      <c r="H3513" t="str">
        <f>IF([1]alldata!$D$3513&gt;1000,"Good Review","not many reviews")</f>
        <v>not many reviews</v>
      </c>
      <c r="J3513" t="str">
        <f>CONCATENATE([1]alldata!$A$3513,[1]alldata!$B$3513)</f>
        <v>Fall 2018 Undergraduate/Graduate Internship, Analytics Department, NYACLU</v>
      </c>
    </row>
    <row r="3514" spans="1:10" ht="404" x14ac:dyDescent="0.2">
      <c r="A3514" t="s">
        <v>6193</v>
      </c>
      <c r="B3514" t="s">
        <v>6186</v>
      </c>
      <c r="C3514" s="2" t="s">
        <v>6194</v>
      </c>
      <c r="D3514">
        <v>70</v>
      </c>
      <c r="E3514" t="s">
        <v>105</v>
      </c>
      <c r="F3514" t="s">
        <v>20</v>
      </c>
      <c r="G3514" t="str">
        <f t="shared" si="54"/>
        <v xml:space="preserve"> NY</v>
      </c>
      <c r="H3514" t="str">
        <f>IF([1]alldata!$D$3514&gt;1000,"Good Review","not many reviews")</f>
        <v>not many reviews</v>
      </c>
      <c r="J3514" t="str">
        <f>CONCATENATE([1]alldata!$A$3514,[1]alldata!$B$3514)</f>
        <v>Fall 2018 Undergraduate Internship, Analytics Department, NYACLU</v>
      </c>
    </row>
    <row r="3515" spans="1:10" ht="388" x14ac:dyDescent="0.2">
      <c r="A3515" t="s">
        <v>6195</v>
      </c>
      <c r="B3515" t="s">
        <v>6186</v>
      </c>
      <c r="C3515" s="2" t="s">
        <v>6196</v>
      </c>
      <c r="D3515">
        <v>70</v>
      </c>
      <c r="E3515" t="s">
        <v>105</v>
      </c>
      <c r="F3515" t="s">
        <v>20</v>
      </c>
      <c r="G3515" t="str">
        <f t="shared" si="54"/>
        <v xml:space="preserve"> NY</v>
      </c>
      <c r="H3515" t="str">
        <f>IF([1]alldata!$D$3515&gt;1000,"Good Review","not many reviews")</f>
        <v>not many reviews</v>
      </c>
      <c r="J3515" t="str">
        <f>CONCATENATE([1]alldata!$A$3515,[1]alldata!$B$3515)</f>
        <v>Data Reporting AnalystACLU</v>
      </c>
    </row>
    <row r="3516" spans="1:10" ht="372" x14ac:dyDescent="0.2">
      <c r="A3516" t="s">
        <v>6197</v>
      </c>
      <c r="B3516" t="s">
        <v>6198</v>
      </c>
      <c r="C3516" s="2" t="s">
        <v>6199</v>
      </c>
      <c r="D3516">
        <v>70</v>
      </c>
      <c r="E3516" t="s">
        <v>285</v>
      </c>
      <c r="F3516" t="s">
        <v>22</v>
      </c>
      <c r="G3516" t="str">
        <f t="shared" si="54"/>
        <v xml:space="preserve"> WA</v>
      </c>
      <c r="H3516" t="str">
        <f>IF([1]alldata!$D$3516&gt;1000,"Good Review","not many reviews")</f>
        <v>not many reviews</v>
      </c>
      <c r="J3516" t="str">
        <f>CONCATENATE([1]alldata!$A$3516,[1]alldata!$B$3516)</f>
        <v>Data Scientist- Decision ScienceZillow Group</v>
      </c>
    </row>
    <row r="3517" spans="1:10" ht="388" x14ac:dyDescent="0.2">
      <c r="A3517" t="s">
        <v>6200</v>
      </c>
      <c r="B3517" t="s">
        <v>6198</v>
      </c>
      <c r="C3517" s="2" t="s">
        <v>6201</v>
      </c>
      <c r="D3517">
        <v>70</v>
      </c>
      <c r="E3517" t="s">
        <v>285</v>
      </c>
      <c r="F3517" t="s">
        <v>22</v>
      </c>
      <c r="G3517" t="str">
        <f t="shared" si="54"/>
        <v xml:space="preserve"> WA</v>
      </c>
      <c r="H3517" t="str">
        <f>IF([1]alldata!$D$3517&gt;1000,"Good Review","not many reviews")</f>
        <v>not many reviews</v>
      </c>
      <c r="J3517" t="str">
        <f>CONCATENATE([1]alldata!$A$3517,[1]alldata!$B$3517)</f>
        <v>Senior Data Scientist- Decision ScienceZillow Group</v>
      </c>
    </row>
    <row r="3518" spans="1:10" ht="404" x14ac:dyDescent="0.2">
      <c r="A3518" t="s">
        <v>6202</v>
      </c>
      <c r="B3518" t="s">
        <v>6198</v>
      </c>
      <c r="C3518" s="2" t="s">
        <v>6203</v>
      </c>
      <c r="D3518">
        <v>70</v>
      </c>
      <c r="E3518" t="s">
        <v>285</v>
      </c>
      <c r="F3518" t="s">
        <v>22</v>
      </c>
      <c r="G3518" t="str">
        <f t="shared" si="54"/>
        <v xml:space="preserve"> WA</v>
      </c>
      <c r="H3518" t="str">
        <f>IF([1]alldata!$D$3518&gt;1000,"Good Review","not many reviews")</f>
        <v>not many reviews</v>
      </c>
      <c r="J3518" t="str">
        <f>CONCATENATE([1]alldata!$A$3518,[1]alldata!$B$3518)</f>
        <v>Senior Data Scientist, Zillow OffersZillow Group</v>
      </c>
    </row>
    <row r="3519" spans="1:10" ht="409.6" x14ac:dyDescent="0.2">
      <c r="A3519" t="s">
        <v>154</v>
      </c>
      <c r="B3519" t="s">
        <v>6204</v>
      </c>
      <c r="C3519" s="2" t="s">
        <v>6205</v>
      </c>
      <c r="D3519">
        <v>70</v>
      </c>
      <c r="E3519" t="s">
        <v>285</v>
      </c>
      <c r="F3519" t="s">
        <v>3350</v>
      </c>
      <c r="G3519" t="str">
        <f t="shared" si="54"/>
        <v xml:space="preserve"> WA</v>
      </c>
      <c r="H3519" t="str">
        <f>IF([1]alldata!$D$3519&gt;1000,"Good Review","not many reviews")</f>
        <v>not many reviews</v>
      </c>
      <c r="J3519" t="str">
        <f>CONCATENATE([1]alldata!$A$3519,[1]alldata!$B$3519)</f>
        <v>Applied ScientistZillow</v>
      </c>
    </row>
    <row r="3520" spans="1:10" ht="404" x14ac:dyDescent="0.2">
      <c r="A3520" t="s">
        <v>6206</v>
      </c>
      <c r="B3520" t="s">
        <v>6198</v>
      </c>
      <c r="C3520" s="2" t="s">
        <v>6207</v>
      </c>
      <c r="D3520">
        <v>70</v>
      </c>
      <c r="E3520" t="s">
        <v>285</v>
      </c>
      <c r="F3520" t="s">
        <v>22</v>
      </c>
      <c r="G3520" t="str">
        <f t="shared" si="54"/>
        <v xml:space="preserve"> WA</v>
      </c>
      <c r="H3520" t="str">
        <f>IF([1]alldata!$D$3520&gt;1000,"Good Review","not many reviews")</f>
        <v>not many reviews</v>
      </c>
      <c r="J3520" t="str">
        <f>CONCATENATE([1]alldata!$A$3520,[1]alldata!$B$3520)</f>
        <v>Applied Scientist- Risk, Zillow Offers TeamZillow Group</v>
      </c>
    </row>
    <row r="3521" spans="1:10" ht="404" x14ac:dyDescent="0.2">
      <c r="A3521" t="s">
        <v>6208</v>
      </c>
      <c r="B3521" t="s">
        <v>6198</v>
      </c>
      <c r="C3521" s="2" t="s">
        <v>6209</v>
      </c>
      <c r="D3521">
        <v>70</v>
      </c>
      <c r="E3521" t="s">
        <v>285</v>
      </c>
      <c r="F3521" t="s">
        <v>22</v>
      </c>
      <c r="G3521" t="str">
        <f t="shared" si="54"/>
        <v xml:space="preserve"> WA</v>
      </c>
      <c r="H3521" t="str">
        <f>IF([1]alldata!$D$3521&gt;1000,"Good Review","not many reviews")</f>
        <v>not many reviews</v>
      </c>
      <c r="J3521" t="str">
        <f>CONCATENATE([1]alldata!$A$3521,[1]alldata!$B$3521)</f>
        <v>Applied Scientist- Zillow Offers TeamZillow Group</v>
      </c>
    </row>
    <row r="3522" spans="1:10" ht="409.6" x14ac:dyDescent="0.2">
      <c r="A3522" t="s">
        <v>6210</v>
      </c>
      <c r="B3522" t="s">
        <v>6198</v>
      </c>
      <c r="C3522" s="2" t="s">
        <v>6211</v>
      </c>
      <c r="D3522">
        <v>70</v>
      </c>
      <c r="E3522" t="s">
        <v>285</v>
      </c>
      <c r="F3522" t="s">
        <v>22</v>
      </c>
      <c r="G3522" t="str">
        <f t="shared" ref="G3522:G3585" si="55">LEFT(F3522,3)</f>
        <v xml:space="preserve"> WA</v>
      </c>
      <c r="H3522" t="str">
        <f>IF([1]alldata!$D$3522&gt;1000,"Good Review","not many reviews")</f>
        <v>not many reviews</v>
      </c>
      <c r="J3522" t="str">
        <f>CONCATENATE([1]alldata!$A$3522,[1]alldata!$B$3522)</f>
        <v>Zillow Offers - Data ScienceZillow Group</v>
      </c>
    </row>
    <row r="3523" spans="1:10" ht="409.6" x14ac:dyDescent="0.2">
      <c r="A3523" t="s">
        <v>6212</v>
      </c>
      <c r="B3523" t="s">
        <v>6198</v>
      </c>
      <c r="C3523" s="2" t="s">
        <v>6213</v>
      </c>
      <c r="D3523">
        <v>70</v>
      </c>
      <c r="E3523" t="s">
        <v>285</v>
      </c>
      <c r="F3523" t="s">
        <v>22</v>
      </c>
      <c r="G3523" t="str">
        <f t="shared" si="55"/>
        <v xml:space="preserve"> WA</v>
      </c>
      <c r="H3523" t="str">
        <f>IF([1]alldata!$D$3523&gt;1000,"Good Review","not many reviews")</f>
        <v>not many reviews</v>
      </c>
      <c r="J3523" t="str">
        <f>CONCATENATE([1]alldata!$A$3523,[1]alldata!$B$3523)</f>
        <v>Economic Data AnalystZillow Group</v>
      </c>
    </row>
    <row r="3524" spans="1:10" ht="404" x14ac:dyDescent="0.2">
      <c r="A3524" t="s">
        <v>6214</v>
      </c>
      <c r="B3524" t="s">
        <v>6204</v>
      </c>
      <c r="C3524" s="2" t="s">
        <v>6215</v>
      </c>
      <c r="D3524">
        <v>70</v>
      </c>
      <c r="E3524" t="s">
        <v>285</v>
      </c>
      <c r="F3524" t="s">
        <v>3350</v>
      </c>
      <c r="G3524" t="str">
        <f t="shared" si="55"/>
        <v xml:space="preserve"> WA</v>
      </c>
      <c r="H3524" t="str">
        <f>IF([1]alldata!$D$3524&gt;1000,"Good Review","not many reviews")</f>
        <v>not many reviews</v>
      </c>
      <c r="J3524" t="str">
        <f>CONCATENATE([1]alldata!$A$3524,[1]alldata!$B$3524)</f>
        <v>Senior Product Manager, Economic ResearchZillow</v>
      </c>
    </row>
    <row r="3525" spans="1:10" ht="372" x14ac:dyDescent="0.2">
      <c r="A3525" t="s">
        <v>6216</v>
      </c>
      <c r="B3525" t="s">
        <v>6198</v>
      </c>
      <c r="C3525" s="2" t="s">
        <v>6217</v>
      </c>
      <c r="D3525">
        <v>70</v>
      </c>
      <c r="E3525" t="s">
        <v>285</v>
      </c>
      <c r="F3525" t="s">
        <v>22</v>
      </c>
      <c r="G3525" t="str">
        <f t="shared" si="55"/>
        <v xml:space="preserve"> WA</v>
      </c>
      <c r="H3525" t="str">
        <f>IF([1]alldata!$D$3525&gt;1000,"Good Review","not many reviews")</f>
        <v>not many reviews</v>
      </c>
      <c r="J3525" t="str">
        <f>CONCATENATE([1]alldata!$A$3525,[1]alldata!$B$3525)</f>
        <v>Software Development Engineer, Developer InfrastructureZillow Group</v>
      </c>
    </row>
    <row r="3526" spans="1:10" ht="404" x14ac:dyDescent="0.2">
      <c r="A3526" t="s">
        <v>6218</v>
      </c>
      <c r="B3526" t="s">
        <v>6204</v>
      </c>
      <c r="C3526" s="2" t="s">
        <v>6219</v>
      </c>
      <c r="D3526">
        <v>70</v>
      </c>
      <c r="E3526" t="s">
        <v>285</v>
      </c>
      <c r="F3526" t="s">
        <v>3350</v>
      </c>
      <c r="G3526" t="str">
        <f t="shared" si="55"/>
        <v xml:space="preserve"> WA</v>
      </c>
      <c r="H3526" t="str">
        <f>IF([1]alldata!$D$3526&gt;1000,"Good Review","not many reviews")</f>
        <v>not many reviews</v>
      </c>
      <c r="J3526" t="str">
        <f>CONCATENATE([1]alldata!$A$3526,[1]alldata!$B$3526)</f>
        <v>Senior Product Manager, Computer Vision, Artificial IntelligenceZillow</v>
      </c>
    </row>
    <row r="3527" spans="1:10" ht="388" x14ac:dyDescent="0.2">
      <c r="A3527" t="s">
        <v>147</v>
      </c>
      <c r="B3527" t="s">
        <v>6198</v>
      </c>
      <c r="C3527" s="2" t="s">
        <v>6220</v>
      </c>
      <c r="D3527">
        <v>70</v>
      </c>
      <c r="E3527" t="s">
        <v>285</v>
      </c>
      <c r="F3527" t="s">
        <v>22</v>
      </c>
      <c r="G3527" t="str">
        <f t="shared" si="55"/>
        <v xml:space="preserve"> WA</v>
      </c>
      <c r="H3527" t="str">
        <f>IF([1]alldata!$D$3527&gt;1000,"Good Review","not many reviews")</f>
        <v>not many reviews</v>
      </c>
      <c r="J3527" t="str">
        <f>CONCATENATE([1]alldata!$A$3527,[1]alldata!$B$3527)</f>
        <v>Senior Software Development EngineerZillow Group</v>
      </c>
    </row>
    <row r="3528" spans="1:10" ht="404" x14ac:dyDescent="0.2">
      <c r="A3528" t="s">
        <v>6221</v>
      </c>
      <c r="B3528" t="s">
        <v>6198</v>
      </c>
      <c r="C3528" s="2" t="s">
        <v>6222</v>
      </c>
      <c r="D3528">
        <v>70</v>
      </c>
      <c r="E3528" t="s">
        <v>285</v>
      </c>
      <c r="F3528" t="s">
        <v>22</v>
      </c>
      <c r="G3528" t="str">
        <f t="shared" si="55"/>
        <v xml:space="preserve"> WA</v>
      </c>
      <c r="H3528" t="str">
        <f>IF([1]alldata!$D$3528&gt;1000,"Good Review","not many reviews")</f>
        <v>not many reviews</v>
      </c>
      <c r="J3528" t="str">
        <f>CONCATENATE([1]alldata!$A$3528,[1]alldata!$B$3528)</f>
        <v>Senior Product Manager, Ad TechZillow Group</v>
      </c>
    </row>
    <row r="3529" spans="1:10" ht="404" x14ac:dyDescent="0.2">
      <c r="A3529" t="s">
        <v>6223</v>
      </c>
      <c r="B3529" t="s">
        <v>6204</v>
      </c>
      <c r="C3529" s="2" t="s">
        <v>6224</v>
      </c>
      <c r="D3529">
        <v>70</v>
      </c>
      <c r="E3529" t="s">
        <v>285</v>
      </c>
      <c r="F3529" t="s">
        <v>3350</v>
      </c>
      <c r="G3529" t="str">
        <f t="shared" si="55"/>
        <v xml:space="preserve"> WA</v>
      </c>
      <c r="H3529" t="str">
        <f>IF([1]alldata!$D$3529&gt;1000,"Good Review","not many reviews")</f>
        <v>not many reviews</v>
      </c>
      <c r="J3529" t="str">
        <f>CONCATENATE([1]alldata!$A$3529,[1]alldata!$B$3529)</f>
        <v>Senior Software Development Engineer, SearchZillow</v>
      </c>
    </row>
    <row r="3530" spans="1:10" ht="404" x14ac:dyDescent="0.2">
      <c r="A3530" t="s">
        <v>6225</v>
      </c>
      <c r="B3530" t="s">
        <v>6198</v>
      </c>
      <c r="C3530" s="2" t="s">
        <v>6219</v>
      </c>
      <c r="D3530">
        <v>70</v>
      </c>
      <c r="E3530" t="s">
        <v>285</v>
      </c>
      <c r="F3530" t="s">
        <v>22</v>
      </c>
      <c r="G3530" t="str">
        <f t="shared" si="55"/>
        <v xml:space="preserve"> WA</v>
      </c>
      <c r="H3530" t="str">
        <f>IF([1]alldata!$D$3530&gt;1000,"Good Review","not many reviews")</f>
        <v>not many reviews</v>
      </c>
      <c r="J3530" t="str">
        <f>CONCATENATE([1]alldata!$A$3530,[1]alldata!$B$3530)</f>
        <v>Senior Product Manager - Zestimate, Artificial IntelligenceZillow Group</v>
      </c>
    </row>
    <row r="3531" spans="1:10" ht="409.6" x14ac:dyDescent="0.2">
      <c r="A3531" t="s">
        <v>6226</v>
      </c>
      <c r="B3531" t="s">
        <v>6198</v>
      </c>
      <c r="C3531" s="2" t="s">
        <v>6227</v>
      </c>
      <c r="D3531">
        <v>70</v>
      </c>
      <c r="E3531" t="s">
        <v>285</v>
      </c>
      <c r="F3531" t="s">
        <v>22</v>
      </c>
      <c r="G3531" t="str">
        <f t="shared" si="55"/>
        <v xml:space="preserve"> WA</v>
      </c>
      <c r="H3531" t="str">
        <f>IF([1]alldata!$D$3531&gt;1000,"Good Review","not many reviews")</f>
        <v>not many reviews</v>
      </c>
      <c r="J3531" t="str">
        <f>CONCATENATE([1]alldata!$A$3531,[1]alldata!$B$3531)</f>
        <v>Senior Manager, Applied ScienceZillow Group</v>
      </c>
    </row>
    <row r="3532" spans="1:10" ht="388" x14ac:dyDescent="0.2">
      <c r="A3532" t="s">
        <v>6228</v>
      </c>
      <c r="B3532" t="s">
        <v>6198</v>
      </c>
      <c r="C3532" s="2" t="s">
        <v>6229</v>
      </c>
      <c r="D3532">
        <v>70</v>
      </c>
      <c r="E3532" t="s">
        <v>285</v>
      </c>
      <c r="F3532" t="s">
        <v>22</v>
      </c>
      <c r="G3532" t="str">
        <f t="shared" si="55"/>
        <v xml:space="preserve"> WA</v>
      </c>
      <c r="H3532" t="str">
        <f>IF([1]alldata!$D$3532&gt;1000,"Good Review","not many reviews")</f>
        <v>not many reviews</v>
      </c>
      <c r="J3532" t="str">
        <f>CONCATENATE([1]alldata!$A$3532,[1]alldata!$B$3532)</f>
        <v>Senior Machine Learning Engineer, ZestimateZillow Group</v>
      </c>
    </row>
    <row r="3533" spans="1:10" ht="388" x14ac:dyDescent="0.2">
      <c r="A3533" t="s">
        <v>6230</v>
      </c>
      <c r="B3533" t="s">
        <v>6198</v>
      </c>
      <c r="C3533" s="2" t="s">
        <v>6231</v>
      </c>
      <c r="D3533">
        <v>70</v>
      </c>
      <c r="E3533" t="s">
        <v>285</v>
      </c>
      <c r="F3533" t="s">
        <v>22</v>
      </c>
      <c r="G3533" t="str">
        <f t="shared" si="55"/>
        <v xml:space="preserve"> WA</v>
      </c>
      <c r="H3533" t="str">
        <f>IF([1]alldata!$D$3533&gt;1000,"Good Review","not many reviews")</f>
        <v>not many reviews</v>
      </c>
      <c r="J3533" t="str">
        <f>CONCATENATE([1]alldata!$A$3533,[1]alldata!$B$3533)</f>
        <v>Head of Search EngineeringZillow Group</v>
      </c>
    </row>
    <row r="3534" spans="1:10" ht="404" x14ac:dyDescent="0.2">
      <c r="A3534" t="s">
        <v>6232</v>
      </c>
      <c r="B3534" t="s">
        <v>6198</v>
      </c>
      <c r="C3534" s="2" t="s">
        <v>6233</v>
      </c>
      <c r="D3534">
        <v>70</v>
      </c>
      <c r="E3534" t="s">
        <v>285</v>
      </c>
      <c r="F3534" t="s">
        <v>22</v>
      </c>
      <c r="G3534" t="str">
        <f t="shared" si="55"/>
        <v xml:space="preserve"> WA</v>
      </c>
      <c r="H3534" t="str">
        <f>IF([1]alldata!$D$3534&gt;1000,"Good Review","not many reviews")</f>
        <v>not many reviews</v>
      </c>
      <c r="J3534" t="str">
        <f>CONCATENATE([1]alldata!$A$3534,[1]alldata!$B$3534)</f>
        <v>Engineering Manager- Economic ResearchZillow Group</v>
      </c>
    </row>
    <row r="3535" spans="1:10" ht="372" x14ac:dyDescent="0.2">
      <c r="A3535" t="s">
        <v>6234</v>
      </c>
      <c r="B3535" t="s">
        <v>6198</v>
      </c>
      <c r="C3535" s="2" t="s">
        <v>6235</v>
      </c>
      <c r="D3535">
        <v>70</v>
      </c>
      <c r="E3535" t="s">
        <v>285</v>
      </c>
      <c r="F3535" t="s">
        <v>22</v>
      </c>
      <c r="G3535" t="str">
        <f t="shared" si="55"/>
        <v xml:space="preserve"> WA</v>
      </c>
      <c r="H3535" t="str">
        <f>IF([1]alldata!$D$3535&gt;1000,"Good Review","not many reviews")</f>
        <v>not many reviews</v>
      </c>
      <c r="J3535" t="str">
        <f>CONCATENATE([1]alldata!$A$3535,[1]alldata!$B$3535)</f>
        <v>Sr. Software Development Engineer- Big Data, Zillow Offers TeamZillow Group</v>
      </c>
    </row>
    <row r="3536" spans="1:10" ht="372" x14ac:dyDescent="0.2">
      <c r="A3536" t="s">
        <v>6236</v>
      </c>
      <c r="B3536" t="s">
        <v>6198</v>
      </c>
      <c r="C3536" s="2" t="s">
        <v>6237</v>
      </c>
      <c r="D3536">
        <v>70</v>
      </c>
      <c r="E3536" t="s">
        <v>285</v>
      </c>
      <c r="F3536" t="s">
        <v>22</v>
      </c>
      <c r="G3536" t="str">
        <f t="shared" si="55"/>
        <v xml:space="preserve"> WA</v>
      </c>
      <c r="H3536" t="str">
        <f>IF([1]alldata!$D$3536&gt;1000,"Good Review","not many reviews")</f>
        <v>not many reviews</v>
      </c>
      <c r="J3536" t="str">
        <f>CONCATENATE([1]alldata!$A$3536,[1]alldata!$B$3536)</f>
        <v>Software Development Engineer, ZestimateZillow Group</v>
      </c>
    </row>
    <row r="3537" spans="1:10" ht="388" x14ac:dyDescent="0.2">
      <c r="A3537" t="s">
        <v>6238</v>
      </c>
      <c r="B3537" t="s">
        <v>6198</v>
      </c>
      <c r="C3537" s="2" t="s">
        <v>6239</v>
      </c>
      <c r="D3537">
        <v>70</v>
      </c>
      <c r="E3537" t="s">
        <v>285</v>
      </c>
      <c r="F3537" t="s">
        <v>22</v>
      </c>
      <c r="G3537" t="str">
        <f t="shared" si="55"/>
        <v xml:space="preserve"> WA</v>
      </c>
      <c r="H3537" t="str">
        <f>IF([1]alldata!$D$3537&gt;1000,"Good Review","not many reviews")</f>
        <v>not many reviews</v>
      </c>
      <c r="J3537" t="str">
        <f>CONCATENATE([1]alldata!$A$3537,[1]alldata!$B$3537)</f>
        <v>Senior Software Development Engineer, Big DataZillow Group</v>
      </c>
    </row>
    <row r="3538" spans="1:10" ht="388" x14ac:dyDescent="0.2">
      <c r="A3538" t="s">
        <v>120</v>
      </c>
      <c r="B3538" t="s">
        <v>6204</v>
      </c>
      <c r="C3538" s="2" t="s">
        <v>6240</v>
      </c>
      <c r="D3538">
        <v>70</v>
      </c>
      <c r="E3538" t="s">
        <v>285</v>
      </c>
      <c r="F3538" t="s">
        <v>3350</v>
      </c>
      <c r="G3538" t="str">
        <f t="shared" si="55"/>
        <v xml:space="preserve"> WA</v>
      </c>
      <c r="H3538" t="str">
        <f>IF([1]alldata!$D$3538&gt;1000,"Good Review","not many reviews")</f>
        <v>not many reviews</v>
      </c>
      <c r="J3538" t="str">
        <f>CONCATENATE([1]alldata!$A$3538,[1]alldata!$B$3538)</f>
        <v>Sr. Machine Learning EngineerZillow</v>
      </c>
    </row>
    <row r="3539" spans="1:10" ht="404" x14ac:dyDescent="0.2">
      <c r="A3539" t="s">
        <v>6241</v>
      </c>
      <c r="B3539" t="s">
        <v>6198</v>
      </c>
      <c r="C3539" s="2" t="s">
        <v>6242</v>
      </c>
      <c r="D3539">
        <v>70</v>
      </c>
      <c r="E3539" t="s">
        <v>285</v>
      </c>
      <c r="F3539" t="s">
        <v>22</v>
      </c>
      <c r="G3539" t="str">
        <f t="shared" si="55"/>
        <v xml:space="preserve"> WA</v>
      </c>
      <c r="H3539" t="str">
        <f>IF([1]alldata!$D$3539&gt;1000,"Good Review","not many reviews")</f>
        <v>not many reviews</v>
      </c>
      <c r="J3539" t="str">
        <f>CONCATENATE([1]alldata!$A$3539,[1]alldata!$B$3539)</f>
        <v>Senior Machine Learning Engineer, AI PersonalizationZillow Group</v>
      </c>
    </row>
    <row r="3540" spans="1:10" ht="388" x14ac:dyDescent="0.2">
      <c r="A3540" t="s">
        <v>6243</v>
      </c>
      <c r="B3540" t="s">
        <v>6198</v>
      </c>
      <c r="C3540" s="2" t="s">
        <v>6244</v>
      </c>
      <c r="D3540">
        <v>70</v>
      </c>
      <c r="E3540" t="s">
        <v>285</v>
      </c>
      <c r="F3540" t="s">
        <v>22</v>
      </c>
      <c r="G3540" t="str">
        <f t="shared" si="55"/>
        <v xml:space="preserve"> WA</v>
      </c>
      <c r="H3540" t="str">
        <f>IF([1]alldata!$D$3540&gt;1000,"Good Review","not many reviews")</f>
        <v>not many reviews</v>
      </c>
      <c r="J3540" t="str">
        <f>CONCATENATE([1]alldata!$A$3540,[1]alldata!$B$3540)</f>
        <v>Zillow Offers - Software Development EngineerZillow Group</v>
      </c>
    </row>
    <row r="3541" spans="1:10" ht="388" x14ac:dyDescent="0.2">
      <c r="A3541" t="s">
        <v>6245</v>
      </c>
      <c r="B3541" t="s">
        <v>6198</v>
      </c>
      <c r="C3541" s="2" t="s">
        <v>6246</v>
      </c>
      <c r="D3541">
        <v>70</v>
      </c>
      <c r="E3541" t="s">
        <v>285</v>
      </c>
      <c r="F3541" t="s">
        <v>22</v>
      </c>
      <c r="G3541" t="str">
        <f t="shared" si="55"/>
        <v xml:space="preserve"> WA</v>
      </c>
      <c r="H3541" t="str">
        <f>IF([1]alldata!$D$3541&gt;1000,"Good Review","not many reviews")</f>
        <v>not many reviews</v>
      </c>
      <c r="J3541" t="str">
        <f>CONCATENATE([1]alldata!$A$3541,[1]alldata!$B$3541)</f>
        <v>Product Manager, Zillow OffersZillow Group</v>
      </c>
    </row>
    <row r="3542" spans="1:10" ht="404" x14ac:dyDescent="0.2">
      <c r="A3542" t="s">
        <v>6247</v>
      </c>
      <c r="B3542" t="s">
        <v>6204</v>
      </c>
      <c r="C3542" s="2" t="s">
        <v>6248</v>
      </c>
      <c r="D3542">
        <v>70</v>
      </c>
      <c r="E3542" t="s">
        <v>285</v>
      </c>
      <c r="F3542" t="s">
        <v>3350</v>
      </c>
      <c r="G3542" t="str">
        <f t="shared" si="55"/>
        <v xml:space="preserve"> WA</v>
      </c>
      <c r="H3542" t="str">
        <f>IF([1]alldata!$D$3542&gt;1000,"Good Review","not many reviews")</f>
        <v>not many reviews</v>
      </c>
      <c r="J3542" t="str">
        <f>CONCATENATE([1]alldata!$A$3542,[1]alldata!$B$3542)</f>
        <v>Data Science Senior ManagerZillow</v>
      </c>
    </row>
    <row r="3543" spans="1:10" ht="404" x14ac:dyDescent="0.2">
      <c r="A3543" t="s">
        <v>6249</v>
      </c>
      <c r="B3543" t="s">
        <v>6198</v>
      </c>
      <c r="C3543" s="2" t="s">
        <v>6250</v>
      </c>
      <c r="D3543">
        <v>70</v>
      </c>
      <c r="E3543" t="s">
        <v>285</v>
      </c>
      <c r="F3543" t="s">
        <v>22</v>
      </c>
      <c r="G3543" t="str">
        <f t="shared" si="55"/>
        <v xml:space="preserve"> WA</v>
      </c>
      <c r="H3543" t="str">
        <f>IF([1]alldata!$D$3543&gt;1000,"Good Review","not many reviews")</f>
        <v>not many reviews</v>
      </c>
      <c r="J3543" t="str">
        <f>CONCATENATE([1]alldata!$A$3543,[1]alldata!$B$3543)</f>
        <v>Head of Artificial IntelligenceZillow Group</v>
      </c>
    </row>
    <row r="3544" spans="1:10" ht="388" x14ac:dyDescent="0.2">
      <c r="A3544" t="s">
        <v>6251</v>
      </c>
      <c r="B3544" t="s">
        <v>6198</v>
      </c>
      <c r="C3544" s="2" t="s">
        <v>6239</v>
      </c>
      <c r="D3544">
        <v>70</v>
      </c>
      <c r="E3544" t="s">
        <v>285</v>
      </c>
      <c r="F3544" t="s">
        <v>22</v>
      </c>
      <c r="G3544" t="str">
        <f t="shared" si="55"/>
        <v xml:space="preserve"> WA</v>
      </c>
      <c r="H3544" t="str">
        <f>IF([1]alldata!$D$3544&gt;1000,"Good Review","not many reviews")</f>
        <v>not many reviews</v>
      </c>
      <c r="J3544" t="str">
        <f>CONCATENATE([1]alldata!$A$3544,[1]alldata!$B$3544)</f>
        <v>Software Development Engineer, Big DataZillow Group</v>
      </c>
    </row>
    <row r="3545" spans="1:10" ht="404" x14ac:dyDescent="0.2">
      <c r="A3545" t="s">
        <v>6252</v>
      </c>
      <c r="B3545" t="s">
        <v>6198</v>
      </c>
      <c r="C3545" s="2" t="s">
        <v>6253</v>
      </c>
      <c r="D3545">
        <v>70</v>
      </c>
      <c r="E3545" t="s">
        <v>285</v>
      </c>
      <c r="F3545" t="s">
        <v>22</v>
      </c>
      <c r="G3545" t="str">
        <f t="shared" si="55"/>
        <v xml:space="preserve"> WA</v>
      </c>
      <c r="H3545" t="str">
        <f>IF([1]alldata!$D$3545&gt;1000,"Good Review","not many reviews")</f>
        <v>not many reviews</v>
      </c>
      <c r="J3545" t="str">
        <f>CONCATENATE([1]alldata!$A$3545,[1]alldata!$B$3545)</f>
        <v>Machine Learning Engineer, PersonalizationZillow Group</v>
      </c>
    </row>
    <row r="3546" spans="1:10" ht="404" x14ac:dyDescent="0.2">
      <c r="A3546" t="s">
        <v>6</v>
      </c>
      <c r="B3546" t="s">
        <v>6198</v>
      </c>
      <c r="C3546" s="2" t="s">
        <v>6254</v>
      </c>
      <c r="D3546">
        <v>70</v>
      </c>
      <c r="E3546" t="s">
        <v>285</v>
      </c>
      <c r="F3546" t="s">
        <v>22</v>
      </c>
      <c r="G3546" t="str">
        <f t="shared" si="55"/>
        <v xml:space="preserve"> WA</v>
      </c>
      <c r="H3546" t="str">
        <f>IF([1]alldata!$D$3546&gt;1000,"Good Review","not many reviews")</f>
        <v>not many reviews</v>
      </c>
      <c r="J3546" t="str">
        <f>CONCATENATE([1]alldata!$A$3546,[1]alldata!$B$3546)</f>
        <v>Machine Learning EngineerZillow Group</v>
      </c>
    </row>
    <row r="3547" spans="1:10" ht="404" x14ac:dyDescent="0.2">
      <c r="A3547" t="s">
        <v>6255</v>
      </c>
      <c r="B3547" t="s">
        <v>6198</v>
      </c>
      <c r="C3547" s="2" t="s">
        <v>6207</v>
      </c>
      <c r="D3547">
        <v>70</v>
      </c>
      <c r="E3547" t="s">
        <v>285</v>
      </c>
      <c r="F3547" t="s">
        <v>22</v>
      </c>
      <c r="G3547" t="str">
        <f t="shared" si="55"/>
        <v xml:space="preserve"> WA</v>
      </c>
      <c r="H3547" t="str">
        <f>IF([1]alldata!$D$3547&gt;1000,"Good Review","not many reviews")</f>
        <v>not many reviews</v>
      </c>
      <c r="J3547" t="str">
        <f>CONCATENATE([1]alldata!$A$3547,[1]alldata!$B$3547)</f>
        <v>Principal Applied Scientist- Zillow Offers TeamZillow Group</v>
      </c>
    </row>
    <row r="3548" spans="1:10" ht="388" x14ac:dyDescent="0.2">
      <c r="A3548" t="s">
        <v>6256</v>
      </c>
      <c r="B3548" t="s">
        <v>6204</v>
      </c>
      <c r="C3548" s="2" t="s">
        <v>6257</v>
      </c>
      <c r="D3548">
        <v>70</v>
      </c>
      <c r="E3548" t="s">
        <v>285</v>
      </c>
      <c r="F3548" t="s">
        <v>3350</v>
      </c>
      <c r="G3548" t="str">
        <f t="shared" si="55"/>
        <v xml:space="preserve"> WA</v>
      </c>
      <c r="H3548" t="str">
        <f>IF([1]alldata!$D$3548&gt;1000,"Good Review","not many reviews")</f>
        <v>not many reviews</v>
      </c>
      <c r="J3548" t="str">
        <f>CONCATENATE([1]alldata!$A$3548,[1]alldata!$B$3548)</f>
        <v>Senior Applied Scientist - ZestimateZillow</v>
      </c>
    </row>
    <row r="3549" spans="1:10" ht="388" x14ac:dyDescent="0.2">
      <c r="A3549" t="s">
        <v>6258</v>
      </c>
      <c r="B3549" t="s">
        <v>6204</v>
      </c>
      <c r="C3549" s="2" t="s">
        <v>6259</v>
      </c>
      <c r="D3549">
        <v>70</v>
      </c>
      <c r="E3549" t="s">
        <v>285</v>
      </c>
      <c r="F3549" t="s">
        <v>3350</v>
      </c>
      <c r="G3549" t="str">
        <f t="shared" si="55"/>
        <v xml:space="preserve"> WA</v>
      </c>
      <c r="H3549" t="str">
        <f>IF([1]alldata!$D$3549&gt;1000,"Good Review","not many reviews")</f>
        <v>not many reviews</v>
      </c>
      <c r="J3549" t="str">
        <f>CONCATENATE([1]alldata!$A$3549,[1]alldata!$B$3549)</f>
        <v>Principal Applied Scientist - Artificial IntelligenceZillow</v>
      </c>
    </row>
    <row r="3550" spans="1:10" ht="372" x14ac:dyDescent="0.2">
      <c r="A3550" t="s">
        <v>6260</v>
      </c>
      <c r="B3550" t="s">
        <v>6204</v>
      </c>
      <c r="C3550" s="2" t="s">
        <v>6261</v>
      </c>
      <c r="D3550">
        <v>70</v>
      </c>
      <c r="E3550" t="s">
        <v>285</v>
      </c>
      <c r="F3550" t="s">
        <v>3350</v>
      </c>
      <c r="G3550" t="str">
        <f t="shared" si="55"/>
        <v xml:space="preserve"> WA</v>
      </c>
      <c r="H3550" t="str">
        <f>IF([1]alldata!$D$3550&gt;1000,"Good Review","not many reviews")</f>
        <v>not many reviews</v>
      </c>
      <c r="J3550" t="str">
        <f>CONCATENATE([1]alldata!$A$3550,[1]alldata!$B$3550)</f>
        <v>Senior Applied Scientist - PersonalizationZillow</v>
      </c>
    </row>
    <row r="3551" spans="1:10" ht="409.6" x14ac:dyDescent="0.2">
      <c r="A3551" t="s">
        <v>192</v>
      </c>
      <c r="B3551" t="s">
        <v>6204</v>
      </c>
      <c r="C3551" s="2" t="s">
        <v>6262</v>
      </c>
      <c r="D3551">
        <v>70</v>
      </c>
      <c r="E3551" t="s">
        <v>285</v>
      </c>
      <c r="F3551" t="s">
        <v>3350</v>
      </c>
      <c r="G3551" t="str">
        <f t="shared" si="55"/>
        <v xml:space="preserve"> WA</v>
      </c>
      <c r="H3551" t="str">
        <f>IF([1]alldata!$D$3551&gt;1000,"Good Review","not many reviews")</f>
        <v>not many reviews</v>
      </c>
      <c r="J3551" t="str">
        <f>CONCATENATE([1]alldata!$A$3551,[1]alldata!$B$3551)</f>
        <v>Senior Applied ScientistZillow</v>
      </c>
    </row>
    <row r="3552" spans="1:10" ht="409.6" x14ac:dyDescent="0.2">
      <c r="A3552" t="s">
        <v>6263</v>
      </c>
      <c r="B3552" t="s">
        <v>6264</v>
      </c>
      <c r="C3552" s="2" t="s">
        <v>6265</v>
      </c>
      <c r="D3552">
        <v>69</v>
      </c>
      <c r="E3552" t="s">
        <v>115</v>
      </c>
      <c r="F3552" t="s">
        <v>13</v>
      </c>
      <c r="G3552" t="str">
        <f t="shared" si="55"/>
        <v xml:space="preserve"> CA</v>
      </c>
      <c r="H3552" t="str">
        <f>IF([1]alldata!$D$3552&gt;1000,"Good Review","not many reviews")</f>
        <v>not many reviews</v>
      </c>
      <c r="J3552" t="str">
        <f>CONCATENATE([1]alldata!$A$3552,[1]alldata!$B$3552)</f>
        <v>Postdoctoral Research Associate: Social Scientist /STS/ Engineering EducationUniversity of San Diego</v>
      </c>
    </row>
    <row r="3553" spans="1:10" ht="409.6" x14ac:dyDescent="0.2">
      <c r="A3553" t="s">
        <v>5211</v>
      </c>
      <c r="B3553" t="s">
        <v>6266</v>
      </c>
      <c r="C3553" s="2" t="s">
        <v>6267</v>
      </c>
      <c r="D3553">
        <v>68</v>
      </c>
      <c r="E3553" t="s">
        <v>792</v>
      </c>
      <c r="F3553" t="s">
        <v>17</v>
      </c>
      <c r="G3553" t="str">
        <f t="shared" si="55"/>
        <v xml:space="preserve"> IL</v>
      </c>
      <c r="H3553" t="str">
        <f>IF([1]alldata!$D$3553&gt;1000,"Good Review","not many reviews")</f>
        <v>not many reviews</v>
      </c>
      <c r="J3553" t="str">
        <f>CONCATENATE([1]alldata!$A$3553,[1]alldata!$B$3553)</f>
        <v>International Research AnalystMathematica Policy Research</v>
      </c>
    </row>
    <row r="3554" spans="1:10" ht="409.6" x14ac:dyDescent="0.2">
      <c r="A3554" t="s">
        <v>6268</v>
      </c>
      <c r="B3554" t="s">
        <v>6266</v>
      </c>
      <c r="C3554" s="2" t="s">
        <v>6269</v>
      </c>
      <c r="D3554">
        <v>68</v>
      </c>
      <c r="E3554" t="s">
        <v>792</v>
      </c>
      <c r="F3554" t="s">
        <v>17</v>
      </c>
      <c r="G3554" t="str">
        <f t="shared" si="55"/>
        <v xml:space="preserve"> IL</v>
      </c>
      <c r="H3554" t="str">
        <f>IF([1]alldata!$D$3554&gt;1000,"Good Review","not many reviews")</f>
        <v>not many reviews</v>
      </c>
      <c r="J3554" t="str">
        <f>CONCATENATE([1]alldata!$A$3554,[1]alldata!$B$3554)</f>
        <v>Data Scientist - Human ServicesMathematica Policy Research</v>
      </c>
    </row>
    <row r="3555" spans="1:10" ht="409.6" x14ac:dyDescent="0.2">
      <c r="A3555" t="s">
        <v>6268</v>
      </c>
      <c r="B3555" t="s">
        <v>6266</v>
      </c>
      <c r="C3555" s="2" t="s">
        <v>6269</v>
      </c>
      <c r="D3555">
        <v>68</v>
      </c>
      <c r="E3555" t="s">
        <v>880</v>
      </c>
      <c r="F3555" t="s">
        <v>6140</v>
      </c>
      <c r="G3555" t="str">
        <f t="shared" si="55"/>
        <v xml:space="preserve"> DC</v>
      </c>
      <c r="H3555" t="str">
        <f>IF([1]alldata!$D$3555&gt;1000,"Good Review","not many reviews")</f>
        <v>not many reviews</v>
      </c>
      <c r="J3555" t="str">
        <f>CONCATENATE([1]alldata!$A$3555,[1]alldata!$B$3555)</f>
        <v>Data Scientist - Human ServicesMathematica Policy Research</v>
      </c>
    </row>
    <row r="3556" spans="1:10" ht="409.6" x14ac:dyDescent="0.2">
      <c r="A3556" t="s">
        <v>5211</v>
      </c>
      <c r="B3556" t="s">
        <v>6266</v>
      </c>
      <c r="C3556" s="2" t="s">
        <v>6267</v>
      </c>
      <c r="D3556">
        <v>68</v>
      </c>
      <c r="E3556" t="s">
        <v>880</v>
      </c>
      <c r="F3556" t="s">
        <v>6140</v>
      </c>
      <c r="G3556" t="str">
        <f t="shared" si="55"/>
        <v xml:space="preserve"> DC</v>
      </c>
      <c r="H3556" t="str">
        <f>IF([1]alldata!$D$3556&gt;1000,"Good Review","not many reviews")</f>
        <v>not many reviews</v>
      </c>
      <c r="J3556" t="str">
        <f>CONCATENATE([1]alldata!$A$3556,[1]alldata!$B$3556)</f>
        <v>International Research AnalystMathematica Policy Research</v>
      </c>
    </row>
    <row r="3557" spans="1:10" ht="372" x14ac:dyDescent="0.2">
      <c r="A3557" t="s">
        <v>4084</v>
      </c>
      <c r="B3557" t="s">
        <v>6266</v>
      </c>
      <c r="C3557" s="2" t="s">
        <v>6270</v>
      </c>
      <c r="D3557">
        <v>68</v>
      </c>
      <c r="E3557" t="s">
        <v>880</v>
      </c>
      <c r="F3557" t="s">
        <v>6140</v>
      </c>
      <c r="G3557" t="str">
        <f t="shared" si="55"/>
        <v xml:space="preserve"> DC</v>
      </c>
      <c r="H3557" t="str">
        <f>IF([1]alldata!$D$3557&gt;1000,"Good Review","not many reviews")</f>
        <v>not many reviews</v>
      </c>
      <c r="J3557" t="str">
        <f>CONCATENATE([1]alldata!$A$3557,[1]alldata!$B$3557)</f>
        <v>StatisticianMathematica Policy Research</v>
      </c>
    </row>
    <row r="3558" spans="1:10" ht="409.6" x14ac:dyDescent="0.2">
      <c r="A3558" t="s">
        <v>6268</v>
      </c>
      <c r="B3558" t="s">
        <v>6266</v>
      </c>
      <c r="C3558" s="2" t="s">
        <v>6269</v>
      </c>
      <c r="D3558">
        <v>68</v>
      </c>
      <c r="E3558" t="s">
        <v>199</v>
      </c>
      <c r="F3558" t="s">
        <v>753</v>
      </c>
      <c r="G3558" t="str">
        <f t="shared" si="55"/>
        <v xml:space="preserve"> MA</v>
      </c>
      <c r="H3558" t="str">
        <f>IF([1]alldata!$D$3558&gt;1000,"Good Review","not many reviews")</f>
        <v>not many reviews</v>
      </c>
      <c r="J3558" t="str">
        <f>CONCATENATE([1]alldata!$A$3558,[1]alldata!$B$3558)</f>
        <v>Data Scientist - Human ServicesMathematica Policy Research</v>
      </c>
    </row>
    <row r="3559" spans="1:10" ht="372" x14ac:dyDescent="0.2">
      <c r="A3559" t="s">
        <v>6271</v>
      </c>
      <c r="B3559" t="s">
        <v>6266</v>
      </c>
      <c r="C3559" s="2" t="s">
        <v>6270</v>
      </c>
      <c r="D3559">
        <v>68</v>
      </c>
      <c r="E3559" t="s">
        <v>199</v>
      </c>
      <c r="F3559" t="s">
        <v>753</v>
      </c>
      <c r="G3559" t="str">
        <f t="shared" si="55"/>
        <v xml:space="preserve"> MA</v>
      </c>
      <c r="H3559" t="str">
        <f>IF([1]alldata!$D$3559&gt;1000,"Good Review","not many reviews")</f>
        <v>not many reviews</v>
      </c>
      <c r="J3559" t="str">
        <f>CONCATENATE([1]alldata!$A$3559,[1]alldata!$B$3559)</f>
        <v>Statistical AssistantMathematica Policy Research</v>
      </c>
    </row>
    <row r="3560" spans="1:10" ht="409.6" x14ac:dyDescent="0.2">
      <c r="A3560" t="s">
        <v>5211</v>
      </c>
      <c r="B3560" t="s">
        <v>6266</v>
      </c>
      <c r="C3560" s="2" t="s">
        <v>6267</v>
      </c>
      <c r="D3560">
        <v>68</v>
      </c>
      <c r="E3560" t="s">
        <v>199</v>
      </c>
      <c r="F3560" t="s">
        <v>753</v>
      </c>
      <c r="G3560" t="str">
        <f t="shared" si="55"/>
        <v xml:space="preserve"> MA</v>
      </c>
      <c r="H3560" t="str">
        <f>IF([1]alldata!$D$3560&gt;1000,"Good Review","not many reviews")</f>
        <v>not many reviews</v>
      </c>
      <c r="J3560" t="str">
        <f>CONCATENATE([1]alldata!$A$3560,[1]alldata!$B$3560)</f>
        <v>International Research AnalystMathematica Policy Research</v>
      </c>
    </row>
    <row r="3561" spans="1:10" ht="372" x14ac:dyDescent="0.2">
      <c r="A3561" t="s">
        <v>4084</v>
      </c>
      <c r="B3561" t="s">
        <v>6266</v>
      </c>
      <c r="C3561" s="2" t="s">
        <v>6270</v>
      </c>
      <c r="D3561">
        <v>68</v>
      </c>
      <c r="E3561" t="s">
        <v>199</v>
      </c>
      <c r="F3561" t="s">
        <v>753</v>
      </c>
      <c r="G3561" t="str">
        <f t="shared" si="55"/>
        <v xml:space="preserve"> MA</v>
      </c>
      <c r="H3561" t="str">
        <f>IF([1]alldata!$D$3561&gt;1000,"Good Review","not many reviews")</f>
        <v>not many reviews</v>
      </c>
      <c r="J3561" t="str">
        <f>CONCATENATE([1]alldata!$A$3561,[1]alldata!$B$3561)</f>
        <v>StatisticianMathematica Policy Research</v>
      </c>
    </row>
    <row r="3562" spans="1:10" ht="409.6" x14ac:dyDescent="0.2">
      <c r="A3562" t="s">
        <v>5211</v>
      </c>
      <c r="B3562" t="s">
        <v>6266</v>
      </c>
      <c r="C3562" s="2" t="s">
        <v>6267</v>
      </c>
      <c r="D3562">
        <v>68</v>
      </c>
      <c r="E3562" t="s">
        <v>285</v>
      </c>
      <c r="F3562" t="s">
        <v>22</v>
      </c>
      <c r="G3562" t="str">
        <f t="shared" si="55"/>
        <v xml:space="preserve"> WA</v>
      </c>
      <c r="H3562" t="str">
        <f>IF([1]alldata!$D$3562&gt;1000,"Good Review","not many reviews")</f>
        <v>not many reviews</v>
      </c>
      <c r="J3562" t="str">
        <f>CONCATENATE([1]alldata!$A$3562,[1]alldata!$B$3562)</f>
        <v>International Research AnalystMathematica Policy Research</v>
      </c>
    </row>
    <row r="3563" spans="1:10" ht="409.6" x14ac:dyDescent="0.2">
      <c r="A3563" t="s">
        <v>6268</v>
      </c>
      <c r="B3563" t="s">
        <v>6266</v>
      </c>
      <c r="C3563" s="2" t="s">
        <v>6269</v>
      </c>
      <c r="D3563">
        <v>68</v>
      </c>
      <c r="E3563" t="s">
        <v>995</v>
      </c>
      <c r="F3563" t="s">
        <v>3733</v>
      </c>
      <c r="G3563" t="str">
        <f t="shared" si="55"/>
        <v xml:space="preserve"> CA</v>
      </c>
      <c r="H3563" t="str">
        <f>IF([1]alldata!$D$3563&gt;1000,"Good Review","not many reviews")</f>
        <v>not many reviews</v>
      </c>
      <c r="J3563" t="str">
        <f>CONCATENATE([1]alldata!$A$3563,[1]alldata!$B$3563)</f>
        <v>Data Scientist - Human ServicesMathematica Policy Research</v>
      </c>
    </row>
    <row r="3564" spans="1:10" ht="372" x14ac:dyDescent="0.2">
      <c r="A3564" t="s">
        <v>6272</v>
      </c>
      <c r="B3564" t="s">
        <v>6273</v>
      </c>
      <c r="C3564" s="2" t="s">
        <v>6274</v>
      </c>
      <c r="D3564">
        <v>68</v>
      </c>
      <c r="E3564" t="s">
        <v>6275</v>
      </c>
      <c r="F3564" t="s">
        <v>13</v>
      </c>
      <c r="G3564" t="str">
        <f t="shared" si="55"/>
        <v xml:space="preserve"> CA</v>
      </c>
      <c r="H3564" t="str">
        <f>IF([1]alldata!$D$3564&gt;1000,"Good Review","not many reviews")</f>
        <v>not many reviews</v>
      </c>
      <c r="J3564" t="str">
        <f>CONCATENATE([1]alldata!$A$3564,[1]alldata!$B$3564)</f>
        <v>Environmental Scientist I / II / III / Sr.Ahtna Environmental Inc</v>
      </c>
    </row>
    <row r="3565" spans="1:10" ht="409.6" x14ac:dyDescent="0.2">
      <c r="A3565" t="s">
        <v>5211</v>
      </c>
      <c r="B3565" t="s">
        <v>6266</v>
      </c>
      <c r="C3565" s="2" t="s">
        <v>6267</v>
      </c>
      <c r="D3565">
        <v>68</v>
      </c>
      <c r="E3565" t="s">
        <v>995</v>
      </c>
      <c r="F3565" t="s">
        <v>3733</v>
      </c>
      <c r="G3565" t="str">
        <f t="shared" si="55"/>
        <v xml:space="preserve"> CA</v>
      </c>
      <c r="H3565" t="str">
        <f>IF([1]alldata!$D$3565&gt;1000,"Good Review","not many reviews")</f>
        <v>not many reviews</v>
      </c>
      <c r="J3565" t="str">
        <f>CONCATENATE([1]alldata!$A$3565,[1]alldata!$B$3565)</f>
        <v>International Research AnalystMathematica Policy Research</v>
      </c>
    </row>
    <row r="3566" spans="1:10" ht="388" x14ac:dyDescent="0.2">
      <c r="A3566" t="s">
        <v>2862</v>
      </c>
      <c r="B3566" t="s">
        <v>6276</v>
      </c>
      <c r="C3566" s="2" t="s">
        <v>6277</v>
      </c>
      <c r="D3566">
        <v>67</v>
      </c>
      <c r="E3566" t="s">
        <v>695</v>
      </c>
      <c r="F3566" t="s">
        <v>13</v>
      </c>
      <c r="G3566" t="str">
        <f t="shared" si="55"/>
        <v xml:space="preserve"> CA</v>
      </c>
      <c r="H3566" t="str">
        <f>IF([1]alldata!$D$3566&gt;1000,"Good Review","not many reviews")</f>
        <v>not many reviews</v>
      </c>
      <c r="J3566" t="str">
        <f>CONCATENATE([1]alldata!$A$3566,[1]alldata!$B$3566)</f>
        <v>DATA SCIENTISTCircle</v>
      </c>
    </row>
    <row r="3567" spans="1:10" ht="388" x14ac:dyDescent="0.2">
      <c r="A3567" t="s">
        <v>6278</v>
      </c>
      <c r="B3567" t="s">
        <v>6279</v>
      </c>
      <c r="C3567" s="2" t="s">
        <v>6280</v>
      </c>
      <c r="D3567">
        <v>67</v>
      </c>
      <c r="E3567" t="s">
        <v>6281</v>
      </c>
      <c r="F3567" t="s">
        <v>13</v>
      </c>
      <c r="G3567" t="str">
        <f t="shared" si="55"/>
        <v xml:space="preserve"> CA</v>
      </c>
      <c r="H3567" t="str">
        <f>IF([1]alldata!$D$3567&gt;1000,"Good Review","not many reviews")</f>
        <v>not many reviews</v>
      </c>
      <c r="J3567" t="str">
        <f>CONCATENATE([1]alldata!$A$3567,[1]alldata!$B$3567)</f>
        <v>EHS&amp;S Specialist IIBioMarin Pharmaceutical Inc.</v>
      </c>
    </row>
    <row r="3568" spans="1:10" ht="323" x14ac:dyDescent="0.2">
      <c r="A3568" t="s">
        <v>6282</v>
      </c>
      <c r="B3568" t="s">
        <v>6283</v>
      </c>
      <c r="C3568" s="2" t="s">
        <v>6284</v>
      </c>
      <c r="D3568">
        <v>66</v>
      </c>
      <c r="E3568" t="s">
        <v>695</v>
      </c>
      <c r="F3568" t="s">
        <v>13</v>
      </c>
      <c r="G3568" t="str">
        <f t="shared" si="55"/>
        <v xml:space="preserve"> CA</v>
      </c>
      <c r="H3568" t="str">
        <f>IF([1]alldata!$D$3568&gt;1000,"Good Review","not many reviews")</f>
        <v>not many reviews</v>
      </c>
      <c r="J3568" t="str">
        <f>CONCATENATE([1]alldata!$A$3568,[1]alldata!$B$3568)</f>
        <v>Research / Valuations AnalystPrologis</v>
      </c>
    </row>
    <row r="3569" spans="1:10" ht="372" x14ac:dyDescent="0.2">
      <c r="A3569" t="s">
        <v>4</v>
      </c>
      <c r="B3569" t="s">
        <v>6285</v>
      </c>
      <c r="C3569" s="2" t="s">
        <v>6286</v>
      </c>
      <c r="D3569">
        <v>65</v>
      </c>
      <c r="E3569" t="s">
        <v>880</v>
      </c>
      <c r="F3569" t="s">
        <v>15</v>
      </c>
      <c r="G3569" t="str">
        <f t="shared" si="55"/>
        <v xml:space="preserve"> DC</v>
      </c>
      <c r="H3569" t="str">
        <f>IF([1]alldata!$D$3569&gt;1000,"Good Review","not many reviews")</f>
        <v>not many reviews</v>
      </c>
      <c r="J3569" t="str">
        <f>CONCATENATE([1]alldata!$A$3569,[1]alldata!$B$3569)</f>
        <v>Research AnalystLEWIS</v>
      </c>
    </row>
    <row r="3570" spans="1:10" ht="372" x14ac:dyDescent="0.2">
      <c r="A3570" t="s">
        <v>6287</v>
      </c>
      <c r="B3570" t="s">
        <v>6288</v>
      </c>
      <c r="C3570" s="2" t="s">
        <v>6289</v>
      </c>
      <c r="D3570">
        <v>65</v>
      </c>
      <c r="E3570" t="s">
        <v>6290</v>
      </c>
      <c r="F3570" t="s">
        <v>20</v>
      </c>
      <c r="G3570" t="str">
        <f t="shared" si="55"/>
        <v xml:space="preserve"> NY</v>
      </c>
      <c r="H3570" t="str">
        <f>IF([1]alldata!$D$3570&gt;1000,"Good Review","not many reviews")</f>
        <v>not many reviews</v>
      </c>
      <c r="J3570" t="str">
        <f>CONCATENATE([1]alldata!$A$3570,[1]alldata!$B$3570)</f>
        <v>Energy Program AnalystDEPT OF ENVIRONMENT PROTECTION</v>
      </c>
    </row>
    <row r="3571" spans="1:10" ht="372" x14ac:dyDescent="0.2">
      <c r="A3571" t="s">
        <v>6291</v>
      </c>
      <c r="B3571" t="s">
        <v>6288</v>
      </c>
      <c r="C3571" s="2" t="s">
        <v>6292</v>
      </c>
      <c r="D3571">
        <v>65</v>
      </c>
      <c r="E3571" t="s">
        <v>105</v>
      </c>
      <c r="F3571" t="s">
        <v>20</v>
      </c>
      <c r="G3571" t="str">
        <f t="shared" si="55"/>
        <v xml:space="preserve"> NY</v>
      </c>
      <c r="H3571" t="str">
        <f>IF([1]alldata!$D$3571&gt;1000,"Good Review","not many reviews")</f>
        <v>not many reviews</v>
      </c>
      <c r="J3571" t="str">
        <f>CONCATENATE([1]alldata!$A$3571,[1]alldata!$B$3571)</f>
        <v>Water Quality AnalystDEPT OF ENVIRONMENT PROTECTION</v>
      </c>
    </row>
    <row r="3572" spans="1:10" ht="372" x14ac:dyDescent="0.2">
      <c r="A3572" t="s">
        <v>6293</v>
      </c>
      <c r="B3572" t="s">
        <v>6288</v>
      </c>
      <c r="C3572" s="2" t="s">
        <v>6294</v>
      </c>
      <c r="D3572">
        <v>65</v>
      </c>
      <c r="E3572" t="s">
        <v>2728</v>
      </c>
      <c r="F3572" t="s">
        <v>20</v>
      </c>
      <c r="G3572" t="str">
        <f t="shared" si="55"/>
        <v xml:space="preserve"> NY</v>
      </c>
      <c r="H3572" t="str">
        <f>IF([1]alldata!$D$3572&gt;1000,"Good Review","not many reviews")</f>
        <v>not many reviews</v>
      </c>
      <c r="J3572" t="str">
        <f>CONCATENATE([1]alldata!$A$3572,[1]alldata!$B$3572)</f>
        <v>GeologistDEPT OF ENVIRONMENT PROTECTION</v>
      </c>
    </row>
    <row r="3573" spans="1:10" ht="372" x14ac:dyDescent="0.2">
      <c r="A3573" t="s">
        <v>6295</v>
      </c>
      <c r="B3573" t="s">
        <v>6288</v>
      </c>
      <c r="C3573" s="2" t="s">
        <v>6289</v>
      </c>
      <c r="D3573">
        <v>65</v>
      </c>
      <c r="E3573" t="s">
        <v>6290</v>
      </c>
      <c r="F3573" t="s">
        <v>20</v>
      </c>
      <c r="G3573" t="str">
        <f t="shared" si="55"/>
        <v xml:space="preserve"> NY</v>
      </c>
      <c r="H3573" t="str">
        <f>IF([1]alldata!$D$3573&gt;1000,"Good Review","not many reviews")</f>
        <v>not many reviews</v>
      </c>
      <c r="J3573" t="str">
        <f>CONCATENATE([1]alldata!$A$3573,[1]alldata!$B$3573)</f>
        <v>CITY RESEARCH SCIENTIST 1DEPT OF ENVIRONMENT PROTECTION</v>
      </c>
    </row>
    <row r="3574" spans="1:10" ht="388" x14ac:dyDescent="0.2">
      <c r="A3574" t="s">
        <v>6296</v>
      </c>
      <c r="B3574" t="s">
        <v>6297</v>
      </c>
      <c r="C3574" s="2" t="s">
        <v>6298</v>
      </c>
      <c r="D3574">
        <v>64</v>
      </c>
      <c r="E3574" t="s">
        <v>792</v>
      </c>
      <c r="F3574" t="s">
        <v>1205</v>
      </c>
      <c r="G3574" t="str">
        <f t="shared" si="55"/>
        <v xml:space="preserve"> IL</v>
      </c>
      <c r="H3574" t="str">
        <f>IF([1]alldata!$D$3574&gt;1000,"Good Review","not many reviews")</f>
        <v>not many reviews</v>
      </c>
      <c r="J3574" t="str">
        <f>CONCATENATE([1]alldata!$A$3574,[1]alldata!$B$3574)</f>
        <v>Lead Architect, Big DataCCC Information Services Inc.</v>
      </c>
    </row>
    <row r="3575" spans="1:10" ht="388" x14ac:dyDescent="0.2">
      <c r="A3575" t="s">
        <v>6299</v>
      </c>
      <c r="B3575" t="s">
        <v>6297</v>
      </c>
      <c r="C3575" s="2" t="s">
        <v>6300</v>
      </c>
      <c r="D3575">
        <v>64</v>
      </c>
      <c r="E3575" t="s">
        <v>792</v>
      </c>
      <c r="F3575" t="s">
        <v>1205</v>
      </c>
      <c r="G3575" t="str">
        <f t="shared" si="55"/>
        <v xml:space="preserve"> IL</v>
      </c>
      <c r="H3575" t="str">
        <f>IF([1]alldata!$D$3575&gt;1000,"Good Review","not many reviews")</f>
        <v>not many reviews</v>
      </c>
      <c r="J3575" t="str">
        <f>CONCATENATE([1]alldata!$A$3575,[1]alldata!$B$3575)</f>
        <v>Sr. Pentaho Big Data EngineerCCC Information Services Inc.</v>
      </c>
    </row>
    <row r="3576" spans="1:10" ht="372" x14ac:dyDescent="0.2">
      <c r="A3576" t="s">
        <v>2</v>
      </c>
      <c r="B3576" t="s">
        <v>6301</v>
      </c>
      <c r="C3576" s="2" t="s">
        <v>6302</v>
      </c>
      <c r="D3576">
        <v>64</v>
      </c>
      <c r="E3576" t="s">
        <v>105</v>
      </c>
      <c r="F3576" t="s">
        <v>20</v>
      </c>
      <c r="G3576" t="str">
        <f t="shared" si="55"/>
        <v xml:space="preserve"> NY</v>
      </c>
      <c r="H3576" t="str">
        <f>IF([1]alldata!$D$3576&gt;1000,"Good Review","not many reviews")</f>
        <v>not many reviews</v>
      </c>
      <c r="J3576" t="str">
        <f>CONCATENATE([1]alldata!$A$3576,[1]alldata!$B$3576)</f>
        <v>Data ScientistRent the Runway</v>
      </c>
    </row>
    <row r="3577" spans="1:10" ht="409.6" x14ac:dyDescent="0.2">
      <c r="A3577" t="s">
        <v>6303</v>
      </c>
      <c r="B3577" t="s">
        <v>6304</v>
      </c>
      <c r="C3577" s="2" t="s">
        <v>6305</v>
      </c>
      <c r="D3577">
        <v>64</v>
      </c>
      <c r="E3577" t="s">
        <v>6306</v>
      </c>
      <c r="F3577" t="s">
        <v>20</v>
      </c>
      <c r="G3577" t="str">
        <f t="shared" si="55"/>
        <v xml:space="preserve"> NY</v>
      </c>
      <c r="H3577" t="str">
        <f>IF([1]alldata!$D$3577&gt;1000,"Good Review","not many reviews")</f>
        <v>not many reviews</v>
      </c>
      <c r="J3577" t="str">
        <f>CONCATENATE([1]alldata!$A$3577,[1]alldata!$B$3577)</f>
        <v>Research Scientist 1 / EOA# 2018-37People With Developmental Disabilities, Office for</v>
      </c>
    </row>
    <row r="3578" spans="1:10" ht="388" x14ac:dyDescent="0.2">
      <c r="A3578" t="s">
        <v>6</v>
      </c>
      <c r="B3578" t="s">
        <v>6307</v>
      </c>
      <c r="C3578" s="2" t="s">
        <v>6308</v>
      </c>
      <c r="D3578">
        <v>64</v>
      </c>
      <c r="E3578" t="s">
        <v>695</v>
      </c>
      <c r="F3578" t="s">
        <v>13</v>
      </c>
      <c r="G3578" t="str">
        <f t="shared" si="55"/>
        <v xml:space="preserve"> CA</v>
      </c>
      <c r="H3578" t="str">
        <f>IF([1]alldata!$D$3578&gt;1000,"Good Review","not many reviews")</f>
        <v>not many reviews</v>
      </c>
      <c r="J3578" t="str">
        <f>CONCATENATE([1]alldata!$A$3578,[1]alldata!$B$3578)</f>
        <v>Machine Learning EngineerPlanet</v>
      </c>
    </row>
    <row r="3579" spans="1:10" x14ac:dyDescent="0.2">
      <c r="A3579" t="s">
        <v>6309</v>
      </c>
      <c r="B3579" t="s">
        <v>6310</v>
      </c>
      <c r="C3579" t="s">
        <v>6311</v>
      </c>
      <c r="D3579">
        <v>63</v>
      </c>
      <c r="E3579" t="s">
        <v>963</v>
      </c>
      <c r="F3579" t="s">
        <v>21</v>
      </c>
      <c r="G3579" t="str">
        <f t="shared" si="55"/>
        <v xml:space="preserve"> TX</v>
      </c>
      <c r="H3579" t="str">
        <f>IF([1]alldata!$D$3579&gt;1000,"Good Review","not many reviews")</f>
        <v>not many reviews</v>
      </c>
      <c r="J3579" t="str">
        <f>CONCATENATE([1]alldata!$A$3579,[1]alldata!$B$3579)</f>
        <v>Sr. Director of Data ScienceA-Line Staffing</v>
      </c>
    </row>
    <row r="3580" spans="1:10" ht="388" x14ac:dyDescent="0.2">
      <c r="A3580" t="s">
        <v>6312</v>
      </c>
      <c r="B3580" t="s">
        <v>6313</v>
      </c>
      <c r="C3580" s="2" t="s">
        <v>6314</v>
      </c>
      <c r="D3580">
        <v>61</v>
      </c>
      <c r="E3580" t="s">
        <v>51</v>
      </c>
      <c r="F3580" t="s">
        <v>21</v>
      </c>
      <c r="G3580" t="str">
        <f t="shared" si="55"/>
        <v xml:space="preserve"> TX</v>
      </c>
      <c r="H3580" t="str">
        <f>IF([1]alldata!$D$3580&gt;1000,"Good Review","not many reviews")</f>
        <v>not many reviews</v>
      </c>
      <c r="J3580" t="str">
        <f>CONCATENATE([1]alldata!$A$3580,[1]alldata!$B$3580)</f>
        <v>Quantitative Data AnalystPacific Investment Management Company LLC</v>
      </c>
    </row>
    <row r="3581" spans="1:10" ht="388" x14ac:dyDescent="0.2">
      <c r="A3581" t="s">
        <v>6315</v>
      </c>
      <c r="B3581" t="s">
        <v>6313</v>
      </c>
      <c r="C3581" s="2" t="s">
        <v>6316</v>
      </c>
      <c r="D3581">
        <v>61</v>
      </c>
      <c r="E3581" t="s">
        <v>51</v>
      </c>
      <c r="F3581" t="s">
        <v>21</v>
      </c>
      <c r="G3581" t="str">
        <f t="shared" si="55"/>
        <v xml:space="preserve"> TX</v>
      </c>
      <c r="H3581" t="str">
        <f>IF([1]alldata!$D$3581&gt;1000,"Good Review","not many reviews")</f>
        <v>not many reviews</v>
      </c>
      <c r="J3581" t="str">
        <f>CONCATENATE([1]alldata!$A$3581,[1]alldata!$B$3581)</f>
        <v>Credit Research AnalystPacific Investment Management Company LLC</v>
      </c>
    </row>
    <row r="3582" spans="1:10" ht="356" x14ac:dyDescent="0.2">
      <c r="A3582" t="s">
        <v>6317</v>
      </c>
      <c r="B3582" t="s">
        <v>6318</v>
      </c>
      <c r="C3582" s="2" t="s">
        <v>6319</v>
      </c>
      <c r="D3582">
        <v>61</v>
      </c>
      <c r="E3582" t="s">
        <v>111</v>
      </c>
      <c r="F3582" t="s">
        <v>18</v>
      </c>
      <c r="G3582" t="str">
        <f t="shared" si="55"/>
        <v xml:space="preserve"> MA</v>
      </c>
      <c r="H3582" t="str">
        <f>IF([1]alldata!$D$3582&gt;1000,"Good Review","not many reviews")</f>
        <v>not many reviews</v>
      </c>
      <c r="J3582" t="str">
        <f>CONCATENATE([1]alldata!$A$3582,[1]alldata!$B$3582)</f>
        <v>Associate Research AnalystHarvard Pilgrim Health Care</v>
      </c>
    </row>
    <row r="3583" spans="1:10" ht="356" x14ac:dyDescent="0.2">
      <c r="A3583" t="s">
        <v>4</v>
      </c>
      <c r="B3583" t="s">
        <v>6318</v>
      </c>
      <c r="C3583" s="2" t="s">
        <v>6319</v>
      </c>
      <c r="D3583">
        <v>61</v>
      </c>
      <c r="E3583" t="s">
        <v>111</v>
      </c>
      <c r="F3583" t="s">
        <v>18</v>
      </c>
      <c r="G3583" t="str">
        <f t="shared" si="55"/>
        <v xml:space="preserve"> MA</v>
      </c>
      <c r="H3583" t="str">
        <f>IF([1]alldata!$D$3583&gt;1000,"Good Review","not many reviews")</f>
        <v>not many reviews</v>
      </c>
      <c r="J3583" t="str">
        <f>CONCATENATE([1]alldata!$A$3583,[1]alldata!$B$3583)</f>
        <v>Research AnalystHarvard Pilgrim Health Care</v>
      </c>
    </row>
    <row r="3584" spans="1:10" ht="356" x14ac:dyDescent="0.2">
      <c r="A3584" t="s">
        <v>2543</v>
      </c>
      <c r="B3584" t="s">
        <v>6318</v>
      </c>
      <c r="C3584" s="2" t="s">
        <v>6319</v>
      </c>
      <c r="D3584">
        <v>61</v>
      </c>
      <c r="E3584" t="s">
        <v>111</v>
      </c>
      <c r="F3584" t="s">
        <v>18</v>
      </c>
      <c r="G3584" t="str">
        <f t="shared" si="55"/>
        <v xml:space="preserve"> MA</v>
      </c>
      <c r="H3584" t="str">
        <f>IF([1]alldata!$D$3584&gt;1000,"Good Review","not many reviews")</f>
        <v>not many reviews</v>
      </c>
      <c r="J3584" t="str">
        <f>CONCATENATE([1]alldata!$A$3584,[1]alldata!$B$3584)</f>
        <v>Sr. Research AnalystHarvard Pilgrim Health Care</v>
      </c>
    </row>
    <row r="3585" spans="1:10" ht="372" x14ac:dyDescent="0.2">
      <c r="A3585" t="s">
        <v>2</v>
      </c>
      <c r="B3585" t="s">
        <v>6320</v>
      </c>
      <c r="C3585" s="2" t="s">
        <v>6321</v>
      </c>
      <c r="D3585">
        <v>61</v>
      </c>
      <c r="E3585" t="s">
        <v>105</v>
      </c>
      <c r="F3585" t="s">
        <v>20</v>
      </c>
      <c r="G3585" t="str">
        <f t="shared" si="55"/>
        <v xml:space="preserve"> NY</v>
      </c>
      <c r="H3585" t="str">
        <f>IF([1]alldata!$D$3585&gt;1000,"Good Review","not many reviews")</f>
        <v>not many reviews</v>
      </c>
      <c r="J3585" t="str">
        <f>CONCATENATE([1]alldata!$A$3585,[1]alldata!$B$3585)</f>
        <v>Data ScientistAllianceBernstein</v>
      </c>
    </row>
    <row r="3586" spans="1:10" ht="356" x14ac:dyDescent="0.2">
      <c r="A3586" t="s">
        <v>6322</v>
      </c>
      <c r="B3586" t="s">
        <v>6323</v>
      </c>
      <c r="C3586" s="2" t="s">
        <v>6324</v>
      </c>
      <c r="D3586">
        <v>61</v>
      </c>
      <c r="E3586" t="s">
        <v>105</v>
      </c>
      <c r="F3586" t="s">
        <v>20</v>
      </c>
      <c r="G3586" t="str">
        <f t="shared" ref="G3586:G3649" si="56">LEFT(F3586,3)</f>
        <v xml:space="preserve"> NY</v>
      </c>
      <c r="H3586" t="str">
        <f>IF([1]alldata!$D$3586&gt;1000,"Good Review","not many reviews")</f>
        <v>not many reviews</v>
      </c>
      <c r="J3586" t="str">
        <f>CONCATENATE([1]alldata!$A$3586,[1]alldata!$B$3586)</f>
        <v>Statistical ProgrammerThe Rockefeller University</v>
      </c>
    </row>
    <row r="3587" spans="1:10" ht="372" x14ac:dyDescent="0.2">
      <c r="A3587" t="s">
        <v>946</v>
      </c>
      <c r="B3587" t="s">
        <v>6320</v>
      </c>
      <c r="C3587" s="2" t="s">
        <v>6325</v>
      </c>
      <c r="D3587">
        <v>61</v>
      </c>
      <c r="E3587" t="s">
        <v>105</v>
      </c>
      <c r="F3587" t="s">
        <v>20</v>
      </c>
      <c r="G3587" t="str">
        <f t="shared" si="56"/>
        <v xml:space="preserve"> NY</v>
      </c>
      <c r="H3587" t="str">
        <f>IF([1]alldata!$D$3587&gt;1000,"Good Review","not many reviews")</f>
        <v>not many reviews</v>
      </c>
      <c r="J3587" t="str">
        <f>CONCATENATE([1]alldata!$A$3587,[1]alldata!$B$3587)</f>
        <v>Quantitative AnalystAllianceBernstein</v>
      </c>
    </row>
    <row r="3588" spans="1:10" ht="372" x14ac:dyDescent="0.2">
      <c r="A3588" t="s">
        <v>6326</v>
      </c>
      <c r="B3588" t="s">
        <v>6320</v>
      </c>
      <c r="C3588" s="2" t="s">
        <v>6327</v>
      </c>
      <c r="D3588">
        <v>61</v>
      </c>
      <c r="E3588" t="s">
        <v>105</v>
      </c>
      <c r="F3588" t="s">
        <v>20</v>
      </c>
      <c r="G3588" t="str">
        <f t="shared" si="56"/>
        <v xml:space="preserve"> NY</v>
      </c>
      <c r="H3588" t="str">
        <f>IF([1]alldata!$D$3588&gt;1000,"Good Review","not many reviews")</f>
        <v>not many reviews</v>
      </c>
      <c r="J3588" t="str">
        <f>CONCATENATE([1]alldata!$A$3588,[1]alldata!$B$3588)</f>
        <v>Electronic TraderAllianceBernstein</v>
      </c>
    </row>
    <row r="3589" spans="1:10" ht="404" x14ac:dyDescent="0.2">
      <c r="A3589" t="s">
        <v>3474</v>
      </c>
      <c r="B3589" t="s">
        <v>6328</v>
      </c>
      <c r="C3589" s="2" t="s">
        <v>6329</v>
      </c>
      <c r="D3589">
        <v>60</v>
      </c>
      <c r="E3589" t="s">
        <v>880</v>
      </c>
      <c r="F3589" t="s">
        <v>6330</v>
      </c>
      <c r="G3589" t="str">
        <f t="shared" si="56"/>
        <v xml:space="preserve"> DC</v>
      </c>
      <c r="H3589" t="str">
        <f>IF([1]alldata!$D$3589&gt;1000,"Good Review","not many reviews")</f>
        <v>not many reviews</v>
      </c>
      <c r="J3589" t="str">
        <f>CONCATENATE([1]alldata!$A$3589,[1]alldata!$B$3589)</f>
        <v>Research and Data AnalystAssociation of American Medical Colleges</v>
      </c>
    </row>
    <row r="3590" spans="1:10" ht="388" x14ac:dyDescent="0.2">
      <c r="A3590" t="s">
        <v>90</v>
      </c>
      <c r="B3590" t="s">
        <v>6331</v>
      </c>
      <c r="C3590" s="2" t="s">
        <v>6332</v>
      </c>
      <c r="D3590">
        <v>59</v>
      </c>
      <c r="E3590" t="s">
        <v>60</v>
      </c>
      <c r="F3590" t="s">
        <v>6333</v>
      </c>
      <c r="G3590" t="str">
        <f t="shared" si="56"/>
        <v xml:space="preserve"> GA</v>
      </c>
      <c r="H3590" t="str">
        <f>IF([1]alldata!$D$3590&gt;1000,"Good Review","not many reviews")</f>
        <v>not many reviews</v>
      </c>
      <c r="J3590" t="str">
        <f>CONCATENATE([1]alldata!$A$3590,[1]alldata!$B$3590)</f>
        <v>Lead Data EngineerThoughtWorks</v>
      </c>
    </row>
    <row r="3591" spans="1:10" ht="404" x14ac:dyDescent="0.2">
      <c r="A3591" t="s">
        <v>946</v>
      </c>
      <c r="B3591" t="s">
        <v>6334</v>
      </c>
      <c r="C3591" s="2" t="s">
        <v>6335</v>
      </c>
      <c r="D3591">
        <v>59</v>
      </c>
      <c r="E3591" t="s">
        <v>792</v>
      </c>
      <c r="F3591" t="s">
        <v>17</v>
      </c>
      <c r="G3591" t="str">
        <f t="shared" si="56"/>
        <v xml:space="preserve"> IL</v>
      </c>
      <c r="H3591" t="str">
        <f>IF([1]alldata!$D$3591&gt;1000,"Good Review","not many reviews")</f>
        <v>not many reviews</v>
      </c>
      <c r="J3591" t="str">
        <f>CONCATENATE([1]alldata!$A$3591,[1]alldata!$B$3591)</f>
        <v>Quantitative AnalystNeuberger Berman</v>
      </c>
    </row>
    <row r="3592" spans="1:10" ht="388" x14ac:dyDescent="0.2">
      <c r="A3592" t="s">
        <v>90</v>
      </c>
      <c r="B3592" t="s">
        <v>6331</v>
      </c>
      <c r="C3592" s="2" t="s">
        <v>6332</v>
      </c>
      <c r="D3592">
        <v>59</v>
      </c>
      <c r="E3592" t="s">
        <v>792</v>
      </c>
      <c r="F3592" t="s">
        <v>1171</v>
      </c>
      <c r="G3592" t="str">
        <f t="shared" si="56"/>
        <v xml:space="preserve"> IL</v>
      </c>
      <c r="H3592" t="str">
        <f>IF([1]alldata!$D$3592&gt;1000,"Good Review","not many reviews")</f>
        <v>not many reviews</v>
      </c>
      <c r="J3592" t="str">
        <f>CONCATENATE([1]alldata!$A$3592,[1]alldata!$B$3592)</f>
        <v>Lead Data EngineerThoughtWorks</v>
      </c>
    </row>
    <row r="3593" spans="1:10" ht="409.6" x14ac:dyDescent="0.2">
      <c r="A3593" t="s">
        <v>2</v>
      </c>
      <c r="B3593" t="s">
        <v>6334</v>
      </c>
      <c r="C3593" s="2" t="s">
        <v>6336</v>
      </c>
      <c r="D3593">
        <v>59</v>
      </c>
      <c r="E3593" t="s">
        <v>105</v>
      </c>
      <c r="F3593" t="s">
        <v>20</v>
      </c>
      <c r="G3593" t="str">
        <f t="shared" si="56"/>
        <v xml:space="preserve"> NY</v>
      </c>
      <c r="H3593" t="str">
        <f>IF([1]alldata!$D$3593&gt;1000,"Good Review","not many reviews")</f>
        <v>not many reviews</v>
      </c>
      <c r="J3593" t="str">
        <f>CONCATENATE([1]alldata!$A$3593,[1]alldata!$B$3593)</f>
        <v>Data ScientistNeuberger Berman</v>
      </c>
    </row>
    <row r="3594" spans="1:10" ht="388" x14ac:dyDescent="0.2">
      <c r="A3594" t="s">
        <v>90</v>
      </c>
      <c r="B3594" t="s">
        <v>6331</v>
      </c>
      <c r="C3594" s="2" t="s">
        <v>6332</v>
      </c>
      <c r="D3594">
        <v>59</v>
      </c>
      <c r="E3594" t="s">
        <v>105</v>
      </c>
      <c r="F3594" t="s">
        <v>1643</v>
      </c>
      <c r="G3594" t="str">
        <f t="shared" si="56"/>
        <v xml:space="preserve"> NY</v>
      </c>
      <c r="H3594" t="str">
        <f>IF([1]alldata!$D$3594&gt;1000,"Good Review","not many reviews")</f>
        <v>not many reviews</v>
      </c>
      <c r="J3594" t="str">
        <f>CONCATENATE([1]alldata!$A$3594,[1]alldata!$B$3594)</f>
        <v>Lead Data EngineerThoughtWorks</v>
      </c>
    </row>
    <row r="3595" spans="1:10" ht="388" x14ac:dyDescent="0.2">
      <c r="A3595" t="s">
        <v>90</v>
      </c>
      <c r="B3595" t="s">
        <v>6331</v>
      </c>
      <c r="C3595" s="2" t="s">
        <v>6332</v>
      </c>
      <c r="D3595">
        <v>59</v>
      </c>
      <c r="E3595" t="s">
        <v>695</v>
      </c>
      <c r="F3595" t="s">
        <v>5231</v>
      </c>
      <c r="G3595" t="str">
        <f t="shared" si="56"/>
        <v xml:space="preserve"> CA</v>
      </c>
      <c r="H3595" t="str">
        <f>IF([1]alldata!$D$3595&gt;1000,"Good Review","not many reviews")</f>
        <v>not many reviews</v>
      </c>
      <c r="J3595" t="str">
        <f>CONCATENATE([1]alldata!$A$3595,[1]alldata!$B$3595)</f>
        <v>Lead Data EngineerThoughtWorks</v>
      </c>
    </row>
    <row r="3596" spans="1:10" ht="372" x14ac:dyDescent="0.2">
      <c r="A3596" t="s">
        <v>6337</v>
      </c>
      <c r="B3596" t="s">
        <v>6338</v>
      </c>
      <c r="C3596" s="2" t="s">
        <v>6339</v>
      </c>
      <c r="D3596">
        <v>59</v>
      </c>
      <c r="E3596" t="s">
        <v>695</v>
      </c>
      <c r="F3596" t="s">
        <v>13</v>
      </c>
      <c r="G3596" t="str">
        <f t="shared" si="56"/>
        <v xml:space="preserve"> CA</v>
      </c>
      <c r="H3596" t="str">
        <f>IF([1]alldata!$D$3596&gt;1000,"Good Review","not many reviews")</f>
        <v>not many reviews</v>
      </c>
      <c r="J3596" t="str">
        <f>CONCATENATE([1]alldata!$A$3596,[1]alldata!$B$3596)</f>
        <v>Data and Technology Global Lead ScientistWorld Wildlife Fund</v>
      </c>
    </row>
    <row r="3597" spans="1:10" ht="372" x14ac:dyDescent="0.2">
      <c r="A3597" t="s">
        <v>11</v>
      </c>
      <c r="B3597" t="s">
        <v>6340</v>
      </c>
      <c r="C3597" s="2" t="s">
        <v>6341</v>
      </c>
      <c r="D3597">
        <v>59</v>
      </c>
      <c r="E3597" t="s">
        <v>1580</v>
      </c>
      <c r="F3597" t="s">
        <v>3940</v>
      </c>
      <c r="G3597" t="str">
        <f t="shared" si="56"/>
        <v xml:space="preserve"> CA</v>
      </c>
      <c r="H3597" t="str">
        <f>IF([1]alldata!$D$3597&gt;1000,"Good Review","not many reviews")</f>
        <v>not many reviews</v>
      </c>
      <c r="J3597" t="str">
        <f>CONCATENATE([1]alldata!$A$3597,[1]alldata!$B$3597)</f>
        <v>Data AnalystYodlee</v>
      </c>
    </row>
    <row r="3598" spans="1:10" ht="372" x14ac:dyDescent="0.2">
      <c r="A3598" t="s">
        <v>2</v>
      </c>
      <c r="B3598" t="s">
        <v>6342</v>
      </c>
      <c r="C3598" s="2" t="s">
        <v>6343</v>
      </c>
      <c r="D3598">
        <v>58</v>
      </c>
      <c r="E3598" t="s">
        <v>60</v>
      </c>
      <c r="F3598" t="s">
        <v>4804</v>
      </c>
      <c r="G3598" t="str">
        <f t="shared" si="56"/>
        <v xml:space="preserve"> GA</v>
      </c>
      <c r="H3598" t="str">
        <f>IF([1]alldata!$D$3598&gt;1000,"Good Review","not many reviews")</f>
        <v>not many reviews</v>
      </c>
      <c r="J3598" t="str">
        <f>CONCATENATE([1]alldata!$A$3598,[1]alldata!$B$3598)</f>
        <v>Data ScientistMatrix Resources</v>
      </c>
    </row>
    <row r="3599" spans="1:10" ht="388" x14ac:dyDescent="0.2">
      <c r="A3599" t="s">
        <v>6344</v>
      </c>
      <c r="B3599" t="s">
        <v>6345</v>
      </c>
      <c r="C3599" s="2" t="s">
        <v>6346</v>
      </c>
      <c r="D3599">
        <v>58</v>
      </c>
      <c r="E3599" t="s">
        <v>695</v>
      </c>
      <c r="F3599" t="s">
        <v>13</v>
      </c>
      <c r="G3599" t="str">
        <f t="shared" si="56"/>
        <v xml:space="preserve"> CA</v>
      </c>
      <c r="H3599" t="str">
        <f>IF([1]alldata!$D$3599&gt;1000,"Good Review","not many reviews")</f>
        <v>not many reviews</v>
      </c>
      <c r="J3599" t="str">
        <f>CONCATENATE([1]alldata!$A$3599,[1]alldata!$B$3599)</f>
        <v>Path Forward Returnship - Data ScientistLendingClub</v>
      </c>
    </row>
    <row r="3600" spans="1:10" ht="388" x14ac:dyDescent="0.2">
      <c r="A3600" t="s">
        <v>2245</v>
      </c>
      <c r="B3600" t="s">
        <v>6345</v>
      </c>
      <c r="C3600" s="2" t="s">
        <v>6347</v>
      </c>
      <c r="D3600">
        <v>58</v>
      </c>
      <c r="E3600" t="s">
        <v>695</v>
      </c>
      <c r="F3600" t="s">
        <v>13</v>
      </c>
      <c r="G3600" t="str">
        <f t="shared" si="56"/>
        <v xml:space="preserve"> CA</v>
      </c>
      <c r="H3600" t="str">
        <f>IF([1]alldata!$D$3600&gt;1000,"Good Review","not many reviews")</f>
        <v>not many reviews</v>
      </c>
      <c r="J3600" t="str">
        <f>CONCATENATE([1]alldata!$A$3600,[1]alldata!$B$3600)</f>
        <v>Product ManagerLendingClub</v>
      </c>
    </row>
    <row r="3601" spans="1:10" ht="372" x14ac:dyDescent="0.2">
      <c r="A3601" t="s">
        <v>6348</v>
      </c>
      <c r="B3601" t="s">
        <v>6345</v>
      </c>
      <c r="C3601" s="2" t="s">
        <v>6349</v>
      </c>
      <c r="D3601">
        <v>58</v>
      </c>
      <c r="E3601" t="s">
        <v>695</v>
      </c>
      <c r="F3601" t="s">
        <v>13</v>
      </c>
      <c r="G3601" t="str">
        <f t="shared" si="56"/>
        <v xml:space="preserve"> CA</v>
      </c>
      <c r="H3601" t="str">
        <f>IF([1]alldata!$D$3601&gt;1000,"Good Review","not many reviews")</f>
        <v>not many reviews</v>
      </c>
      <c r="J3601" t="str">
        <f>CONCATENATE([1]alldata!$A$3601,[1]alldata!$B$3601)</f>
        <v>Consumer Research &amp; Analytics AnalystLendingClub</v>
      </c>
    </row>
    <row r="3602" spans="1:10" ht="388" x14ac:dyDescent="0.2">
      <c r="A3602" t="s">
        <v>6350</v>
      </c>
      <c r="B3602" t="s">
        <v>6345</v>
      </c>
      <c r="C3602" s="2" t="s">
        <v>6346</v>
      </c>
      <c r="D3602">
        <v>58</v>
      </c>
      <c r="E3602" t="s">
        <v>695</v>
      </c>
      <c r="F3602" t="s">
        <v>13</v>
      </c>
      <c r="G3602" t="str">
        <f t="shared" si="56"/>
        <v xml:space="preserve"> CA</v>
      </c>
      <c r="H3602" t="str">
        <f>IF([1]alldata!$D$3602&gt;1000,"Good Review","not many reviews")</f>
        <v>not many reviews</v>
      </c>
      <c r="J3602" t="str">
        <f>CONCATENATE([1]alldata!$A$3602,[1]alldata!$B$3602)</f>
        <v>Path Forward Returnship - Senior Data ScientistLendingClub</v>
      </c>
    </row>
    <row r="3603" spans="1:10" ht="372" x14ac:dyDescent="0.2">
      <c r="A3603" t="s">
        <v>946</v>
      </c>
      <c r="B3603" t="s">
        <v>6351</v>
      </c>
      <c r="C3603" s="2" t="s">
        <v>6352</v>
      </c>
      <c r="D3603">
        <v>57</v>
      </c>
      <c r="E3603" t="s">
        <v>60</v>
      </c>
      <c r="F3603" t="s">
        <v>16</v>
      </c>
      <c r="G3603" t="str">
        <f t="shared" si="56"/>
        <v xml:space="preserve"> GA</v>
      </c>
      <c r="H3603" t="str">
        <f>IF([1]alldata!$D$3603&gt;1000,"Good Review","not many reviews")</f>
        <v>not many reviews</v>
      </c>
      <c r="J3603" t="str">
        <f>CONCATENATE([1]alldata!$A$3603,[1]alldata!$B$3603)</f>
        <v>Quantitative AnalystIntercontinental Exchange</v>
      </c>
    </row>
    <row r="3604" spans="1:10" ht="356" x14ac:dyDescent="0.2">
      <c r="A3604" t="s">
        <v>6353</v>
      </c>
      <c r="B3604" t="s">
        <v>6354</v>
      </c>
      <c r="C3604" s="2" t="s">
        <v>6355</v>
      </c>
      <c r="D3604">
        <v>57</v>
      </c>
      <c r="E3604" t="s">
        <v>111</v>
      </c>
      <c r="F3604" t="s">
        <v>18</v>
      </c>
      <c r="G3604" t="str">
        <f t="shared" si="56"/>
        <v xml:space="preserve"> MA</v>
      </c>
      <c r="H3604" t="str">
        <f>IF([1]alldata!$D$3604&gt;1000,"Good Review","not many reviews")</f>
        <v>not many reviews</v>
      </c>
      <c r="J3604" t="str">
        <f>CONCATENATE([1]alldata!$A$3604,[1]alldata!$B$3604)</f>
        <v>Senior Manager, Data ScienceTiVo</v>
      </c>
    </row>
    <row r="3605" spans="1:10" ht="388" x14ac:dyDescent="0.2">
      <c r="A3605" t="s">
        <v>6356</v>
      </c>
      <c r="B3605" t="s">
        <v>6351</v>
      </c>
      <c r="C3605" s="2" t="s">
        <v>6357</v>
      </c>
      <c r="D3605">
        <v>57</v>
      </c>
      <c r="E3605" t="s">
        <v>792</v>
      </c>
      <c r="F3605" t="s">
        <v>6358</v>
      </c>
      <c r="G3605" t="str">
        <f t="shared" si="56"/>
        <v xml:space="preserve"> IL</v>
      </c>
      <c r="H3605" t="str">
        <f>IF([1]alldata!$D$3605&gt;1000,"Good Review","not many reviews")</f>
        <v>not many reviews</v>
      </c>
      <c r="J3605" t="str">
        <f>CONCATENATE([1]alldata!$A$3605,[1]alldata!$B$3605)</f>
        <v>Quantitative Risk Management AnalystIntercontinental Exchange</v>
      </c>
    </row>
    <row r="3606" spans="1:10" ht="356" x14ac:dyDescent="0.2">
      <c r="A3606" t="s">
        <v>3</v>
      </c>
      <c r="B3606" t="s">
        <v>6359</v>
      </c>
      <c r="C3606" s="2" t="s">
        <v>6360</v>
      </c>
      <c r="D3606">
        <v>57</v>
      </c>
      <c r="E3606" t="s">
        <v>914</v>
      </c>
      <c r="F3606" t="s">
        <v>13</v>
      </c>
      <c r="G3606" t="str">
        <f t="shared" si="56"/>
        <v xml:space="preserve"> CA</v>
      </c>
      <c r="H3606" t="str">
        <f>IF([1]alldata!$D$3606&gt;1000,"Good Review","not many reviews")</f>
        <v>not many reviews</v>
      </c>
      <c r="J3606" t="str">
        <f>CONCATENATE([1]alldata!$A$3606,[1]alldata!$B$3606)</f>
        <v>Senior Data ScientistFox Networks Group</v>
      </c>
    </row>
    <row r="3607" spans="1:10" ht="372" x14ac:dyDescent="0.2">
      <c r="A3607" t="s">
        <v>6361</v>
      </c>
      <c r="B3607" t="s">
        <v>6362</v>
      </c>
      <c r="C3607" s="2" t="s">
        <v>6363</v>
      </c>
      <c r="D3607">
        <v>57</v>
      </c>
      <c r="E3607" t="s">
        <v>914</v>
      </c>
      <c r="F3607" t="s">
        <v>6364</v>
      </c>
      <c r="G3607" t="str">
        <f t="shared" si="56"/>
        <v xml:space="preserve"> CA</v>
      </c>
      <c r="H3607" t="str">
        <f>IF([1]alldata!$D$3607&gt;1000,"Good Review","not many reviews")</f>
        <v>not many reviews</v>
      </c>
      <c r="J3607" t="str">
        <f>CONCATENATE([1]alldata!$A$3607,[1]alldata!$B$3607)</f>
        <v>Laboratory Assistant (Per Diem)Olympia Medical Center</v>
      </c>
    </row>
    <row r="3608" spans="1:10" ht="340" x14ac:dyDescent="0.2">
      <c r="A3608" t="s">
        <v>6365</v>
      </c>
      <c r="B3608" t="s">
        <v>6362</v>
      </c>
      <c r="C3608" s="2" t="s">
        <v>6366</v>
      </c>
      <c r="D3608">
        <v>57</v>
      </c>
      <c r="E3608" t="s">
        <v>914</v>
      </c>
      <c r="F3608" t="s">
        <v>6364</v>
      </c>
      <c r="G3608" t="str">
        <f t="shared" si="56"/>
        <v xml:space="preserve"> CA</v>
      </c>
      <c r="H3608" t="str">
        <f>IF([1]alldata!$D$3608&gt;1000,"Good Review","not many reviews")</f>
        <v>not many reviews</v>
      </c>
      <c r="J3608" t="str">
        <f>CONCATENATE([1]alldata!$A$3608,[1]alldata!$B$3608)</f>
        <v>General Lab Supervisor - Per DiemOlympia Medical Center</v>
      </c>
    </row>
    <row r="3609" spans="1:10" ht="340" x14ac:dyDescent="0.2">
      <c r="A3609" t="s">
        <v>6367</v>
      </c>
      <c r="B3609" t="s">
        <v>6362</v>
      </c>
      <c r="C3609" s="2" t="s">
        <v>6366</v>
      </c>
      <c r="D3609">
        <v>57</v>
      </c>
      <c r="E3609" t="s">
        <v>914</v>
      </c>
      <c r="F3609" t="s">
        <v>6364</v>
      </c>
      <c r="G3609" t="str">
        <f t="shared" si="56"/>
        <v xml:space="preserve"> CA</v>
      </c>
      <c r="H3609" t="str">
        <f>IF([1]alldata!$D$3609&gt;1000,"Good Review","not many reviews")</f>
        <v>not many reviews</v>
      </c>
      <c r="J3609" t="str">
        <f>CONCATENATE([1]alldata!$A$3609,[1]alldata!$B$3609)</f>
        <v>General Lab Supervisor - Full TimeOlympia Medical Center</v>
      </c>
    </row>
    <row r="3610" spans="1:10" ht="356" x14ac:dyDescent="0.2">
      <c r="A3610" t="s">
        <v>6368</v>
      </c>
      <c r="B3610" t="s">
        <v>6362</v>
      </c>
      <c r="C3610" s="2" t="s">
        <v>6369</v>
      </c>
      <c r="D3610">
        <v>57</v>
      </c>
      <c r="E3610" t="s">
        <v>914</v>
      </c>
      <c r="F3610" t="s">
        <v>6364</v>
      </c>
      <c r="G3610" t="str">
        <f t="shared" si="56"/>
        <v xml:space="preserve"> CA</v>
      </c>
      <c r="H3610" t="str">
        <f>IF([1]alldata!$D$3610&gt;1000,"Good Review","not many reviews")</f>
        <v>not many reviews</v>
      </c>
      <c r="J3610" t="str">
        <f>CONCATENATE([1]alldata!$A$3610,[1]alldata!$B$3610)</f>
        <v>Laboratory Assistant (PM)Olympia Medical Center</v>
      </c>
    </row>
    <row r="3611" spans="1:10" ht="388" x14ac:dyDescent="0.2">
      <c r="A3611" t="s">
        <v>6370</v>
      </c>
      <c r="B3611" t="s">
        <v>6351</v>
      </c>
      <c r="C3611" s="2" t="s">
        <v>6371</v>
      </c>
      <c r="D3611">
        <v>57</v>
      </c>
      <c r="E3611" t="s">
        <v>105</v>
      </c>
      <c r="F3611" t="s">
        <v>2484</v>
      </c>
      <c r="G3611" t="str">
        <f t="shared" si="56"/>
        <v xml:space="preserve"> NY</v>
      </c>
      <c r="H3611" t="str">
        <f>IF([1]alldata!$D$3611&gt;1000,"Good Review","not many reviews")</f>
        <v>not many reviews</v>
      </c>
      <c r="J3611" t="str">
        <f>CONCATENATE([1]alldata!$A$3611,[1]alldata!$B$3611)</f>
        <v>Fixed Income Research AnalystIntercontinental Exchange</v>
      </c>
    </row>
    <row r="3612" spans="1:10" ht="340" x14ac:dyDescent="0.2">
      <c r="A3612" t="s">
        <v>2</v>
      </c>
      <c r="B3612" t="s">
        <v>6372</v>
      </c>
      <c r="C3612" s="2" t="s">
        <v>6373</v>
      </c>
      <c r="D3612">
        <v>57</v>
      </c>
      <c r="E3612" t="s">
        <v>105</v>
      </c>
      <c r="F3612" t="s">
        <v>20</v>
      </c>
      <c r="G3612" t="str">
        <f t="shared" si="56"/>
        <v xml:space="preserve"> NY</v>
      </c>
      <c r="H3612" t="str">
        <f>IF([1]alldata!$D$3612&gt;1000,"Good Review","not many reviews")</f>
        <v>not many reviews</v>
      </c>
      <c r="J3612" t="str">
        <f>CONCATENATE([1]alldata!$A$3612,[1]alldata!$B$3612)</f>
        <v>Data ScientistSolomon Page</v>
      </c>
    </row>
    <row r="3613" spans="1:10" ht="388" x14ac:dyDescent="0.2">
      <c r="A3613" t="s">
        <v>6374</v>
      </c>
      <c r="B3613" t="s">
        <v>6375</v>
      </c>
      <c r="C3613" s="2" t="s">
        <v>6376</v>
      </c>
      <c r="D3613">
        <v>57</v>
      </c>
      <c r="E3613" t="s">
        <v>285</v>
      </c>
      <c r="F3613" t="s">
        <v>22</v>
      </c>
      <c r="G3613" t="str">
        <f t="shared" si="56"/>
        <v xml:space="preserve"> WA</v>
      </c>
      <c r="H3613" t="str">
        <f>IF([1]alldata!$D$3613&gt;1000,"Good Review","not many reviews")</f>
        <v>not many reviews</v>
      </c>
      <c r="J3613" t="str">
        <f>CONCATENATE([1]alldata!$A$3613,[1]alldata!$B$3613)</f>
        <v>Technical Program Manager - Experimentation PlatformHulu</v>
      </c>
    </row>
    <row r="3614" spans="1:10" ht="356" x14ac:dyDescent="0.2">
      <c r="A3614" t="s">
        <v>1020</v>
      </c>
      <c r="B3614" t="s">
        <v>6377</v>
      </c>
      <c r="C3614" s="2" t="s">
        <v>6378</v>
      </c>
      <c r="D3614">
        <v>57</v>
      </c>
      <c r="E3614" t="s">
        <v>285</v>
      </c>
      <c r="F3614" t="s">
        <v>22</v>
      </c>
      <c r="G3614" t="str">
        <f t="shared" si="56"/>
        <v xml:space="preserve"> WA</v>
      </c>
      <c r="H3614" t="str">
        <f>IF([1]alldata!$D$3614&gt;1000,"Good Review","not many reviews")</f>
        <v>not many reviews</v>
      </c>
      <c r="J3614" t="str">
        <f>CONCATENATE([1]alldata!$A$3614,[1]alldata!$B$3614)</f>
        <v>Senior Research AnalystRussell Investments</v>
      </c>
    </row>
    <row r="3615" spans="1:10" ht="409.6" x14ac:dyDescent="0.2">
      <c r="A3615" t="s">
        <v>6379</v>
      </c>
      <c r="B3615" t="s">
        <v>6377</v>
      </c>
      <c r="C3615" s="2" t="s">
        <v>6380</v>
      </c>
      <c r="D3615">
        <v>57</v>
      </c>
      <c r="E3615" t="s">
        <v>285</v>
      </c>
      <c r="F3615" t="s">
        <v>22</v>
      </c>
      <c r="G3615" t="str">
        <f t="shared" si="56"/>
        <v xml:space="preserve"> WA</v>
      </c>
      <c r="H3615" t="str">
        <f>IF([1]alldata!$D$3615&gt;1000,"Good Review","not many reviews")</f>
        <v>not many reviews</v>
      </c>
      <c r="J3615" t="str">
        <f>CONCATENATE([1]alldata!$A$3615,[1]alldata!$B$3615)</f>
        <v>Senior Quantitative Research AnalystRussell Investments</v>
      </c>
    </row>
    <row r="3616" spans="1:10" ht="356" x14ac:dyDescent="0.2">
      <c r="A3616" t="s">
        <v>6381</v>
      </c>
      <c r="B3616" t="s">
        <v>6377</v>
      </c>
      <c r="C3616" s="2" t="s">
        <v>6382</v>
      </c>
      <c r="D3616">
        <v>57</v>
      </c>
      <c r="E3616" t="s">
        <v>285</v>
      </c>
      <c r="F3616" t="s">
        <v>22</v>
      </c>
      <c r="G3616" t="str">
        <f t="shared" si="56"/>
        <v xml:space="preserve"> WA</v>
      </c>
      <c r="H3616" t="str">
        <f>IF([1]alldata!$D$3616&gt;1000,"Good Review","not many reviews")</f>
        <v>not many reviews</v>
      </c>
      <c r="J3616" t="str">
        <f>CONCATENATE([1]alldata!$A$3616,[1]alldata!$B$3616)</f>
        <v>Quantitative Risk AnalystRussell Investments</v>
      </c>
    </row>
    <row r="3617" spans="1:10" ht="404" x14ac:dyDescent="0.2">
      <c r="A3617" t="s">
        <v>6383</v>
      </c>
      <c r="B3617" t="s">
        <v>6384</v>
      </c>
      <c r="C3617" s="2" t="s">
        <v>6385</v>
      </c>
      <c r="D3617">
        <v>56</v>
      </c>
      <c r="E3617" t="s">
        <v>1923</v>
      </c>
      <c r="F3617" t="s">
        <v>14</v>
      </c>
      <c r="G3617" t="str">
        <f t="shared" si="56"/>
        <v xml:space="preserve"> CO</v>
      </c>
      <c r="H3617" t="str">
        <f>IF([1]alldata!$D$3617&gt;1000,"Good Review","not many reviews")</f>
        <v>not many reviews</v>
      </c>
      <c r="J3617" t="str">
        <f>CONCATENATE([1]alldata!$A$3617,[1]alldata!$B$3617)</f>
        <v>Self Serve Inside Sales SpecialistTwitter</v>
      </c>
    </row>
    <row r="3618" spans="1:10" ht="409.6" x14ac:dyDescent="0.2">
      <c r="A3618" t="s">
        <v>6</v>
      </c>
      <c r="B3618" t="s">
        <v>6384</v>
      </c>
      <c r="C3618" s="2" t="s">
        <v>6386</v>
      </c>
      <c r="D3618">
        <v>56</v>
      </c>
      <c r="E3618" t="s">
        <v>111</v>
      </c>
      <c r="F3618" t="s">
        <v>18</v>
      </c>
      <c r="G3618" t="str">
        <f t="shared" si="56"/>
        <v xml:space="preserve"> MA</v>
      </c>
      <c r="H3618" t="str">
        <f>IF([1]alldata!$D$3618&gt;1000,"Good Review","not many reviews")</f>
        <v>not many reviews</v>
      </c>
      <c r="J3618" t="str">
        <f>CONCATENATE([1]alldata!$A$3618,[1]alldata!$B$3618)</f>
        <v>Machine Learning EngineerTwitter</v>
      </c>
    </row>
    <row r="3619" spans="1:10" ht="388" x14ac:dyDescent="0.2">
      <c r="A3619" t="s">
        <v>6387</v>
      </c>
      <c r="B3619" t="s">
        <v>6384</v>
      </c>
      <c r="C3619" s="2" t="s">
        <v>6388</v>
      </c>
      <c r="D3619">
        <v>56</v>
      </c>
      <c r="E3619" t="s">
        <v>111</v>
      </c>
      <c r="F3619" t="s">
        <v>18</v>
      </c>
      <c r="G3619" t="str">
        <f t="shared" si="56"/>
        <v xml:space="preserve"> MA</v>
      </c>
      <c r="H3619" t="str">
        <f>IF([1]alldata!$D$3619&gt;1000,"Good Review","not many reviews")</f>
        <v>not many reviews</v>
      </c>
      <c r="J3619" t="str">
        <f>CONCATENATE([1]alldata!$A$3619,[1]alldata!$B$3619)</f>
        <v>Engineering ManagerTwitter</v>
      </c>
    </row>
    <row r="3620" spans="1:10" ht="372" x14ac:dyDescent="0.2">
      <c r="A3620" t="s">
        <v>6389</v>
      </c>
      <c r="B3620" t="s">
        <v>6384</v>
      </c>
      <c r="C3620" s="2" t="s">
        <v>6390</v>
      </c>
      <c r="D3620">
        <v>56</v>
      </c>
      <c r="E3620" t="s">
        <v>111</v>
      </c>
      <c r="F3620" t="s">
        <v>18</v>
      </c>
      <c r="G3620" t="str">
        <f t="shared" si="56"/>
        <v xml:space="preserve"> MA</v>
      </c>
      <c r="H3620" t="str">
        <f>IF([1]alldata!$D$3620&gt;1000,"Good Review","not many reviews")</f>
        <v>not many reviews</v>
      </c>
      <c r="J3620" t="str">
        <f>CONCATENATE([1]alldata!$A$3620,[1]alldata!$B$3620)</f>
        <v>Android Software EngineerTwitter</v>
      </c>
    </row>
    <row r="3621" spans="1:10" ht="409.6" x14ac:dyDescent="0.2">
      <c r="A3621" t="s">
        <v>6391</v>
      </c>
      <c r="B3621" t="s">
        <v>6384</v>
      </c>
      <c r="C3621" s="2" t="s">
        <v>6392</v>
      </c>
      <c r="D3621">
        <v>56</v>
      </c>
      <c r="E3621" t="s">
        <v>111</v>
      </c>
      <c r="F3621" t="s">
        <v>18</v>
      </c>
      <c r="G3621" t="str">
        <f t="shared" si="56"/>
        <v xml:space="preserve"> MA</v>
      </c>
      <c r="H3621" t="str">
        <f>IF([1]alldata!$D$3621&gt;1000,"Good Review","not many reviews")</f>
        <v>not many reviews</v>
      </c>
      <c r="J3621" t="str">
        <f>CONCATENATE([1]alldata!$A$3621,[1]alldata!$B$3621)</f>
        <v>Machine Learning Software Engineer ‚Äî Applied ResearchTwitter</v>
      </c>
    </row>
    <row r="3622" spans="1:10" ht="372" x14ac:dyDescent="0.2">
      <c r="A3622" t="s">
        <v>6393</v>
      </c>
      <c r="B3622" t="s">
        <v>6384</v>
      </c>
      <c r="C3622" s="2" t="s">
        <v>6390</v>
      </c>
      <c r="D3622">
        <v>56</v>
      </c>
      <c r="E3622" t="s">
        <v>111</v>
      </c>
      <c r="F3622" t="s">
        <v>18</v>
      </c>
      <c r="G3622" t="str">
        <f t="shared" si="56"/>
        <v xml:space="preserve"> MA</v>
      </c>
      <c r="H3622" t="str">
        <f>IF([1]alldata!$D$3622&gt;1000,"Good Review","not many reviews")</f>
        <v>not many reviews</v>
      </c>
      <c r="J3622" t="str">
        <f>CONCATENATE([1]alldata!$A$3622,[1]alldata!$B$3622)</f>
        <v>Media Consumption iOS EngineerTwitter</v>
      </c>
    </row>
    <row r="3623" spans="1:10" ht="409.6" x14ac:dyDescent="0.2">
      <c r="A3623" t="s">
        <v>6394</v>
      </c>
      <c r="B3623" t="s">
        <v>6384</v>
      </c>
      <c r="C3623" s="2" t="s">
        <v>6395</v>
      </c>
      <c r="D3623">
        <v>56</v>
      </c>
      <c r="E3623" t="s">
        <v>111</v>
      </c>
      <c r="F3623" t="s">
        <v>18</v>
      </c>
      <c r="G3623" t="str">
        <f t="shared" si="56"/>
        <v xml:space="preserve"> MA</v>
      </c>
      <c r="H3623" t="str">
        <f>IF([1]alldata!$D$3623&gt;1000,"Good Review","not many reviews")</f>
        <v>not many reviews</v>
      </c>
      <c r="J3623" t="str">
        <f>CONCATENATE([1]alldata!$A$3623,[1]alldata!$B$3623)</f>
        <v>Data Scientist ‚Äî Applied ResearchTwitter</v>
      </c>
    </row>
    <row r="3624" spans="1:10" ht="404" x14ac:dyDescent="0.2">
      <c r="A3624" t="s">
        <v>4</v>
      </c>
      <c r="B3624" t="s">
        <v>6384</v>
      </c>
      <c r="C3624" s="2" t="s">
        <v>6396</v>
      </c>
      <c r="D3624">
        <v>56</v>
      </c>
      <c r="E3624" t="s">
        <v>914</v>
      </c>
      <c r="F3624" t="s">
        <v>13</v>
      </c>
      <c r="G3624" t="str">
        <f t="shared" si="56"/>
        <v xml:space="preserve"> CA</v>
      </c>
      <c r="H3624" t="str">
        <f>IF([1]alldata!$D$3624&gt;1000,"Good Review","not many reviews")</f>
        <v>not many reviews</v>
      </c>
      <c r="J3624" t="str">
        <f>CONCATENATE([1]alldata!$A$3624,[1]alldata!$B$3624)</f>
        <v>Research AnalystTwitter</v>
      </c>
    </row>
    <row r="3625" spans="1:10" ht="372" x14ac:dyDescent="0.2">
      <c r="A3625" t="s">
        <v>1936</v>
      </c>
      <c r="B3625" t="s">
        <v>6384</v>
      </c>
      <c r="C3625" s="2" t="s">
        <v>6397</v>
      </c>
      <c r="D3625">
        <v>56</v>
      </c>
      <c r="E3625" t="s">
        <v>105</v>
      </c>
      <c r="F3625" t="s">
        <v>20</v>
      </c>
      <c r="G3625" t="str">
        <f t="shared" si="56"/>
        <v xml:space="preserve"> NY</v>
      </c>
      <c r="H3625" t="str">
        <f>IF([1]alldata!$D$3625&gt;1000,"Good Review","not many reviews")</f>
        <v>not many reviews</v>
      </c>
      <c r="J3625" t="str">
        <f>CONCATENATE([1]alldata!$A$3625,[1]alldata!$B$3625)</f>
        <v>Software Engineer, Machine LearningTwitter</v>
      </c>
    </row>
    <row r="3626" spans="1:10" ht="372" x14ac:dyDescent="0.2">
      <c r="A3626" t="s">
        <v>1649</v>
      </c>
      <c r="B3626" t="s">
        <v>6384</v>
      </c>
      <c r="C3626" s="2" t="s">
        <v>6398</v>
      </c>
      <c r="D3626">
        <v>56</v>
      </c>
      <c r="E3626" t="s">
        <v>105</v>
      </c>
      <c r="F3626" t="s">
        <v>20</v>
      </c>
      <c r="G3626" t="str">
        <f t="shared" si="56"/>
        <v xml:space="preserve"> NY</v>
      </c>
      <c r="H3626" t="str">
        <f>IF([1]alldata!$D$3626&gt;1000,"Good Review","not many reviews")</f>
        <v>not many reviews</v>
      </c>
      <c r="J3626" t="str">
        <f>CONCATENATE([1]alldata!$A$3626,[1]alldata!$B$3626)</f>
        <v>Machine LearningTwitter</v>
      </c>
    </row>
    <row r="3627" spans="1:10" ht="388" x14ac:dyDescent="0.2">
      <c r="A3627" t="s">
        <v>2</v>
      </c>
      <c r="B3627" t="s">
        <v>6384</v>
      </c>
      <c r="C3627" s="2" t="s">
        <v>6399</v>
      </c>
      <c r="D3627">
        <v>56</v>
      </c>
      <c r="E3627" t="s">
        <v>695</v>
      </c>
      <c r="F3627" t="s">
        <v>3696</v>
      </c>
      <c r="G3627" t="str">
        <f t="shared" si="56"/>
        <v xml:space="preserve"> CA</v>
      </c>
      <c r="H3627" t="str">
        <f>IF([1]alldata!$D$3627&gt;1000,"Good Review","not many reviews")</f>
        <v>not many reviews</v>
      </c>
      <c r="J3627" t="str">
        <f>CONCATENATE([1]alldata!$A$3627,[1]alldata!$B$3627)</f>
        <v>Data ScientistTwitter</v>
      </c>
    </row>
    <row r="3628" spans="1:10" ht="388" x14ac:dyDescent="0.2">
      <c r="A3628" t="s">
        <v>6400</v>
      </c>
      <c r="B3628" t="s">
        <v>6384</v>
      </c>
      <c r="C3628" s="2" t="s">
        <v>6401</v>
      </c>
      <c r="D3628">
        <v>56</v>
      </c>
      <c r="E3628" t="s">
        <v>695</v>
      </c>
      <c r="F3628" t="s">
        <v>3696</v>
      </c>
      <c r="G3628" t="str">
        <f t="shared" si="56"/>
        <v xml:space="preserve"> CA</v>
      </c>
      <c r="H3628" t="str">
        <f>IF([1]alldata!$D$3628&gt;1000,"Good Review","not many reviews")</f>
        <v>not many reviews</v>
      </c>
      <c r="J3628" t="str">
        <f>CONCATENATE([1]alldata!$A$3628,[1]alldata!$B$3628)</f>
        <v>Data Scientist, ProductTwitter</v>
      </c>
    </row>
    <row r="3629" spans="1:10" ht="388" x14ac:dyDescent="0.2">
      <c r="A3629" t="s">
        <v>6402</v>
      </c>
      <c r="B3629" t="s">
        <v>6384</v>
      </c>
      <c r="C3629" s="2" t="s">
        <v>6403</v>
      </c>
      <c r="D3629">
        <v>56</v>
      </c>
      <c r="E3629" t="s">
        <v>695</v>
      </c>
      <c r="F3629" t="s">
        <v>3696</v>
      </c>
      <c r="G3629" t="str">
        <f t="shared" si="56"/>
        <v xml:space="preserve"> CA</v>
      </c>
      <c r="H3629" t="str">
        <f>IF([1]alldata!$D$3629&gt;1000,"Good Review","not many reviews")</f>
        <v>not many reviews</v>
      </c>
      <c r="J3629" t="str">
        <f>CONCATENATE([1]alldata!$A$3629,[1]alldata!$B$3629)</f>
        <v>Machine Learning Engineer/Data ScientistTwitter</v>
      </c>
    </row>
    <row r="3630" spans="1:10" ht="372" x14ac:dyDescent="0.2">
      <c r="A3630" t="s">
        <v>1936</v>
      </c>
      <c r="B3630" t="s">
        <v>6384</v>
      </c>
      <c r="C3630" s="2" t="s">
        <v>6397</v>
      </c>
      <c r="D3630">
        <v>56</v>
      </c>
      <c r="E3630" t="s">
        <v>695</v>
      </c>
      <c r="F3630" t="s">
        <v>3696</v>
      </c>
      <c r="G3630" t="str">
        <f t="shared" si="56"/>
        <v xml:space="preserve"> CA</v>
      </c>
      <c r="H3630" t="str">
        <f>IF([1]alldata!$D$3630&gt;1000,"Good Review","not many reviews")</f>
        <v>not many reviews</v>
      </c>
      <c r="J3630" t="str">
        <f>CONCATENATE([1]alldata!$A$3630,[1]alldata!$B$3630)</f>
        <v>Software Engineer, Machine LearningTwitter</v>
      </c>
    </row>
    <row r="3631" spans="1:10" ht="372" x14ac:dyDescent="0.2">
      <c r="A3631" t="s">
        <v>6404</v>
      </c>
      <c r="B3631" t="s">
        <v>6384</v>
      </c>
      <c r="C3631" s="2" t="s">
        <v>6405</v>
      </c>
      <c r="D3631">
        <v>56</v>
      </c>
      <c r="E3631" t="s">
        <v>695</v>
      </c>
      <c r="F3631" t="s">
        <v>3696</v>
      </c>
      <c r="G3631" t="str">
        <f t="shared" si="56"/>
        <v xml:space="preserve"> CA</v>
      </c>
      <c r="H3631" t="str">
        <f>IF([1]alldata!$D$3631&gt;1000,"Good Review","not many reviews")</f>
        <v>not many reviews</v>
      </c>
      <c r="J3631" t="str">
        <f>CONCATENATE([1]alldata!$A$3631,[1]alldata!$B$3631)</f>
        <v>Machine Learning Infrastructure EngineerTwitter</v>
      </c>
    </row>
    <row r="3632" spans="1:10" ht="372" x14ac:dyDescent="0.2">
      <c r="A3632" t="s">
        <v>6</v>
      </c>
      <c r="B3632" t="s">
        <v>6384</v>
      </c>
      <c r="C3632" s="2" t="s">
        <v>6406</v>
      </c>
      <c r="D3632">
        <v>56</v>
      </c>
      <c r="E3632" t="s">
        <v>695</v>
      </c>
      <c r="F3632" t="s">
        <v>3696</v>
      </c>
      <c r="G3632" t="str">
        <f t="shared" si="56"/>
        <v xml:space="preserve"> CA</v>
      </c>
      <c r="H3632" t="str">
        <f>IF([1]alldata!$D$3632&gt;1000,"Good Review","not many reviews")</f>
        <v>not many reviews</v>
      </c>
      <c r="J3632" t="str">
        <f>CONCATENATE([1]alldata!$A$3632,[1]alldata!$B$3632)</f>
        <v>Machine Learning EngineerTwitter</v>
      </c>
    </row>
    <row r="3633" spans="1:10" ht="356" x14ac:dyDescent="0.2">
      <c r="A3633" t="s">
        <v>1649</v>
      </c>
      <c r="B3633" t="s">
        <v>6384</v>
      </c>
      <c r="C3633" s="2" t="s">
        <v>6407</v>
      </c>
      <c r="D3633">
        <v>56</v>
      </c>
      <c r="E3633" t="s">
        <v>695</v>
      </c>
      <c r="F3633" t="s">
        <v>3696</v>
      </c>
      <c r="G3633" t="str">
        <f t="shared" si="56"/>
        <v xml:space="preserve"> CA</v>
      </c>
      <c r="H3633" t="str">
        <f>IF([1]alldata!$D$3633&gt;1000,"Good Review","not many reviews")</f>
        <v>not many reviews</v>
      </c>
      <c r="J3633" t="str">
        <f>CONCATENATE([1]alldata!$A$3633,[1]alldata!$B$3633)</f>
        <v>Machine LearningTwitter</v>
      </c>
    </row>
    <row r="3634" spans="1:10" ht="388" x14ac:dyDescent="0.2">
      <c r="A3634" t="s">
        <v>6408</v>
      </c>
      <c r="B3634" t="s">
        <v>6384</v>
      </c>
      <c r="C3634" s="2" t="s">
        <v>6409</v>
      </c>
      <c r="D3634">
        <v>56</v>
      </c>
      <c r="E3634" t="s">
        <v>695</v>
      </c>
      <c r="F3634" t="s">
        <v>3696</v>
      </c>
      <c r="G3634" t="str">
        <f t="shared" si="56"/>
        <v xml:space="preserve"> CA</v>
      </c>
      <c r="H3634" t="str">
        <f>IF([1]alldata!$D$3634&gt;1000,"Good Review","not many reviews")</f>
        <v>not many reviews</v>
      </c>
      <c r="J3634" t="str">
        <f>CONCATENATE([1]alldata!$A$3634,[1]alldata!$B$3634)</f>
        <v>Data Engineer, Data ScienceTwitter</v>
      </c>
    </row>
    <row r="3635" spans="1:10" ht="404" x14ac:dyDescent="0.2">
      <c r="A3635" t="s">
        <v>6410</v>
      </c>
      <c r="B3635" t="s">
        <v>6384</v>
      </c>
      <c r="C3635" s="2" t="s">
        <v>6411</v>
      </c>
      <c r="D3635">
        <v>56</v>
      </c>
      <c r="E3635" t="s">
        <v>695</v>
      </c>
      <c r="F3635" t="s">
        <v>3696</v>
      </c>
      <c r="G3635" t="str">
        <f t="shared" si="56"/>
        <v xml:space="preserve"> CA</v>
      </c>
      <c r="H3635" t="str">
        <f>IF([1]alldata!$D$3635&gt;1000,"Good Review","not many reviews")</f>
        <v>not many reviews</v>
      </c>
      <c r="J3635" t="str">
        <f>CONCATENATE([1]alldata!$A$3635,[1]alldata!$B$3635)</f>
        <v>Software Engineer/Data Scientist, NLPTwitter</v>
      </c>
    </row>
    <row r="3636" spans="1:10" ht="372" x14ac:dyDescent="0.2">
      <c r="A3636" t="s">
        <v>4</v>
      </c>
      <c r="B3636" t="s">
        <v>6412</v>
      </c>
      <c r="C3636" s="2" t="s">
        <v>6413</v>
      </c>
      <c r="D3636">
        <v>55</v>
      </c>
      <c r="E3636" t="s">
        <v>880</v>
      </c>
      <c r="F3636" t="s">
        <v>6414</v>
      </c>
      <c r="G3636" t="str">
        <f t="shared" si="56"/>
        <v xml:space="preserve"> DC</v>
      </c>
      <c r="H3636" t="str">
        <f>IF([1]alldata!$D$3636&gt;1000,"Good Review","not many reviews")</f>
        <v>not many reviews</v>
      </c>
      <c r="J3636" t="str">
        <f>CONCATENATE([1]alldata!$A$3636,[1]alldata!$B$3636)</f>
        <v>Research AnalystBloomberg BNA</v>
      </c>
    </row>
    <row r="3637" spans="1:10" ht="388" x14ac:dyDescent="0.2">
      <c r="A3637" t="s">
        <v>6415</v>
      </c>
      <c r="B3637" t="s">
        <v>6416</v>
      </c>
      <c r="C3637" s="2" t="s">
        <v>6417</v>
      </c>
      <c r="D3637">
        <v>54</v>
      </c>
      <c r="E3637" t="s">
        <v>792</v>
      </c>
      <c r="F3637" t="s">
        <v>17</v>
      </c>
      <c r="G3637" t="str">
        <f t="shared" si="56"/>
        <v xml:space="preserve"> IL</v>
      </c>
      <c r="H3637" t="str">
        <f>IF([1]alldata!$D$3637&gt;1000,"Good Review","not many reviews")</f>
        <v>not many reviews</v>
      </c>
      <c r="J3637" t="str">
        <f>CONCATENATE([1]alldata!$A$3637,[1]alldata!$B$3637)</f>
        <v>Database Developerexp</v>
      </c>
    </row>
    <row r="3638" spans="1:10" ht="372" x14ac:dyDescent="0.2">
      <c r="A3638" t="s">
        <v>6418</v>
      </c>
      <c r="B3638" t="s">
        <v>6419</v>
      </c>
      <c r="C3638" s="2" t="s">
        <v>6420</v>
      </c>
      <c r="D3638">
        <v>53</v>
      </c>
      <c r="E3638" t="s">
        <v>880</v>
      </c>
      <c r="F3638" t="s">
        <v>15</v>
      </c>
      <c r="G3638" t="str">
        <f t="shared" si="56"/>
        <v xml:space="preserve"> DC</v>
      </c>
      <c r="H3638" t="str">
        <f>IF([1]alldata!$D$3638&gt;1000,"Good Review","not many reviews")</f>
        <v>not many reviews</v>
      </c>
      <c r="J3638" t="str">
        <f>CONCATENATE([1]alldata!$A$3638,[1]alldata!$B$3638)</f>
        <v>Jr. Research AnalystNational Geographic</v>
      </c>
    </row>
    <row r="3639" spans="1:10" ht="409.6" x14ac:dyDescent="0.2">
      <c r="A3639" t="s">
        <v>6421</v>
      </c>
      <c r="B3639" t="s">
        <v>6422</v>
      </c>
      <c r="C3639" s="2" t="s">
        <v>6423</v>
      </c>
      <c r="D3639">
        <v>53</v>
      </c>
      <c r="E3639" t="s">
        <v>880</v>
      </c>
      <c r="F3639" t="s">
        <v>15</v>
      </c>
      <c r="G3639" t="str">
        <f t="shared" si="56"/>
        <v xml:space="preserve"> DC</v>
      </c>
      <c r="H3639" t="str">
        <f>IF([1]alldata!$D$3639&gt;1000,"Good Review","not many reviews")</f>
        <v>not many reviews</v>
      </c>
      <c r="J3639" t="str">
        <f>CONCATENATE([1]alldata!$A$3639,[1]alldata!$B$3639)</f>
        <v>Product Compliance Scientist - USAMMDA - Active Secret Clearance RequiredPatricio Enterprises</v>
      </c>
    </row>
    <row r="3640" spans="1:10" ht="409.6" x14ac:dyDescent="0.2">
      <c r="A3640" t="s">
        <v>6424</v>
      </c>
      <c r="B3640" t="s">
        <v>6422</v>
      </c>
      <c r="C3640" s="2" t="s">
        <v>6425</v>
      </c>
      <c r="D3640">
        <v>53</v>
      </c>
      <c r="E3640" t="s">
        <v>880</v>
      </c>
      <c r="F3640" t="s">
        <v>15</v>
      </c>
      <c r="G3640" t="str">
        <f t="shared" si="56"/>
        <v xml:space="preserve"> DC</v>
      </c>
      <c r="H3640" t="str">
        <f>IF([1]alldata!$D$3640&gt;1000,"Good Review","not many reviews")</f>
        <v>not many reviews</v>
      </c>
      <c r="J3640" t="str">
        <f>CONCATENATE([1]alldata!$A$3640,[1]alldata!$B$3640)</f>
        <v>Biostatistician Support - USAMMDA - Active Secret Clearance RequiredPatricio Enterprises</v>
      </c>
    </row>
    <row r="3641" spans="1:10" ht="372" x14ac:dyDescent="0.2">
      <c r="A3641" t="s">
        <v>4</v>
      </c>
      <c r="B3641" t="s">
        <v>6426</v>
      </c>
      <c r="C3641" s="2" t="s">
        <v>6427</v>
      </c>
      <c r="D3641">
        <v>52</v>
      </c>
      <c r="E3641" t="s">
        <v>880</v>
      </c>
      <c r="F3641" t="s">
        <v>15</v>
      </c>
      <c r="G3641" t="str">
        <f t="shared" si="56"/>
        <v xml:space="preserve"> DC</v>
      </c>
      <c r="H3641" t="str">
        <f>IF([1]alldata!$D$3641&gt;1000,"Good Review","not many reviews")</f>
        <v>not many reviews</v>
      </c>
      <c r="J3641" t="str">
        <f>CONCATENATE([1]alldata!$A$3641,[1]alldata!$B$3641)</f>
        <v>Research AnalystFeeding America</v>
      </c>
    </row>
    <row r="3642" spans="1:10" ht="404" x14ac:dyDescent="0.2">
      <c r="A3642" t="s">
        <v>446</v>
      </c>
      <c r="B3642" t="s">
        <v>6428</v>
      </c>
      <c r="C3642" s="2" t="s">
        <v>6429</v>
      </c>
      <c r="D3642">
        <v>52</v>
      </c>
      <c r="E3642" t="s">
        <v>105</v>
      </c>
      <c r="F3642" t="s">
        <v>5931</v>
      </c>
      <c r="G3642" t="str">
        <f t="shared" si="56"/>
        <v xml:space="preserve"> NY</v>
      </c>
      <c r="H3642" t="str">
        <f>IF([1]alldata!$D$3642&gt;1000,"Good Review","not many reviews")</f>
        <v>not many reviews</v>
      </c>
      <c r="J3642" t="str">
        <f>CONCATENATE([1]alldata!$A$3642,[1]alldata!$B$3642)</f>
        <v>Technical RecruiterSquare</v>
      </c>
    </row>
    <row r="3643" spans="1:10" ht="388" x14ac:dyDescent="0.2">
      <c r="A3643" t="s">
        <v>6430</v>
      </c>
      <c r="B3643" t="s">
        <v>6431</v>
      </c>
      <c r="C3643" s="2" t="s">
        <v>6432</v>
      </c>
      <c r="D3643">
        <v>52</v>
      </c>
      <c r="E3643" t="s">
        <v>115</v>
      </c>
      <c r="F3643" t="s">
        <v>13</v>
      </c>
      <c r="G3643" t="str">
        <f t="shared" si="56"/>
        <v xml:space="preserve"> CA</v>
      </c>
      <c r="H3643" t="str">
        <f>IF([1]alldata!$D$3643&gt;1000,"Good Review","not many reviews")</f>
        <v>not many reviews</v>
      </c>
      <c r="J3643" t="str">
        <f>CONCATENATE([1]alldata!$A$3643,[1]alldata!$B$3643)</f>
        <v>Sr Automation and Machine Damage Control EngineerCymer</v>
      </c>
    </row>
    <row r="3644" spans="1:10" ht="372" x14ac:dyDescent="0.2">
      <c r="A3644" t="s">
        <v>6433</v>
      </c>
      <c r="B3644" t="s">
        <v>6431</v>
      </c>
      <c r="C3644" s="2" t="s">
        <v>6434</v>
      </c>
      <c r="D3644">
        <v>52</v>
      </c>
      <c r="E3644" t="s">
        <v>115</v>
      </c>
      <c r="F3644" t="s">
        <v>13</v>
      </c>
      <c r="G3644" t="str">
        <f t="shared" si="56"/>
        <v xml:space="preserve"> CA</v>
      </c>
      <c r="H3644" t="str">
        <f>IF([1]alldata!$D$3644&gt;1000,"Good Review","not many reviews")</f>
        <v>not many reviews</v>
      </c>
      <c r="J3644" t="str">
        <f>CONCATENATE([1]alldata!$A$3644,[1]alldata!$B$3644)</f>
        <v>Light Source Research Data AnalystCymer</v>
      </c>
    </row>
    <row r="3645" spans="1:10" ht="388" x14ac:dyDescent="0.2">
      <c r="A3645" t="s">
        <v>6435</v>
      </c>
      <c r="B3645" t="s">
        <v>6431</v>
      </c>
      <c r="C3645" s="2" t="s">
        <v>6436</v>
      </c>
      <c r="D3645">
        <v>52</v>
      </c>
      <c r="E3645" t="s">
        <v>115</v>
      </c>
      <c r="F3645" t="s">
        <v>13</v>
      </c>
      <c r="G3645" t="str">
        <f t="shared" si="56"/>
        <v xml:space="preserve"> CA</v>
      </c>
      <c r="H3645" t="str">
        <f>IF([1]alldata!$D$3645&gt;1000,"Good Review","not many reviews")</f>
        <v>not many reviews</v>
      </c>
      <c r="J3645" t="str">
        <f>CONCATENATE([1]alldata!$A$3645,[1]alldata!$B$3645)</f>
        <v>Sr Data AnalystCymer</v>
      </c>
    </row>
    <row r="3646" spans="1:10" ht="388" x14ac:dyDescent="0.2">
      <c r="A3646" t="s">
        <v>6437</v>
      </c>
      <c r="B3646" t="s">
        <v>6431</v>
      </c>
      <c r="C3646" s="2" t="s">
        <v>6438</v>
      </c>
      <c r="D3646">
        <v>52</v>
      </c>
      <c r="E3646" t="s">
        <v>115</v>
      </c>
      <c r="F3646" t="s">
        <v>13</v>
      </c>
      <c r="G3646" t="str">
        <f t="shared" si="56"/>
        <v xml:space="preserve"> CA</v>
      </c>
      <c r="H3646" t="str">
        <f>IF([1]alldata!$D$3646&gt;1000,"Good Review","not many reviews")</f>
        <v>not many reviews</v>
      </c>
      <c r="J3646" t="str">
        <f>CONCATENATE([1]alldata!$A$3646,[1]alldata!$B$3646)</f>
        <v>Discharge Chamber ScientistCymer</v>
      </c>
    </row>
    <row r="3647" spans="1:10" ht="388" x14ac:dyDescent="0.2">
      <c r="A3647" t="s">
        <v>6439</v>
      </c>
      <c r="B3647" t="s">
        <v>6431</v>
      </c>
      <c r="C3647" s="2" t="s">
        <v>6438</v>
      </c>
      <c r="D3647">
        <v>52</v>
      </c>
      <c r="E3647" t="s">
        <v>115</v>
      </c>
      <c r="F3647" t="s">
        <v>13</v>
      </c>
      <c r="G3647" t="str">
        <f t="shared" si="56"/>
        <v xml:space="preserve"> CA</v>
      </c>
      <c r="H3647" t="str">
        <f>IF([1]alldata!$D$3647&gt;1000,"Good Review","not many reviews")</f>
        <v>not many reviews</v>
      </c>
      <c r="J3647" t="str">
        <f>CONCATENATE([1]alldata!$A$3647,[1]alldata!$B$3647)</f>
        <v>Staff Discharge Chamber ScientistCymer</v>
      </c>
    </row>
    <row r="3648" spans="1:10" ht="372" x14ac:dyDescent="0.2">
      <c r="A3648" t="s">
        <v>6440</v>
      </c>
      <c r="B3648" t="s">
        <v>6431</v>
      </c>
      <c r="C3648" s="2" t="s">
        <v>6441</v>
      </c>
      <c r="D3648">
        <v>52</v>
      </c>
      <c r="E3648" t="s">
        <v>115</v>
      </c>
      <c r="F3648" t="s">
        <v>13</v>
      </c>
      <c r="G3648" t="str">
        <f t="shared" si="56"/>
        <v xml:space="preserve"> CA</v>
      </c>
      <c r="H3648" t="str">
        <f>IF([1]alldata!$D$3648&gt;1000,"Good Review","not many reviews")</f>
        <v>not many reviews</v>
      </c>
      <c r="J3648" t="str">
        <f>CONCATENATE([1]alldata!$A$3648,[1]alldata!$B$3648)</f>
        <v>Sr Mechanical Engineer, ToolingCymer</v>
      </c>
    </row>
    <row r="3649" spans="1:10" ht="372" x14ac:dyDescent="0.2">
      <c r="A3649" t="s">
        <v>5160</v>
      </c>
      <c r="B3649" t="s">
        <v>6431</v>
      </c>
      <c r="C3649" s="2" t="s">
        <v>6441</v>
      </c>
      <c r="D3649">
        <v>52</v>
      </c>
      <c r="E3649" t="s">
        <v>115</v>
      </c>
      <c r="F3649" t="s">
        <v>13</v>
      </c>
      <c r="G3649" t="str">
        <f t="shared" si="56"/>
        <v xml:space="preserve"> CA</v>
      </c>
      <c r="H3649" t="str">
        <f>IF([1]alldata!$D$3649&gt;1000,"Good Review","not many reviews")</f>
        <v>not many reviews</v>
      </c>
      <c r="J3649" t="str">
        <f>CONCATENATE([1]alldata!$A$3649,[1]alldata!$B$3649)</f>
        <v>Mechanical Design EngineerCymer</v>
      </c>
    </row>
    <row r="3650" spans="1:10" ht="372" x14ac:dyDescent="0.2">
      <c r="A3650" t="s">
        <v>6442</v>
      </c>
      <c r="B3650" t="s">
        <v>6431</v>
      </c>
      <c r="C3650" s="2" t="s">
        <v>6441</v>
      </c>
      <c r="D3650">
        <v>52</v>
      </c>
      <c r="E3650" t="s">
        <v>115</v>
      </c>
      <c r="F3650" t="s">
        <v>13</v>
      </c>
      <c r="G3650" t="str">
        <f t="shared" ref="G3650:G3713" si="57">LEFT(F3650,3)</f>
        <v xml:space="preserve"> CA</v>
      </c>
      <c r="H3650" t="str">
        <f>IF([1]alldata!$D$3650&gt;1000,"Good Review","not many reviews")</f>
        <v>not many reviews</v>
      </c>
      <c r="J3650" t="str">
        <f>CONCATENATE([1]alldata!$A$3650,[1]alldata!$B$3650)</f>
        <v>Lead Tooling EngineerCymer</v>
      </c>
    </row>
    <row r="3651" spans="1:10" ht="372" x14ac:dyDescent="0.2">
      <c r="A3651" t="s">
        <v>6443</v>
      </c>
      <c r="B3651" t="s">
        <v>6431</v>
      </c>
      <c r="C3651" s="2" t="s">
        <v>6441</v>
      </c>
      <c r="D3651">
        <v>52</v>
      </c>
      <c r="E3651" t="s">
        <v>115</v>
      </c>
      <c r="F3651" t="s">
        <v>13</v>
      </c>
      <c r="G3651" t="str">
        <f t="shared" si="57"/>
        <v xml:space="preserve"> CA</v>
      </c>
      <c r="H3651" t="str">
        <f>IF([1]alldata!$D$3651&gt;1000,"Good Review","not many reviews")</f>
        <v>not many reviews</v>
      </c>
      <c r="J3651" t="str">
        <f>CONCATENATE([1]alldata!$A$3651,[1]alldata!$B$3651)</f>
        <v>Manager, Mechanical EngineeringCymer</v>
      </c>
    </row>
    <row r="3652" spans="1:10" ht="372" x14ac:dyDescent="0.2">
      <c r="A3652" t="s">
        <v>1422</v>
      </c>
      <c r="B3652" t="s">
        <v>6431</v>
      </c>
      <c r="C3652" s="2" t="s">
        <v>6441</v>
      </c>
      <c r="D3652">
        <v>52</v>
      </c>
      <c r="E3652" t="s">
        <v>115</v>
      </c>
      <c r="F3652" t="s">
        <v>13</v>
      </c>
      <c r="G3652" t="str">
        <f t="shared" si="57"/>
        <v xml:space="preserve"> CA</v>
      </c>
      <c r="H3652" t="str">
        <f>IF([1]alldata!$D$3652&gt;1000,"Good Review","not many reviews")</f>
        <v>not many reviews</v>
      </c>
      <c r="J3652" t="str">
        <f>CONCATENATE([1]alldata!$A$3652,[1]alldata!$B$3652)</f>
        <v>Sr Software EngineerCymer</v>
      </c>
    </row>
    <row r="3653" spans="1:10" ht="388" x14ac:dyDescent="0.2">
      <c r="A3653" t="s">
        <v>6444</v>
      </c>
      <c r="B3653" t="s">
        <v>6431</v>
      </c>
      <c r="C3653" s="2" t="s">
        <v>6432</v>
      </c>
      <c r="D3653">
        <v>52</v>
      </c>
      <c r="E3653" t="s">
        <v>115</v>
      </c>
      <c r="F3653" t="s">
        <v>13</v>
      </c>
      <c r="G3653" t="str">
        <f t="shared" si="57"/>
        <v xml:space="preserve"> CA</v>
      </c>
      <c r="H3653" t="str">
        <f>IF([1]alldata!$D$3653&gt;1000,"Good Review","not many reviews")</f>
        <v>not many reviews</v>
      </c>
      <c r="J3653" t="str">
        <f>CONCATENATE([1]alldata!$A$3653,[1]alldata!$B$3653)</f>
        <v>Staff Automation and Control ArchitectCymer</v>
      </c>
    </row>
    <row r="3654" spans="1:10" ht="372" x14ac:dyDescent="0.2">
      <c r="A3654" t="s">
        <v>5162</v>
      </c>
      <c r="B3654" t="s">
        <v>6431</v>
      </c>
      <c r="C3654" s="2" t="s">
        <v>6445</v>
      </c>
      <c r="D3654">
        <v>52</v>
      </c>
      <c r="E3654" t="s">
        <v>115</v>
      </c>
      <c r="F3654" t="s">
        <v>13</v>
      </c>
      <c r="G3654" t="str">
        <f t="shared" si="57"/>
        <v xml:space="preserve"> CA</v>
      </c>
      <c r="H3654" t="str">
        <f>IF([1]alldata!$D$3654&gt;1000,"Good Review","not many reviews")</f>
        <v>not many reviews</v>
      </c>
      <c r="J3654" t="str">
        <f>CONCATENATE([1]alldata!$A$3654,[1]alldata!$B$3654)</f>
        <v>Staff Software Engineer/ArchitectCymer</v>
      </c>
    </row>
    <row r="3655" spans="1:10" ht="388" x14ac:dyDescent="0.2">
      <c r="A3655" t="s">
        <v>6446</v>
      </c>
      <c r="B3655" t="s">
        <v>6431</v>
      </c>
      <c r="C3655" s="2" t="s">
        <v>6432</v>
      </c>
      <c r="D3655">
        <v>52</v>
      </c>
      <c r="E3655" t="s">
        <v>115</v>
      </c>
      <c r="F3655" t="s">
        <v>13</v>
      </c>
      <c r="G3655" t="str">
        <f t="shared" si="57"/>
        <v xml:space="preserve"> CA</v>
      </c>
      <c r="H3655" t="str">
        <f>IF([1]alldata!$D$3655&gt;1000,"Good Review","not many reviews")</f>
        <v>not many reviews</v>
      </c>
      <c r="J3655" t="str">
        <f>CONCATENATE([1]alldata!$A$3655,[1]alldata!$B$3655)</f>
        <v>Sr Opto-Mechanical EngineerCymer</v>
      </c>
    </row>
    <row r="3656" spans="1:10" ht="388" x14ac:dyDescent="0.2">
      <c r="A3656" t="s">
        <v>6447</v>
      </c>
      <c r="B3656" t="s">
        <v>6431</v>
      </c>
      <c r="C3656" s="2" t="s">
        <v>6432</v>
      </c>
      <c r="D3656">
        <v>52</v>
      </c>
      <c r="E3656" t="s">
        <v>115</v>
      </c>
      <c r="F3656" t="s">
        <v>13</v>
      </c>
      <c r="G3656" t="str">
        <f t="shared" si="57"/>
        <v xml:space="preserve"> CA</v>
      </c>
      <c r="H3656" t="str">
        <f>IF([1]alldata!$D$3656&gt;1000,"Good Review","not many reviews")</f>
        <v>not many reviews</v>
      </c>
      <c r="J3656" t="str">
        <f>CONCATENATE([1]alldata!$A$3656,[1]alldata!$B$3656)</f>
        <v>Sr Mechanical EngineerCymer</v>
      </c>
    </row>
    <row r="3657" spans="1:10" ht="372" x14ac:dyDescent="0.2">
      <c r="A3657" t="s">
        <v>6448</v>
      </c>
      <c r="B3657" t="s">
        <v>6431</v>
      </c>
      <c r="C3657" s="2" t="s">
        <v>6441</v>
      </c>
      <c r="D3657">
        <v>52</v>
      </c>
      <c r="E3657" t="s">
        <v>115</v>
      </c>
      <c r="F3657" t="s">
        <v>13</v>
      </c>
      <c r="G3657" t="str">
        <f t="shared" si="57"/>
        <v xml:space="preserve"> CA</v>
      </c>
      <c r="H3657" t="str">
        <f>IF([1]alldata!$D$3657&gt;1000,"Good Review","not many reviews")</f>
        <v>not many reviews</v>
      </c>
      <c r="J3657" t="str">
        <f>CONCATENATE([1]alldata!$A$3657,[1]alldata!$B$3657)</f>
        <v>Principal Systems Design Functional ArchitectCymer</v>
      </c>
    </row>
    <row r="3658" spans="1:10" ht="372" x14ac:dyDescent="0.2">
      <c r="A3658" t="s">
        <v>6449</v>
      </c>
      <c r="B3658" t="s">
        <v>6431</v>
      </c>
      <c r="C3658" s="2" t="s">
        <v>6441</v>
      </c>
      <c r="D3658">
        <v>52</v>
      </c>
      <c r="E3658" t="s">
        <v>115</v>
      </c>
      <c r="F3658" t="s">
        <v>13</v>
      </c>
      <c r="G3658" t="str">
        <f t="shared" si="57"/>
        <v xml:space="preserve"> CA</v>
      </c>
      <c r="H3658" t="str">
        <f>IF([1]alldata!$D$3658&gt;1000,"Good Review","not many reviews")</f>
        <v>not many reviews</v>
      </c>
      <c r="J3658" t="str">
        <f>CONCATENATE([1]alldata!$A$3658,[1]alldata!$B$3658)</f>
        <v>Sr Mechanical Design EngineerCymer</v>
      </c>
    </row>
    <row r="3659" spans="1:10" ht="372" x14ac:dyDescent="0.2">
      <c r="A3659" t="s">
        <v>6450</v>
      </c>
      <c r="B3659" t="s">
        <v>6431</v>
      </c>
      <c r="C3659" s="2" t="s">
        <v>6441</v>
      </c>
      <c r="D3659">
        <v>52</v>
      </c>
      <c r="E3659" t="s">
        <v>115</v>
      </c>
      <c r="F3659" t="s">
        <v>13</v>
      </c>
      <c r="G3659" t="str">
        <f t="shared" si="57"/>
        <v xml:space="preserve"> CA</v>
      </c>
      <c r="H3659" t="str">
        <f>IF([1]alldata!$D$3659&gt;1000,"Good Review","not many reviews")</f>
        <v>not many reviews</v>
      </c>
      <c r="J3659" t="str">
        <f>CONCATENATE([1]alldata!$A$3659,[1]alldata!$B$3659)</f>
        <v>Lead Mechanical Engineer, ToolingCymer</v>
      </c>
    </row>
    <row r="3660" spans="1:10" ht="388" x14ac:dyDescent="0.2">
      <c r="A3660" t="s">
        <v>5161</v>
      </c>
      <c r="B3660" t="s">
        <v>6431</v>
      </c>
      <c r="C3660" s="2" t="s">
        <v>6451</v>
      </c>
      <c r="D3660">
        <v>52</v>
      </c>
      <c r="E3660" t="s">
        <v>115</v>
      </c>
      <c r="F3660" t="s">
        <v>13</v>
      </c>
      <c r="G3660" t="str">
        <f t="shared" si="57"/>
        <v xml:space="preserve"> CA</v>
      </c>
      <c r="H3660" t="str">
        <f>IF([1]alldata!$D$3660&gt;1000,"Good Review","not many reviews")</f>
        <v>not many reviews</v>
      </c>
      <c r="J3660" t="str">
        <f>CONCATENATE([1]alldata!$A$3660,[1]alldata!$B$3660)</f>
        <v>Staff Controls EngineerCymer</v>
      </c>
    </row>
    <row r="3661" spans="1:10" ht="388" x14ac:dyDescent="0.2">
      <c r="A3661" t="s">
        <v>6452</v>
      </c>
      <c r="B3661" t="s">
        <v>6431</v>
      </c>
      <c r="C3661" s="2" t="s">
        <v>6438</v>
      </c>
      <c r="D3661">
        <v>52</v>
      </c>
      <c r="E3661" t="s">
        <v>115</v>
      </c>
      <c r="F3661" t="s">
        <v>13</v>
      </c>
      <c r="G3661" t="str">
        <f t="shared" si="57"/>
        <v xml:space="preserve"> CA</v>
      </c>
      <c r="H3661" t="str">
        <f>IF([1]alldata!$D$3661&gt;1000,"Good Review","not many reviews")</f>
        <v>not many reviews</v>
      </c>
      <c r="J3661" t="str">
        <f>CONCATENATE([1]alldata!$A$3661,[1]alldata!$B$3661)</f>
        <v>Sr. Algorithms EngineerCymer</v>
      </c>
    </row>
    <row r="3662" spans="1:10" ht="372" x14ac:dyDescent="0.2">
      <c r="A3662" t="s">
        <v>6453</v>
      </c>
      <c r="B3662" t="s">
        <v>6431</v>
      </c>
      <c r="C3662" s="2" t="s">
        <v>6441</v>
      </c>
      <c r="D3662">
        <v>52</v>
      </c>
      <c r="E3662" t="s">
        <v>115</v>
      </c>
      <c r="F3662" t="s">
        <v>13</v>
      </c>
      <c r="G3662" t="str">
        <f t="shared" si="57"/>
        <v xml:space="preserve"> CA</v>
      </c>
      <c r="H3662" t="str">
        <f>IF([1]alldata!$D$3662&gt;1000,"Good Review","not many reviews")</f>
        <v>not many reviews</v>
      </c>
      <c r="J3662" t="str">
        <f>CONCATENATE([1]alldata!$A$3662,[1]alldata!$B$3662)</f>
        <v>System Test EngineerCymer</v>
      </c>
    </row>
    <row r="3663" spans="1:10" ht="372" x14ac:dyDescent="0.2">
      <c r="A3663" t="s">
        <v>5164</v>
      </c>
      <c r="B3663" t="s">
        <v>6431</v>
      </c>
      <c r="C3663" s="2" t="s">
        <v>6441</v>
      </c>
      <c r="D3663">
        <v>52</v>
      </c>
      <c r="E3663" t="s">
        <v>115</v>
      </c>
      <c r="F3663" t="s">
        <v>13</v>
      </c>
      <c r="G3663" t="str">
        <f t="shared" si="57"/>
        <v xml:space="preserve"> CA</v>
      </c>
      <c r="H3663" t="str">
        <f>IF([1]alldata!$D$3663&gt;1000,"Good Review","not many reviews")</f>
        <v>not many reviews</v>
      </c>
      <c r="J3663" t="str">
        <f>CONCATENATE([1]alldata!$A$3663,[1]alldata!$B$3663)</f>
        <v>Staff Software ArchitectCymer</v>
      </c>
    </row>
    <row r="3664" spans="1:10" ht="372" x14ac:dyDescent="0.2">
      <c r="A3664" t="s">
        <v>6454</v>
      </c>
      <c r="B3664" t="s">
        <v>6431</v>
      </c>
      <c r="C3664" s="2" t="s">
        <v>6441</v>
      </c>
      <c r="D3664">
        <v>52</v>
      </c>
      <c r="E3664" t="s">
        <v>115</v>
      </c>
      <c r="F3664" t="s">
        <v>13</v>
      </c>
      <c r="G3664" t="str">
        <f t="shared" si="57"/>
        <v xml:space="preserve"> CA</v>
      </c>
      <c r="H3664" t="str">
        <f>IF([1]alldata!$D$3664&gt;1000,"Good Review","not many reviews")</f>
        <v>not many reviews</v>
      </c>
      <c r="J3664" t="str">
        <f>CONCATENATE([1]alldata!$A$3664,[1]alldata!$B$3664)</f>
        <v>Staff System Performance EngineerCymer</v>
      </c>
    </row>
    <row r="3665" spans="1:10" ht="372" x14ac:dyDescent="0.2">
      <c r="A3665" t="s">
        <v>6455</v>
      </c>
      <c r="B3665" t="s">
        <v>6431</v>
      </c>
      <c r="C3665" s="2" t="s">
        <v>6441</v>
      </c>
      <c r="D3665">
        <v>52</v>
      </c>
      <c r="E3665" t="s">
        <v>115</v>
      </c>
      <c r="F3665" t="s">
        <v>13</v>
      </c>
      <c r="G3665" t="str">
        <f t="shared" si="57"/>
        <v xml:space="preserve"> CA</v>
      </c>
      <c r="H3665" t="str">
        <f>IF([1]alldata!$D$3665&gt;1000,"Good Review","not many reviews")</f>
        <v>not many reviews</v>
      </c>
      <c r="J3665" t="str">
        <f>CONCATENATE([1]alldata!$A$3665,[1]alldata!$B$3665)</f>
        <v>Manager, Systems DesignCymer</v>
      </c>
    </row>
    <row r="3666" spans="1:10" ht="372" x14ac:dyDescent="0.2">
      <c r="A3666" t="s">
        <v>12</v>
      </c>
      <c r="B3666" t="s">
        <v>6431</v>
      </c>
      <c r="C3666" s="2" t="s">
        <v>6441</v>
      </c>
      <c r="D3666">
        <v>52</v>
      </c>
      <c r="E3666" t="s">
        <v>115</v>
      </c>
      <c r="F3666" t="s">
        <v>13</v>
      </c>
      <c r="G3666" t="str">
        <f t="shared" si="57"/>
        <v xml:space="preserve"> CA</v>
      </c>
      <c r="H3666" t="str">
        <f>IF([1]alldata!$D$3666&gt;1000,"Good Review","not many reviews")</f>
        <v>not many reviews</v>
      </c>
      <c r="J3666" t="str">
        <f>CONCATENATE([1]alldata!$A$3666,[1]alldata!$B$3666)</f>
        <v>Software EngineerCymer</v>
      </c>
    </row>
    <row r="3667" spans="1:10" ht="372" x14ac:dyDescent="0.2">
      <c r="A3667" t="s">
        <v>6456</v>
      </c>
      <c r="B3667" t="s">
        <v>6431</v>
      </c>
      <c r="C3667" s="2" t="s">
        <v>5157</v>
      </c>
      <c r="D3667">
        <v>52</v>
      </c>
      <c r="E3667" t="s">
        <v>115</v>
      </c>
      <c r="F3667" t="s">
        <v>13</v>
      </c>
      <c r="G3667" t="str">
        <f t="shared" si="57"/>
        <v xml:space="preserve"> CA</v>
      </c>
      <c r="H3667" t="str">
        <f>IF([1]alldata!$D$3667&gt;1000,"Good Review","not many reviews")</f>
        <v>not many reviews</v>
      </c>
      <c r="J3667" t="str">
        <f>CONCATENATE([1]alldata!$A$3667,[1]alldata!$B$3667)</f>
        <v>Software ManagerCymer</v>
      </c>
    </row>
    <row r="3668" spans="1:10" ht="372" x14ac:dyDescent="0.2">
      <c r="A3668" t="s">
        <v>6457</v>
      </c>
      <c r="B3668" t="s">
        <v>6431</v>
      </c>
      <c r="C3668" s="2" t="s">
        <v>6441</v>
      </c>
      <c r="D3668">
        <v>52</v>
      </c>
      <c r="E3668" t="s">
        <v>115</v>
      </c>
      <c r="F3668" t="s">
        <v>13</v>
      </c>
      <c r="G3668" t="str">
        <f t="shared" si="57"/>
        <v xml:space="preserve"> CA</v>
      </c>
      <c r="H3668" t="str">
        <f>IF([1]alldata!$D$3668&gt;1000,"Good Review","not many reviews")</f>
        <v>not many reviews</v>
      </c>
      <c r="J3668" t="str">
        <f>CONCATENATE([1]alldata!$A$3668,[1]alldata!$B$3668)</f>
        <v>Principal Functional ArchitectCymer</v>
      </c>
    </row>
    <row r="3669" spans="1:10" ht="372" x14ac:dyDescent="0.2">
      <c r="A3669" t="s">
        <v>6458</v>
      </c>
      <c r="B3669" t="s">
        <v>6431</v>
      </c>
      <c r="C3669" s="2" t="s">
        <v>6441</v>
      </c>
      <c r="D3669">
        <v>52</v>
      </c>
      <c r="E3669" t="s">
        <v>115</v>
      </c>
      <c r="F3669" t="s">
        <v>13</v>
      </c>
      <c r="G3669" t="str">
        <f t="shared" si="57"/>
        <v xml:space="preserve"> CA</v>
      </c>
      <c r="H3669" t="str">
        <f>IF([1]alldata!$D$3669&gt;1000,"Good Review","not many reviews")</f>
        <v>not many reviews</v>
      </c>
      <c r="J3669" t="str">
        <f>CONCATENATE([1]alldata!$A$3669,[1]alldata!$B$3669)</f>
        <v>System Performance EngineerCymer</v>
      </c>
    </row>
    <row r="3670" spans="1:10" ht="372" x14ac:dyDescent="0.2">
      <c r="A3670" t="s">
        <v>4543</v>
      </c>
      <c r="B3670" t="s">
        <v>6431</v>
      </c>
      <c r="C3670" s="2" t="s">
        <v>5157</v>
      </c>
      <c r="D3670">
        <v>52</v>
      </c>
      <c r="E3670" t="s">
        <v>115</v>
      </c>
      <c r="F3670" t="s">
        <v>13</v>
      </c>
      <c r="G3670" t="str">
        <f t="shared" si="57"/>
        <v xml:space="preserve"> CA</v>
      </c>
      <c r="H3670" t="str">
        <f>IF([1]alldata!$D$3670&gt;1000,"Good Review","not many reviews")</f>
        <v>not many reviews</v>
      </c>
      <c r="J3670" t="str">
        <f>CONCATENATE([1]alldata!$A$3670,[1]alldata!$B$3670)</f>
        <v>Staff Software EngineerCymer</v>
      </c>
    </row>
    <row r="3671" spans="1:10" ht="372" x14ac:dyDescent="0.2">
      <c r="A3671" t="s">
        <v>6459</v>
      </c>
      <c r="B3671" t="s">
        <v>6431</v>
      </c>
      <c r="C3671" s="2" t="s">
        <v>6441</v>
      </c>
      <c r="D3671">
        <v>52</v>
      </c>
      <c r="E3671" t="s">
        <v>115</v>
      </c>
      <c r="F3671" t="s">
        <v>13</v>
      </c>
      <c r="G3671" t="str">
        <f t="shared" si="57"/>
        <v xml:space="preserve"> CA</v>
      </c>
      <c r="H3671" t="str">
        <f>IF([1]alldata!$D$3671&gt;1000,"Good Review","not many reviews")</f>
        <v>not many reviews</v>
      </c>
      <c r="J3671" t="str">
        <f>CONCATENATE([1]alldata!$A$3671,[1]alldata!$B$3671)</f>
        <v>Upgrade IntegratorCymer</v>
      </c>
    </row>
    <row r="3672" spans="1:10" ht="372" x14ac:dyDescent="0.2">
      <c r="A3672" t="s">
        <v>6460</v>
      </c>
      <c r="B3672" t="s">
        <v>6431</v>
      </c>
      <c r="C3672" s="2" t="s">
        <v>6434</v>
      </c>
      <c r="D3672">
        <v>52</v>
      </c>
      <c r="E3672" t="s">
        <v>115</v>
      </c>
      <c r="F3672" t="s">
        <v>13</v>
      </c>
      <c r="G3672" t="str">
        <f t="shared" si="57"/>
        <v xml:space="preserve"> CA</v>
      </c>
      <c r="H3672" t="str">
        <f>IF([1]alldata!$D$3672&gt;1000,"Good Review","not many reviews")</f>
        <v>not many reviews</v>
      </c>
      <c r="J3672" t="str">
        <f>CONCATENATE([1]alldata!$A$3672,[1]alldata!$B$3672)</f>
        <v>Senior Laser/Optical Systems ScientistCymer</v>
      </c>
    </row>
    <row r="3673" spans="1:10" ht="372" x14ac:dyDescent="0.2">
      <c r="A3673" t="s">
        <v>6461</v>
      </c>
      <c r="B3673" t="s">
        <v>6431</v>
      </c>
      <c r="C3673" s="2" t="s">
        <v>6441</v>
      </c>
      <c r="D3673">
        <v>52</v>
      </c>
      <c r="E3673" t="s">
        <v>115</v>
      </c>
      <c r="F3673" t="s">
        <v>13</v>
      </c>
      <c r="G3673" t="str">
        <f t="shared" si="57"/>
        <v xml:space="preserve"> CA</v>
      </c>
      <c r="H3673" t="str">
        <f>IF([1]alldata!$D$3673&gt;1000,"Good Review","not many reviews")</f>
        <v>not many reviews</v>
      </c>
      <c r="J3673" t="str">
        <f>CONCATENATE([1]alldata!$A$3673,[1]alldata!$B$3673)</f>
        <v>Director, Systems DesignCymer</v>
      </c>
    </row>
    <row r="3674" spans="1:10" ht="372" x14ac:dyDescent="0.2">
      <c r="A3674" t="s">
        <v>6462</v>
      </c>
      <c r="B3674" t="s">
        <v>6431</v>
      </c>
      <c r="C3674" s="2" t="s">
        <v>6441</v>
      </c>
      <c r="D3674">
        <v>52</v>
      </c>
      <c r="E3674" t="s">
        <v>115</v>
      </c>
      <c r="F3674" t="s">
        <v>13</v>
      </c>
      <c r="G3674" t="str">
        <f t="shared" si="57"/>
        <v xml:space="preserve"> CA</v>
      </c>
      <c r="H3674" t="str">
        <f>IF([1]alldata!$D$3674&gt;1000,"Good Review","not many reviews")</f>
        <v>not many reviews</v>
      </c>
      <c r="J3674" t="str">
        <f>CONCATENATE([1]alldata!$A$3674,[1]alldata!$B$3674)</f>
        <v>Optical EngineerCymer</v>
      </c>
    </row>
    <row r="3675" spans="1:10" ht="404" x14ac:dyDescent="0.2">
      <c r="A3675" t="s">
        <v>6463</v>
      </c>
      <c r="B3675" t="s">
        <v>6428</v>
      </c>
      <c r="C3675" s="2" t="s">
        <v>6464</v>
      </c>
      <c r="D3675">
        <v>52</v>
      </c>
      <c r="E3675" t="s">
        <v>695</v>
      </c>
      <c r="F3675" t="s">
        <v>3696</v>
      </c>
      <c r="G3675" t="str">
        <f t="shared" si="57"/>
        <v xml:space="preserve"> CA</v>
      </c>
      <c r="H3675" t="str">
        <f>IF([1]alldata!$D$3675&gt;1000,"Good Review","not many reviews")</f>
        <v>not many reviews</v>
      </c>
      <c r="J3675" t="str">
        <f>CONCATENATE([1]alldata!$A$3675,[1]alldata!$B$3675)</f>
        <v>Data Scientist, SellerSquare</v>
      </c>
    </row>
    <row r="3676" spans="1:10" ht="409.6" x14ac:dyDescent="0.2">
      <c r="A3676" t="s">
        <v>6465</v>
      </c>
      <c r="B3676" t="s">
        <v>6428</v>
      </c>
      <c r="C3676" s="2" t="s">
        <v>6466</v>
      </c>
      <c r="D3676">
        <v>52</v>
      </c>
      <c r="E3676" t="s">
        <v>695</v>
      </c>
      <c r="F3676" t="s">
        <v>3696</v>
      </c>
      <c r="G3676" t="str">
        <f t="shared" si="57"/>
        <v xml:space="preserve"> CA</v>
      </c>
      <c r="H3676" t="str">
        <f>IF([1]alldata!$D$3676&gt;1000,"Good Review","not many reviews")</f>
        <v>not many reviews</v>
      </c>
      <c r="J3676" t="str">
        <f>CONCATENATE([1]alldata!$A$3676,[1]alldata!$B$3676)</f>
        <v>Data Scientist, OperationsSquare</v>
      </c>
    </row>
    <row r="3677" spans="1:10" ht="404" x14ac:dyDescent="0.2">
      <c r="A3677" t="s">
        <v>6467</v>
      </c>
      <c r="B3677" t="s">
        <v>6428</v>
      </c>
      <c r="C3677" s="2" t="s">
        <v>6468</v>
      </c>
      <c r="D3677">
        <v>52</v>
      </c>
      <c r="E3677" t="s">
        <v>695</v>
      </c>
      <c r="F3677" t="s">
        <v>3696</v>
      </c>
      <c r="G3677" t="str">
        <f t="shared" si="57"/>
        <v xml:space="preserve"> CA</v>
      </c>
      <c r="H3677" t="str">
        <f>IF([1]alldata!$D$3677&gt;1000,"Good Review","not many reviews")</f>
        <v>not many reviews</v>
      </c>
      <c r="J3677" t="str">
        <f>CONCATENATE([1]alldata!$A$3677,[1]alldata!$B$3677)</f>
        <v>Senior Business RecruiterSquare</v>
      </c>
    </row>
    <row r="3678" spans="1:10" ht="409.6" x14ac:dyDescent="0.2">
      <c r="A3678" t="s">
        <v>6469</v>
      </c>
      <c r="B3678" t="s">
        <v>6428</v>
      </c>
      <c r="C3678" s="2" t="s">
        <v>6470</v>
      </c>
      <c r="D3678">
        <v>52</v>
      </c>
      <c r="E3678" t="s">
        <v>695</v>
      </c>
      <c r="F3678" t="s">
        <v>3696</v>
      </c>
      <c r="G3678" t="str">
        <f t="shared" si="57"/>
        <v xml:space="preserve"> CA</v>
      </c>
      <c r="H3678" t="str">
        <f>IF([1]alldata!$D$3678&gt;1000,"Good Review","not many reviews")</f>
        <v>not many reviews</v>
      </c>
      <c r="J3678" t="str">
        <f>CONCATENATE([1]alldata!$A$3678,[1]alldata!$B$3678)</f>
        <v>Data Science Lead, Growth Machine LearningSquare</v>
      </c>
    </row>
    <row r="3679" spans="1:10" ht="404" x14ac:dyDescent="0.2">
      <c r="A3679" t="s">
        <v>6471</v>
      </c>
      <c r="B3679" t="s">
        <v>6428</v>
      </c>
      <c r="C3679" s="2" t="s">
        <v>6472</v>
      </c>
      <c r="D3679">
        <v>52</v>
      </c>
      <c r="E3679" t="s">
        <v>695</v>
      </c>
      <c r="F3679" t="s">
        <v>3696</v>
      </c>
      <c r="G3679" t="str">
        <f t="shared" si="57"/>
        <v xml:space="preserve"> CA</v>
      </c>
      <c r="H3679" t="str">
        <f>IF([1]alldata!$D$3679&gt;1000,"Good Review","not many reviews")</f>
        <v>not many reviews</v>
      </c>
      <c r="J3679" t="str">
        <f>CONCATENATE([1]alldata!$A$3679,[1]alldata!$B$3679)</f>
        <v>Machine Learning Engineer, CashSquare</v>
      </c>
    </row>
    <row r="3680" spans="1:10" ht="404" x14ac:dyDescent="0.2">
      <c r="A3680" t="s">
        <v>6473</v>
      </c>
      <c r="B3680" t="s">
        <v>6474</v>
      </c>
      <c r="C3680" s="2" t="s">
        <v>6475</v>
      </c>
      <c r="D3680">
        <v>51</v>
      </c>
      <c r="E3680" t="s">
        <v>792</v>
      </c>
      <c r="F3680" t="s">
        <v>17</v>
      </c>
      <c r="G3680" t="str">
        <f t="shared" si="57"/>
        <v xml:space="preserve"> IL</v>
      </c>
      <c r="H3680" t="str">
        <f>IF([1]alldata!$D$3680&gt;1000,"Good Review","not many reviews")</f>
        <v>not many reviews</v>
      </c>
      <c r="J3680" t="str">
        <f>CONCATENATE([1]alldata!$A$3680,[1]alldata!$B$3680)</f>
        <v>Senior Software Engineer, Big Data and Machine LearningCars.com</v>
      </c>
    </row>
    <row r="3681" spans="1:10" ht="372" x14ac:dyDescent="0.2">
      <c r="A3681" t="s">
        <v>6476</v>
      </c>
      <c r="B3681" t="s">
        <v>6474</v>
      </c>
      <c r="C3681" s="2" t="s">
        <v>6477</v>
      </c>
      <c r="D3681">
        <v>51</v>
      </c>
      <c r="E3681" t="s">
        <v>792</v>
      </c>
      <c r="F3681" t="s">
        <v>17</v>
      </c>
      <c r="G3681" t="str">
        <f t="shared" si="57"/>
        <v xml:space="preserve"> IL</v>
      </c>
      <c r="H3681" t="str">
        <f>IF([1]alldata!$D$3681&gt;1000,"Good Review","not many reviews")</f>
        <v>not many reviews</v>
      </c>
      <c r="J3681" t="str">
        <f>CONCATENATE([1]alldata!$A$3681,[1]alldata!$B$3681)</f>
        <v>Manager, Data Engineering (Big Data and Machine Learning)Cars.com</v>
      </c>
    </row>
    <row r="3682" spans="1:10" ht="340" x14ac:dyDescent="0.2">
      <c r="A3682" t="s">
        <v>2</v>
      </c>
      <c r="B3682" t="s">
        <v>6474</v>
      </c>
      <c r="C3682" s="2" t="s">
        <v>6478</v>
      </c>
      <c r="D3682">
        <v>51</v>
      </c>
      <c r="E3682" t="s">
        <v>792</v>
      </c>
      <c r="F3682" t="s">
        <v>17</v>
      </c>
      <c r="G3682" t="str">
        <f t="shared" si="57"/>
        <v xml:space="preserve"> IL</v>
      </c>
      <c r="H3682" t="str">
        <f>IF([1]alldata!$D$3682&gt;1000,"Good Review","not many reviews")</f>
        <v>not many reviews</v>
      </c>
      <c r="J3682" t="str">
        <f>CONCATENATE([1]alldata!$A$3682,[1]alldata!$B$3682)</f>
        <v>Data ScientistCars.com</v>
      </c>
    </row>
    <row r="3683" spans="1:10" ht="388" x14ac:dyDescent="0.2">
      <c r="A3683" t="s">
        <v>6479</v>
      </c>
      <c r="B3683" t="s">
        <v>6480</v>
      </c>
      <c r="C3683" s="2" t="s">
        <v>6481</v>
      </c>
      <c r="D3683">
        <v>51</v>
      </c>
      <c r="E3683" t="s">
        <v>1078</v>
      </c>
      <c r="F3683" t="s">
        <v>1079</v>
      </c>
      <c r="G3683" t="str">
        <f t="shared" si="57"/>
        <v xml:space="preserve"> CA</v>
      </c>
      <c r="H3683" t="str">
        <f>IF([1]alldata!$D$3683&gt;1000,"Good Review","not many reviews")</f>
        <v>not many reviews</v>
      </c>
      <c r="J3683" t="str">
        <f>CONCATENATE([1]alldata!$A$3683,[1]alldata!$B$3683)</f>
        <v>Quantitative Researcher - AI and Machine Learning SpecialistAmerican Century Investments</v>
      </c>
    </row>
    <row r="3684" spans="1:10" ht="388" x14ac:dyDescent="0.2">
      <c r="A3684" t="s">
        <v>2</v>
      </c>
      <c r="B3684" t="s">
        <v>6480</v>
      </c>
      <c r="C3684" s="2" t="s">
        <v>6482</v>
      </c>
      <c r="D3684">
        <v>51</v>
      </c>
      <c r="E3684" t="s">
        <v>1078</v>
      </c>
      <c r="F3684" t="s">
        <v>1079</v>
      </c>
      <c r="G3684" t="str">
        <f t="shared" si="57"/>
        <v xml:space="preserve"> CA</v>
      </c>
      <c r="H3684" t="str">
        <f>IF([1]alldata!$D$3684&gt;1000,"Good Review","not many reviews")</f>
        <v>not many reviews</v>
      </c>
      <c r="J3684" t="str">
        <f>CONCATENATE([1]alldata!$A$3684,[1]alldata!$B$3684)</f>
        <v>Data ScientistAmerican Century Investments</v>
      </c>
    </row>
    <row r="3685" spans="1:10" ht="372" x14ac:dyDescent="0.2">
      <c r="A3685" t="s">
        <v>6483</v>
      </c>
      <c r="B3685" t="s">
        <v>6484</v>
      </c>
      <c r="C3685" s="2" t="s">
        <v>6485</v>
      </c>
      <c r="D3685">
        <v>51</v>
      </c>
      <c r="E3685" t="s">
        <v>695</v>
      </c>
      <c r="F3685" t="s">
        <v>13</v>
      </c>
      <c r="G3685" t="str">
        <f t="shared" si="57"/>
        <v xml:space="preserve"> CA</v>
      </c>
      <c r="H3685" t="str">
        <f>IF([1]alldata!$D$3685&gt;1000,"Good Review","not many reviews")</f>
        <v>not many reviews</v>
      </c>
      <c r="J3685" t="str">
        <f>CONCATENATE([1]alldata!$A$3685,[1]alldata!$B$3685)</f>
        <v>Sr. Quantitative AnalystTrulia</v>
      </c>
    </row>
    <row r="3686" spans="1:10" ht="356" x14ac:dyDescent="0.2">
      <c r="A3686" t="s">
        <v>6486</v>
      </c>
      <c r="B3686" t="s">
        <v>6484</v>
      </c>
      <c r="C3686" s="2" t="s">
        <v>6487</v>
      </c>
      <c r="D3686">
        <v>51</v>
      </c>
      <c r="E3686" t="s">
        <v>695</v>
      </c>
      <c r="F3686" t="s">
        <v>13</v>
      </c>
      <c r="G3686" t="str">
        <f t="shared" si="57"/>
        <v xml:space="preserve"> CA</v>
      </c>
      <c r="H3686" t="str">
        <f>IF([1]alldata!$D$3686&gt;1000,"Good Review","not many reviews")</f>
        <v>not many reviews</v>
      </c>
      <c r="J3686" t="str">
        <f>CONCATENATE([1]alldata!$A$3686,[1]alldata!$B$3686)</f>
        <v>Data Scientist (Computer Vision)Trulia</v>
      </c>
    </row>
    <row r="3687" spans="1:10" ht="372" x14ac:dyDescent="0.2">
      <c r="A3687" t="s">
        <v>6488</v>
      </c>
      <c r="B3687" t="s">
        <v>6489</v>
      </c>
      <c r="C3687" s="2" t="s">
        <v>6490</v>
      </c>
      <c r="D3687">
        <v>50</v>
      </c>
      <c r="E3687" t="s">
        <v>111</v>
      </c>
      <c r="F3687" t="s">
        <v>1794</v>
      </c>
      <c r="G3687" t="str">
        <f t="shared" si="57"/>
        <v xml:space="preserve"> MA</v>
      </c>
      <c r="H3687" t="str">
        <f>IF([1]alldata!$D$3687&gt;1000,"Good Review","not many reviews")</f>
        <v>not many reviews</v>
      </c>
      <c r="J3687" t="str">
        <f>CONCATENATE([1]alldata!$A$3687,[1]alldata!$B$3687)</f>
        <v>Senior Web Software EngineerRue La La</v>
      </c>
    </row>
    <row r="3688" spans="1:10" ht="372" x14ac:dyDescent="0.2">
      <c r="A3688" t="s">
        <v>6491</v>
      </c>
      <c r="B3688" t="s">
        <v>6489</v>
      </c>
      <c r="C3688" s="2" t="s">
        <v>6492</v>
      </c>
      <c r="D3688">
        <v>50</v>
      </c>
      <c r="E3688" t="s">
        <v>111</v>
      </c>
      <c r="F3688" t="s">
        <v>1794</v>
      </c>
      <c r="G3688" t="str">
        <f t="shared" si="57"/>
        <v xml:space="preserve"> MA</v>
      </c>
      <c r="H3688" t="str">
        <f>IF([1]alldata!$D$3688&gt;1000,"Good Review","not many reviews")</f>
        <v>not many reviews</v>
      </c>
      <c r="J3688" t="str">
        <f>CONCATENATE([1]alldata!$A$3688,[1]alldata!$B$3688)</f>
        <v>Senior Enterprise Software EngineerRue La La</v>
      </c>
    </row>
    <row r="3689" spans="1:10" ht="409.6" x14ac:dyDescent="0.2">
      <c r="A3689" t="s">
        <v>6493</v>
      </c>
      <c r="B3689" t="s">
        <v>6494</v>
      </c>
      <c r="C3689" s="2" t="s">
        <v>6495</v>
      </c>
      <c r="D3689">
        <v>50</v>
      </c>
      <c r="E3689" t="s">
        <v>880</v>
      </c>
      <c r="F3689" t="s">
        <v>15</v>
      </c>
      <c r="G3689" t="str">
        <f t="shared" si="57"/>
        <v xml:space="preserve"> DC</v>
      </c>
      <c r="H3689" t="str">
        <f>IF([1]alldata!$D$3689&gt;1000,"Good Review","not many reviews")</f>
        <v>not many reviews</v>
      </c>
      <c r="J3689" t="str">
        <f>CONCATENATE([1]alldata!$A$3689,[1]alldata!$B$3689)</f>
        <v>Forensic Scientist II (Crime Scene) / Crime Scene AnalystGovernment of the District of Columbia</v>
      </c>
    </row>
    <row r="3690" spans="1:10" ht="372" x14ac:dyDescent="0.2">
      <c r="A3690" t="s">
        <v>6496</v>
      </c>
      <c r="B3690" t="s">
        <v>6497</v>
      </c>
      <c r="C3690" s="2" t="s">
        <v>6498</v>
      </c>
      <c r="D3690">
        <v>50</v>
      </c>
      <c r="E3690" t="s">
        <v>115</v>
      </c>
      <c r="F3690" t="s">
        <v>13</v>
      </c>
      <c r="G3690" t="str">
        <f t="shared" si="57"/>
        <v xml:space="preserve"> CA</v>
      </c>
      <c r="H3690" t="str">
        <f>IF([1]alldata!$D$3690&gt;1000,"Good Review","not many reviews")</f>
        <v>not many reviews</v>
      </c>
      <c r="J3690" t="str">
        <f>CONCATENATE([1]alldata!$A$3690,[1]alldata!$B$3690)</f>
        <v>Advanced Applications Engineer - Berkeley, CA3D Systems</v>
      </c>
    </row>
    <row r="3691" spans="1:10" ht="404" x14ac:dyDescent="0.2">
      <c r="A3691" t="s">
        <v>6499</v>
      </c>
      <c r="B3691" t="s">
        <v>6500</v>
      </c>
      <c r="C3691" s="2" t="s">
        <v>6501</v>
      </c>
      <c r="D3691">
        <v>49</v>
      </c>
      <c r="E3691" t="s">
        <v>880</v>
      </c>
      <c r="F3691" t="s">
        <v>932</v>
      </c>
      <c r="G3691" t="str">
        <f t="shared" si="57"/>
        <v xml:space="preserve"> DC</v>
      </c>
      <c r="H3691" t="str">
        <f>IF([1]alldata!$D$3691&gt;1000,"Good Review","not many reviews")</f>
        <v>not many reviews</v>
      </c>
      <c r="J3691" t="str">
        <f>CONCATENATE([1]alldata!$A$3691,[1]alldata!$B$3691)</f>
        <v>Senior Associate/Manager, Healthcare Public RelationsBurson-Marsteller</v>
      </c>
    </row>
    <row r="3692" spans="1:10" ht="388" x14ac:dyDescent="0.2">
      <c r="A3692" t="s">
        <v>6502</v>
      </c>
      <c r="B3692" t="s">
        <v>6503</v>
      </c>
      <c r="C3692" s="2" t="s">
        <v>6504</v>
      </c>
      <c r="D3692">
        <v>48</v>
      </c>
      <c r="E3692" t="s">
        <v>60</v>
      </c>
      <c r="F3692" t="s">
        <v>2492</v>
      </c>
      <c r="G3692" t="str">
        <f t="shared" si="57"/>
        <v xml:space="preserve"> GA</v>
      </c>
      <c r="H3692" t="str">
        <f>IF([1]alldata!$D$3692&gt;1000,"Good Review","not many reviews")</f>
        <v>not many reviews</v>
      </c>
      <c r="J3692" t="str">
        <f>CONCATENATE([1]alldata!$A$3692,[1]alldata!$B$3692)</f>
        <v>Advanced Analytics Consultant - Machine LearningSlalom Consulting</v>
      </c>
    </row>
    <row r="3693" spans="1:10" ht="388" x14ac:dyDescent="0.2">
      <c r="A3693" t="s">
        <v>4</v>
      </c>
      <c r="B3693" t="s">
        <v>6505</v>
      </c>
      <c r="C3693" s="2" t="s">
        <v>6506</v>
      </c>
      <c r="D3693">
        <v>48</v>
      </c>
      <c r="E3693" t="s">
        <v>914</v>
      </c>
      <c r="F3693" t="s">
        <v>2244</v>
      </c>
      <c r="G3693" t="str">
        <f t="shared" si="57"/>
        <v xml:space="preserve"> CA</v>
      </c>
      <c r="H3693" t="str">
        <f>IF([1]alldata!$D$3693&gt;1000,"Good Review","not many reviews")</f>
        <v>not many reviews</v>
      </c>
      <c r="J3693" t="str">
        <f>CONCATENATE([1]alldata!$A$3693,[1]alldata!$B$3693)</f>
        <v>Research AnalystSHIELDS for Families, Inc.</v>
      </c>
    </row>
    <row r="3694" spans="1:10" ht="372" x14ac:dyDescent="0.2">
      <c r="A3694" t="s">
        <v>4</v>
      </c>
      <c r="B3694" t="s">
        <v>6507</v>
      </c>
      <c r="C3694" s="2" t="s">
        <v>6508</v>
      </c>
      <c r="D3694">
        <v>48</v>
      </c>
      <c r="E3694" t="s">
        <v>105</v>
      </c>
      <c r="F3694" t="s">
        <v>5931</v>
      </c>
      <c r="G3694" t="str">
        <f t="shared" si="57"/>
        <v xml:space="preserve"> NY</v>
      </c>
      <c r="H3694" t="str">
        <f>IF([1]alldata!$D$3694&gt;1000,"Good Review","not many reviews")</f>
        <v>not many reviews</v>
      </c>
      <c r="J3694" t="str">
        <f>CONCATENATE([1]alldata!$A$3694,[1]alldata!$B$3694)</f>
        <v>Research AnalystResearch Now</v>
      </c>
    </row>
    <row r="3695" spans="1:10" ht="388" x14ac:dyDescent="0.2">
      <c r="A3695" t="s">
        <v>6509</v>
      </c>
      <c r="B3695" t="s">
        <v>6510</v>
      </c>
      <c r="C3695" s="2" t="s">
        <v>6511</v>
      </c>
      <c r="D3695">
        <v>47</v>
      </c>
      <c r="E3695" t="s">
        <v>111</v>
      </c>
      <c r="F3695" t="s">
        <v>18</v>
      </c>
      <c r="G3695" t="str">
        <f t="shared" si="57"/>
        <v xml:space="preserve"> MA</v>
      </c>
      <c r="H3695" t="str">
        <f>IF([1]alldata!$D$3695&gt;1000,"Good Review","not many reviews")</f>
        <v>not many reviews</v>
      </c>
      <c r="J3695" t="str">
        <f>CONCATENATE([1]alldata!$A$3695,[1]alldata!$B$3695)</f>
        <v>Healthcare Data ScientistMicro Tech Staffing Group</v>
      </c>
    </row>
    <row r="3696" spans="1:10" ht="372" x14ac:dyDescent="0.2">
      <c r="A3696" t="s">
        <v>2</v>
      </c>
      <c r="B3696" t="s">
        <v>6512</v>
      </c>
      <c r="C3696" s="2" t="s">
        <v>6513</v>
      </c>
      <c r="D3696">
        <v>47</v>
      </c>
      <c r="E3696" t="s">
        <v>792</v>
      </c>
      <c r="F3696" t="s">
        <v>17</v>
      </c>
      <c r="G3696" t="str">
        <f t="shared" si="57"/>
        <v xml:space="preserve"> IL</v>
      </c>
      <c r="H3696" t="str">
        <f>IF([1]alldata!$D$3696&gt;1000,"Good Review","not many reviews")</f>
        <v>not many reviews</v>
      </c>
      <c r="J3696" t="str">
        <f>CONCATENATE([1]alldata!$A$3696,[1]alldata!$B$3696)</f>
        <v>Data ScientistRobert Walters</v>
      </c>
    </row>
    <row r="3697" spans="1:10" ht="372" x14ac:dyDescent="0.2">
      <c r="A3697" t="s">
        <v>6514</v>
      </c>
      <c r="B3697" t="s">
        <v>6515</v>
      </c>
      <c r="C3697" s="2" t="s">
        <v>6516</v>
      </c>
      <c r="D3697">
        <v>47</v>
      </c>
      <c r="E3697" t="s">
        <v>6517</v>
      </c>
      <c r="F3697" t="s">
        <v>6518</v>
      </c>
      <c r="G3697" t="str">
        <f t="shared" si="57"/>
        <v xml:space="preserve"> NY</v>
      </c>
      <c r="H3697" t="str">
        <f>IF([1]alldata!$D$3697&gt;1000,"Good Review","not many reviews")</f>
        <v>not many reviews</v>
      </c>
      <c r="J3697" t="str">
        <f>CONCATENATE([1]alldata!$A$3697,[1]alldata!$B$3697)</f>
        <v>Scientist I - Orangeburg NYInstrumentation Laboratory</v>
      </c>
    </row>
    <row r="3698" spans="1:10" ht="372" x14ac:dyDescent="0.2">
      <c r="A3698" t="s">
        <v>6519</v>
      </c>
      <c r="B3698" t="s">
        <v>6515</v>
      </c>
      <c r="C3698" s="2" t="s">
        <v>6516</v>
      </c>
      <c r="D3698">
        <v>47</v>
      </c>
      <c r="E3698" t="s">
        <v>115</v>
      </c>
      <c r="F3698" t="s">
        <v>13</v>
      </c>
      <c r="G3698" t="str">
        <f t="shared" si="57"/>
        <v xml:space="preserve"> CA</v>
      </c>
      <c r="H3698" t="str">
        <f>IF([1]alldata!$D$3698&gt;1000,"Good Review","not many reviews")</f>
        <v>not many reviews</v>
      </c>
      <c r="J3698" t="str">
        <f>CONCATENATE([1]alldata!$A$3698,[1]alldata!$B$3698)</f>
        <v>Scientist I, R&amp;D - San DiegoInstrumentation Laboratory</v>
      </c>
    </row>
    <row r="3699" spans="1:10" ht="372" x14ac:dyDescent="0.2">
      <c r="A3699" t="s">
        <v>6520</v>
      </c>
      <c r="B3699" t="s">
        <v>6515</v>
      </c>
      <c r="C3699" s="2" t="s">
        <v>6516</v>
      </c>
      <c r="D3699">
        <v>47</v>
      </c>
      <c r="E3699" t="s">
        <v>115</v>
      </c>
      <c r="F3699" t="s">
        <v>13</v>
      </c>
      <c r="G3699" t="str">
        <f t="shared" si="57"/>
        <v xml:space="preserve"> CA</v>
      </c>
      <c r="H3699" t="str">
        <f>IF([1]alldata!$D$3699&gt;1000,"Good Review","not many reviews")</f>
        <v>not many reviews</v>
      </c>
      <c r="J3699" t="str">
        <f>CONCATENATE([1]alldata!$A$3699,[1]alldata!$B$3699)</f>
        <v>Senior Staff Scientist, R&amp;D - San DiegoInstrumentation Laboratory</v>
      </c>
    </row>
    <row r="3700" spans="1:10" ht="404" x14ac:dyDescent="0.2">
      <c r="A3700" t="s">
        <v>5</v>
      </c>
      <c r="B3700" t="s">
        <v>6521</v>
      </c>
      <c r="C3700" s="2" t="s">
        <v>6522</v>
      </c>
      <c r="D3700">
        <v>47</v>
      </c>
      <c r="E3700" t="s">
        <v>3654</v>
      </c>
      <c r="F3700" t="s">
        <v>13</v>
      </c>
      <c r="G3700" t="str">
        <f t="shared" si="57"/>
        <v xml:space="preserve"> CA</v>
      </c>
      <c r="H3700" t="str">
        <f>IF([1]alldata!$D$3700&gt;1000,"Good Review","not many reviews")</f>
        <v>not many reviews</v>
      </c>
      <c r="J3700" t="str">
        <f>CONCATENATE([1]alldata!$A$3700,[1]alldata!$B$3700)</f>
        <v>Data EngineerZipcar</v>
      </c>
    </row>
    <row r="3701" spans="1:10" ht="388" x14ac:dyDescent="0.2">
      <c r="A3701" t="s">
        <v>6523</v>
      </c>
      <c r="B3701" t="s">
        <v>6524</v>
      </c>
      <c r="C3701" s="2" t="s">
        <v>6525</v>
      </c>
      <c r="D3701">
        <v>45</v>
      </c>
      <c r="E3701" t="s">
        <v>6526</v>
      </c>
      <c r="F3701" t="s">
        <v>6527</v>
      </c>
      <c r="G3701" t="str">
        <f t="shared" si="57"/>
        <v xml:space="preserve"> NJ</v>
      </c>
      <c r="H3701" t="str">
        <f>IF([1]alldata!$D$3701&gt;1000,"Good Review","not many reviews")</f>
        <v>not many reviews</v>
      </c>
      <c r="J3701" t="str">
        <f>CONCATENATE([1]alldata!$A$3701,[1]alldata!$B$3701)</f>
        <v>Color ScientistSun Chemical Corporation</v>
      </c>
    </row>
    <row r="3702" spans="1:10" x14ac:dyDescent="0.2">
      <c r="A3702" t="s">
        <v>11</v>
      </c>
      <c r="B3702" t="s">
        <v>6528</v>
      </c>
      <c r="C3702" t="s">
        <v>6529</v>
      </c>
      <c r="D3702">
        <v>44</v>
      </c>
      <c r="E3702" t="s">
        <v>60</v>
      </c>
      <c r="F3702" t="s">
        <v>6530</v>
      </c>
      <c r="G3702" t="str">
        <f t="shared" si="57"/>
        <v xml:space="preserve"> GA</v>
      </c>
      <c r="H3702" t="str">
        <f>IF([1]alldata!$D$3702&gt;1000,"Good Review","not many reviews")</f>
        <v>not many reviews</v>
      </c>
      <c r="J3702" t="str">
        <f>CONCATENATE([1]alldata!$A$3702,[1]alldata!$B$3702)</f>
        <v>Data AnalystOperation HOPE</v>
      </c>
    </row>
    <row r="3703" spans="1:10" ht="409.6" x14ac:dyDescent="0.2">
      <c r="A3703" t="s">
        <v>6531</v>
      </c>
      <c r="B3703" t="s">
        <v>6532</v>
      </c>
      <c r="C3703" s="2" t="s">
        <v>6533</v>
      </c>
      <c r="D3703">
        <v>44</v>
      </c>
      <c r="E3703" t="s">
        <v>60</v>
      </c>
      <c r="F3703" t="s">
        <v>1486</v>
      </c>
      <c r="G3703" t="str">
        <f t="shared" si="57"/>
        <v xml:space="preserve"> GA</v>
      </c>
      <c r="H3703" t="str">
        <f>IF([1]alldata!$D$3703&gt;1000,"Good Review","not many reviews")</f>
        <v>not many reviews</v>
      </c>
      <c r="J3703" t="str">
        <f>CONCATENATE([1]alldata!$A$3703,[1]alldata!$B$3703)</f>
        <v>Senior Mobile Developer (iOS/Android)Perficient</v>
      </c>
    </row>
    <row r="3704" spans="1:10" ht="409.6" x14ac:dyDescent="0.2">
      <c r="A3704" t="s">
        <v>6534</v>
      </c>
      <c r="B3704" t="s">
        <v>6532</v>
      </c>
      <c r="C3704" s="2" t="s">
        <v>6533</v>
      </c>
      <c r="D3704">
        <v>44</v>
      </c>
      <c r="E3704" t="s">
        <v>60</v>
      </c>
      <c r="F3704" t="s">
        <v>1486</v>
      </c>
      <c r="G3704" t="str">
        <f t="shared" si="57"/>
        <v xml:space="preserve"> GA</v>
      </c>
      <c r="H3704" t="str">
        <f>IF([1]alldata!$D$3704&gt;1000,"Good Review","not many reviews")</f>
        <v>not many reviews</v>
      </c>
      <c r="J3704" t="str">
        <f>CONCATENATE([1]alldata!$A$3704,[1]alldata!$B$3704)</f>
        <v>Senior Web DeveloperPerficient</v>
      </c>
    </row>
    <row r="3705" spans="1:10" x14ac:dyDescent="0.2">
      <c r="A3705" t="s">
        <v>2</v>
      </c>
      <c r="B3705" t="s">
        <v>6528</v>
      </c>
      <c r="C3705" t="s">
        <v>6535</v>
      </c>
      <c r="D3705">
        <v>44</v>
      </c>
      <c r="E3705" t="s">
        <v>60</v>
      </c>
      <c r="F3705" t="s">
        <v>6530</v>
      </c>
      <c r="G3705" t="str">
        <f t="shared" si="57"/>
        <v xml:space="preserve"> GA</v>
      </c>
      <c r="H3705" t="str">
        <f>IF([1]alldata!$D$3705&gt;1000,"Good Review","not many reviews")</f>
        <v>not many reviews</v>
      </c>
      <c r="J3705" t="str">
        <f>CONCATENATE([1]alldata!$A$3705,[1]alldata!$B$3705)</f>
        <v>Data ScientistOperation HOPE</v>
      </c>
    </row>
    <row r="3706" spans="1:10" ht="388" x14ac:dyDescent="0.2">
      <c r="A3706" t="s">
        <v>6536</v>
      </c>
      <c r="B3706" t="s">
        <v>6537</v>
      </c>
      <c r="C3706" s="2" t="s">
        <v>6538</v>
      </c>
      <c r="D3706">
        <v>44</v>
      </c>
      <c r="E3706" t="s">
        <v>105</v>
      </c>
      <c r="F3706" t="s">
        <v>20</v>
      </c>
      <c r="G3706" t="str">
        <f t="shared" si="57"/>
        <v xml:space="preserve"> NY</v>
      </c>
      <c r="H3706" t="str">
        <f>IF([1]alldata!$D$3706&gt;1000,"Good Review","not many reviews")</f>
        <v>not many reviews</v>
      </c>
      <c r="J3706" t="str">
        <f>CONCATENATE([1]alldata!$A$3706,[1]alldata!$B$3706)</f>
        <v>Chief EconomistRedfin</v>
      </c>
    </row>
    <row r="3707" spans="1:10" ht="356" x14ac:dyDescent="0.2">
      <c r="A3707" t="s">
        <v>6539</v>
      </c>
      <c r="B3707" t="s">
        <v>6537</v>
      </c>
      <c r="C3707" s="2" t="s">
        <v>6540</v>
      </c>
      <c r="D3707">
        <v>44</v>
      </c>
      <c r="E3707" t="s">
        <v>285</v>
      </c>
      <c r="F3707" t="s">
        <v>22</v>
      </c>
      <c r="G3707" t="str">
        <f t="shared" si="57"/>
        <v xml:space="preserve"> WA</v>
      </c>
      <c r="H3707" t="str">
        <f>IF([1]alldata!$D$3707&gt;1000,"Good Review","not many reviews")</f>
        <v>not many reviews</v>
      </c>
      <c r="J3707" t="str">
        <f>CONCATENATE([1]alldata!$A$3707,[1]alldata!$B$3707)</f>
        <v>Senior Analytics ManagerRedfin</v>
      </c>
    </row>
    <row r="3708" spans="1:10" ht="388" x14ac:dyDescent="0.2">
      <c r="A3708" t="s">
        <v>6541</v>
      </c>
      <c r="B3708" t="s">
        <v>6537</v>
      </c>
      <c r="C3708" s="2" t="s">
        <v>6542</v>
      </c>
      <c r="D3708">
        <v>44</v>
      </c>
      <c r="E3708" t="s">
        <v>285</v>
      </c>
      <c r="F3708" t="s">
        <v>22</v>
      </c>
      <c r="G3708" t="str">
        <f t="shared" si="57"/>
        <v xml:space="preserve"> WA</v>
      </c>
      <c r="H3708" t="str">
        <f>IF([1]alldata!$D$3708&gt;1000,"Good Review","not many reviews")</f>
        <v>not many reviews</v>
      </c>
      <c r="J3708" t="str">
        <f>CONCATENATE([1]alldata!$A$3708,[1]alldata!$B$3708)</f>
        <v>Instructional Designer 2Redfin</v>
      </c>
    </row>
    <row r="3709" spans="1:10" ht="388" x14ac:dyDescent="0.2">
      <c r="A3709" t="s">
        <v>6543</v>
      </c>
      <c r="B3709" t="s">
        <v>6537</v>
      </c>
      <c r="C3709" s="2" t="s">
        <v>6538</v>
      </c>
      <c r="D3709">
        <v>44</v>
      </c>
      <c r="E3709" t="s">
        <v>285</v>
      </c>
      <c r="F3709" t="s">
        <v>22</v>
      </c>
      <c r="G3709" t="str">
        <f t="shared" si="57"/>
        <v xml:space="preserve"> WA</v>
      </c>
      <c r="H3709" t="str">
        <f>IF([1]alldata!$D$3709&gt;1000,"Good Review","not many reviews")</f>
        <v>not many reviews</v>
      </c>
      <c r="J3709" t="str">
        <f>CONCATENATE([1]alldata!$A$3709,[1]alldata!$B$3709)</f>
        <v>Senior Data Analyst - User EngagementRedfin</v>
      </c>
    </row>
    <row r="3710" spans="1:10" ht="404" x14ac:dyDescent="0.2">
      <c r="A3710" t="s">
        <v>3</v>
      </c>
      <c r="B3710" t="s">
        <v>6544</v>
      </c>
      <c r="C3710" s="2" t="s">
        <v>6545</v>
      </c>
      <c r="D3710">
        <v>44</v>
      </c>
      <c r="E3710" t="s">
        <v>3654</v>
      </c>
      <c r="F3710" t="s">
        <v>6546</v>
      </c>
      <c r="G3710" t="str">
        <f t="shared" si="57"/>
        <v xml:space="preserve"> CA</v>
      </c>
      <c r="H3710" t="str">
        <f>IF([1]alldata!$D$3710&gt;1000,"Good Review","not many reviews")</f>
        <v>not many reviews</v>
      </c>
      <c r="J3710" t="str">
        <f>CONCATENATE([1]alldata!$A$3710,[1]alldata!$B$3710)</f>
        <v>Senior Data ScientistGoPro</v>
      </c>
    </row>
    <row r="3711" spans="1:10" ht="372" x14ac:dyDescent="0.2">
      <c r="A3711" t="s">
        <v>3</v>
      </c>
      <c r="B3711" t="s">
        <v>6547</v>
      </c>
      <c r="C3711" s="2" t="s">
        <v>6548</v>
      </c>
      <c r="D3711">
        <v>43</v>
      </c>
      <c r="E3711" t="s">
        <v>111</v>
      </c>
      <c r="F3711" t="s">
        <v>1794</v>
      </c>
      <c r="G3711" t="str">
        <f t="shared" si="57"/>
        <v xml:space="preserve"> MA</v>
      </c>
      <c r="H3711" t="str">
        <f>IF([1]alldata!$D$3711&gt;1000,"Good Review","not many reviews")</f>
        <v>not many reviews</v>
      </c>
      <c r="J3711" t="str">
        <f>CONCATENATE([1]alldata!$A$3711,[1]alldata!$B$3711)</f>
        <v>Senior Data ScientistLogMeIn</v>
      </c>
    </row>
    <row r="3712" spans="1:10" ht="409.6" x14ac:dyDescent="0.2">
      <c r="A3712" t="s">
        <v>4</v>
      </c>
      <c r="B3712" t="s">
        <v>6549</v>
      </c>
      <c r="C3712" s="2" t="s">
        <v>6550</v>
      </c>
      <c r="D3712">
        <v>43</v>
      </c>
      <c r="E3712" t="s">
        <v>914</v>
      </c>
      <c r="F3712" t="s">
        <v>13</v>
      </c>
      <c r="G3712" t="str">
        <f t="shared" si="57"/>
        <v xml:space="preserve"> CA</v>
      </c>
      <c r="H3712" t="str">
        <f>IF([1]alldata!$D$3712&gt;1000,"Good Review","not many reviews")</f>
        <v>not many reviews</v>
      </c>
      <c r="J3712" t="str">
        <f>CONCATENATE([1]alldata!$A$3712,[1]alldata!$B$3712)</f>
        <v>Research AnalystDCS Corp</v>
      </c>
    </row>
    <row r="3713" spans="1:10" ht="404" x14ac:dyDescent="0.2">
      <c r="A3713" t="s">
        <v>6551</v>
      </c>
      <c r="B3713" t="s">
        <v>6547</v>
      </c>
      <c r="C3713" s="2" t="s">
        <v>6552</v>
      </c>
      <c r="D3713">
        <v>43</v>
      </c>
      <c r="E3713" t="s">
        <v>1078</v>
      </c>
      <c r="F3713" t="s">
        <v>13</v>
      </c>
      <c r="G3713" t="str">
        <f t="shared" si="57"/>
        <v xml:space="preserve"> CA</v>
      </c>
      <c r="H3713" t="str">
        <f>IF([1]alldata!$D$3713&gt;1000,"Good Review","not many reviews")</f>
        <v>not many reviews</v>
      </c>
      <c r="J3713" t="str">
        <f>CONCATENATE([1]alldata!$A$3713,[1]alldata!$B$3713)</f>
        <v>Principal Product Manager (Machine Learning)LogMeIn</v>
      </c>
    </row>
    <row r="3714" spans="1:10" ht="372" x14ac:dyDescent="0.2">
      <c r="A3714" t="s">
        <v>6553</v>
      </c>
      <c r="B3714" t="s">
        <v>6554</v>
      </c>
      <c r="C3714" s="2" t="s">
        <v>6555</v>
      </c>
      <c r="D3714">
        <v>43</v>
      </c>
      <c r="E3714" t="s">
        <v>105</v>
      </c>
      <c r="F3714" t="s">
        <v>20</v>
      </c>
      <c r="G3714" t="str">
        <f t="shared" ref="G3714:G3777" si="58">LEFT(F3714,3)</f>
        <v xml:space="preserve"> NY</v>
      </c>
      <c r="H3714" t="str">
        <f>IF([1]alldata!$D$3714&gt;1000,"Good Review","not many reviews")</f>
        <v>not many reviews</v>
      </c>
      <c r="J3714" t="str">
        <f>CONCATENATE([1]alldata!$A$3714,[1]alldata!$B$3714)</f>
        <v>Equity Research Analyst (Biotech)Robert W. Baird</v>
      </c>
    </row>
    <row r="3715" spans="1:10" ht="340" x14ac:dyDescent="0.2">
      <c r="A3715" t="s">
        <v>6556</v>
      </c>
      <c r="B3715" t="s">
        <v>6557</v>
      </c>
      <c r="C3715" s="2" t="s">
        <v>6558</v>
      </c>
      <c r="D3715">
        <v>43</v>
      </c>
      <c r="E3715" t="s">
        <v>285</v>
      </c>
      <c r="F3715" t="s">
        <v>22</v>
      </c>
      <c r="G3715" t="str">
        <f t="shared" si="58"/>
        <v xml:space="preserve"> WA</v>
      </c>
      <c r="H3715" t="str">
        <f>IF([1]alldata!$D$3715&gt;1000,"Good Review","not many reviews")</f>
        <v>not many reviews</v>
      </c>
      <c r="J3715" t="str">
        <f>CONCATENATE([1]alldata!$A$3715,[1]alldata!$B$3715)</f>
        <v>Research Scientist in Data SystemsTableau</v>
      </c>
    </row>
    <row r="3716" spans="1:10" ht="356" x14ac:dyDescent="0.2">
      <c r="A3716" t="s">
        <v>6559</v>
      </c>
      <c r="B3716" t="s">
        <v>6557</v>
      </c>
      <c r="C3716" s="2" t="s">
        <v>6560</v>
      </c>
      <c r="D3716">
        <v>43</v>
      </c>
      <c r="E3716" t="s">
        <v>285</v>
      </c>
      <c r="F3716" t="s">
        <v>22</v>
      </c>
      <c r="G3716" t="str">
        <f t="shared" si="58"/>
        <v xml:space="preserve"> WA</v>
      </c>
      <c r="H3716" t="str">
        <f>IF([1]alldata!$D$3716&gt;1000,"Good Review","not many reviews")</f>
        <v>not many reviews</v>
      </c>
      <c r="J3716" t="str">
        <f>CONCATENATE([1]alldata!$A$3716,[1]alldata!$B$3716)</f>
        <v>Marketing Analytics ManagerTableau</v>
      </c>
    </row>
    <row r="3717" spans="1:10" ht="388" x14ac:dyDescent="0.2">
      <c r="A3717" t="s">
        <v>6561</v>
      </c>
      <c r="B3717" t="s">
        <v>6557</v>
      </c>
      <c r="C3717" s="2" t="s">
        <v>6562</v>
      </c>
      <c r="D3717">
        <v>43</v>
      </c>
      <c r="E3717" t="s">
        <v>285</v>
      </c>
      <c r="F3717" t="s">
        <v>22</v>
      </c>
      <c r="G3717" t="str">
        <f t="shared" si="58"/>
        <v xml:space="preserve"> WA</v>
      </c>
      <c r="H3717" t="str">
        <f>IF([1]alldata!$D$3717&gt;1000,"Good Review","not many reviews")</f>
        <v>not many reviews</v>
      </c>
      <c r="J3717" t="str">
        <f>CONCATENATE([1]alldata!$A$3717,[1]alldata!$B$3717)</f>
        <v>Senior Digital Marketing AnalystTableau</v>
      </c>
    </row>
    <row r="3718" spans="1:10" ht="388" x14ac:dyDescent="0.2">
      <c r="A3718" t="s">
        <v>6563</v>
      </c>
      <c r="B3718" t="s">
        <v>6557</v>
      </c>
      <c r="C3718" s="2" t="s">
        <v>6564</v>
      </c>
      <c r="D3718">
        <v>43</v>
      </c>
      <c r="E3718" t="s">
        <v>285</v>
      </c>
      <c r="F3718" t="s">
        <v>22</v>
      </c>
      <c r="G3718" t="str">
        <f t="shared" si="58"/>
        <v xml:space="preserve"> WA</v>
      </c>
      <c r="H3718" t="str">
        <f>IF([1]alldata!$D$3718&gt;1000,"Good Review","not many reviews")</f>
        <v>not many reviews</v>
      </c>
      <c r="J3718" t="str">
        <f>CONCATENATE([1]alldata!$A$3718,[1]alldata!$B$3718)</f>
        <v>Senior Customer Engagement Marketing AnalystTableau</v>
      </c>
    </row>
    <row r="3719" spans="1:10" ht="372" x14ac:dyDescent="0.2">
      <c r="A3719" t="s">
        <v>6565</v>
      </c>
      <c r="B3719" t="s">
        <v>6557</v>
      </c>
      <c r="C3719" s="2" t="s">
        <v>6566</v>
      </c>
      <c r="D3719">
        <v>43</v>
      </c>
      <c r="E3719" t="s">
        <v>285</v>
      </c>
      <c r="F3719" t="s">
        <v>22</v>
      </c>
      <c r="G3719" t="str">
        <f t="shared" si="58"/>
        <v xml:space="preserve"> WA</v>
      </c>
      <c r="H3719" t="str">
        <f>IF([1]alldata!$D$3719&gt;1000,"Good Review","not many reviews")</f>
        <v>not many reviews</v>
      </c>
      <c r="J3719" t="str">
        <f>CONCATENATE([1]alldata!$A$3719,[1]alldata!$B$3719)</f>
        <v>Senior Marketing AnalystTableau</v>
      </c>
    </row>
    <row r="3720" spans="1:10" ht="340" x14ac:dyDescent="0.2">
      <c r="A3720" t="s">
        <v>6567</v>
      </c>
      <c r="B3720" t="s">
        <v>6568</v>
      </c>
      <c r="C3720" s="2" t="s">
        <v>6569</v>
      </c>
      <c r="D3720">
        <v>43</v>
      </c>
      <c r="E3720" t="s">
        <v>285</v>
      </c>
      <c r="F3720" t="s">
        <v>5942</v>
      </c>
      <c r="G3720" t="str">
        <f t="shared" si="58"/>
        <v xml:space="preserve"> WA</v>
      </c>
      <c r="H3720" t="str">
        <f>IF([1]alldata!$D$3720&gt;1000,"Good Review","not many reviews")</f>
        <v>not many reviews</v>
      </c>
      <c r="J3720" t="str">
        <f>CONCATENATE([1]alldata!$A$3720,[1]alldata!$B$3720)</f>
        <v>Marketing / User Experience Research AnalystAxon</v>
      </c>
    </row>
    <row r="3721" spans="1:10" ht="340" x14ac:dyDescent="0.2">
      <c r="A3721" t="s">
        <v>2799</v>
      </c>
      <c r="B3721" t="s">
        <v>6568</v>
      </c>
      <c r="C3721" s="2" t="s">
        <v>6569</v>
      </c>
      <c r="D3721">
        <v>43</v>
      </c>
      <c r="E3721" t="s">
        <v>285</v>
      </c>
      <c r="F3721" t="s">
        <v>5942</v>
      </c>
      <c r="G3721" t="str">
        <f t="shared" si="58"/>
        <v xml:space="preserve"> WA</v>
      </c>
      <c r="H3721" t="str">
        <f>IF([1]alldata!$D$3721&gt;1000,"Good Review","not many reviews")</f>
        <v>not many reviews</v>
      </c>
      <c r="J3721" t="str">
        <f>CONCATENATE([1]alldata!$A$3721,[1]alldata!$B$3721)</f>
        <v>Research EngineerAxon</v>
      </c>
    </row>
    <row r="3722" spans="1:10" ht="356" x14ac:dyDescent="0.2">
      <c r="A3722" t="s">
        <v>6570</v>
      </c>
      <c r="B3722" t="s">
        <v>6568</v>
      </c>
      <c r="C3722" s="2" t="s">
        <v>6571</v>
      </c>
      <c r="D3722">
        <v>43</v>
      </c>
      <c r="E3722" t="s">
        <v>285</v>
      </c>
      <c r="F3722" t="s">
        <v>5942</v>
      </c>
      <c r="G3722" t="str">
        <f t="shared" si="58"/>
        <v xml:space="preserve"> WA</v>
      </c>
      <c r="H3722" t="str">
        <f>IF([1]alldata!$D$3722&gt;1000,"Good Review","not many reviews")</f>
        <v>not many reviews</v>
      </c>
      <c r="J3722" t="str">
        <f>CONCATENATE([1]alldata!$A$3722,[1]alldata!$B$3722)</f>
        <v>Research Scientist, AudioAxon</v>
      </c>
    </row>
    <row r="3723" spans="1:10" ht="409.6" x14ac:dyDescent="0.2">
      <c r="A3723" t="s">
        <v>2245</v>
      </c>
      <c r="B3723" t="s">
        <v>6572</v>
      </c>
      <c r="C3723" s="2" t="s">
        <v>6573</v>
      </c>
      <c r="D3723">
        <v>42</v>
      </c>
      <c r="E3723" t="s">
        <v>111</v>
      </c>
      <c r="F3723" t="s">
        <v>5071</v>
      </c>
      <c r="G3723" t="str">
        <f t="shared" si="58"/>
        <v xml:space="preserve"> MA</v>
      </c>
      <c r="H3723" t="str">
        <f>IF([1]alldata!$D$3723&gt;1000,"Good Review","not many reviews")</f>
        <v>not many reviews</v>
      </c>
      <c r="J3723" t="str">
        <f>CONCATENATE([1]alldata!$A$3723,[1]alldata!$B$3723)</f>
        <v>Product ManagerTekPartners, A P2P Company</v>
      </c>
    </row>
    <row r="3724" spans="1:10" ht="388" x14ac:dyDescent="0.2">
      <c r="A3724" t="s">
        <v>946</v>
      </c>
      <c r="B3724" t="s">
        <v>6574</v>
      </c>
      <c r="C3724" s="2" t="s">
        <v>6575</v>
      </c>
      <c r="D3724">
        <v>42</v>
      </c>
      <c r="E3724" t="s">
        <v>792</v>
      </c>
      <c r="F3724" t="s">
        <v>17</v>
      </c>
      <c r="G3724" t="str">
        <f t="shared" si="58"/>
        <v xml:space="preserve"> IL</v>
      </c>
      <c r="H3724" t="str">
        <f>IF([1]alldata!$D$3724&gt;1000,"Good Review","not many reviews")</f>
        <v>not many reviews</v>
      </c>
      <c r="J3724" t="str">
        <f>CONCATENATE([1]alldata!$A$3724,[1]alldata!$B$3724)</f>
        <v>Quantitative AnalystNuveen</v>
      </c>
    </row>
    <row r="3725" spans="1:10" ht="409.6" x14ac:dyDescent="0.2">
      <c r="A3725" t="s">
        <v>2</v>
      </c>
      <c r="B3725" t="s">
        <v>6572</v>
      </c>
      <c r="C3725" s="2" t="s">
        <v>6576</v>
      </c>
      <c r="D3725">
        <v>42</v>
      </c>
      <c r="E3725" t="s">
        <v>105</v>
      </c>
      <c r="F3725" t="s">
        <v>20</v>
      </c>
      <c r="G3725" t="str">
        <f t="shared" si="58"/>
        <v xml:space="preserve"> NY</v>
      </c>
      <c r="H3725" t="str">
        <f>IF([1]alldata!$D$3725&gt;1000,"Good Review","not many reviews")</f>
        <v>not many reviews</v>
      </c>
      <c r="J3725" t="str">
        <f>CONCATENATE([1]alldata!$A$3725,[1]alldata!$B$3725)</f>
        <v>Data ScientistTekPartners, A P2P Company</v>
      </c>
    </row>
    <row r="3726" spans="1:10" ht="388" x14ac:dyDescent="0.2">
      <c r="A3726" t="s">
        <v>6577</v>
      </c>
      <c r="B3726" t="s">
        <v>6578</v>
      </c>
      <c r="C3726" s="2" t="s">
        <v>6579</v>
      </c>
      <c r="D3726">
        <v>42</v>
      </c>
      <c r="E3726" t="s">
        <v>115</v>
      </c>
      <c r="F3726" t="s">
        <v>13</v>
      </c>
      <c r="G3726" t="str">
        <f t="shared" si="58"/>
        <v xml:space="preserve"> CA</v>
      </c>
      <c r="H3726" t="str">
        <f>IF([1]alldata!$D$3726&gt;1000,"Good Review","not many reviews")</f>
        <v>not many reviews</v>
      </c>
      <c r="J3726" t="str">
        <f>CONCATENATE([1]alldata!$A$3726,[1]alldata!$B$3726)</f>
        <v>Staff Scientist 1Affymetrix</v>
      </c>
    </row>
    <row r="3727" spans="1:10" ht="409.6" x14ac:dyDescent="0.2">
      <c r="A3727" t="s">
        <v>6580</v>
      </c>
      <c r="B3727" t="s">
        <v>6581</v>
      </c>
      <c r="C3727" s="2" t="s">
        <v>6582</v>
      </c>
      <c r="D3727">
        <v>42</v>
      </c>
      <c r="E3727" t="s">
        <v>695</v>
      </c>
      <c r="F3727" t="s">
        <v>13</v>
      </c>
      <c r="G3727" t="str">
        <f t="shared" si="58"/>
        <v xml:space="preserve"> CA</v>
      </c>
      <c r="H3727" t="str">
        <f>IF([1]alldata!$D$3727&gt;1000,"Good Review","not many reviews")</f>
        <v>not many reviews</v>
      </c>
      <c r="J3727" t="str">
        <f>CONCATENATE([1]alldata!$A$3727,[1]alldata!$B$3727)</f>
        <v>Magna - Research Analyst, Intelligence Solutions &amp; StrategyIPG Mediabrands</v>
      </c>
    </row>
    <row r="3728" spans="1:10" ht="404" x14ac:dyDescent="0.2">
      <c r="A3728" t="s">
        <v>6583</v>
      </c>
      <c r="B3728" t="s">
        <v>6584</v>
      </c>
      <c r="C3728" s="2" t="s">
        <v>6585</v>
      </c>
      <c r="D3728">
        <v>41</v>
      </c>
      <c r="E3728" t="s">
        <v>111</v>
      </c>
      <c r="F3728" t="s">
        <v>18</v>
      </c>
      <c r="G3728" t="str">
        <f t="shared" si="58"/>
        <v xml:space="preserve"> MA</v>
      </c>
      <c r="H3728" t="str">
        <f>IF([1]alldata!$D$3728&gt;1000,"Good Review","not many reviews")</f>
        <v>not many reviews</v>
      </c>
      <c r="J3728" t="str">
        <f>CONCATENATE([1]alldata!$A$3728,[1]alldata!$B$3728)</f>
        <v>Senior Data Analytics ExpertEnerNOC</v>
      </c>
    </row>
    <row r="3729" spans="1:10" ht="340" x14ac:dyDescent="0.2">
      <c r="A3729" t="s">
        <v>6586</v>
      </c>
      <c r="B3729" t="s">
        <v>6587</v>
      </c>
      <c r="C3729" s="2" t="s">
        <v>6588</v>
      </c>
      <c r="D3729">
        <v>41</v>
      </c>
      <c r="E3729" t="s">
        <v>111</v>
      </c>
      <c r="F3729" t="s">
        <v>18</v>
      </c>
      <c r="G3729" t="str">
        <f t="shared" si="58"/>
        <v xml:space="preserve"> MA</v>
      </c>
      <c r="H3729" t="str">
        <f>IF([1]alldata!$D$3729&gt;1000,"Good Review","not many reviews")</f>
        <v>not many reviews</v>
      </c>
      <c r="J3729" t="str">
        <f>CONCATENATE([1]alldata!$A$3729,[1]alldata!$B$3729)</f>
        <v>Motion Planning Research ScientistAptiv</v>
      </c>
    </row>
    <row r="3730" spans="1:10" ht="340" x14ac:dyDescent="0.2">
      <c r="A3730" t="s">
        <v>6589</v>
      </c>
      <c r="B3730" t="s">
        <v>6587</v>
      </c>
      <c r="C3730" s="2" t="s">
        <v>6588</v>
      </c>
      <c r="D3730">
        <v>41</v>
      </c>
      <c r="E3730" t="s">
        <v>111</v>
      </c>
      <c r="F3730" t="s">
        <v>18</v>
      </c>
      <c r="G3730" t="str">
        <f t="shared" si="58"/>
        <v xml:space="preserve"> MA</v>
      </c>
      <c r="H3730" t="str">
        <f>IF([1]alldata!$D$3730&gt;1000,"Good Review","not many reviews")</f>
        <v>not many reviews</v>
      </c>
      <c r="J3730" t="str">
        <f>CONCATENATE([1]alldata!$A$3730,[1]alldata!$B$3730)</f>
        <v>Prediction and Behavior Modeling Research ScientistAptiv</v>
      </c>
    </row>
    <row r="3731" spans="1:10" ht="372" x14ac:dyDescent="0.2">
      <c r="A3731" t="s">
        <v>1468</v>
      </c>
      <c r="B3731" t="s">
        <v>6590</v>
      </c>
      <c r="C3731" s="2" t="s">
        <v>6591</v>
      </c>
      <c r="D3731">
        <v>41</v>
      </c>
      <c r="E3731" t="s">
        <v>695</v>
      </c>
      <c r="F3731" t="s">
        <v>742</v>
      </c>
      <c r="G3731" t="str">
        <f t="shared" si="58"/>
        <v xml:space="preserve"> CA</v>
      </c>
      <c r="H3731" t="str">
        <f>IF([1]alldata!$D$3731&gt;1000,"Good Review","not many reviews")</f>
        <v>not many reviews</v>
      </c>
      <c r="J3731" t="str">
        <f>CONCATENATE([1]alldata!$A$3731,[1]alldata!$B$3731)</f>
        <v>Senior Data Scientist, AnalyticsFitbit</v>
      </c>
    </row>
    <row r="3732" spans="1:10" ht="372" x14ac:dyDescent="0.2">
      <c r="A3732" t="s">
        <v>3</v>
      </c>
      <c r="B3732" t="s">
        <v>6592</v>
      </c>
      <c r="C3732" s="2" t="s">
        <v>6593</v>
      </c>
      <c r="D3732">
        <v>40</v>
      </c>
      <c r="E3732" t="s">
        <v>111</v>
      </c>
      <c r="F3732" t="s">
        <v>18</v>
      </c>
      <c r="G3732" t="str">
        <f t="shared" si="58"/>
        <v xml:space="preserve"> MA</v>
      </c>
      <c r="H3732" t="str">
        <f>IF([1]alldata!$D$3732&gt;1000,"Good Review","not many reviews")</f>
        <v>not many reviews</v>
      </c>
      <c r="J3732" t="str">
        <f>CONCATENATE([1]alldata!$A$3732,[1]alldata!$B$3732)</f>
        <v>Senior Data ScientistWorkbridge Associates</v>
      </c>
    </row>
    <row r="3733" spans="1:10" ht="372" x14ac:dyDescent="0.2">
      <c r="A3733" t="s">
        <v>6594</v>
      </c>
      <c r="B3733" t="s">
        <v>6592</v>
      </c>
      <c r="C3733" s="2" t="s">
        <v>6595</v>
      </c>
      <c r="D3733">
        <v>40</v>
      </c>
      <c r="E3733" t="s">
        <v>111</v>
      </c>
      <c r="F3733" t="s">
        <v>18</v>
      </c>
      <c r="G3733" t="str">
        <f t="shared" si="58"/>
        <v xml:space="preserve"> MA</v>
      </c>
      <c r="H3733" t="str">
        <f>IF([1]alldata!$D$3733&gt;1000,"Good Review","not many reviews")</f>
        <v>not many reviews</v>
      </c>
      <c r="J3733" t="str">
        <f>CONCATENATE([1]alldata!$A$3733,[1]alldata!$B$3733)</f>
        <v>Senior Software Engineer, Machine Learning in E-CommerceWorkbridge Associates</v>
      </c>
    </row>
    <row r="3734" spans="1:10" ht="356" x14ac:dyDescent="0.2">
      <c r="A3734" t="s">
        <v>6596</v>
      </c>
      <c r="B3734" t="s">
        <v>6592</v>
      </c>
      <c r="C3734" s="2" t="s">
        <v>6597</v>
      </c>
      <c r="D3734">
        <v>40</v>
      </c>
      <c r="E3734" t="s">
        <v>111</v>
      </c>
      <c r="F3734" t="s">
        <v>18</v>
      </c>
      <c r="G3734" t="str">
        <f t="shared" si="58"/>
        <v xml:space="preserve"> MA</v>
      </c>
      <c r="H3734" t="str">
        <f>IF([1]alldata!$D$3734&gt;1000,"Good Review","not many reviews")</f>
        <v>not many reviews</v>
      </c>
      <c r="J3734" t="str">
        <f>CONCATENATE([1]alldata!$A$3734,[1]alldata!$B$3734)</f>
        <v>Software Developer in Test at AI &amp; Machine Learning Customer Engagement StartupWorkbridge Associates</v>
      </c>
    </row>
    <row r="3735" spans="1:10" ht="340" x14ac:dyDescent="0.2">
      <c r="A3735" t="s">
        <v>6598</v>
      </c>
      <c r="B3735" t="s">
        <v>6592</v>
      </c>
      <c r="C3735" s="2" t="s">
        <v>6599</v>
      </c>
      <c r="D3735">
        <v>40</v>
      </c>
      <c r="E3735" t="s">
        <v>111</v>
      </c>
      <c r="F3735" t="s">
        <v>18</v>
      </c>
      <c r="G3735" t="str">
        <f t="shared" si="58"/>
        <v xml:space="preserve"> MA</v>
      </c>
      <c r="H3735" t="str">
        <f>IF([1]alldata!$D$3735&gt;1000,"Good Review","not many reviews")</f>
        <v>not many reviews</v>
      </c>
      <c r="J3735" t="str">
        <f>CONCATENATE([1]alldata!$A$3735,[1]alldata!$B$3735)</f>
        <v>Back-End Software Engineer at Travel Startup in CambridgeWorkbridge Associates</v>
      </c>
    </row>
    <row r="3736" spans="1:10" ht="388" x14ac:dyDescent="0.2">
      <c r="A3736" t="s">
        <v>6600</v>
      </c>
      <c r="B3736" t="s">
        <v>6592</v>
      </c>
      <c r="C3736" s="2" t="s">
        <v>6601</v>
      </c>
      <c r="D3736">
        <v>40</v>
      </c>
      <c r="E3736" t="s">
        <v>111</v>
      </c>
      <c r="F3736" t="s">
        <v>18</v>
      </c>
      <c r="G3736" t="str">
        <f t="shared" si="58"/>
        <v xml:space="preserve"> MA</v>
      </c>
      <c r="H3736" t="str">
        <f>IF([1]alldata!$D$3736&gt;1000,"Good Review","not many reviews")</f>
        <v>not many reviews</v>
      </c>
      <c r="J3736" t="str">
        <f>CONCATENATE([1]alldata!$A$3736,[1]alldata!$B$3736)</f>
        <v>Middle/Senior level Data EngineerWorkbridge Associates</v>
      </c>
    </row>
    <row r="3737" spans="1:10" ht="356" x14ac:dyDescent="0.2">
      <c r="A3737" t="s">
        <v>6602</v>
      </c>
      <c r="B3737" t="s">
        <v>6592</v>
      </c>
      <c r="C3737" s="2" t="s">
        <v>6603</v>
      </c>
      <c r="D3737">
        <v>40</v>
      </c>
      <c r="E3737" t="s">
        <v>111</v>
      </c>
      <c r="F3737" t="s">
        <v>18</v>
      </c>
      <c r="G3737" t="str">
        <f t="shared" si="58"/>
        <v xml:space="preserve"> MA</v>
      </c>
      <c r="H3737" t="str">
        <f>IF([1]alldata!$D$3737&gt;1000,"Good Review","not many reviews")</f>
        <v>not many reviews</v>
      </c>
      <c r="J3737" t="str">
        <f>CONCATENATE([1]alldata!$A$3737,[1]alldata!$B$3737)</f>
        <v>Data Engineer with Python ExperienceWorkbridge Associates</v>
      </c>
    </row>
    <row r="3738" spans="1:10" ht="388" x14ac:dyDescent="0.2">
      <c r="A3738" t="s">
        <v>6604</v>
      </c>
      <c r="B3738" t="s">
        <v>6592</v>
      </c>
      <c r="C3738" s="2" t="s">
        <v>6605</v>
      </c>
      <c r="D3738">
        <v>40</v>
      </c>
      <c r="E3738" t="s">
        <v>792</v>
      </c>
      <c r="F3738" t="s">
        <v>17</v>
      </c>
      <c r="G3738" t="str">
        <f t="shared" si="58"/>
        <v xml:space="preserve"> IL</v>
      </c>
      <c r="H3738" t="str">
        <f>IF([1]alldata!$D$3738&gt;1000,"Good Review","not many reviews")</f>
        <v>not many reviews</v>
      </c>
      <c r="J3738" t="str">
        <f>CONCATENATE([1]alldata!$A$3738,[1]alldata!$B$3738)</f>
        <v>Senior Software Engineer- (Java, Spring, AWS)Workbridge Associates</v>
      </c>
    </row>
    <row r="3739" spans="1:10" ht="356" x14ac:dyDescent="0.2">
      <c r="A3739" t="s">
        <v>6606</v>
      </c>
      <c r="B3739" t="s">
        <v>6592</v>
      </c>
      <c r="C3739" s="2" t="s">
        <v>6607</v>
      </c>
      <c r="D3739">
        <v>40</v>
      </c>
      <c r="E3739" t="s">
        <v>792</v>
      </c>
      <c r="F3739" t="s">
        <v>17</v>
      </c>
      <c r="G3739" t="str">
        <f t="shared" si="58"/>
        <v xml:space="preserve"> IL</v>
      </c>
      <c r="H3739" t="str">
        <f>IF([1]alldata!$D$3739&gt;1000,"Good Review","not many reviews")</f>
        <v>not many reviews</v>
      </c>
      <c r="J3739" t="str">
        <f>CONCATENATE([1]alldata!$A$3739,[1]alldata!$B$3739)</f>
        <v>Senior Front End EngineerWorkbridge Associates</v>
      </c>
    </row>
    <row r="3740" spans="1:10" ht="404" x14ac:dyDescent="0.2">
      <c r="A3740" t="s">
        <v>6608</v>
      </c>
      <c r="B3740" t="s">
        <v>6592</v>
      </c>
      <c r="C3740" s="2" t="s">
        <v>6609</v>
      </c>
      <c r="D3740">
        <v>40</v>
      </c>
      <c r="E3740" t="s">
        <v>792</v>
      </c>
      <c r="F3740" t="s">
        <v>17</v>
      </c>
      <c r="G3740" t="str">
        <f t="shared" si="58"/>
        <v xml:space="preserve"> IL</v>
      </c>
      <c r="H3740" t="str">
        <f>IF([1]alldata!$D$3740&gt;1000,"Good Review","not many reviews")</f>
        <v>not many reviews</v>
      </c>
      <c r="J3740" t="str">
        <f>CONCATENATE([1]alldata!$A$3740,[1]alldata!$B$3740)</f>
        <v>Mid-Level Data Scientist (Python, Pandas, NumPy, SciKit Learn, AWS)Workbridge Associates</v>
      </c>
    </row>
    <row r="3741" spans="1:10" ht="388" x14ac:dyDescent="0.2">
      <c r="A3741" t="s">
        <v>6610</v>
      </c>
      <c r="B3741" t="s">
        <v>6592</v>
      </c>
      <c r="C3741" s="2" t="s">
        <v>6611</v>
      </c>
      <c r="D3741">
        <v>40</v>
      </c>
      <c r="E3741" t="s">
        <v>792</v>
      </c>
      <c r="F3741" t="s">
        <v>17</v>
      </c>
      <c r="G3741" t="str">
        <f t="shared" si="58"/>
        <v xml:space="preserve"> IL</v>
      </c>
      <c r="H3741" t="str">
        <f>IF([1]alldata!$D$3741&gt;1000,"Good Review","not many reviews")</f>
        <v>not many reviews</v>
      </c>
      <c r="J3741" t="str">
        <f>CONCATENATE([1]alldata!$A$3741,[1]alldata!$B$3741)</f>
        <v>Data Scientist (Machine Learning, Deep Learning)Workbridge Associates</v>
      </c>
    </row>
    <row r="3742" spans="1:10" ht="356" x14ac:dyDescent="0.2">
      <c r="A3742" t="s">
        <v>6612</v>
      </c>
      <c r="B3742" t="s">
        <v>6592</v>
      </c>
      <c r="C3742" s="2" t="s">
        <v>6613</v>
      </c>
      <c r="D3742">
        <v>40</v>
      </c>
      <c r="E3742" t="s">
        <v>792</v>
      </c>
      <c r="F3742" t="s">
        <v>17</v>
      </c>
      <c r="G3742" t="str">
        <f t="shared" si="58"/>
        <v xml:space="preserve"> IL</v>
      </c>
      <c r="H3742" t="str">
        <f>IF([1]alldata!$D$3742&gt;1000,"Good Review","not many reviews")</f>
        <v>not many reviews</v>
      </c>
      <c r="J3742" t="str">
        <f>CONCATENATE([1]alldata!$A$3742,[1]alldata!$B$3742)</f>
        <v>Mid to Senior Level Data Engineer (Python, Spark, ETL)Workbridge Associates</v>
      </c>
    </row>
    <row r="3743" spans="1:10" ht="372" x14ac:dyDescent="0.2">
      <c r="A3743" t="s">
        <v>6614</v>
      </c>
      <c r="B3743" t="s">
        <v>6592</v>
      </c>
      <c r="C3743" s="2" t="s">
        <v>6615</v>
      </c>
      <c r="D3743">
        <v>40</v>
      </c>
      <c r="E3743" t="s">
        <v>792</v>
      </c>
      <c r="F3743" t="s">
        <v>17</v>
      </c>
      <c r="G3743" t="str">
        <f t="shared" si="58"/>
        <v xml:space="preserve"> IL</v>
      </c>
      <c r="H3743" t="str">
        <f>IF([1]alldata!$D$3743&gt;1000,"Good Review","not many reviews")</f>
        <v>not many reviews</v>
      </c>
      <c r="J3743" t="str">
        <f>CONCATENATE([1]alldata!$A$3743,[1]alldata!$B$3743)</f>
        <v>Director of Data Science (Machine Learning, AI)Workbridge Associates</v>
      </c>
    </row>
    <row r="3744" spans="1:10" ht="340" x14ac:dyDescent="0.2">
      <c r="A3744" t="s">
        <v>3444</v>
      </c>
      <c r="B3744" t="s">
        <v>6592</v>
      </c>
      <c r="C3744" s="2" t="s">
        <v>6616</v>
      </c>
      <c r="D3744">
        <v>40</v>
      </c>
      <c r="E3744" t="s">
        <v>792</v>
      </c>
      <c r="F3744" t="s">
        <v>17</v>
      </c>
      <c r="G3744" t="str">
        <f t="shared" si="58"/>
        <v xml:space="preserve"> IL</v>
      </c>
      <c r="H3744" t="str">
        <f>IF([1]alldata!$D$3744&gt;1000,"Good Review","not many reviews")</f>
        <v>not many reviews</v>
      </c>
      <c r="J3744" t="str">
        <f>CONCATENATE([1]alldata!$A$3744,[1]alldata!$B$3744)</f>
        <v>Data Science ManagerWorkbridge Associates</v>
      </c>
    </row>
    <row r="3745" spans="1:10" ht="388" x14ac:dyDescent="0.2">
      <c r="A3745" t="s">
        <v>6617</v>
      </c>
      <c r="B3745" t="s">
        <v>6592</v>
      </c>
      <c r="C3745" s="2" t="s">
        <v>6618</v>
      </c>
      <c r="D3745">
        <v>40</v>
      </c>
      <c r="E3745" t="s">
        <v>880</v>
      </c>
      <c r="F3745" t="s">
        <v>15</v>
      </c>
      <c r="G3745" t="str">
        <f t="shared" si="58"/>
        <v xml:space="preserve"> DC</v>
      </c>
      <c r="H3745" t="str">
        <f>IF([1]alldata!$D$3745&gt;1000,"Good Review","not many reviews")</f>
        <v>not many reviews</v>
      </c>
      <c r="J3745" t="str">
        <f>CONCATENATE([1]alldata!$A$3745,[1]alldata!$B$3745)</f>
        <v>Data Scientist/Engineer (Active CBP BI/Clearance)Workbridge Associates</v>
      </c>
    </row>
    <row r="3746" spans="1:10" ht="372" x14ac:dyDescent="0.2">
      <c r="A3746" t="s">
        <v>6619</v>
      </c>
      <c r="B3746" t="s">
        <v>6620</v>
      </c>
      <c r="C3746" s="2" t="s">
        <v>6621</v>
      </c>
      <c r="D3746">
        <v>40</v>
      </c>
      <c r="E3746" t="s">
        <v>914</v>
      </c>
      <c r="F3746" t="s">
        <v>13</v>
      </c>
      <c r="G3746" t="str">
        <f t="shared" si="58"/>
        <v xml:space="preserve"> CA</v>
      </c>
      <c r="H3746" t="str">
        <f>IF([1]alldata!$D$3746&gt;1000,"Good Review","not many reviews")</f>
        <v>not many reviews</v>
      </c>
      <c r="J3746" t="str">
        <f>CONCATENATE([1]alldata!$A$3746,[1]alldata!$B$3746)</f>
        <v>Model Risk Quantitative AnalystMUFG</v>
      </c>
    </row>
    <row r="3747" spans="1:10" ht="372" x14ac:dyDescent="0.2">
      <c r="A3747" t="s">
        <v>5</v>
      </c>
      <c r="B3747" t="s">
        <v>6592</v>
      </c>
      <c r="C3747" s="2" t="s">
        <v>6622</v>
      </c>
      <c r="D3747">
        <v>40</v>
      </c>
      <c r="E3747" t="s">
        <v>1078</v>
      </c>
      <c r="F3747" t="s">
        <v>13</v>
      </c>
      <c r="G3747" t="str">
        <f t="shared" si="58"/>
        <v xml:space="preserve"> CA</v>
      </c>
      <c r="H3747" t="str">
        <f>IF([1]alldata!$D$3747&gt;1000,"Good Review","not many reviews")</f>
        <v>not many reviews</v>
      </c>
      <c r="J3747" t="str">
        <f>CONCATENATE([1]alldata!$A$3747,[1]alldata!$B$3747)</f>
        <v>Data EngineerWorkbridge Associates</v>
      </c>
    </row>
    <row r="3748" spans="1:10" ht="388" x14ac:dyDescent="0.2">
      <c r="A3748" t="s">
        <v>6623</v>
      </c>
      <c r="B3748" t="s">
        <v>6624</v>
      </c>
      <c r="C3748" s="2" t="s">
        <v>6625</v>
      </c>
      <c r="D3748">
        <v>40</v>
      </c>
      <c r="E3748" t="s">
        <v>105</v>
      </c>
      <c r="F3748" t="s">
        <v>20</v>
      </c>
      <c r="G3748" t="str">
        <f t="shared" si="58"/>
        <v xml:space="preserve"> NY</v>
      </c>
      <c r="H3748" t="str">
        <f>IF([1]alldata!$D$3748&gt;1000,"Good Review","not many reviews")</f>
        <v>not many reviews</v>
      </c>
      <c r="J3748" t="str">
        <f>CONCATENATE([1]alldata!$A$3748,[1]alldata!$B$3748)</f>
        <v>Data Scientist (Data Science Team)OppenheimerFunds</v>
      </c>
    </row>
    <row r="3749" spans="1:10" ht="372" x14ac:dyDescent="0.2">
      <c r="A3749" t="s">
        <v>2</v>
      </c>
      <c r="B3749" t="s">
        <v>6626</v>
      </c>
      <c r="C3749" s="2" t="s">
        <v>6627</v>
      </c>
      <c r="D3749">
        <v>40</v>
      </c>
      <c r="E3749" t="s">
        <v>105</v>
      </c>
      <c r="F3749" t="s">
        <v>20</v>
      </c>
      <c r="G3749" t="str">
        <f t="shared" si="58"/>
        <v xml:space="preserve"> NY</v>
      </c>
      <c r="H3749" t="str">
        <f>IF([1]alldata!$D$3749&gt;1000,"Good Review","not many reviews")</f>
        <v>not many reviews</v>
      </c>
      <c r="J3749" t="str">
        <f>CONCATENATE([1]alldata!$A$3749,[1]alldata!$B$3749)</f>
        <v>Data ScientistNew York State Office of the Attorney General</v>
      </c>
    </row>
    <row r="3750" spans="1:10" ht="404" x14ac:dyDescent="0.2">
      <c r="A3750" t="s">
        <v>6628</v>
      </c>
      <c r="B3750" t="s">
        <v>6624</v>
      </c>
      <c r="C3750" s="2" t="s">
        <v>6629</v>
      </c>
      <c r="D3750">
        <v>40</v>
      </c>
      <c r="E3750" t="s">
        <v>105</v>
      </c>
      <c r="F3750" t="s">
        <v>20</v>
      </c>
      <c r="G3750" t="str">
        <f t="shared" si="58"/>
        <v xml:space="preserve"> NY</v>
      </c>
      <c r="H3750" t="str">
        <f>IF([1]alldata!$D$3750&gt;1000,"Good Review","not many reviews")</f>
        <v>not many reviews</v>
      </c>
      <c r="J3750" t="str">
        <f>CONCATENATE([1]alldata!$A$3750,[1]alldata!$B$3750)</f>
        <v>Quantitative Equity Risk AnalystOppenheimerFunds</v>
      </c>
    </row>
    <row r="3751" spans="1:10" ht="372" x14ac:dyDescent="0.2">
      <c r="A3751" t="s">
        <v>6630</v>
      </c>
      <c r="B3751" t="s">
        <v>6631</v>
      </c>
      <c r="C3751" s="2" t="s">
        <v>6632</v>
      </c>
      <c r="D3751">
        <v>40</v>
      </c>
      <c r="E3751" t="s">
        <v>105</v>
      </c>
      <c r="F3751" t="s">
        <v>20</v>
      </c>
      <c r="G3751" t="str">
        <f t="shared" si="58"/>
        <v xml:space="preserve"> NY</v>
      </c>
      <c r="H3751" t="str">
        <f>IF([1]alldata!$D$3751&gt;1000,"Good Review","not many reviews")</f>
        <v>not many reviews</v>
      </c>
      <c r="J3751" t="str">
        <f>CONCATENATE([1]alldata!$A$3751,[1]alldata!$B$3751)</f>
        <v>HRIS Coordinator/SpecialistSpringer Nature</v>
      </c>
    </row>
    <row r="3752" spans="1:10" ht="372" x14ac:dyDescent="0.2">
      <c r="A3752" t="s">
        <v>6633</v>
      </c>
      <c r="B3752" t="s">
        <v>6631</v>
      </c>
      <c r="C3752" s="2" t="s">
        <v>6632</v>
      </c>
      <c r="D3752">
        <v>40</v>
      </c>
      <c r="E3752" t="s">
        <v>105</v>
      </c>
      <c r="F3752" t="s">
        <v>20</v>
      </c>
      <c r="G3752" t="str">
        <f t="shared" si="58"/>
        <v xml:space="preserve"> NY</v>
      </c>
      <c r="H3752" t="str">
        <f>IF([1]alldata!$D$3752&gt;1000,"Good Review","not many reviews")</f>
        <v>not many reviews</v>
      </c>
      <c r="J3752" t="str">
        <f>CONCATENATE([1]alldata!$A$3752,[1]alldata!$B$3752)</f>
        <v>Video Development EditorSpringer Nature</v>
      </c>
    </row>
    <row r="3753" spans="1:10" ht="372" x14ac:dyDescent="0.2">
      <c r="A3753" t="s">
        <v>6634</v>
      </c>
      <c r="B3753" t="s">
        <v>6631</v>
      </c>
      <c r="C3753" s="2" t="s">
        <v>6632</v>
      </c>
      <c r="D3753">
        <v>40</v>
      </c>
      <c r="E3753" t="s">
        <v>105</v>
      </c>
      <c r="F3753" t="s">
        <v>20</v>
      </c>
      <c r="G3753" t="str">
        <f t="shared" si="58"/>
        <v xml:space="preserve"> NY</v>
      </c>
      <c r="H3753" t="str">
        <f>IF([1]alldata!$D$3753&gt;1000,"Good Review","not many reviews")</f>
        <v>not many reviews</v>
      </c>
      <c r="J3753" t="str">
        <f>CONCATENATE([1]alldata!$A$3753,[1]alldata!$B$3753)</f>
        <v>Assistant Editor, MathematicsSpringer Nature</v>
      </c>
    </row>
    <row r="3754" spans="1:10" ht="404" x14ac:dyDescent="0.2">
      <c r="A3754" t="s">
        <v>6635</v>
      </c>
      <c r="B3754" t="s">
        <v>6624</v>
      </c>
      <c r="C3754" s="2" t="s">
        <v>6636</v>
      </c>
      <c r="D3754">
        <v>40</v>
      </c>
      <c r="E3754" t="s">
        <v>105</v>
      </c>
      <c r="F3754" t="s">
        <v>20</v>
      </c>
      <c r="G3754" t="str">
        <f t="shared" si="58"/>
        <v xml:space="preserve"> NY</v>
      </c>
      <c r="H3754" t="str">
        <f>IF([1]alldata!$D$3754&gt;1000,"Good Review","not many reviews")</f>
        <v>not many reviews</v>
      </c>
      <c r="J3754" t="str">
        <f>CONCATENATE([1]alldata!$A$3754,[1]alldata!$B$3754)</f>
        <v>Quantitative Fixed Income Risk AnalystOppenheimerFunds</v>
      </c>
    </row>
    <row r="3755" spans="1:10" ht="404" x14ac:dyDescent="0.2">
      <c r="A3755" t="s">
        <v>4</v>
      </c>
      <c r="B3755" t="s">
        <v>6637</v>
      </c>
      <c r="C3755" s="2" t="s">
        <v>6638</v>
      </c>
      <c r="D3755">
        <v>40</v>
      </c>
      <c r="E3755" t="s">
        <v>105</v>
      </c>
      <c r="F3755" t="s">
        <v>6639</v>
      </c>
      <c r="G3755" t="str">
        <f t="shared" si="58"/>
        <v xml:space="preserve"> NY</v>
      </c>
      <c r="H3755" t="str">
        <f>IF([1]alldata!$D$3755&gt;1000,"Good Review","not many reviews")</f>
        <v>not many reviews</v>
      </c>
      <c r="J3755" t="str">
        <f>CONCATENATE([1]alldata!$A$3755,[1]alldata!$B$3755)</f>
        <v>Research AnalystNational CineMedia</v>
      </c>
    </row>
    <row r="3756" spans="1:10" ht="388" x14ac:dyDescent="0.2">
      <c r="A3756" t="s">
        <v>4724</v>
      </c>
      <c r="B3756" t="s">
        <v>6592</v>
      </c>
      <c r="C3756" s="2" t="s">
        <v>6640</v>
      </c>
      <c r="D3756">
        <v>40</v>
      </c>
      <c r="E3756" t="s">
        <v>115</v>
      </c>
      <c r="F3756" t="s">
        <v>13</v>
      </c>
      <c r="G3756" t="str">
        <f t="shared" si="58"/>
        <v xml:space="preserve"> CA</v>
      </c>
      <c r="H3756" t="str">
        <f>IF([1]alldata!$D$3756&gt;1000,"Good Review","not many reviews")</f>
        <v>not many reviews</v>
      </c>
      <c r="J3756" t="str">
        <f>CONCATENATE([1]alldata!$A$3756,[1]alldata!$B$3756)</f>
        <v>Machine Learning ArchitectWorkbridge Associates</v>
      </c>
    </row>
    <row r="3757" spans="1:10" ht="404" x14ac:dyDescent="0.2">
      <c r="A3757" t="s">
        <v>6641</v>
      </c>
      <c r="B3757" t="s">
        <v>6592</v>
      </c>
      <c r="C3757" s="2" t="s">
        <v>6642</v>
      </c>
      <c r="D3757">
        <v>40</v>
      </c>
      <c r="E3757" t="s">
        <v>115</v>
      </c>
      <c r="F3757" t="s">
        <v>13</v>
      </c>
      <c r="G3757" t="str">
        <f t="shared" si="58"/>
        <v xml:space="preserve"> CA</v>
      </c>
      <c r="H3757" t="str">
        <f>IF([1]alldata!$D$3757&gt;1000,"Good Review","not many reviews")</f>
        <v>not many reviews</v>
      </c>
      <c r="J3757" t="str">
        <f>CONCATENATE([1]alldata!$A$3757,[1]alldata!$B$3757)</f>
        <v>Architect (Deep / Machine Learning, Big Data)Workbridge Associates</v>
      </c>
    </row>
    <row r="3758" spans="1:10" ht="372" x14ac:dyDescent="0.2">
      <c r="A3758" t="s">
        <v>6643</v>
      </c>
      <c r="B3758" t="s">
        <v>6620</v>
      </c>
      <c r="C3758" s="2" t="s">
        <v>6644</v>
      </c>
      <c r="D3758">
        <v>40</v>
      </c>
      <c r="E3758" t="s">
        <v>695</v>
      </c>
      <c r="F3758" t="s">
        <v>13</v>
      </c>
      <c r="G3758" t="str">
        <f t="shared" si="58"/>
        <v xml:space="preserve"> CA</v>
      </c>
      <c r="H3758" t="str">
        <f>IF([1]alldata!$D$3758&gt;1000,"Good Review","not many reviews")</f>
        <v>not many reviews</v>
      </c>
      <c r="J3758" t="str">
        <f>CONCATENATE([1]alldata!$A$3758,[1]alldata!$B$3758)</f>
        <v>Quantitative Analyst, Associate/AVPMUFG</v>
      </c>
    </row>
    <row r="3759" spans="1:10" ht="372" x14ac:dyDescent="0.2">
      <c r="A3759" t="s">
        <v>4613</v>
      </c>
      <c r="B3759" t="s">
        <v>6645</v>
      </c>
      <c r="C3759" s="2" t="s">
        <v>6646</v>
      </c>
      <c r="D3759">
        <v>39</v>
      </c>
      <c r="E3759" t="s">
        <v>111</v>
      </c>
      <c r="F3759" t="s">
        <v>18</v>
      </c>
      <c r="G3759" t="str">
        <f t="shared" si="58"/>
        <v xml:space="preserve"> MA</v>
      </c>
      <c r="H3759" t="str">
        <f>IF([1]alldata!$D$3759&gt;1000,"Good Review","not many reviews")</f>
        <v>not many reviews</v>
      </c>
      <c r="J3759" t="str">
        <f>CONCATENATE([1]alldata!$A$3759,[1]alldata!$B$3759)</f>
        <v>Data Science SpecialistSapient Global Markets</v>
      </c>
    </row>
    <row r="3760" spans="1:10" x14ac:dyDescent="0.2">
      <c r="A3760" t="s">
        <v>6647</v>
      </c>
      <c r="B3760" t="s">
        <v>6648</v>
      </c>
      <c r="C3760" t="s">
        <v>6649</v>
      </c>
      <c r="D3760">
        <v>39</v>
      </c>
      <c r="E3760" t="s">
        <v>880</v>
      </c>
      <c r="F3760" t="s">
        <v>15</v>
      </c>
      <c r="G3760" t="str">
        <f t="shared" si="58"/>
        <v xml:space="preserve"> DC</v>
      </c>
      <c r="H3760" t="str">
        <f>IF([1]alldata!$D$3760&gt;1000,"Good Review","not many reviews")</f>
        <v>not many reviews</v>
      </c>
      <c r="J3760" t="str">
        <f>CONCATENATE([1]alldata!$A$3760,[1]alldata!$B$3760)</f>
        <v>SAS ProgramerSalient CRGT</v>
      </c>
    </row>
    <row r="3761" spans="1:10" ht="372" x14ac:dyDescent="0.2">
      <c r="A3761" t="s">
        <v>6650</v>
      </c>
      <c r="B3761" t="s">
        <v>6651</v>
      </c>
      <c r="C3761" s="2" t="s">
        <v>6652</v>
      </c>
      <c r="D3761">
        <v>39</v>
      </c>
      <c r="E3761" t="s">
        <v>880</v>
      </c>
      <c r="F3761" t="s">
        <v>15</v>
      </c>
      <c r="G3761" t="str">
        <f t="shared" si="58"/>
        <v xml:space="preserve"> DC</v>
      </c>
      <c r="H3761" t="str">
        <f>IF([1]alldata!$D$3761&gt;1000,"Good Review","not many reviews")</f>
        <v>not many reviews</v>
      </c>
      <c r="J3761" t="str">
        <f>CONCATENATE([1]alldata!$A$3761,[1]alldata!$B$3761)</f>
        <v>Military and Policy Research AnalystApplied Research Associates, Inc</v>
      </c>
    </row>
    <row r="3762" spans="1:10" ht="404" x14ac:dyDescent="0.2">
      <c r="A3762" t="s">
        <v>2</v>
      </c>
      <c r="B3762" t="s">
        <v>6653</v>
      </c>
      <c r="C3762" s="2" t="s">
        <v>6654</v>
      </c>
      <c r="D3762">
        <v>39</v>
      </c>
      <c r="E3762" t="s">
        <v>105</v>
      </c>
      <c r="F3762" t="s">
        <v>20</v>
      </c>
      <c r="G3762" t="str">
        <f t="shared" si="58"/>
        <v xml:space="preserve"> NY</v>
      </c>
      <c r="H3762" t="str">
        <f>IF([1]alldata!$D$3762&gt;1000,"Good Review","not many reviews")</f>
        <v>not many reviews</v>
      </c>
      <c r="J3762" t="str">
        <f>CONCATENATE([1]alldata!$A$3762,[1]alldata!$B$3762)</f>
        <v>Data ScientistShutterstock</v>
      </c>
    </row>
    <row r="3763" spans="1:10" ht="356" x14ac:dyDescent="0.2">
      <c r="A3763" t="s">
        <v>2</v>
      </c>
      <c r="B3763" t="s">
        <v>6645</v>
      </c>
      <c r="C3763" s="2" t="s">
        <v>6655</v>
      </c>
      <c r="D3763">
        <v>39</v>
      </c>
      <c r="E3763" t="s">
        <v>105</v>
      </c>
      <c r="F3763" t="s">
        <v>20</v>
      </c>
      <c r="G3763" t="str">
        <f t="shared" si="58"/>
        <v xml:space="preserve"> NY</v>
      </c>
      <c r="H3763" t="str">
        <f>IF([1]alldata!$D$3763&gt;1000,"Good Review","not many reviews")</f>
        <v>not many reviews</v>
      </c>
      <c r="J3763" t="str">
        <f>CONCATENATE([1]alldata!$A$3763,[1]alldata!$B$3763)</f>
        <v>Data ScientistSapient Global Markets</v>
      </c>
    </row>
    <row r="3764" spans="1:10" ht="372" x14ac:dyDescent="0.2">
      <c r="A3764" t="s">
        <v>2</v>
      </c>
      <c r="B3764" t="s">
        <v>6656</v>
      </c>
      <c r="C3764" s="2" t="s">
        <v>6657</v>
      </c>
      <c r="D3764">
        <v>38</v>
      </c>
      <c r="E3764" t="s">
        <v>914</v>
      </c>
      <c r="F3764" t="s">
        <v>13</v>
      </c>
      <c r="G3764" t="str">
        <f t="shared" si="58"/>
        <v xml:space="preserve"> CA</v>
      </c>
      <c r="H3764" t="str">
        <f>IF([1]alldata!$D$3764&gt;1000,"Good Review","not many reviews")</f>
        <v>not many reviews</v>
      </c>
      <c r="J3764" t="str">
        <f>CONCATENATE([1]alldata!$A$3764,[1]alldata!$B$3764)</f>
        <v>Data ScientistAssembly</v>
      </c>
    </row>
    <row r="3765" spans="1:10" ht="404" x14ac:dyDescent="0.2">
      <c r="A3765" t="s">
        <v>6658</v>
      </c>
      <c r="B3765" t="s">
        <v>6659</v>
      </c>
      <c r="C3765" s="2" t="s">
        <v>6660</v>
      </c>
      <c r="D3765">
        <v>36</v>
      </c>
      <c r="E3765" t="s">
        <v>792</v>
      </c>
      <c r="F3765" t="s">
        <v>17</v>
      </c>
      <c r="G3765" t="str">
        <f t="shared" si="58"/>
        <v xml:space="preserve"> IL</v>
      </c>
      <c r="H3765" t="str">
        <f>IF([1]alldata!$D$3765&gt;1000,"Good Review","not many reviews")</f>
        <v>not many reviews</v>
      </c>
      <c r="J3765" t="str">
        <f>CONCATENATE([1]alldata!$A$3765,[1]alldata!$B$3765)</f>
        <v>Senior Analyst, Quantitative Risk Management (Model Development)Options Clearing Corporation</v>
      </c>
    </row>
    <row r="3766" spans="1:10" ht="372" x14ac:dyDescent="0.2">
      <c r="A3766" t="s">
        <v>2543</v>
      </c>
      <c r="B3766" t="s">
        <v>6661</v>
      </c>
      <c r="C3766" s="2" t="s">
        <v>6662</v>
      </c>
      <c r="D3766">
        <v>36</v>
      </c>
      <c r="E3766" t="s">
        <v>880</v>
      </c>
      <c r="F3766" t="s">
        <v>15</v>
      </c>
      <c r="G3766" t="str">
        <f t="shared" si="58"/>
        <v xml:space="preserve"> DC</v>
      </c>
      <c r="H3766" t="str">
        <f>IF([1]alldata!$D$3766&gt;1000,"Good Review","not many reviews")</f>
        <v>not many reviews</v>
      </c>
      <c r="J3766" t="str">
        <f>CONCATENATE([1]alldata!$A$3766,[1]alldata!$B$3766)</f>
        <v>Sr. Research AnalystBGC Partners</v>
      </c>
    </row>
    <row r="3767" spans="1:10" ht="372" x14ac:dyDescent="0.2">
      <c r="A3767" t="s">
        <v>1853</v>
      </c>
      <c r="B3767" t="s">
        <v>6663</v>
      </c>
      <c r="C3767" s="2" t="s">
        <v>6664</v>
      </c>
      <c r="D3767">
        <v>36</v>
      </c>
      <c r="E3767" t="s">
        <v>105</v>
      </c>
      <c r="F3767" t="s">
        <v>20</v>
      </c>
      <c r="G3767" t="str">
        <f t="shared" si="58"/>
        <v xml:space="preserve"> NY</v>
      </c>
      <c r="H3767" t="str">
        <f>IF([1]alldata!$D$3767&gt;1000,"Good Review","not many reviews")</f>
        <v>not many reviews</v>
      </c>
      <c r="J3767" t="str">
        <f>CONCATENATE([1]alldata!$A$3767,[1]alldata!$B$3767)</f>
        <v>Machine Learning Data ScientistOpen Systems Technologies, Inc.</v>
      </c>
    </row>
    <row r="3768" spans="1:10" ht="388" x14ac:dyDescent="0.2">
      <c r="A3768" t="s">
        <v>6665</v>
      </c>
      <c r="B3768" t="s">
        <v>6663</v>
      </c>
      <c r="C3768" s="2" t="s">
        <v>6666</v>
      </c>
      <c r="D3768">
        <v>36</v>
      </c>
      <c r="E3768" t="s">
        <v>105</v>
      </c>
      <c r="F3768" t="s">
        <v>20</v>
      </c>
      <c r="G3768" t="str">
        <f t="shared" si="58"/>
        <v xml:space="preserve"> NY</v>
      </c>
      <c r="H3768" t="str">
        <f>IF([1]alldata!$D$3768&gt;1000,"Good Review","not many reviews")</f>
        <v>not many reviews</v>
      </c>
      <c r="J3768" t="str">
        <f>CONCATENATE([1]alldata!$A$3768,[1]alldata!$B$3768)</f>
        <v>Trading Data ScientistOpen Systems Technologies, Inc.</v>
      </c>
    </row>
    <row r="3769" spans="1:10" ht="409.6" x14ac:dyDescent="0.2">
      <c r="A3769" t="s">
        <v>2</v>
      </c>
      <c r="B3769" t="s">
        <v>6663</v>
      </c>
      <c r="C3769" s="2" t="s">
        <v>6667</v>
      </c>
      <c r="D3769">
        <v>36</v>
      </c>
      <c r="E3769" t="s">
        <v>105</v>
      </c>
      <c r="F3769" t="s">
        <v>20</v>
      </c>
      <c r="G3769" t="str">
        <f t="shared" si="58"/>
        <v xml:space="preserve"> NY</v>
      </c>
      <c r="H3769" t="str">
        <f>IF([1]alldata!$D$3769&gt;1000,"Good Review","not many reviews")</f>
        <v>not many reviews</v>
      </c>
      <c r="J3769" t="str">
        <f>CONCATENATE([1]alldata!$A$3769,[1]alldata!$B$3769)</f>
        <v>Data ScientistOpen Systems Technologies, Inc.</v>
      </c>
    </row>
    <row r="3770" spans="1:10" ht="404" x14ac:dyDescent="0.2">
      <c r="A3770" t="s">
        <v>6668</v>
      </c>
      <c r="B3770" t="s">
        <v>6669</v>
      </c>
      <c r="C3770" s="2" t="s">
        <v>6670</v>
      </c>
      <c r="D3770">
        <v>36</v>
      </c>
      <c r="E3770" t="s">
        <v>285</v>
      </c>
      <c r="F3770" t="s">
        <v>5942</v>
      </c>
      <c r="G3770" t="str">
        <f t="shared" si="58"/>
        <v xml:space="preserve"> WA</v>
      </c>
      <c r="H3770" t="str">
        <f>IF([1]alldata!$D$3770&gt;1000,"Good Review","not many reviews")</f>
        <v>not many reviews</v>
      </c>
      <c r="J3770" t="str">
        <f>CONCATENATE([1]alldata!$A$3770,[1]alldata!$B$3770)</f>
        <v>Animal Welfare ScientistWoodland Park Zoo</v>
      </c>
    </row>
    <row r="3771" spans="1:10" ht="372" x14ac:dyDescent="0.2">
      <c r="A3771" t="s">
        <v>6671</v>
      </c>
      <c r="B3771" t="s">
        <v>6661</v>
      </c>
      <c r="C3771" s="2" t="s">
        <v>5624</v>
      </c>
      <c r="D3771">
        <v>36</v>
      </c>
      <c r="E3771" t="s">
        <v>285</v>
      </c>
      <c r="F3771" t="s">
        <v>22</v>
      </c>
      <c r="G3771" t="str">
        <f t="shared" si="58"/>
        <v xml:space="preserve"> WA</v>
      </c>
      <c r="H3771" t="str">
        <f>IF([1]alldata!$D$3771&gt;1000,"Good Review","not many reviews")</f>
        <v>not many reviews</v>
      </c>
      <c r="J3771" t="str">
        <f>CONCATENATE([1]alldata!$A$3771,[1]alldata!$B$3771)</f>
        <v>Research &amp; Transaction AnalystBGC Partners</v>
      </c>
    </row>
    <row r="3772" spans="1:10" ht="340" x14ac:dyDescent="0.2">
      <c r="A3772" t="s">
        <v>2</v>
      </c>
      <c r="B3772" t="s">
        <v>6672</v>
      </c>
      <c r="C3772" s="2" t="s">
        <v>6673</v>
      </c>
      <c r="D3772">
        <v>36</v>
      </c>
      <c r="E3772" t="s">
        <v>695</v>
      </c>
      <c r="F3772" t="s">
        <v>13</v>
      </c>
      <c r="G3772" t="str">
        <f t="shared" si="58"/>
        <v xml:space="preserve"> CA</v>
      </c>
      <c r="H3772" t="str">
        <f>IF([1]alldata!$D$3772&gt;1000,"Good Review","not many reviews")</f>
        <v>not many reviews</v>
      </c>
      <c r="J3772" t="str">
        <f>CONCATENATE([1]alldata!$A$3772,[1]alldata!$B$3772)</f>
        <v>Data ScientistThumbtack</v>
      </c>
    </row>
    <row r="3773" spans="1:10" ht="404" x14ac:dyDescent="0.2">
      <c r="A3773" t="s">
        <v>2</v>
      </c>
      <c r="B3773" t="s">
        <v>6674</v>
      </c>
      <c r="C3773" s="2" t="s">
        <v>6675</v>
      </c>
      <c r="D3773">
        <v>36</v>
      </c>
      <c r="E3773" t="s">
        <v>695</v>
      </c>
      <c r="F3773" t="s">
        <v>6676</v>
      </c>
      <c r="G3773" t="str">
        <f t="shared" si="58"/>
        <v xml:space="preserve"> CA</v>
      </c>
      <c r="H3773" t="str">
        <f>IF([1]alldata!$D$3773&gt;1000,"Good Review","not many reviews")</f>
        <v>not many reviews</v>
      </c>
      <c r="J3773" t="str">
        <f>CONCATENATE([1]alldata!$A$3773,[1]alldata!$B$3773)</f>
        <v>Data ScientistCity &amp; County of San Francisco</v>
      </c>
    </row>
    <row r="3774" spans="1:10" ht="409.6" x14ac:dyDescent="0.2">
      <c r="A3774" t="s">
        <v>6677</v>
      </c>
      <c r="B3774" t="s">
        <v>6674</v>
      </c>
      <c r="C3774" s="2" t="s">
        <v>6678</v>
      </c>
      <c r="D3774">
        <v>36</v>
      </c>
      <c r="E3774" t="s">
        <v>695</v>
      </c>
      <c r="F3774" t="s">
        <v>6676</v>
      </c>
      <c r="G3774" t="str">
        <f t="shared" si="58"/>
        <v xml:space="preserve"> CA</v>
      </c>
      <c r="H3774" t="str">
        <f>IF([1]alldata!$D$3774&gt;1000,"Good Review","not many reviews")</f>
        <v>not many reviews</v>
      </c>
      <c r="J3774" t="str">
        <f>CONCATENATE([1]alldata!$A$3774,[1]alldata!$B$3774)</f>
        <v>Forensic ToxicologistCity &amp; County of San Francisco</v>
      </c>
    </row>
    <row r="3775" spans="1:10" ht="388" x14ac:dyDescent="0.2">
      <c r="A3775" t="s">
        <v>6679</v>
      </c>
      <c r="B3775" t="s">
        <v>6680</v>
      </c>
      <c r="C3775" s="2" t="s">
        <v>6681</v>
      </c>
      <c r="D3775">
        <v>35</v>
      </c>
      <c r="E3775" t="s">
        <v>285</v>
      </c>
      <c r="F3775" t="s">
        <v>22</v>
      </c>
      <c r="G3775" t="str">
        <f t="shared" si="58"/>
        <v xml:space="preserve"> WA</v>
      </c>
      <c r="H3775" t="str">
        <f>IF([1]alldata!$D$3775&gt;1000,"Good Review","not many reviews")</f>
        <v>not many reviews</v>
      </c>
      <c r="J3775" t="str">
        <f>CONCATENATE([1]alldata!$A$3775,[1]alldata!$B$3775)</f>
        <v>Senior Software Engineer - BitsTwitch</v>
      </c>
    </row>
    <row r="3776" spans="1:10" ht="388" x14ac:dyDescent="0.2">
      <c r="A3776" t="s">
        <v>6682</v>
      </c>
      <c r="B3776" t="s">
        <v>6680</v>
      </c>
      <c r="C3776" s="2" t="s">
        <v>6683</v>
      </c>
      <c r="D3776">
        <v>35</v>
      </c>
      <c r="E3776" t="s">
        <v>285</v>
      </c>
      <c r="F3776" t="s">
        <v>22</v>
      </c>
      <c r="G3776" t="str">
        <f t="shared" si="58"/>
        <v xml:space="preserve"> WA</v>
      </c>
      <c r="H3776" t="str">
        <f>IF([1]alldata!$D$3776&gt;1000,"Good Review","not many reviews")</f>
        <v>not many reviews</v>
      </c>
      <c r="J3776" t="str">
        <f>CONCATENATE([1]alldata!$A$3776,[1]alldata!$B$3776)</f>
        <v>Software Development Engineer - ExtensionsTwitch</v>
      </c>
    </row>
    <row r="3777" spans="1:10" ht="409.6" x14ac:dyDescent="0.2">
      <c r="A3777" t="s">
        <v>5113</v>
      </c>
      <c r="B3777" t="s">
        <v>6680</v>
      </c>
      <c r="C3777" s="2" t="s">
        <v>6684</v>
      </c>
      <c r="D3777">
        <v>35</v>
      </c>
      <c r="E3777" t="s">
        <v>695</v>
      </c>
      <c r="F3777" t="s">
        <v>13</v>
      </c>
      <c r="G3777" t="str">
        <f t="shared" si="58"/>
        <v xml:space="preserve"> CA</v>
      </c>
      <c r="H3777" t="str">
        <f>IF([1]alldata!$D$3777&gt;1000,"Good Review","not many reviews")</f>
        <v>not many reviews</v>
      </c>
      <c r="J3777" t="str">
        <f>CONCATENATE([1]alldata!$A$3777,[1]alldata!$B$3777)</f>
        <v>Director of Data ScienceTwitch</v>
      </c>
    </row>
    <row r="3778" spans="1:10" ht="388" x14ac:dyDescent="0.2">
      <c r="A3778" t="s">
        <v>719</v>
      </c>
      <c r="B3778" t="s">
        <v>6680</v>
      </c>
      <c r="C3778" s="2" t="s">
        <v>6685</v>
      </c>
      <c r="D3778">
        <v>35</v>
      </c>
      <c r="E3778" t="s">
        <v>695</v>
      </c>
      <c r="F3778" t="s">
        <v>13</v>
      </c>
      <c r="G3778" t="str">
        <f t="shared" ref="G3778:G3841" si="59">LEFT(F3778,3)</f>
        <v xml:space="preserve"> CA</v>
      </c>
      <c r="H3778" t="str">
        <f>IF([1]alldata!$D$3778&gt;1000,"Good Review","not many reviews")</f>
        <v>not many reviews</v>
      </c>
      <c r="J3778" t="str">
        <f>CONCATENATE([1]alldata!$A$3778,[1]alldata!$B$3778)</f>
        <v>Sr. Data EngineerTwitch</v>
      </c>
    </row>
    <row r="3779" spans="1:10" ht="388" x14ac:dyDescent="0.2">
      <c r="A3779" t="s">
        <v>6686</v>
      </c>
      <c r="B3779" t="s">
        <v>6680</v>
      </c>
      <c r="C3779" s="2" t="s">
        <v>6687</v>
      </c>
      <c r="D3779">
        <v>35</v>
      </c>
      <c r="E3779" t="s">
        <v>695</v>
      </c>
      <c r="F3779" t="s">
        <v>13</v>
      </c>
      <c r="G3779" t="str">
        <f t="shared" si="59"/>
        <v xml:space="preserve"> CA</v>
      </c>
      <c r="H3779" t="str">
        <f>IF([1]alldata!$D$3779&gt;1000,"Good Review","not many reviews")</f>
        <v>not many reviews</v>
      </c>
      <c r="J3779" t="str">
        <f>CONCATENATE([1]alldata!$A$3779,[1]alldata!$B$3779)</f>
        <v>Senior Applied Scientist - RecommendationsTwitch</v>
      </c>
    </row>
    <row r="3780" spans="1:10" ht="388" x14ac:dyDescent="0.2">
      <c r="A3780" t="s">
        <v>6688</v>
      </c>
      <c r="B3780" t="s">
        <v>6680</v>
      </c>
      <c r="C3780" s="2" t="s">
        <v>6687</v>
      </c>
      <c r="D3780">
        <v>35</v>
      </c>
      <c r="E3780" t="s">
        <v>695</v>
      </c>
      <c r="F3780" t="s">
        <v>13</v>
      </c>
      <c r="G3780" t="str">
        <f t="shared" si="59"/>
        <v xml:space="preserve"> CA</v>
      </c>
      <c r="H3780" t="str">
        <f>IF([1]alldata!$D$3780&gt;1000,"Good Review","not many reviews")</f>
        <v>not many reviews</v>
      </c>
      <c r="J3780" t="str">
        <f>CONCATENATE([1]alldata!$A$3780,[1]alldata!$B$3780)</f>
        <v>Applied Scientist - RecommendationsTwitch</v>
      </c>
    </row>
    <row r="3781" spans="1:10" ht="388" x14ac:dyDescent="0.2">
      <c r="A3781" t="s">
        <v>6689</v>
      </c>
      <c r="B3781" t="s">
        <v>6690</v>
      </c>
      <c r="C3781" s="2" t="s">
        <v>6691</v>
      </c>
      <c r="D3781">
        <v>34</v>
      </c>
      <c r="E3781" t="s">
        <v>51</v>
      </c>
      <c r="F3781" t="s">
        <v>21</v>
      </c>
      <c r="G3781" t="str">
        <f t="shared" si="59"/>
        <v xml:space="preserve"> TX</v>
      </c>
      <c r="H3781" t="str">
        <f>IF([1]alldata!$D$3781&gt;1000,"Good Review","not many reviews")</f>
        <v>not many reviews</v>
      </c>
      <c r="J3781" t="str">
        <f>CONCATENATE([1]alldata!$A$3781,[1]alldata!$B$3781)</f>
        <v>Billing Call Center RepresentativeNatera</v>
      </c>
    </row>
    <row r="3782" spans="1:10" ht="409.6" x14ac:dyDescent="0.2">
      <c r="A3782" t="s">
        <v>6692</v>
      </c>
      <c r="B3782" t="s">
        <v>6690</v>
      </c>
      <c r="C3782" s="2" t="s">
        <v>6693</v>
      </c>
      <c r="D3782">
        <v>34</v>
      </c>
      <c r="E3782" t="s">
        <v>51</v>
      </c>
      <c r="F3782" t="s">
        <v>21</v>
      </c>
      <c r="G3782" t="str">
        <f t="shared" si="59"/>
        <v xml:space="preserve"> TX</v>
      </c>
      <c r="H3782" t="str">
        <f>IF([1]alldata!$D$3782&gt;1000,"Good Review","not many reviews")</f>
        <v>not many reviews</v>
      </c>
      <c r="J3782" t="str">
        <f>CONCATENATE([1]alldata!$A$3782,[1]alldata!$B$3782)</f>
        <v>Clinical Data (Data Entry) Operator INatera</v>
      </c>
    </row>
    <row r="3783" spans="1:10" ht="404" x14ac:dyDescent="0.2">
      <c r="A3783" t="s">
        <v>6694</v>
      </c>
      <c r="B3783" t="s">
        <v>6690</v>
      </c>
      <c r="C3783" s="2" t="s">
        <v>6695</v>
      </c>
      <c r="D3783">
        <v>34</v>
      </c>
      <c r="E3783" t="s">
        <v>51</v>
      </c>
      <c r="F3783" t="s">
        <v>4887</v>
      </c>
      <c r="G3783" t="str">
        <f t="shared" si="59"/>
        <v xml:space="preserve"> TX</v>
      </c>
      <c r="H3783" t="str">
        <f>IF([1]alldata!$D$3783&gt;1000,"Good Review","not many reviews")</f>
        <v>not many reviews</v>
      </c>
      <c r="J3783" t="str">
        <f>CONCATENATE([1]alldata!$A$3783,[1]alldata!$B$3783)</f>
        <v>Customer Care (Call Center) SpecialistNatera</v>
      </c>
    </row>
    <row r="3784" spans="1:10" ht="388" x14ac:dyDescent="0.2">
      <c r="A3784" t="s">
        <v>6696</v>
      </c>
      <c r="B3784" t="s">
        <v>6690</v>
      </c>
      <c r="C3784" s="2" t="s">
        <v>6697</v>
      </c>
      <c r="D3784">
        <v>34</v>
      </c>
      <c r="E3784" t="s">
        <v>51</v>
      </c>
      <c r="F3784" t="s">
        <v>6698</v>
      </c>
      <c r="G3784" t="str">
        <f t="shared" si="59"/>
        <v xml:space="preserve"> TX</v>
      </c>
      <c r="H3784" t="str">
        <f>IF([1]alldata!$D$3784&gt;1000,"Good Review","not many reviews")</f>
        <v>not many reviews</v>
      </c>
      <c r="J3784" t="str">
        <f>CONCATENATE([1]alldata!$A$3784,[1]alldata!$B$3784)</f>
        <v>Customer Care Tier 3 SpecialistNatera</v>
      </c>
    </row>
    <row r="3785" spans="1:10" ht="409.6" x14ac:dyDescent="0.2">
      <c r="A3785" t="s">
        <v>6699</v>
      </c>
      <c r="B3785" t="s">
        <v>6690</v>
      </c>
      <c r="C3785" s="2" t="s">
        <v>6700</v>
      </c>
      <c r="D3785">
        <v>34</v>
      </c>
      <c r="E3785" t="s">
        <v>51</v>
      </c>
      <c r="F3785" t="s">
        <v>21</v>
      </c>
      <c r="G3785" t="str">
        <f t="shared" si="59"/>
        <v xml:space="preserve"> TX</v>
      </c>
      <c r="H3785" t="str">
        <f>IF([1]alldata!$D$3785&gt;1000,"Good Review","not many reviews")</f>
        <v>not many reviews</v>
      </c>
      <c r="J3785" t="str">
        <f>CONCATENATE([1]alldata!$A$3785,[1]alldata!$B$3785)</f>
        <v>Supervisor, Revenue Cycle ManagementNatera</v>
      </c>
    </row>
    <row r="3786" spans="1:10" ht="388" x14ac:dyDescent="0.2">
      <c r="A3786" t="s">
        <v>6701</v>
      </c>
      <c r="B3786" t="s">
        <v>6690</v>
      </c>
      <c r="C3786" s="2" t="s">
        <v>6702</v>
      </c>
      <c r="D3786">
        <v>34</v>
      </c>
      <c r="E3786" t="s">
        <v>51</v>
      </c>
      <c r="F3786" t="s">
        <v>21</v>
      </c>
      <c r="G3786" t="str">
        <f t="shared" si="59"/>
        <v xml:space="preserve"> TX</v>
      </c>
      <c r="H3786" t="str">
        <f>IF([1]alldata!$D$3786&gt;1000,"Good Review","not many reviews")</f>
        <v>not many reviews</v>
      </c>
      <c r="J3786" t="str">
        <f>CONCATENATE([1]alldata!$A$3786,[1]alldata!$B$3786)</f>
        <v>Billing System (Xifin) Support CoordinatorNatera</v>
      </c>
    </row>
    <row r="3787" spans="1:10" ht="409.6" x14ac:dyDescent="0.2">
      <c r="A3787" t="s">
        <v>6703</v>
      </c>
      <c r="B3787" t="s">
        <v>6704</v>
      </c>
      <c r="C3787" s="2" t="s">
        <v>6705</v>
      </c>
      <c r="D3787">
        <v>34</v>
      </c>
      <c r="E3787" t="s">
        <v>51</v>
      </c>
      <c r="F3787" t="s">
        <v>21</v>
      </c>
      <c r="G3787" t="str">
        <f t="shared" si="59"/>
        <v xml:space="preserve"> TX</v>
      </c>
      <c r="H3787" t="str">
        <f>IF([1]alldata!$D$3787&gt;1000,"Good Review","not many reviews")</f>
        <v>not many reviews</v>
      </c>
      <c r="J3787" t="str">
        <f>CONCATENATE([1]alldata!$A$3787,[1]alldata!$B$3787)</f>
        <v>Sales EngineerAnaconda</v>
      </c>
    </row>
    <row r="3788" spans="1:10" ht="340" x14ac:dyDescent="0.2">
      <c r="A3788" t="s">
        <v>6706</v>
      </c>
      <c r="B3788" t="s">
        <v>6707</v>
      </c>
      <c r="C3788" s="2" t="s">
        <v>6708</v>
      </c>
      <c r="D3788">
        <v>34</v>
      </c>
      <c r="E3788" t="s">
        <v>51</v>
      </c>
      <c r="F3788" t="s">
        <v>1897</v>
      </c>
      <c r="G3788" t="str">
        <f t="shared" si="59"/>
        <v xml:space="preserve"> TX</v>
      </c>
      <c r="H3788" t="str">
        <f>IF([1]alldata!$D$3788&gt;1000,"Good Review","not many reviews")</f>
        <v>not many reviews</v>
      </c>
      <c r="J3788" t="str">
        <f>CONCATENATE([1]alldata!$A$3788,[1]alldata!$B$3788)</f>
        <v>Environmental GeologistAPTIM</v>
      </c>
    </row>
    <row r="3789" spans="1:10" ht="388" x14ac:dyDescent="0.2">
      <c r="A3789" t="s">
        <v>6709</v>
      </c>
      <c r="B3789" t="s">
        <v>6690</v>
      </c>
      <c r="C3789" s="2" t="s">
        <v>6710</v>
      </c>
      <c r="D3789">
        <v>34</v>
      </c>
      <c r="E3789" t="s">
        <v>51</v>
      </c>
      <c r="F3789" t="s">
        <v>6698</v>
      </c>
      <c r="G3789" t="str">
        <f t="shared" si="59"/>
        <v xml:space="preserve"> TX</v>
      </c>
      <c r="H3789" t="str">
        <f>IF([1]alldata!$D$3789&gt;1000,"Good Review","not many reviews")</f>
        <v>not many reviews</v>
      </c>
      <c r="J3789" t="str">
        <f>CONCATENATE([1]alldata!$A$3789,[1]alldata!$B$3789)</f>
        <v>Corporate Compliance ManagerNatera</v>
      </c>
    </row>
    <row r="3790" spans="1:10" ht="388" x14ac:dyDescent="0.2">
      <c r="A3790" t="s">
        <v>6711</v>
      </c>
      <c r="B3790" t="s">
        <v>6690</v>
      </c>
      <c r="C3790" s="2" t="s">
        <v>6712</v>
      </c>
      <c r="D3790">
        <v>34</v>
      </c>
      <c r="E3790" t="s">
        <v>51</v>
      </c>
      <c r="F3790" t="s">
        <v>6698</v>
      </c>
      <c r="G3790" t="str">
        <f t="shared" si="59"/>
        <v xml:space="preserve"> TX</v>
      </c>
      <c r="H3790" t="str">
        <f>IF([1]alldata!$D$3790&gt;1000,"Good Review","not many reviews")</f>
        <v>not many reviews</v>
      </c>
      <c r="J3790" t="str">
        <f>CONCATENATE([1]alldata!$A$3790,[1]alldata!$B$3790)</f>
        <v>Associate Director, Revenue Cycle ManagementNatera</v>
      </c>
    </row>
    <row r="3791" spans="1:10" ht="409.6" x14ac:dyDescent="0.2">
      <c r="A3791" t="s">
        <v>6713</v>
      </c>
      <c r="B3791" t="s">
        <v>6704</v>
      </c>
      <c r="C3791" s="2" t="s">
        <v>6714</v>
      </c>
      <c r="D3791">
        <v>34</v>
      </c>
      <c r="E3791" t="s">
        <v>51</v>
      </c>
      <c r="F3791" t="s">
        <v>21</v>
      </c>
      <c r="G3791" t="str">
        <f t="shared" si="59"/>
        <v xml:space="preserve"> TX</v>
      </c>
      <c r="H3791" t="str">
        <f>IF([1]alldata!$D$3791&gt;1000,"Good Review","not many reviews")</f>
        <v>not many reviews</v>
      </c>
      <c r="J3791" t="str">
        <f>CONCATENATE([1]alldata!$A$3791,[1]alldata!$B$3791)</f>
        <v>Sr. Software/ Platform EngineerAnaconda</v>
      </c>
    </row>
    <row r="3792" spans="1:10" ht="388" x14ac:dyDescent="0.2">
      <c r="A3792" t="s">
        <v>5490</v>
      </c>
      <c r="B3792" t="s">
        <v>6715</v>
      </c>
      <c r="C3792" s="2" t="s">
        <v>6716</v>
      </c>
      <c r="D3792">
        <v>34</v>
      </c>
      <c r="E3792" t="s">
        <v>792</v>
      </c>
      <c r="F3792" t="s">
        <v>17</v>
      </c>
      <c r="G3792" t="str">
        <f t="shared" si="59"/>
        <v xml:space="preserve"> IL</v>
      </c>
      <c r="H3792" t="str">
        <f>IF([1]alldata!$D$3792&gt;1000,"Good Review","not many reviews")</f>
        <v>not many reviews</v>
      </c>
      <c r="J3792" t="str">
        <f>CONCATENATE([1]alldata!$A$3792,[1]alldata!$B$3792)</f>
        <v>Scientist 1Apex Companies, LLC</v>
      </c>
    </row>
    <row r="3793" spans="1:10" ht="388" x14ac:dyDescent="0.2">
      <c r="A3793" t="s">
        <v>2</v>
      </c>
      <c r="B3793" t="s">
        <v>6717</v>
      </c>
      <c r="C3793" s="2" t="s">
        <v>6718</v>
      </c>
      <c r="D3793">
        <v>34</v>
      </c>
      <c r="E3793" t="s">
        <v>880</v>
      </c>
      <c r="F3793" t="s">
        <v>1240</v>
      </c>
      <c r="G3793" t="str">
        <f t="shared" si="59"/>
        <v xml:space="preserve"> DC</v>
      </c>
      <c r="H3793" t="str">
        <f>IF([1]alldata!$D$3793&gt;1000,"Good Review","not many reviews")</f>
        <v>not many reviews</v>
      </c>
      <c r="J3793" t="str">
        <f>CONCATENATE([1]alldata!$A$3793,[1]alldata!$B$3793)</f>
        <v>Data ScientistTechnica</v>
      </c>
    </row>
    <row r="3794" spans="1:10" ht="409.6" x14ac:dyDescent="0.2">
      <c r="A3794" t="s">
        <v>2372</v>
      </c>
      <c r="B3794" t="s">
        <v>6719</v>
      </c>
      <c r="C3794" s="2" t="s">
        <v>6720</v>
      </c>
      <c r="D3794">
        <v>34</v>
      </c>
      <c r="E3794" t="s">
        <v>880</v>
      </c>
      <c r="F3794" t="s">
        <v>6721</v>
      </c>
      <c r="G3794" t="str">
        <f t="shared" si="59"/>
        <v xml:space="preserve"> DC</v>
      </c>
      <c r="H3794" t="str">
        <f>IF([1]alldata!$D$3794&gt;1000,"Good Review","not many reviews")</f>
        <v>not many reviews</v>
      </c>
      <c r="J3794" t="str">
        <f>CONCATENATE([1]alldata!$A$3794,[1]alldata!$B$3794)</f>
        <v>Senior Statistical AnalystArch</v>
      </c>
    </row>
    <row r="3795" spans="1:10" ht="404" x14ac:dyDescent="0.2">
      <c r="A3795" t="s">
        <v>2</v>
      </c>
      <c r="B3795" t="s">
        <v>6690</v>
      </c>
      <c r="C3795" s="2" t="s">
        <v>6722</v>
      </c>
      <c r="D3795">
        <v>34</v>
      </c>
      <c r="E3795" t="s">
        <v>6723</v>
      </c>
      <c r="F3795" t="s">
        <v>6724</v>
      </c>
      <c r="G3795" t="str">
        <f t="shared" si="59"/>
        <v xml:space="preserve"> CA</v>
      </c>
      <c r="H3795" t="str">
        <f>IF([1]alldata!$D$3795&gt;1000,"Good Review","not many reviews")</f>
        <v>not many reviews</v>
      </c>
      <c r="J3795" t="str">
        <f>CONCATENATE([1]alldata!$A$3795,[1]alldata!$B$3795)</f>
        <v>Data ScientistNatera</v>
      </c>
    </row>
    <row r="3796" spans="1:10" ht="388" x14ac:dyDescent="0.2">
      <c r="A3796" t="s">
        <v>3132</v>
      </c>
      <c r="B3796" t="s">
        <v>6690</v>
      </c>
      <c r="C3796" s="2" t="s">
        <v>6725</v>
      </c>
      <c r="D3796">
        <v>34</v>
      </c>
      <c r="E3796" t="s">
        <v>6723</v>
      </c>
      <c r="F3796" t="s">
        <v>6724</v>
      </c>
      <c r="G3796" t="str">
        <f t="shared" si="59"/>
        <v xml:space="preserve"> CA</v>
      </c>
      <c r="H3796" t="str">
        <f>IF([1]alldata!$D$3796&gt;1000,"Good Review","not many reviews")</f>
        <v>not many reviews</v>
      </c>
      <c r="J3796" t="str">
        <f>CONCATENATE([1]alldata!$A$3796,[1]alldata!$B$3796)</f>
        <v>BiostatisticianNatera</v>
      </c>
    </row>
    <row r="3797" spans="1:10" ht="404" x14ac:dyDescent="0.2">
      <c r="A3797" t="s">
        <v>6726</v>
      </c>
      <c r="B3797" t="s">
        <v>6690</v>
      </c>
      <c r="C3797" s="2" t="s">
        <v>6727</v>
      </c>
      <c r="D3797">
        <v>34</v>
      </c>
      <c r="E3797" t="s">
        <v>6723</v>
      </c>
      <c r="F3797" t="s">
        <v>6724</v>
      </c>
      <c r="G3797" t="str">
        <f t="shared" si="59"/>
        <v xml:space="preserve"> CA</v>
      </c>
      <c r="H3797" t="str">
        <f>IF([1]alldata!$D$3797&gt;1000,"Good Review","not many reviews")</f>
        <v>not many reviews</v>
      </c>
      <c r="J3797" t="str">
        <f>CONCATENATE([1]alldata!$A$3797,[1]alldata!$B$3797)</f>
        <v>Laboratory Informatics SpecialistNatera</v>
      </c>
    </row>
    <row r="3798" spans="1:10" ht="409.6" x14ac:dyDescent="0.2">
      <c r="A3798" t="s">
        <v>6728</v>
      </c>
      <c r="B3798" t="s">
        <v>6690</v>
      </c>
      <c r="C3798" s="2" t="s">
        <v>6729</v>
      </c>
      <c r="D3798">
        <v>34</v>
      </c>
      <c r="E3798" t="s">
        <v>6723</v>
      </c>
      <c r="F3798" t="s">
        <v>6724</v>
      </c>
      <c r="G3798" t="str">
        <f t="shared" si="59"/>
        <v xml:space="preserve"> CA</v>
      </c>
      <c r="H3798" t="str">
        <f>IF([1]alldata!$D$3798&gt;1000,"Good Review","not many reviews")</f>
        <v>not many reviews</v>
      </c>
      <c r="J3798" t="str">
        <f>CONCATENATE([1]alldata!$A$3798,[1]alldata!$B$3798)</f>
        <v>Process Associate IIINatera</v>
      </c>
    </row>
    <row r="3799" spans="1:10" ht="372" x14ac:dyDescent="0.2">
      <c r="A3799" t="s">
        <v>2649</v>
      </c>
      <c r="B3799" t="s">
        <v>6730</v>
      </c>
      <c r="C3799" s="2" t="s">
        <v>6731</v>
      </c>
      <c r="D3799">
        <v>34</v>
      </c>
      <c r="E3799" t="s">
        <v>695</v>
      </c>
      <c r="F3799" t="s">
        <v>13</v>
      </c>
      <c r="G3799" t="str">
        <f t="shared" si="59"/>
        <v xml:space="preserve"> CA</v>
      </c>
      <c r="H3799" t="str">
        <f>IF([1]alldata!$D$3799&gt;1000,"Good Review","not many reviews")</f>
        <v>not many reviews</v>
      </c>
      <c r="J3799" t="str">
        <f>CONCATENATE([1]alldata!$A$3799,[1]alldata!$B$3799)</f>
        <v>Senior Director, Data ScienceWestfield Corporation</v>
      </c>
    </row>
    <row r="3800" spans="1:10" ht="409.6" x14ac:dyDescent="0.2">
      <c r="A3800" t="s">
        <v>6732</v>
      </c>
      <c r="B3800" t="s">
        <v>6690</v>
      </c>
      <c r="C3800" s="2" t="s">
        <v>6733</v>
      </c>
      <c r="D3800">
        <v>34</v>
      </c>
      <c r="E3800" t="s">
        <v>6723</v>
      </c>
      <c r="F3800" t="s">
        <v>6724</v>
      </c>
      <c r="G3800" t="str">
        <f t="shared" si="59"/>
        <v xml:space="preserve"> CA</v>
      </c>
      <c r="H3800" t="str">
        <f>IF([1]alldata!$D$3800&gt;1000,"Good Review","not many reviews")</f>
        <v>not many reviews</v>
      </c>
      <c r="J3800" t="str">
        <f>CONCATENATE([1]alldata!$A$3800,[1]alldata!$B$3800)</f>
        <v>AR SpecialistNatera</v>
      </c>
    </row>
    <row r="3801" spans="1:10" ht="388" x14ac:dyDescent="0.2">
      <c r="A3801" t="s">
        <v>6734</v>
      </c>
      <c r="B3801" t="s">
        <v>6690</v>
      </c>
      <c r="C3801" s="2" t="s">
        <v>6735</v>
      </c>
      <c r="D3801">
        <v>34</v>
      </c>
      <c r="E3801" t="s">
        <v>6723</v>
      </c>
      <c r="F3801" t="s">
        <v>6724</v>
      </c>
      <c r="G3801" t="str">
        <f t="shared" si="59"/>
        <v xml:space="preserve"> CA</v>
      </c>
      <c r="H3801" t="str">
        <f>IF([1]alldata!$D$3801&gt;1000,"Good Review","not many reviews")</f>
        <v>not many reviews</v>
      </c>
      <c r="J3801" t="str">
        <f>CONCATENATE([1]alldata!$A$3801,[1]alldata!$B$3801)</f>
        <v>Inventory AnalystNatera</v>
      </c>
    </row>
    <row r="3802" spans="1:10" ht="409.6" x14ac:dyDescent="0.2">
      <c r="A3802" t="s">
        <v>6736</v>
      </c>
      <c r="B3802" t="s">
        <v>6690</v>
      </c>
      <c r="C3802" s="2" t="s">
        <v>6693</v>
      </c>
      <c r="D3802">
        <v>34</v>
      </c>
      <c r="E3802" t="s">
        <v>6723</v>
      </c>
      <c r="F3802" t="s">
        <v>6724</v>
      </c>
      <c r="G3802" t="str">
        <f t="shared" si="59"/>
        <v xml:space="preserve"> CA</v>
      </c>
      <c r="H3802" t="str">
        <f>IF([1]alldata!$D$3802&gt;1000,"Good Review","not many reviews")</f>
        <v>not many reviews</v>
      </c>
      <c r="J3802" t="str">
        <f>CONCATENATE([1]alldata!$A$3802,[1]alldata!$B$3802)</f>
        <v>Clinical Data Operator INatera</v>
      </c>
    </row>
    <row r="3803" spans="1:10" ht="409.6" x14ac:dyDescent="0.2">
      <c r="A3803" t="s">
        <v>6737</v>
      </c>
      <c r="B3803" t="s">
        <v>6690</v>
      </c>
      <c r="C3803" s="2" t="s">
        <v>6738</v>
      </c>
      <c r="D3803">
        <v>34</v>
      </c>
      <c r="E3803" t="s">
        <v>6723</v>
      </c>
      <c r="F3803" t="s">
        <v>6724</v>
      </c>
      <c r="G3803" t="str">
        <f t="shared" si="59"/>
        <v xml:space="preserve"> CA</v>
      </c>
      <c r="H3803" t="str">
        <f>IF([1]alldata!$D$3803&gt;1000,"Good Review","not many reviews")</f>
        <v>not many reviews</v>
      </c>
      <c r="J3803" t="str">
        <f>CONCATENATE([1]alldata!$A$3803,[1]alldata!$B$3803)</f>
        <v>Quality Control Development ScientistNatera</v>
      </c>
    </row>
    <row r="3804" spans="1:10" ht="356" x14ac:dyDescent="0.2">
      <c r="A3804" t="s">
        <v>6739</v>
      </c>
      <c r="B3804" t="s">
        <v>6740</v>
      </c>
      <c r="C3804" s="2" t="s">
        <v>6741</v>
      </c>
      <c r="D3804">
        <v>33</v>
      </c>
      <c r="E3804" t="s">
        <v>60</v>
      </c>
      <c r="F3804" t="s">
        <v>16</v>
      </c>
      <c r="G3804" t="str">
        <f t="shared" si="59"/>
        <v xml:space="preserve"> GA</v>
      </c>
      <c r="H3804" t="str">
        <f>IF([1]alldata!$D$3804&gt;1000,"Good Review","not many reviews")</f>
        <v>not many reviews</v>
      </c>
      <c r="J3804" t="str">
        <f>CONCATENATE([1]alldata!$A$3804,[1]alldata!$B$3804)</f>
        <v>Senior Scientist, Content SciencePandora Media, Inc.</v>
      </c>
    </row>
    <row r="3805" spans="1:10" ht="356" x14ac:dyDescent="0.2">
      <c r="A3805" t="s">
        <v>6742</v>
      </c>
      <c r="B3805" t="s">
        <v>6740</v>
      </c>
      <c r="C3805" s="2" t="s">
        <v>6741</v>
      </c>
      <c r="D3805">
        <v>33</v>
      </c>
      <c r="E3805" t="s">
        <v>60</v>
      </c>
      <c r="F3805" t="s">
        <v>16</v>
      </c>
      <c r="G3805" t="str">
        <f t="shared" si="59"/>
        <v xml:space="preserve"> GA</v>
      </c>
      <c r="H3805" t="str">
        <f>IF([1]alldata!$D$3805&gt;1000,"Good Review","not many reviews")</f>
        <v>not many reviews</v>
      </c>
      <c r="J3805" t="str">
        <f>CONCATENATE([1]alldata!$A$3805,[1]alldata!$B$3805)</f>
        <v>Senior Scientist, AdvertisingPandora Media, Inc.</v>
      </c>
    </row>
    <row r="3806" spans="1:10" ht="372" x14ac:dyDescent="0.2">
      <c r="A3806" t="s">
        <v>6743</v>
      </c>
      <c r="B3806" t="s">
        <v>6740</v>
      </c>
      <c r="C3806" s="2" t="s">
        <v>6744</v>
      </c>
      <c r="D3806">
        <v>33</v>
      </c>
      <c r="E3806" t="s">
        <v>60</v>
      </c>
      <c r="F3806" t="s">
        <v>16</v>
      </c>
      <c r="G3806" t="str">
        <f t="shared" si="59"/>
        <v xml:space="preserve"> GA</v>
      </c>
      <c r="H3806" t="str">
        <f>IF([1]alldata!$D$3806&gt;1000,"Good Review","not many reviews")</f>
        <v>not many reviews</v>
      </c>
      <c r="J3806" t="str">
        <f>CONCATENATE([1]alldata!$A$3806,[1]alldata!$B$3806)</f>
        <v>Senior Data Engineer, Next Big SoundPandora Media, Inc.</v>
      </c>
    </row>
    <row r="3807" spans="1:10" ht="356" x14ac:dyDescent="0.2">
      <c r="A3807" t="s">
        <v>6745</v>
      </c>
      <c r="B3807" t="s">
        <v>6740</v>
      </c>
      <c r="C3807" s="2" t="s">
        <v>6741</v>
      </c>
      <c r="D3807">
        <v>33</v>
      </c>
      <c r="E3807" t="s">
        <v>60</v>
      </c>
      <c r="F3807" t="s">
        <v>16</v>
      </c>
      <c r="G3807" t="str">
        <f t="shared" si="59"/>
        <v xml:space="preserve"> GA</v>
      </c>
      <c r="H3807" t="str">
        <f>IF([1]alldata!$D$3807&gt;1000,"Good Review","not many reviews")</f>
        <v>not many reviews</v>
      </c>
      <c r="J3807" t="str">
        <f>CONCATENATE([1]alldata!$A$3807,[1]alldata!$B$3807)</f>
        <v>Senior Software Engineer, Machine LearningPandora Media, Inc.</v>
      </c>
    </row>
    <row r="3808" spans="1:10" ht="356" x14ac:dyDescent="0.2">
      <c r="A3808" t="s">
        <v>719</v>
      </c>
      <c r="B3808" t="s">
        <v>6740</v>
      </c>
      <c r="C3808" s="2" t="s">
        <v>6741</v>
      </c>
      <c r="D3808">
        <v>33</v>
      </c>
      <c r="E3808" t="s">
        <v>1923</v>
      </c>
      <c r="F3808" t="s">
        <v>14</v>
      </c>
      <c r="G3808" t="str">
        <f t="shared" si="59"/>
        <v xml:space="preserve"> CO</v>
      </c>
      <c r="H3808" t="str">
        <f>IF([1]alldata!$D$3808&gt;1000,"Good Review","not many reviews")</f>
        <v>not many reviews</v>
      </c>
      <c r="J3808" t="str">
        <f>CONCATENATE([1]alldata!$A$3808,[1]alldata!$B$3808)</f>
        <v>Sr. Data EngineerPandora Media, Inc.</v>
      </c>
    </row>
    <row r="3809" spans="1:10" ht="404" x14ac:dyDescent="0.2">
      <c r="A3809" t="s">
        <v>6</v>
      </c>
      <c r="B3809" t="s">
        <v>6746</v>
      </c>
      <c r="C3809" s="2" t="s">
        <v>6747</v>
      </c>
      <c r="D3809">
        <v>33</v>
      </c>
      <c r="E3809" t="s">
        <v>111</v>
      </c>
      <c r="F3809" t="s">
        <v>18</v>
      </c>
      <c r="G3809" t="str">
        <f t="shared" si="59"/>
        <v xml:space="preserve"> MA</v>
      </c>
      <c r="H3809" t="str">
        <f>IF([1]alldata!$D$3809&gt;1000,"Good Review","not many reviews")</f>
        <v>not many reviews</v>
      </c>
      <c r="J3809" t="str">
        <f>CONCATENATE([1]alldata!$A$3809,[1]alldata!$B$3809)</f>
        <v>Machine Learning EngineerSpotify</v>
      </c>
    </row>
    <row r="3810" spans="1:10" ht="340" x14ac:dyDescent="0.2">
      <c r="A3810" t="s">
        <v>6748</v>
      </c>
      <c r="B3810" t="s">
        <v>6746</v>
      </c>
      <c r="C3810" s="2" t="s">
        <v>6749</v>
      </c>
      <c r="D3810">
        <v>33</v>
      </c>
      <c r="E3810" t="s">
        <v>111</v>
      </c>
      <c r="F3810" t="s">
        <v>18</v>
      </c>
      <c r="G3810" t="str">
        <f t="shared" si="59"/>
        <v xml:space="preserve"> MA</v>
      </c>
      <c r="H3810" t="str">
        <f>IF([1]alldata!$D$3810&gt;1000,"Good Review","not many reviews")</f>
        <v>not many reviews</v>
      </c>
      <c r="J3810" t="str">
        <f>CONCATENATE([1]alldata!$A$3810,[1]alldata!$B$3810)</f>
        <v>Product Insights Manager, User EngagementSpotify</v>
      </c>
    </row>
    <row r="3811" spans="1:10" ht="372" x14ac:dyDescent="0.2">
      <c r="A3811" t="s">
        <v>6750</v>
      </c>
      <c r="B3811" t="s">
        <v>6746</v>
      </c>
      <c r="C3811" s="2" t="s">
        <v>6751</v>
      </c>
      <c r="D3811">
        <v>33</v>
      </c>
      <c r="E3811" t="s">
        <v>111</v>
      </c>
      <c r="F3811" t="s">
        <v>18</v>
      </c>
      <c r="G3811" t="str">
        <f t="shared" si="59"/>
        <v xml:space="preserve"> MA</v>
      </c>
      <c r="H3811" t="str">
        <f>IF([1]alldata!$D$3811&gt;1000,"Good Review","not many reviews")</f>
        <v>not many reviews</v>
      </c>
      <c r="J3811" t="str">
        <f>CONCATENATE([1]alldata!$A$3811,[1]alldata!$B$3811)</f>
        <v>Product Manager ‚Äì Personalization PlatformSpotify</v>
      </c>
    </row>
    <row r="3812" spans="1:10" ht="356" x14ac:dyDescent="0.2">
      <c r="A3812" t="s">
        <v>6752</v>
      </c>
      <c r="B3812" t="s">
        <v>6746</v>
      </c>
      <c r="C3812" s="2" t="s">
        <v>6753</v>
      </c>
      <c r="D3812">
        <v>33</v>
      </c>
      <c r="E3812" t="s">
        <v>111</v>
      </c>
      <c r="F3812" t="s">
        <v>18</v>
      </c>
      <c r="G3812" t="str">
        <f t="shared" si="59"/>
        <v xml:space="preserve"> MA</v>
      </c>
      <c r="H3812" t="str">
        <f>IF([1]alldata!$D$3812&gt;1000,"Good Review","not many reviews")</f>
        <v>not many reviews</v>
      </c>
      <c r="J3812" t="str">
        <f>CONCATENATE([1]alldata!$A$3812,[1]alldata!$B$3812)</f>
        <v>Data Scientist (Product)Spotify</v>
      </c>
    </row>
    <row r="3813" spans="1:10" ht="372" x14ac:dyDescent="0.2">
      <c r="A3813" t="s">
        <v>1180</v>
      </c>
      <c r="B3813" t="s">
        <v>6754</v>
      </c>
      <c r="C3813" s="2" t="s">
        <v>1181</v>
      </c>
      <c r="D3813">
        <v>33</v>
      </c>
      <c r="E3813" t="s">
        <v>199</v>
      </c>
      <c r="F3813" t="s">
        <v>18</v>
      </c>
      <c r="G3813" t="str">
        <f t="shared" si="59"/>
        <v xml:space="preserve"> MA</v>
      </c>
      <c r="H3813" t="str">
        <f>IF([1]alldata!$D$3813&gt;1000,"Good Review","not many reviews")</f>
        <v>not many reviews</v>
      </c>
      <c r="J3813" t="str">
        <f>CONCATENATE([1]alldata!$A$3813,[1]alldata!$B$3813)</f>
        <v>Aerospace Machine Learning Group LeadAurora Flight Sciences</v>
      </c>
    </row>
    <row r="3814" spans="1:10" ht="356" x14ac:dyDescent="0.2">
      <c r="A3814" t="s">
        <v>6755</v>
      </c>
      <c r="B3814" t="s">
        <v>6756</v>
      </c>
      <c r="C3814" s="2" t="s">
        <v>6757</v>
      </c>
      <c r="D3814">
        <v>33</v>
      </c>
      <c r="E3814" t="s">
        <v>105</v>
      </c>
      <c r="F3814" t="s">
        <v>2122</v>
      </c>
      <c r="G3814" t="str">
        <f t="shared" si="59"/>
        <v xml:space="preserve"> NY</v>
      </c>
      <c r="H3814" t="str">
        <f>IF([1]alldata!$D$3814&gt;1000,"Good Review","not many reviews")</f>
        <v>not many reviews</v>
      </c>
      <c r="J3814" t="str">
        <f>CONCATENATE([1]alldata!$A$3814,[1]alldata!$B$3814)</f>
        <v>Statistical Analyst/Data Scientist (Machine Learning)Medidata Solutions</v>
      </c>
    </row>
    <row r="3815" spans="1:10" ht="356" x14ac:dyDescent="0.2">
      <c r="A3815" t="s">
        <v>6758</v>
      </c>
      <c r="B3815" t="s">
        <v>6746</v>
      </c>
      <c r="C3815" s="2" t="s">
        <v>6759</v>
      </c>
      <c r="D3815">
        <v>33</v>
      </c>
      <c r="E3815" t="s">
        <v>105</v>
      </c>
      <c r="F3815" t="s">
        <v>2060</v>
      </c>
      <c r="G3815" t="str">
        <f t="shared" si="59"/>
        <v xml:space="preserve"> NY</v>
      </c>
      <c r="H3815" t="str">
        <f>IF([1]alldata!$D$3815&gt;1000,"Good Review","not many reviews")</f>
        <v>not many reviews</v>
      </c>
      <c r="J3815" t="str">
        <f>CONCATENATE([1]alldata!$A$3815,[1]alldata!$B$3815)</f>
        <v>Data Scientist, Content Business AnalysisSpotify</v>
      </c>
    </row>
    <row r="3816" spans="1:10" ht="356" x14ac:dyDescent="0.2">
      <c r="A3816" t="s">
        <v>6760</v>
      </c>
      <c r="B3816" t="s">
        <v>6746</v>
      </c>
      <c r="C3816" s="2" t="s">
        <v>6761</v>
      </c>
      <c r="D3816">
        <v>33</v>
      </c>
      <c r="E3816" t="s">
        <v>105</v>
      </c>
      <c r="F3816" t="s">
        <v>2060</v>
      </c>
      <c r="G3816" t="str">
        <f t="shared" si="59"/>
        <v xml:space="preserve"> NY</v>
      </c>
      <c r="H3816" t="str">
        <f>IF([1]alldata!$D$3816&gt;1000,"Good Review","not many reviews")</f>
        <v>not many reviews</v>
      </c>
      <c r="J3816" t="str">
        <f>CONCATENATE([1]alldata!$A$3816,[1]alldata!$B$3816)</f>
        <v>Data Scientist, Markets ResearchSpotify</v>
      </c>
    </row>
    <row r="3817" spans="1:10" ht="356" x14ac:dyDescent="0.2">
      <c r="A3817" t="s">
        <v>6752</v>
      </c>
      <c r="B3817" t="s">
        <v>6746</v>
      </c>
      <c r="C3817" s="2" t="s">
        <v>6762</v>
      </c>
      <c r="D3817">
        <v>33</v>
      </c>
      <c r="E3817" t="s">
        <v>105</v>
      </c>
      <c r="F3817" t="s">
        <v>2060</v>
      </c>
      <c r="G3817" t="str">
        <f t="shared" si="59"/>
        <v xml:space="preserve"> NY</v>
      </c>
      <c r="H3817" t="str">
        <f>IF([1]alldata!$D$3817&gt;1000,"Good Review","not many reviews")</f>
        <v>not many reviews</v>
      </c>
      <c r="J3817" t="str">
        <f>CONCATENATE([1]alldata!$A$3817,[1]alldata!$B$3817)</f>
        <v>Data Scientist (Product)Spotify</v>
      </c>
    </row>
    <row r="3818" spans="1:10" ht="372" x14ac:dyDescent="0.2">
      <c r="A3818" t="s">
        <v>6763</v>
      </c>
      <c r="B3818" t="s">
        <v>6746</v>
      </c>
      <c r="C3818" s="2" t="s">
        <v>6764</v>
      </c>
      <c r="D3818">
        <v>33</v>
      </c>
      <c r="E3818" t="s">
        <v>105</v>
      </c>
      <c r="F3818" t="s">
        <v>2060</v>
      </c>
      <c r="G3818" t="str">
        <f t="shared" si="59"/>
        <v xml:space="preserve"> NY</v>
      </c>
      <c r="H3818" t="str">
        <f>IF([1]alldata!$D$3818&gt;1000,"Good Review","not many reviews")</f>
        <v>not many reviews</v>
      </c>
      <c r="J3818" t="str">
        <f>CONCATENATE([1]alldata!$A$3818,[1]alldata!$B$3818)</f>
        <v>Data Scientist, Premium AnalyticsSpotify</v>
      </c>
    </row>
    <row r="3819" spans="1:10" ht="404" x14ac:dyDescent="0.2">
      <c r="A3819" t="s">
        <v>6765</v>
      </c>
      <c r="B3819" t="s">
        <v>6756</v>
      </c>
      <c r="C3819" s="2" t="s">
        <v>6766</v>
      </c>
      <c r="D3819">
        <v>33</v>
      </c>
      <c r="E3819" t="s">
        <v>105</v>
      </c>
      <c r="F3819" t="s">
        <v>2122</v>
      </c>
      <c r="G3819" t="str">
        <f t="shared" si="59"/>
        <v xml:space="preserve"> NY</v>
      </c>
      <c r="H3819" t="str">
        <f>IF([1]alldata!$D$3819&gt;1000,"Good Review","not many reviews")</f>
        <v>not many reviews</v>
      </c>
      <c r="J3819" t="str">
        <f>CONCATENATE([1]alldata!$A$3819,[1]alldata!$B$3819)</f>
        <v>Genomic Data ScientistMedidata Solutions</v>
      </c>
    </row>
    <row r="3820" spans="1:10" ht="372" x14ac:dyDescent="0.2">
      <c r="A3820" t="s">
        <v>6404</v>
      </c>
      <c r="B3820" t="s">
        <v>6746</v>
      </c>
      <c r="C3820" s="2" t="s">
        <v>6767</v>
      </c>
      <c r="D3820">
        <v>33</v>
      </c>
      <c r="E3820" t="s">
        <v>105</v>
      </c>
      <c r="F3820" t="s">
        <v>892</v>
      </c>
      <c r="G3820" t="str">
        <f t="shared" si="59"/>
        <v xml:space="preserve"> NY</v>
      </c>
      <c r="H3820" t="str">
        <f>IF([1]alldata!$D$3820&gt;1000,"Good Review","not many reviews")</f>
        <v>not many reviews</v>
      </c>
      <c r="J3820" t="str">
        <f>CONCATENATE([1]alldata!$A$3820,[1]alldata!$B$3820)</f>
        <v>Machine Learning Infrastructure EngineerSpotify</v>
      </c>
    </row>
    <row r="3821" spans="1:10" ht="372" x14ac:dyDescent="0.2">
      <c r="A3821" t="s">
        <v>6768</v>
      </c>
      <c r="B3821" t="s">
        <v>6746</v>
      </c>
      <c r="C3821" s="2" t="s">
        <v>6769</v>
      </c>
      <c r="D3821">
        <v>33</v>
      </c>
      <c r="E3821" t="s">
        <v>105</v>
      </c>
      <c r="F3821" t="s">
        <v>892</v>
      </c>
      <c r="G3821" t="str">
        <f t="shared" si="59"/>
        <v xml:space="preserve"> NY</v>
      </c>
      <c r="H3821" t="str">
        <f>IF([1]alldata!$D$3821&gt;1000,"Good Review","not many reviews")</f>
        <v>not many reviews</v>
      </c>
      <c r="J3821" t="str">
        <f>CONCATENATE([1]alldata!$A$3821,[1]alldata!$B$3821)</f>
        <v>Head of Creator Marketplace IntelligenceSpotify</v>
      </c>
    </row>
    <row r="3822" spans="1:10" ht="356" x14ac:dyDescent="0.2">
      <c r="A3822" t="s">
        <v>6739</v>
      </c>
      <c r="B3822" t="s">
        <v>6740</v>
      </c>
      <c r="C3822" s="2" t="s">
        <v>6741</v>
      </c>
      <c r="D3822">
        <v>33</v>
      </c>
      <c r="E3822" t="s">
        <v>105</v>
      </c>
      <c r="F3822" t="s">
        <v>20</v>
      </c>
      <c r="G3822" t="str">
        <f t="shared" si="59"/>
        <v xml:space="preserve"> NY</v>
      </c>
      <c r="H3822" t="str">
        <f>IF([1]alldata!$D$3822&gt;1000,"Good Review","not many reviews")</f>
        <v>not many reviews</v>
      </c>
      <c r="J3822" t="str">
        <f>CONCATENATE([1]alldata!$A$3822,[1]alldata!$B$3822)</f>
        <v>Senior Scientist, Content SciencePandora Media, Inc.</v>
      </c>
    </row>
    <row r="3823" spans="1:10" ht="356" x14ac:dyDescent="0.2">
      <c r="A3823" t="s">
        <v>6770</v>
      </c>
      <c r="B3823" t="s">
        <v>6746</v>
      </c>
      <c r="C3823" s="2" t="s">
        <v>6771</v>
      </c>
      <c r="D3823">
        <v>33</v>
      </c>
      <c r="E3823" t="s">
        <v>105</v>
      </c>
      <c r="F3823" t="s">
        <v>892</v>
      </c>
      <c r="G3823" t="str">
        <f t="shared" si="59"/>
        <v xml:space="preserve"> NY</v>
      </c>
      <c r="H3823" t="str">
        <f>IF([1]alldata!$D$3823&gt;1000,"Good Review","not many reviews")</f>
        <v>not many reviews</v>
      </c>
      <c r="J3823" t="str">
        <f>CONCATENATE([1]alldata!$A$3823,[1]alldata!$B$3823)</f>
        <v>Analytics Data Specialist-Revenue Product InsightsSpotify</v>
      </c>
    </row>
    <row r="3824" spans="1:10" x14ac:dyDescent="0.2">
      <c r="A3824" t="s">
        <v>6772</v>
      </c>
      <c r="B3824" t="s">
        <v>6773</v>
      </c>
      <c r="C3824" t="e">
        <f>----------------------------------------
Looking for a job to get you out of bed?
----------------------------------------
Casper is Looking to add An Analyst to our data and Analytics team. the Analyst will touch all aspects of the organization includin</f>
        <v>#NAME?</v>
      </c>
      <c r="D3824">
        <v>33</v>
      </c>
      <c r="E3824" t="s">
        <v>105</v>
      </c>
      <c r="F3824" t="s">
        <v>20</v>
      </c>
      <c r="G3824" t="str">
        <f t="shared" si="59"/>
        <v xml:space="preserve"> NY</v>
      </c>
      <c r="H3824" t="str">
        <f>IF([1]alldata!$D$3824&gt;1000,"Good Review","not many reviews")</f>
        <v>not many reviews</v>
      </c>
      <c r="J3824" t="str">
        <f>CONCATENATE([1]alldata!$A$3824,[1]alldata!$B$3824)</f>
        <v>Analyst, Data &amp; AnalyticsCasper</v>
      </c>
    </row>
    <row r="3825" spans="1:10" ht="404" x14ac:dyDescent="0.2">
      <c r="A3825" t="s">
        <v>6774</v>
      </c>
      <c r="B3825" t="s">
        <v>6756</v>
      </c>
      <c r="C3825" s="2" t="s">
        <v>6775</v>
      </c>
      <c r="D3825">
        <v>33</v>
      </c>
      <c r="E3825" t="s">
        <v>105</v>
      </c>
      <c r="F3825" t="s">
        <v>2232</v>
      </c>
      <c r="G3825" t="str">
        <f t="shared" si="59"/>
        <v xml:space="preserve"> NY</v>
      </c>
      <c r="H3825" t="str">
        <f>IF([1]alldata!$D$3825&gt;1000,"Good Review","not many reviews")</f>
        <v>not many reviews</v>
      </c>
      <c r="J3825" t="str">
        <f>CONCATENATE([1]alldata!$A$3825,[1]alldata!$B$3825)</f>
        <v>Technology Operation Intelligence AnalystMedidata Solutions</v>
      </c>
    </row>
    <row r="3826" spans="1:10" ht="372" x14ac:dyDescent="0.2">
      <c r="A3826" t="s">
        <v>6776</v>
      </c>
      <c r="B3826" t="s">
        <v>6746</v>
      </c>
      <c r="C3826" s="2" t="s">
        <v>6777</v>
      </c>
      <c r="D3826">
        <v>33</v>
      </c>
      <c r="E3826" t="s">
        <v>105</v>
      </c>
      <c r="F3826" t="s">
        <v>892</v>
      </c>
      <c r="G3826" t="str">
        <f t="shared" si="59"/>
        <v xml:space="preserve"> NY</v>
      </c>
      <c r="H3826" t="str">
        <f>IF([1]alldata!$D$3826&gt;1000,"Good Review","not many reviews")</f>
        <v>not many reviews</v>
      </c>
      <c r="J3826" t="str">
        <f>CONCATENATE([1]alldata!$A$3826,[1]alldata!$B$3826)</f>
        <v>Research Scientist, Podcast (NLU/NLP)Spotify</v>
      </c>
    </row>
    <row r="3827" spans="1:10" ht="340" x14ac:dyDescent="0.2">
      <c r="A3827" t="s">
        <v>6778</v>
      </c>
      <c r="B3827" t="s">
        <v>6746</v>
      </c>
      <c r="C3827" s="2" t="s">
        <v>6779</v>
      </c>
      <c r="D3827">
        <v>33</v>
      </c>
      <c r="E3827" t="s">
        <v>105</v>
      </c>
      <c r="F3827" t="s">
        <v>892</v>
      </c>
      <c r="G3827" t="str">
        <f t="shared" si="59"/>
        <v xml:space="preserve"> NY</v>
      </c>
      <c r="H3827" t="str">
        <f>IF([1]alldata!$D$3827&gt;1000,"Good Review","not many reviews")</f>
        <v>not many reviews</v>
      </c>
      <c r="J3827" t="str">
        <f>CONCATENATE([1]alldata!$A$3827,[1]alldata!$B$3827)</f>
        <v>Senior Data Scientist, Growth InsightsSpotify</v>
      </c>
    </row>
    <row r="3828" spans="1:10" ht="388" x14ac:dyDescent="0.2">
      <c r="A3828" t="s">
        <v>9</v>
      </c>
      <c r="B3828" t="s">
        <v>6780</v>
      </c>
      <c r="C3828" s="2" t="s">
        <v>6781</v>
      </c>
      <c r="D3828">
        <v>33</v>
      </c>
      <c r="E3828" t="s">
        <v>115</v>
      </c>
      <c r="F3828" t="s">
        <v>13</v>
      </c>
      <c r="G3828" t="str">
        <f t="shared" si="59"/>
        <v xml:space="preserve"> CA</v>
      </c>
      <c r="H3828" t="str">
        <f>IF([1]alldata!$D$3828&gt;1000,"Good Review","not many reviews")</f>
        <v>not many reviews</v>
      </c>
      <c r="J3828" t="str">
        <f>CONCATENATE([1]alldata!$A$3828,[1]alldata!$B$3828)</f>
        <v>Sr. Data ScientistElevate</v>
      </c>
    </row>
    <row r="3829" spans="1:10" ht="409.6" x14ac:dyDescent="0.2">
      <c r="A3829" t="s">
        <v>936</v>
      </c>
      <c r="B3829" t="s">
        <v>6780</v>
      </c>
      <c r="C3829" s="2" t="s">
        <v>6782</v>
      </c>
      <c r="D3829">
        <v>33</v>
      </c>
      <c r="E3829" t="s">
        <v>115</v>
      </c>
      <c r="F3829" t="s">
        <v>13</v>
      </c>
      <c r="G3829" t="str">
        <f t="shared" si="59"/>
        <v xml:space="preserve"> CA</v>
      </c>
      <c r="H3829" t="str">
        <f>IF([1]alldata!$D$3829&gt;1000,"Good Review","not many reviews")</f>
        <v>not many reviews</v>
      </c>
      <c r="J3829" t="str">
        <f>CONCATENATE([1]alldata!$A$3829,[1]alldata!$B$3829)</f>
        <v>Data Scientist IIElevate</v>
      </c>
    </row>
    <row r="3830" spans="1:10" ht="356" x14ac:dyDescent="0.2">
      <c r="A3830" t="s">
        <v>6742</v>
      </c>
      <c r="B3830" t="s">
        <v>6740</v>
      </c>
      <c r="C3830" s="2" t="s">
        <v>6741</v>
      </c>
      <c r="D3830">
        <v>33</v>
      </c>
      <c r="E3830" t="s">
        <v>995</v>
      </c>
      <c r="F3830" t="s">
        <v>13</v>
      </c>
      <c r="G3830" t="str">
        <f t="shared" si="59"/>
        <v xml:space="preserve"> CA</v>
      </c>
      <c r="H3830" t="str">
        <f>IF([1]alldata!$D$3830&gt;1000,"Good Review","not many reviews")</f>
        <v>not many reviews</v>
      </c>
      <c r="J3830" t="str">
        <f>CONCATENATE([1]alldata!$A$3830,[1]alldata!$B$3830)</f>
        <v>Senior Scientist, AdvertisingPandora Media, Inc.</v>
      </c>
    </row>
    <row r="3831" spans="1:10" ht="356" x14ac:dyDescent="0.2">
      <c r="A3831" t="s">
        <v>6783</v>
      </c>
      <c r="B3831" t="s">
        <v>6740</v>
      </c>
      <c r="C3831" s="2" t="s">
        <v>6741</v>
      </c>
      <c r="D3831">
        <v>33</v>
      </c>
      <c r="E3831" t="s">
        <v>995</v>
      </c>
      <c r="F3831" t="s">
        <v>13</v>
      </c>
      <c r="G3831" t="str">
        <f t="shared" si="59"/>
        <v xml:space="preserve"> CA</v>
      </c>
      <c r="H3831" t="str">
        <f>IF([1]alldata!$D$3831&gt;1000,"Good Review","not many reviews")</f>
        <v>not many reviews</v>
      </c>
      <c r="J3831" t="str">
        <f>CONCATENATE([1]alldata!$A$3831,[1]alldata!$B$3831)</f>
        <v>Staff or Principal Scientist, Content Science (Music &amp; Podcasts)Pandora Media, Inc.</v>
      </c>
    </row>
    <row r="3832" spans="1:10" ht="356" x14ac:dyDescent="0.2">
      <c r="A3832" t="s">
        <v>6739</v>
      </c>
      <c r="B3832" t="s">
        <v>6740</v>
      </c>
      <c r="C3832" s="2" t="s">
        <v>6741</v>
      </c>
      <c r="D3832">
        <v>33</v>
      </c>
      <c r="E3832" t="s">
        <v>995</v>
      </c>
      <c r="F3832" t="s">
        <v>13</v>
      </c>
      <c r="G3832" t="str">
        <f t="shared" si="59"/>
        <v xml:space="preserve"> CA</v>
      </c>
      <c r="H3832" t="str">
        <f>IF([1]alldata!$D$3832&gt;1000,"Good Review","not many reviews")</f>
        <v>not many reviews</v>
      </c>
      <c r="J3832" t="str">
        <f>CONCATENATE([1]alldata!$A$3832,[1]alldata!$B$3832)</f>
        <v>Senior Scientist, Content SciencePandora Media, Inc.</v>
      </c>
    </row>
    <row r="3833" spans="1:10" ht="356" x14ac:dyDescent="0.2">
      <c r="A3833" t="s">
        <v>719</v>
      </c>
      <c r="B3833" t="s">
        <v>6740</v>
      </c>
      <c r="C3833" s="2" t="s">
        <v>6741</v>
      </c>
      <c r="D3833">
        <v>33</v>
      </c>
      <c r="E3833" t="s">
        <v>995</v>
      </c>
      <c r="F3833" t="s">
        <v>13</v>
      </c>
      <c r="G3833" t="str">
        <f t="shared" si="59"/>
        <v xml:space="preserve"> CA</v>
      </c>
      <c r="H3833" t="str">
        <f>IF([1]alldata!$D$3833&gt;1000,"Good Review","not many reviews")</f>
        <v>not many reviews</v>
      </c>
      <c r="J3833" t="str">
        <f>CONCATENATE([1]alldata!$A$3833,[1]alldata!$B$3833)</f>
        <v>Sr. Data EngineerPandora Media, Inc.</v>
      </c>
    </row>
    <row r="3834" spans="1:10" ht="356" x14ac:dyDescent="0.2">
      <c r="A3834" t="s">
        <v>6784</v>
      </c>
      <c r="B3834" t="s">
        <v>6740</v>
      </c>
      <c r="C3834" s="2" t="s">
        <v>6741</v>
      </c>
      <c r="D3834">
        <v>33</v>
      </c>
      <c r="E3834" t="s">
        <v>995</v>
      </c>
      <c r="F3834" t="s">
        <v>13</v>
      </c>
      <c r="G3834" t="str">
        <f t="shared" si="59"/>
        <v xml:space="preserve"> CA</v>
      </c>
      <c r="H3834" t="str">
        <f>IF([1]alldata!$D$3834&gt;1000,"Good Review","not many reviews")</f>
        <v>not many reviews</v>
      </c>
      <c r="J3834" t="str">
        <f>CONCATENATE([1]alldata!$A$3834,[1]alldata!$B$3834)</f>
        <v>Staff or Principal Scientist, AdvertisingPandora Media, Inc.</v>
      </c>
    </row>
    <row r="3835" spans="1:10" ht="404" x14ac:dyDescent="0.2">
      <c r="A3835" t="s">
        <v>6785</v>
      </c>
      <c r="B3835" t="s">
        <v>6786</v>
      </c>
      <c r="C3835" s="2" t="s">
        <v>6787</v>
      </c>
      <c r="D3835">
        <v>32</v>
      </c>
      <c r="E3835" t="s">
        <v>880</v>
      </c>
      <c r="F3835" t="s">
        <v>15</v>
      </c>
      <c r="G3835" t="str">
        <f t="shared" si="59"/>
        <v xml:space="preserve"> DC</v>
      </c>
      <c r="H3835" t="str">
        <f>IF([1]alldata!$D$3835&gt;1000,"Good Review","not many reviews")</f>
        <v>not many reviews</v>
      </c>
      <c r="J3835" t="str">
        <f>CONCATENATE([1]alldata!$A$3835,[1]alldata!$B$3835)</f>
        <v>Scientist - Multiple levelsNoblis</v>
      </c>
    </row>
    <row r="3836" spans="1:10" ht="409.6" x14ac:dyDescent="0.2">
      <c r="A3836" t="s">
        <v>6788</v>
      </c>
      <c r="B3836" t="s">
        <v>6789</v>
      </c>
      <c r="C3836" s="2" t="s">
        <v>6790</v>
      </c>
      <c r="D3836">
        <v>32</v>
      </c>
      <c r="E3836" t="s">
        <v>880</v>
      </c>
      <c r="F3836" t="s">
        <v>15</v>
      </c>
      <c r="G3836" t="str">
        <f t="shared" si="59"/>
        <v xml:space="preserve"> DC</v>
      </c>
      <c r="H3836" t="str">
        <f>IF([1]alldata!$D$3836&gt;1000,"Good Review","not many reviews")</f>
        <v>not many reviews</v>
      </c>
      <c r="J3836" t="str">
        <f>CONCATENATE([1]alldata!$A$3836,[1]alldata!$B$3836)</f>
        <v>R&amp;D Scientist/EngineerARiA</v>
      </c>
    </row>
    <row r="3837" spans="1:10" ht="404" x14ac:dyDescent="0.2">
      <c r="A3837" t="s">
        <v>6791</v>
      </c>
      <c r="B3837" t="s">
        <v>6786</v>
      </c>
      <c r="C3837" s="2" t="s">
        <v>6792</v>
      </c>
      <c r="D3837">
        <v>32</v>
      </c>
      <c r="E3837" t="s">
        <v>880</v>
      </c>
      <c r="F3837" t="s">
        <v>15</v>
      </c>
      <c r="G3837" t="str">
        <f t="shared" si="59"/>
        <v xml:space="preserve"> DC</v>
      </c>
      <c r="H3837" t="str">
        <f>IF([1]alldata!$D$3837&gt;1000,"Good Review","not many reviews")</f>
        <v>not many reviews</v>
      </c>
      <c r="J3837" t="str">
        <f>CONCATENATE([1]alldata!$A$3837,[1]alldata!$B$3837)</f>
        <v>Senior Scientist - Chemical Biological AssociateNoblis</v>
      </c>
    </row>
    <row r="3838" spans="1:10" ht="388" x14ac:dyDescent="0.2">
      <c r="A3838" t="s">
        <v>6793</v>
      </c>
      <c r="B3838" t="s">
        <v>6786</v>
      </c>
      <c r="C3838" s="2" t="s">
        <v>6794</v>
      </c>
      <c r="D3838">
        <v>32</v>
      </c>
      <c r="E3838" t="s">
        <v>880</v>
      </c>
      <c r="F3838" t="s">
        <v>15</v>
      </c>
      <c r="G3838" t="str">
        <f t="shared" si="59"/>
        <v xml:space="preserve"> DC</v>
      </c>
      <c r="H3838" t="str">
        <f>IF([1]alldata!$D$3838&gt;1000,"Good Review","not many reviews")</f>
        <v>not many reviews</v>
      </c>
      <c r="J3838" t="str">
        <f>CONCATENATE([1]alldata!$A$3838,[1]alldata!$B$3838)</f>
        <v>Counterintelligence and Law Enforcement SMENoblis</v>
      </c>
    </row>
    <row r="3839" spans="1:10" ht="409.6" x14ac:dyDescent="0.2">
      <c r="A3839" t="s">
        <v>6795</v>
      </c>
      <c r="B3839" t="s">
        <v>6789</v>
      </c>
      <c r="C3839" s="2" t="s">
        <v>6796</v>
      </c>
      <c r="D3839">
        <v>32</v>
      </c>
      <c r="E3839" t="s">
        <v>880</v>
      </c>
      <c r="F3839" t="s">
        <v>15</v>
      </c>
      <c r="G3839" t="str">
        <f t="shared" si="59"/>
        <v xml:space="preserve"> DC</v>
      </c>
      <c r="H3839" t="str">
        <f>IF([1]alldata!$D$3839&gt;1000,"Good Review","not many reviews")</f>
        <v>not many reviews</v>
      </c>
      <c r="J3839" t="str">
        <f>CONCATENATE([1]alldata!$A$3839,[1]alldata!$B$3839)</f>
        <v>Software Engineer: Machine Learning / Signal ProcessingARiA</v>
      </c>
    </row>
    <row r="3840" spans="1:10" ht="372" x14ac:dyDescent="0.2">
      <c r="A3840" t="s">
        <v>6797</v>
      </c>
      <c r="B3840" t="s">
        <v>6798</v>
      </c>
      <c r="C3840" s="2" t="s">
        <v>6799</v>
      </c>
      <c r="D3840">
        <v>32</v>
      </c>
      <c r="E3840" t="s">
        <v>199</v>
      </c>
      <c r="F3840" t="s">
        <v>18</v>
      </c>
      <c r="G3840" t="str">
        <f t="shared" si="59"/>
        <v xml:space="preserve"> MA</v>
      </c>
      <c r="H3840" t="str">
        <f>IF([1]alldata!$D$3840&gt;1000,"Good Review","not many reviews")</f>
        <v>not many reviews</v>
      </c>
      <c r="J3840" t="str">
        <f>CONCATENATE([1]alldata!$A$3840,[1]alldata!$B$3840)</f>
        <v>Associate Director, Research Administration ‚Äì Pre-Award LeadBroad Institute</v>
      </c>
    </row>
    <row r="3841" spans="1:10" ht="388" x14ac:dyDescent="0.2">
      <c r="A3841" t="s">
        <v>6800</v>
      </c>
      <c r="B3841" t="s">
        <v>6798</v>
      </c>
      <c r="C3841" s="2" t="s">
        <v>6801</v>
      </c>
      <c r="D3841">
        <v>32</v>
      </c>
      <c r="E3841" t="s">
        <v>199</v>
      </c>
      <c r="F3841" t="s">
        <v>18</v>
      </c>
      <c r="G3841" t="str">
        <f t="shared" si="59"/>
        <v xml:space="preserve"> MA</v>
      </c>
      <c r="H3841" t="str">
        <f>IF([1]alldata!$D$3841&gt;1000,"Good Review","not many reviews")</f>
        <v>not many reviews</v>
      </c>
      <c r="J3841" t="str">
        <f>CONCATENATE([1]alldata!$A$3841,[1]alldata!$B$3841)</f>
        <v>Associate Director, Research Administration ‚Äì Post-Award LeadBroad Institute</v>
      </c>
    </row>
    <row r="3842" spans="1:10" ht="372" x14ac:dyDescent="0.2">
      <c r="A3842" t="s">
        <v>6802</v>
      </c>
      <c r="B3842" t="s">
        <v>6798</v>
      </c>
      <c r="C3842" s="2" t="s">
        <v>6803</v>
      </c>
      <c r="D3842">
        <v>32</v>
      </c>
      <c r="E3842" t="s">
        <v>199</v>
      </c>
      <c r="F3842" t="s">
        <v>18</v>
      </c>
      <c r="G3842" t="str">
        <f t="shared" ref="G3842:G3905" si="60">LEFT(F3842,3)</f>
        <v xml:space="preserve"> MA</v>
      </c>
      <c r="H3842" t="str">
        <f>IF([1]alldata!$D$3842&gt;1000,"Good Review","not many reviews")</f>
        <v>not many reviews</v>
      </c>
      <c r="J3842" t="str">
        <f>CONCATENATE([1]alldata!$A$3842,[1]alldata!$B$3842)</f>
        <v>Research Scientist I - Lander LabBroad Institute</v>
      </c>
    </row>
    <row r="3843" spans="1:10" ht="388" x14ac:dyDescent="0.2">
      <c r="A3843" t="s">
        <v>5911</v>
      </c>
      <c r="B3843" t="s">
        <v>6798</v>
      </c>
      <c r="C3843" s="2" t="s">
        <v>6804</v>
      </c>
      <c r="D3843">
        <v>32</v>
      </c>
      <c r="E3843" t="s">
        <v>199</v>
      </c>
      <c r="F3843" t="s">
        <v>18</v>
      </c>
      <c r="G3843" t="str">
        <f t="shared" si="60"/>
        <v xml:space="preserve"> MA</v>
      </c>
      <c r="H3843" t="str">
        <f>IF([1]alldata!$D$3843&gt;1000,"Good Review","not many reviews")</f>
        <v>not many reviews</v>
      </c>
      <c r="J3843" t="str">
        <f>CONCATENATE([1]alldata!$A$3843,[1]alldata!$B$3843)</f>
        <v>Research Associate IBroad Institute</v>
      </c>
    </row>
    <row r="3844" spans="1:10" ht="372" x14ac:dyDescent="0.2">
      <c r="A3844" t="s">
        <v>6805</v>
      </c>
      <c r="B3844" t="s">
        <v>6798</v>
      </c>
      <c r="C3844" s="2" t="s">
        <v>6806</v>
      </c>
      <c r="D3844">
        <v>32</v>
      </c>
      <c r="E3844" t="s">
        <v>199</v>
      </c>
      <c r="F3844" t="s">
        <v>18</v>
      </c>
      <c r="G3844" t="str">
        <f t="shared" si="60"/>
        <v xml:space="preserve"> MA</v>
      </c>
      <c r="H3844" t="str">
        <f>IF([1]alldata!$D$3844&gt;1000,"Good Review","not many reviews")</f>
        <v>not many reviews</v>
      </c>
      <c r="J3844" t="str">
        <f>CONCATENATE([1]alldata!$A$3844,[1]alldata!$B$3844)</f>
        <v>Data Scientist - Cancer Dependency MapBroad Institute</v>
      </c>
    </row>
    <row r="3845" spans="1:10" ht="372" x14ac:dyDescent="0.2">
      <c r="A3845" t="s">
        <v>6807</v>
      </c>
      <c r="B3845" t="s">
        <v>6798</v>
      </c>
      <c r="C3845" s="2" t="s">
        <v>6808</v>
      </c>
      <c r="D3845">
        <v>32</v>
      </c>
      <c r="E3845" t="s">
        <v>199</v>
      </c>
      <c r="F3845" t="s">
        <v>18</v>
      </c>
      <c r="G3845" t="str">
        <f t="shared" si="60"/>
        <v xml:space="preserve"> MA</v>
      </c>
      <c r="H3845" t="str">
        <f>IF([1]alldata!$D$3845&gt;1000,"Good Review","not many reviews")</f>
        <v>not many reviews</v>
      </c>
      <c r="J3845" t="str">
        <f>CONCATENATE([1]alldata!$A$3845,[1]alldata!$B$3845)</f>
        <v>Data Management SpecialistBroad Institute</v>
      </c>
    </row>
    <row r="3846" spans="1:10" ht="409.6" x14ac:dyDescent="0.2">
      <c r="A3846" t="s">
        <v>6809</v>
      </c>
      <c r="B3846" t="s">
        <v>6798</v>
      </c>
      <c r="C3846" s="2" t="s">
        <v>6810</v>
      </c>
      <c r="D3846">
        <v>32</v>
      </c>
      <c r="E3846" t="s">
        <v>199</v>
      </c>
      <c r="F3846" t="s">
        <v>18</v>
      </c>
      <c r="G3846" t="str">
        <f t="shared" si="60"/>
        <v xml:space="preserve"> MA</v>
      </c>
      <c r="H3846" t="str">
        <f>IF([1]alldata!$D$3846&gt;1000,"Good Review","not many reviews")</f>
        <v>not many reviews</v>
      </c>
      <c r="J3846" t="str">
        <f>CONCATENATE([1]alldata!$A$3846,[1]alldata!$B$3846)</f>
        <v>Computational Scientist IBroad Institute</v>
      </c>
    </row>
    <row r="3847" spans="1:10" ht="388" x14ac:dyDescent="0.2">
      <c r="A3847" t="s">
        <v>6811</v>
      </c>
      <c r="B3847" t="s">
        <v>6798</v>
      </c>
      <c r="C3847" s="2" t="s">
        <v>6812</v>
      </c>
      <c r="D3847">
        <v>32</v>
      </c>
      <c r="E3847" t="s">
        <v>199</v>
      </c>
      <c r="F3847" t="s">
        <v>18</v>
      </c>
      <c r="G3847" t="str">
        <f t="shared" si="60"/>
        <v xml:space="preserve"> MA</v>
      </c>
      <c r="H3847" t="str">
        <f>IF([1]alldata!$D$3847&gt;1000,"Good Review","not many reviews")</f>
        <v>not many reviews</v>
      </c>
      <c r="J3847" t="str">
        <f>CONCATENATE([1]alldata!$A$3847,[1]alldata!$B$3847)</f>
        <v>Postdoctoral Associate, Computational Biology of MicrobiomesBroad Institute</v>
      </c>
    </row>
    <row r="3848" spans="1:10" ht="388" x14ac:dyDescent="0.2">
      <c r="A3848" t="s">
        <v>6813</v>
      </c>
      <c r="B3848" t="s">
        <v>6798</v>
      </c>
      <c r="C3848" s="2" t="s">
        <v>6814</v>
      </c>
      <c r="D3848">
        <v>32</v>
      </c>
      <c r="E3848" t="s">
        <v>199</v>
      </c>
      <c r="F3848" t="s">
        <v>18</v>
      </c>
      <c r="G3848" t="str">
        <f t="shared" si="60"/>
        <v xml:space="preserve"> MA</v>
      </c>
      <c r="H3848" t="str">
        <f>IF([1]alldata!$D$3848&gt;1000,"Good Review","not many reviews")</f>
        <v>not many reviews</v>
      </c>
      <c r="J3848" t="str">
        <f>CONCATENATE([1]alldata!$A$3848,[1]alldata!$B$3848)</f>
        <v>Postdoctoral Associate, Experimental Functional GenomicsBroad Institute</v>
      </c>
    </row>
    <row r="3849" spans="1:10" ht="372" x14ac:dyDescent="0.2">
      <c r="A3849" t="s">
        <v>6815</v>
      </c>
      <c r="B3849" t="s">
        <v>6798</v>
      </c>
      <c r="C3849" s="2" t="s">
        <v>6816</v>
      </c>
      <c r="D3849">
        <v>32</v>
      </c>
      <c r="E3849" t="s">
        <v>199</v>
      </c>
      <c r="F3849" t="s">
        <v>18</v>
      </c>
      <c r="G3849" t="str">
        <f t="shared" si="60"/>
        <v xml:space="preserve"> MA</v>
      </c>
      <c r="H3849" t="str">
        <f>IF([1]alldata!$D$3849&gt;1000,"Good Review","not many reviews")</f>
        <v>not many reviews</v>
      </c>
      <c r="J3849" t="str">
        <f>CONCATENATE([1]alldata!$A$3849,[1]alldata!$B$3849)</f>
        <v>Postdoctoral Associate, Computational Functional GenomicsBroad Institute</v>
      </c>
    </row>
    <row r="3850" spans="1:10" ht="372" x14ac:dyDescent="0.2">
      <c r="A3850" t="s">
        <v>6817</v>
      </c>
      <c r="B3850" t="s">
        <v>6798</v>
      </c>
      <c r="C3850" s="2" t="s">
        <v>6818</v>
      </c>
      <c r="D3850">
        <v>32</v>
      </c>
      <c r="E3850" t="s">
        <v>199</v>
      </c>
      <c r="F3850" t="s">
        <v>18</v>
      </c>
      <c r="G3850" t="str">
        <f t="shared" si="60"/>
        <v xml:space="preserve"> MA</v>
      </c>
      <c r="H3850" t="str">
        <f>IF([1]alldata!$D$3850&gt;1000,"Good Review","not many reviews")</f>
        <v>not many reviews</v>
      </c>
      <c r="J3850" t="str">
        <f>CONCATENATE([1]alldata!$A$3850,[1]alldata!$B$3850)</f>
        <v>Postdoctoral Fellow, Computational BiologyBroad Institute</v>
      </c>
    </row>
    <row r="3851" spans="1:10" ht="372" x14ac:dyDescent="0.2">
      <c r="A3851" t="s">
        <v>6819</v>
      </c>
      <c r="B3851" t="s">
        <v>6798</v>
      </c>
      <c r="C3851" s="2" t="s">
        <v>6820</v>
      </c>
      <c r="D3851">
        <v>32</v>
      </c>
      <c r="E3851" t="s">
        <v>199</v>
      </c>
      <c r="F3851" t="s">
        <v>18</v>
      </c>
      <c r="G3851" t="str">
        <f t="shared" si="60"/>
        <v xml:space="preserve"> MA</v>
      </c>
      <c r="H3851" t="str">
        <f>IF([1]alldata!$D$3851&gt;1000,"Good Review","not many reviews")</f>
        <v>not many reviews</v>
      </c>
      <c r="J3851" t="str">
        <f>CONCATENATE([1]alldata!$A$3851,[1]alldata!$B$3851)</f>
        <v>Senior/Principal Software EngineerBroad Institute</v>
      </c>
    </row>
    <row r="3852" spans="1:10" ht="388" x14ac:dyDescent="0.2">
      <c r="A3852" t="s">
        <v>6821</v>
      </c>
      <c r="B3852" t="s">
        <v>6798</v>
      </c>
      <c r="C3852" s="2" t="s">
        <v>6822</v>
      </c>
      <c r="D3852">
        <v>32</v>
      </c>
      <c r="E3852" t="s">
        <v>199</v>
      </c>
      <c r="F3852" t="s">
        <v>18</v>
      </c>
      <c r="G3852" t="str">
        <f t="shared" si="60"/>
        <v xml:space="preserve"> MA</v>
      </c>
      <c r="H3852" t="str">
        <f>IF([1]alldata!$D$3852&gt;1000,"Good Review","not many reviews")</f>
        <v>not many reviews</v>
      </c>
      <c r="J3852" t="str">
        <f>CONCATENATE([1]alldata!$A$3852,[1]alldata!$B$3852)</f>
        <v>Senior Advisor, Stanley Center for Psychiatric ResearchBroad Institute</v>
      </c>
    </row>
    <row r="3853" spans="1:10" ht="388" x14ac:dyDescent="0.2">
      <c r="A3853" t="s">
        <v>6823</v>
      </c>
      <c r="B3853" t="s">
        <v>6798</v>
      </c>
      <c r="C3853" s="2" t="s">
        <v>6824</v>
      </c>
      <c r="D3853">
        <v>32</v>
      </c>
      <c r="E3853" t="s">
        <v>199</v>
      </c>
      <c r="F3853" t="s">
        <v>18</v>
      </c>
      <c r="G3853" t="str">
        <f t="shared" si="60"/>
        <v xml:space="preserve"> MA</v>
      </c>
      <c r="H3853" t="str">
        <f>IF([1]alldata!$D$3853&gt;1000,"Good Review","not many reviews")</f>
        <v>not many reviews</v>
      </c>
      <c r="J3853" t="str">
        <f>CONCATENATE([1]alldata!$A$3853,[1]alldata!$B$3853)</f>
        <v>Technical Product Manager, Knowledge Portal PlatformBroad Institute</v>
      </c>
    </row>
    <row r="3854" spans="1:10" ht="404" x14ac:dyDescent="0.2">
      <c r="A3854" t="s">
        <v>6825</v>
      </c>
      <c r="B3854" t="s">
        <v>6798</v>
      </c>
      <c r="C3854" s="2" t="s">
        <v>6826</v>
      </c>
      <c r="D3854">
        <v>32</v>
      </c>
      <c r="E3854" t="s">
        <v>199</v>
      </c>
      <c r="F3854" t="s">
        <v>18</v>
      </c>
      <c r="G3854" t="str">
        <f t="shared" si="60"/>
        <v xml:space="preserve"> MA</v>
      </c>
      <c r="H3854" t="str">
        <f>IF([1]alldata!$D$3854&gt;1000,"Good Review","not many reviews")</f>
        <v>not many reviews</v>
      </c>
      <c r="J3854" t="str">
        <f>CONCATENATE([1]alldata!$A$3854,[1]alldata!$B$3854)</f>
        <v>Group Leader, Analytical Chemistry/ADMEBroad Institute</v>
      </c>
    </row>
    <row r="3855" spans="1:10" ht="404" x14ac:dyDescent="0.2">
      <c r="A3855" t="s">
        <v>6827</v>
      </c>
      <c r="B3855" t="s">
        <v>6798</v>
      </c>
      <c r="C3855" s="2" t="s">
        <v>6828</v>
      </c>
      <c r="D3855">
        <v>32</v>
      </c>
      <c r="E3855" t="s">
        <v>199</v>
      </c>
      <c r="F3855" t="s">
        <v>18</v>
      </c>
      <c r="G3855" t="str">
        <f t="shared" si="60"/>
        <v xml:space="preserve"> MA</v>
      </c>
      <c r="H3855" t="str">
        <f>IF([1]alldata!$D$3855&gt;1000,"Good Review","not many reviews")</f>
        <v>not many reviews</v>
      </c>
      <c r="J3855" t="str">
        <f>CONCATENATE([1]alldata!$A$3855,[1]alldata!$B$3855)</f>
        <v>Associate Computational Biologist, Precision CardiologyBroad Institute</v>
      </c>
    </row>
    <row r="3856" spans="1:10" ht="388" x14ac:dyDescent="0.2">
      <c r="A3856" t="s">
        <v>6829</v>
      </c>
      <c r="B3856" t="s">
        <v>6798</v>
      </c>
      <c r="C3856" s="2" t="s">
        <v>6830</v>
      </c>
      <c r="D3856">
        <v>32</v>
      </c>
      <c r="E3856" t="s">
        <v>199</v>
      </c>
      <c r="F3856" t="s">
        <v>18</v>
      </c>
      <c r="G3856" t="str">
        <f t="shared" si="60"/>
        <v xml:space="preserve"> MA</v>
      </c>
      <c r="H3856" t="str">
        <f>IF([1]alldata!$D$3856&gt;1000,"Good Review","not many reviews")</f>
        <v>not many reviews</v>
      </c>
      <c r="J3856" t="str">
        <f>CONCATENATE([1]alldata!$A$3856,[1]alldata!$B$3856)</f>
        <v>Group Leader / Senior Research Scientist, Medicinal ChemistryBroad Institute</v>
      </c>
    </row>
    <row r="3857" spans="1:10" ht="340" x14ac:dyDescent="0.2">
      <c r="A3857" t="s">
        <v>6831</v>
      </c>
      <c r="B3857" t="s">
        <v>6798</v>
      </c>
      <c r="C3857" s="2" t="s">
        <v>6832</v>
      </c>
      <c r="D3857">
        <v>32</v>
      </c>
      <c r="E3857" t="s">
        <v>199</v>
      </c>
      <c r="F3857" t="s">
        <v>18</v>
      </c>
      <c r="G3857" t="str">
        <f t="shared" si="60"/>
        <v xml:space="preserve"> MA</v>
      </c>
      <c r="H3857" t="str">
        <f>IF([1]alldata!$D$3857&gt;1000,"Good Review","not many reviews")</f>
        <v>not many reviews</v>
      </c>
      <c r="J3857" t="str">
        <f>CONCATENATE([1]alldata!$A$3857,[1]alldata!$B$3857)</f>
        <v>Postdoctoral Researcher, Functional Genomics of AutophagyBroad Institute</v>
      </c>
    </row>
    <row r="3858" spans="1:10" ht="372" x14ac:dyDescent="0.2">
      <c r="A3858" t="s">
        <v>6833</v>
      </c>
      <c r="B3858" t="s">
        <v>6798</v>
      </c>
      <c r="C3858" s="2" t="s">
        <v>6834</v>
      </c>
      <c r="D3858">
        <v>32</v>
      </c>
      <c r="E3858" t="s">
        <v>199</v>
      </c>
      <c r="F3858" t="s">
        <v>18</v>
      </c>
      <c r="G3858" t="str">
        <f t="shared" si="60"/>
        <v xml:space="preserve"> MA</v>
      </c>
      <c r="H3858" t="str">
        <f>IF([1]alldata!$D$3858&gt;1000,"Good Review","not many reviews")</f>
        <v>not many reviews</v>
      </c>
      <c r="J3858" t="str">
        <f>CONCATENATE([1]alldata!$A$3858,[1]alldata!$B$3858)</f>
        <v>Campus Associate Computational Biologist - Cardiovascular Disease InitiativeBroad Institute</v>
      </c>
    </row>
    <row r="3859" spans="1:10" ht="388" x14ac:dyDescent="0.2">
      <c r="A3859" t="s">
        <v>298</v>
      </c>
      <c r="B3859" t="s">
        <v>6798</v>
      </c>
      <c r="C3859" s="2" t="s">
        <v>6835</v>
      </c>
      <c r="D3859">
        <v>32</v>
      </c>
      <c r="E3859" t="s">
        <v>199</v>
      </c>
      <c r="F3859" t="s">
        <v>18</v>
      </c>
      <c r="G3859" t="str">
        <f t="shared" si="60"/>
        <v xml:space="preserve"> MA</v>
      </c>
      <c r="H3859" t="str">
        <f>IF([1]alldata!$D$3859&gt;1000,"Good Review","not many reviews")</f>
        <v>not many reviews</v>
      </c>
      <c r="J3859" t="str">
        <f>CONCATENATE([1]alldata!$A$3859,[1]alldata!$B$3859)</f>
        <v>Senior Software EngineerBroad Institute</v>
      </c>
    </row>
    <row r="3860" spans="1:10" ht="409.6" x14ac:dyDescent="0.2">
      <c r="A3860" t="s">
        <v>6836</v>
      </c>
      <c r="B3860" t="s">
        <v>6798</v>
      </c>
      <c r="C3860" s="2" t="s">
        <v>6837</v>
      </c>
      <c r="D3860">
        <v>32</v>
      </c>
      <c r="E3860" t="s">
        <v>199</v>
      </c>
      <c r="F3860" t="s">
        <v>18</v>
      </c>
      <c r="G3860" t="str">
        <f t="shared" si="60"/>
        <v xml:space="preserve"> MA</v>
      </c>
      <c r="H3860" t="str">
        <f>IF([1]alldata!$D$3860&gt;1000,"Good Review","not many reviews")</f>
        <v>not many reviews</v>
      </c>
      <c r="J3860" t="str">
        <f>CONCATENATE([1]alldata!$A$3860,[1]alldata!$B$3860)</f>
        <v>Senior Front-End DeveloperBroad Institute</v>
      </c>
    </row>
    <row r="3861" spans="1:10" ht="372" x14ac:dyDescent="0.2">
      <c r="A3861" t="s">
        <v>6838</v>
      </c>
      <c r="B3861" t="s">
        <v>6798</v>
      </c>
      <c r="C3861" s="2" t="s">
        <v>6839</v>
      </c>
      <c r="D3861">
        <v>32</v>
      </c>
      <c r="E3861" t="s">
        <v>199</v>
      </c>
      <c r="F3861" t="s">
        <v>18</v>
      </c>
      <c r="G3861" t="str">
        <f t="shared" si="60"/>
        <v xml:space="preserve"> MA</v>
      </c>
      <c r="H3861" t="str">
        <f>IF([1]alldata!$D$3861&gt;1000,"Good Review","not many reviews")</f>
        <v>not many reviews</v>
      </c>
      <c r="J3861" t="str">
        <f>CONCATENATE([1]alldata!$A$3861,[1]alldata!$B$3861)</f>
        <v>Research Associate II - Sabeti LabBroad Institute</v>
      </c>
    </row>
    <row r="3862" spans="1:10" ht="404" x14ac:dyDescent="0.2">
      <c r="A3862" t="s">
        <v>6840</v>
      </c>
      <c r="B3862" t="s">
        <v>6798</v>
      </c>
      <c r="C3862" s="2" t="s">
        <v>6826</v>
      </c>
      <c r="D3862">
        <v>32</v>
      </c>
      <c r="E3862" t="s">
        <v>199</v>
      </c>
      <c r="F3862" t="s">
        <v>18</v>
      </c>
      <c r="G3862" t="str">
        <f t="shared" si="60"/>
        <v xml:space="preserve"> MA</v>
      </c>
      <c r="H3862" t="str">
        <f>IF([1]alldata!$D$3862&gt;1000,"Good Review","not many reviews")</f>
        <v>not many reviews</v>
      </c>
      <c r="J3862" t="str">
        <f>CONCATENATE([1]alldata!$A$3862,[1]alldata!$B$3862)</f>
        <v>Group Leader - Medicinal ChemistryBroad Institute</v>
      </c>
    </row>
    <row r="3863" spans="1:10" ht="388" x14ac:dyDescent="0.2">
      <c r="A3863" t="s">
        <v>6841</v>
      </c>
      <c r="B3863" t="s">
        <v>6798</v>
      </c>
      <c r="C3863" s="2" t="s">
        <v>6842</v>
      </c>
      <c r="D3863">
        <v>32</v>
      </c>
      <c r="E3863" t="s">
        <v>199</v>
      </c>
      <c r="F3863" t="s">
        <v>18</v>
      </c>
      <c r="G3863" t="str">
        <f t="shared" si="60"/>
        <v xml:space="preserve"> MA</v>
      </c>
      <c r="H3863" t="str">
        <f>IF([1]alldata!$D$3863&gt;1000,"Good Review","not many reviews")</f>
        <v>not many reviews</v>
      </c>
      <c r="J3863" t="str">
        <f>CONCATENATE([1]alldata!$A$3863,[1]alldata!$B$3863)</f>
        <v>Associate Computational Biologist, Cardiovascular Disease InitiativeBroad Institute</v>
      </c>
    </row>
    <row r="3864" spans="1:10" ht="388" x14ac:dyDescent="0.2">
      <c r="A3864" t="s">
        <v>6843</v>
      </c>
      <c r="B3864" t="s">
        <v>6798</v>
      </c>
      <c r="C3864" s="2" t="s">
        <v>6844</v>
      </c>
      <c r="D3864">
        <v>32</v>
      </c>
      <c r="E3864" t="s">
        <v>199</v>
      </c>
      <c r="F3864" t="s">
        <v>18</v>
      </c>
      <c r="G3864" t="str">
        <f t="shared" si="60"/>
        <v xml:space="preserve"> MA</v>
      </c>
      <c r="H3864" t="str">
        <f>IF([1]alldata!$D$3864&gt;1000,"Good Review","not many reviews")</f>
        <v>not many reviews</v>
      </c>
      <c r="J3864" t="str">
        <f>CONCATENATE([1]alldata!$A$3864,[1]alldata!$B$3864)</f>
        <v>Research Scientist II - Organic ChemistryBroad Institute</v>
      </c>
    </row>
    <row r="3865" spans="1:10" ht="404" x14ac:dyDescent="0.2">
      <c r="A3865" t="s">
        <v>6845</v>
      </c>
      <c r="B3865" t="s">
        <v>6798</v>
      </c>
      <c r="C3865" s="2" t="s">
        <v>6846</v>
      </c>
      <c r="D3865">
        <v>32</v>
      </c>
      <c r="E3865" t="s">
        <v>199</v>
      </c>
      <c r="F3865" t="s">
        <v>18</v>
      </c>
      <c r="G3865" t="str">
        <f t="shared" si="60"/>
        <v xml:space="preserve"> MA</v>
      </c>
      <c r="H3865" t="str">
        <f>IF([1]alldata!$D$3865&gt;1000,"Good Review","not many reviews")</f>
        <v>not many reviews</v>
      </c>
      <c r="J3865" t="str">
        <f>CONCATENATE([1]alldata!$A$3865,[1]alldata!$B$3865)</f>
        <v>Manager, Software QA EngineeringBroad Institute</v>
      </c>
    </row>
    <row r="3866" spans="1:10" ht="404" x14ac:dyDescent="0.2">
      <c r="A3866" t="s">
        <v>5421</v>
      </c>
      <c r="B3866" t="s">
        <v>6798</v>
      </c>
      <c r="C3866" s="2" t="s">
        <v>6847</v>
      </c>
      <c r="D3866">
        <v>32</v>
      </c>
      <c r="E3866" t="s">
        <v>199</v>
      </c>
      <c r="F3866" t="s">
        <v>18</v>
      </c>
      <c r="G3866" t="str">
        <f t="shared" si="60"/>
        <v xml:space="preserve"> MA</v>
      </c>
      <c r="H3866" t="str">
        <f>IF([1]alldata!$D$3866&gt;1000,"Good Review","not many reviews")</f>
        <v>not many reviews</v>
      </c>
      <c r="J3866" t="str">
        <f>CONCATENATE([1]alldata!$A$3866,[1]alldata!$B$3866)</f>
        <v>Director, Product ManagementBroad Institute</v>
      </c>
    </row>
    <row r="3867" spans="1:10" ht="388" x14ac:dyDescent="0.2">
      <c r="A3867" t="s">
        <v>6848</v>
      </c>
      <c r="B3867" t="s">
        <v>6798</v>
      </c>
      <c r="C3867" s="2" t="s">
        <v>6849</v>
      </c>
      <c r="D3867">
        <v>32</v>
      </c>
      <c r="E3867" t="s">
        <v>199</v>
      </c>
      <c r="F3867" t="s">
        <v>18</v>
      </c>
      <c r="G3867" t="str">
        <f t="shared" si="60"/>
        <v xml:space="preserve"> MA</v>
      </c>
      <c r="H3867" t="str">
        <f>IF([1]alldata!$D$3867&gt;1000,"Good Review","not many reviews")</f>
        <v>not many reviews</v>
      </c>
      <c r="J3867" t="str">
        <f>CONCATENATE([1]alldata!$A$3867,[1]alldata!$B$3867)</f>
        <v>Research Associate III, HTS &amp; Tissue CultureBroad Institute</v>
      </c>
    </row>
    <row r="3868" spans="1:10" ht="356" x14ac:dyDescent="0.2">
      <c r="A3868" t="s">
        <v>6850</v>
      </c>
      <c r="B3868" t="s">
        <v>6798</v>
      </c>
      <c r="C3868" s="2" t="s">
        <v>6851</v>
      </c>
      <c r="D3868">
        <v>32</v>
      </c>
      <c r="E3868" t="s">
        <v>199</v>
      </c>
      <c r="F3868" t="s">
        <v>18</v>
      </c>
      <c r="G3868" t="str">
        <f t="shared" si="60"/>
        <v xml:space="preserve"> MA</v>
      </c>
      <c r="H3868" t="str">
        <f>IF([1]alldata!$D$3868&gt;1000,"Good Review","not many reviews")</f>
        <v>not many reviews</v>
      </c>
      <c r="J3868" t="str">
        <f>CONCATENATE([1]alldata!$A$3868,[1]alldata!$B$3868)</f>
        <v>Cancer Resistance Operations LeadBroad Institute</v>
      </c>
    </row>
    <row r="3869" spans="1:10" ht="404" x14ac:dyDescent="0.2">
      <c r="A3869" t="s">
        <v>6852</v>
      </c>
      <c r="B3869" t="s">
        <v>6798</v>
      </c>
      <c r="C3869" s="2" t="s">
        <v>6828</v>
      </c>
      <c r="D3869">
        <v>32</v>
      </c>
      <c r="E3869" t="s">
        <v>199</v>
      </c>
      <c r="F3869" t="s">
        <v>18</v>
      </c>
      <c r="G3869" t="str">
        <f t="shared" si="60"/>
        <v xml:space="preserve"> MA</v>
      </c>
      <c r="H3869" t="str">
        <f>IF([1]alldata!$D$3869&gt;1000,"Good Review","not many reviews")</f>
        <v>not many reviews</v>
      </c>
      <c r="J3869" t="str">
        <f>CONCATENATE([1]alldata!$A$3869,[1]alldata!$B$3869)</f>
        <v>Computational Biologist, Precision CardiologyBroad Institute</v>
      </c>
    </row>
    <row r="3870" spans="1:10" ht="404" x14ac:dyDescent="0.2">
      <c r="A3870" t="s">
        <v>6853</v>
      </c>
      <c r="B3870" t="s">
        <v>6798</v>
      </c>
      <c r="C3870" s="2" t="s">
        <v>6854</v>
      </c>
      <c r="D3870">
        <v>32</v>
      </c>
      <c r="E3870" t="s">
        <v>199</v>
      </c>
      <c r="F3870" t="s">
        <v>18</v>
      </c>
      <c r="G3870" t="str">
        <f t="shared" si="60"/>
        <v xml:space="preserve"> MA</v>
      </c>
      <c r="H3870" t="str">
        <f>IF([1]alldata!$D$3870&gt;1000,"Good Review","not many reviews")</f>
        <v>not many reviews</v>
      </c>
      <c r="J3870" t="str">
        <f>CONCATENATE([1]alldata!$A$3870,[1]alldata!$B$3870)</f>
        <v>Lab Manager - Heiman LabBroad Institute</v>
      </c>
    </row>
    <row r="3871" spans="1:10" ht="404" x14ac:dyDescent="0.2">
      <c r="A3871" t="s">
        <v>6855</v>
      </c>
      <c r="B3871" t="s">
        <v>6798</v>
      </c>
      <c r="C3871" s="2" t="s">
        <v>6856</v>
      </c>
      <c r="D3871">
        <v>32</v>
      </c>
      <c r="E3871" t="s">
        <v>199</v>
      </c>
      <c r="F3871" t="s">
        <v>18</v>
      </c>
      <c r="G3871" t="str">
        <f t="shared" si="60"/>
        <v xml:space="preserve"> MA</v>
      </c>
      <c r="H3871" t="str">
        <f>IF([1]alldata!$D$3871&gt;1000,"Good Review","not many reviews")</f>
        <v>not many reviews</v>
      </c>
      <c r="J3871" t="str">
        <f>CONCATENATE([1]alldata!$A$3871,[1]alldata!$B$3871)</f>
        <v>LINCS Postdoc FellowBroad Institute</v>
      </c>
    </row>
    <row r="3872" spans="1:10" ht="388" x14ac:dyDescent="0.2">
      <c r="A3872" t="s">
        <v>6857</v>
      </c>
      <c r="B3872" t="s">
        <v>6798</v>
      </c>
      <c r="C3872" s="2" t="s">
        <v>6858</v>
      </c>
      <c r="D3872">
        <v>32</v>
      </c>
      <c r="E3872" t="s">
        <v>199</v>
      </c>
      <c r="F3872" t="s">
        <v>18</v>
      </c>
      <c r="G3872" t="str">
        <f t="shared" si="60"/>
        <v xml:space="preserve"> MA</v>
      </c>
      <c r="H3872" t="str">
        <f>IF([1]alldata!$D$3872&gt;1000,"Good Review","not many reviews")</f>
        <v>not many reviews</v>
      </c>
      <c r="J3872" t="str">
        <f>CONCATENATE([1]alldata!$A$3872,[1]alldata!$B$3872)</f>
        <v>Research Associate I - Proteomics PlatformBroad Institute</v>
      </c>
    </row>
    <row r="3873" spans="1:10" ht="388" x14ac:dyDescent="0.2">
      <c r="A3873" t="s">
        <v>6859</v>
      </c>
      <c r="B3873" t="s">
        <v>6798</v>
      </c>
      <c r="C3873" s="2" t="s">
        <v>6860</v>
      </c>
      <c r="D3873">
        <v>32</v>
      </c>
      <c r="E3873" t="s">
        <v>199</v>
      </c>
      <c r="F3873" t="s">
        <v>18</v>
      </c>
      <c r="G3873" t="str">
        <f t="shared" si="60"/>
        <v xml:space="preserve"> MA</v>
      </c>
      <c r="H3873" t="str">
        <f>IF([1]alldata!$D$3873&gt;1000,"Good Review","not many reviews")</f>
        <v>not many reviews</v>
      </c>
      <c r="J3873" t="str">
        <f>CONCATENATE([1]alldata!$A$3873,[1]alldata!$B$3873)</f>
        <v>Research Scientist, ImmunologyBroad Institute</v>
      </c>
    </row>
    <row r="3874" spans="1:10" ht="372" x14ac:dyDescent="0.2">
      <c r="A3874" t="s">
        <v>12</v>
      </c>
      <c r="B3874" t="s">
        <v>6798</v>
      </c>
      <c r="C3874" s="2" t="s">
        <v>6861</v>
      </c>
      <c r="D3874">
        <v>32</v>
      </c>
      <c r="E3874" t="s">
        <v>199</v>
      </c>
      <c r="F3874" t="s">
        <v>18</v>
      </c>
      <c r="G3874" t="str">
        <f t="shared" si="60"/>
        <v xml:space="preserve"> MA</v>
      </c>
      <c r="H3874" t="str">
        <f>IF([1]alldata!$D$3874&gt;1000,"Good Review","not many reviews")</f>
        <v>not many reviews</v>
      </c>
      <c r="J3874" t="str">
        <f>CONCATENATE([1]alldata!$A$3874,[1]alldata!$B$3874)</f>
        <v>Software EngineerBroad Institute</v>
      </c>
    </row>
    <row r="3875" spans="1:10" ht="340" x14ac:dyDescent="0.2">
      <c r="A3875" t="s">
        <v>6862</v>
      </c>
      <c r="B3875" t="s">
        <v>6798</v>
      </c>
      <c r="C3875" s="2" t="s">
        <v>6863</v>
      </c>
      <c r="D3875">
        <v>32</v>
      </c>
      <c r="E3875" t="s">
        <v>199</v>
      </c>
      <c r="F3875" t="s">
        <v>18</v>
      </c>
      <c r="G3875" t="str">
        <f t="shared" si="60"/>
        <v xml:space="preserve"> MA</v>
      </c>
      <c r="H3875" t="str">
        <f>IF([1]alldata!$D$3875&gt;1000,"Good Review","not many reviews")</f>
        <v>not many reviews</v>
      </c>
      <c r="J3875" t="str">
        <f>CONCATENATE([1]alldata!$A$3875,[1]alldata!$B$3875)</f>
        <v>Computational Biologist I (Functional Genomics)Broad Institute</v>
      </c>
    </row>
    <row r="3876" spans="1:10" ht="388" x14ac:dyDescent="0.2">
      <c r="A3876" t="s">
        <v>6864</v>
      </c>
      <c r="B3876" t="s">
        <v>6798</v>
      </c>
      <c r="C3876" s="2" t="s">
        <v>6835</v>
      </c>
      <c r="D3876">
        <v>32</v>
      </c>
      <c r="E3876" t="s">
        <v>199</v>
      </c>
      <c r="F3876" t="s">
        <v>18</v>
      </c>
      <c r="G3876" t="str">
        <f t="shared" si="60"/>
        <v xml:space="preserve"> MA</v>
      </c>
      <c r="H3876" t="str">
        <f>IF([1]alldata!$D$3876&gt;1000,"Good Review","not many reviews")</f>
        <v>not many reviews</v>
      </c>
      <c r="J3876" t="str">
        <f>CONCATENATE([1]alldata!$A$3876,[1]alldata!$B$3876)</f>
        <v>Software Engineer, OperationsBroad Institute</v>
      </c>
    </row>
    <row r="3877" spans="1:10" ht="372" x14ac:dyDescent="0.2">
      <c r="A3877" t="s">
        <v>6865</v>
      </c>
      <c r="B3877" t="s">
        <v>6798</v>
      </c>
      <c r="C3877" s="2" t="s">
        <v>6866</v>
      </c>
      <c r="D3877">
        <v>32</v>
      </c>
      <c r="E3877" t="s">
        <v>199</v>
      </c>
      <c r="F3877" t="s">
        <v>18</v>
      </c>
      <c r="G3877" t="str">
        <f t="shared" si="60"/>
        <v xml:space="preserve"> MA</v>
      </c>
      <c r="H3877" t="str">
        <f>IF([1]alldata!$D$3877&gt;1000,"Good Review","not many reviews")</f>
        <v>not many reviews</v>
      </c>
      <c r="J3877" t="str">
        <f>CONCATENATE([1]alldata!$A$3877,[1]alldata!$B$3877)</f>
        <v>Research Scientist I - Hit Triage LeadBroad Institute</v>
      </c>
    </row>
    <row r="3878" spans="1:10" ht="372" x14ac:dyDescent="0.2">
      <c r="A3878" t="s">
        <v>6867</v>
      </c>
      <c r="B3878" t="s">
        <v>6798</v>
      </c>
      <c r="C3878" s="2" t="s">
        <v>6806</v>
      </c>
      <c r="D3878">
        <v>32</v>
      </c>
      <c r="E3878" t="s">
        <v>199</v>
      </c>
      <c r="F3878" t="s">
        <v>18</v>
      </c>
      <c r="G3878" t="str">
        <f t="shared" si="60"/>
        <v xml:space="preserve"> MA</v>
      </c>
      <c r="H3878" t="str">
        <f>IF([1]alldata!$D$3878&gt;1000,"Good Review","not many reviews")</f>
        <v>not many reviews</v>
      </c>
      <c r="J3878" t="str">
        <f>CONCATENATE([1]alldata!$A$3878,[1]alldata!$B$3878)</f>
        <v>Associate Computational Biologist II - Data ScienceBroad Institute</v>
      </c>
    </row>
    <row r="3879" spans="1:10" ht="388" x14ac:dyDescent="0.2">
      <c r="A3879" t="s">
        <v>6868</v>
      </c>
      <c r="B3879" t="s">
        <v>6798</v>
      </c>
      <c r="C3879" s="2" t="s">
        <v>6869</v>
      </c>
      <c r="D3879">
        <v>32</v>
      </c>
      <c r="E3879" t="s">
        <v>199</v>
      </c>
      <c r="F3879" t="s">
        <v>18</v>
      </c>
      <c r="G3879" t="str">
        <f t="shared" si="60"/>
        <v xml:space="preserve"> MA</v>
      </c>
      <c r="H3879" t="str">
        <f>IF([1]alldata!$D$3879&gt;1000,"Good Review","not many reviews")</f>
        <v>not many reviews</v>
      </c>
      <c r="J3879" t="str">
        <f>CONCATENATE([1]alldata!$A$3879,[1]alldata!$B$3879)</f>
        <v>Associate Computational BiologistBroad Institute</v>
      </c>
    </row>
    <row r="3880" spans="1:10" ht="372" x14ac:dyDescent="0.2">
      <c r="A3880" t="s">
        <v>1755</v>
      </c>
      <c r="B3880" t="s">
        <v>6798</v>
      </c>
      <c r="C3880" s="2" t="s">
        <v>6870</v>
      </c>
      <c r="D3880">
        <v>32</v>
      </c>
      <c r="E3880" t="s">
        <v>199</v>
      </c>
      <c r="F3880" t="s">
        <v>18</v>
      </c>
      <c r="G3880" t="str">
        <f t="shared" si="60"/>
        <v xml:space="preserve"> MA</v>
      </c>
      <c r="H3880" t="str">
        <f>IF([1]alldata!$D$3880&gt;1000,"Good Review","not many reviews")</f>
        <v>not many reviews</v>
      </c>
      <c r="J3880" t="str">
        <f>CONCATENATE([1]alldata!$A$3880,[1]alldata!$B$3880)</f>
        <v>Computational BiologistBroad Institute</v>
      </c>
    </row>
    <row r="3881" spans="1:10" ht="388" x14ac:dyDescent="0.2">
      <c r="A3881" t="s">
        <v>6871</v>
      </c>
      <c r="B3881" t="s">
        <v>6798</v>
      </c>
      <c r="C3881" s="2" t="s">
        <v>6872</v>
      </c>
      <c r="D3881">
        <v>32</v>
      </c>
      <c r="E3881" t="s">
        <v>199</v>
      </c>
      <c r="F3881" t="s">
        <v>18</v>
      </c>
      <c r="G3881" t="str">
        <f t="shared" si="60"/>
        <v xml:space="preserve"> MA</v>
      </c>
      <c r="H3881" t="str">
        <f>IF([1]alldata!$D$3881&gt;1000,"Good Review","not many reviews")</f>
        <v>not many reviews</v>
      </c>
      <c r="J3881" t="str">
        <f>CONCATENATE([1]alldata!$A$3881,[1]alldata!$B$3881)</f>
        <v>Statistical epigenomics post-docBroad Institute</v>
      </c>
    </row>
    <row r="3882" spans="1:10" ht="372" x14ac:dyDescent="0.2">
      <c r="A3882" t="s">
        <v>6873</v>
      </c>
      <c r="B3882" t="s">
        <v>6798</v>
      </c>
      <c r="C3882" s="2" t="s">
        <v>6874</v>
      </c>
      <c r="D3882">
        <v>32</v>
      </c>
      <c r="E3882" t="s">
        <v>199</v>
      </c>
      <c r="F3882" t="s">
        <v>18</v>
      </c>
      <c r="G3882" t="str">
        <f t="shared" si="60"/>
        <v xml:space="preserve"> MA</v>
      </c>
      <c r="H3882" t="str">
        <f>IF([1]alldata!$D$3882&gt;1000,"Good Review","not many reviews")</f>
        <v>not many reviews</v>
      </c>
      <c r="J3882" t="str">
        <f>CONCATENATE([1]alldata!$A$3882,[1]alldata!$B$3882)</f>
        <v>Process Development Associate IBroad Institute</v>
      </c>
    </row>
    <row r="3883" spans="1:10" ht="372" x14ac:dyDescent="0.2">
      <c r="A3883" t="s">
        <v>6875</v>
      </c>
      <c r="B3883" t="s">
        <v>6798</v>
      </c>
      <c r="C3883" s="2" t="s">
        <v>6876</v>
      </c>
      <c r="D3883">
        <v>32</v>
      </c>
      <c r="E3883" t="s">
        <v>199</v>
      </c>
      <c r="F3883" t="s">
        <v>18</v>
      </c>
      <c r="G3883" t="str">
        <f t="shared" si="60"/>
        <v xml:space="preserve"> MA</v>
      </c>
      <c r="H3883" t="str">
        <f>IF([1]alldata!$D$3883&gt;1000,"Good Review","not many reviews")</f>
        <v>not many reviews</v>
      </c>
      <c r="J3883" t="str">
        <f>CONCATENATE([1]alldata!$A$3883,[1]alldata!$B$3883)</f>
        <v>Associate Software Engineer-HailBroad Institute</v>
      </c>
    </row>
    <row r="3884" spans="1:10" ht="372" x14ac:dyDescent="0.2">
      <c r="A3884" t="s">
        <v>6877</v>
      </c>
      <c r="B3884" t="s">
        <v>6798</v>
      </c>
      <c r="C3884" s="2" t="s">
        <v>6878</v>
      </c>
      <c r="D3884">
        <v>32</v>
      </c>
      <c r="E3884" t="s">
        <v>199</v>
      </c>
      <c r="F3884" t="s">
        <v>18</v>
      </c>
      <c r="G3884" t="str">
        <f t="shared" si="60"/>
        <v xml:space="preserve"> MA</v>
      </c>
      <c r="H3884" t="str">
        <f>IF([1]alldata!$D$3884&gt;1000,"Good Review","not many reviews")</f>
        <v>not many reviews</v>
      </c>
      <c r="J3884" t="str">
        <f>CONCATENATE([1]alldata!$A$3884,[1]alldata!$B$3884)</f>
        <v>Associate Director, Editorial ServicesBroad Institute</v>
      </c>
    </row>
    <row r="3885" spans="1:10" ht="372" x14ac:dyDescent="0.2">
      <c r="A3885" t="s">
        <v>3284</v>
      </c>
      <c r="B3885" t="s">
        <v>6798</v>
      </c>
      <c r="C3885" s="2" t="s">
        <v>6879</v>
      </c>
      <c r="D3885">
        <v>32</v>
      </c>
      <c r="E3885" t="s">
        <v>199</v>
      </c>
      <c r="F3885" t="s">
        <v>18</v>
      </c>
      <c r="G3885" t="str">
        <f t="shared" si="60"/>
        <v xml:space="preserve"> MA</v>
      </c>
      <c r="H3885" t="str">
        <f>IF([1]alldata!$D$3885&gt;1000,"Good Review","not many reviews")</f>
        <v>not many reviews</v>
      </c>
      <c r="J3885" t="str">
        <f>CONCATENATE([1]alldata!$A$3885,[1]alldata!$B$3885)</f>
        <v>Research Scientist IBroad Institute</v>
      </c>
    </row>
    <row r="3886" spans="1:10" ht="388" x14ac:dyDescent="0.2">
      <c r="A3886" t="s">
        <v>6880</v>
      </c>
      <c r="B3886" t="s">
        <v>6798</v>
      </c>
      <c r="C3886" s="2" t="s">
        <v>6881</v>
      </c>
      <c r="D3886">
        <v>32</v>
      </c>
      <c r="E3886" t="s">
        <v>199</v>
      </c>
      <c r="F3886" t="s">
        <v>18</v>
      </c>
      <c r="G3886" t="str">
        <f t="shared" si="60"/>
        <v xml:space="preserve"> MA</v>
      </c>
      <c r="H3886" t="str">
        <f>IF([1]alldata!$D$3886&gt;1000,"Good Review","not many reviews")</f>
        <v>not many reviews</v>
      </c>
      <c r="J3886" t="str">
        <f>CONCATENATE([1]alldata!$A$3886,[1]alldata!$B$3886)</f>
        <v>Associate Systems AnalystBroad Institute</v>
      </c>
    </row>
    <row r="3887" spans="1:10" ht="388" x14ac:dyDescent="0.2">
      <c r="A3887" t="s">
        <v>6882</v>
      </c>
      <c r="B3887" t="s">
        <v>6798</v>
      </c>
      <c r="C3887" s="2" t="s">
        <v>6844</v>
      </c>
      <c r="D3887">
        <v>32</v>
      </c>
      <c r="E3887" t="s">
        <v>199</v>
      </c>
      <c r="F3887" t="s">
        <v>18</v>
      </c>
      <c r="G3887" t="str">
        <f t="shared" si="60"/>
        <v xml:space="preserve"> MA</v>
      </c>
      <c r="H3887" t="str">
        <f>IF([1]alldata!$D$3887&gt;1000,"Good Review","not many reviews")</f>
        <v>not many reviews</v>
      </c>
      <c r="J3887" t="str">
        <f>CONCATENATE([1]alldata!$A$3887,[1]alldata!$B$3887)</f>
        <v>Research Scientist II - Cellular PharmacologyBroad Institute</v>
      </c>
    </row>
    <row r="3888" spans="1:10" ht="409.6" x14ac:dyDescent="0.2">
      <c r="A3888" t="s">
        <v>6883</v>
      </c>
      <c r="B3888" t="s">
        <v>6798</v>
      </c>
      <c r="C3888" s="2" t="s">
        <v>6837</v>
      </c>
      <c r="D3888">
        <v>32</v>
      </c>
      <c r="E3888" t="s">
        <v>199</v>
      </c>
      <c r="F3888" t="s">
        <v>18</v>
      </c>
      <c r="G3888" t="str">
        <f t="shared" si="60"/>
        <v xml:space="preserve"> MA</v>
      </c>
      <c r="H3888" t="str">
        <f>IF([1]alldata!$D$3888&gt;1000,"Good Review","not many reviews")</f>
        <v>not many reviews</v>
      </c>
      <c r="J3888" t="str">
        <f>CONCATENATE([1]alldata!$A$3888,[1]alldata!$B$3888)</f>
        <v>Associate Software EngineerBroad Institute</v>
      </c>
    </row>
    <row r="3889" spans="1:10" ht="356" x14ac:dyDescent="0.2">
      <c r="A3889" t="s">
        <v>2</v>
      </c>
      <c r="B3889" t="s">
        <v>6884</v>
      </c>
      <c r="C3889" s="2" t="s">
        <v>6885</v>
      </c>
      <c r="D3889">
        <v>32</v>
      </c>
      <c r="E3889" t="s">
        <v>105</v>
      </c>
      <c r="F3889" t="s">
        <v>20</v>
      </c>
      <c r="G3889" t="str">
        <f t="shared" si="60"/>
        <v xml:space="preserve"> NY</v>
      </c>
      <c r="H3889" t="str">
        <f>IF([1]alldata!$D$3889&gt;1000,"Good Review","not many reviews")</f>
        <v>not many reviews</v>
      </c>
      <c r="J3889" t="str">
        <f>CONCATENATE([1]alldata!$A$3889,[1]alldata!$B$3889)</f>
        <v>Data ScientistOrganic</v>
      </c>
    </row>
    <row r="3890" spans="1:10" ht="409.6" x14ac:dyDescent="0.2">
      <c r="A3890" t="s">
        <v>6886</v>
      </c>
      <c r="B3890" t="s">
        <v>6887</v>
      </c>
      <c r="C3890" s="2" t="s">
        <v>6888</v>
      </c>
      <c r="D3890">
        <v>31</v>
      </c>
      <c r="E3890" t="s">
        <v>51</v>
      </c>
      <c r="F3890" t="s">
        <v>21</v>
      </c>
      <c r="G3890" t="str">
        <f t="shared" si="60"/>
        <v xml:space="preserve"> TX</v>
      </c>
      <c r="H3890" t="str">
        <f>IF([1]alldata!$D$3890&gt;1000,"Good Review","not many reviews")</f>
        <v>not many reviews</v>
      </c>
      <c r="J3890" t="str">
        <f>CONCATENATE([1]alldata!$A$3890,[1]alldata!$B$3890)</f>
        <v>Senior Machine Learning Research ScientistArm</v>
      </c>
    </row>
    <row r="3891" spans="1:10" ht="356" x14ac:dyDescent="0.2">
      <c r="A3891" t="s">
        <v>6889</v>
      </c>
      <c r="B3891" t="s">
        <v>6887</v>
      </c>
      <c r="C3891" s="2" t="s">
        <v>6890</v>
      </c>
      <c r="D3891">
        <v>31</v>
      </c>
      <c r="E3891" t="s">
        <v>51</v>
      </c>
      <c r="F3891" t="s">
        <v>21</v>
      </c>
      <c r="G3891" t="str">
        <f t="shared" si="60"/>
        <v xml:space="preserve"> TX</v>
      </c>
      <c r="H3891" t="str">
        <f>IF([1]alldata!$D$3891&gt;1000,"Good Review","not many reviews")</f>
        <v>not many reviews</v>
      </c>
      <c r="J3891" t="str">
        <f>CONCATENATE([1]alldata!$A$3891,[1]alldata!$B$3891)</f>
        <v>Senior Data Scientist ‚Äì IoT Cloud ServicesArm</v>
      </c>
    </row>
    <row r="3892" spans="1:10" ht="409.6" x14ac:dyDescent="0.2">
      <c r="A3892" t="s">
        <v>6891</v>
      </c>
      <c r="B3892" t="s">
        <v>6887</v>
      </c>
      <c r="C3892" s="2" t="s">
        <v>6892</v>
      </c>
      <c r="D3892">
        <v>31</v>
      </c>
      <c r="E3892" t="s">
        <v>51</v>
      </c>
      <c r="F3892" t="s">
        <v>21</v>
      </c>
      <c r="G3892" t="str">
        <f t="shared" si="60"/>
        <v xml:space="preserve"> TX</v>
      </c>
      <c r="H3892" t="str">
        <f>IF([1]alldata!$D$3892&gt;1000,"Good Review","not many reviews")</f>
        <v>not many reviews</v>
      </c>
      <c r="J3892" t="str">
        <f>CONCATENATE([1]alldata!$A$3892,[1]alldata!$B$3892)</f>
        <v>HPC Analytics Research ScientistArm</v>
      </c>
    </row>
    <row r="3893" spans="1:10" ht="409.6" x14ac:dyDescent="0.2">
      <c r="A3893" t="s">
        <v>6893</v>
      </c>
      <c r="B3893" t="s">
        <v>6887</v>
      </c>
      <c r="C3893" s="2" t="s">
        <v>6894</v>
      </c>
      <c r="D3893">
        <v>31</v>
      </c>
      <c r="E3893" t="s">
        <v>111</v>
      </c>
      <c r="F3893" t="s">
        <v>18</v>
      </c>
      <c r="G3893" t="str">
        <f t="shared" si="60"/>
        <v xml:space="preserve"> MA</v>
      </c>
      <c r="H3893" t="str">
        <f>IF([1]alldata!$D$3893&gt;1000,"Good Review","not many reviews")</f>
        <v>not many reviews</v>
      </c>
      <c r="J3893" t="str">
        <f>CONCATENATE([1]alldata!$A$3893,[1]alldata!$B$3893)</f>
        <v>Machine Learning Research EngineerArm</v>
      </c>
    </row>
    <row r="3894" spans="1:10" ht="404" x14ac:dyDescent="0.2">
      <c r="A3894" t="s">
        <v>6895</v>
      </c>
      <c r="B3894" t="s">
        <v>6896</v>
      </c>
      <c r="C3894" s="2" t="s">
        <v>6897</v>
      </c>
      <c r="D3894">
        <v>31</v>
      </c>
      <c r="E3894" t="s">
        <v>6898</v>
      </c>
      <c r="F3894" t="s">
        <v>20</v>
      </c>
      <c r="G3894" t="str">
        <f t="shared" si="60"/>
        <v xml:space="preserve"> NY</v>
      </c>
      <c r="H3894" t="str">
        <f>IF([1]alldata!$D$3894&gt;1000,"Good Review","not many reviews")</f>
        <v>not many reviews</v>
      </c>
      <c r="J3894" t="str">
        <f>CONCATENATE([1]alldata!$A$3894,[1]alldata!$B$3894)</f>
        <v>Data Scientist, Machine Learning &amp; AIEtsy</v>
      </c>
    </row>
    <row r="3895" spans="1:10" ht="388" x14ac:dyDescent="0.2">
      <c r="A3895" t="s">
        <v>4144</v>
      </c>
      <c r="B3895" t="s">
        <v>6896</v>
      </c>
      <c r="C3895" s="2" t="s">
        <v>6899</v>
      </c>
      <c r="D3895">
        <v>31</v>
      </c>
      <c r="E3895" t="s">
        <v>6898</v>
      </c>
      <c r="F3895" t="s">
        <v>20</v>
      </c>
      <c r="G3895" t="str">
        <f t="shared" si="60"/>
        <v xml:space="preserve"> NY</v>
      </c>
      <c r="H3895" t="str">
        <f>IF([1]alldata!$D$3895&gt;1000,"Good Review","not many reviews")</f>
        <v>not many reviews</v>
      </c>
      <c r="J3895" t="str">
        <f>CONCATENATE([1]alldata!$A$3895,[1]alldata!$B$3895)</f>
        <v>Data Scientist, AnalyticsEtsy</v>
      </c>
    </row>
    <row r="3896" spans="1:10" ht="404" x14ac:dyDescent="0.2">
      <c r="A3896" t="s">
        <v>5</v>
      </c>
      <c r="B3896" t="s">
        <v>6900</v>
      </c>
      <c r="C3896" s="2" t="s">
        <v>6901</v>
      </c>
      <c r="D3896">
        <v>31</v>
      </c>
      <c r="E3896" t="s">
        <v>2728</v>
      </c>
      <c r="F3896" t="s">
        <v>20</v>
      </c>
      <c r="G3896" t="str">
        <f t="shared" si="60"/>
        <v xml:space="preserve"> NY</v>
      </c>
      <c r="H3896" t="str">
        <f>IF([1]alldata!$D$3896&gt;1000,"Good Review","not many reviews")</f>
        <v>not many reviews</v>
      </c>
      <c r="J3896" t="str">
        <f>CONCATENATE([1]alldata!$A$3896,[1]alldata!$B$3896)</f>
        <v>Data EngineerDEPT OF INFO TECH &amp; TELECOMM</v>
      </c>
    </row>
    <row r="3897" spans="1:10" x14ac:dyDescent="0.2">
      <c r="A3897" t="s">
        <v>6902</v>
      </c>
      <c r="B3897" t="s">
        <v>6903</v>
      </c>
      <c r="C3897" t="s">
        <v>6904</v>
      </c>
      <c r="D3897">
        <v>31</v>
      </c>
      <c r="E3897" t="s">
        <v>115</v>
      </c>
      <c r="F3897" t="s">
        <v>13</v>
      </c>
      <c r="G3897" t="str">
        <f t="shared" si="60"/>
        <v xml:space="preserve"> CA</v>
      </c>
      <c r="H3897" t="str">
        <f>IF([1]alldata!$D$3897&gt;1000,"Good Review","not many reviews")</f>
        <v>not many reviews</v>
      </c>
      <c r="J3897" t="str">
        <f>CONCATENATE([1]alldata!$A$3897,[1]alldata!$B$3897)</f>
        <v>Color Chemist (Formulations/Color matching exp)Apex Life Sciences</v>
      </c>
    </row>
    <row r="3898" spans="1:10" ht="388" x14ac:dyDescent="0.2">
      <c r="A3898" t="s">
        <v>6905</v>
      </c>
      <c r="B3898" t="s">
        <v>6906</v>
      </c>
      <c r="C3898" s="2" t="s">
        <v>6907</v>
      </c>
      <c r="D3898">
        <v>31</v>
      </c>
      <c r="E3898" t="s">
        <v>115</v>
      </c>
      <c r="F3898" t="s">
        <v>1482</v>
      </c>
      <c r="G3898" t="str">
        <f t="shared" si="60"/>
        <v xml:space="preserve"> CA</v>
      </c>
      <c r="H3898" t="str">
        <f>IF([1]alldata!$D$3898&gt;1000,"Good Review","not many reviews")</f>
        <v>not many reviews</v>
      </c>
      <c r="J3898" t="str">
        <f>CONCATENATE([1]alldata!$A$3898,[1]alldata!$B$3898)</f>
        <v>Project Civil Engineer - Landfill GasSCS Engineers</v>
      </c>
    </row>
    <row r="3899" spans="1:10" x14ac:dyDescent="0.2">
      <c r="A3899" t="s">
        <v>5859</v>
      </c>
      <c r="B3899" t="s">
        <v>6903</v>
      </c>
      <c r="C3899" t="s">
        <v>6908</v>
      </c>
      <c r="D3899">
        <v>31</v>
      </c>
      <c r="E3899" t="s">
        <v>285</v>
      </c>
      <c r="F3899" t="s">
        <v>4702</v>
      </c>
      <c r="G3899" t="str">
        <f t="shared" si="60"/>
        <v xml:space="preserve"> WA</v>
      </c>
      <c r="H3899" t="str">
        <f>IF([1]alldata!$D$3899&gt;1000,"Good Review","not many reviews")</f>
        <v>not many reviews</v>
      </c>
      <c r="J3899" t="str">
        <f>CONCATENATE([1]alldata!$A$3899,[1]alldata!$B$3899)</f>
        <v>Associate ScientistApex Life Sciences</v>
      </c>
    </row>
    <row r="3900" spans="1:10" ht="372" x14ac:dyDescent="0.2">
      <c r="A3900" t="s">
        <v>6353</v>
      </c>
      <c r="B3900" t="s">
        <v>6909</v>
      </c>
      <c r="C3900" s="2" t="s">
        <v>6910</v>
      </c>
      <c r="D3900">
        <v>31</v>
      </c>
      <c r="E3900" t="s">
        <v>285</v>
      </c>
      <c r="F3900" t="s">
        <v>22</v>
      </c>
      <c r="G3900" t="str">
        <f t="shared" si="60"/>
        <v xml:space="preserve"> WA</v>
      </c>
      <c r="H3900" t="str">
        <f>IF([1]alldata!$D$3900&gt;1000,"Good Review","not many reviews")</f>
        <v>not many reviews</v>
      </c>
      <c r="J3900" t="str">
        <f>CONCATENATE([1]alldata!$A$3900,[1]alldata!$B$3900)</f>
        <v>Senior Manager, Data SciencePorch</v>
      </c>
    </row>
    <row r="3901" spans="1:10" ht="372" x14ac:dyDescent="0.2">
      <c r="A3901" t="s">
        <v>6911</v>
      </c>
      <c r="B3901" t="s">
        <v>6909</v>
      </c>
      <c r="C3901" s="2" t="s">
        <v>6912</v>
      </c>
      <c r="D3901">
        <v>31</v>
      </c>
      <c r="E3901" t="s">
        <v>285</v>
      </c>
      <c r="F3901" t="s">
        <v>22</v>
      </c>
      <c r="G3901" t="str">
        <f t="shared" si="60"/>
        <v xml:space="preserve"> WA</v>
      </c>
      <c r="H3901" t="str">
        <f>IF([1]alldata!$D$3901&gt;1000,"Good Review","not many reviews")</f>
        <v>not many reviews</v>
      </c>
      <c r="J3901" t="str">
        <f>CONCATENATE([1]alldata!$A$3901,[1]alldata!$B$3901)</f>
        <v>Senior Application Data EngineerPorch</v>
      </c>
    </row>
    <row r="3902" spans="1:10" ht="388" x14ac:dyDescent="0.2">
      <c r="A3902" t="s">
        <v>2</v>
      </c>
      <c r="B3902" t="s">
        <v>6913</v>
      </c>
      <c r="C3902" s="2" t="s">
        <v>6914</v>
      </c>
      <c r="D3902">
        <v>31</v>
      </c>
      <c r="E3902" t="s">
        <v>695</v>
      </c>
      <c r="F3902" t="s">
        <v>13</v>
      </c>
      <c r="G3902" t="str">
        <f t="shared" si="60"/>
        <v xml:space="preserve"> CA</v>
      </c>
      <c r="H3902" t="str">
        <f>IF([1]alldata!$D$3902&gt;1000,"Good Review","not many reviews")</f>
        <v>not many reviews</v>
      </c>
      <c r="J3902" t="str">
        <f>CONCATENATE([1]alldata!$A$3902,[1]alldata!$B$3902)</f>
        <v>Data ScientistClarivate Analytics</v>
      </c>
    </row>
    <row r="3903" spans="1:10" ht="388" x14ac:dyDescent="0.2">
      <c r="A3903" t="s">
        <v>6915</v>
      </c>
      <c r="B3903" t="s">
        <v>6913</v>
      </c>
      <c r="C3903" s="2" t="s">
        <v>6914</v>
      </c>
      <c r="D3903">
        <v>31</v>
      </c>
      <c r="E3903" t="s">
        <v>695</v>
      </c>
      <c r="F3903" t="s">
        <v>13</v>
      </c>
      <c r="G3903" t="str">
        <f t="shared" si="60"/>
        <v xml:space="preserve"> CA</v>
      </c>
      <c r="H3903" t="str">
        <f>IF([1]alldata!$D$3903&gt;1000,"Good Review","not many reviews")</f>
        <v>not many reviews</v>
      </c>
      <c r="J3903" t="str">
        <f>CONCATENATE([1]alldata!$A$3903,[1]alldata!$B$3903)</f>
        <v>Senior Search Software Engineer/Data ScientistClarivate Analytics</v>
      </c>
    </row>
    <row r="3904" spans="1:10" ht="388" x14ac:dyDescent="0.2">
      <c r="A3904" t="s">
        <v>236</v>
      </c>
      <c r="B3904" t="s">
        <v>6913</v>
      </c>
      <c r="C3904" s="2" t="s">
        <v>6914</v>
      </c>
      <c r="D3904">
        <v>31</v>
      </c>
      <c r="E3904" t="s">
        <v>695</v>
      </c>
      <c r="F3904" t="s">
        <v>13</v>
      </c>
      <c r="G3904" t="str">
        <f t="shared" si="60"/>
        <v xml:space="preserve"> CA</v>
      </c>
      <c r="H3904" t="str">
        <f>IF([1]alldata!$D$3904&gt;1000,"Good Review","not many reviews")</f>
        <v>not many reviews</v>
      </c>
      <c r="J3904" t="str">
        <f>CONCATENATE([1]alldata!$A$3904,[1]alldata!$B$3904)</f>
        <v>Manager, Data ScienceClarivate Analytics</v>
      </c>
    </row>
    <row r="3905" spans="1:10" ht="388" x14ac:dyDescent="0.2">
      <c r="A3905" t="s">
        <v>10</v>
      </c>
      <c r="B3905" t="s">
        <v>6913</v>
      </c>
      <c r="C3905" s="2" t="s">
        <v>6914</v>
      </c>
      <c r="D3905">
        <v>31</v>
      </c>
      <c r="E3905" t="s">
        <v>695</v>
      </c>
      <c r="F3905" t="s">
        <v>13</v>
      </c>
      <c r="G3905" t="str">
        <f t="shared" si="60"/>
        <v xml:space="preserve"> CA</v>
      </c>
      <c r="H3905" t="str">
        <f>IF([1]alldata!$D$3905&gt;1000,"Good Review","not many reviews")</f>
        <v>not many reviews</v>
      </c>
      <c r="J3905" t="str">
        <f>CONCATENATE([1]alldata!$A$3905,[1]alldata!$B$3905)</f>
        <v>Principal Data ScientistClarivate Analytics</v>
      </c>
    </row>
    <row r="3906" spans="1:10" ht="404" x14ac:dyDescent="0.2">
      <c r="A3906" t="s">
        <v>2</v>
      </c>
      <c r="B3906" t="s">
        <v>6916</v>
      </c>
      <c r="C3906" s="2" t="s">
        <v>6917</v>
      </c>
      <c r="D3906">
        <v>30</v>
      </c>
      <c r="E3906" t="s">
        <v>51</v>
      </c>
      <c r="F3906" t="s">
        <v>21</v>
      </c>
      <c r="G3906" t="str">
        <f t="shared" ref="G3906:G3969" si="61">LEFT(F3906,3)</f>
        <v xml:space="preserve"> TX</v>
      </c>
      <c r="H3906" t="str">
        <f>IF([1]alldata!$D$3906&gt;1000,"Good Review","not many reviews")</f>
        <v>not many reviews</v>
      </c>
      <c r="J3906" t="str">
        <f>CONCATENATE([1]alldata!$A$3906,[1]alldata!$B$3906)</f>
        <v>Data ScientistKEYW Corporation</v>
      </c>
    </row>
    <row r="3907" spans="1:10" ht="372" x14ac:dyDescent="0.2">
      <c r="A3907" t="s">
        <v>6918</v>
      </c>
      <c r="B3907" t="s">
        <v>6919</v>
      </c>
      <c r="C3907" s="2" t="s">
        <v>6920</v>
      </c>
      <c r="D3907">
        <v>30</v>
      </c>
      <c r="E3907" t="s">
        <v>1923</v>
      </c>
      <c r="F3907" t="s">
        <v>14</v>
      </c>
      <c r="G3907" t="str">
        <f t="shared" si="61"/>
        <v xml:space="preserve"> CO</v>
      </c>
      <c r="H3907" t="str">
        <f>IF([1]alldata!$D$3907&gt;1000,"Good Review","not many reviews")</f>
        <v>not many reviews</v>
      </c>
      <c r="J3907" t="str">
        <f>CONCATENATE([1]alldata!$A$3907,[1]alldata!$B$3907)</f>
        <v>Data Quality AnalystSplunk</v>
      </c>
    </row>
    <row r="3908" spans="1:10" ht="372" x14ac:dyDescent="0.2">
      <c r="A3908" t="s">
        <v>2</v>
      </c>
      <c r="B3908" t="s">
        <v>6919</v>
      </c>
      <c r="C3908" s="2" t="s">
        <v>6920</v>
      </c>
      <c r="D3908">
        <v>30</v>
      </c>
      <c r="E3908" t="s">
        <v>1923</v>
      </c>
      <c r="F3908" t="s">
        <v>14</v>
      </c>
      <c r="G3908" t="str">
        <f t="shared" si="61"/>
        <v xml:space="preserve"> CO</v>
      </c>
      <c r="H3908" t="str">
        <f>IF([1]alldata!$D$3908&gt;1000,"Good Review","not many reviews")</f>
        <v>not many reviews</v>
      </c>
      <c r="J3908" t="str">
        <f>CONCATENATE([1]alldata!$A$3908,[1]alldata!$B$3908)</f>
        <v>Data ScientistSplunk</v>
      </c>
    </row>
    <row r="3909" spans="1:10" ht="388" x14ac:dyDescent="0.2">
      <c r="A3909" t="s">
        <v>6921</v>
      </c>
      <c r="B3909" t="s">
        <v>6922</v>
      </c>
      <c r="C3909" s="2" t="s">
        <v>6923</v>
      </c>
      <c r="D3909">
        <v>30</v>
      </c>
      <c r="E3909" t="s">
        <v>111</v>
      </c>
      <c r="F3909" t="s">
        <v>4448</v>
      </c>
      <c r="G3909" t="str">
        <f t="shared" si="61"/>
        <v xml:space="preserve"> MA</v>
      </c>
      <c r="H3909" t="str">
        <f>IF([1]alldata!$D$3909&gt;1000,"Good Review","not many reviews")</f>
        <v>not many reviews</v>
      </c>
      <c r="J3909" t="str">
        <f>CONCATENATE([1]alldata!$A$3909,[1]alldata!$B$3909)</f>
        <v>Senior Data Scientist / Python DeveloperWinterWyman</v>
      </c>
    </row>
    <row r="3910" spans="1:10" ht="356" x14ac:dyDescent="0.2">
      <c r="A3910" t="s">
        <v>6924</v>
      </c>
      <c r="B3910" t="s">
        <v>6922</v>
      </c>
      <c r="C3910" s="2" t="s">
        <v>6925</v>
      </c>
      <c r="D3910">
        <v>30</v>
      </c>
      <c r="E3910" t="s">
        <v>111</v>
      </c>
      <c r="F3910" t="s">
        <v>4448</v>
      </c>
      <c r="G3910" t="str">
        <f t="shared" si="61"/>
        <v xml:space="preserve"> MA</v>
      </c>
      <c r="H3910" t="str">
        <f>IF([1]alldata!$D$3910&gt;1000,"Good Review","not many reviews")</f>
        <v>not many reviews</v>
      </c>
      <c r="J3910" t="str">
        <f>CONCATENATE([1]alldata!$A$3910,[1]alldata!$B$3910)</f>
        <v>Machine Learning Engineer with JavaWinterWyman</v>
      </c>
    </row>
    <row r="3911" spans="1:10" ht="372" x14ac:dyDescent="0.2">
      <c r="A3911" t="s">
        <v>6926</v>
      </c>
      <c r="B3911" t="s">
        <v>6916</v>
      </c>
      <c r="C3911" s="2" t="s">
        <v>6927</v>
      </c>
      <c r="D3911">
        <v>30</v>
      </c>
      <c r="E3911" t="s">
        <v>880</v>
      </c>
      <c r="F3911" t="s">
        <v>15</v>
      </c>
      <c r="G3911" t="str">
        <f t="shared" si="61"/>
        <v xml:space="preserve"> DC</v>
      </c>
      <c r="H3911" t="str">
        <f>IF([1]alldata!$D$3911&gt;1000,"Good Review","not many reviews")</f>
        <v>not many reviews</v>
      </c>
      <c r="J3911" t="str">
        <f>CONCATENATE([1]alldata!$A$3911,[1]alldata!$B$3911)</f>
        <v>PhysicistKEYW Corporation</v>
      </c>
    </row>
    <row r="3912" spans="1:10" ht="404" x14ac:dyDescent="0.2">
      <c r="A3912" t="s">
        <v>6928</v>
      </c>
      <c r="B3912" t="s">
        <v>6929</v>
      </c>
      <c r="C3912" s="2" t="s">
        <v>6930</v>
      </c>
      <c r="D3912">
        <v>30</v>
      </c>
      <c r="E3912" t="s">
        <v>880</v>
      </c>
      <c r="F3912" t="s">
        <v>15</v>
      </c>
      <c r="G3912" t="str">
        <f t="shared" si="61"/>
        <v xml:space="preserve"> DC</v>
      </c>
      <c r="H3912" t="str">
        <f>IF([1]alldata!$D$3912&gt;1000,"Good Review","not many reviews")</f>
        <v>not many reviews</v>
      </c>
      <c r="J3912" t="str">
        <f>CONCATENATE([1]alldata!$A$3912,[1]alldata!$B$3912)</f>
        <v>Technical Research Project AnalystRAND Corporation</v>
      </c>
    </row>
    <row r="3913" spans="1:10" ht="372" x14ac:dyDescent="0.2">
      <c r="A3913" t="s">
        <v>6931</v>
      </c>
      <c r="B3913" t="s">
        <v>6932</v>
      </c>
      <c r="C3913" s="2" t="s">
        <v>6933</v>
      </c>
      <c r="D3913">
        <v>30</v>
      </c>
      <c r="E3913" t="s">
        <v>914</v>
      </c>
      <c r="F3913" t="s">
        <v>6364</v>
      </c>
      <c r="G3913" t="str">
        <f t="shared" si="61"/>
        <v xml:space="preserve"> CA</v>
      </c>
      <c r="H3913" t="str">
        <f>IF([1]alldata!$D$3913&gt;1000,"Good Review","not many reviews")</f>
        <v>not many reviews</v>
      </c>
      <c r="J3913" t="str">
        <f>CONCATENATE([1]alldata!$A$3913,[1]alldata!$B$3913)</f>
        <v>Senior Software Engineer, AdsBuzzFeed</v>
      </c>
    </row>
    <row r="3914" spans="1:10" ht="404" x14ac:dyDescent="0.2">
      <c r="A3914" t="s">
        <v>6934</v>
      </c>
      <c r="B3914" t="s">
        <v>6932</v>
      </c>
      <c r="C3914" s="2" t="s">
        <v>6935</v>
      </c>
      <c r="D3914">
        <v>30</v>
      </c>
      <c r="E3914" t="s">
        <v>914</v>
      </c>
      <c r="F3914" t="s">
        <v>6364</v>
      </c>
      <c r="G3914" t="str">
        <f t="shared" si="61"/>
        <v xml:space="preserve"> CA</v>
      </c>
      <c r="H3914" t="str">
        <f>IF([1]alldata!$D$3914&gt;1000,"Good Review","not many reviews")</f>
        <v>not many reviews</v>
      </c>
      <c r="J3914" t="str">
        <f>CONCATENATE([1]alldata!$A$3914,[1]alldata!$B$3914)</f>
        <v>Manager, Video Sales SpecialistBuzzFeed</v>
      </c>
    </row>
    <row r="3915" spans="1:10" ht="372" x14ac:dyDescent="0.2">
      <c r="A3915" t="s">
        <v>635</v>
      </c>
      <c r="B3915" t="s">
        <v>6932</v>
      </c>
      <c r="C3915" s="2" t="s">
        <v>6936</v>
      </c>
      <c r="D3915">
        <v>30</v>
      </c>
      <c r="E3915" t="s">
        <v>914</v>
      </c>
      <c r="F3915" t="s">
        <v>6364</v>
      </c>
      <c r="G3915" t="str">
        <f t="shared" si="61"/>
        <v xml:space="preserve"> CA</v>
      </c>
      <c r="H3915" t="str">
        <f>IF([1]alldata!$D$3915&gt;1000,"Good Review","not many reviews")</f>
        <v>not many reviews</v>
      </c>
      <c r="J3915" t="str">
        <f>CONCATENATE([1]alldata!$A$3915,[1]alldata!$B$3915)</f>
        <v>Business AnalystBuzzFeed</v>
      </c>
    </row>
    <row r="3916" spans="1:10" ht="372" x14ac:dyDescent="0.2">
      <c r="A3916" t="s">
        <v>6937</v>
      </c>
      <c r="B3916" t="s">
        <v>6932</v>
      </c>
      <c r="C3916" s="2" t="s">
        <v>6938</v>
      </c>
      <c r="D3916">
        <v>30</v>
      </c>
      <c r="E3916" t="s">
        <v>914</v>
      </c>
      <c r="F3916" t="s">
        <v>6364</v>
      </c>
      <c r="G3916" t="str">
        <f t="shared" si="61"/>
        <v xml:space="preserve"> CA</v>
      </c>
      <c r="H3916" t="str">
        <f>IF([1]alldata!$D$3916&gt;1000,"Good Review","not many reviews")</f>
        <v>not many reviews</v>
      </c>
      <c r="J3916" t="str">
        <f>CONCATENATE([1]alldata!$A$3916,[1]alldata!$B$3916)</f>
        <v>Senior Finance AnalystBuzzFeed</v>
      </c>
    </row>
    <row r="3917" spans="1:10" ht="372" x14ac:dyDescent="0.2">
      <c r="A3917" t="s">
        <v>6939</v>
      </c>
      <c r="B3917" t="s">
        <v>6932</v>
      </c>
      <c r="C3917" s="2" t="s">
        <v>6940</v>
      </c>
      <c r="D3917">
        <v>30</v>
      </c>
      <c r="E3917" t="s">
        <v>914</v>
      </c>
      <c r="F3917" t="s">
        <v>6364</v>
      </c>
      <c r="G3917" t="str">
        <f t="shared" si="61"/>
        <v xml:space="preserve"> CA</v>
      </c>
      <c r="H3917" t="str">
        <f>IF([1]alldata!$D$3917&gt;1000,"Good Review","not many reviews")</f>
        <v>not many reviews</v>
      </c>
      <c r="J3917" t="str">
        <f>CONCATENATE([1]alldata!$A$3917,[1]alldata!$B$3917)</f>
        <v>Sr. Media Planner (Los Angeles)BuzzFeed</v>
      </c>
    </row>
    <row r="3918" spans="1:10" ht="356" x14ac:dyDescent="0.2">
      <c r="A3918" t="s">
        <v>6941</v>
      </c>
      <c r="B3918" t="s">
        <v>6932</v>
      </c>
      <c r="C3918" s="2" t="s">
        <v>6942</v>
      </c>
      <c r="D3918">
        <v>30</v>
      </c>
      <c r="E3918" t="s">
        <v>914</v>
      </c>
      <c r="F3918" t="s">
        <v>6364</v>
      </c>
      <c r="G3918" t="str">
        <f t="shared" si="61"/>
        <v xml:space="preserve"> CA</v>
      </c>
      <c r="H3918" t="str">
        <f>IF([1]alldata!$D$3918&gt;1000,"Good Review","not many reviews")</f>
        <v>not many reviews</v>
      </c>
      <c r="J3918" t="str">
        <f>CONCATENATE([1]alldata!$A$3918,[1]alldata!$B$3918)</f>
        <v>Sr. Client Services ManagerBuzzFeed</v>
      </c>
    </row>
    <row r="3919" spans="1:10" ht="356" x14ac:dyDescent="0.2">
      <c r="A3919" t="s">
        <v>6943</v>
      </c>
      <c r="B3919" t="s">
        <v>6932</v>
      </c>
      <c r="C3919" s="2" t="s">
        <v>6944</v>
      </c>
      <c r="D3919">
        <v>30</v>
      </c>
      <c r="E3919" t="s">
        <v>914</v>
      </c>
      <c r="F3919" t="s">
        <v>6364</v>
      </c>
      <c r="G3919" t="str">
        <f t="shared" si="61"/>
        <v xml:space="preserve"> CA</v>
      </c>
      <c r="H3919" t="str">
        <f>IF([1]alldata!$D$3919&gt;1000,"Good Review","not many reviews")</f>
        <v>not many reviews</v>
      </c>
      <c r="J3919" t="str">
        <f>CONCATENATE([1]alldata!$A$3919,[1]alldata!$B$3919)</f>
        <v>Client Services Coordinator (Los Angeles)BuzzFeed</v>
      </c>
    </row>
    <row r="3920" spans="1:10" ht="372" x14ac:dyDescent="0.2">
      <c r="A3920" t="s">
        <v>6945</v>
      </c>
      <c r="B3920" t="s">
        <v>6932</v>
      </c>
      <c r="C3920" s="2" t="s">
        <v>6946</v>
      </c>
      <c r="D3920">
        <v>30</v>
      </c>
      <c r="E3920" t="s">
        <v>914</v>
      </c>
      <c r="F3920" t="s">
        <v>6364</v>
      </c>
      <c r="G3920" t="str">
        <f t="shared" si="61"/>
        <v xml:space="preserve"> CA</v>
      </c>
      <c r="H3920" t="str">
        <f>IF([1]alldata!$D$3920&gt;1000,"Good Review","not many reviews")</f>
        <v>not many reviews</v>
      </c>
      <c r="J3920" t="str">
        <f>CONCATENATE([1]alldata!$A$3920,[1]alldata!$B$3920)</f>
        <v>Media Planner (Los Angeles)BuzzFeed</v>
      </c>
    </row>
    <row r="3921" spans="1:10" ht="388" x14ac:dyDescent="0.2">
      <c r="A3921" t="s">
        <v>2</v>
      </c>
      <c r="B3921" t="s">
        <v>6932</v>
      </c>
      <c r="C3921" s="2" t="s">
        <v>6947</v>
      </c>
      <c r="D3921">
        <v>30</v>
      </c>
      <c r="E3921" t="s">
        <v>105</v>
      </c>
      <c r="F3921" t="s">
        <v>20</v>
      </c>
      <c r="G3921" t="str">
        <f t="shared" si="61"/>
        <v xml:space="preserve"> NY</v>
      </c>
      <c r="H3921" t="str">
        <f>IF([1]alldata!$D$3921&gt;1000,"Good Review","not many reviews")</f>
        <v>not many reviews</v>
      </c>
      <c r="J3921" t="str">
        <f>CONCATENATE([1]alldata!$A$3921,[1]alldata!$B$3921)</f>
        <v>Data ScientistBuzzFeed</v>
      </c>
    </row>
    <row r="3922" spans="1:10" ht="372" x14ac:dyDescent="0.2">
      <c r="A3922" t="s">
        <v>6948</v>
      </c>
      <c r="B3922" t="s">
        <v>6932</v>
      </c>
      <c r="C3922" s="2" t="s">
        <v>6949</v>
      </c>
      <c r="D3922">
        <v>30</v>
      </c>
      <c r="E3922" t="s">
        <v>105</v>
      </c>
      <c r="F3922" t="s">
        <v>20</v>
      </c>
      <c r="G3922" t="str">
        <f t="shared" si="61"/>
        <v xml:space="preserve"> NY</v>
      </c>
      <c r="H3922" t="str">
        <f>IF([1]alldata!$D$3922&gt;1000,"Good Review","not many reviews")</f>
        <v>not many reviews</v>
      </c>
      <c r="J3922" t="str">
        <f>CONCATENATE([1]alldata!$A$3922,[1]alldata!$B$3922)</f>
        <v>Data Scientist- AdsBuzzFeed</v>
      </c>
    </row>
    <row r="3923" spans="1:10" ht="404" x14ac:dyDescent="0.2">
      <c r="A3923" t="s">
        <v>6950</v>
      </c>
      <c r="B3923" t="s">
        <v>6932</v>
      </c>
      <c r="C3923" s="2" t="s">
        <v>6951</v>
      </c>
      <c r="D3923">
        <v>30</v>
      </c>
      <c r="E3923" t="s">
        <v>105</v>
      </c>
      <c r="F3923" t="s">
        <v>20</v>
      </c>
      <c r="G3923" t="str">
        <f t="shared" si="61"/>
        <v xml:space="preserve"> NY</v>
      </c>
      <c r="H3923" t="str">
        <f>IF([1]alldata!$D$3923&gt;1000,"Good Review","not many reviews")</f>
        <v>not many reviews</v>
      </c>
      <c r="J3923" t="str">
        <f>CONCATENATE([1]alldata!$A$3923,[1]alldata!$B$3923)</f>
        <v>Contract, Accounts Payable Associate (New York)BuzzFeed</v>
      </c>
    </row>
    <row r="3924" spans="1:10" ht="388" x14ac:dyDescent="0.2">
      <c r="A3924" t="s">
        <v>6952</v>
      </c>
      <c r="B3924" t="s">
        <v>6932</v>
      </c>
      <c r="C3924" s="2" t="s">
        <v>6953</v>
      </c>
      <c r="D3924">
        <v>30</v>
      </c>
      <c r="E3924" t="s">
        <v>105</v>
      </c>
      <c r="F3924" t="s">
        <v>20</v>
      </c>
      <c r="G3924" t="str">
        <f t="shared" si="61"/>
        <v xml:space="preserve"> NY</v>
      </c>
      <c r="H3924" t="str">
        <f>IF([1]alldata!$D$3924&gt;1000,"Good Review","not many reviews")</f>
        <v>not many reviews</v>
      </c>
      <c r="J3924" t="str">
        <f>CONCATENATE([1]alldata!$A$3924,[1]alldata!$B$3924)</f>
        <v>Accounts Receivable Associate(New York)BuzzFeed</v>
      </c>
    </row>
    <row r="3925" spans="1:10" ht="372" x14ac:dyDescent="0.2">
      <c r="A3925" t="s">
        <v>6954</v>
      </c>
      <c r="B3925" t="s">
        <v>6932</v>
      </c>
      <c r="C3925" s="2" t="s">
        <v>6955</v>
      </c>
      <c r="D3925">
        <v>30</v>
      </c>
      <c r="E3925" t="s">
        <v>105</v>
      </c>
      <c r="F3925" t="s">
        <v>20</v>
      </c>
      <c r="G3925" t="str">
        <f t="shared" si="61"/>
        <v xml:space="preserve"> NY</v>
      </c>
      <c r="H3925" t="str">
        <f>IF([1]alldata!$D$3925&gt;1000,"Good Review","not many reviews")</f>
        <v>not many reviews</v>
      </c>
      <c r="J3925" t="str">
        <f>CONCATENATE([1]alldata!$A$3925,[1]alldata!$B$3925)</f>
        <v>Junior Production CoordinatorBuzzFeed</v>
      </c>
    </row>
    <row r="3926" spans="1:10" ht="372" x14ac:dyDescent="0.2">
      <c r="A3926" t="s">
        <v>6956</v>
      </c>
      <c r="B3926" t="s">
        <v>6932</v>
      </c>
      <c r="C3926" s="2" t="s">
        <v>6957</v>
      </c>
      <c r="D3926">
        <v>30</v>
      </c>
      <c r="E3926" t="s">
        <v>105</v>
      </c>
      <c r="F3926" t="s">
        <v>20</v>
      </c>
      <c r="G3926" t="str">
        <f t="shared" si="61"/>
        <v xml:space="preserve"> NY</v>
      </c>
      <c r="H3926" t="str">
        <f>IF([1]alldata!$D$3926&gt;1000,"Good Review","not many reviews")</f>
        <v>not many reviews</v>
      </c>
      <c r="J3926" t="str">
        <f>CONCATENATE([1]alldata!$A$3926,[1]alldata!$B$3926)</f>
        <v>Publicist (New York)BuzzFeed</v>
      </c>
    </row>
    <row r="3927" spans="1:10" ht="409.6" x14ac:dyDescent="0.2">
      <c r="A3927" t="s">
        <v>6958</v>
      </c>
      <c r="B3927" t="s">
        <v>6959</v>
      </c>
      <c r="C3927" s="2" t="s">
        <v>6960</v>
      </c>
      <c r="D3927">
        <v>30</v>
      </c>
      <c r="E3927" t="s">
        <v>115</v>
      </c>
      <c r="F3927" t="s">
        <v>1667</v>
      </c>
      <c r="G3927" t="str">
        <f t="shared" si="61"/>
        <v xml:space="preserve"> CA</v>
      </c>
      <c r="H3927" t="str">
        <f>IF([1]alldata!$D$3927&gt;1000,"Good Review","not many reviews")</f>
        <v>not many reviews</v>
      </c>
      <c r="J3927" t="str">
        <f>CONCATENATE([1]alldata!$A$3927,[1]alldata!$B$3927)</f>
        <v>Research &amp; Planning AnalystSan Diego Community College District</v>
      </c>
    </row>
    <row r="3928" spans="1:10" ht="372" x14ac:dyDescent="0.2">
      <c r="A3928" t="s">
        <v>6961</v>
      </c>
      <c r="B3928" t="s">
        <v>6962</v>
      </c>
      <c r="C3928" s="2" t="s">
        <v>6963</v>
      </c>
      <c r="D3928">
        <v>30</v>
      </c>
      <c r="E3928" t="s">
        <v>285</v>
      </c>
      <c r="F3928" t="s">
        <v>3350</v>
      </c>
      <c r="G3928" t="str">
        <f t="shared" si="61"/>
        <v xml:space="preserve"> WA</v>
      </c>
      <c r="H3928" t="str">
        <f>IF([1]alldata!$D$3928&gt;1000,"Good Review","not many reviews")</f>
        <v>not many reviews</v>
      </c>
      <c r="J3928" t="str">
        <f>CONCATENATE([1]alldata!$A$3928,[1]alldata!$B$3928)</f>
        <v>Senior Manager, User Experience ResearchDocuSign</v>
      </c>
    </row>
    <row r="3929" spans="1:10" ht="409.6" x14ac:dyDescent="0.2">
      <c r="A3929" t="s">
        <v>6964</v>
      </c>
      <c r="B3929" t="s">
        <v>6962</v>
      </c>
      <c r="C3929" s="2" t="s">
        <v>6965</v>
      </c>
      <c r="D3929">
        <v>30</v>
      </c>
      <c r="E3929" t="s">
        <v>285</v>
      </c>
      <c r="F3929" t="s">
        <v>3350</v>
      </c>
      <c r="G3929" t="str">
        <f t="shared" si="61"/>
        <v xml:space="preserve"> WA</v>
      </c>
      <c r="H3929" t="str">
        <f>IF([1]alldata!$D$3929&gt;1000,"Good Review","not many reviews")</f>
        <v>not many reviews</v>
      </c>
      <c r="J3929" t="str">
        <f>CONCATENATE([1]alldata!$A$3929,[1]alldata!$B$3929)</f>
        <v>BI Cloud Platform AdministratorDocuSign</v>
      </c>
    </row>
    <row r="3930" spans="1:10" ht="372" x14ac:dyDescent="0.2">
      <c r="A3930" t="s">
        <v>6966</v>
      </c>
      <c r="B3930" t="s">
        <v>6919</v>
      </c>
      <c r="C3930" s="2" t="s">
        <v>6967</v>
      </c>
      <c r="D3930">
        <v>30</v>
      </c>
      <c r="E3930" t="s">
        <v>285</v>
      </c>
      <c r="F3930" t="s">
        <v>4355</v>
      </c>
      <c r="G3930" t="str">
        <f t="shared" si="61"/>
        <v xml:space="preserve"> WA</v>
      </c>
      <c r="H3930" t="str">
        <f>IF([1]alldata!$D$3930&gt;1000,"Good Review","not many reviews")</f>
        <v>not many reviews</v>
      </c>
      <c r="J3930" t="str">
        <f>CONCATENATE([1]alldata!$A$3930,[1]alldata!$B$3930)</f>
        <v>Senior/Principal Product Manager- Machine LearningSplunk</v>
      </c>
    </row>
    <row r="3931" spans="1:10" ht="356" x14ac:dyDescent="0.2">
      <c r="A3931" t="s">
        <v>120</v>
      </c>
      <c r="B3931" t="s">
        <v>6968</v>
      </c>
      <c r="C3931" s="2" t="s">
        <v>6969</v>
      </c>
      <c r="D3931">
        <v>30</v>
      </c>
      <c r="E3931" t="s">
        <v>285</v>
      </c>
      <c r="F3931" t="s">
        <v>22</v>
      </c>
      <c r="G3931" t="str">
        <f t="shared" si="61"/>
        <v xml:space="preserve"> WA</v>
      </c>
      <c r="H3931" t="str">
        <f>IF([1]alldata!$D$3931&gt;1000,"Good Review","not many reviews")</f>
        <v>not many reviews</v>
      </c>
      <c r="J3931" t="str">
        <f>CONCATENATE([1]alldata!$A$3931,[1]alldata!$B$3931)</f>
        <v>Sr. Machine Learning EngineerBelkin</v>
      </c>
    </row>
    <row r="3932" spans="1:10" ht="388" x14ac:dyDescent="0.2">
      <c r="A3932" t="s">
        <v>6970</v>
      </c>
      <c r="B3932" t="s">
        <v>6962</v>
      </c>
      <c r="C3932" s="2" t="s">
        <v>6971</v>
      </c>
      <c r="D3932">
        <v>30</v>
      </c>
      <c r="E3932" t="s">
        <v>285</v>
      </c>
      <c r="F3932" t="s">
        <v>3350</v>
      </c>
      <c r="G3932" t="str">
        <f t="shared" si="61"/>
        <v xml:space="preserve"> WA</v>
      </c>
      <c r="H3932" t="str">
        <f>IF([1]alldata!$D$3932&gt;1000,"Good Review","not many reviews")</f>
        <v>not many reviews</v>
      </c>
      <c r="J3932" t="str">
        <f>CONCATENATE([1]alldata!$A$3932,[1]alldata!$B$3932)</f>
        <v>Lead UX ResearcherDocuSign</v>
      </c>
    </row>
    <row r="3933" spans="1:10" ht="409.6" x14ac:dyDescent="0.2">
      <c r="A3933" t="s">
        <v>6972</v>
      </c>
      <c r="B3933" t="s">
        <v>6962</v>
      </c>
      <c r="C3933" s="2" t="s">
        <v>6973</v>
      </c>
      <c r="D3933">
        <v>30</v>
      </c>
      <c r="E3933" t="s">
        <v>695</v>
      </c>
      <c r="F3933" t="s">
        <v>742</v>
      </c>
      <c r="G3933" t="str">
        <f t="shared" si="61"/>
        <v xml:space="preserve"> CA</v>
      </c>
      <c r="H3933" t="str">
        <f>IF([1]alldata!$D$3933&gt;1000,"Good Review","not many reviews")</f>
        <v>not many reviews</v>
      </c>
      <c r="J3933" t="str">
        <f>CONCATENATE([1]alldata!$A$3933,[1]alldata!$B$3933)</f>
        <v>Director, Product Data ScienceDocuSign</v>
      </c>
    </row>
    <row r="3934" spans="1:10" ht="372" x14ac:dyDescent="0.2">
      <c r="A3934" t="s">
        <v>6974</v>
      </c>
      <c r="B3934" t="s">
        <v>6919</v>
      </c>
      <c r="C3934" s="2" t="s">
        <v>6920</v>
      </c>
      <c r="D3934">
        <v>30</v>
      </c>
      <c r="E3934" t="s">
        <v>695</v>
      </c>
      <c r="F3934" t="s">
        <v>5231</v>
      </c>
      <c r="G3934" t="str">
        <f t="shared" si="61"/>
        <v xml:space="preserve"> CA</v>
      </c>
      <c r="H3934" t="str">
        <f>IF([1]alldata!$D$3934&gt;1000,"Good Review","not many reviews")</f>
        <v>not many reviews</v>
      </c>
      <c r="J3934" t="str">
        <f>CONCATENATE([1]alldata!$A$3934,[1]alldata!$B$3934)</f>
        <v>Data Visualization EngineerSplunk</v>
      </c>
    </row>
    <row r="3935" spans="1:10" x14ac:dyDescent="0.2">
      <c r="A3935" t="s">
        <v>2</v>
      </c>
      <c r="B3935" t="s">
        <v>6975</v>
      </c>
      <c r="C3935" t="s">
        <v>6976</v>
      </c>
      <c r="D3935">
        <v>29</v>
      </c>
      <c r="E3935" t="s">
        <v>60</v>
      </c>
      <c r="F3935" t="s">
        <v>4804</v>
      </c>
      <c r="G3935" t="str">
        <f t="shared" si="61"/>
        <v xml:space="preserve"> GA</v>
      </c>
      <c r="H3935" t="str">
        <f>IF([1]alldata!$D$3935&gt;1000,"Good Review","not many reviews")</f>
        <v>not many reviews</v>
      </c>
      <c r="J3935" t="str">
        <f>CONCATENATE([1]alldata!$A$3935,[1]alldata!$B$3935)</f>
        <v>Data ScientistThe Intersect Group</v>
      </c>
    </row>
    <row r="3936" spans="1:10" ht="372" x14ac:dyDescent="0.2">
      <c r="A3936" t="s">
        <v>2</v>
      </c>
      <c r="B3936" t="s">
        <v>6977</v>
      </c>
      <c r="C3936" s="2" t="s">
        <v>6978</v>
      </c>
      <c r="D3936">
        <v>29</v>
      </c>
      <c r="E3936" t="s">
        <v>111</v>
      </c>
      <c r="F3936" t="s">
        <v>18</v>
      </c>
      <c r="G3936" t="str">
        <f t="shared" si="61"/>
        <v xml:space="preserve"> MA</v>
      </c>
      <c r="H3936" t="str">
        <f>IF([1]alldata!$D$3936&gt;1000,"Good Review","not many reviews")</f>
        <v>not many reviews</v>
      </c>
      <c r="J3936" t="str">
        <f>CONCATENATE([1]alldata!$A$3936,[1]alldata!$B$3936)</f>
        <v>Data ScientistPeloton</v>
      </c>
    </row>
    <row r="3937" spans="1:10" ht="388" x14ac:dyDescent="0.2">
      <c r="A3937" t="s">
        <v>6979</v>
      </c>
      <c r="B3937" t="s">
        <v>6980</v>
      </c>
      <c r="C3937" s="2" t="s">
        <v>6981</v>
      </c>
      <c r="D3937">
        <v>29</v>
      </c>
      <c r="E3937" t="s">
        <v>880</v>
      </c>
      <c r="F3937" t="s">
        <v>6982</v>
      </c>
      <c r="G3937" t="str">
        <f t="shared" si="61"/>
        <v xml:space="preserve"> DC</v>
      </c>
      <c r="H3937" t="str">
        <f>IF([1]alldata!$D$3937&gt;1000,"Good Review","not many reviews")</f>
        <v>not many reviews</v>
      </c>
      <c r="J3937" t="str">
        <f>CONCATENATE([1]alldata!$A$3937,[1]alldata!$B$3937)</f>
        <v>Senior Analyst, U.S. Climate PolicyEnvironmental Defense Fund</v>
      </c>
    </row>
    <row r="3938" spans="1:10" ht="388" x14ac:dyDescent="0.2">
      <c r="A3938" t="s">
        <v>6983</v>
      </c>
      <c r="B3938" t="s">
        <v>6980</v>
      </c>
      <c r="C3938" s="2" t="s">
        <v>6981</v>
      </c>
      <c r="D3938">
        <v>29</v>
      </c>
      <c r="E3938" t="s">
        <v>880</v>
      </c>
      <c r="F3938" t="s">
        <v>6982</v>
      </c>
      <c r="G3938" t="str">
        <f t="shared" si="61"/>
        <v xml:space="preserve"> DC</v>
      </c>
      <c r="H3938" t="str">
        <f>IF([1]alldata!$D$3938&gt;1000,"Good Review","not many reviews")</f>
        <v>not many reviews</v>
      </c>
      <c r="J3938" t="str">
        <f>CONCATENATE([1]alldata!$A$3938,[1]alldata!$B$3938)</f>
        <v>Outreach Coordinator, EDF+BusinessEnvironmental Defense Fund</v>
      </c>
    </row>
    <row r="3939" spans="1:10" ht="388" x14ac:dyDescent="0.2">
      <c r="A3939" t="s">
        <v>2</v>
      </c>
      <c r="B3939" t="s">
        <v>6984</v>
      </c>
      <c r="C3939" s="2" t="s">
        <v>6985</v>
      </c>
      <c r="D3939">
        <v>29</v>
      </c>
      <c r="E3939" t="s">
        <v>105</v>
      </c>
      <c r="F3939" t="s">
        <v>20</v>
      </c>
      <c r="G3939" t="str">
        <f t="shared" si="61"/>
        <v xml:space="preserve"> NY</v>
      </c>
      <c r="H3939" t="str">
        <f>IF([1]alldata!$D$3939&gt;1000,"Good Review","not many reviews")</f>
        <v>not many reviews</v>
      </c>
      <c r="J3939" t="str">
        <f>CONCATENATE([1]alldata!$A$3939,[1]alldata!$B$3939)</f>
        <v>Data ScientistDaugherty New York</v>
      </c>
    </row>
    <row r="3940" spans="1:10" ht="409.6" x14ac:dyDescent="0.2">
      <c r="A3940" t="s">
        <v>6986</v>
      </c>
      <c r="B3940" t="s">
        <v>6987</v>
      </c>
      <c r="C3940" s="2" t="s">
        <v>6988</v>
      </c>
      <c r="D3940">
        <v>29</v>
      </c>
      <c r="E3940" t="s">
        <v>6989</v>
      </c>
      <c r="F3940" t="s">
        <v>19</v>
      </c>
      <c r="G3940" t="str">
        <f t="shared" si="61"/>
        <v xml:space="preserve"> NJ</v>
      </c>
      <c r="H3940" t="str">
        <f>IF([1]alldata!$D$3940&gt;1000,"Good Review","not many reviews")</f>
        <v>not many reviews</v>
      </c>
      <c r="J3940" t="str">
        <f>CONCATENATE([1]alldata!$A$3940,[1]alldata!$B$3940)</f>
        <v>Associate Scientist II, SynthesisGENEWIZ, Inc.</v>
      </c>
    </row>
    <row r="3941" spans="1:10" ht="409.6" x14ac:dyDescent="0.2">
      <c r="A3941" t="s">
        <v>6990</v>
      </c>
      <c r="B3941" t="s">
        <v>6991</v>
      </c>
      <c r="C3941" s="2" t="s">
        <v>6992</v>
      </c>
      <c r="D3941">
        <v>29</v>
      </c>
      <c r="E3941" t="s">
        <v>6989</v>
      </c>
      <c r="F3941" t="s">
        <v>19</v>
      </c>
      <c r="G3941" t="str">
        <f t="shared" si="61"/>
        <v xml:space="preserve"> NJ</v>
      </c>
      <c r="H3941" t="str">
        <f>IF([1]alldata!$D$3941&gt;1000,"Good Review","not many reviews")</f>
        <v>not many reviews</v>
      </c>
      <c r="J3941" t="str">
        <f>CONCATENATE([1]alldata!$A$3941,[1]alldata!$B$3941)</f>
        <v>Innovation Scientist - Skin BiologySensient Technologies Corporation</v>
      </c>
    </row>
    <row r="3942" spans="1:10" ht="388" x14ac:dyDescent="0.2">
      <c r="A3942" t="s">
        <v>6993</v>
      </c>
      <c r="B3942" t="s">
        <v>6980</v>
      </c>
      <c r="C3942" s="2" t="s">
        <v>6981</v>
      </c>
      <c r="D3942">
        <v>29</v>
      </c>
      <c r="E3942" t="s">
        <v>105</v>
      </c>
      <c r="F3942" t="s">
        <v>6994</v>
      </c>
      <c r="G3942" t="str">
        <f t="shared" si="61"/>
        <v xml:space="preserve"> NY</v>
      </c>
      <c r="H3942" t="str">
        <f>IF([1]alldata!$D$3942&gt;1000,"Good Review","not many reviews")</f>
        <v>not many reviews</v>
      </c>
      <c r="J3942" t="str">
        <f>CONCATENATE([1]alldata!$A$3942,[1]alldata!$B$3942)</f>
        <v>Strategic Relationship Management Data AssociateEnvironmental Defense Fund</v>
      </c>
    </row>
    <row r="3943" spans="1:10" ht="388" x14ac:dyDescent="0.2">
      <c r="A3943" t="s">
        <v>6995</v>
      </c>
      <c r="B3943" t="s">
        <v>6980</v>
      </c>
      <c r="C3943" s="2" t="s">
        <v>6981</v>
      </c>
      <c r="D3943">
        <v>29</v>
      </c>
      <c r="E3943" t="s">
        <v>695</v>
      </c>
      <c r="F3943" t="s">
        <v>13</v>
      </c>
      <c r="G3943" t="str">
        <f t="shared" si="61"/>
        <v xml:space="preserve"> CA</v>
      </c>
      <c r="H3943" t="str">
        <f>IF([1]alldata!$D$3943&gt;1000,"Good Review","not many reviews")</f>
        <v>not many reviews</v>
      </c>
      <c r="J3943" t="str">
        <f>CONCATENATE([1]alldata!$A$3943,[1]alldata!$B$3943)</f>
        <v>Development Associate, Institutional GivingEnvironmental Defense Fund</v>
      </c>
    </row>
    <row r="3944" spans="1:10" ht="388" x14ac:dyDescent="0.2">
      <c r="A3944" t="s">
        <v>6996</v>
      </c>
      <c r="B3944" t="s">
        <v>6980</v>
      </c>
      <c r="C3944" s="2" t="s">
        <v>6981</v>
      </c>
      <c r="D3944">
        <v>29</v>
      </c>
      <c r="E3944" t="s">
        <v>695</v>
      </c>
      <c r="F3944" t="s">
        <v>13</v>
      </c>
      <c r="G3944" t="str">
        <f t="shared" si="61"/>
        <v xml:space="preserve"> CA</v>
      </c>
      <c r="H3944" t="str">
        <f>IF([1]alldata!$D$3944&gt;1000,"Good Review","not many reviews")</f>
        <v>not many reviews</v>
      </c>
      <c r="J3944" t="str">
        <f>CONCATENATE([1]alldata!$A$3944,[1]alldata!$B$3944)</f>
        <v>Tom Graff Fellow, Diversity Water MarketsEnvironmental Defense Fund</v>
      </c>
    </row>
    <row r="3945" spans="1:10" ht="388" x14ac:dyDescent="0.2">
      <c r="A3945" t="s">
        <v>6997</v>
      </c>
      <c r="B3945" t="s">
        <v>6980</v>
      </c>
      <c r="C3945" s="2" t="s">
        <v>6981</v>
      </c>
      <c r="D3945">
        <v>29</v>
      </c>
      <c r="E3945" t="s">
        <v>695</v>
      </c>
      <c r="F3945" t="s">
        <v>13</v>
      </c>
      <c r="G3945" t="str">
        <f t="shared" si="61"/>
        <v xml:space="preserve"> CA</v>
      </c>
      <c r="H3945" t="str">
        <f>IF([1]alldata!$D$3945&gt;1000,"Good Review","not many reviews")</f>
        <v>not many reviews</v>
      </c>
      <c r="J3945" t="str">
        <f>CONCATENATE([1]alldata!$A$3945,[1]alldata!$B$3945)</f>
        <v>VoLo Data Science FellowEnvironmental Defense Fund</v>
      </c>
    </row>
    <row r="3946" spans="1:10" ht="388" x14ac:dyDescent="0.2">
      <c r="A3946" t="s">
        <v>2</v>
      </c>
      <c r="B3946" t="s">
        <v>6998</v>
      </c>
      <c r="C3946" s="2" t="s">
        <v>6999</v>
      </c>
      <c r="D3946">
        <v>29</v>
      </c>
      <c r="E3946" t="s">
        <v>7000</v>
      </c>
      <c r="F3946" t="s">
        <v>7001</v>
      </c>
      <c r="G3946" t="str">
        <f t="shared" si="61"/>
        <v xml:space="preserve"> CA</v>
      </c>
      <c r="H3946" t="str">
        <f>IF([1]alldata!$D$3946&gt;1000,"Good Review","not many reviews")</f>
        <v>not many reviews</v>
      </c>
      <c r="J3946" t="str">
        <f>CONCATENATE([1]alldata!$A$3946,[1]alldata!$B$3946)</f>
        <v>Data ScientistYapStone</v>
      </c>
    </row>
    <row r="3947" spans="1:10" ht="388" x14ac:dyDescent="0.2">
      <c r="A3947" t="s">
        <v>7002</v>
      </c>
      <c r="B3947" t="s">
        <v>7003</v>
      </c>
      <c r="C3947" s="2" t="s">
        <v>7004</v>
      </c>
      <c r="D3947">
        <v>28</v>
      </c>
      <c r="E3947" t="s">
        <v>111</v>
      </c>
      <c r="F3947" t="s">
        <v>18</v>
      </c>
      <c r="G3947" t="str">
        <f t="shared" si="61"/>
        <v xml:space="preserve"> MA</v>
      </c>
      <c r="H3947" t="str">
        <f>IF([1]alldata!$D$3947&gt;1000,"Good Review","not many reviews")</f>
        <v>not many reviews</v>
      </c>
      <c r="J3947" t="str">
        <f>CONCATENATE([1]alldata!$A$3947,[1]alldata!$B$3947)</f>
        <v>Associate Data AnalystEaton Vance</v>
      </c>
    </row>
    <row r="3948" spans="1:10" ht="388" x14ac:dyDescent="0.2">
      <c r="A3948" t="s">
        <v>7005</v>
      </c>
      <c r="B3948" t="s">
        <v>7006</v>
      </c>
      <c r="C3948" s="2" t="s">
        <v>7007</v>
      </c>
      <c r="D3948">
        <v>28</v>
      </c>
      <c r="E3948" t="s">
        <v>792</v>
      </c>
      <c r="F3948" t="s">
        <v>3377</v>
      </c>
      <c r="G3948" t="str">
        <f t="shared" si="61"/>
        <v xml:space="preserve"> IL</v>
      </c>
      <c r="H3948" t="str">
        <f>IF([1]alldata!$D$3948&gt;1000,"Good Review","not many reviews")</f>
        <v>not many reviews</v>
      </c>
      <c r="J3948" t="str">
        <f>CONCATENATE([1]alldata!$A$3948,[1]alldata!$B$3948)</f>
        <v>Scientist/AssociateExponent</v>
      </c>
    </row>
    <row r="3949" spans="1:10" ht="388" x14ac:dyDescent="0.2">
      <c r="A3949" t="s">
        <v>7008</v>
      </c>
      <c r="B3949" t="s">
        <v>7006</v>
      </c>
      <c r="C3949" s="2" t="s">
        <v>7007</v>
      </c>
      <c r="D3949">
        <v>28</v>
      </c>
      <c r="E3949" t="s">
        <v>792</v>
      </c>
      <c r="F3949" t="s">
        <v>3377</v>
      </c>
      <c r="G3949" t="str">
        <f t="shared" si="61"/>
        <v xml:space="preserve"> IL</v>
      </c>
      <c r="H3949" t="str">
        <f>IF([1]alldata!$D$3949&gt;1000,"Good Review","not many reviews")</f>
        <v>not many reviews</v>
      </c>
      <c r="J3949" t="str">
        <f>CONCATENATE([1]alldata!$A$3949,[1]alldata!$B$3949)</f>
        <v>Associate/ScientistExponent</v>
      </c>
    </row>
    <row r="3950" spans="1:10" ht="388" x14ac:dyDescent="0.2">
      <c r="A3950" t="s">
        <v>7009</v>
      </c>
      <c r="B3950" t="s">
        <v>7003</v>
      </c>
      <c r="C3950" s="2" t="s">
        <v>7004</v>
      </c>
      <c r="D3950">
        <v>28</v>
      </c>
      <c r="E3950" t="s">
        <v>880</v>
      </c>
      <c r="F3950" t="s">
        <v>15</v>
      </c>
      <c r="G3950" t="str">
        <f t="shared" si="61"/>
        <v xml:space="preserve"> DC</v>
      </c>
      <c r="H3950" t="str">
        <f>IF([1]alldata!$D$3950&gt;1000,"Good Review","not many reviews")</f>
        <v>not many reviews</v>
      </c>
      <c r="J3950" t="str">
        <f>CONCATENATE([1]alldata!$A$3950,[1]alldata!$B$3950)</f>
        <v>ESG Research AnalystEaton Vance</v>
      </c>
    </row>
    <row r="3951" spans="1:10" ht="404" x14ac:dyDescent="0.2">
      <c r="A3951" t="s">
        <v>7010</v>
      </c>
      <c r="B3951" t="s">
        <v>7011</v>
      </c>
      <c r="C3951" s="2" t="s">
        <v>7012</v>
      </c>
      <c r="D3951">
        <v>28</v>
      </c>
      <c r="E3951" t="s">
        <v>880</v>
      </c>
      <c r="F3951" t="s">
        <v>7013</v>
      </c>
      <c r="G3951" t="str">
        <f t="shared" si="61"/>
        <v xml:space="preserve"> DC</v>
      </c>
      <c r="H3951" t="str">
        <f>IF([1]alldata!$D$3951&gt;1000,"Good Review","not many reviews")</f>
        <v>not many reviews</v>
      </c>
      <c r="J3951" t="str">
        <f>CONCATENATE([1]alldata!$A$3951,[1]alldata!$B$3951)</f>
        <v>Jr Operations Research Analyst, #3177LinQuest Corporation</v>
      </c>
    </row>
    <row r="3952" spans="1:10" ht="388" x14ac:dyDescent="0.2">
      <c r="A3952" t="s">
        <v>7014</v>
      </c>
      <c r="B3952" t="s">
        <v>7006</v>
      </c>
      <c r="C3952" s="2" t="s">
        <v>7007</v>
      </c>
      <c r="D3952">
        <v>28</v>
      </c>
      <c r="E3952" t="s">
        <v>880</v>
      </c>
      <c r="F3952" t="s">
        <v>1503</v>
      </c>
      <c r="G3952" t="str">
        <f t="shared" si="61"/>
        <v xml:space="preserve"> DC</v>
      </c>
      <c r="H3952" t="str">
        <f>IF([1]alldata!$D$3952&gt;1000,"Good Review","not many reviews")</f>
        <v>not many reviews</v>
      </c>
      <c r="J3952" t="str">
        <f>CONCATENATE([1]alldata!$A$3952,[1]alldata!$B$3952)</f>
        <v>Environmental ModelerExponent</v>
      </c>
    </row>
    <row r="3953" spans="1:10" ht="388" x14ac:dyDescent="0.2">
      <c r="A3953" t="s">
        <v>7015</v>
      </c>
      <c r="B3953" t="s">
        <v>7003</v>
      </c>
      <c r="C3953" s="2" t="s">
        <v>7004</v>
      </c>
      <c r="D3953">
        <v>28</v>
      </c>
      <c r="E3953" t="s">
        <v>880</v>
      </c>
      <c r="F3953" t="s">
        <v>15</v>
      </c>
      <c r="G3953" t="str">
        <f t="shared" si="61"/>
        <v xml:space="preserve"> DC</v>
      </c>
      <c r="H3953" t="str">
        <f>IF([1]alldata!$D$3953&gt;1000,"Good Review","not many reviews")</f>
        <v>not many reviews</v>
      </c>
      <c r="J3953" t="str">
        <f>CONCATENATE([1]alldata!$A$3953,[1]alldata!$B$3953)</f>
        <v>Senior ESG Research AnalystEaton Vance</v>
      </c>
    </row>
    <row r="3954" spans="1:10" ht="388" x14ac:dyDescent="0.2">
      <c r="A3954" t="s">
        <v>7016</v>
      </c>
      <c r="B3954" t="s">
        <v>7006</v>
      </c>
      <c r="C3954" s="2" t="s">
        <v>7007</v>
      </c>
      <c r="D3954">
        <v>28</v>
      </c>
      <c r="E3954" t="s">
        <v>880</v>
      </c>
      <c r="F3954" t="s">
        <v>1503</v>
      </c>
      <c r="G3954" t="str">
        <f t="shared" si="61"/>
        <v xml:space="preserve"> DC</v>
      </c>
      <c r="H3954" t="str">
        <f>IF([1]alldata!$D$3954&gt;1000,"Good Review","not many reviews")</f>
        <v>not many reviews</v>
      </c>
      <c r="J3954" t="str">
        <f>CONCATENATE([1]alldata!$A$3954,[1]alldata!$B$3954)</f>
        <v>ToxicologistExponent</v>
      </c>
    </row>
    <row r="3955" spans="1:10" ht="388" x14ac:dyDescent="0.2">
      <c r="A3955" t="s">
        <v>7017</v>
      </c>
      <c r="B3955" t="s">
        <v>7006</v>
      </c>
      <c r="C3955" s="2" t="s">
        <v>7007</v>
      </c>
      <c r="D3955">
        <v>28</v>
      </c>
      <c r="E3955" t="s">
        <v>914</v>
      </c>
      <c r="F3955" t="s">
        <v>7018</v>
      </c>
      <c r="G3955" t="str">
        <f t="shared" si="61"/>
        <v xml:space="preserve"> CA</v>
      </c>
      <c r="H3955" t="str">
        <f>IF([1]alldata!$D$3955&gt;1000,"Good Review","not many reviews")</f>
        <v>not many reviews</v>
      </c>
      <c r="J3955" t="str">
        <f>CONCATENATE([1]alldata!$A$3955,[1]alldata!$B$3955)</f>
        <v>Human Factors ScientistExponent</v>
      </c>
    </row>
    <row r="3956" spans="1:10" ht="388" x14ac:dyDescent="0.2">
      <c r="A3956" t="s">
        <v>7019</v>
      </c>
      <c r="B3956" t="s">
        <v>7020</v>
      </c>
      <c r="C3956" s="2" t="s">
        <v>7021</v>
      </c>
      <c r="D3956">
        <v>28</v>
      </c>
      <c r="E3956" t="s">
        <v>914</v>
      </c>
      <c r="F3956" t="s">
        <v>3905</v>
      </c>
      <c r="G3956" t="str">
        <f t="shared" si="61"/>
        <v xml:space="preserve"> CA</v>
      </c>
      <c r="H3956" t="str">
        <f>IF([1]alldata!$D$3956&gt;1000,"Good Review","not many reviews")</f>
        <v>not many reviews</v>
      </c>
      <c r="J3956" t="str">
        <f>CONCATENATE([1]alldata!$A$3956,[1]alldata!$B$3956)</f>
        <v>Part-Time Research Analyst (Fixed-Term)Otis College of Art and Design</v>
      </c>
    </row>
    <row r="3957" spans="1:10" ht="409.6" x14ac:dyDescent="0.2">
      <c r="A3957" t="s">
        <v>7022</v>
      </c>
      <c r="B3957" t="s">
        <v>7023</v>
      </c>
      <c r="C3957" s="2" t="s">
        <v>7024</v>
      </c>
      <c r="D3957">
        <v>28</v>
      </c>
      <c r="E3957" t="s">
        <v>199</v>
      </c>
      <c r="F3957" t="s">
        <v>7025</v>
      </c>
      <c r="G3957" t="str">
        <f t="shared" si="61"/>
        <v xml:space="preserve"> MA</v>
      </c>
      <c r="H3957" t="str">
        <f>IF([1]alldata!$D$3957&gt;1000,"Good Review","not many reviews")</f>
        <v>not many reviews</v>
      </c>
      <c r="J3957" t="str">
        <f>CONCATENATE([1]alldata!$A$3957,[1]alldata!$B$3957)</f>
        <v>Product AnalystHubSpot</v>
      </c>
    </row>
    <row r="3958" spans="1:10" ht="372" x14ac:dyDescent="0.2">
      <c r="A3958" t="s">
        <v>7026</v>
      </c>
      <c r="B3958" t="s">
        <v>7023</v>
      </c>
      <c r="C3958" s="2" t="s">
        <v>7027</v>
      </c>
      <c r="D3958">
        <v>28</v>
      </c>
      <c r="E3958" t="s">
        <v>199</v>
      </c>
      <c r="F3958" t="s">
        <v>7025</v>
      </c>
      <c r="G3958" t="str">
        <f t="shared" si="61"/>
        <v xml:space="preserve"> MA</v>
      </c>
      <c r="H3958" t="str">
        <f>IF([1]alldata!$D$3958&gt;1000,"Good Review","not many reviews")</f>
        <v>not many reviews</v>
      </c>
      <c r="J3958" t="str">
        <f>CONCATENATE([1]alldata!$A$3958,[1]alldata!$B$3958)</f>
        <v>Product Analytics ManagerHubSpot</v>
      </c>
    </row>
    <row r="3959" spans="1:10" ht="372" x14ac:dyDescent="0.2">
      <c r="A3959" t="s">
        <v>7028</v>
      </c>
      <c r="B3959" t="s">
        <v>7023</v>
      </c>
      <c r="C3959" s="2" t="s">
        <v>7029</v>
      </c>
      <c r="D3959">
        <v>28</v>
      </c>
      <c r="E3959" t="s">
        <v>199</v>
      </c>
      <c r="F3959" t="s">
        <v>7025</v>
      </c>
      <c r="G3959" t="str">
        <f t="shared" si="61"/>
        <v xml:space="preserve"> MA</v>
      </c>
      <c r="H3959" t="str">
        <f>IF([1]alldata!$D$3959&gt;1000,"Good Review","not many reviews")</f>
        <v>not many reviews</v>
      </c>
      <c r="J3959" t="str">
        <f>CONCATENATE([1]alldata!$A$3959,[1]alldata!$B$3959)</f>
        <v>Head of Product AnalyticsHubSpot</v>
      </c>
    </row>
    <row r="3960" spans="1:10" ht="388" x14ac:dyDescent="0.2">
      <c r="A3960" t="s">
        <v>2</v>
      </c>
      <c r="B3960" t="s">
        <v>7030</v>
      </c>
      <c r="C3960" s="2" t="s">
        <v>7031</v>
      </c>
      <c r="D3960">
        <v>28</v>
      </c>
      <c r="E3960" t="s">
        <v>819</v>
      </c>
      <c r="F3960" t="s">
        <v>19</v>
      </c>
      <c r="G3960" t="str">
        <f t="shared" si="61"/>
        <v xml:space="preserve"> NJ</v>
      </c>
      <c r="H3960" t="str">
        <f>IF([1]alldata!$D$3960&gt;1000,"Good Review","not many reviews")</f>
        <v>not many reviews</v>
      </c>
      <c r="J3960" t="str">
        <f>CONCATENATE([1]alldata!$A$3960,[1]alldata!$B$3960)</f>
        <v>Data ScientistVerra Mobility</v>
      </c>
    </row>
    <row r="3961" spans="1:10" ht="404" x14ac:dyDescent="0.2">
      <c r="A3961" t="s">
        <v>7032</v>
      </c>
      <c r="B3961" t="s">
        <v>7033</v>
      </c>
      <c r="C3961" s="2" t="s">
        <v>7034</v>
      </c>
      <c r="D3961">
        <v>28</v>
      </c>
      <c r="E3961" t="s">
        <v>6898</v>
      </c>
      <c r="F3961" t="s">
        <v>20</v>
      </c>
      <c r="G3961" t="str">
        <f t="shared" si="61"/>
        <v xml:space="preserve"> NY</v>
      </c>
      <c r="H3961" t="str">
        <f>IF([1]alldata!$D$3961&gt;1000,"Good Review","not many reviews")</f>
        <v>not many reviews</v>
      </c>
      <c r="J3961" t="str">
        <f>CONCATENATE([1]alldata!$A$3961,[1]alldata!$B$3961)</f>
        <v>Machine Learning Engineer, Data Science2U</v>
      </c>
    </row>
    <row r="3962" spans="1:10" ht="372" x14ac:dyDescent="0.2">
      <c r="A3962" t="s">
        <v>7035</v>
      </c>
      <c r="B3962" t="s">
        <v>7036</v>
      </c>
      <c r="C3962" s="2" t="s">
        <v>7037</v>
      </c>
      <c r="D3962">
        <v>28</v>
      </c>
      <c r="E3962" t="s">
        <v>3654</v>
      </c>
      <c r="F3962" t="s">
        <v>7038</v>
      </c>
      <c r="G3962" t="str">
        <f t="shared" si="61"/>
        <v xml:space="preserve"> CA</v>
      </c>
      <c r="H3962" t="str">
        <f>IF([1]alldata!$D$3962&gt;1000,"Good Review","not many reviews")</f>
        <v>not many reviews</v>
      </c>
      <c r="J3962" t="str">
        <f>CONCATENATE([1]alldata!$A$3962,[1]alldata!$B$3962)</f>
        <v>Data Scientist @ Cyence - San Mateo, CAGuidewire Software, Inc.</v>
      </c>
    </row>
    <row r="3963" spans="1:10" ht="388" x14ac:dyDescent="0.2">
      <c r="A3963" t="s">
        <v>7039</v>
      </c>
      <c r="B3963" t="s">
        <v>7006</v>
      </c>
      <c r="C3963" s="2" t="s">
        <v>7007</v>
      </c>
      <c r="D3963">
        <v>28</v>
      </c>
      <c r="E3963" t="s">
        <v>1216</v>
      </c>
      <c r="F3963" t="s">
        <v>2284</v>
      </c>
      <c r="G3963" t="str">
        <f t="shared" si="61"/>
        <v xml:space="preserve"> CA</v>
      </c>
      <c r="H3963" t="str">
        <f>IF([1]alldata!$D$3963&gt;1000,"Good Review","not many reviews")</f>
        <v>not many reviews</v>
      </c>
      <c r="J3963" t="str">
        <f>CONCATENATE([1]alldata!$A$3963,[1]alldata!$B$3963)</f>
        <v>Information Resources ManagerExponent</v>
      </c>
    </row>
    <row r="3964" spans="1:10" ht="388" x14ac:dyDescent="0.2">
      <c r="A3964" t="s">
        <v>7040</v>
      </c>
      <c r="B3964" t="s">
        <v>7006</v>
      </c>
      <c r="C3964" s="2" t="s">
        <v>7007</v>
      </c>
      <c r="D3964">
        <v>28</v>
      </c>
      <c r="E3964" t="s">
        <v>1216</v>
      </c>
      <c r="F3964" t="s">
        <v>2284</v>
      </c>
      <c r="G3964" t="str">
        <f t="shared" si="61"/>
        <v xml:space="preserve"> CA</v>
      </c>
      <c r="H3964" t="str">
        <f>IF([1]alldata!$D$3964&gt;1000,"Good Review","not many reviews")</f>
        <v>not many reviews</v>
      </c>
      <c r="J3964" t="str">
        <f>CONCATENATE([1]alldata!$A$3964,[1]alldata!$B$3964)</f>
        <v>Scientist/Sr. ScientistExponent</v>
      </c>
    </row>
    <row r="3965" spans="1:10" ht="388" x14ac:dyDescent="0.2">
      <c r="A3965" t="s">
        <v>7041</v>
      </c>
      <c r="B3965" t="s">
        <v>7006</v>
      </c>
      <c r="C3965" s="2" t="s">
        <v>7007</v>
      </c>
      <c r="D3965">
        <v>28</v>
      </c>
      <c r="E3965" t="s">
        <v>1216</v>
      </c>
      <c r="F3965" t="s">
        <v>2284</v>
      </c>
      <c r="G3965" t="str">
        <f t="shared" si="61"/>
        <v xml:space="preserve"> CA</v>
      </c>
      <c r="H3965" t="str">
        <f>IF([1]alldata!$D$3965&gt;1000,"Good Review","not many reviews")</f>
        <v>not many reviews</v>
      </c>
      <c r="J3965" t="str">
        <f>CONCATENATE([1]alldata!$A$3965,[1]alldata!$B$3965)</f>
        <v>Associate, Battery SpecialistExponent</v>
      </c>
    </row>
    <row r="3966" spans="1:10" ht="388" x14ac:dyDescent="0.2">
      <c r="A3966" t="s">
        <v>7042</v>
      </c>
      <c r="B3966" t="s">
        <v>7006</v>
      </c>
      <c r="C3966" s="2" t="s">
        <v>7007</v>
      </c>
      <c r="D3966">
        <v>28</v>
      </c>
      <c r="E3966" t="s">
        <v>1216</v>
      </c>
      <c r="F3966" t="s">
        <v>2284</v>
      </c>
      <c r="G3966" t="str">
        <f t="shared" si="61"/>
        <v xml:space="preserve"> CA</v>
      </c>
      <c r="H3966" t="str">
        <f>IF([1]alldata!$D$3966&gt;1000,"Good Review","not many reviews")</f>
        <v>not many reviews</v>
      </c>
      <c r="J3966" t="str">
        <f>CONCATENATE([1]alldata!$A$3966,[1]alldata!$B$3966)</f>
        <v>Software and Analytics ScientistExponent</v>
      </c>
    </row>
    <row r="3967" spans="1:10" ht="388" x14ac:dyDescent="0.2">
      <c r="A3967" t="s">
        <v>7043</v>
      </c>
      <c r="B3967" t="s">
        <v>7006</v>
      </c>
      <c r="C3967" s="2" t="s">
        <v>7007</v>
      </c>
      <c r="D3967">
        <v>28</v>
      </c>
      <c r="E3967" t="s">
        <v>995</v>
      </c>
      <c r="F3967" t="s">
        <v>13</v>
      </c>
      <c r="G3967" t="str">
        <f t="shared" si="61"/>
        <v xml:space="preserve"> CA</v>
      </c>
      <c r="H3967" t="str">
        <f>IF([1]alldata!$D$3967&gt;1000,"Good Review","not many reviews")</f>
        <v>not many reviews</v>
      </c>
      <c r="J3967" t="str">
        <f>CONCATENATE([1]alldata!$A$3967,[1]alldata!$B$3967)</f>
        <v>Environmental Health ScientistExponent</v>
      </c>
    </row>
    <row r="3968" spans="1:10" ht="388" x14ac:dyDescent="0.2">
      <c r="A3968" t="s">
        <v>5016</v>
      </c>
      <c r="B3968" t="s">
        <v>7006</v>
      </c>
      <c r="C3968" s="2" t="s">
        <v>7007</v>
      </c>
      <c r="D3968">
        <v>28</v>
      </c>
      <c r="E3968" t="s">
        <v>995</v>
      </c>
      <c r="F3968" t="s">
        <v>13</v>
      </c>
      <c r="G3968" t="str">
        <f t="shared" si="61"/>
        <v xml:space="preserve"> CA</v>
      </c>
      <c r="H3968" t="str">
        <f>IF([1]alldata!$D$3968&gt;1000,"Good Review","not many reviews")</f>
        <v>not many reviews</v>
      </c>
      <c r="J3968" t="str">
        <f>CONCATENATE([1]alldata!$A$3968,[1]alldata!$B$3968)</f>
        <v>AnalystExponent</v>
      </c>
    </row>
    <row r="3969" spans="1:10" ht="388" x14ac:dyDescent="0.2">
      <c r="A3969" t="s">
        <v>7044</v>
      </c>
      <c r="B3969" t="s">
        <v>7006</v>
      </c>
      <c r="C3969" s="2" t="s">
        <v>7007</v>
      </c>
      <c r="D3969">
        <v>28</v>
      </c>
      <c r="E3969" t="s">
        <v>1216</v>
      </c>
      <c r="F3969" t="s">
        <v>2284</v>
      </c>
      <c r="G3969" t="str">
        <f t="shared" si="61"/>
        <v xml:space="preserve"> CA</v>
      </c>
      <c r="H3969" t="str">
        <f>IF([1]alldata!$D$3969&gt;1000,"Good Review","not many reviews")</f>
        <v>not many reviews</v>
      </c>
      <c r="J3969" t="str">
        <f>CONCATENATE([1]alldata!$A$3969,[1]alldata!$B$3969)</f>
        <v>Managing ScientistExponent</v>
      </c>
    </row>
    <row r="3970" spans="1:10" ht="388" x14ac:dyDescent="0.2">
      <c r="A3970" t="s">
        <v>7008</v>
      </c>
      <c r="B3970" t="s">
        <v>7006</v>
      </c>
      <c r="C3970" s="2" t="s">
        <v>7007</v>
      </c>
      <c r="D3970">
        <v>28</v>
      </c>
      <c r="E3970" t="s">
        <v>1216</v>
      </c>
      <c r="F3970" t="s">
        <v>2284</v>
      </c>
      <c r="G3970" t="str">
        <f t="shared" ref="G3970:G4033" si="62">LEFT(F3970,3)</f>
        <v xml:space="preserve"> CA</v>
      </c>
      <c r="H3970" t="str">
        <f>IF([1]alldata!$D$3970&gt;1000,"Good Review","not many reviews")</f>
        <v>not many reviews</v>
      </c>
      <c r="J3970" t="str">
        <f>CONCATENATE([1]alldata!$A$3970,[1]alldata!$B$3970)</f>
        <v>Associate/ScientistExponent</v>
      </c>
    </row>
    <row r="3971" spans="1:10" ht="388" x14ac:dyDescent="0.2">
      <c r="A3971" t="s">
        <v>1445</v>
      </c>
      <c r="B3971" t="s">
        <v>7006</v>
      </c>
      <c r="C3971" s="2" t="s">
        <v>7007</v>
      </c>
      <c r="D3971">
        <v>28</v>
      </c>
      <c r="E3971" t="s">
        <v>1216</v>
      </c>
      <c r="F3971" t="s">
        <v>2284</v>
      </c>
      <c r="G3971" t="str">
        <f t="shared" si="62"/>
        <v xml:space="preserve"> CA</v>
      </c>
      <c r="H3971" t="str">
        <f>IF([1]alldata!$D$3971&gt;1000,"Good Review","not many reviews")</f>
        <v>not many reviews</v>
      </c>
      <c r="J3971" t="str">
        <f>CONCATENATE([1]alldata!$A$3971,[1]alldata!$B$3971)</f>
        <v>ScientistExponent</v>
      </c>
    </row>
    <row r="3972" spans="1:10" ht="372" x14ac:dyDescent="0.2">
      <c r="A3972" t="s">
        <v>313</v>
      </c>
      <c r="B3972" t="s">
        <v>7045</v>
      </c>
      <c r="C3972" s="2" t="s">
        <v>7046</v>
      </c>
      <c r="D3972">
        <v>28</v>
      </c>
      <c r="E3972" t="s">
        <v>43</v>
      </c>
      <c r="F3972" t="s">
        <v>935</v>
      </c>
      <c r="G3972" t="str">
        <f t="shared" si="62"/>
        <v xml:space="preserve"> CA</v>
      </c>
      <c r="H3972" t="str">
        <f>IF([1]alldata!$D$3972&gt;1000,"Good Review","not many reviews")</f>
        <v>not many reviews</v>
      </c>
      <c r="J3972" t="str">
        <f>CONCATENATE([1]alldata!$A$3972,[1]alldata!$B$3972)</f>
        <v>Sr. Technical RecruiterProofpoint</v>
      </c>
    </row>
    <row r="3973" spans="1:10" ht="409.6" x14ac:dyDescent="0.2">
      <c r="A3973" t="s">
        <v>1250</v>
      </c>
      <c r="B3973" t="s">
        <v>7045</v>
      </c>
      <c r="C3973" s="2" t="s">
        <v>7047</v>
      </c>
      <c r="D3973">
        <v>28</v>
      </c>
      <c r="E3973" t="s">
        <v>43</v>
      </c>
      <c r="F3973" t="s">
        <v>935</v>
      </c>
      <c r="G3973" t="str">
        <f t="shared" si="62"/>
        <v xml:space="preserve"> CA</v>
      </c>
      <c r="H3973" t="str">
        <f>IF([1]alldata!$D$3973&gt;1000,"Good Review","not many reviews")</f>
        <v>not many reviews</v>
      </c>
      <c r="J3973" t="str">
        <f>CONCATENATE([1]alldata!$A$3973,[1]alldata!$B$3973)</f>
        <v>Principal Software EngineerProofpoint</v>
      </c>
    </row>
    <row r="3974" spans="1:10" ht="409.6" x14ac:dyDescent="0.2">
      <c r="A3974" t="s">
        <v>2</v>
      </c>
      <c r="B3974" t="s">
        <v>7045</v>
      </c>
      <c r="C3974" s="2" t="s">
        <v>7047</v>
      </c>
      <c r="D3974">
        <v>28</v>
      </c>
      <c r="E3974" t="s">
        <v>43</v>
      </c>
      <c r="F3974" t="s">
        <v>935</v>
      </c>
      <c r="G3974" t="str">
        <f t="shared" si="62"/>
        <v xml:space="preserve"> CA</v>
      </c>
      <c r="H3974" t="str">
        <f>IF([1]alldata!$D$3974&gt;1000,"Good Review","not many reviews")</f>
        <v>not many reviews</v>
      </c>
      <c r="J3974" t="str">
        <f>CONCATENATE([1]alldata!$A$3974,[1]alldata!$B$3974)</f>
        <v>Data ScientistProofpoint</v>
      </c>
    </row>
    <row r="3975" spans="1:10" ht="388" x14ac:dyDescent="0.2">
      <c r="A3975" t="s">
        <v>7048</v>
      </c>
      <c r="B3975" t="s">
        <v>7049</v>
      </c>
      <c r="C3975" s="2" t="s">
        <v>7050</v>
      </c>
      <c r="D3975">
        <v>27</v>
      </c>
      <c r="E3975" t="s">
        <v>60</v>
      </c>
      <c r="F3975" t="s">
        <v>16</v>
      </c>
      <c r="G3975" t="str">
        <f t="shared" si="62"/>
        <v xml:space="preserve"> GA</v>
      </c>
      <c r="H3975" t="str">
        <f>IF([1]alldata!$D$3975&gt;1000,"Good Review","not many reviews")</f>
        <v>not many reviews</v>
      </c>
      <c r="J3975" t="str">
        <f>CONCATENATE([1]alldata!$A$3975,[1]alldata!$B$3975)</f>
        <v>Right-of-Way Acquisition Manager | Atlanta, GAGresham, Smith and Partners.</v>
      </c>
    </row>
    <row r="3976" spans="1:10" ht="356" x14ac:dyDescent="0.2">
      <c r="A3976" t="s">
        <v>7051</v>
      </c>
      <c r="B3976" t="s">
        <v>7052</v>
      </c>
      <c r="C3976" s="2" t="s">
        <v>7053</v>
      </c>
      <c r="D3976">
        <v>27</v>
      </c>
      <c r="E3976" t="s">
        <v>792</v>
      </c>
      <c r="F3976" t="s">
        <v>17</v>
      </c>
      <c r="G3976" t="str">
        <f t="shared" si="62"/>
        <v xml:space="preserve"> IL</v>
      </c>
      <c r="H3976" t="str">
        <f>IF([1]alldata!$D$3976&gt;1000,"Good Review","not many reviews")</f>
        <v>not many reviews</v>
      </c>
      <c r="J3976" t="str">
        <f>CONCATENATE([1]alldata!$A$3976,[1]alldata!$B$3976)</f>
        <v>Lead Java EngineerJobspring Partners</v>
      </c>
    </row>
    <row r="3977" spans="1:10" ht="356" x14ac:dyDescent="0.2">
      <c r="A3977" t="s">
        <v>2</v>
      </c>
      <c r="B3977" t="s">
        <v>7052</v>
      </c>
      <c r="C3977" s="2" t="s">
        <v>7054</v>
      </c>
      <c r="D3977">
        <v>27</v>
      </c>
      <c r="E3977" t="s">
        <v>792</v>
      </c>
      <c r="F3977" t="s">
        <v>17</v>
      </c>
      <c r="G3977" t="str">
        <f t="shared" si="62"/>
        <v xml:space="preserve"> IL</v>
      </c>
      <c r="H3977" t="str">
        <f>IF([1]alldata!$D$3977&gt;1000,"Good Review","not many reviews")</f>
        <v>not many reviews</v>
      </c>
      <c r="J3977" t="str">
        <f>CONCATENATE([1]alldata!$A$3977,[1]alldata!$B$3977)</f>
        <v>Data ScientistJobspring Partners</v>
      </c>
    </row>
    <row r="3978" spans="1:10" ht="409.6" x14ac:dyDescent="0.2">
      <c r="A3978" t="s">
        <v>7055</v>
      </c>
      <c r="B3978" t="s">
        <v>7052</v>
      </c>
      <c r="C3978" s="2" t="s">
        <v>7056</v>
      </c>
      <c r="D3978">
        <v>27</v>
      </c>
      <c r="E3978" t="s">
        <v>792</v>
      </c>
      <c r="F3978" t="s">
        <v>17</v>
      </c>
      <c r="G3978" t="str">
        <f t="shared" si="62"/>
        <v xml:space="preserve"> IL</v>
      </c>
      <c r="H3978" t="str">
        <f>IF([1]alldata!$D$3978&gt;1000,"Good Review","not many reviews")</f>
        <v>not many reviews</v>
      </c>
      <c r="J3978" t="str">
        <f>CONCATENATE([1]alldata!$A$3978,[1]alldata!$B$3978)</f>
        <v>Mid Level Data Scientist (Regression/Visualization)Jobspring Partners</v>
      </c>
    </row>
    <row r="3979" spans="1:10" ht="356" x14ac:dyDescent="0.2">
      <c r="A3979" t="s">
        <v>7057</v>
      </c>
      <c r="B3979" t="s">
        <v>7052</v>
      </c>
      <c r="C3979" s="2" t="s">
        <v>7058</v>
      </c>
      <c r="D3979">
        <v>27</v>
      </c>
      <c r="E3979" t="s">
        <v>792</v>
      </c>
      <c r="F3979" t="s">
        <v>17</v>
      </c>
      <c r="G3979" t="str">
        <f t="shared" si="62"/>
        <v xml:space="preserve"> IL</v>
      </c>
      <c r="H3979" t="str">
        <f>IF([1]alldata!$D$3979&gt;1000,"Good Review","not many reviews")</f>
        <v>not many reviews</v>
      </c>
      <c r="J3979" t="str">
        <f>CONCATENATE([1]alldata!$A$3979,[1]alldata!$B$3979)</f>
        <v>Senior Data Scientist (IoT Downtown)Jobspring Partners</v>
      </c>
    </row>
    <row r="3980" spans="1:10" ht="372" x14ac:dyDescent="0.2">
      <c r="A3980" t="s">
        <v>7059</v>
      </c>
      <c r="B3980" t="s">
        <v>7052</v>
      </c>
      <c r="C3980" s="2" t="s">
        <v>7060</v>
      </c>
      <c r="D3980">
        <v>27</v>
      </c>
      <c r="E3980" t="s">
        <v>792</v>
      </c>
      <c r="F3980" t="s">
        <v>17</v>
      </c>
      <c r="G3980" t="str">
        <f t="shared" si="62"/>
        <v xml:space="preserve"> IL</v>
      </c>
      <c r="H3980" t="str">
        <f>IF([1]alldata!$D$3980&gt;1000,"Good Review","not many reviews")</f>
        <v>not many reviews</v>
      </c>
      <c r="J3980" t="str">
        <f>CONCATENATE([1]alldata!$A$3980,[1]alldata!$B$3980)</f>
        <v>Java Engineer (Machine Learning)Jobspring Partners</v>
      </c>
    </row>
    <row r="3981" spans="1:10" ht="388" x14ac:dyDescent="0.2">
      <c r="A3981" t="s">
        <v>7061</v>
      </c>
      <c r="B3981" t="s">
        <v>7052</v>
      </c>
      <c r="C3981" s="2" t="s">
        <v>7062</v>
      </c>
      <c r="D3981">
        <v>27</v>
      </c>
      <c r="E3981" t="s">
        <v>792</v>
      </c>
      <c r="F3981" t="s">
        <v>17</v>
      </c>
      <c r="G3981" t="str">
        <f t="shared" si="62"/>
        <v xml:space="preserve"> IL</v>
      </c>
      <c r="H3981" t="str">
        <f>IF([1]alldata!$D$3981&gt;1000,"Good Review","not many reviews")</f>
        <v>not many reviews</v>
      </c>
      <c r="J3981" t="str">
        <f>CONCATENATE([1]alldata!$A$3981,[1]alldata!$B$3981)</f>
        <v>Mid to Senior Data Engineer (Healthcare, Insurance, Finance)Jobspring Partners</v>
      </c>
    </row>
    <row r="3982" spans="1:10" ht="372" x14ac:dyDescent="0.2">
      <c r="A3982" t="s">
        <v>7063</v>
      </c>
      <c r="B3982" t="s">
        <v>7052</v>
      </c>
      <c r="C3982" s="2" t="s">
        <v>7064</v>
      </c>
      <c r="D3982">
        <v>27</v>
      </c>
      <c r="E3982" t="s">
        <v>792</v>
      </c>
      <c r="F3982" t="s">
        <v>17</v>
      </c>
      <c r="G3982" t="str">
        <f t="shared" si="62"/>
        <v xml:space="preserve"> IL</v>
      </c>
      <c r="H3982" t="str">
        <f>IF([1]alldata!$D$3982&gt;1000,"Good Review","not many reviews")</f>
        <v>not many reviews</v>
      </c>
      <c r="J3982" t="str">
        <f>CONCATENATE([1]alldata!$A$3982,[1]alldata!$B$3982)</f>
        <v>API DeveloperJobspring Partners</v>
      </c>
    </row>
    <row r="3983" spans="1:10" ht="388" x14ac:dyDescent="0.2">
      <c r="A3983" t="s">
        <v>7065</v>
      </c>
      <c r="B3983" t="s">
        <v>7052</v>
      </c>
      <c r="C3983" s="2" t="s">
        <v>7062</v>
      </c>
      <c r="D3983">
        <v>27</v>
      </c>
      <c r="E3983" t="s">
        <v>792</v>
      </c>
      <c r="F3983" t="s">
        <v>17</v>
      </c>
      <c r="G3983" t="str">
        <f t="shared" si="62"/>
        <v xml:space="preserve"> IL</v>
      </c>
      <c r="H3983" t="str">
        <f>IF([1]alldata!$D$3983&gt;1000,"Good Review","not many reviews")</f>
        <v>not many reviews</v>
      </c>
      <c r="J3983" t="str">
        <f>CONCATENATE([1]alldata!$A$3983,[1]alldata!$B$3983)</f>
        <v>Experienced Data Engineer (Health tech)Jobspring Partners</v>
      </c>
    </row>
    <row r="3984" spans="1:10" ht="356" x14ac:dyDescent="0.2">
      <c r="A3984" t="s">
        <v>7066</v>
      </c>
      <c r="B3984" t="s">
        <v>7052</v>
      </c>
      <c r="C3984" s="2" t="s">
        <v>7067</v>
      </c>
      <c r="D3984">
        <v>27</v>
      </c>
      <c r="E3984" t="s">
        <v>792</v>
      </c>
      <c r="F3984" t="s">
        <v>17</v>
      </c>
      <c r="G3984" t="str">
        <f t="shared" si="62"/>
        <v xml:space="preserve"> IL</v>
      </c>
      <c r="H3984" t="str">
        <f>IF([1]alldata!$D$3984&gt;1000,"Good Review","not many reviews")</f>
        <v>not many reviews</v>
      </c>
      <c r="J3984" t="str">
        <f>CONCATENATE([1]alldata!$A$3984,[1]alldata!$B$3984)</f>
        <v>Data Engineer (AI)Jobspring Partners</v>
      </c>
    </row>
    <row r="3985" spans="1:10" ht="388" x14ac:dyDescent="0.2">
      <c r="A3985" t="s">
        <v>7068</v>
      </c>
      <c r="B3985" t="s">
        <v>7052</v>
      </c>
      <c r="C3985" s="2" t="s">
        <v>7062</v>
      </c>
      <c r="D3985">
        <v>27</v>
      </c>
      <c r="E3985" t="s">
        <v>792</v>
      </c>
      <c r="F3985" t="s">
        <v>17</v>
      </c>
      <c r="G3985" t="str">
        <f t="shared" si="62"/>
        <v xml:space="preserve"> IL</v>
      </c>
      <c r="H3985" t="str">
        <f>IF([1]alldata!$D$3985&gt;1000,"Good Review","not many reviews")</f>
        <v>not many reviews</v>
      </c>
      <c r="J3985" t="str">
        <f>CONCATENATE([1]alldata!$A$3985,[1]alldata!$B$3985)</f>
        <v>Data Engineer (Downtown)Jobspring Partners</v>
      </c>
    </row>
    <row r="3986" spans="1:10" ht="372" x14ac:dyDescent="0.2">
      <c r="A3986" t="s">
        <v>7069</v>
      </c>
      <c r="B3986" t="s">
        <v>7052</v>
      </c>
      <c r="C3986" s="2" t="s">
        <v>7070</v>
      </c>
      <c r="D3986">
        <v>27</v>
      </c>
      <c r="E3986" t="s">
        <v>1078</v>
      </c>
      <c r="F3986" t="s">
        <v>13</v>
      </c>
      <c r="G3986" t="str">
        <f t="shared" si="62"/>
        <v xml:space="preserve"> CA</v>
      </c>
      <c r="H3986" t="str">
        <f>IF([1]alldata!$D$3986&gt;1000,"Good Review","not many reviews")</f>
        <v>not many reviews</v>
      </c>
      <c r="J3986" t="str">
        <f>CONCATENATE([1]alldata!$A$3986,[1]alldata!$B$3986)</f>
        <v>Mid-Level/Senior Data ScientistJobspring Partners</v>
      </c>
    </row>
    <row r="3987" spans="1:10" ht="356" x14ac:dyDescent="0.2">
      <c r="A3987" t="s">
        <v>7071</v>
      </c>
      <c r="B3987" t="s">
        <v>7072</v>
      </c>
      <c r="C3987" s="2" t="s">
        <v>7073</v>
      </c>
      <c r="D3987">
        <v>27</v>
      </c>
      <c r="E3987" t="s">
        <v>115</v>
      </c>
      <c r="F3987" t="s">
        <v>13</v>
      </c>
      <c r="G3987" t="str">
        <f t="shared" si="62"/>
        <v xml:space="preserve"> CA</v>
      </c>
      <c r="H3987" t="str">
        <f>IF([1]alldata!$D$3987&gt;1000,"Good Review","not many reviews")</f>
        <v>not many reviews</v>
      </c>
      <c r="J3987" t="str">
        <f>CONCATENATE([1]alldata!$A$3987,[1]alldata!$B$3987)</f>
        <v>Development Associate II (R&amp;D)Quidel Corporation</v>
      </c>
    </row>
    <row r="3988" spans="1:10" ht="404" x14ac:dyDescent="0.2">
      <c r="A3988" t="s">
        <v>2</v>
      </c>
      <c r="B3988" t="s">
        <v>7074</v>
      </c>
      <c r="C3988" s="2" t="s">
        <v>7075</v>
      </c>
      <c r="D3988">
        <v>27</v>
      </c>
      <c r="E3988" t="s">
        <v>285</v>
      </c>
      <c r="F3988" t="s">
        <v>22</v>
      </c>
      <c r="G3988" t="str">
        <f t="shared" si="62"/>
        <v xml:space="preserve"> WA</v>
      </c>
      <c r="H3988" t="str">
        <f>IF([1]alldata!$D$3988&gt;1000,"Good Review","not many reviews")</f>
        <v>not many reviews</v>
      </c>
      <c r="J3988" t="str">
        <f>CONCATENATE([1]alldata!$A$3988,[1]alldata!$B$3988)</f>
        <v>Data ScientistBrillio</v>
      </c>
    </row>
    <row r="3989" spans="1:10" ht="356" x14ac:dyDescent="0.2">
      <c r="A3989" t="s">
        <v>3</v>
      </c>
      <c r="B3989" t="s">
        <v>7052</v>
      </c>
      <c r="C3989" s="2" t="s">
        <v>7076</v>
      </c>
      <c r="D3989">
        <v>27</v>
      </c>
      <c r="E3989" t="s">
        <v>695</v>
      </c>
      <c r="F3989" t="s">
        <v>13</v>
      </c>
      <c r="G3989" t="str">
        <f t="shared" si="62"/>
        <v xml:space="preserve"> CA</v>
      </c>
      <c r="H3989" t="str">
        <f>IF([1]alldata!$D$3989&gt;1000,"Good Review","not many reviews")</f>
        <v>not many reviews</v>
      </c>
      <c r="J3989" t="str">
        <f>CONCATENATE([1]alldata!$A$3989,[1]alldata!$B$3989)</f>
        <v>Senior Data ScientistJobspring Partners</v>
      </c>
    </row>
    <row r="3990" spans="1:10" ht="388" x14ac:dyDescent="0.2">
      <c r="A3990" t="s">
        <v>7077</v>
      </c>
      <c r="B3990" t="s">
        <v>7052</v>
      </c>
      <c r="C3990" s="2" t="s">
        <v>7078</v>
      </c>
      <c r="D3990">
        <v>27</v>
      </c>
      <c r="E3990" t="s">
        <v>695</v>
      </c>
      <c r="F3990" t="s">
        <v>13</v>
      </c>
      <c r="G3990" t="str">
        <f t="shared" si="62"/>
        <v xml:space="preserve"> CA</v>
      </c>
      <c r="H3990" t="str">
        <f>IF([1]alldata!$D$3990&gt;1000,"Good Review","not many reviews")</f>
        <v>not many reviews</v>
      </c>
      <c r="J3990" t="str">
        <f>CONCATENATE([1]alldata!$A$3990,[1]alldata!$B$3990)</f>
        <v>Senior NLP Data Scientist (Python, NLTK, AWS, SciKitLearn)Jobspring Partners</v>
      </c>
    </row>
    <row r="3991" spans="1:10" ht="388" x14ac:dyDescent="0.2">
      <c r="A3991" t="s">
        <v>8</v>
      </c>
      <c r="B3991" t="s">
        <v>7052</v>
      </c>
      <c r="C3991" s="2" t="s">
        <v>7079</v>
      </c>
      <c r="D3991">
        <v>27</v>
      </c>
      <c r="E3991" t="s">
        <v>695</v>
      </c>
      <c r="F3991" t="s">
        <v>13</v>
      </c>
      <c r="G3991" t="str">
        <f t="shared" si="62"/>
        <v xml:space="preserve"> CA</v>
      </c>
      <c r="H3991" t="str">
        <f>IF([1]alldata!$D$3991&gt;1000,"Good Review","not many reviews")</f>
        <v>not many reviews</v>
      </c>
      <c r="J3991" t="str">
        <f>CONCATENATE([1]alldata!$A$3991,[1]alldata!$B$3991)</f>
        <v>Lead Data ScientistJobspring Partners</v>
      </c>
    </row>
    <row r="3992" spans="1:10" ht="409.6" x14ac:dyDescent="0.2">
      <c r="A3992" t="s">
        <v>7080</v>
      </c>
      <c r="B3992" t="s">
        <v>7052</v>
      </c>
      <c r="C3992" s="2" t="s">
        <v>7081</v>
      </c>
      <c r="D3992">
        <v>27</v>
      </c>
      <c r="E3992" t="s">
        <v>695</v>
      </c>
      <c r="F3992" t="s">
        <v>13</v>
      </c>
      <c r="G3992" t="str">
        <f t="shared" si="62"/>
        <v xml:space="preserve"> CA</v>
      </c>
      <c r="H3992" t="str">
        <f>IF([1]alldata!$D$3992&gt;1000,"Good Review","not many reviews")</f>
        <v>not many reviews</v>
      </c>
      <c r="J3992" t="str">
        <f>CONCATENATE([1]alldata!$A$3992,[1]alldata!$B$3992)</f>
        <v>Senior Data Scientist (Python, AWS, Spark)Jobspring Partners</v>
      </c>
    </row>
    <row r="3993" spans="1:10" ht="372" x14ac:dyDescent="0.2">
      <c r="A3993" t="s">
        <v>2</v>
      </c>
      <c r="B3993" t="s">
        <v>7052</v>
      </c>
      <c r="C3993" s="2" t="s">
        <v>7082</v>
      </c>
      <c r="D3993">
        <v>27</v>
      </c>
      <c r="E3993" t="s">
        <v>695</v>
      </c>
      <c r="F3993" t="s">
        <v>13</v>
      </c>
      <c r="G3993" t="str">
        <f t="shared" si="62"/>
        <v xml:space="preserve"> CA</v>
      </c>
      <c r="H3993" t="str">
        <f>IF([1]alldata!$D$3993&gt;1000,"Good Review","not many reviews")</f>
        <v>not many reviews</v>
      </c>
      <c r="J3993" t="str">
        <f>CONCATENATE([1]alldata!$A$3993,[1]alldata!$B$3993)</f>
        <v>Data ScientistJobspring Partners</v>
      </c>
    </row>
    <row r="3994" spans="1:10" ht="340" x14ac:dyDescent="0.2">
      <c r="A3994" t="s">
        <v>7083</v>
      </c>
      <c r="B3994" t="s">
        <v>7052</v>
      </c>
      <c r="C3994" s="2" t="s">
        <v>7084</v>
      </c>
      <c r="D3994">
        <v>27</v>
      </c>
      <c r="E3994" t="s">
        <v>43</v>
      </c>
      <c r="F3994" t="s">
        <v>13</v>
      </c>
      <c r="G3994" t="str">
        <f t="shared" si="62"/>
        <v xml:space="preserve"> CA</v>
      </c>
      <c r="H3994" t="str">
        <f>IF([1]alldata!$D$3994&gt;1000,"Good Review","not many reviews")</f>
        <v>not many reviews</v>
      </c>
      <c r="J3994" t="str">
        <f>CONCATENATE([1]alldata!$A$3994,[1]alldata!$B$3994)</f>
        <v>Senior Data Scientist / Machine Learning EngineerJobspring Partners</v>
      </c>
    </row>
    <row r="3995" spans="1:10" ht="372" x14ac:dyDescent="0.2">
      <c r="A3995" t="s">
        <v>7085</v>
      </c>
      <c r="B3995" t="s">
        <v>7052</v>
      </c>
      <c r="C3995" s="2" t="s">
        <v>7086</v>
      </c>
      <c r="D3995">
        <v>27</v>
      </c>
      <c r="E3995" t="s">
        <v>43</v>
      </c>
      <c r="F3995" t="s">
        <v>13</v>
      </c>
      <c r="G3995" t="str">
        <f t="shared" si="62"/>
        <v xml:space="preserve"> CA</v>
      </c>
      <c r="H3995" t="str">
        <f>IF([1]alldata!$D$3995&gt;1000,"Good Review","not many reviews")</f>
        <v>not many reviews</v>
      </c>
      <c r="J3995" t="str">
        <f>CONCATENATE([1]alldata!$A$3995,[1]alldata!$B$3995)</f>
        <v>Research Scientist - Deep LearningJobspring Partners</v>
      </c>
    </row>
    <row r="3996" spans="1:10" ht="404" x14ac:dyDescent="0.2">
      <c r="A3996" t="s">
        <v>7087</v>
      </c>
      <c r="B3996" t="s">
        <v>7052</v>
      </c>
      <c r="C3996" s="2" t="s">
        <v>7088</v>
      </c>
      <c r="D3996">
        <v>27</v>
      </c>
      <c r="E3996" t="s">
        <v>43</v>
      </c>
      <c r="F3996" t="s">
        <v>13</v>
      </c>
      <c r="G3996" t="str">
        <f t="shared" si="62"/>
        <v xml:space="preserve"> CA</v>
      </c>
      <c r="H3996" t="str">
        <f>IF([1]alldata!$D$3996&gt;1000,"Good Review","not many reviews")</f>
        <v>not many reviews</v>
      </c>
      <c r="J3996" t="str">
        <f>CONCATENATE([1]alldata!$A$3996,[1]alldata!$B$3996)</f>
        <v>Chief Data Architect (Disrupting a Multi-Billion Dollar Industry)Jobspring Partners</v>
      </c>
    </row>
    <row r="3997" spans="1:10" ht="372" x14ac:dyDescent="0.2">
      <c r="A3997" t="s">
        <v>946</v>
      </c>
      <c r="B3997" t="s">
        <v>7089</v>
      </c>
      <c r="C3997" s="2" t="s">
        <v>7090</v>
      </c>
      <c r="D3997">
        <v>26</v>
      </c>
      <c r="E3997" t="s">
        <v>60</v>
      </c>
      <c r="F3997" t="s">
        <v>7091</v>
      </c>
      <c r="G3997" t="str">
        <f t="shared" si="62"/>
        <v xml:space="preserve"> GA</v>
      </c>
      <c r="H3997" t="str">
        <f>IF([1]alldata!$D$3997&gt;1000,"Good Review","not many reviews")</f>
        <v>not many reviews</v>
      </c>
      <c r="J3997" t="str">
        <f>CONCATENATE([1]alldata!$A$3997,[1]alldata!$B$3997)</f>
        <v>Quantitative AnalystGreenSky</v>
      </c>
    </row>
    <row r="3998" spans="1:10" ht="372" x14ac:dyDescent="0.2">
      <c r="A3998" t="s">
        <v>970</v>
      </c>
      <c r="B3998" t="s">
        <v>7089</v>
      </c>
      <c r="C3998" s="2" t="s">
        <v>7090</v>
      </c>
      <c r="D3998">
        <v>26</v>
      </c>
      <c r="E3998" t="s">
        <v>60</v>
      </c>
      <c r="F3998" t="s">
        <v>7091</v>
      </c>
      <c r="G3998" t="str">
        <f t="shared" si="62"/>
        <v xml:space="preserve"> GA</v>
      </c>
      <c r="H3998" t="str">
        <f>IF([1]alldata!$D$3998&gt;1000,"Good Review","not many reviews")</f>
        <v>not many reviews</v>
      </c>
      <c r="J3998" t="str">
        <f>CONCATENATE([1]alldata!$A$3998,[1]alldata!$B$3998)</f>
        <v>Full Stack DeveloperGreenSky</v>
      </c>
    </row>
    <row r="3999" spans="1:10" ht="404" x14ac:dyDescent="0.2">
      <c r="A3999" t="s">
        <v>7092</v>
      </c>
      <c r="B3999" t="s">
        <v>7089</v>
      </c>
      <c r="C3999" s="2" t="s">
        <v>7093</v>
      </c>
      <c r="D3999">
        <v>26</v>
      </c>
      <c r="E3999" t="s">
        <v>60</v>
      </c>
      <c r="F3999" t="s">
        <v>7091</v>
      </c>
      <c r="G3999" t="str">
        <f t="shared" si="62"/>
        <v xml:space="preserve"> GA</v>
      </c>
      <c r="H3999" t="str">
        <f>IF([1]alldata!$D$3999&gt;1000,"Good Review","not many reviews")</f>
        <v>not many reviews</v>
      </c>
      <c r="J3999" t="str">
        <f>CONCATENATE([1]alldata!$A$3999,[1]alldata!$B$3999)</f>
        <v>Big Data Engineer (mid to senior level)GreenSky</v>
      </c>
    </row>
    <row r="4000" spans="1:10" ht="409.6" x14ac:dyDescent="0.2">
      <c r="A4000" t="s">
        <v>3</v>
      </c>
      <c r="B4000" t="s">
        <v>7094</v>
      </c>
      <c r="C4000" s="2" t="s">
        <v>7095</v>
      </c>
      <c r="D4000">
        <v>26</v>
      </c>
      <c r="E4000" t="s">
        <v>7096</v>
      </c>
      <c r="F4000" t="s">
        <v>19</v>
      </c>
      <c r="G4000" t="str">
        <f t="shared" si="62"/>
        <v xml:space="preserve"> NJ</v>
      </c>
      <c r="H4000" t="str">
        <f>IF([1]alldata!$D$4000&gt;1000,"Good Review","not many reviews")</f>
        <v>not many reviews</v>
      </c>
      <c r="J4000" t="str">
        <f>CONCATENATE([1]alldata!$A$4000,[1]alldata!$B$4000)</f>
        <v>Senior Data ScientistTRANZACT</v>
      </c>
    </row>
    <row r="4001" spans="1:10" ht="372" x14ac:dyDescent="0.2">
      <c r="A4001" t="s">
        <v>7097</v>
      </c>
      <c r="B4001" t="s">
        <v>7098</v>
      </c>
      <c r="C4001" s="2" t="s">
        <v>7099</v>
      </c>
      <c r="D4001">
        <v>26</v>
      </c>
      <c r="E4001" t="s">
        <v>115</v>
      </c>
      <c r="F4001" t="s">
        <v>13</v>
      </c>
      <c r="G4001" t="str">
        <f t="shared" si="62"/>
        <v xml:space="preserve"> CA</v>
      </c>
      <c r="H4001" t="str">
        <f>IF([1]alldata!$D$4001&gt;1000,"Good Review","not many reviews")</f>
        <v>not many reviews</v>
      </c>
      <c r="J4001" t="str">
        <f>CONCATENATE([1]alldata!$A$4001,[1]alldata!$B$4001)</f>
        <v>Senior Data Scientist-Global Fraud ManagementSony Interactive Entertainment PlayStation</v>
      </c>
    </row>
    <row r="4002" spans="1:10" ht="372" x14ac:dyDescent="0.2">
      <c r="A4002" t="s">
        <v>7100</v>
      </c>
      <c r="B4002" t="s">
        <v>7098</v>
      </c>
      <c r="C4002" s="2" t="s">
        <v>7099</v>
      </c>
      <c r="D4002">
        <v>26</v>
      </c>
      <c r="E4002" t="s">
        <v>115</v>
      </c>
      <c r="F4002" t="s">
        <v>13</v>
      </c>
      <c r="G4002" t="str">
        <f t="shared" si="62"/>
        <v xml:space="preserve"> CA</v>
      </c>
      <c r="H4002" t="str">
        <f>IF([1]alldata!$D$4002&gt;1000,"Good Review","not many reviews")</f>
        <v>not many reviews</v>
      </c>
      <c r="J4002" t="str">
        <f>CONCATENATE([1]alldata!$A$4002,[1]alldata!$B$4002)</f>
        <v>Senior Research ProgrammerSony Interactive Entertainment PlayStation</v>
      </c>
    </row>
    <row r="4003" spans="1:10" ht="372" x14ac:dyDescent="0.2">
      <c r="A4003" t="s">
        <v>2</v>
      </c>
      <c r="B4003" t="s">
        <v>7098</v>
      </c>
      <c r="C4003" s="2" t="s">
        <v>7099</v>
      </c>
      <c r="D4003">
        <v>26</v>
      </c>
      <c r="E4003" t="s">
        <v>115</v>
      </c>
      <c r="F4003" t="s">
        <v>13</v>
      </c>
      <c r="G4003" t="str">
        <f t="shared" si="62"/>
        <v xml:space="preserve"> CA</v>
      </c>
      <c r="H4003" t="str">
        <f>IF([1]alldata!$D$4003&gt;1000,"Good Review","not many reviews")</f>
        <v>not many reviews</v>
      </c>
      <c r="J4003" t="str">
        <f>CONCATENATE([1]alldata!$A$4003,[1]alldata!$B$4003)</f>
        <v>Data ScientistSony Interactive Entertainment PlayStation</v>
      </c>
    </row>
    <row r="4004" spans="1:10" ht="372" x14ac:dyDescent="0.2">
      <c r="A4004" t="s">
        <v>3252</v>
      </c>
      <c r="B4004" t="s">
        <v>7101</v>
      </c>
      <c r="C4004" s="2" t="s">
        <v>7102</v>
      </c>
      <c r="D4004">
        <v>26</v>
      </c>
      <c r="E4004" t="s">
        <v>7103</v>
      </c>
      <c r="F4004" t="s">
        <v>13</v>
      </c>
      <c r="G4004" t="str">
        <f t="shared" si="62"/>
        <v xml:space="preserve"> CA</v>
      </c>
      <c r="H4004" t="str">
        <f>IF([1]alldata!$D$4004&gt;1000,"Good Review","not many reviews")</f>
        <v>not many reviews</v>
      </c>
      <c r="J4004" t="str">
        <f>CONCATENATE([1]alldata!$A$4004,[1]alldata!$B$4004)</f>
        <v>Research Associate IIPublic Health Institute</v>
      </c>
    </row>
    <row r="4005" spans="1:10" ht="372" x14ac:dyDescent="0.2">
      <c r="A4005" t="s">
        <v>7104</v>
      </c>
      <c r="B4005" t="s">
        <v>7105</v>
      </c>
      <c r="C4005" s="2" t="s">
        <v>7106</v>
      </c>
      <c r="D4005">
        <v>26</v>
      </c>
      <c r="E4005" t="s">
        <v>43</v>
      </c>
      <c r="F4005" t="s">
        <v>13</v>
      </c>
      <c r="G4005" t="str">
        <f t="shared" si="62"/>
        <v xml:space="preserve"> CA</v>
      </c>
      <c r="H4005" t="str">
        <f>IF([1]alldata!$D$4005&gt;1000,"Good Review","not many reviews")</f>
        <v>not many reviews</v>
      </c>
      <c r="J4005" t="str">
        <f>CONCATENATE([1]alldata!$A$4005,[1]alldata!$B$4005)</f>
        <v>Sr. SDTM ProgrammerPharmacyclics, an Abbvie Company</v>
      </c>
    </row>
    <row r="4006" spans="1:10" ht="372" x14ac:dyDescent="0.2">
      <c r="A4006" t="s">
        <v>7107</v>
      </c>
      <c r="B4006" t="s">
        <v>7105</v>
      </c>
      <c r="C4006" s="2" t="s">
        <v>7106</v>
      </c>
      <c r="D4006">
        <v>26</v>
      </c>
      <c r="E4006" t="s">
        <v>43</v>
      </c>
      <c r="F4006" t="s">
        <v>13</v>
      </c>
      <c r="G4006" t="str">
        <f t="shared" si="62"/>
        <v xml:space="preserve"> CA</v>
      </c>
      <c r="H4006" t="str">
        <f>IF([1]alldata!$D$4006&gt;1000,"Good Review","not many reviews")</f>
        <v>not many reviews</v>
      </c>
      <c r="J4006" t="str">
        <f>CONCATENATE([1]alldata!$A$4006,[1]alldata!$B$4006)</f>
        <v>Associate Director, Clinical SciencePharmacyclics, an Abbvie Company</v>
      </c>
    </row>
    <row r="4007" spans="1:10" ht="372" x14ac:dyDescent="0.2">
      <c r="A4007" t="s">
        <v>7108</v>
      </c>
      <c r="B4007" t="s">
        <v>7105</v>
      </c>
      <c r="C4007" s="2" t="s">
        <v>7106</v>
      </c>
      <c r="D4007">
        <v>26</v>
      </c>
      <c r="E4007" t="s">
        <v>43</v>
      </c>
      <c r="F4007" t="s">
        <v>13</v>
      </c>
      <c r="G4007" t="str">
        <f t="shared" si="62"/>
        <v xml:space="preserve"> CA</v>
      </c>
      <c r="H4007" t="str">
        <f>IF([1]alldata!$D$4007&gt;1000,"Good Review","not many reviews")</f>
        <v>not many reviews</v>
      </c>
      <c r="J4007" t="str">
        <f>CONCATENATE([1]alldata!$A$4007,[1]alldata!$B$4007)</f>
        <v>Principal Scientist, Medicinal ChemistryPharmacyclics, an Abbvie Company</v>
      </c>
    </row>
    <row r="4008" spans="1:10" ht="372" x14ac:dyDescent="0.2">
      <c r="A4008" t="s">
        <v>7109</v>
      </c>
      <c r="B4008" t="s">
        <v>7105</v>
      </c>
      <c r="C4008" s="2" t="s">
        <v>7106</v>
      </c>
      <c r="D4008">
        <v>26</v>
      </c>
      <c r="E4008" t="s">
        <v>43</v>
      </c>
      <c r="F4008" t="s">
        <v>13</v>
      </c>
      <c r="G4008" t="str">
        <f t="shared" si="62"/>
        <v xml:space="preserve"> CA</v>
      </c>
      <c r="H4008" t="str">
        <f>IF([1]alldata!$D$4008&gt;1000,"Good Review","not many reviews")</f>
        <v>not many reviews</v>
      </c>
      <c r="J4008" t="str">
        <f>CONCATENATE([1]alldata!$A$4008,[1]alldata!$B$4008)</f>
        <v>Statistical Programmer IIPharmacyclics, an Abbvie Company</v>
      </c>
    </row>
    <row r="4009" spans="1:10" ht="372" x14ac:dyDescent="0.2">
      <c r="A4009" t="s">
        <v>7110</v>
      </c>
      <c r="B4009" t="s">
        <v>7105</v>
      </c>
      <c r="C4009" s="2" t="s">
        <v>7111</v>
      </c>
      <c r="D4009">
        <v>26</v>
      </c>
      <c r="E4009" t="s">
        <v>43</v>
      </c>
      <c r="F4009" t="s">
        <v>13</v>
      </c>
      <c r="G4009" t="str">
        <f t="shared" si="62"/>
        <v xml:space="preserve"> CA</v>
      </c>
      <c r="H4009" t="str">
        <f>IF([1]alldata!$D$4009&gt;1000,"Good Review","not many reviews")</f>
        <v>not many reviews</v>
      </c>
      <c r="J4009" t="str">
        <f>CONCATENATE([1]alldata!$A$4009,[1]alldata!$B$4009)</f>
        <v>Scientist I, DMPKPharmacyclics, an Abbvie Company</v>
      </c>
    </row>
    <row r="4010" spans="1:10" ht="372" x14ac:dyDescent="0.2">
      <c r="A4010" t="s">
        <v>7112</v>
      </c>
      <c r="B4010" t="s">
        <v>7105</v>
      </c>
      <c r="C4010" s="2" t="s">
        <v>7106</v>
      </c>
      <c r="D4010">
        <v>26</v>
      </c>
      <c r="E4010" t="s">
        <v>43</v>
      </c>
      <c r="F4010" t="s">
        <v>13</v>
      </c>
      <c r="G4010" t="str">
        <f t="shared" si="62"/>
        <v xml:space="preserve"> CA</v>
      </c>
      <c r="H4010" t="str">
        <f>IF([1]alldata!$D$4010&gt;1000,"Good Review","not many reviews")</f>
        <v>not many reviews</v>
      </c>
      <c r="J4010" t="str">
        <f>CONCATENATE([1]alldata!$A$4010,[1]alldata!$B$4010)</f>
        <v>Senior Medical Director, Disease Area LeadPharmacyclics, an Abbvie Company</v>
      </c>
    </row>
    <row r="4011" spans="1:10" ht="372" x14ac:dyDescent="0.2">
      <c r="A4011" t="s">
        <v>7113</v>
      </c>
      <c r="B4011" t="s">
        <v>7105</v>
      </c>
      <c r="C4011" s="2" t="s">
        <v>7106</v>
      </c>
      <c r="D4011">
        <v>26</v>
      </c>
      <c r="E4011" t="s">
        <v>43</v>
      </c>
      <c r="F4011" t="s">
        <v>13</v>
      </c>
      <c r="G4011" t="str">
        <f t="shared" si="62"/>
        <v xml:space="preserve"> CA</v>
      </c>
      <c r="H4011" t="str">
        <f>IF([1]alldata!$D$4011&gt;1000,"Good Review","not many reviews")</f>
        <v>not many reviews</v>
      </c>
      <c r="J4011" t="str">
        <f>CONCATENATE([1]alldata!$A$4011,[1]alldata!$B$4011)</f>
        <v>Senior Scientist IPharmacyclics, an Abbvie Company</v>
      </c>
    </row>
    <row r="4012" spans="1:10" ht="372" x14ac:dyDescent="0.2">
      <c r="A4012" t="s">
        <v>7114</v>
      </c>
      <c r="B4012" t="s">
        <v>7105</v>
      </c>
      <c r="C4012" s="2" t="s">
        <v>7106</v>
      </c>
      <c r="D4012">
        <v>26</v>
      </c>
      <c r="E4012" t="s">
        <v>43</v>
      </c>
      <c r="F4012" t="s">
        <v>13</v>
      </c>
      <c r="G4012" t="str">
        <f t="shared" si="62"/>
        <v xml:space="preserve"> CA</v>
      </c>
      <c r="H4012" t="str">
        <f>IF([1]alldata!$D$4012&gt;1000,"Good Review","not many reviews")</f>
        <v>not many reviews</v>
      </c>
      <c r="J4012" t="str">
        <f>CONCATENATE([1]alldata!$A$4012,[1]alldata!$B$4012)</f>
        <v>Senior Scientist II, BiologyPharmacyclics, an Abbvie Company</v>
      </c>
    </row>
    <row r="4013" spans="1:10" ht="388" x14ac:dyDescent="0.2">
      <c r="A4013" t="s">
        <v>7115</v>
      </c>
      <c r="B4013" t="s">
        <v>7105</v>
      </c>
      <c r="C4013" s="2" t="s">
        <v>7116</v>
      </c>
      <c r="D4013">
        <v>26</v>
      </c>
      <c r="E4013" t="s">
        <v>43</v>
      </c>
      <c r="F4013" t="s">
        <v>13</v>
      </c>
      <c r="G4013" t="str">
        <f t="shared" si="62"/>
        <v xml:space="preserve"> CA</v>
      </c>
      <c r="H4013" t="str">
        <f>IF([1]alldata!$D$4013&gt;1000,"Good Review","not many reviews")</f>
        <v>not many reviews</v>
      </c>
      <c r="J4013" t="str">
        <f>CONCATENATE([1]alldata!$A$4013,[1]alldata!$B$4013)</f>
        <v>Principal Scientist, PK ModelingPharmacyclics, an Abbvie Company</v>
      </c>
    </row>
    <row r="4014" spans="1:10" ht="372" x14ac:dyDescent="0.2">
      <c r="A4014" t="s">
        <v>7117</v>
      </c>
      <c r="B4014" t="s">
        <v>7105</v>
      </c>
      <c r="C4014" s="2" t="s">
        <v>7106</v>
      </c>
      <c r="D4014">
        <v>26</v>
      </c>
      <c r="E4014" t="s">
        <v>43</v>
      </c>
      <c r="F4014" t="s">
        <v>13</v>
      </c>
      <c r="G4014" t="str">
        <f t="shared" si="62"/>
        <v xml:space="preserve"> CA</v>
      </c>
      <c r="H4014" t="str">
        <f>IF([1]alldata!$D$4014&gt;1000,"Good Review","not many reviews")</f>
        <v>not many reviews</v>
      </c>
      <c r="J4014" t="str">
        <f>CONCATENATE([1]alldata!$A$4014,[1]alldata!$B$4014)</f>
        <v>Principal Scientist, Translational MedicinePharmacyclics, an Abbvie Company</v>
      </c>
    </row>
    <row r="4015" spans="1:10" ht="372" x14ac:dyDescent="0.2">
      <c r="A4015" t="s">
        <v>7118</v>
      </c>
      <c r="B4015" t="s">
        <v>7105</v>
      </c>
      <c r="C4015" s="2" t="s">
        <v>7106</v>
      </c>
      <c r="D4015">
        <v>26</v>
      </c>
      <c r="E4015" t="s">
        <v>43</v>
      </c>
      <c r="F4015" t="s">
        <v>13</v>
      </c>
      <c r="G4015" t="str">
        <f t="shared" si="62"/>
        <v xml:space="preserve"> CA</v>
      </c>
      <c r="H4015" t="str">
        <f>IF([1]alldata!$D$4015&gt;1000,"Good Review","not many reviews")</f>
        <v>not many reviews</v>
      </c>
      <c r="J4015" t="str">
        <f>CONCATENATE([1]alldata!$A$4015,[1]alldata!$B$4015)</f>
        <v>Clinical Outsourcing Associate IPharmacyclics, an Abbvie Company</v>
      </c>
    </row>
    <row r="4016" spans="1:10" ht="372" x14ac:dyDescent="0.2">
      <c r="A4016" t="s">
        <v>7119</v>
      </c>
      <c r="B4016" t="s">
        <v>7105</v>
      </c>
      <c r="C4016" s="2" t="s">
        <v>7106</v>
      </c>
      <c r="D4016">
        <v>26</v>
      </c>
      <c r="E4016" t="s">
        <v>43</v>
      </c>
      <c r="F4016" t="s">
        <v>13</v>
      </c>
      <c r="G4016" t="str">
        <f t="shared" si="62"/>
        <v xml:space="preserve"> CA</v>
      </c>
      <c r="H4016" t="str">
        <f>IF([1]alldata!$D$4016&gt;1000,"Good Review","not many reviews")</f>
        <v>not many reviews</v>
      </c>
      <c r="J4016" t="str">
        <f>CONCATENATE([1]alldata!$A$4016,[1]alldata!$B$4016)</f>
        <v>Clinical Data Manager IIIPharmacyclics, an Abbvie Company</v>
      </c>
    </row>
    <row r="4017" spans="1:10" ht="372" x14ac:dyDescent="0.2">
      <c r="A4017" t="s">
        <v>7120</v>
      </c>
      <c r="B4017" t="s">
        <v>7105</v>
      </c>
      <c r="C4017" s="2" t="s">
        <v>7106</v>
      </c>
      <c r="D4017">
        <v>26</v>
      </c>
      <c r="E4017" t="s">
        <v>43</v>
      </c>
      <c r="F4017" t="s">
        <v>13</v>
      </c>
      <c r="G4017" t="str">
        <f t="shared" si="62"/>
        <v xml:space="preserve"> CA</v>
      </c>
      <c r="H4017" t="str">
        <f>IF([1]alldata!$D$4017&gt;1000,"Good Review","not many reviews")</f>
        <v>not many reviews</v>
      </c>
      <c r="J4017" t="str">
        <f>CONCATENATE([1]alldata!$A$4017,[1]alldata!$B$4017)</f>
        <v>Compensation AnalystPharmacyclics, an Abbvie Company</v>
      </c>
    </row>
    <row r="4018" spans="1:10" ht="372" x14ac:dyDescent="0.2">
      <c r="A4018" t="s">
        <v>7121</v>
      </c>
      <c r="B4018" t="s">
        <v>7105</v>
      </c>
      <c r="C4018" s="2" t="s">
        <v>7106</v>
      </c>
      <c r="D4018">
        <v>26</v>
      </c>
      <c r="E4018" t="s">
        <v>43</v>
      </c>
      <c r="F4018" t="s">
        <v>13</v>
      </c>
      <c r="G4018" t="str">
        <f t="shared" si="62"/>
        <v xml:space="preserve"> CA</v>
      </c>
      <c r="H4018" t="str">
        <f>IF([1]alldata!$D$4018&gt;1000,"Good Review","not many reviews")</f>
        <v>not many reviews</v>
      </c>
      <c r="J4018" t="str">
        <f>CONCATENATE([1]alldata!$A$4018,[1]alldata!$B$4018)</f>
        <v>Associate Formulation Scientist IIPharmacyclics, an Abbvie Company</v>
      </c>
    </row>
    <row r="4019" spans="1:10" ht="388" x14ac:dyDescent="0.2">
      <c r="A4019" t="s">
        <v>7122</v>
      </c>
      <c r="B4019" t="s">
        <v>7105</v>
      </c>
      <c r="C4019" s="2" t="s">
        <v>7123</v>
      </c>
      <c r="D4019">
        <v>26</v>
      </c>
      <c r="E4019" t="s">
        <v>43</v>
      </c>
      <c r="F4019" t="s">
        <v>13</v>
      </c>
      <c r="G4019" t="str">
        <f t="shared" si="62"/>
        <v xml:space="preserve"> CA</v>
      </c>
      <c r="H4019" t="str">
        <f>IF([1]alldata!$D$4019&gt;1000,"Good Review","not many reviews")</f>
        <v>not many reviews</v>
      </c>
      <c r="J4019" t="str">
        <f>CONCATENATE([1]alldata!$A$4019,[1]alldata!$B$4019)</f>
        <v>Head of Translational MedicinePharmacyclics, an Abbvie Company</v>
      </c>
    </row>
    <row r="4020" spans="1:10" ht="372" x14ac:dyDescent="0.2">
      <c r="A4020" t="s">
        <v>7124</v>
      </c>
      <c r="B4020" t="s">
        <v>7105</v>
      </c>
      <c r="C4020" s="2" t="s">
        <v>7106</v>
      </c>
      <c r="D4020">
        <v>26</v>
      </c>
      <c r="E4020" t="s">
        <v>43</v>
      </c>
      <c r="F4020" t="s">
        <v>13</v>
      </c>
      <c r="G4020" t="str">
        <f t="shared" si="62"/>
        <v xml:space="preserve"> CA</v>
      </c>
      <c r="H4020" t="str">
        <f>IF([1]alldata!$D$4020&gt;1000,"Good Review","not many reviews")</f>
        <v>not many reviews</v>
      </c>
      <c r="J4020" t="str">
        <f>CONCATENATE([1]alldata!$A$4020,[1]alldata!$B$4020)</f>
        <v>Senior Clinical Research ScientistPharmacyclics, an Abbvie Company</v>
      </c>
    </row>
    <row r="4021" spans="1:10" ht="372" x14ac:dyDescent="0.2">
      <c r="A4021" t="s">
        <v>7125</v>
      </c>
      <c r="B4021" t="s">
        <v>7105</v>
      </c>
      <c r="C4021" s="2" t="s">
        <v>7106</v>
      </c>
      <c r="D4021">
        <v>26</v>
      </c>
      <c r="E4021" t="s">
        <v>43</v>
      </c>
      <c r="F4021" t="s">
        <v>13</v>
      </c>
      <c r="G4021" t="str">
        <f t="shared" si="62"/>
        <v xml:space="preserve"> CA</v>
      </c>
      <c r="H4021" t="str">
        <f>IF([1]alldata!$D$4021&gt;1000,"Good Review","not many reviews")</f>
        <v>not many reviews</v>
      </c>
      <c r="J4021" t="str">
        <f>CONCATENATE([1]alldata!$A$4021,[1]alldata!$B$4021)</f>
        <v>LIMS AdministratorPharmacyclics, an Abbvie Company</v>
      </c>
    </row>
    <row r="4022" spans="1:10" ht="372" x14ac:dyDescent="0.2">
      <c r="A4022" t="s">
        <v>1834</v>
      </c>
      <c r="B4022" t="s">
        <v>7105</v>
      </c>
      <c r="C4022" s="2" t="s">
        <v>7106</v>
      </c>
      <c r="D4022">
        <v>26</v>
      </c>
      <c r="E4022" t="s">
        <v>43</v>
      </c>
      <c r="F4022" t="s">
        <v>13</v>
      </c>
      <c r="G4022" t="str">
        <f t="shared" si="62"/>
        <v xml:space="preserve"> CA</v>
      </c>
      <c r="H4022" t="str">
        <f>IF([1]alldata!$D$4022&gt;1000,"Good Review","not many reviews")</f>
        <v>not many reviews</v>
      </c>
      <c r="J4022" t="str">
        <f>CONCATENATE([1]alldata!$A$4022,[1]alldata!$B$4022)</f>
        <v>Associate Director, Statistical ProgrammingPharmacyclics, an Abbvie Company</v>
      </c>
    </row>
    <row r="4023" spans="1:10" ht="372" x14ac:dyDescent="0.2">
      <c r="A4023" t="s">
        <v>7126</v>
      </c>
      <c r="B4023" t="s">
        <v>7105</v>
      </c>
      <c r="C4023" s="2" t="s">
        <v>7106</v>
      </c>
      <c r="D4023">
        <v>26</v>
      </c>
      <c r="E4023" t="s">
        <v>43</v>
      </c>
      <c r="F4023" t="s">
        <v>13</v>
      </c>
      <c r="G4023" t="str">
        <f t="shared" si="62"/>
        <v xml:space="preserve"> CA</v>
      </c>
      <c r="H4023" t="str">
        <f>IF([1]alldata!$D$4023&gt;1000,"Good Review","not many reviews")</f>
        <v>not many reviews</v>
      </c>
      <c r="J4023" t="str">
        <f>CONCATENATE([1]alldata!$A$4023,[1]alldata!$B$4023)</f>
        <v>Clinical Research Associate IPharmacyclics, an Abbvie Company</v>
      </c>
    </row>
    <row r="4024" spans="1:10" ht="372" x14ac:dyDescent="0.2">
      <c r="A4024" t="s">
        <v>7127</v>
      </c>
      <c r="B4024" t="s">
        <v>7105</v>
      </c>
      <c r="C4024" s="2" t="s">
        <v>7106</v>
      </c>
      <c r="D4024">
        <v>26</v>
      </c>
      <c r="E4024" t="s">
        <v>43</v>
      </c>
      <c r="F4024" t="s">
        <v>13</v>
      </c>
      <c r="G4024" t="str">
        <f t="shared" si="62"/>
        <v xml:space="preserve"> CA</v>
      </c>
      <c r="H4024" t="str">
        <f>IF([1]alldata!$D$4024&gt;1000,"Good Review","not many reviews")</f>
        <v>not many reviews</v>
      </c>
      <c r="J4024" t="str">
        <f>CONCATENATE([1]alldata!$A$4024,[1]alldata!$B$4024)</f>
        <v>Director, PharmacologyPharmacyclics, an Abbvie Company</v>
      </c>
    </row>
    <row r="4025" spans="1:10" ht="372" x14ac:dyDescent="0.2">
      <c r="A4025" t="s">
        <v>7128</v>
      </c>
      <c r="B4025" t="s">
        <v>7105</v>
      </c>
      <c r="C4025" s="2" t="s">
        <v>7106</v>
      </c>
      <c r="D4025">
        <v>26</v>
      </c>
      <c r="E4025" t="s">
        <v>43</v>
      </c>
      <c r="F4025" t="s">
        <v>13</v>
      </c>
      <c r="G4025" t="str">
        <f t="shared" si="62"/>
        <v xml:space="preserve"> CA</v>
      </c>
      <c r="H4025" t="str">
        <f>IF([1]alldata!$D$4025&gt;1000,"Good Review","not many reviews")</f>
        <v>not many reviews</v>
      </c>
      <c r="J4025" t="str">
        <f>CONCATENATE([1]alldata!$A$4025,[1]alldata!$B$4025)</f>
        <v>Senior Business Systems Analyst, Drug Safety and Pharmacovigilance, Information &amp; SystemsPharmacyclics, an Abbvie Company</v>
      </c>
    </row>
    <row r="4026" spans="1:10" ht="372" x14ac:dyDescent="0.2">
      <c r="A4026" t="s">
        <v>7129</v>
      </c>
      <c r="B4026" t="s">
        <v>7105</v>
      </c>
      <c r="C4026" s="2" t="s">
        <v>7106</v>
      </c>
      <c r="D4026">
        <v>26</v>
      </c>
      <c r="E4026" t="s">
        <v>43</v>
      </c>
      <c r="F4026" t="s">
        <v>13</v>
      </c>
      <c r="G4026" t="str">
        <f t="shared" si="62"/>
        <v xml:space="preserve"> CA</v>
      </c>
      <c r="H4026" t="str">
        <f>IF([1]alldata!$D$4026&gt;1000,"Good Review","not many reviews")</f>
        <v>not many reviews</v>
      </c>
      <c r="J4026" t="str">
        <f>CONCATENATE([1]alldata!$A$4026,[1]alldata!$B$4026)</f>
        <v>Medical Science Liaison - ChicagoPharmacyclics, an Abbvie Company</v>
      </c>
    </row>
    <row r="4027" spans="1:10" ht="372" x14ac:dyDescent="0.2">
      <c r="A4027" t="s">
        <v>7130</v>
      </c>
      <c r="B4027" t="s">
        <v>7105</v>
      </c>
      <c r="C4027" s="2" t="s">
        <v>7106</v>
      </c>
      <c r="D4027">
        <v>26</v>
      </c>
      <c r="E4027" t="s">
        <v>43</v>
      </c>
      <c r="F4027" t="s">
        <v>13</v>
      </c>
      <c r="G4027" t="str">
        <f t="shared" si="62"/>
        <v xml:space="preserve"> CA</v>
      </c>
      <c r="H4027" t="str">
        <f>IF([1]alldata!$D$4027&gt;1000,"Good Review","not many reviews")</f>
        <v>not many reviews</v>
      </c>
      <c r="J4027" t="str">
        <f>CONCATENATE([1]alldata!$A$4027,[1]alldata!$B$4027)</f>
        <v>Senior Pharmacovigilance SpecialistPharmacyclics, an Abbvie Company</v>
      </c>
    </row>
    <row r="4028" spans="1:10" ht="372" x14ac:dyDescent="0.2">
      <c r="A4028" t="s">
        <v>7131</v>
      </c>
      <c r="B4028" t="s">
        <v>7105</v>
      </c>
      <c r="C4028" s="2" t="s">
        <v>7106</v>
      </c>
      <c r="D4028">
        <v>26</v>
      </c>
      <c r="E4028" t="s">
        <v>43</v>
      </c>
      <c r="F4028" t="s">
        <v>13</v>
      </c>
      <c r="G4028" t="str">
        <f t="shared" si="62"/>
        <v xml:space="preserve"> CA</v>
      </c>
      <c r="H4028" t="str">
        <f>IF([1]alldata!$D$4028&gt;1000,"Good Review","not many reviews")</f>
        <v>not many reviews</v>
      </c>
      <c r="J4028" t="str">
        <f>CONCATENATE([1]alldata!$A$4028,[1]alldata!$B$4028)</f>
        <v>IT R&amp;D Business System Analyst IIPharmacyclics, an Abbvie Company</v>
      </c>
    </row>
    <row r="4029" spans="1:10" ht="372" x14ac:dyDescent="0.2">
      <c r="A4029" t="s">
        <v>7132</v>
      </c>
      <c r="B4029" t="s">
        <v>7105</v>
      </c>
      <c r="C4029" s="2" t="s">
        <v>7106</v>
      </c>
      <c r="D4029">
        <v>26</v>
      </c>
      <c r="E4029" t="s">
        <v>43</v>
      </c>
      <c r="F4029" t="s">
        <v>13</v>
      </c>
      <c r="G4029" t="str">
        <f t="shared" si="62"/>
        <v xml:space="preserve"> CA</v>
      </c>
      <c r="H4029" t="str">
        <f>IF([1]alldata!$D$4029&gt;1000,"Good Review","not many reviews")</f>
        <v>not many reviews</v>
      </c>
      <c r="J4029" t="str">
        <f>CONCATENATE([1]alldata!$A$4029,[1]alldata!$B$4029)</f>
        <v>Clinical Trial ManagerPharmacyclics, an Abbvie Company</v>
      </c>
    </row>
    <row r="4030" spans="1:10" ht="372" x14ac:dyDescent="0.2">
      <c r="A4030" t="s">
        <v>7133</v>
      </c>
      <c r="B4030" t="s">
        <v>7105</v>
      </c>
      <c r="C4030" s="2" t="s">
        <v>7106</v>
      </c>
      <c r="D4030">
        <v>26</v>
      </c>
      <c r="E4030" t="s">
        <v>43</v>
      </c>
      <c r="F4030" t="s">
        <v>13</v>
      </c>
      <c r="G4030" t="str">
        <f t="shared" si="62"/>
        <v xml:space="preserve"> CA</v>
      </c>
      <c r="H4030" t="str">
        <f>IF([1]alldata!$D$4030&gt;1000,"Good Review","not many reviews")</f>
        <v>not many reviews</v>
      </c>
      <c r="J4030" t="str">
        <f>CONCATENATE([1]alldata!$A$4030,[1]alldata!$B$4030)</f>
        <v>Senior Manager, ForecastingPharmacyclics, an Abbvie Company</v>
      </c>
    </row>
    <row r="4031" spans="1:10" ht="372" x14ac:dyDescent="0.2">
      <c r="A4031" t="s">
        <v>7134</v>
      </c>
      <c r="B4031" t="s">
        <v>7105</v>
      </c>
      <c r="C4031" s="2" t="s">
        <v>7106</v>
      </c>
      <c r="D4031">
        <v>26</v>
      </c>
      <c r="E4031" t="s">
        <v>43</v>
      </c>
      <c r="F4031" t="s">
        <v>13</v>
      </c>
      <c r="G4031" t="str">
        <f t="shared" si="62"/>
        <v xml:space="preserve"> CA</v>
      </c>
      <c r="H4031" t="str">
        <f>IF([1]alldata!$D$4031&gt;1000,"Good Review","not many reviews")</f>
        <v>not many reviews</v>
      </c>
      <c r="J4031" t="str">
        <f>CONCATENATE([1]alldata!$A$4031,[1]alldata!$B$4031)</f>
        <v>Director, Commercial AnalyticsPharmacyclics, an Abbvie Company</v>
      </c>
    </row>
    <row r="4032" spans="1:10" ht="372" x14ac:dyDescent="0.2">
      <c r="A4032" t="s">
        <v>7135</v>
      </c>
      <c r="B4032" t="s">
        <v>7105</v>
      </c>
      <c r="C4032" s="2" t="s">
        <v>7106</v>
      </c>
      <c r="D4032">
        <v>26</v>
      </c>
      <c r="E4032" t="s">
        <v>43</v>
      </c>
      <c r="F4032" t="s">
        <v>13</v>
      </c>
      <c r="G4032" t="str">
        <f t="shared" si="62"/>
        <v xml:space="preserve"> CA</v>
      </c>
      <c r="H4032" t="str">
        <f>IF([1]alldata!$D$4032&gt;1000,"Good Review","not many reviews")</f>
        <v>not many reviews</v>
      </c>
      <c r="J4032" t="str">
        <f>CONCATENATE([1]alldata!$A$4032,[1]alldata!$B$4032)</f>
        <v>Senior Clinical Project AssistantPharmacyclics, an Abbvie Company</v>
      </c>
    </row>
    <row r="4033" spans="1:10" ht="372" x14ac:dyDescent="0.2">
      <c r="A4033" t="s">
        <v>7136</v>
      </c>
      <c r="B4033" t="s">
        <v>7105</v>
      </c>
      <c r="C4033" s="2" t="s">
        <v>7106</v>
      </c>
      <c r="D4033">
        <v>26</v>
      </c>
      <c r="E4033" t="s">
        <v>43</v>
      </c>
      <c r="F4033" t="s">
        <v>13</v>
      </c>
      <c r="G4033" t="str">
        <f t="shared" si="62"/>
        <v xml:space="preserve"> CA</v>
      </c>
      <c r="H4033" t="str">
        <f>IF([1]alldata!$D$4033&gt;1000,"Good Review","not many reviews")</f>
        <v>not many reviews</v>
      </c>
      <c r="J4033" t="str">
        <f>CONCATENATE([1]alldata!$A$4033,[1]alldata!$B$4033)</f>
        <v>Senior IT Quality EngineerPharmacyclics, an Abbvie Company</v>
      </c>
    </row>
    <row r="4034" spans="1:10" ht="372" x14ac:dyDescent="0.2">
      <c r="A4034" t="s">
        <v>7137</v>
      </c>
      <c r="B4034" t="s">
        <v>7105</v>
      </c>
      <c r="C4034" s="2" t="s">
        <v>7106</v>
      </c>
      <c r="D4034">
        <v>26</v>
      </c>
      <c r="E4034" t="s">
        <v>43</v>
      </c>
      <c r="F4034" t="s">
        <v>13</v>
      </c>
      <c r="G4034" t="str">
        <f t="shared" ref="G4034:G4097" si="63">LEFT(F4034,3)</f>
        <v xml:space="preserve"> CA</v>
      </c>
      <c r="H4034" t="str">
        <f>IF([1]alldata!$D$4034&gt;1000,"Good Review","not many reviews")</f>
        <v>not many reviews</v>
      </c>
      <c r="J4034" t="str">
        <f>CONCATENATE([1]alldata!$A$4034,[1]alldata!$B$4034)</f>
        <v>Senior Clinical Research AssociatePharmacyclics, an Abbvie Company</v>
      </c>
    </row>
    <row r="4035" spans="1:10" ht="372" x14ac:dyDescent="0.2">
      <c r="A4035" t="s">
        <v>7138</v>
      </c>
      <c r="B4035" t="s">
        <v>7105</v>
      </c>
      <c r="C4035" s="2" t="s">
        <v>7106</v>
      </c>
      <c r="D4035">
        <v>26</v>
      </c>
      <c r="E4035" t="s">
        <v>43</v>
      </c>
      <c r="F4035" t="s">
        <v>13</v>
      </c>
      <c r="G4035" t="str">
        <f t="shared" si="63"/>
        <v xml:space="preserve"> CA</v>
      </c>
      <c r="H4035" t="str">
        <f>IF([1]alldata!$D$4035&gt;1000,"Good Review","not many reviews")</f>
        <v>not many reviews</v>
      </c>
      <c r="J4035" t="str">
        <f>CONCATENATE([1]alldata!$A$4035,[1]alldata!$B$4035)</f>
        <v>Director of IT, Infrastructure, Security &amp; ArchitecturePharmacyclics, an Abbvie Company</v>
      </c>
    </row>
    <row r="4036" spans="1:10" ht="372" x14ac:dyDescent="0.2">
      <c r="A4036" t="s">
        <v>7139</v>
      </c>
      <c r="B4036" t="s">
        <v>7105</v>
      </c>
      <c r="C4036" s="2" t="s">
        <v>7106</v>
      </c>
      <c r="D4036">
        <v>26</v>
      </c>
      <c r="E4036" t="s">
        <v>43</v>
      </c>
      <c r="F4036" t="s">
        <v>13</v>
      </c>
      <c r="G4036" t="str">
        <f t="shared" si="63"/>
        <v xml:space="preserve"> CA</v>
      </c>
      <c r="H4036" t="str">
        <f>IF([1]alldata!$D$4036&gt;1000,"Good Review","not many reviews")</f>
        <v>not many reviews</v>
      </c>
      <c r="J4036" t="str">
        <f>CONCATENATE([1]alldata!$A$4036,[1]alldata!$B$4036)</f>
        <v>Senior Manager, Sales OperationsPharmacyclics, an Abbvie Company</v>
      </c>
    </row>
    <row r="4037" spans="1:10" ht="372" x14ac:dyDescent="0.2">
      <c r="A4037" t="s">
        <v>7140</v>
      </c>
      <c r="B4037" t="s">
        <v>7105</v>
      </c>
      <c r="C4037" s="2" t="s">
        <v>7106</v>
      </c>
      <c r="D4037">
        <v>26</v>
      </c>
      <c r="E4037" t="s">
        <v>43</v>
      </c>
      <c r="F4037" t="s">
        <v>13</v>
      </c>
      <c r="G4037" t="str">
        <f t="shared" si="63"/>
        <v xml:space="preserve"> CA</v>
      </c>
      <c r="H4037" t="str">
        <f>IF([1]alldata!$D$4037&gt;1000,"Good Review","not many reviews")</f>
        <v>not many reviews</v>
      </c>
      <c r="J4037" t="str">
        <f>CONCATENATE([1]alldata!$A$4037,[1]alldata!$B$4037)</f>
        <v>Senior Manager, Cost AccountingPharmacyclics, an Abbvie Company</v>
      </c>
    </row>
    <row r="4038" spans="1:10" ht="372" x14ac:dyDescent="0.2">
      <c r="A4038" t="s">
        <v>2115</v>
      </c>
      <c r="B4038" t="s">
        <v>7105</v>
      </c>
      <c r="C4038" s="2" t="s">
        <v>7106</v>
      </c>
      <c r="D4038">
        <v>26</v>
      </c>
      <c r="E4038" t="s">
        <v>43</v>
      </c>
      <c r="F4038" t="s">
        <v>13</v>
      </c>
      <c r="G4038" t="str">
        <f t="shared" si="63"/>
        <v xml:space="preserve"> CA</v>
      </c>
      <c r="H4038" t="str">
        <f>IF([1]alldata!$D$4038&gt;1000,"Good Review","not many reviews")</f>
        <v>not many reviews</v>
      </c>
      <c r="J4038" t="str">
        <f>CONCATENATE([1]alldata!$A$4038,[1]alldata!$B$4038)</f>
        <v>Scientist IPharmacyclics, an Abbvie Company</v>
      </c>
    </row>
    <row r="4039" spans="1:10" ht="388" x14ac:dyDescent="0.2">
      <c r="A4039" t="s">
        <v>1020</v>
      </c>
      <c r="B4039" t="s">
        <v>7141</v>
      </c>
      <c r="C4039" s="2" t="s">
        <v>7142</v>
      </c>
      <c r="D4039">
        <v>25</v>
      </c>
      <c r="E4039" t="s">
        <v>792</v>
      </c>
      <c r="F4039" t="s">
        <v>4298</v>
      </c>
      <c r="G4039" t="str">
        <f t="shared" si="63"/>
        <v xml:space="preserve"> IL</v>
      </c>
      <c r="H4039" t="str">
        <f>IF([1]alldata!$D$4039&gt;1000,"Good Review","not many reviews")</f>
        <v>not many reviews</v>
      </c>
      <c r="J4039" t="str">
        <f>CONCATENATE([1]alldata!$A$4039,[1]alldata!$B$4039)</f>
        <v>Senior Research AnalystMarket Track</v>
      </c>
    </row>
    <row r="4040" spans="1:10" ht="372" x14ac:dyDescent="0.2">
      <c r="A4040" t="s">
        <v>7143</v>
      </c>
      <c r="B4040" t="s">
        <v>7144</v>
      </c>
      <c r="C4040" s="2" t="s">
        <v>7145</v>
      </c>
      <c r="D4040">
        <v>25</v>
      </c>
      <c r="E4040" t="s">
        <v>792</v>
      </c>
      <c r="F4040" t="s">
        <v>1171</v>
      </c>
      <c r="G4040" t="str">
        <f t="shared" si="63"/>
        <v xml:space="preserve"> IL</v>
      </c>
      <c r="H4040" t="str">
        <f>IF([1]alldata!$D$4040&gt;1000,"Good Review","not many reviews")</f>
        <v>not many reviews</v>
      </c>
      <c r="J4040" t="str">
        <f>CONCATENATE([1]alldata!$A$4040,[1]alldata!$B$4040)</f>
        <v>Crain Product Manager -Data/ResearchCrain Communications</v>
      </c>
    </row>
    <row r="4041" spans="1:10" ht="388" x14ac:dyDescent="0.2">
      <c r="A4041" t="s">
        <v>7146</v>
      </c>
      <c r="B4041" t="s">
        <v>7147</v>
      </c>
      <c r="C4041" s="2" t="s">
        <v>7148</v>
      </c>
      <c r="D4041">
        <v>25</v>
      </c>
      <c r="E4041" t="s">
        <v>880</v>
      </c>
      <c r="F4041" t="s">
        <v>7149</v>
      </c>
      <c r="G4041" t="str">
        <f t="shared" si="63"/>
        <v xml:space="preserve"> DC</v>
      </c>
      <c r="H4041" t="str">
        <f>IF([1]alldata!$D$4041&gt;1000,"Good Review","not many reviews")</f>
        <v>not many reviews</v>
      </c>
      <c r="J4041" t="str">
        <f>CONCATENATE([1]alldata!$A$4041,[1]alldata!$B$4041)</f>
        <v>Intelligence Research AnalystSummit Technologies, Inc.</v>
      </c>
    </row>
    <row r="4042" spans="1:10" ht="404" x14ac:dyDescent="0.2">
      <c r="A4042" t="s">
        <v>3870</v>
      </c>
      <c r="B4042" t="s">
        <v>7147</v>
      </c>
      <c r="C4042" s="2" t="s">
        <v>7150</v>
      </c>
      <c r="D4042">
        <v>25</v>
      </c>
      <c r="E4042" t="s">
        <v>880</v>
      </c>
      <c r="F4042" t="s">
        <v>7149</v>
      </c>
      <c r="G4042" t="str">
        <f t="shared" si="63"/>
        <v xml:space="preserve"> DC</v>
      </c>
      <c r="H4042" t="str">
        <f>IF([1]alldata!$D$4042&gt;1000,"Good Review","not many reviews")</f>
        <v>not many reviews</v>
      </c>
      <c r="J4042" t="str">
        <f>CONCATENATE([1]alldata!$A$4042,[1]alldata!$B$4042)</f>
        <v>Senior Operations Research AnalystSummit Technologies, Inc.</v>
      </c>
    </row>
    <row r="4043" spans="1:10" ht="409.6" x14ac:dyDescent="0.2">
      <c r="A4043" t="s">
        <v>4</v>
      </c>
      <c r="B4043" t="s">
        <v>7147</v>
      </c>
      <c r="C4043" s="2" t="s">
        <v>7151</v>
      </c>
      <c r="D4043">
        <v>25</v>
      </c>
      <c r="E4043" t="s">
        <v>880</v>
      </c>
      <c r="F4043" t="s">
        <v>7149</v>
      </c>
      <c r="G4043" t="str">
        <f t="shared" si="63"/>
        <v xml:space="preserve"> DC</v>
      </c>
      <c r="H4043" t="str">
        <f>IF([1]alldata!$D$4043&gt;1000,"Good Review","not many reviews")</f>
        <v>not many reviews</v>
      </c>
      <c r="J4043" t="str">
        <f>CONCATENATE([1]alldata!$A$4043,[1]alldata!$B$4043)</f>
        <v>Research AnalystSummit Technologies, Inc.</v>
      </c>
    </row>
    <row r="4044" spans="1:10" ht="388" x14ac:dyDescent="0.2">
      <c r="A4044" t="s">
        <v>7152</v>
      </c>
      <c r="B4044" t="s">
        <v>7153</v>
      </c>
      <c r="C4044" s="2" t="s">
        <v>7154</v>
      </c>
      <c r="D4044">
        <v>25</v>
      </c>
      <c r="E4044" t="s">
        <v>914</v>
      </c>
      <c r="F4044" t="s">
        <v>13</v>
      </c>
      <c r="G4044" t="str">
        <f t="shared" si="63"/>
        <v xml:space="preserve"> CA</v>
      </c>
      <c r="H4044" t="str">
        <f>IF([1]alldata!$D$4044&gt;1000,"Good Review","not many reviews")</f>
        <v>not many reviews</v>
      </c>
      <c r="J4044" t="str">
        <f>CONCATENATE([1]alldata!$A$4044,[1]alldata!$B$4044)</f>
        <v>ResearcherRiot Games</v>
      </c>
    </row>
    <row r="4045" spans="1:10" ht="388" x14ac:dyDescent="0.2">
      <c r="A4045" t="s">
        <v>7155</v>
      </c>
      <c r="B4045" t="s">
        <v>7153</v>
      </c>
      <c r="C4045" s="2" t="s">
        <v>7154</v>
      </c>
      <c r="D4045">
        <v>25</v>
      </c>
      <c r="E4045" t="s">
        <v>914</v>
      </c>
      <c r="F4045" t="s">
        <v>13</v>
      </c>
      <c r="G4045" t="str">
        <f t="shared" si="63"/>
        <v xml:space="preserve"> CA</v>
      </c>
      <c r="H4045" t="str">
        <f>IF([1]alldata!$D$4045&gt;1000,"Good Review","not many reviews")</f>
        <v>not many reviews</v>
      </c>
      <c r="J4045" t="str">
        <f>CONCATENATE([1]alldata!$A$4045,[1]alldata!$B$4045)</f>
        <v>Technical Data AnalystRiot Games</v>
      </c>
    </row>
    <row r="4046" spans="1:10" ht="388" x14ac:dyDescent="0.2">
      <c r="A4046" t="s">
        <v>7156</v>
      </c>
      <c r="B4046" t="s">
        <v>7153</v>
      </c>
      <c r="C4046" s="2" t="s">
        <v>7154</v>
      </c>
      <c r="D4046">
        <v>25</v>
      </c>
      <c r="E4046" t="s">
        <v>914</v>
      </c>
      <c r="F4046" t="s">
        <v>13</v>
      </c>
      <c r="G4046" t="str">
        <f t="shared" si="63"/>
        <v xml:space="preserve"> CA</v>
      </c>
      <c r="H4046" t="str">
        <f>IF([1]alldata!$D$4046&gt;1000,"Good Review","not many reviews")</f>
        <v>not many reviews</v>
      </c>
      <c r="J4046" t="str">
        <f>CONCATENATE([1]alldata!$A$4046,[1]alldata!$B$4046)</f>
        <v>Engineering Leadership - Data EngineeringRiot Games</v>
      </c>
    </row>
    <row r="4047" spans="1:10" ht="388" x14ac:dyDescent="0.2">
      <c r="A4047" t="s">
        <v>5016</v>
      </c>
      <c r="B4047" t="s">
        <v>7153</v>
      </c>
      <c r="C4047" s="2" t="s">
        <v>7154</v>
      </c>
      <c r="D4047">
        <v>25</v>
      </c>
      <c r="E4047" t="s">
        <v>914</v>
      </c>
      <c r="F4047" t="s">
        <v>13</v>
      </c>
      <c r="G4047" t="str">
        <f t="shared" si="63"/>
        <v xml:space="preserve"> CA</v>
      </c>
      <c r="H4047" t="str">
        <f>IF([1]alldata!$D$4047&gt;1000,"Good Review","not many reviews")</f>
        <v>not many reviews</v>
      </c>
      <c r="J4047" t="str">
        <f>CONCATENATE([1]alldata!$A$4047,[1]alldata!$B$4047)</f>
        <v>AnalystRiot Games</v>
      </c>
    </row>
    <row r="4048" spans="1:10" ht="409.6" x14ac:dyDescent="0.2">
      <c r="A4048" t="s">
        <v>7157</v>
      </c>
      <c r="B4048" t="s">
        <v>7158</v>
      </c>
      <c r="C4048" s="2" t="s">
        <v>7159</v>
      </c>
      <c r="D4048">
        <v>25</v>
      </c>
      <c r="E4048" t="s">
        <v>914</v>
      </c>
      <c r="F4048" t="s">
        <v>13</v>
      </c>
      <c r="G4048" t="str">
        <f t="shared" si="63"/>
        <v xml:space="preserve"> CA</v>
      </c>
      <c r="H4048" t="str">
        <f>IF([1]alldata!$D$4048&gt;1000,"Good Review","not many reviews")</f>
        <v>not many reviews</v>
      </c>
      <c r="J4048" t="str">
        <f>CONCATENATE([1]alldata!$A$4048,[1]alldata!$B$4048)</f>
        <v>Environmental Scientist, Geologist, or Environmental Engineer - 2 to 4 Years ExperienceLangan Engineering and Environmental Services, Inc.</v>
      </c>
    </row>
    <row r="4049" spans="1:10" ht="388" x14ac:dyDescent="0.2">
      <c r="A4049" t="s">
        <v>7160</v>
      </c>
      <c r="B4049" t="s">
        <v>7153</v>
      </c>
      <c r="C4049" s="2" t="s">
        <v>7154</v>
      </c>
      <c r="D4049">
        <v>25</v>
      </c>
      <c r="E4049" t="s">
        <v>914</v>
      </c>
      <c r="F4049" t="s">
        <v>13</v>
      </c>
      <c r="G4049" t="str">
        <f t="shared" si="63"/>
        <v xml:space="preserve"> CA</v>
      </c>
      <c r="H4049" t="str">
        <f>IF([1]alldata!$D$4049&gt;1000,"Good Review","not many reviews")</f>
        <v>not many reviews</v>
      </c>
      <c r="J4049" t="str">
        <f>CONCATENATE([1]alldata!$A$4049,[1]alldata!$B$4049)</f>
        <v>Marketing Insights Lead, League of LegendsRiot Games</v>
      </c>
    </row>
    <row r="4050" spans="1:10" ht="356" x14ac:dyDescent="0.2">
      <c r="A4050" t="s">
        <v>2</v>
      </c>
      <c r="B4050" t="s">
        <v>7161</v>
      </c>
      <c r="C4050" s="2" t="s">
        <v>7162</v>
      </c>
      <c r="D4050">
        <v>25</v>
      </c>
      <c r="E4050" t="s">
        <v>105</v>
      </c>
      <c r="F4050" t="s">
        <v>20</v>
      </c>
      <c r="G4050" t="str">
        <f t="shared" si="63"/>
        <v xml:space="preserve"> NY</v>
      </c>
      <c r="H4050" t="str">
        <f>IF([1]alldata!$D$4050&gt;1000,"Good Review","not many reviews")</f>
        <v>not many reviews</v>
      </c>
      <c r="J4050" t="str">
        <f>CONCATENATE([1]alldata!$A$4050,[1]alldata!$B$4050)</f>
        <v>Data ScientistTapestry</v>
      </c>
    </row>
    <row r="4051" spans="1:10" ht="404" x14ac:dyDescent="0.2">
      <c r="A4051" t="s">
        <v>7163</v>
      </c>
      <c r="B4051" t="s">
        <v>7164</v>
      </c>
      <c r="C4051" s="2" t="s">
        <v>7165</v>
      </c>
      <c r="D4051">
        <v>25</v>
      </c>
      <c r="E4051" t="s">
        <v>105</v>
      </c>
      <c r="F4051" t="s">
        <v>806</v>
      </c>
      <c r="G4051" t="str">
        <f t="shared" si="63"/>
        <v xml:space="preserve"> NY</v>
      </c>
      <c r="H4051" t="str">
        <f>IF([1]alldata!$D$4051&gt;1000,"Good Review","not many reviews")</f>
        <v>not many reviews</v>
      </c>
      <c r="J4051" t="str">
        <f>CONCATENATE([1]alldata!$A$4051,[1]alldata!$B$4051)</f>
        <v>Cyber AnalystUHY LLP</v>
      </c>
    </row>
    <row r="4052" spans="1:10" ht="409.6" x14ac:dyDescent="0.2">
      <c r="A4052" t="s">
        <v>4</v>
      </c>
      <c r="B4052" t="s">
        <v>7166</v>
      </c>
      <c r="C4052" s="2" t="s">
        <v>7167</v>
      </c>
      <c r="D4052">
        <v>25</v>
      </c>
      <c r="E4052" t="s">
        <v>105</v>
      </c>
      <c r="F4052" t="s">
        <v>20</v>
      </c>
      <c r="G4052" t="str">
        <f t="shared" si="63"/>
        <v xml:space="preserve"> NY</v>
      </c>
      <c r="H4052" t="str">
        <f>IF([1]alldata!$D$4052&gt;1000,"Good Review","not many reviews")</f>
        <v>not many reviews</v>
      </c>
      <c r="J4052" t="str">
        <f>CONCATENATE([1]alldata!$A$4052,[1]alldata!$B$4052)</f>
        <v>Research AnalystWestwood One</v>
      </c>
    </row>
    <row r="4053" spans="1:10" ht="356" x14ac:dyDescent="0.2">
      <c r="A4053" t="s">
        <v>5</v>
      </c>
      <c r="B4053" t="s">
        <v>7168</v>
      </c>
      <c r="C4053" s="2" t="s">
        <v>7169</v>
      </c>
      <c r="D4053">
        <v>24</v>
      </c>
      <c r="E4053" t="s">
        <v>880</v>
      </c>
      <c r="F4053" t="s">
        <v>15</v>
      </c>
      <c r="G4053" t="str">
        <f t="shared" si="63"/>
        <v xml:space="preserve"> DC</v>
      </c>
      <c r="H4053" t="str">
        <f>IF([1]alldata!$D$4053&gt;1000,"Good Review","not many reviews")</f>
        <v>not many reviews</v>
      </c>
      <c r="J4053" t="str">
        <f>CONCATENATE([1]alldata!$A$4053,[1]alldata!$B$4053)</f>
        <v>Data EngineerNovetta</v>
      </c>
    </row>
    <row r="4054" spans="1:10" ht="356" x14ac:dyDescent="0.2">
      <c r="A4054" t="s">
        <v>7170</v>
      </c>
      <c r="B4054" t="s">
        <v>7168</v>
      </c>
      <c r="C4054" s="2" t="s">
        <v>7169</v>
      </c>
      <c r="D4054">
        <v>24</v>
      </c>
      <c r="E4054" t="s">
        <v>880</v>
      </c>
      <c r="F4054" t="s">
        <v>15</v>
      </c>
      <c r="G4054" t="str">
        <f t="shared" si="63"/>
        <v xml:space="preserve"> DC</v>
      </c>
      <c r="H4054" t="str">
        <f>IF([1]alldata!$D$4054&gt;1000,"Good Review","not many reviews")</f>
        <v>not many reviews</v>
      </c>
      <c r="J4054" t="str">
        <f>CONCATENATE([1]alldata!$A$4054,[1]alldata!$B$4054)</f>
        <v>Ukrainian Research AnalystNovetta</v>
      </c>
    </row>
    <row r="4055" spans="1:10" ht="356" x14ac:dyDescent="0.2">
      <c r="A4055" t="s">
        <v>7171</v>
      </c>
      <c r="B4055" t="s">
        <v>7168</v>
      </c>
      <c r="C4055" s="2" t="s">
        <v>7169</v>
      </c>
      <c r="D4055">
        <v>24</v>
      </c>
      <c r="E4055" t="s">
        <v>880</v>
      </c>
      <c r="F4055" t="s">
        <v>15</v>
      </c>
      <c r="G4055" t="str">
        <f t="shared" si="63"/>
        <v xml:space="preserve"> DC</v>
      </c>
      <c r="H4055" t="str">
        <f>IF([1]alldata!$D$4055&gt;1000,"Good Review","not many reviews")</f>
        <v>not many reviews</v>
      </c>
      <c r="J4055" t="str">
        <f>CONCATENATE([1]alldata!$A$4055,[1]alldata!$B$4055)</f>
        <v>Azerbaijani Research AnalystNovetta</v>
      </c>
    </row>
    <row r="4056" spans="1:10" ht="388" x14ac:dyDescent="0.2">
      <c r="A4056" t="s">
        <v>7172</v>
      </c>
      <c r="B4056" t="s">
        <v>7173</v>
      </c>
      <c r="C4056" s="2" t="s">
        <v>7174</v>
      </c>
      <c r="D4056">
        <v>24</v>
      </c>
      <c r="E4056" t="s">
        <v>880</v>
      </c>
      <c r="F4056" t="s">
        <v>15</v>
      </c>
      <c r="G4056" t="str">
        <f t="shared" si="63"/>
        <v xml:space="preserve"> DC</v>
      </c>
      <c r="H4056" t="str">
        <f>IF([1]alldata!$D$4056&gt;1000,"Good Review","not many reviews")</f>
        <v>not many reviews</v>
      </c>
      <c r="J4056" t="str">
        <f>CONCATENATE([1]alldata!$A$4056,[1]alldata!$B$4056)</f>
        <v>Senior Statistical Programming AnalystPragmatics</v>
      </c>
    </row>
    <row r="4057" spans="1:10" ht="404" x14ac:dyDescent="0.2">
      <c r="A4057" t="s">
        <v>7175</v>
      </c>
      <c r="B4057" t="s">
        <v>7176</v>
      </c>
      <c r="C4057" s="2" t="s">
        <v>7177</v>
      </c>
      <c r="D4057">
        <v>24</v>
      </c>
      <c r="E4057" t="s">
        <v>880</v>
      </c>
      <c r="F4057" t="s">
        <v>15</v>
      </c>
      <c r="G4057" t="str">
        <f t="shared" si="63"/>
        <v xml:space="preserve"> DC</v>
      </c>
      <c r="H4057" t="str">
        <f>IF([1]alldata!$D$4057&gt;1000,"Good Review","not many reviews")</f>
        <v>not many reviews</v>
      </c>
      <c r="J4057" t="str">
        <f>CONCATENATE([1]alldata!$A$4057,[1]alldata!$B$4057)</f>
        <v>Research Analyst- Physics/HazardInstitute for Defense Analyses</v>
      </c>
    </row>
    <row r="4058" spans="1:10" ht="388" x14ac:dyDescent="0.2">
      <c r="A4058" t="s">
        <v>7178</v>
      </c>
      <c r="B4058" t="s">
        <v>7173</v>
      </c>
      <c r="C4058" s="2" t="s">
        <v>7179</v>
      </c>
      <c r="D4058">
        <v>24</v>
      </c>
      <c r="E4058" t="s">
        <v>880</v>
      </c>
      <c r="F4058" t="s">
        <v>15</v>
      </c>
      <c r="G4058" t="str">
        <f t="shared" si="63"/>
        <v xml:space="preserve"> DC</v>
      </c>
      <c r="H4058" t="str">
        <f>IF([1]alldata!$D$4058&gt;1000,"Good Review","not many reviews")</f>
        <v>not many reviews</v>
      </c>
      <c r="J4058" t="str">
        <f>CONCATENATE([1]alldata!$A$4058,[1]alldata!$B$4058)</f>
        <v>Statistical Programming AnalystPragmatics</v>
      </c>
    </row>
    <row r="4059" spans="1:10" ht="356" x14ac:dyDescent="0.2">
      <c r="A4059" t="s">
        <v>7180</v>
      </c>
      <c r="B4059" t="s">
        <v>7168</v>
      </c>
      <c r="C4059" s="2" t="s">
        <v>7169</v>
      </c>
      <c r="D4059">
        <v>24</v>
      </c>
      <c r="E4059" t="s">
        <v>880</v>
      </c>
      <c r="F4059" t="s">
        <v>15</v>
      </c>
      <c r="G4059" t="str">
        <f t="shared" si="63"/>
        <v xml:space="preserve"> DC</v>
      </c>
      <c r="H4059" t="str">
        <f>IF([1]alldata!$D$4059&gt;1000,"Good Review","not many reviews")</f>
        <v>not many reviews</v>
      </c>
      <c r="J4059" t="str">
        <f>CONCATENATE([1]alldata!$A$4059,[1]alldata!$B$4059)</f>
        <v>Sr. Data Infrastructure EngineerNovetta</v>
      </c>
    </row>
    <row r="4060" spans="1:10" ht="356" x14ac:dyDescent="0.2">
      <c r="A4060" t="s">
        <v>7181</v>
      </c>
      <c r="B4060" t="s">
        <v>7168</v>
      </c>
      <c r="C4060" s="2" t="s">
        <v>7169</v>
      </c>
      <c r="D4060">
        <v>24</v>
      </c>
      <c r="E4060" t="s">
        <v>880</v>
      </c>
      <c r="F4060" t="s">
        <v>15</v>
      </c>
      <c r="G4060" t="str">
        <f t="shared" si="63"/>
        <v xml:space="preserve"> DC</v>
      </c>
      <c r="H4060" t="str">
        <f>IF([1]alldata!$D$4060&gt;1000,"Good Review","not many reviews")</f>
        <v>not many reviews</v>
      </c>
      <c r="J4060" t="str">
        <f>CONCATENATE([1]alldata!$A$4060,[1]alldata!$B$4060)</f>
        <v>Romanian Research AnalystNovetta</v>
      </c>
    </row>
    <row r="4061" spans="1:10" ht="356" x14ac:dyDescent="0.2">
      <c r="A4061" t="s">
        <v>7182</v>
      </c>
      <c r="B4061" t="s">
        <v>7168</v>
      </c>
      <c r="C4061" s="2" t="s">
        <v>7169</v>
      </c>
      <c r="D4061">
        <v>24</v>
      </c>
      <c r="E4061" t="s">
        <v>880</v>
      </c>
      <c r="F4061" t="s">
        <v>15</v>
      </c>
      <c r="G4061" t="str">
        <f t="shared" si="63"/>
        <v xml:space="preserve"> DC</v>
      </c>
      <c r="H4061" t="str">
        <f>IF([1]alldata!$D$4061&gt;1000,"Good Review","not many reviews")</f>
        <v>not many reviews</v>
      </c>
      <c r="J4061" t="str">
        <f>CONCATENATE([1]alldata!$A$4061,[1]alldata!$B$4061)</f>
        <v>Greek-Italian Research AnalystNovetta</v>
      </c>
    </row>
    <row r="4062" spans="1:10" ht="388" x14ac:dyDescent="0.2">
      <c r="A4062" t="s">
        <v>1218</v>
      </c>
      <c r="B4062" t="s">
        <v>7183</v>
      </c>
      <c r="C4062" s="2" t="s">
        <v>7184</v>
      </c>
      <c r="D4062">
        <v>24</v>
      </c>
      <c r="E4062" t="s">
        <v>105</v>
      </c>
      <c r="F4062" t="s">
        <v>20</v>
      </c>
      <c r="G4062" t="str">
        <f t="shared" si="63"/>
        <v xml:space="preserve"> NY</v>
      </c>
      <c r="H4062" t="str">
        <f>IF([1]alldata!$D$4062&gt;1000,"Good Review","not many reviews")</f>
        <v>not many reviews</v>
      </c>
      <c r="J4062" t="str">
        <f>CONCATENATE([1]alldata!$A$4062,[1]alldata!$B$4062)</f>
        <v>Junior Data ScientistInteractive Brokers</v>
      </c>
    </row>
    <row r="4063" spans="1:10" ht="388" x14ac:dyDescent="0.2">
      <c r="A4063" t="s">
        <v>2</v>
      </c>
      <c r="B4063" t="s">
        <v>7183</v>
      </c>
      <c r="C4063" s="2" t="s">
        <v>7184</v>
      </c>
      <c r="D4063">
        <v>24</v>
      </c>
      <c r="E4063" t="s">
        <v>105</v>
      </c>
      <c r="F4063" t="s">
        <v>20</v>
      </c>
      <c r="G4063" t="str">
        <f t="shared" si="63"/>
        <v xml:space="preserve"> NY</v>
      </c>
      <c r="H4063" t="str">
        <f>IF([1]alldata!$D$4063&gt;1000,"Good Review","not many reviews")</f>
        <v>not many reviews</v>
      </c>
      <c r="J4063" t="str">
        <f>CONCATENATE([1]alldata!$A$4063,[1]alldata!$B$4063)</f>
        <v>Data ScientistInteractive Brokers</v>
      </c>
    </row>
    <row r="4064" spans="1:10" ht="409.6" x14ac:dyDescent="0.2">
      <c r="A4064" t="s">
        <v>7185</v>
      </c>
      <c r="B4064" t="s">
        <v>7186</v>
      </c>
      <c r="C4064" s="2" t="s">
        <v>7187</v>
      </c>
      <c r="D4064">
        <v>24</v>
      </c>
      <c r="E4064" t="s">
        <v>285</v>
      </c>
      <c r="F4064" t="s">
        <v>3350</v>
      </c>
      <c r="G4064" t="str">
        <f t="shared" si="63"/>
        <v xml:space="preserve"> WA</v>
      </c>
      <c r="H4064" t="str">
        <f>IF([1]alldata!$D$4064&gt;1000,"Good Review","not many reviews")</f>
        <v>not many reviews</v>
      </c>
      <c r="J4064" t="str">
        <f>CONCATENATE([1]alldata!$A$4064,[1]alldata!$B$4064)</f>
        <v>Director, Incubation &amp; AIMarchex</v>
      </c>
    </row>
    <row r="4065" spans="1:10" ht="388" x14ac:dyDescent="0.2">
      <c r="A4065" t="s">
        <v>7188</v>
      </c>
      <c r="B4065" t="s">
        <v>7189</v>
      </c>
      <c r="C4065" s="2" t="s">
        <v>7190</v>
      </c>
      <c r="D4065">
        <v>24</v>
      </c>
      <c r="E4065" t="s">
        <v>695</v>
      </c>
      <c r="F4065" t="s">
        <v>742</v>
      </c>
      <c r="G4065" t="str">
        <f t="shared" si="63"/>
        <v xml:space="preserve"> CA</v>
      </c>
      <c r="H4065" t="str">
        <f>IF([1]alldata!$D$4065&gt;1000,"Good Review","not many reviews")</f>
        <v>not many reviews</v>
      </c>
      <c r="J4065" t="str">
        <f>CONCATENATE([1]alldata!$A$4065,[1]alldata!$B$4065)</f>
        <v>Data Scientist - BrighterionBrighterion</v>
      </c>
    </row>
    <row r="4066" spans="1:10" ht="404" x14ac:dyDescent="0.2">
      <c r="A4066" t="s">
        <v>7191</v>
      </c>
      <c r="B4066" t="s">
        <v>7192</v>
      </c>
      <c r="C4066" s="2" t="s">
        <v>7193</v>
      </c>
      <c r="D4066">
        <v>23</v>
      </c>
      <c r="E4066" t="s">
        <v>792</v>
      </c>
      <c r="F4066" t="s">
        <v>2666</v>
      </c>
      <c r="G4066" t="str">
        <f t="shared" si="63"/>
        <v xml:space="preserve"> IL</v>
      </c>
      <c r="H4066" t="str">
        <f>IF([1]alldata!$D$4066&gt;1000,"Good Review","not many reviews")</f>
        <v>not many reviews</v>
      </c>
      <c r="J4066" t="str">
        <f>CONCATENATE([1]alldata!$A$4066,[1]alldata!$B$4066)</f>
        <v>Survey Research AnalystAmerican Dental Association</v>
      </c>
    </row>
    <row r="4067" spans="1:10" ht="388" x14ac:dyDescent="0.2">
      <c r="A4067" t="s">
        <v>4</v>
      </c>
      <c r="B4067" t="s">
        <v>7194</v>
      </c>
      <c r="C4067" s="2" t="s">
        <v>7195</v>
      </c>
      <c r="D4067">
        <v>23</v>
      </c>
      <c r="E4067" t="s">
        <v>105</v>
      </c>
      <c r="F4067" t="s">
        <v>20</v>
      </c>
      <c r="G4067" t="str">
        <f t="shared" si="63"/>
        <v xml:space="preserve"> NY</v>
      </c>
      <c r="H4067" t="str">
        <f>IF([1]alldata!$D$4067&gt;1000,"Good Review","not many reviews")</f>
        <v>not many reviews</v>
      </c>
      <c r="J4067" t="str">
        <f>CONCATENATE([1]alldata!$A$4067,[1]alldata!$B$4067)</f>
        <v>Research AnalystDiligent</v>
      </c>
    </row>
    <row r="4068" spans="1:10" ht="409.6" x14ac:dyDescent="0.2">
      <c r="A4068" t="s">
        <v>3179</v>
      </c>
      <c r="B4068" t="s">
        <v>7196</v>
      </c>
      <c r="C4068" s="2" t="s">
        <v>7197</v>
      </c>
      <c r="D4068">
        <v>23</v>
      </c>
      <c r="E4068" t="s">
        <v>105</v>
      </c>
      <c r="F4068" t="s">
        <v>20</v>
      </c>
      <c r="G4068" t="str">
        <f t="shared" si="63"/>
        <v xml:space="preserve"> NY</v>
      </c>
      <c r="H4068" t="str">
        <f>IF([1]alldata!$D$4068&gt;1000,"Good Review","not many reviews")</f>
        <v>not many reviews</v>
      </c>
      <c r="J4068" t="str">
        <f>CONCATENATE([1]alldata!$A$4068,[1]alldata!$B$4068)</f>
        <v>Senior ScientistPopulation Council</v>
      </c>
    </row>
    <row r="4069" spans="1:10" x14ac:dyDescent="0.2">
      <c r="A4069" t="s">
        <v>7198</v>
      </c>
      <c r="B4069" t="s">
        <v>7199</v>
      </c>
      <c r="C4069" t="s">
        <v>7200</v>
      </c>
      <c r="D4069">
        <v>23</v>
      </c>
      <c r="E4069" t="s">
        <v>695</v>
      </c>
      <c r="F4069" t="s">
        <v>13</v>
      </c>
      <c r="G4069" t="str">
        <f t="shared" si="63"/>
        <v xml:space="preserve"> CA</v>
      </c>
      <c r="H4069" t="str">
        <f>IF([1]alldata!$D$4069&gt;1000,"Good Review","not many reviews")</f>
        <v>not many reviews</v>
      </c>
      <c r="J4069" t="str">
        <f>CONCATENATE([1]alldata!$A$4069,[1]alldata!$B$4069)</f>
        <v>Senior/Principal Scientist, Preclinical DevelopmentBayside Solutions</v>
      </c>
    </row>
    <row r="4070" spans="1:10" ht="340" x14ac:dyDescent="0.2">
      <c r="A4070" t="s">
        <v>7201</v>
      </c>
      <c r="B4070" t="s">
        <v>7202</v>
      </c>
      <c r="C4070" s="2" t="s">
        <v>7203</v>
      </c>
      <c r="D4070">
        <v>23</v>
      </c>
      <c r="E4070" t="s">
        <v>7204</v>
      </c>
      <c r="F4070" t="s">
        <v>7205</v>
      </c>
      <c r="G4070" t="str">
        <f t="shared" si="63"/>
        <v xml:space="preserve"> CA</v>
      </c>
      <c r="H4070" t="str">
        <f>IF([1]alldata!$D$4070&gt;1000,"Good Review","not many reviews")</f>
        <v>not many reviews</v>
      </c>
      <c r="J4070" t="str">
        <f>CONCATENATE([1]alldata!$A$4070,[1]alldata!$B$4070)</f>
        <v>Lead Data Scientist, Decision ScienceGlassdoor</v>
      </c>
    </row>
    <row r="4071" spans="1:10" ht="372" x14ac:dyDescent="0.2">
      <c r="A4071" t="s">
        <v>7206</v>
      </c>
      <c r="B4071" t="s">
        <v>7207</v>
      </c>
      <c r="C4071" s="2" t="s">
        <v>7208</v>
      </c>
      <c r="D4071">
        <v>23</v>
      </c>
      <c r="E4071" t="s">
        <v>695</v>
      </c>
      <c r="F4071" t="s">
        <v>13</v>
      </c>
      <c r="G4071" t="str">
        <f t="shared" si="63"/>
        <v xml:space="preserve"> CA</v>
      </c>
      <c r="H4071" t="str">
        <f>IF([1]alldata!$D$4071&gt;1000,"Good Review","not many reviews")</f>
        <v>not many reviews</v>
      </c>
      <c r="J4071" t="str">
        <f>CONCATENATE([1]alldata!$A$4071,[1]alldata!$B$4071)</f>
        <v>Data Scientist - Mozilla Marketing AnalyticsMozilla</v>
      </c>
    </row>
    <row r="4072" spans="1:10" ht="340" x14ac:dyDescent="0.2">
      <c r="A4072" t="s">
        <v>7209</v>
      </c>
      <c r="B4072" t="s">
        <v>7202</v>
      </c>
      <c r="C4072" s="2" t="s">
        <v>7203</v>
      </c>
      <c r="D4072">
        <v>23</v>
      </c>
      <c r="E4072" t="s">
        <v>695</v>
      </c>
      <c r="F4072" t="s">
        <v>13</v>
      </c>
      <c r="G4072" t="str">
        <f t="shared" si="63"/>
        <v xml:space="preserve"> CA</v>
      </c>
      <c r="H4072" t="str">
        <f>IF([1]alldata!$D$4072&gt;1000,"Good Review","not many reviews")</f>
        <v>not many reviews</v>
      </c>
      <c r="J4072" t="str">
        <f>CONCATENATE([1]alldata!$A$4072,[1]alldata!$B$4072)</f>
        <v>Senior Data Scientist, Decision ScienceGlassdoor</v>
      </c>
    </row>
    <row r="4073" spans="1:10" ht="340" x14ac:dyDescent="0.2">
      <c r="A4073" t="s">
        <v>7210</v>
      </c>
      <c r="B4073" t="s">
        <v>7202</v>
      </c>
      <c r="C4073" s="2" t="s">
        <v>7211</v>
      </c>
      <c r="D4073">
        <v>23</v>
      </c>
      <c r="E4073" t="s">
        <v>695</v>
      </c>
      <c r="F4073" t="s">
        <v>13</v>
      </c>
      <c r="G4073" t="str">
        <f t="shared" si="63"/>
        <v xml:space="preserve"> CA</v>
      </c>
      <c r="H4073" t="str">
        <f>IF([1]alldata!$D$4073&gt;1000,"Good Review","not many reviews")</f>
        <v>not many reviews</v>
      </c>
      <c r="J4073" t="str">
        <f>CONCATENATE([1]alldata!$A$4073,[1]alldata!$B$4073)</f>
        <v>Lead Data Scientist, Machine LearningGlassdoor</v>
      </c>
    </row>
    <row r="4074" spans="1:10" ht="388" x14ac:dyDescent="0.2">
      <c r="A4074" t="s">
        <v>7212</v>
      </c>
      <c r="B4074" t="s">
        <v>7213</v>
      </c>
      <c r="C4074" s="2" t="s">
        <v>7214</v>
      </c>
      <c r="D4074">
        <v>22</v>
      </c>
      <c r="E4074" t="s">
        <v>60</v>
      </c>
      <c r="F4074" t="s">
        <v>2492</v>
      </c>
      <c r="G4074" t="str">
        <f t="shared" si="63"/>
        <v xml:space="preserve"> GA</v>
      </c>
      <c r="H4074" t="str">
        <f>IF([1]alldata!$D$4074&gt;1000,"Good Review","not many reviews")</f>
        <v>not many reviews</v>
      </c>
      <c r="J4074" t="str">
        <f>CONCATENATE([1]alldata!$A$4074,[1]alldata!$B$4074)</f>
        <v>EcologistVHB</v>
      </c>
    </row>
    <row r="4075" spans="1:10" ht="404" x14ac:dyDescent="0.2">
      <c r="A4075" t="s">
        <v>7215</v>
      </c>
      <c r="B4075" t="s">
        <v>7216</v>
      </c>
      <c r="C4075" s="2" t="s">
        <v>7217</v>
      </c>
      <c r="D4075">
        <v>22</v>
      </c>
      <c r="E4075" t="s">
        <v>51</v>
      </c>
      <c r="F4075" t="s">
        <v>21</v>
      </c>
      <c r="G4075" t="str">
        <f t="shared" si="63"/>
        <v xml:space="preserve"> TX</v>
      </c>
      <c r="H4075" t="str">
        <f>IF([1]alldata!$D$4075&gt;1000,"Good Review","not many reviews")</f>
        <v>not many reviews</v>
      </c>
      <c r="J4075" t="str">
        <f>CONCATENATE([1]alldata!$A$4075,[1]alldata!$B$4075)</f>
        <v>Senior Consultant, Advanced AnalyticsFractal Analytics</v>
      </c>
    </row>
    <row r="4076" spans="1:10" ht="409.6" x14ac:dyDescent="0.2">
      <c r="A4076" t="s">
        <v>7218</v>
      </c>
      <c r="B4076" t="s">
        <v>7213</v>
      </c>
      <c r="C4076" s="2" t="s">
        <v>7219</v>
      </c>
      <c r="D4076">
        <v>22</v>
      </c>
      <c r="E4076" t="s">
        <v>111</v>
      </c>
      <c r="F4076" t="s">
        <v>789</v>
      </c>
      <c r="G4076" t="str">
        <f t="shared" si="63"/>
        <v xml:space="preserve"> MA</v>
      </c>
      <c r="H4076" t="str">
        <f>IF([1]alldata!$D$4076&gt;1000,"Good Review","not many reviews")</f>
        <v>not many reviews</v>
      </c>
      <c r="J4076" t="str">
        <f>CONCATENATE([1]alldata!$A$4076,[1]alldata!$B$4076)</f>
        <v>Marketing Information Analytics CoordinatorVHB</v>
      </c>
    </row>
    <row r="4077" spans="1:10" ht="340" x14ac:dyDescent="0.2">
      <c r="A4077" t="s">
        <v>3</v>
      </c>
      <c r="B4077" t="s">
        <v>7220</v>
      </c>
      <c r="C4077" s="2" t="s">
        <v>7221</v>
      </c>
      <c r="D4077">
        <v>22</v>
      </c>
      <c r="E4077" t="s">
        <v>792</v>
      </c>
      <c r="F4077" t="s">
        <v>17</v>
      </c>
      <c r="G4077" t="str">
        <f t="shared" si="63"/>
        <v xml:space="preserve"> IL</v>
      </c>
      <c r="H4077" t="str">
        <f>IF([1]alldata!$D$4077&gt;1000,"Good Review","not many reviews")</f>
        <v>not many reviews</v>
      </c>
      <c r="J4077" t="str">
        <f>CONCATENATE([1]alldata!$A$4077,[1]alldata!$B$4077)</f>
        <v>Senior Data ScientistAXIS Insurance</v>
      </c>
    </row>
    <row r="4078" spans="1:10" ht="409.6" x14ac:dyDescent="0.2">
      <c r="A4078" t="s">
        <v>7222</v>
      </c>
      <c r="B4078" t="s">
        <v>7223</v>
      </c>
      <c r="C4078" s="2" t="s">
        <v>7224</v>
      </c>
      <c r="D4078">
        <v>22</v>
      </c>
      <c r="E4078" t="s">
        <v>792</v>
      </c>
      <c r="F4078" t="s">
        <v>793</v>
      </c>
      <c r="G4078" t="str">
        <f t="shared" si="63"/>
        <v xml:space="preserve"> IL</v>
      </c>
      <c r="H4078" t="str">
        <f>IF([1]alldata!$D$4078&gt;1000,"Good Review","not many reviews")</f>
        <v>not many reviews</v>
      </c>
      <c r="J4078" t="str">
        <f>CONCATENATE([1]alldata!$A$4078,[1]alldata!$B$4078)</f>
        <v>Manager of Decision ScientistThe Marketing Store</v>
      </c>
    </row>
    <row r="4079" spans="1:10" ht="404" x14ac:dyDescent="0.2">
      <c r="A4079" t="s">
        <v>7225</v>
      </c>
      <c r="B4079" t="s">
        <v>7223</v>
      </c>
      <c r="C4079" s="2" t="s">
        <v>7226</v>
      </c>
      <c r="D4079">
        <v>22</v>
      </c>
      <c r="E4079" t="s">
        <v>792</v>
      </c>
      <c r="F4079" t="s">
        <v>793</v>
      </c>
      <c r="G4079" t="str">
        <f t="shared" si="63"/>
        <v xml:space="preserve"> IL</v>
      </c>
      <c r="H4079" t="str">
        <f>IF([1]alldata!$D$4079&gt;1000,"Good Review","not many reviews")</f>
        <v>not many reviews</v>
      </c>
      <c r="J4079" t="str">
        <f>CONCATENATE([1]alldata!$A$4079,[1]alldata!$B$4079)</f>
        <v>Senior Digital Analyst, Decision ScienceThe Marketing Store</v>
      </c>
    </row>
    <row r="4080" spans="1:10" ht="388" x14ac:dyDescent="0.2">
      <c r="A4080" t="s">
        <v>7227</v>
      </c>
      <c r="B4080" t="s">
        <v>7228</v>
      </c>
      <c r="C4080" s="2" t="s">
        <v>7229</v>
      </c>
      <c r="D4080">
        <v>22</v>
      </c>
      <c r="E4080" t="s">
        <v>880</v>
      </c>
      <c r="F4080" t="s">
        <v>15</v>
      </c>
      <c r="G4080" t="str">
        <f t="shared" si="63"/>
        <v xml:space="preserve"> DC</v>
      </c>
      <c r="H4080" t="str">
        <f>IF([1]alldata!$D$4080&gt;1000,"Good Review","not many reviews")</f>
        <v>not many reviews</v>
      </c>
      <c r="J4080" t="str">
        <f>CONCATENATE([1]alldata!$A$4080,[1]alldata!$B$4080)</f>
        <v>Data Scientist (Analytical Methodologist)Planned Systems International</v>
      </c>
    </row>
    <row r="4081" spans="1:10" ht="404" x14ac:dyDescent="0.2">
      <c r="A4081" t="s">
        <v>1020</v>
      </c>
      <c r="B4081" t="s">
        <v>7230</v>
      </c>
      <c r="C4081" s="2" t="s">
        <v>7231</v>
      </c>
      <c r="D4081">
        <v>22</v>
      </c>
      <c r="E4081" t="s">
        <v>880</v>
      </c>
      <c r="F4081" t="s">
        <v>15</v>
      </c>
      <c r="G4081" t="str">
        <f t="shared" si="63"/>
        <v xml:space="preserve"> DC</v>
      </c>
      <c r="H4081" t="str">
        <f>IF([1]alldata!$D$4081&gt;1000,"Good Review","not many reviews")</f>
        <v>not many reviews</v>
      </c>
      <c r="J4081" t="str">
        <f>CONCATENATE([1]alldata!$A$4081,[1]alldata!$B$4081)</f>
        <v>Senior Research AnalystApplied Memetics LLC</v>
      </c>
    </row>
    <row r="4082" spans="1:10" ht="388" x14ac:dyDescent="0.2">
      <c r="A4082" t="s">
        <v>3</v>
      </c>
      <c r="B4082" t="s">
        <v>7232</v>
      </c>
      <c r="C4082" s="2" t="s">
        <v>7233</v>
      </c>
      <c r="D4082">
        <v>22</v>
      </c>
      <c r="E4082" t="s">
        <v>914</v>
      </c>
      <c r="F4082" t="s">
        <v>13</v>
      </c>
      <c r="G4082" t="str">
        <f t="shared" si="63"/>
        <v xml:space="preserve"> CA</v>
      </c>
      <c r="H4082" t="str">
        <f>IF([1]alldata!$D$4082&gt;1000,"Good Review","not many reviews")</f>
        <v>not many reviews</v>
      </c>
      <c r="J4082" t="str">
        <f>CONCATENATE([1]alldata!$A$4082,[1]alldata!$B$4082)</f>
        <v>Senior Data ScientistHoney</v>
      </c>
    </row>
    <row r="4083" spans="1:10" ht="388" x14ac:dyDescent="0.2">
      <c r="A4083" t="s">
        <v>2</v>
      </c>
      <c r="B4083" t="s">
        <v>7216</v>
      </c>
      <c r="C4083" s="2" t="s">
        <v>7234</v>
      </c>
      <c r="D4083">
        <v>22</v>
      </c>
      <c r="E4083" t="s">
        <v>819</v>
      </c>
      <c r="F4083" t="s">
        <v>19</v>
      </c>
      <c r="G4083" t="str">
        <f t="shared" si="63"/>
        <v xml:space="preserve"> NJ</v>
      </c>
      <c r="H4083" t="str">
        <f>IF([1]alldata!$D$4083&gt;1000,"Good Review","not many reviews")</f>
        <v>not many reviews</v>
      </c>
      <c r="J4083" t="str">
        <f>CONCATENATE([1]alldata!$A$4083,[1]alldata!$B$4083)</f>
        <v>Data ScientistFractal Analytics</v>
      </c>
    </row>
    <row r="4084" spans="1:10" ht="340" x14ac:dyDescent="0.2">
      <c r="A4084" t="s">
        <v>3</v>
      </c>
      <c r="B4084" t="s">
        <v>7220</v>
      </c>
      <c r="C4084" s="2" t="s">
        <v>7221</v>
      </c>
      <c r="D4084">
        <v>22</v>
      </c>
      <c r="E4084" t="s">
        <v>105</v>
      </c>
      <c r="F4084" t="s">
        <v>806</v>
      </c>
      <c r="G4084" t="str">
        <f t="shared" si="63"/>
        <v xml:space="preserve"> NY</v>
      </c>
      <c r="H4084" t="str">
        <f>IF([1]alldata!$D$4084&gt;1000,"Good Review","not many reviews")</f>
        <v>not many reviews</v>
      </c>
      <c r="J4084" t="str">
        <f>CONCATENATE([1]alldata!$A$4084,[1]alldata!$B$4084)</f>
        <v>Senior Data ScientistAXIS Insurance</v>
      </c>
    </row>
    <row r="4085" spans="1:10" ht="372" x14ac:dyDescent="0.2">
      <c r="A4085" t="s">
        <v>9</v>
      </c>
      <c r="B4085" t="s">
        <v>7216</v>
      </c>
      <c r="C4085" s="2" t="s">
        <v>7235</v>
      </c>
      <c r="D4085">
        <v>22</v>
      </c>
      <c r="E4085" t="s">
        <v>819</v>
      </c>
      <c r="F4085" t="s">
        <v>19</v>
      </c>
      <c r="G4085" t="str">
        <f t="shared" si="63"/>
        <v xml:space="preserve"> NJ</v>
      </c>
      <c r="H4085" t="str">
        <f>IF([1]alldata!$D$4085&gt;1000,"Good Review","not many reviews")</f>
        <v>not many reviews</v>
      </c>
      <c r="J4085" t="str">
        <f>CONCATENATE([1]alldata!$A$4085,[1]alldata!$B$4085)</f>
        <v>Sr. Data ScientistFractal Analytics</v>
      </c>
    </row>
    <row r="4086" spans="1:10" ht="404" x14ac:dyDescent="0.2">
      <c r="A4086" t="s">
        <v>7236</v>
      </c>
      <c r="B4086" t="s">
        <v>7237</v>
      </c>
      <c r="C4086" s="2" t="s">
        <v>7238</v>
      </c>
      <c r="D4086">
        <v>21</v>
      </c>
      <c r="E4086" t="s">
        <v>60</v>
      </c>
      <c r="F4086" t="s">
        <v>16</v>
      </c>
      <c r="G4086" t="str">
        <f t="shared" si="63"/>
        <v xml:space="preserve"> GA</v>
      </c>
      <c r="H4086" t="str">
        <f>IF([1]alldata!$D$4086&gt;1000,"Good Review","not many reviews")</f>
        <v>not many reviews</v>
      </c>
      <c r="J4086" t="str">
        <f>CONCATENATE([1]alldata!$A$4086,[1]alldata!$B$4086)</f>
        <v>Coding Research AnalystZelis Healthcare</v>
      </c>
    </row>
    <row r="4087" spans="1:10" ht="372" x14ac:dyDescent="0.2">
      <c r="A4087" t="s">
        <v>3754</v>
      </c>
      <c r="B4087" t="s">
        <v>7239</v>
      </c>
      <c r="C4087" s="2" t="s">
        <v>7240</v>
      </c>
      <c r="D4087">
        <v>21</v>
      </c>
      <c r="E4087" t="s">
        <v>111</v>
      </c>
      <c r="F4087" t="s">
        <v>18</v>
      </c>
      <c r="G4087" t="str">
        <f t="shared" si="63"/>
        <v xml:space="preserve"> MA</v>
      </c>
      <c r="H4087" t="str">
        <f>IF([1]alldata!$D$4087&gt;1000,"Good Review","not many reviews")</f>
        <v>not many reviews</v>
      </c>
      <c r="J4087" t="str">
        <f>CONCATENATE([1]alldata!$A$4087,[1]alldata!$B$4087)</f>
        <v>Marketing ManagerDecision Resources Group</v>
      </c>
    </row>
    <row r="4088" spans="1:10" ht="404" x14ac:dyDescent="0.2">
      <c r="A4088" t="s">
        <v>7241</v>
      </c>
      <c r="B4088" t="s">
        <v>7239</v>
      </c>
      <c r="C4088" s="2" t="s">
        <v>7242</v>
      </c>
      <c r="D4088">
        <v>21</v>
      </c>
      <c r="E4088" t="s">
        <v>111</v>
      </c>
      <c r="F4088" t="s">
        <v>18</v>
      </c>
      <c r="G4088" t="str">
        <f t="shared" si="63"/>
        <v xml:space="preserve"> MA</v>
      </c>
      <c r="H4088" t="str">
        <f>IF([1]alldata!$D$4088&gt;1000,"Good Review","not many reviews")</f>
        <v>not many reviews</v>
      </c>
      <c r="J4088" t="str">
        <f>CONCATENATE([1]alldata!$A$4088,[1]alldata!$B$4088)</f>
        <v>Software Developer - Data Science and EngineeringDecision Resources Group</v>
      </c>
    </row>
    <row r="4089" spans="1:10" ht="404" x14ac:dyDescent="0.2">
      <c r="A4089" t="s">
        <v>5053</v>
      </c>
      <c r="B4089" t="s">
        <v>7243</v>
      </c>
      <c r="C4089" s="2" t="s">
        <v>7244</v>
      </c>
      <c r="D4089">
        <v>21</v>
      </c>
      <c r="E4089" t="s">
        <v>792</v>
      </c>
      <c r="F4089" t="s">
        <v>17</v>
      </c>
      <c r="G4089" t="str">
        <f t="shared" si="63"/>
        <v xml:space="preserve"> IL</v>
      </c>
      <c r="H4089" t="str">
        <f>IF([1]alldata!$D$4089&gt;1000,"Good Review","not many reviews")</f>
        <v>not many reviews</v>
      </c>
      <c r="J4089" t="str">
        <f>CONCATENATE([1]alldata!$A$4089,[1]alldata!$B$4089)</f>
        <v>Market Research AnalystKantar Millward Brown</v>
      </c>
    </row>
    <row r="4090" spans="1:10" ht="372" x14ac:dyDescent="0.2">
      <c r="A4090" t="s">
        <v>7245</v>
      </c>
      <c r="B4090" t="s">
        <v>7246</v>
      </c>
      <c r="C4090" s="2" t="s">
        <v>7247</v>
      </c>
      <c r="D4090">
        <v>21</v>
      </c>
      <c r="E4090" t="s">
        <v>880</v>
      </c>
      <c r="F4090" t="s">
        <v>1240</v>
      </c>
      <c r="G4090" t="str">
        <f t="shared" si="63"/>
        <v xml:space="preserve"> DC</v>
      </c>
      <c r="H4090" t="str">
        <f>IF([1]alldata!$D$4090&gt;1000,"Good Review","not many reviews")</f>
        <v>not many reviews</v>
      </c>
      <c r="J4090" t="str">
        <f>CONCATENATE([1]alldata!$A$4090,[1]alldata!$B$4090)</f>
        <v>Statistical Data AnalystAmyx Inc</v>
      </c>
    </row>
    <row r="4091" spans="1:10" ht="409.6" x14ac:dyDescent="0.2">
      <c r="A4091" t="s">
        <v>5053</v>
      </c>
      <c r="B4091" t="s">
        <v>7243</v>
      </c>
      <c r="C4091" s="2" t="s">
        <v>7248</v>
      </c>
      <c r="D4091">
        <v>21</v>
      </c>
      <c r="E4091" t="s">
        <v>914</v>
      </c>
      <c r="F4091" t="s">
        <v>13</v>
      </c>
      <c r="G4091" t="str">
        <f t="shared" si="63"/>
        <v xml:space="preserve"> CA</v>
      </c>
      <c r="H4091" t="str">
        <f>IF([1]alldata!$D$4091&gt;1000,"Good Review","not many reviews")</f>
        <v>not many reviews</v>
      </c>
      <c r="J4091" t="str">
        <f>CONCATENATE([1]alldata!$A$4091,[1]alldata!$B$4091)</f>
        <v>Market Research AnalystKantar Millward Brown</v>
      </c>
    </row>
    <row r="4092" spans="1:10" ht="388" x14ac:dyDescent="0.2">
      <c r="A4092" t="s">
        <v>7249</v>
      </c>
      <c r="B4092" t="s">
        <v>7243</v>
      </c>
      <c r="C4092" s="2" t="s">
        <v>7250</v>
      </c>
      <c r="D4092">
        <v>21</v>
      </c>
      <c r="E4092" t="s">
        <v>914</v>
      </c>
      <c r="F4092" t="s">
        <v>13</v>
      </c>
      <c r="G4092" t="str">
        <f t="shared" si="63"/>
        <v xml:space="preserve"> CA</v>
      </c>
      <c r="H4092" t="str">
        <f>IF([1]alldata!$D$4092&gt;1000,"Good Review","not many reviews")</f>
        <v>not many reviews</v>
      </c>
      <c r="J4092" t="str">
        <f>CONCATENATE([1]alldata!$A$4092,[1]alldata!$B$4092)</f>
        <v>Market Research Business AnalystKantar Millward Brown</v>
      </c>
    </row>
    <row r="4093" spans="1:10" ht="372" x14ac:dyDescent="0.2">
      <c r="A4093" t="s">
        <v>7251</v>
      </c>
      <c r="B4093" t="s">
        <v>7252</v>
      </c>
      <c r="C4093" s="2" t="s">
        <v>7253</v>
      </c>
      <c r="D4093">
        <v>21</v>
      </c>
      <c r="E4093" t="s">
        <v>199</v>
      </c>
      <c r="F4093" t="s">
        <v>753</v>
      </c>
      <c r="G4093" t="str">
        <f t="shared" si="63"/>
        <v xml:space="preserve"> MA</v>
      </c>
      <c r="H4093" t="str">
        <f>IF([1]alldata!$D$4093&gt;1000,"Good Review","not many reviews")</f>
        <v>not many reviews</v>
      </c>
      <c r="J4093" t="str">
        <f>CONCATENATE([1]alldata!$A$4093,[1]alldata!$B$4093)</f>
        <v>Diagnostic Development and Histology, Senior SpecialistMerrimack Pharmaceuticals</v>
      </c>
    </row>
    <row r="4094" spans="1:10" ht="372" x14ac:dyDescent="0.2">
      <c r="A4094" t="s">
        <v>7254</v>
      </c>
      <c r="B4094" t="s">
        <v>7252</v>
      </c>
      <c r="C4094" s="2" t="s">
        <v>7253</v>
      </c>
      <c r="D4094">
        <v>21</v>
      </c>
      <c r="E4094" t="s">
        <v>199</v>
      </c>
      <c r="F4094" t="s">
        <v>753</v>
      </c>
      <c r="G4094" t="str">
        <f t="shared" si="63"/>
        <v xml:space="preserve"> MA</v>
      </c>
      <c r="H4094" t="str">
        <f>IF([1]alldata!$D$4094&gt;1000,"Good Review","not many reviews")</f>
        <v>not many reviews</v>
      </c>
      <c r="J4094" t="str">
        <f>CONCATENATE([1]alldata!$A$4094,[1]alldata!$B$4094)</f>
        <v>Director of Translational MedicineMerrimack Pharmaceuticals</v>
      </c>
    </row>
    <row r="4095" spans="1:10" ht="372" x14ac:dyDescent="0.2">
      <c r="A4095" t="s">
        <v>7255</v>
      </c>
      <c r="B4095" t="s">
        <v>7256</v>
      </c>
      <c r="C4095" s="2" t="s">
        <v>7257</v>
      </c>
      <c r="D4095">
        <v>21</v>
      </c>
      <c r="E4095" t="s">
        <v>199</v>
      </c>
      <c r="F4095" t="s">
        <v>753</v>
      </c>
      <c r="G4095" t="str">
        <f t="shared" si="63"/>
        <v xml:space="preserve"> MA</v>
      </c>
      <c r="H4095" t="str">
        <f>IF([1]alldata!$D$4095&gt;1000,"Good Review","not many reviews")</f>
        <v>not many reviews</v>
      </c>
      <c r="J4095" t="str">
        <f>CONCATENATE([1]alldata!$A$4095,[1]alldata!$B$4095)</f>
        <v>Web EngineerAbcam</v>
      </c>
    </row>
    <row r="4096" spans="1:10" ht="404" x14ac:dyDescent="0.2">
      <c r="A4096" t="s">
        <v>3179</v>
      </c>
      <c r="B4096" t="s">
        <v>7256</v>
      </c>
      <c r="C4096" s="2" t="s">
        <v>7258</v>
      </c>
      <c r="D4096">
        <v>21</v>
      </c>
      <c r="E4096" t="s">
        <v>199</v>
      </c>
      <c r="F4096" t="s">
        <v>753</v>
      </c>
      <c r="G4096" t="str">
        <f t="shared" si="63"/>
        <v xml:space="preserve"> MA</v>
      </c>
      <c r="H4096" t="str">
        <f>IF([1]alldata!$D$4096&gt;1000,"Good Review","not many reviews")</f>
        <v>not many reviews</v>
      </c>
      <c r="J4096" t="str">
        <f>CONCATENATE([1]alldata!$A$4096,[1]alldata!$B$4096)</f>
        <v>Senior ScientistAbcam</v>
      </c>
    </row>
    <row r="4097" spans="1:10" ht="388" x14ac:dyDescent="0.2">
      <c r="A4097" t="s">
        <v>7259</v>
      </c>
      <c r="B4097" t="s">
        <v>7256</v>
      </c>
      <c r="C4097" s="2" t="s">
        <v>7260</v>
      </c>
      <c r="D4097">
        <v>21</v>
      </c>
      <c r="E4097" t="s">
        <v>199</v>
      </c>
      <c r="F4097" t="s">
        <v>753</v>
      </c>
      <c r="G4097" t="str">
        <f t="shared" si="63"/>
        <v xml:space="preserve"> MA</v>
      </c>
      <c r="H4097" t="str">
        <f>IF([1]alldata!$D$4097&gt;1000,"Good Review","not many reviews")</f>
        <v>not many reviews</v>
      </c>
      <c r="J4097" t="str">
        <f>CONCATENATE([1]alldata!$A$4097,[1]alldata!$B$4097)</f>
        <v>Scientific Support SpecialistAbcam</v>
      </c>
    </row>
    <row r="4098" spans="1:10" ht="388" x14ac:dyDescent="0.2">
      <c r="A4098" t="s">
        <v>7261</v>
      </c>
      <c r="B4098" t="s">
        <v>7256</v>
      </c>
      <c r="C4098" s="2" t="s">
        <v>7262</v>
      </c>
      <c r="D4098">
        <v>21</v>
      </c>
      <c r="E4098" t="s">
        <v>199</v>
      </c>
      <c r="F4098" t="s">
        <v>753</v>
      </c>
      <c r="G4098" t="str">
        <f t="shared" ref="G4098:G4161" si="64">LEFT(F4098,3)</f>
        <v xml:space="preserve"> MA</v>
      </c>
      <c r="H4098" t="str">
        <f>IF([1]alldata!$D$4098&gt;1000,"Good Review","not many reviews")</f>
        <v>not many reviews</v>
      </c>
      <c r="J4098" t="str">
        <f>CONCATENATE([1]alldata!$A$4098,[1]alldata!$B$4098)</f>
        <v>Logistics TechnicianAbcam</v>
      </c>
    </row>
    <row r="4099" spans="1:10" ht="404" x14ac:dyDescent="0.2">
      <c r="A4099" t="s">
        <v>9</v>
      </c>
      <c r="B4099" t="s">
        <v>7263</v>
      </c>
      <c r="C4099" s="2" t="s">
        <v>7264</v>
      </c>
      <c r="D4099">
        <v>21</v>
      </c>
      <c r="E4099" t="s">
        <v>1078</v>
      </c>
      <c r="F4099" t="s">
        <v>1079</v>
      </c>
      <c r="G4099" t="str">
        <f t="shared" si="64"/>
        <v xml:space="preserve"> CA</v>
      </c>
      <c r="H4099" t="str">
        <f>IF([1]alldata!$D$4099&gt;1000,"Good Review","not many reviews")</f>
        <v>not many reviews</v>
      </c>
      <c r="J4099" t="str">
        <f>CONCATENATE([1]alldata!$A$4099,[1]alldata!$B$4099)</f>
        <v>Sr. Data ScientistUserTesting</v>
      </c>
    </row>
    <row r="4100" spans="1:10" ht="404" x14ac:dyDescent="0.2">
      <c r="A4100" t="s">
        <v>7265</v>
      </c>
      <c r="B4100" t="s">
        <v>7266</v>
      </c>
      <c r="C4100" s="2" t="s">
        <v>7267</v>
      </c>
      <c r="D4100">
        <v>21</v>
      </c>
      <c r="E4100" t="s">
        <v>115</v>
      </c>
      <c r="F4100" t="s">
        <v>7268</v>
      </c>
      <c r="G4100" t="str">
        <f t="shared" si="64"/>
        <v xml:space="preserve"> CA</v>
      </c>
      <c r="H4100" t="str">
        <f>IF([1]alldata!$D$4100&gt;1000,"Good Review","not many reviews")</f>
        <v>not many reviews</v>
      </c>
      <c r="J4100" t="str">
        <f>CONCATENATE([1]alldata!$A$4100,[1]alldata!$B$4100)</f>
        <v>Data Science InternshipProject Concern International</v>
      </c>
    </row>
    <row r="4101" spans="1:10" ht="388" x14ac:dyDescent="0.2">
      <c r="A4101" t="s">
        <v>6</v>
      </c>
      <c r="B4101" t="s">
        <v>7269</v>
      </c>
      <c r="C4101" s="2" t="s">
        <v>7270</v>
      </c>
      <c r="D4101">
        <v>21</v>
      </c>
      <c r="E4101" t="s">
        <v>285</v>
      </c>
      <c r="F4101" t="s">
        <v>22</v>
      </c>
      <c r="G4101" t="str">
        <f t="shared" si="64"/>
        <v xml:space="preserve"> WA</v>
      </c>
      <c r="H4101" t="str">
        <f>IF([1]alldata!$D$4101&gt;1000,"Good Review","not many reviews")</f>
        <v>not many reviews</v>
      </c>
      <c r="J4101" t="str">
        <f>CONCATENATE([1]alldata!$A$4101,[1]alldata!$B$4101)</f>
        <v>Machine Learning EngineerDropbox</v>
      </c>
    </row>
    <row r="4102" spans="1:10" ht="404" x14ac:dyDescent="0.2">
      <c r="A4102" t="s">
        <v>7271</v>
      </c>
      <c r="B4102" t="s">
        <v>7256</v>
      </c>
      <c r="C4102" s="2" t="s">
        <v>7272</v>
      </c>
      <c r="D4102">
        <v>21</v>
      </c>
      <c r="E4102" t="s">
        <v>7273</v>
      </c>
      <c r="F4102" t="s">
        <v>13</v>
      </c>
      <c r="G4102" t="str">
        <f t="shared" si="64"/>
        <v xml:space="preserve"> CA</v>
      </c>
      <c r="H4102" t="str">
        <f>IF([1]alldata!$D$4102&gt;1000,"Good Review","not many reviews")</f>
        <v>not many reviews</v>
      </c>
      <c r="J4102" t="str">
        <f>CONCATENATE([1]alldata!$A$4102,[1]alldata!$B$4102)</f>
        <v>Research Associate, IVDAbcam</v>
      </c>
    </row>
    <row r="4103" spans="1:10" ht="409.6" x14ac:dyDescent="0.2">
      <c r="A4103" t="s">
        <v>7274</v>
      </c>
      <c r="B4103" t="s">
        <v>7243</v>
      </c>
      <c r="C4103" s="2" t="s">
        <v>7275</v>
      </c>
      <c r="D4103">
        <v>21</v>
      </c>
      <c r="E4103" t="s">
        <v>695</v>
      </c>
      <c r="F4103" t="s">
        <v>13</v>
      </c>
      <c r="G4103" t="str">
        <f t="shared" si="64"/>
        <v xml:space="preserve"> CA</v>
      </c>
      <c r="H4103" t="str">
        <f>IF([1]alldata!$D$4103&gt;1000,"Good Review","not many reviews")</f>
        <v>not many reviews</v>
      </c>
      <c r="J4103" t="str">
        <f>CONCATENATE([1]alldata!$A$4103,[1]alldata!$B$4103)</f>
        <v>Market Research Client AnalystKantar Millward Brown</v>
      </c>
    </row>
    <row r="4104" spans="1:10" ht="388" x14ac:dyDescent="0.2">
      <c r="A4104" t="s">
        <v>7276</v>
      </c>
      <c r="B4104" t="s">
        <v>7277</v>
      </c>
      <c r="C4104" s="2" t="s">
        <v>7278</v>
      </c>
      <c r="D4104">
        <v>21</v>
      </c>
      <c r="E4104" t="s">
        <v>1580</v>
      </c>
      <c r="F4104" t="s">
        <v>7279</v>
      </c>
      <c r="G4104" t="str">
        <f t="shared" si="64"/>
        <v xml:space="preserve"> CA</v>
      </c>
      <c r="H4104" t="str">
        <f>IF([1]alldata!$D$4104&gt;1000,"Good Review","not many reviews")</f>
        <v>not many reviews</v>
      </c>
      <c r="J4104" t="str">
        <f>CONCATENATE([1]alldata!$A$4104,[1]alldata!$B$4104)</f>
        <v>Lead Biostatistician, Non-Clinical / Data ScientistGenomic Health</v>
      </c>
    </row>
    <row r="4105" spans="1:10" ht="388" x14ac:dyDescent="0.2">
      <c r="A4105" t="s">
        <v>6</v>
      </c>
      <c r="B4105" t="s">
        <v>7269</v>
      </c>
      <c r="C4105" s="2" t="s">
        <v>7270</v>
      </c>
      <c r="D4105">
        <v>21</v>
      </c>
      <c r="E4105" t="s">
        <v>695</v>
      </c>
      <c r="F4105" t="s">
        <v>13</v>
      </c>
      <c r="G4105" t="str">
        <f t="shared" si="64"/>
        <v xml:space="preserve"> CA</v>
      </c>
      <c r="H4105" t="str">
        <f>IF([1]alldata!$D$4105&gt;1000,"Good Review","not many reviews")</f>
        <v>not many reviews</v>
      </c>
      <c r="J4105" t="str">
        <f>CONCATENATE([1]alldata!$A$4105,[1]alldata!$B$4105)</f>
        <v>Machine Learning EngineerDropbox</v>
      </c>
    </row>
    <row r="4106" spans="1:10" x14ac:dyDescent="0.2">
      <c r="A4106" t="s">
        <v>7280</v>
      </c>
      <c r="B4106" t="s">
        <v>7269</v>
      </c>
      <c r="C4106" t="e">
        <f>----------------
Role Description
----------------
the insights team is the Analytics engine behind our global sales organization. we are leveraging the power of big data to help our customers accelerate how they transform their business. As a collaborat</f>
        <v>#NAME?</v>
      </c>
      <c r="D4106">
        <v>21</v>
      </c>
      <c r="E4106" t="s">
        <v>695</v>
      </c>
      <c r="F4106" t="s">
        <v>13</v>
      </c>
      <c r="G4106" t="str">
        <f t="shared" si="64"/>
        <v xml:space="preserve"> CA</v>
      </c>
      <c r="H4106" t="str">
        <f>IF([1]alldata!$D$4106&gt;1000,"Good Review","not many reviews")</f>
        <v>not many reviews</v>
      </c>
      <c r="J4106" t="str">
        <f>CONCATENATE([1]alldata!$A$4106,[1]alldata!$B$4106)</f>
        <v>Full Stack Engineer - Customer InsightsDropbox</v>
      </c>
    </row>
    <row r="4107" spans="1:10" ht="356" x14ac:dyDescent="0.2">
      <c r="A4107" t="s">
        <v>5053</v>
      </c>
      <c r="B4107" t="s">
        <v>7243</v>
      </c>
      <c r="C4107" s="2" t="s">
        <v>7281</v>
      </c>
      <c r="D4107">
        <v>21</v>
      </c>
      <c r="E4107" t="s">
        <v>695</v>
      </c>
      <c r="F4107" t="s">
        <v>13</v>
      </c>
      <c r="G4107" t="str">
        <f t="shared" si="64"/>
        <v xml:space="preserve"> CA</v>
      </c>
      <c r="H4107" t="str">
        <f>IF([1]alldata!$D$4107&gt;1000,"Good Review","not many reviews")</f>
        <v>not many reviews</v>
      </c>
      <c r="J4107" t="str">
        <f>CONCATENATE([1]alldata!$A$4107,[1]alldata!$B$4107)</f>
        <v>Market Research AnalystKantar Millward Brown</v>
      </c>
    </row>
    <row r="4108" spans="1:10" ht="404" x14ac:dyDescent="0.2">
      <c r="A4108" t="s">
        <v>9</v>
      </c>
      <c r="B4108" t="s">
        <v>7263</v>
      </c>
      <c r="C4108" s="2" t="s">
        <v>7264</v>
      </c>
      <c r="D4108">
        <v>21</v>
      </c>
      <c r="E4108" t="s">
        <v>695</v>
      </c>
      <c r="F4108" t="s">
        <v>5231</v>
      </c>
      <c r="G4108" t="str">
        <f t="shared" si="64"/>
        <v xml:space="preserve"> CA</v>
      </c>
      <c r="H4108" t="str">
        <f>IF([1]alldata!$D$4108&gt;1000,"Good Review","not many reviews")</f>
        <v>not many reviews</v>
      </c>
      <c r="J4108" t="str">
        <f>CONCATENATE([1]alldata!$A$4108,[1]alldata!$B$4108)</f>
        <v>Sr. Data ScientistUserTesting</v>
      </c>
    </row>
    <row r="4109" spans="1:10" ht="409.6" x14ac:dyDescent="0.2">
      <c r="A4109" t="s">
        <v>7282</v>
      </c>
      <c r="B4109" t="s">
        <v>7283</v>
      </c>
      <c r="C4109" s="2" t="s">
        <v>7284</v>
      </c>
      <c r="D4109">
        <v>20</v>
      </c>
      <c r="E4109" t="s">
        <v>1923</v>
      </c>
      <c r="F4109" t="s">
        <v>14</v>
      </c>
      <c r="G4109" t="str">
        <f t="shared" si="64"/>
        <v xml:space="preserve"> CO</v>
      </c>
      <c r="H4109" t="str">
        <f>IF([1]alldata!$D$4109&gt;1000,"Good Review","not many reviews")</f>
        <v>not many reviews</v>
      </c>
      <c r="J4109" t="str">
        <f>CONCATENATE([1]alldata!$A$4109,[1]alldata!$B$4109)</f>
        <v>HPC Software Engineer IIUCAR</v>
      </c>
    </row>
    <row r="4110" spans="1:10" ht="409.6" x14ac:dyDescent="0.2">
      <c r="A4110" t="s">
        <v>7285</v>
      </c>
      <c r="B4110" t="s">
        <v>7283</v>
      </c>
      <c r="C4110" s="2" t="s">
        <v>7286</v>
      </c>
      <c r="D4110">
        <v>20</v>
      </c>
      <c r="E4110" t="s">
        <v>1923</v>
      </c>
      <c r="F4110" t="s">
        <v>14</v>
      </c>
      <c r="G4110" t="str">
        <f t="shared" si="64"/>
        <v xml:space="preserve"> CO</v>
      </c>
      <c r="H4110" t="str">
        <f>IF([1]alldata!$D$4110&gt;1000,"Good Review","not many reviews")</f>
        <v>not many reviews</v>
      </c>
      <c r="J4110" t="str">
        <f>CONCATENATE([1]alldata!$A$4110,[1]alldata!$B$4110)</f>
        <v>WRF-Hydro/National Water Model Software Engineer IIIUCAR</v>
      </c>
    </row>
    <row r="4111" spans="1:10" ht="404" x14ac:dyDescent="0.2">
      <c r="A4111" t="s">
        <v>2</v>
      </c>
      <c r="B4111" t="s">
        <v>7287</v>
      </c>
      <c r="C4111" s="2" t="s">
        <v>4723</v>
      </c>
      <c r="D4111">
        <v>20</v>
      </c>
      <c r="E4111" t="s">
        <v>792</v>
      </c>
      <c r="F4111" t="s">
        <v>17</v>
      </c>
      <c r="G4111" t="str">
        <f t="shared" si="64"/>
        <v xml:space="preserve"> IL</v>
      </c>
      <c r="H4111" t="str">
        <f>IF([1]alldata!$D$4111&gt;1000,"Good Review","not many reviews")</f>
        <v>not many reviews</v>
      </c>
      <c r="J4111" t="str">
        <f>CONCATENATE([1]alldata!$A$4111,[1]alldata!$B$4111)</f>
        <v>Data ScientistConversant Media</v>
      </c>
    </row>
    <row r="4112" spans="1:10" ht="409.6" x14ac:dyDescent="0.2">
      <c r="A4112" t="s">
        <v>3</v>
      </c>
      <c r="B4112" t="s">
        <v>7287</v>
      </c>
      <c r="C4112" s="2" t="s">
        <v>7288</v>
      </c>
      <c r="D4112">
        <v>20</v>
      </c>
      <c r="E4112" t="s">
        <v>792</v>
      </c>
      <c r="F4112" t="s">
        <v>17</v>
      </c>
      <c r="G4112" t="str">
        <f t="shared" si="64"/>
        <v xml:space="preserve"> IL</v>
      </c>
      <c r="H4112" t="str">
        <f>IF([1]alldata!$D$4112&gt;1000,"Good Review","not many reviews")</f>
        <v>not many reviews</v>
      </c>
      <c r="J4112" t="str">
        <f>CONCATENATE([1]alldata!$A$4112,[1]alldata!$B$4112)</f>
        <v>Senior Data ScientistConversant Media</v>
      </c>
    </row>
    <row r="4113" spans="1:10" ht="409.6" x14ac:dyDescent="0.2">
      <c r="A4113" t="s">
        <v>4</v>
      </c>
      <c r="B4113" t="s">
        <v>7289</v>
      </c>
      <c r="C4113" s="2" t="s">
        <v>7290</v>
      </c>
      <c r="D4113">
        <v>20</v>
      </c>
      <c r="E4113" t="s">
        <v>105</v>
      </c>
      <c r="F4113" t="s">
        <v>2691</v>
      </c>
      <c r="G4113" t="str">
        <f t="shared" si="64"/>
        <v xml:space="preserve"> NY</v>
      </c>
      <c r="H4113" t="str">
        <f>IF([1]alldata!$D$4113&gt;1000,"Good Review","not many reviews")</f>
        <v>not many reviews</v>
      </c>
      <c r="J4113" t="str">
        <f>CONCATENATE([1]alldata!$A$4113,[1]alldata!$B$4113)</f>
        <v>Research AnalystCBS Television Network</v>
      </c>
    </row>
    <row r="4114" spans="1:10" ht="388" x14ac:dyDescent="0.2">
      <c r="A4114" t="s">
        <v>5053</v>
      </c>
      <c r="B4114" t="s">
        <v>7291</v>
      </c>
      <c r="C4114" s="2" t="s">
        <v>7292</v>
      </c>
      <c r="D4114">
        <v>20</v>
      </c>
      <c r="E4114" t="s">
        <v>1244</v>
      </c>
      <c r="F4114" t="s">
        <v>1245</v>
      </c>
      <c r="G4114" t="str">
        <f t="shared" si="64"/>
        <v xml:space="preserve"> WA</v>
      </c>
      <c r="H4114" t="str">
        <f>IF([1]alldata!$D$4114&gt;1000,"Good Review","not many reviews")</f>
        <v>not many reviews</v>
      </c>
      <c r="J4114" t="str">
        <f>CONCATENATE([1]alldata!$A$4114,[1]alldata!$B$4114)</f>
        <v>Market Research AnalystBlueocean Market Intelligence</v>
      </c>
    </row>
    <row r="4115" spans="1:10" ht="388" x14ac:dyDescent="0.2">
      <c r="A4115" t="s">
        <v>7293</v>
      </c>
      <c r="B4115" t="s">
        <v>7294</v>
      </c>
      <c r="C4115" s="2" t="s">
        <v>7295</v>
      </c>
      <c r="D4115">
        <v>20</v>
      </c>
      <c r="E4115" t="s">
        <v>115</v>
      </c>
      <c r="F4115" t="s">
        <v>13</v>
      </c>
      <c r="G4115" t="str">
        <f t="shared" si="64"/>
        <v xml:space="preserve"> CA</v>
      </c>
      <c r="H4115" t="str">
        <f>IF([1]alldata!$D$4115&gt;1000,"Good Review","not many reviews")</f>
        <v>not many reviews</v>
      </c>
      <c r="J4115" t="str">
        <f>CONCATENATE([1]alldata!$A$4115,[1]alldata!$B$4115)</f>
        <v>Experimental Design and Statistical Analysis Support for Unmanned Underwater Vehicles (UUV) Research Project (53-7002)SDSU Research Foundation</v>
      </c>
    </row>
    <row r="4116" spans="1:10" ht="388" x14ac:dyDescent="0.2">
      <c r="A4116" t="s">
        <v>7296</v>
      </c>
      <c r="B4116" t="s">
        <v>7291</v>
      </c>
      <c r="C4116" s="2" t="s">
        <v>7297</v>
      </c>
      <c r="D4116">
        <v>20</v>
      </c>
      <c r="E4116" t="s">
        <v>285</v>
      </c>
      <c r="F4116" t="s">
        <v>22</v>
      </c>
      <c r="G4116" t="str">
        <f t="shared" si="64"/>
        <v xml:space="preserve"> WA</v>
      </c>
      <c r="H4116" t="str">
        <f>IF([1]alldata!$D$4116&gt;1000,"Good Review","not many reviews")</f>
        <v>not many reviews</v>
      </c>
      <c r="J4116" t="str">
        <f>CONCATENATE([1]alldata!$A$4116,[1]alldata!$B$4116)</f>
        <v>Sr. Market Research AnalystBlueocean Market Intelligence</v>
      </c>
    </row>
    <row r="4117" spans="1:10" ht="409.6" x14ac:dyDescent="0.2">
      <c r="A4117" t="s">
        <v>2</v>
      </c>
      <c r="B4117" t="s">
        <v>7298</v>
      </c>
      <c r="C4117" s="2" t="s">
        <v>7299</v>
      </c>
      <c r="D4117">
        <v>20</v>
      </c>
      <c r="E4117" t="s">
        <v>695</v>
      </c>
      <c r="F4117" t="s">
        <v>13</v>
      </c>
      <c r="G4117" t="str">
        <f t="shared" si="64"/>
        <v xml:space="preserve"> CA</v>
      </c>
      <c r="H4117" t="str">
        <f>IF([1]alldata!$D$4117&gt;1000,"Good Review","not many reviews")</f>
        <v>not many reviews</v>
      </c>
      <c r="J4117" t="str">
        <f>CONCATENATE([1]alldata!$A$4117,[1]alldata!$B$4117)</f>
        <v>Data ScientistTaskRabbit</v>
      </c>
    </row>
    <row r="4118" spans="1:10" ht="372" x14ac:dyDescent="0.2">
      <c r="A4118" t="s">
        <v>7300</v>
      </c>
      <c r="B4118" t="s">
        <v>7301</v>
      </c>
      <c r="C4118" s="2" t="s">
        <v>7302</v>
      </c>
      <c r="D4118">
        <v>20</v>
      </c>
      <c r="E4118" t="s">
        <v>695</v>
      </c>
      <c r="F4118" t="s">
        <v>1518</v>
      </c>
      <c r="G4118" t="str">
        <f t="shared" si="64"/>
        <v xml:space="preserve"> CA</v>
      </c>
      <c r="H4118" t="str">
        <f>IF([1]alldata!$D$4118&gt;1000,"Good Review","not many reviews")</f>
        <v>not many reviews</v>
      </c>
      <c r="J4118" t="str">
        <f>CONCATENATE([1]alldata!$A$4118,[1]alldata!$B$4118)</f>
        <v>Finance, Accounting, and OperationsCoalition</v>
      </c>
    </row>
    <row r="4119" spans="1:10" ht="388" x14ac:dyDescent="0.2">
      <c r="A4119" t="s">
        <v>6</v>
      </c>
      <c r="B4119" t="s">
        <v>7303</v>
      </c>
      <c r="C4119" s="2" t="s">
        <v>7304</v>
      </c>
      <c r="D4119">
        <v>20</v>
      </c>
      <c r="E4119" t="s">
        <v>695</v>
      </c>
      <c r="F4119" t="s">
        <v>796</v>
      </c>
      <c r="G4119" t="str">
        <f t="shared" si="64"/>
        <v xml:space="preserve"> CA</v>
      </c>
      <c r="H4119" t="str">
        <f>IF([1]alldata!$D$4119&gt;1000,"Good Review","not many reviews")</f>
        <v>not many reviews</v>
      </c>
      <c r="J4119" t="str">
        <f>CONCATENATE([1]alldata!$A$4119,[1]alldata!$B$4119)</f>
        <v>Machine Learning EngineerthredUP Inc</v>
      </c>
    </row>
    <row r="4120" spans="1:10" ht="340" x14ac:dyDescent="0.2">
      <c r="A4120" t="s">
        <v>7305</v>
      </c>
      <c r="B4120" t="s">
        <v>7303</v>
      </c>
      <c r="C4120" s="2" t="s">
        <v>7306</v>
      </c>
      <c r="D4120">
        <v>20</v>
      </c>
      <c r="E4120" t="s">
        <v>695</v>
      </c>
      <c r="F4120" t="s">
        <v>796</v>
      </c>
      <c r="G4120" t="str">
        <f t="shared" si="64"/>
        <v xml:space="preserve"> CA</v>
      </c>
      <c r="H4120" t="str">
        <f>IF([1]alldata!$D$4120&gt;1000,"Good Review","not many reviews")</f>
        <v>not many reviews</v>
      </c>
      <c r="J4120" t="str">
        <f>CONCATENATE([1]alldata!$A$4120,[1]alldata!$B$4120)</f>
        <v>Machine Learning Engineer - Supply GrowththredUP Inc</v>
      </c>
    </row>
    <row r="4121" spans="1:10" ht="409.6" x14ac:dyDescent="0.2">
      <c r="A4121" t="s">
        <v>7307</v>
      </c>
      <c r="B4121" t="s">
        <v>7308</v>
      </c>
      <c r="C4121" s="2" t="s">
        <v>7309</v>
      </c>
      <c r="D4121">
        <v>19</v>
      </c>
      <c r="E4121" t="s">
        <v>792</v>
      </c>
      <c r="F4121" t="s">
        <v>17</v>
      </c>
      <c r="G4121" t="str">
        <f t="shared" si="64"/>
        <v xml:space="preserve"> IL</v>
      </c>
      <c r="H4121" t="str">
        <f>IF([1]alldata!$D$4121&gt;1000,"Good Review","not many reviews")</f>
        <v>not many reviews</v>
      </c>
      <c r="J4121" t="str">
        <f>CONCATENATE([1]alldata!$A$4121,[1]alldata!$B$4121)</f>
        <v>Research Assistant - Biologics Core, Full-timeShirley Ryan Ability Lab</v>
      </c>
    </row>
    <row r="4122" spans="1:10" ht="372" x14ac:dyDescent="0.2">
      <c r="A4122" t="s">
        <v>4</v>
      </c>
      <c r="B4122" t="s">
        <v>7310</v>
      </c>
      <c r="C4122" s="2" t="s">
        <v>7311</v>
      </c>
      <c r="D4122">
        <v>19</v>
      </c>
      <c r="E4122" t="s">
        <v>880</v>
      </c>
      <c r="F4122" t="s">
        <v>6330</v>
      </c>
      <c r="G4122" t="str">
        <f t="shared" si="64"/>
        <v xml:space="preserve"> DC</v>
      </c>
      <c r="H4122" t="str">
        <f>IF([1]alldata!$D$4122&gt;1000,"Good Review","not many reviews")</f>
        <v>not many reviews</v>
      </c>
      <c r="J4122" t="str">
        <f>CONCATENATE([1]alldata!$A$4122,[1]alldata!$B$4122)</f>
        <v>Research AnalystAtlantic Media</v>
      </c>
    </row>
    <row r="4123" spans="1:10" ht="388" x14ac:dyDescent="0.2">
      <c r="A4123" t="s">
        <v>7312</v>
      </c>
      <c r="B4123" t="s">
        <v>7313</v>
      </c>
      <c r="C4123" s="2" t="s">
        <v>7314</v>
      </c>
      <c r="D4123">
        <v>19</v>
      </c>
      <c r="E4123" t="s">
        <v>880</v>
      </c>
      <c r="F4123" t="s">
        <v>15</v>
      </c>
      <c r="G4123" t="str">
        <f t="shared" si="64"/>
        <v xml:space="preserve"> DC</v>
      </c>
      <c r="H4123" t="str">
        <f>IF([1]alldata!$D$4123&gt;1000,"Good Review","not many reviews")</f>
        <v>not many reviews</v>
      </c>
      <c r="J4123" t="str">
        <f>CONCATENATE([1]alldata!$A$4123,[1]alldata!$B$4123)</f>
        <v>Research Analyst II, Secretariat, Global Commission on AdaptationWorld Resources Institute</v>
      </c>
    </row>
    <row r="4124" spans="1:10" ht="404" x14ac:dyDescent="0.2">
      <c r="A4124" t="s">
        <v>7315</v>
      </c>
      <c r="B4124" t="s">
        <v>7316</v>
      </c>
      <c r="C4124" s="2" t="s">
        <v>7317</v>
      </c>
      <c r="D4124">
        <v>19</v>
      </c>
      <c r="E4124" t="s">
        <v>914</v>
      </c>
      <c r="F4124" t="s">
        <v>13</v>
      </c>
      <c r="G4124" t="str">
        <f t="shared" si="64"/>
        <v xml:space="preserve"> CA</v>
      </c>
      <c r="H4124" t="str">
        <f>IF([1]alldata!$D$4124&gt;1000,"Good Review","not many reviews")</f>
        <v>not many reviews</v>
      </c>
      <c r="J4124" t="str">
        <f>CONCATENATE([1]alldata!$A$4124,[1]alldata!$B$4124)</f>
        <v>Laboratory Technician 1CooperSurgical</v>
      </c>
    </row>
    <row r="4125" spans="1:10" ht="404" x14ac:dyDescent="0.2">
      <c r="A4125" t="s">
        <v>7318</v>
      </c>
      <c r="B4125" t="s">
        <v>7319</v>
      </c>
      <c r="C4125" s="2" t="s">
        <v>7320</v>
      </c>
      <c r="D4125">
        <v>19</v>
      </c>
      <c r="E4125" t="s">
        <v>105</v>
      </c>
      <c r="F4125" t="s">
        <v>7321</v>
      </c>
      <c r="G4125" t="str">
        <f t="shared" si="64"/>
        <v xml:space="preserve"> NY</v>
      </c>
      <c r="H4125" t="str">
        <f>IF([1]alldata!$D$4125&gt;1000,"Good Review","not many reviews")</f>
        <v>not many reviews</v>
      </c>
      <c r="J4125" t="str">
        <f>CONCATENATE([1]alldata!$A$4125,[1]alldata!$B$4125)</f>
        <v>Data Scientist, Customer OperationsSquarespace</v>
      </c>
    </row>
    <row r="4126" spans="1:10" ht="388" x14ac:dyDescent="0.2">
      <c r="A4126" t="s">
        <v>7322</v>
      </c>
      <c r="B4126" t="s">
        <v>7319</v>
      </c>
      <c r="C4126" s="2" t="s">
        <v>7323</v>
      </c>
      <c r="D4126">
        <v>19</v>
      </c>
      <c r="E4126" t="s">
        <v>105</v>
      </c>
      <c r="F4126" t="s">
        <v>7321</v>
      </c>
      <c r="G4126" t="str">
        <f t="shared" si="64"/>
        <v xml:space="preserve"> NY</v>
      </c>
      <c r="H4126" t="str">
        <f>IF([1]alldata!$D$4126&gt;1000,"Good Review","not many reviews")</f>
        <v>not many reviews</v>
      </c>
      <c r="J4126" t="str">
        <f>CONCATENATE([1]alldata!$A$4126,[1]alldata!$B$4126)</f>
        <v>Senior Software Engineer - DataSquarespace</v>
      </c>
    </row>
    <row r="4127" spans="1:10" ht="372" x14ac:dyDescent="0.2">
      <c r="A4127" t="s">
        <v>7324</v>
      </c>
      <c r="B4127" t="s">
        <v>7325</v>
      </c>
      <c r="C4127" s="2" t="s">
        <v>7326</v>
      </c>
      <c r="D4127">
        <v>19</v>
      </c>
      <c r="E4127" t="s">
        <v>105</v>
      </c>
      <c r="F4127" t="s">
        <v>7327</v>
      </c>
      <c r="G4127" t="str">
        <f t="shared" si="64"/>
        <v xml:space="preserve"> NY</v>
      </c>
      <c r="H4127" t="str">
        <f>IF([1]alldata!$D$4127&gt;1000,"Good Review","not many reviews")</f>
        <v>not many reviews</v>
      </c>
      <c r="J4127" t="str">
        <f>CONCATENATE([1]alldata!$A$4127,[1]alldata!$B$4127)</f>
        <v>Sales Strategy AssociateOscar Insurance</v>
      </c>
    </row>
    <row r="4128" spans="1:10" ht="388" x14ac:dyDescent="0.2">
      <c r="A4128" t="s">
        <v>7328</v>
      </c>
      <c r="B4128" t="s">
        <v>7325</v>
      </c>
      <c r="C4128" s="2" t="s">
        <v>7329</v>
      </c>
      <c r="D4128">
        <v>19</v>
      </c>
      <c r="E4128" t="s">
        <v>105</v>
      </c>
      <c r="F4128" t="s">
        <v>7330</v>
      </c>
      <c r="G4128" t="str">
        <f t="shared" si="64"/>
        <v xml:space="preserve"> NY</v>
      </c>
      <c r="H4128" t="str">
        <f>IF([1]alldata!$D$4128&gt;1000,"Good Review","not many reviews")</f>
        <v>not many reviews</v>
      </c>
      <c r="J4128" t="str">
        <f>CONCATENATE([1]alldata!$A$4128,[1]alldata!$B$4128)</f>
        <v>Population Health Operations AnalystOscar Insurance</v>
      </c>
    </row>
    <row r="4129" spans="1:10" ht="356" x14ac:dyDescent="0.2">
      <c r="A4129" t="s">
        <v>236</v>
      </c>
      <c r="B4129" t="s">
        <v>7319</v>
      </c>
      <c r="C4129" s="2" t="s">
        <v>7331</v>
      </c>
      <c r="D4129">
        <v>19</v>
      </c>
      <c r="E4129" t="s">
        <v>105</v>
      </c>
      <c r="F4129" t="s">
        <v>7332</v>
      </c>
      <c r="G4129" t="str">
        <f t="shared" si="64"/>
        <v xml:space="preserve"> NY</v>
      </c>
      <c r="H4129" t="str">
        <f>IF([1]alldata!$D$4129&gt;1000,"Good Review","not many reviews")</f>
        <v>not many reviews</v>
      </c>
      <c r="J4129" t="str">
        <f>CONCATENATE([1]alldata!$A$4129,[1]alldata!$B$4129)</f>
        <v>Manager, Data ScienceSquarespace</v>
      </c>
    </row>
    <row r="4130" spans="1:10" ht="372" x14ac:dyDescent="0.2">
      <c r="A4130" t="s">
        <v>2408</v>
      </c>
      <c r="B4130" t="s">
        <v>7325</v>
      </c>
      <c r="C4130" s="2" t="s">
        <v>7333</v>
      </c>
      <c r="D4130">
        <v>19</v>
      </c>
      <c r="E4130" t="s">
        <v>105</v>
      </c>
      <c r="F4130" t="s">
        <v>7330</v>
      </c>
      <c r="G4130" t="str">
        <f t="shared" si="64"/>
        <v xml:space="preserve"> NY</v>
      </c>
      <c r="H4130" t="str">
        <f>IF([1]alldata!$D$4130&gt;1000,"Good Review","not many reviews")</f>
        <v>not many reviews</v>
      </c>
      <c r="J4130" t="str">
        <f>CONCATENATE([1]alldata!$A$4130,[1]alldata!$B$4130)</f>
        <v>Research AssociateOscar Insurance</v>
      </c>
    </row>
    <row r="4131" spans="1:10" ht="340" x14ac:dyDescent="0.2">
      <c r="A4131" t="s">
        <v>1734</v>
      </c>
      <c r="B4131" t="s">
        <v>7334</v>
      </c>
      <c r="C4131" s="2" t="s">
        <v>7335</v>
      </c>
      <c r="D4131">
        <v>19</v>
      </c>
      <c r="E4131" t="s">
        <v>115</v>
      </c>
      <c r="F4131" t="s">
        <v>13</v>
      </c>
      <c r="G4131" t="str">
        <f t="shared" si="64"/>
        <v xml:space="preserve"> CA</v>
      </c>
      <c r="H4131" t="str">
        <f>IF([1]alldata!$D$4131&gt;1000,"Good Review","not many reviews")</f>
        <v>not many reviews</v>
      </c>
      <c r="J4131" t="str">
        <f>CONCATENATE([1]alldata!$A$4131,[1]alldata!$B$4131)</f>
        <v>Bioinformatics ScientistBiolegend</v>
      </c>
    </row>
    <row r="4132" spans="1:10" ht="340" x14ac:dyDescent="0.2">
      <c r="A4132" t="s">
        <v>7336</v>
      </c>
      <c r="B4132" t="s">
        <v>7334</v>
      </c>
      <c r="C4132" s="2" t="s">
        <v>7335</v>
      </c>
      <c r="D4132">
        <v>19</v>
      </c>
      <c r="E4132" t="s">
        <v>115</v>
      </c>
      <c r="F4132" t="s">
        <v>13</v>
      </c>
      <c r="G4132" t="str">
        <f t="shared" si="64"/>
        <v xml:space="preserve"> CA</v>
      </c>
      <c r="H4132" t="str">
        <f>IF([1]alldata!$D$4132&gt;1000,"Good Review","not many reviews")</f>
        <v>not many reviews</v>
      </c>
      <c r="J4132" t="str">
        <f>CONCATENATE([1]alldata!$A$4132,[1]alldata!$B$4132)</f>
        <v>Recombinant Antibody Scientist (Flex-T)Biolegend</v>
      </c>
    </row>
    <row r="4133" spans="1:10" ht="356" x14ac:dyDescent="0.2">
      <c r="A4133" t="s">
        <v>7337</v>
      </c>
      <c r="B4133" t="s">
        <v>7334</v>
      </c>
      <c r="C4133" s="2" t="s">
        <v>7338</v>
      </c>
      <c r="D4133">
        <v>19</v>
      </c>
      <c r="E4133" t="s">
        <v>115</v>
      </c>
      <c r="F4133" t="s">
        <v>13</v>
      </c>
      <c r="G4133" t="str">
        <f t="shared" si="64"/>
        <v xml:space="preserve"> CA</v>
      </c>
      <c r="H4133" t="str">
        <f>IF([1]alldata!$D$4133&gt;1000,"Good Review","not many reviews")</f>
        <v>not many reviews</v>
      </c>
      <c r="J4133" t="str">
        <f>CONCATENATE([1]alldata!$A$4133,[1]alldata!$B$4133)</f>
        <v>Associate Scientist- Cell AnalysisBiolegend</v>
      </c>
    </row>
    <row r="4134" spans="1:10" ht="340" x14ac:dyDescent="0.2">
      <c r="A4134" t="s">
        <v>7339</v>
      </c>
      <c r="B4134" t="s">
        <v>7334</v>
      </c>
      <c r="C4134" s="2" t="s">
        <v>7335</v>
      </c>
      <c r="D4134">
        <v>19</v>
      </c>
      <c r="E4134" t="s">
        <v>115</v>
      </c>
      <c r="F4134" t="s">
        <v>13</v>
      </c>
      <c r="G4134" t="str">
        <f t="shared" si="64"/>
        <v xml:space="preserve"> CA</v>
      </c>
      <c r="H4134" t="str">
        <f>IF([1]alldata!$D$4134&gt;1000,"Good Review","not many reviews")</f>
        <v>not many reviews</v>
      </c>
      <c r="J4134" t="str">
        <f>CONCATENATE([1]alldata!$A$4134,[1]alldata!$B$4134)</f>
        <v>Research Associate - ImmunoassayBiolegend</v>
      </c>
    </row>
    <row r="4135" spans="1:10" ht="340" x14ac:dyDescent="0.2">
      <c r="A4135" t="s">
        <v>7340</v>
      </c>
      <c r="B4135" t="s">
        <v>7334</v>
      </c>
      <c r="C4135" s="2" t="s">
        <v>7335</v>
      </c>
      <c r="D4135">
        <v>19</v>
      </c>
      <c r="E4135" t="s">
        <v>115</v>
      </c>
      <c r="F4135" t="s">
        <v>13</v>
      </c>
      <c r="G4135" t="str">
        <f t="shared" si="64"/>
        <v xml:space="preserve"> CA</v>
      </c>
      <c r="H4135" t="str">
        <f>IF([1]alldata!$D$4135&gt;1000,"Good Review","not many reviews")</f>
        <v>not many reviews</v>
      </c>
      <c r="J4135" t="str">
        <f>CONCATENATE([1]alldata!$A$4135,[1]alldata!$B$4135)</f>
        <v>Senior Scientist - Product Development Biomarker and ImmunoassayBiolegend</v>
      </c>
    </row>
    <row r="4136" spans="1:10" ht="388" x14ac:dyDescent="0.2">
      <c r="A4136" t="s">
        <v>53</v>
      </c>
      <c r="B4136" t="s">
        <v>7341</v>
      </c>
      <c r="C4136" s="2" t="s">
        <v>7342</v>
      </c>
      <c r="D4136">
        <v>19</v>
      </c>
      <c r="E4136" t="s">
        <v>1580</v>
      </c>
      <c r="F4136" t="s">
        <v>13</v>
      </c>
      <c r="G4136" t="str">
        <f t="shared" si="64"/>
        <v xml:space="preserve"> CA</v>
      </c>
      <c r="H4136" t="str">
        <f>IF([1]alldata!$D$4136&gt;1000,"Good Review","not many reviews")</f>
        <v>not many reviews</v>
      </c>
      <c r="J4136" t="str">
        <f>CONCATENATE([1]alldata!$A$4136,[1]alldata!$B$4136)</f>
        <v>Staff Data ScientistCourse Hero</v>
      </c>
    </row>
    <row r="4137" spans="1:10" ht="356" x14ac:dyDescent="0.2">
      <c r="A4137" t="s">
        <v>7343</v>
      </c>
      <c r="B4137" t="s">
        <v>7341</v>
      </c>
      <c r="C4137" s="2" t="s">
        <v>7344</v>
      </c>
      <c r="D4137">
        <v>19</v>
      </c>
      <c r="E4137" t="s">
        <v>1580</v>
      </c>
      <c r="F4137" t="s">
        <v>13</v>
      </c>
      <c r="G4137" t="str">
        <f t="shared" si="64"/>
        <v xml:space="preserve"> CA</v>
      </c>
      <c r="H4137" t="str">
        <f>IF([1]alldata!$D$4137&gt;1000,"Good Review","not many reviews")</f>
        <v>not many reviews</v>
      </c>
      <c r="J4137" t="str">
        <f>CONCATENATE([1]alldata!$A$4137,[1]alldata!$B$4137)</f>
        <v>(Contract) Business Intelligence AnalystCourse Hero</v>
      </c>
    </row>
    <row r="4138" spans="1:10" ht="388" x14ac:dyDescent="0.2">
      <c r="A4138" t="s">
        <v>3</v>
      </c>
      <c r="B4138" t="s">
        <v>7345</v>
      </c>
      <c r="C4138" s="2" t="s">
        <v>7346</v>
      </c>
      <c r="D4138">
        <v>18</v>
      </c>
      <c r="E4138" t="s">
        <v>60</v>
      </c>
      <c r="F4138" t="s">
        <v>16</v>
      </c>
      <c r="G4138" t="str">
        <f t="shared" si="64"/>
        <v xml:space="preserve"> GA</v>
      </c>
      <c r="H4138" t="str">
        <f>IF([1]alldata!$D$4138&gt;1000,"Good Review","not many reviews")</f>
        <v>not many reviews</v>
      </c>
      <c r="J4138" t="str">
        <f>CONCATENATE([1]alldata!$A$4138,[1]alldata!$B$4138)</f>
        <v>Senior Data ScientistSmith Hanley Associates</v>
      </c>
    </row>
    <row r="4139" spans="1:10" ht="340" x14ac:dyDescent="0.2">
      <c r="A4139" t="s">
        <v>7347</v>
      </c>
      <c r="B4139" t="s">
        <v>7348</v>
      </c>
      <c r="C4139" s="2" t="s">
        <v>7349</v>
      </c>
      <c r="D4139">
        <v>18</v>
      </c>
      <c r="E4139" t="s">
        <v>792</v>
      </c>
      <c r="F4139" t="s">
        <v>17</v>
      </c>
      <c r="G4139" t="str">
        <f t="shared" si="64"/>
        <v xml:space="preserve"> IL</v>
      </c>
      <c r="H4139" t="str">
        <f>IF([1]alldata!$D$4139&gt;1000,"Good Review","not many reviews")</f>
        <v>not many reviews</v>
      </c>
      <c r="J4139" t="str">
        <f>CONCATENATE([1]alldata!$A$4139,[1]alldata!$B$4139)</f>
        <v>ASSOCIATE DATA SCIENTISTCentro</v>
      </c>
    </row>
    <row r="4140" spans="1:10" ht="404" x14ac:dyDescent="0.2">
      <c r="A4140" t="s">
        <v>7350</v>
      </c>
      <c r="B4140" t="s">
        <v>7351</v>
      </c>
      <c r="C4140" s="2" t="s">
        <v>7352</v>
      </c>
      <c r="D4140">
        <v>18</v>
      </c>
      <c r="E4140" t="s">
        <v>792</v>
      </c>
      <c r="F4140" t="s">
        <v>4298</v>
      </c>
      <c r="G4140" t="str">
        <f t="shared" si="64"/>
        <v xml:space="preserve"> IL</v>
      </c>
      <c r="H4140" t="str">
        <f>IF([1]alldata!$D$4140&gt;1000,"Good Review","not many reviews")</f>
        <v>not many reviews</v>
      </c>
      <c r="J4140" t="str">
        <f>CONCATENATE([1]alldata!$A$4140,[1]alldata!$B$4140)</f>
        <v>RESEARCH ANALYST - DOMESTIC GENERALISTWilliam Blair &amp; Company</v>
      </c>
    </row>
    <row r="4141" spans="1:10" ht="404" x14ac:dyDescent="0.2">
      <c r="A4141" t="s">
        <v>7353</v>
      </c>
      <c r="B4141" t="s">
        <v>7345</v>
      </c>
      <c r="C4141" s="2" t="s">
        <v>7354</v>
      </c>
      <c r="D4141">
        <v>18</v>
      </c>
      <c r="E4141" t="s">
        <v>792</v>
      </c>
      <c r="F4141" t="s">
        <v>17</v>
      </c>
      <c r="G4141" t="str">
        <f t="shared" si="64"/>
        <v xml:space="preserve"> IL</v>
      </c>
      <c r="H4141" t="str">
        <f>IF([1]alldata!$D$4141&gt;1000,"Good Review","not many reviews")</f>
        <v>not many reviews</v>
      </c>
      <c r="J4141" t="str">
        <f>CONCATENATE([1]alldata!$A$4141,[1]alldata!$B$4141)</f>
        <v>CRM Consultant/Senior Statistical AnalystSmith Hanley Associates</v>
      </c>
    </row>
    <row r="4142" spans="1:10" ht="388" x14ac:dyDescent="0.2">
      <c r="A4142" t="s">
        <v>7355</v>
      </c>
      <c r="B4142" t="s">
        <v>7356</v>
      </c>
      <c r="C4142" s="2" t="s">
        <v>7357</v>
      </c>
      <c r="D4142">
        <v>18</v>
      </c>
      <c r="E4142" t="s">
        <v>792</v>
      </c>
      <c r="F4142" t="s">
        <v>17</v>
      </c>
      <c r="G4142" t="str">
        <f t="shared" si="64"/>
        <v xml:space="preserve"> IL</v>
      </c>
      <c r="H4142" t="str">
        <f>IF([1]alldata!$D$4142&gt;1000,"Good Review","not many reviews")</f>
        <v>not many reviews</v>
      </c>
      <c r="J4142" t="str">
        <f>CONCATENATE([1]alldata!$A$4142,[1]alldata!$B$4142)</f>
        <v>Data Scientist InternBrookfield Asset Management</v>
      </c>
    </row>
    <row r="4143" spans="1:10" ht="409.6" x14ac:dyDescent="0.2">
      <c r="A4143" t="s">
        <v>7358</v>
      </c>
      <c r="B4143" t="s">
        <v>7359</v>
      </c>
      <c r="C4143" s="2" t="s">
        <v>7360</v>
      </c>
      <c r="D4143">
        <v>18</v>
      </c>
      <c r="E4143" t="s">
        <v>880</v>
      </c>
      <c r="F4143" t="s">
        <v>15</v>
      </c>
      <c r="G4143" t="str">
        <f t="shared" si="64"/>
        <v xml:space="preserve"> DC</v>
      </c>
      <c r="H4143" t="str">
        <f>IF([1]alldata!$D$4143&gt;1000,"Good Review","not many reviews")</f>
        <v>not many reviews</v>
      </c>
      <c r="J4143" t="str">
        <f>CONCATENATE([1]alldata!$A$4143,[1]alldata!$B$4143)</f>
        <v>Data Analyst / Data Scientist for Statistical AnalysisTeracore</v>
      </c>
    </row>
    <row r="4144" spans="1:10" ht="356" x14ac:dyDescent="0.2">
      <c r="A4144" t="s">
        <v>7361</v>
      </c>
      <c r="B4144" t="s">
        <v>7362</v>
      </c>
      <c r="C4144" s="2" t="s">
        <v>7363</v>
      </c>
      <c r="D4144">
        <v>18</v>
      </c>
      <c r="E4144" t="s">
        <v>914</v>
      </c>
      <c r="F4144" t="s">
        <v>13</v>
      </c>
      <c r="G4144" t="str">
        <f t="shared" si="64"/>
        <v xml:space="preserve"> CA</v>
      </c>
      <c r="H4144" t="str">
        <f>IF([1]alldata!$D$4144&gt;1000,"Good Review","not many reviews")</f>
        <v>not many reviews</v>
      </c>
      <c r="J4144" t="str">
        <f>CONCATENATE([1]alldata!$A$4144,[1]alldata!$B$4144)</f>
        <v>Associate Technical Sales RepresentativeAnton Paar</v>
      </c>
    </row>
    <row r="4145" spans="1:10" ht="372" x14ac:dyDescent="0.2">
      <c r="A4145" t="s">
        <v>7364</v>
      </c>
      <c r="B4145" t="s">
        <v>7365</v>
      </c>
      <c r="C4145" s="2" t="s">
        <v>7366</v>
      </c>
      <c r="D4145">
        <v>18</v>
      </c>
      <c r="E4145" t="s">
        <v>199</v>
      </c>
      <c r="F4145" t="s">
        <v>1940</v>
      </c>
      <c r="G4145" t="str">
        <f t="shared" si="64"/>
        <v xml:space="preserve"> MA</v>
      </c>
      <c r="H4145" t="str">
        <f>IF([1]alldata!$D$4145&gt;1000,"Good Review","not many reviews")</f>
        <v>not many reviews</v>
      </c>
      <c r="J4145" t="str">
        <f>CONCATENATE([1]alldata!$A$4145,[1]alldata!$B$4145)</f>
        <v>Product Manager - Analytics and AIInterSystems Corporation</v>
      </c>
    </row>
    <row r="4146" spans="1:10" ht="404" x14ac:dyDescent="0.2">
      <c r="A4146" t="s">
        <v>7367</v>
      </c>
      <c r="B4146" t="s">
        <v>7365</v>
      </c>
      <c r="C4146" s="2" t="s">
        <v>7368</v>
      </c>
      <c r="D4146">
        <v>18</v>
      </c>
      <c r="E4146" t="s">
        <v>199</v>
      </c>
      <c r="F4146" t="s">
        <v>1940</v>
      </c>
      <c r="G4146" t="str">
        <f t="shared" si="64"/>
        <v xml:space="preserve"> MA</v>
      </c>
      <c r="H4146" t="str">
        <f>IF([1]alldata!$D$4146&gt;1000,"Good Review","not many reviews")</f>
        <v>not many reviews</v>
      </c>
      <c r="J4146" t="str">
        <f>CONCATENATE([1]alldata!$A$4146,[1]alldata!$B$4146)</f>
        <v>Product Manager - Machine LearningInterSystems Corporation</v>
      </c>
    </row>
    <row r="4147" spans="1:10" ht="404" x14ac:dyDescent="0.2">
      <c r="A4147" t="s">
        <v>7369</v>
      </c>
      <c r="B4147" t="s">
        <v>7345</v>
      </c>
      <c r="C4147" s="2" t="s">
        <v>7370</v>
      </c>
      <c r="D4147">
        <v>18</v>
      </c>
      <c r="E4147" t="s">
        <v>105</v>
      </c>
      <c r="F4147" t="s">
        <v>20</v>
      </c>
      <c r="G4147" t="str">
        <f t="shared" si="64"/>
        <v xml:space="preserve"> NY</v>
      </c>
      <c r="H4147" t="str">
        <f>IF([1]alldata!$D$4147&gt;1000,"Good Review","not many reviews")</f>
        <v>not many reviews</v>
      </c>
      <c r="J4147" t="str">
        <f>CONCATENATE([1]alldata!$A$4147,[1]alldata!$B$4147)</f>
        <v>Decision ScientistSmith Hanley Associates</v>
      </c>
    </row>
    <row r="4148" spans="1:10" ht="409.6" x14ac:dyDescent="0.2">
      <c r="A4148" t="s">
        <v>2</v>
      </c>
      <c r="B4148" t="s">
        <v>7345</v>
      </c>
      <c r="C4148" s="2" t="s">
        <v>7371</v>
      </c>
      <c r="D4148">
        <v>18</v>
      </c>
      <c r="E4148" t="s">
        <v>105</v>
      </c>
      <c r="F4148" t="s">
        <v>20</v>
      </c>
      <c r="G4148" t="str">
        <f t="shared" si="64"/>
        <v xml:space="preserve"> NY</v>
      </c>
      <c r="H4148" t="str">
        <f>IF([1]alldata!$D$4148&gt;1000,"Good Review","not many reviews")</f>
        <v>not many reviews</v>
      </c>
      <c r="J4148" t="str">
        <f>CONCATENATE([1]alldata!$A$4148,[1]alldata!$B$4148)</f>
        <v>Data ScientistSmith Hanley Associates</v>
      </c>
    </row>
    <row r="4149" spans="1:10" ht="372" x14ac:dyDescent="0.2">
      <c r="A4149" t="s">
        <v>8</v>
      </c>
      <c r="B4149" t="s">
        <v>7345</v>
      </c>
      <c r="C4149" s="2" t="s">
        <v>7372</v>
      </c>
      <c r="D4149">
        <v>18</v>
      </c>
      <c r="E4149" t="s">
        <v>115</v>
      </c>
      <c r="F4149" t="s">
        <v>13</v>
      </c>
      <c r="G4149" t="str">
        <f t="shared" si="64"/>
        <v xml:space="preserve"> CA</v>
      </c>
      <c r="H4149" t="str">
        <f>IF([1]alldata!$D$4149&gt;1000,"Good Review","not many reviews")</f>
        <v>not many reviews</v>
      </c>
      <c r="J4149" t="str">
        <f>CONCATENATE([1]alldata!$A$4149,[1]alldata!$B$4149)</f>
        <v>Lead Data ScientistSmith Hanley Associates</v>
      </c>
    </row>
    <row r="4150" spans="1:10" ht="409.6" x14ac:dyDescent="0.2">
      <c r="A4150" t="s">
        <v>3</v>
      </c>
      <c r="B4150" t="s">
        <v>7345</v>
      </c>
      <c r="C4150" s="2" t="s">
        <v>7373</v>
      </c>
      <c r="D4150">
        <v>18</v>
      </c>
      <c r="E4150" t="s">
        <v>285</v>
      </c>
      <c r="F4150" t="s">
        <v>22</v>
      </c>
      <c r="G4150" t="str">
        <f t="shared" si="64"/>
        <v xml:space="preserve"> WA</v>
      </c>
      <c r="H4150" t="str">
        <f>IF([1]alldata!$D$4150&gt;1000,"Good Review","not many reviews")</f>
        <v>not many reviews</v>
      </c>
      <c r="J4150" t="str">
        <f>CONCATENATE([1]alldata!$A$4150,[1]alldata!$B$4150)</f>
        <v>Senior Data ScientistSmith Hanley Associates</v>
      </c>
    </row>
    <row r="4151" spans="1:10" ht="409.6" x14ac:dyDescent="0.2">
      <c r="A4151" t="s">
        <v>2</v>
      </c>
      <c r="B4151" t="s">
        <v>7345</v>
      </c>
      <c r="C4151" s="2" t="s">
        <v>7374</v>
      </c>
      <c r="D4151">
        <v>18</v>
      </c>
      <c r="E4151" t="s">
        <v>695</v>
      </c>
      <c r="F4151" t="s">
        <v>13</v>
      </c>
      <c r="G4151" t="str">
        <f t="shared" si="64"/>
        <v xml:space="preserve"> CA</v>
      </c>
      <c r="H4151" t="str">
        <f>IF([1]alldata!$D$4151&gt;1000,"Good Review","not many reviews")</f>
        <v>not many reviews</v>
      </c>
      <c r="J4151" t="str">
        <f>CONCATENATE([1]alldata!$A$4151,[1]alldata!$B$4151)</f>
        <v>Data ScientistSmith Hanley Associates</v>
      </c>
    </row>
    <row r="4152" spans="1:10" ht="372" x14ac:dyDescent="0.2">
      <c r="A4152" t="s">
        <v>7375</v>
      </c>
      <c r="B4152" t="s">
        <v>7376</v>
      </c>
      <c r="C4152" s="2" t="s">
        <v>7377</v>
      </c>
      <c r="D4152">
        <v>18</v>
      </c>
      <c r="E4152" t="s">
        <v>1580</v>
      </c>
      <c r="F4152" t="s">
        <v>13</v>
      </c>
      <c r="G4152" t="str">
        <f t="shared" si="64"/>
        <v xml:space="preserve"> CA</v>
      </c>
      <c r="H4152" t="str">
        <f>IF([1]alldata!$D$4152&gt;1000,"Good Review","not many reviews")</f>
        <v>not many reviews</v>
      </c>
      <c r="J4152" t="str">
        <f>CONCATENATE([1]alldata!$A$4152,[1]alldata!$B$4152)</f>
        <v>Director Analytics/Data SciencePoshmark</v>
      </c>
    </row>
    <row r="4153" spans="1:10" ht="409.6" x14ac:dyDescent="0.2">
      <c r="A4153" t="s">
        <v>7378</v>
      </c>
      <c r="B4153" t="s">
        <v>7345</v>
      </c>
      <c r="C4153" s="2" t="s">
        <v>7379</v>
      </c>
      <c r="D4153">
        <v>18</v>
      </c>
      <c r="E4153" t="s">
        <v>695</v>
      </c>
      <c r="F4153" t="s">
        <v>13</v>
      </c>
      <c r="G4153" t="str">
        <f t="shared" si="64"/>
        <v xml:space="preserve"> CA</v>
      </c>
      <c r="H4153" t="str">
        <f>IF([1]alldata!$D$4153&gt;1000,"Good Review","not many reviews")</f>
        <v>not many reviews</v>
      </c>
      <c r="J4153" t="str">
        <f>CONCATENATE([1]alldata!$A$4153,[1]alldata!$B$4153)</f>
        <v>Principal, Data ScientistSmith Hanley Associates</v>
      </c>
    </row>
    <row r="4154" spans="1:10" ht="372" x14ac:dyDescent="0.2">
      <c r="A4154" t="s">
        <v>7380</v>
      </c>
      <c r="B4154" t="s">
        <v>7381</v>
      </c>
      <c r="C4154" s="2" t="s">
        <v>7382</v>
      </c>
      <c r="D4154">
        <v>17</v>
      </c>
      <c r="E4154" t="s">
        <v>111</v>
      </c>
      <c r="F4154" t="s">
        <v>4317</v>
      </c>
      <c r="G4154" t="str">
        <f t="shared" si="64"/>
        <v xml:space="preserve"> MA</v>
      </c>
      <c r="H4154" t="str">
        <f>IF([1]alldata!$D$4154&gt;1000,"Good Review","not many reviews")</f>
        <v>not many reviews</v>
      </c>
      <c r="J4154" t="str">
        <f>CONCATENATE([1]alldata!$A$4154,[1]alldata!$B$4154)</f>
        <v>Scientist II, CyberAIR Worldwide</v>
      </c>
    </row>
    <row r="4155" spans="1:10" ht="409.6" x14ac:dyDescent="0.2">
      <c r="A4155" t="s">
        <v>7383</v>
      </c>
      <c r="B4155" t="s">
        <v>7381</v>
      </c>
      <c r="C4155" s="2" t="s">
        <v>7384</v>
      </c>
      <c r="D4155">
        <v>17</v>
      </c>
      <c r="E4155" t="s">
        <v>111</v>
      </c>
      <c r="F4155" t="s">
        <v>4317</v>
      </c>
      <c r="G4155" t="str">
        <f t="shared" si="64"/>
        <v xml:space="preserve"> MA</v>
      </c>
      <c r="H4155" t="str">
        <f>IF([1]alldata!$D$4155&gt;1000,"Good Review","not many reviews")</f>
        <v>not many reviews</v>
      </c>
      <c r="J4155" t="str">
        <f>CONCATENATE([1]alldata!$A$4155,[1]alldata!$B$4155)</f>
        <v>Scientist, SeismologyAIR Worldwide</v>
      </c>
    </row>
    <row r="4156" spans="1:10" ht="409.6" x14ac:dyDescent="0.2">
      <c r="A4156" t="s">
        <v>7385</v>
      </c>
      <c r="B4156" t="s">
        <v>7386</v>
      </c>
      <c r="C4156" s="2" t="s">
        <v>7387</v>
      </c>
      <c r="D4156">
        <v>17</v>
      </c>
      <c r="E4156" t="s">
        <v>111</v>
      </c>
      <c r="F4156" t="s">
        <v>18</v>
      </c>
      <c r="G4156" t="str">
        <f t="shared" si="64"/>
        <v xml:space="preserve"> MA</v>
      </c>
      <c r="H4156" t="str">
        <f>IF([1]alldata!$D$4156&gt;1000,"Good Review","not many reviews")</f>
        <v>not many reviews</v>
      </c>
      <c r="J4156" t="str">
        <f>CONCATENATE([1]alldata!$A$4156,[1]alldata!$B$4156)</f>
        <v>Clinical Research Scientist #26547John Leonard</v>
      </c>
    </row>
    <row r="4157" spans="1:10" ht="372" x14ac:dyDescent="0.2">
      <c r="A4157" t="s">
        <v>7388</v>
      </c>
      <c r="B4157" t="s">
        <v>7381</v>
      </c>
      <c r="C4157" s="2" t="s">
        <v>7389</v>
      </c>
      <c r="D4157">
        <v>17</v>
      </c>
      <c r="E4157" t="s">
        <v>111</v>
      </c>
      <c r="F4157" t="s">
        <v>4317</v>
      </c>
      <c r="G4157" t="str">
        <f t="shared" si="64"/>
        <v xml:space="preserve"> MA</v>
      </c>
      <c r="H4157" t="str">
        <f>IF([1]alldata!$D$4157&gt;1000,"Good Review","not many reviews")</f>
        <v>not many reviews</v>
      </c>
      <c r="J4157" t="str">
        <f>CONCATENATE([1]alldata!$A$4157,[1]alldata!$B$4157)</f>
        <v>Research Scientist I, Cyber Security (AIR)AIR Worldwide</v>
      </c>
    </row>
    <row r="4158" spans="1:10" ht="388" x14ac:dyDescent="0.2">
      <c r="A4158" t="s">
        <v>7390</v>
      </c>
      <c r="B4158" t="s">
        <v>7381</v>
      </c>
      <c r="C4158" s="2" t="s">
        <v>7391</v>
      </c>
      <c r="D4158">
        <v>17</v>
      </c>
      <c r="E4158" t="s">
        <v>111</v>
      </c>
      <c r="F4158" t="s">
        <v>4317</v>
      </c>
      <c r="G4158" t="str">
        <f t="shared" si="64"/>
        <v xml:space="preserve"> MA</v>
      </c>
      <c r="H4158" t="str">
        <f>IF([1]alldata!$D$4158&gt;1000,"Good Review","not many reviews")</f>
        <v>not many reviews</v>
      </c>
      <c r="J4158" t="str">
        <f>CONCATENATE([1]alldata!$A$4158,[1]alldata!$B$4158)</f>
        <v>Sr. Scientist, SeismologyAIR Worldwide</v>
      </c>
    </row>
    <row r="4159" spans="1:10" x14ac:dyDescent="0.2">
      <c r="A4159" t="s">
        <v>7392</v>
      </c>
      <c r="B4159" t="s">
        <v>7393</v>
      </c>
      <c r="C4159" t="s">
        <v>7394</v>
      </c>
      <c r="D4159">
        <v>17</v>
      </c>
      <c r="E4159" t="s">
        <v>111</v>
      </c>
      <c r="F4159" t="s">
        <v>18</v>
      </c>
      <c r="G4159" t="str">
        <f t="shared" si="64"/>
        <v xml:space="preserve"> MA</v>
      </c>
      <c r="H4159" t="str">
        <f>IF([1]alldata!$D$4159&gt;1000,"Good Review","not many reviews")</f>
        <v>not many reviews</v>
      </c>
      <c r="J4159" t="str">
        <f>CONCATENATE([1]alldata!$A$4159,[1]alldata!$B$4159)</f>
        <v>Senior/Principal Scientist, MetabolismGQR Global Markets</v>
      </c>
    </row>
    <row r="4160" spans="1:10" ht="388" x14ac:dyDescent="0.2">
      <c r="A4160" t="s">
        <v>7395</v>
      </c>
      <c r="B4160" t="s">
        <v>7396</v>
      </c>
      <c r="C4160" s="2" t="s">
        <v>7397</v>
      </c>
      <c r="D4160">
        <v>17</v>
      </c>
      <c r="E4160" t="s">
        <v>792</v>
      </c>
      <c r="F4160" t="s">
        <v>1205</v>
      </c>
      <c r="G4160" t="str">
        <f t="shared" si="64"/>
        <v xml:space="preserve"> IL</v>
      </c>
      <c r="H4160" t="str">
        <f>IF([1]alldata!$D$4160&gt;1000,"Good Review","not many reviews")</f>
        <v>not many reviews</v>
      </c>
      <c r="J4160" t="str">
        <f>CONCATENATE([1]alldata!$A$4160,[1]alldata!$B$4160)</f>
        <v>Natural Language Processing Data ScientistTempus</v>
      </c>
    </row>
    <row r="4161" spans="1:10" ht="388" x14ac:dyDescent="0.2">
      <c r="A4161" t="s">
        <v>7398</v>
      </c>
      <c r="B4161" t="s">
        <v>7396</v>
      </c>
      <c r="C4161" s="2" t="s">
        <v>7397</v>
      </c>
      <c r="D4161">
        <v>17</v>
      </c>
      <c r="E4161" t="s">
        <v>792</v>
      </c>
      <c r="F4161" t="s">
        <v>1205</v>
      </c>
      <c r="G4161" t="str">
        <f t="shared" si="64"/>
        <v xml:space="preserve"> IL</v>
      </c>
      <c r="H4161" t="str">
        <f>IF([1]alldata!$D$4161&gt;1000,"Good Review","not many reviews")</f>
        <v>not many reviews</v>
      </c>
      <c r="J4161" t="str">
        <f>CONCATENATE([1]alldata!$A$4161,[1]alldata!$B$4161)</f>
        <v>Natural Language Processing Data Science Intern (Fall 2018)Tempus</v>
      </c>
    </row>
    <row r="4162" spans="1:10" ht="388" x14ac:dyDescent="0.2">
      <c r="A4162" t="s">
        <v>7399</v>
      </c>
      <c r="B4162" t="s">
        <v>7396</v>
      </c>
      <c r="C4162" s="2" t="s">
        <v>7400</v>
      </c>
      <c r="D4162">
        <v>17</v>
      </c>
      <c r="E4162" t="s">
        <v>792</v>
      </c>
      <c r="F4162" t="s">
        <v>1205</v>
      </c>
      <c r="G4162" t="str">
        <f t="shared" ref="G4162:G4225" si="65">LEFT(F4162,3)</f>
        <v xml:space="preserve"> IL</v>
      </c>
      <c r="H4162" t="str">
        <f>IF([1]alldata!$D$4162&gt;1000,"Good Review","not many reviews")</f>
        <v>not many reviews</v>
      </c>
      <c r="J4162" t="str">
        <f>CONCATENATE([1]alldata!$A$4162,[1]alldata!$B$4162)</f>
        <v>Junior Variant ScientistTempus</v>
      </c>
    </row>
    <row r="4163" spans="1:10" ht="388" x14ac:dyDescent="0.2">
      <c r="A4163" t="s">
        <v>7401</v>
      </c>
      <c r="B4163" t="s">
        <v>7396</v>
      </c>
      <c r="C4163" s="2" t="s">
        <v>7402</v>
      </c>
      <c r="D4163">
        <v>17</v>
      </c>
      <c r="E4163" t="s">
        <v>792</v>
      </c>
      <c r="F4163" t="s">
        <v>1205</v>
      </c>
      <c r="G4163" t="str">
        <f t="shared" si="65"/>
        <v xml:space="preserve"> IL</v>
      </c>
      <c r="H4163" t="str">
        <f>IF([1]alldata!$D$4163&gt;1000,"Good Review","not many reviews")</f>
        <v>not many reviews</v>
      </c>
      <c r="J4163" t="str">
        <f>CONCATENATE([1]alldata!$A$4163,[1]alldata!$B$4163)</f>
        <v>Tumor Organoid ScientistTempus</v>
      </c>
    </row>
    <row r="4164" spans="1:10" ht="388" x14ac:dyDescent="0.2">
      <c r="A4164" t="s">
        <v>7403</v>
      </c>
      <c r="B4164" t="s">
        <v>7396</v>
      </c>
      <c r="C4164" s="2" t="s">
        <v>7400</v>
      </c>
      <c r="D4164">
        <v>17</v>
      </c>
      <c r="E4164" t="s">
        <v>792</v>
      </c>
      <c r="F4164" t="s">
        <v>1205</v>
      </c>
      <c r="G4164" t="str">
        <f t="shared" si="65"/>
        <v xml:space="preserve"> IL</v>
      </c>
      <c r="H4164" t="str">
        <f>IF([1]alldata!$D$4164&gt;1000,"Good Review","not many reviews")</f>
        <v>not many reviews</v>
      </c>
      <c r="J4164" t="str">
        <f>CONCATENATE([1]alldata!$A$4164,[1]alldata!$B$4164)</f>
        <v>Variant ScientistTempus</v>
      </c>
    </row>
    <row r="4165" spans="1:10" ht="388" x14ac:dyDescent="0.2">
      <c r="A4165" t="s">
        <v>1734</v>
      </c>
      <c r="B4165" t="s">
        <v>7396</v>
      </c>
      <c r="C4165" s="2" t="s">
        <v>7400</v>
      </c>
      <c r="D4165">
        <v>17</v>
      </c>
      <c r="E4165" t="s">
        <v>792</v>
      </c>
      <c r="F4165" t="s">
        <v>1205</v>
      </c>
      <c r="G4165" t="str">
        <f t="shared" si="65"/>
        <v xml:space="preserve"> IL</v>
      </c>
      <c r="H4165" t="str">
        <f>IF([1]alldata!$D$4165&gt;1000,"Good Review","not many reviews")</f>
        <v>not many reviews</v>
      </c>
      <c r="J4165" t="str">
        <f>CONCATENATE([1]alldata!$A$4165,[1]alldata!$B$4165)</f>
        <v>Bioinformatics ScientistTempus</v>
      </c>
    </row>
    <row r="4166" spans="1:10" ht="404" x14ac:dyDescent="0.2">
      <c r="A4166" t="s">
        <v>7404</v>
      </c>
      <c r="B4166" t="s">
        <v>7396</v>
      </c>
      <c r="C4166" s="2" t="s">
        <v>7405</v>
      </c>
      <c r="D4166">
        <v>17</v>
      </c>
      <c r="E4166" t="s">
        <v>792</v>
      </c>
      <c r="F4166" t="s">
        <v>1205</v>
      </c>
      <c r="G4166" t="str">
        <f t="shared" si="65"/>
        <v xml:space="preserve"> IL</v>
      </c>
      <c r="H4166" t="str">
        <f>IF([1]alldata!$D$4166&gt;1000,"Good Review","not many reviews")</f>
        <v>not many reviews</v>
      </c>
      <c r="J4166" t="str">
        <f>CONCATENATE([1]alldata!$A$4166,[1]alldata!$B$4166)</f>
        <v>Software Engineer, Data VisualizationTempus</v>
      </c>
    </row>
    <row r="4167" spans="1:10" ht="404" x14ac:dyDescent="0.2">
      <c r="A4167" t="s">
        <v>5355</v>
      </c>
      <c r="B4167" t="s">
        <v>7396</v>
      </c>
      <c r="C4167" s="2" t="s">
        <v>7405</v>
      </c>
      <c r="D4167">
        <v>17</v>
      </c>
      <c r="E4167" t="s">
        <v>792</v>
      </c>
      <c r="F4167" t="s">
        <v>1205</v>
      </c>
      <c r="G4167" t="str">
        <f t="shared" si="65"/>
        <v xml:space="preserve"> IL</v>
      </c>
      <c r="H4167" t="str">
        <f>IF([1]alldata!$D$4167&gt;1000,"Good Review","not many reviews")</f>
        <v>not many reviews</v>
      </c>
      <c r="J4167" t="str">
        <f>CONCATENATE([1]alldata!$A$4167,[1]alldata!$B$4167)</f>
        <v>Data Platform EngineerTempus</v>
      </c>
    </row>
    <row r="4168" spans="1:10" ht="404" x14ac:dyDescent="0.2">
      <c r="A4168" t="s">
        <v>7406</v>
      </c>
      <c r="B4168" t="s">
        <v>7396</v>
      </c>
      <c r="C4168" s="2" t="s">
        <v>7405</v>
      </c>
      <c r="D4168">
        <v>17</v>
      </c>
      <c r="E4168" t="s">
        <v>792</v>
      </c>
      <c r="F4168" t="s">
        <v>1205</v>
      </c>
      <c r="G4168" t="str">
        <f t="shared" si="65"/>
        <v xml:space="preserve"> IL</v>
      </c>
      <c r="H4168" t="str">
        <f>IF([1]alldata!$D$4168&gt;1000,"Good Review","not many reviews")</f>
        <v>not many reviews</v>
      </c>
      <c r="J4168" t="str">
        <f>CONCATENATE([1]alldata!$A$4168,[1]alldata!$B$4168)</f>
        <v>Data Operations EngineerTempus</v>
      </c>
    </row>
    <row r="4169" spans="1:10" ht="388" x14ac:dyDescent="0.2">
      <c r="A4169" t="s">
        <v>7407</v>
      </c>
      <c r="B4169" t="s">
        <v>7396</v>
      </c>
      <c r="C4169" s="2" t="s">
        <v>7402</v>
      </c>
      <c r="D4169">
        <v>17</v>
      </c>
      <c r="E4169" t="s">
        <v>792</v>
      </c>
      <c r="F4169" t="s">
        <v>1205</v>
      </c>
      <c r="G4169" t="str">
        <f t="shared" si="65"/>
        <v xml:space="preserve"> IL</v>
      </c>
      <c r="H4169" t="str">
        <f>IF([1]alldata!$D$4169&gt;1000,"Good Review","not many reviews")</f>
        <v>not many reviews</v>
      </c>
      <c r="J4169" t="str">
        <f>CONCATENATE([1]alldata!$A$4169,[1]alldata!$B$4169)</f>
        <v>Clinical Molecular Technologist (Shift Diff - Tuesday to Saturday)Tempus</v>
      </c>
    </row>
    <row r="4170" spans="1:10" ht="388" x14ac:dyDescent="0.2">
      <c r="A4170" t="s">
        <v>7408</v>
      </c>
      <c r="B4170" t="s">
        <v>7396</v>
      </c>
      <c r="C4170" s="2" t="s">
        <v>7402</v>
      </c>
      <c r="D4170">
        <v>17</v>
      </c>
      <c r="E4170" t="s">
        <v>792</v>
      </c>
      <c r="F4170" t="s">
        <v>1205</v>
      </c>
      <c r="G4170" t="str">
        <f t="shared" si="65"/>
        <v xml:space="preserve"> IL</v>
      </c>
      <c r="H4170" t="str">
        <f>IF([1]alldata!$D$4170&gt;1000,"Good Review","not many reviews")</f>
        <v>not many reviews</v>
      </c>
      <c r="J4170" t="str">
        <f>CONCATENATE([1]alldata!$A$4170,[1]alldata!$B$4170)</f>
        <v>Clinical Molecular Technologist - Daytime ShiftTempus</v>
      </c>
    </row>
    <row r="4171" spans="1:10" ht="372" x14ac:dyDescent="0.2">
      <c r="A4171" t="s">
        <v>7409</v>
      </c>
      <c r="B4171" t="s">
        <v>7410</v>
      </c>
      <c r="C4171" s="2" t="s">
        <v>7411</v>
      </c>
      <c r="D4171">
        <v>17</v>
      </c>
      <c r="E4171" t="s">
        <v>792</v>
      </c>
      <c r="F4171" t="s">
        <v>1205</v>
      </c>
      <c r="G4171" t="str">
        <f t="shared" si="65"/>
        <v xml:space="preserve"> IL</v>
      </c>
      <c r="H4171" t="str">
        <f>IF([1]alldata!$D$4171&gt;1000,"Good Review","not many reviews")</f>
        <v>not many reviews</v>
      </c>
      <c r="J4171" t="str">
        <f>CONCATENATE([1]alldata!$A$4171,[1]alldata!$B$4171)</f>
        <v>Senior Software Engineer - Platform TeamFooda</v>
      </c>
    </row>
    <row r="4172" spans="1:10" ht="388" x14ac:dyDescent="0.2">
      <c r="A4172" t="s">
        <v>7412</v>
      </c>
      <c r="B4172" t="s">
        <v>7396</v>
      </c>
      <c r="C4172" s="2" t="s">
        <v>7402</v>
      </c>
      <c r="D4172">
        <v>17</v>
      </c>
      <c r="E4172" t="s">
        <v>792</v>
      </c>
      <c r="F4172" t="s">
        <v>1205</v>
      </c>
      <c r="G4172" t="str">
        <f t="shared" si="65"/>
        <v xml:space="preserve"> IL</v>
      </c>
      <c r="H4172" t="str">
        <f>IF([1]alldata!$D$4172&gt;1000,"Good Review","not many reviews")</f>
        <v>not many reviews</v>
      </c>
      <c r="J4172" t="str">
        <f>CONCATENATE([1]alldata!$A$4172,[1]alldata!$B$4172)</f>
        <v>Clinical Molecular Technologist (Shift Diff - PM Shift)Tempus</v>
      </c>
    </row>
    <row r="4173" spans="1:10" ht="388" x14ac:dyDescent="0.2">
      <c r="A4173" t="s">
        <v>7413</v>
      </c>
      <c r="B4173" t="s">
        <v>7396</v>
      </c>
      <c r="C4173" s="2" t="s">
        <v>7414</v>
      </c>
      <c r="D4173">
        <v>17</v>
      </c>
      <c r="E4173" t="s">
        <v>792</v>
      </c>
      <c r="F4173" t="s">
        <v>2066</v>
      </c>
      <c r="G4173" t="str">
        <f t="shared" si="65"/>
        <v xml:space="preserve"> IL</v>
      </c>
      <c r="H4173" t="str">
        <f>IF([1]alldata!$D$4173&gt;1000,"Good Review","not many reviews")</f>
        <v>not many reviews</v>
      </c>
      <c r="J4173" t="str">
        <f>CONCATENATE([1]alldata!$A$4173,[1]alldata!$B$4173)</f>
        <v>Director of Product ManagementTempus</v>
      </c>
    </row>
    <row r="4174" spans="1:10" ht="388" x14ac:dyDescent="0.2">
      <c r="A4174" t="s">
        <v>7415</v>
      </c>
      <c r="B4174" t="s">
        <v>7396</v>
      </c>
      <c r="C4174" s="2" t="s">
        <v>7416</v>
      </c>
      <c r="D4174">
        <v>17</v>
      </c>
      <c r="E4174" t="s">
        <v>792</v>
      </c>
      <c r="F4174" t="s">
        <v>1205</v>
      </c>
      <c r="G4174" t="str">
        <f t="shared" si="65"/>
        <v xml:space="preserve"> IL</v>
      </c>
      <c r="H4174" t="str">
        <f>IF([1]alldata!$D$4174&gt;1000,"Good Review","not many reviews")</f>
        <v>not many reviews</v>
      </c>
      <c r="J4174" t="str">
        <f>CONCATENATE([1]alldata!$A$4174,[1]alldata!$B$4174)</f>
        <v>Receiving and Inventory AssociateTempus</v>
      </c>
    </row>
    <row r="4175" spans="1:10" ht="409.6" x14ac:dyDescent="0.2">
      <c r="A4175" t="s">
        <v>7417</v>
      </c>
      <c r="B4175" t="s">
        <v>7396</v>
      </c>
      <c r="C4175" s="2" t="s">
        <v>7418</v>
      </c>
      <c r="D4175">
        <v>17</v>
      </c>
      <c r="E4175" t="s">
        <v>792</v>
      </c>
      <c r="F4175" t="s">
        <v>1205</v>
      </c>
      <c r="G4175" t="str">
        <f t="shared" si="65"/>
        <v xml:space="preserve"> IL</v>
      </c>
      <c r="H4175" t="str">
        <f>IF([1]alldata!$D$4175&gt;1000,"Good Review","not many reviews")</f>
        <v>not many reviews</v>
      </c>
      <c r="J4175" t="str">
        <f>CONCATENATE([1]alldata!$A$4175,[1]alldata!$B$4175)</f>
        <v>Cell Culture Research AssociateTempus</v>
      </c>
    </row>
    <row r="4176" spans="1:10" ht="388" x14ac:dyDescent="0.2">
      <c r="A4176" t="s">
        <v>7419</v>
      </c>
      <c r="B4176" t="s">
        <v>7396</v>
      </c>
      <c r="C4176" s="2" t="s">
        <v>7402</v>
      </c>
      <c r="D4176">
        <v>17</v>
      </c>
      <c r="E4176" t="s">
        <v>792</v>
      </c>
      <c r="F4176" t="s">
        <v>1205</v>
      </c>
      <c r="G4176" t="str">
        <f t="shared" si="65"/>
        <v xml:space="preserve"> IL</v>
      </c>
      <c r="H4176" t="str">
        <f>IF([1]alldata!$D$4176&gt;1000,"Good Review","not many reviews")</f>
        <v>not many reviews</v>
      </c>
      <c r="J4176" t="str">
        <f>CONCATENATE([1]alldata!$A$4176,[1]alldata!$B$4176)</f>
        <v>Extraction Technologist (Shift Diff - Tuesday to Saturday)Tempus</v>
      </c>
    </row>
    <row r="4177" spans="1:10" ht="404" x14ac:dyDescent="0.2">
      <c r="A4177" t="s">
        <v>1936</v>
      </c>
      <c r="B4177" t="s">
        <v>7396</v>
      </c>
      <c r="C4177" s="2" t="s">
        <v>7420</v>
      </c>
      <c r="D4177">
        <v>17</v>
      </c>
      <c r="E4177" t="s">
        <v>792</v>
      </c>
      <c r="F4177" t="s">
        <v>1205</v>
      </c>
      <c r="G4177" t="str">
        <f t="shared" si="65"/>
        <v xml:space="preserve"> IL</v>
      </c>
      <c r="H4177" t="str">
        <f>IF([1]alldata!$D$4177&gt;1000,"Good Review","not many reviews")</f>
        <v>not many reviews</v>
      </c>
      <c r="J4177" t="str">
        <f>CONCATENATE([1]alldata!$A$4177,[1]alldata!$B$4177)</f>
        <v>Software Engineer, Machine LearningTempus</v>
      </c>
    </row>
    <row r="4178" spans="1:10" ht="388" x14ac:dyDescent="0.2">
      <c r="A4178" t="s">
        <v>7421</v>
      </c>
      <c r="B4178" t="s">
        <v>7396</v>
      </c>
      <c r="C4178" s="2" t="s">
        <v>7402</v>
      </c>
      <c r="D4178">
        <v>17</v>
      </c>
      <c r="E4178" t="s">
        <v>792</v>
      </c>
      <c r="F4178" t="s">
        <v>1205</v>
      </c>
      <c r="G4178" t="str">
        <f t="shared" si="65"/>
        <v xml:space="preserve"> IL</v>
      </c>
      <c r="H4178" t="str">
        <f>IF([1]alldata!$D$4178&gt;1000,"Good Review","not many reviews")</f>
        <v>not many reviews</v>
      </c>
      <c r="J4178" t="str">
        <f>CONCATENATE([1]alldata!$A$4178,[1]alldata!$B$4178)</f>
        <v>Laboratory AssistantTempus</v>
      </c>
    </row>
    <row r="4179" spans="1:10" ht="388" x14ac:dyDescent="0.2">
      <c r="A4179" t="s">
        <v>2245</v>
      </c>
      <c r="B4179" t="s">
        <v>7396</v>
      </c>
      <c r="C4179" s="2" t="s">
        <v>7414</v>
      </c>
      <c r="D4179">
        <v>17</v>
      </c>
      <c r="E4179" t="s">
        <v>792</v>
      </c>
      <c r="F4179" t="s">
        <v>1205</v>
      </c>
      <c r="G4179" t="str">
        <f t="shared" si="65"/>
        <v xml:space="preserve"> IL</v>
      </c>
      <c r="H4179" t="str">
        <f>IF([1]alldata!$D$4179&gt;1000,"Good Review","not many reviews")</f>
        <v>not many reviews</v>
      </c>
      <c r="J4179" t="str">
        <f>CONCATENATE([1]alldata!$A$4179,[1]alldata!$B$4179)</f>
        <v>Product ManagerTempus</v>
      </c>
    </row>
    <row r="4180" spans="1:10" ht="388" x14ac:dyDescent="0.2">
      <c r="A4180" t="s">
        <v>4339</v>
      </c>
      <c r="B4180" t="s">
        <v>7396</v>
      </c>
      <c r="C4180" s="2" t="s">
        <v>7414</v>
      </c>
      <c r="D4180">
        <v>17</v>
      </c>
      <c r="E4180" t="s">
        <v>792</v>
      </c>
      <c r="F4180" t="s">
        <v>1205</v>
      </c>
      <c r="G4180" t="str">
        <f t="shared" si="65"/>
        <v xml:space="preserve"> IL</v>
      </c>
      <c r="H4180" t="str">
        <f>IF([1]alldata!$D$4180&gt;1000,"Good Review","not many reviews")</f>
        <v>not many reviews</v>
      </c>
      <c r="J4180" t="str">
        <f>CONCATENATE([1]alldata!$A$4180,[1]alldata!$B$4180)</f>
        <v>Technical Product ManagerTempus</v>
      </c>
    </row>
    <row r="4181" spans="1:10" ht="404" x14ac:dyDescent="0.2">
      <c r="A4181" t="s">
        <v>7422</v>
      </c>
      <c r="B4181" t="s">
        <v>7396</v>
      </c>
      <c r="C4181" s="2" t="s">
        <v>7423</v>
      </c>
      <c r="D4181">
        <v>17</v>
      </c>
      <c r="E4181" t="s">
        <v>792</v>
      </c>
      <c r="F4181" t="s">
        <v>1205</v>
      </c>
      <c r="G4181" t="str">
        <f t="shared" si="65"/>
        <v xml:space="preserve"> IL</v>
      </c>
      <c r="H4181" t="str">
        <f>IF([1]alldata!$D$4181&gt;1000,"Good Review","not many reviews")</f>
        <v>not many reviews</v>
      </c>
      <c r="J4181" t="str">
        <f>CONCATENATE([1]alldata!$A$4181,[1]alldata!$B$4181)</f>
        <v>Manager of Clinical Data AnalyticsTempus</v>
      </c>
    </row>
    <row r="4182" spans="1:10" ht="404" x14ac:dyDescent="0.2">
      <c r="A4182" t="s">
        <v>7424</v>
      </c>
      <c r="B4182" t="s">
        <v>7396</v>
      </c>
      <c r="C4182" s="2" t="s">
        <v>7425</v>
      </c>
      <c r="D4182">
        <v>17</v>
      </c>
      <c r="E4182" t="s">
        <v>792</v>
      </c>
      <c r="F4182" t="s">
        <v>1205</v>
      </c>
      <c r="G4182" t="str">
        <f t="shared" si="65"/>
        <v xml:space="preserve"> IL</v>
      </c>
      <c r="H4182" t="str">
        <f>IF([1]alldata!$D$4182&gt;1000,"Good Review","not many reviews")</f>
        <v>not many reviews</v>
      </c>
      <c r="J4182" t="str">
        <f>CONCATENATE([1]alldata!$A$4182,[1]alldata!$B$4182)</f>
        <v>Computational Biologist: Phenotypic and genomic data analysisTempus</v>
      </c>
    </row>
    <row r="4183" spans="1:10" ht="372" x14ac:dyDescent="0.2">
      <c r="A4183" t="s">
        <v>7426</v>
      </c>
      <c r="B4183" t="s">
        <v>7427</v>
      </c>
      <c r="C4183" s="2" t="s">
        <v>7428</v>
      </c>
      <c r="D4183">
        <v>17</v>
      </c>
      <c r="E4183" t="s">
        <v>914</v>
      </c>
      <c r="F4183" t="s">
        <v>13</v>
      </c>
      <c r="G4183" t="str">
        <f t="shared" si="65"/>
        <v xml:space="preserve"> CA</v>
      </c>
      <c r="H4183" t="str">
        <f>IF([1]alldata!$D$4183&gt;1000,"Good Review","not many reviews")</f>
        <v>not many reviews</v>
      </c>
      <c r="J4183" t="str">
        <f>CONCATENATE([1]alldata!$A$4183,[1]alldata!$B$4183)</f>
        <v>Product Manager - Tenable ResearchTenable</v>
      </c>
    </row>
    <row r="4184" spans="1:10" ht="356" x14ac:dyDescent="0.2">
      <c r="A4184" t="s">
        <v>7429</v>
      </c>
      <c r="B4184" t="s">
        <v>7430</v>
      </c>
      <c r="C4184" s="2" t="s">
        <v>7431</v>
      </c>
      <c r="D4184">
        <v>17</v>
      </c>
      <c r="E4184" t="s">
        <v>105</v>
      </c>
      <c r="F4184" t="s">
        <v>2232</v>
      </c>
      <c r="G4184" t="str">
        <f t="shared" si="65"/>
        <v xml:space="preserve"> NY</v>
      </c>
      <c r="H4184" t="str">
        <f>IF([1]alldata!$D$4184&gt;1000,"Good Review","not many reviews")</f>
        <v>not many reviews</v>
      </c>
      <c r="J4184" t="str">
        <f>CONCATENATE([1]alldata!$A$4184,[1]alldata!$B$4184)</f>
        <v>OGIQ Research AnalystOptions Group</v>
      </c>
    </row>
    <row r="4185" spans="1:10" ht="388" x14ac:dyDescent="0.2">
      <c r="A4185" t="s">
        <v>7432</v>
      </c>
      <c r="B4185" t="s">
        <v>7433</v>
      </c>
      <c r="C4185" s="2" t="s">
        <v>7434</v>
      </c>
      <c r="D4185">
        <v>17</v>
      </c>
      <c r="E4185" t="s">
        <v>115</v>
      </c>
      <c r="F4185" t="s">
        <v>3936</v>
      </c>
      <c r="G4185" t="str">
        <f t="shared" si="65"/>
        <v xml:space="preserve"> CA</v>
      </c>
      <c r="H4185" t="str">
        <f>IF([1]alldata!$D$4185&gt;1000,"Good Review","not many reviews")</f>
        <v>not many reviews</v>
      </c>
      <c r="J4185" t="str">
        <f>CONCATENATE([1]alldata!$A$4185,[1]alldata!$B$4185)</f>
        <v>Translational Scientist I/IIQualStaff Resources</v>
      </c>
    </row>
    <row r="4186" spans="1:10" x14ac:dyDescent="0.2">
      <c r="A4186" t="s">
        <v>7435</v>
      </c>
      <c r="B4186" t="s">
        <v>7393</v>
      </c>
      <c r="C4186" t="s">
        <v>7436</v>
      </c>
      <c r="D4186">
        <v>17</v>
      </c>
      <c r="E4186" t="s">
        <v>5538</v>
      </c>
      <c r="F4186" t="s">
        <v>13</v>
      </c>
      <c r="G4186" t="str">
        <f t="shared" si="65"/>
        <v xml:space="preserve"> CA</v>
      </c>
      <c r="H4186" t="str">
        <f>IF([1]alldata!$D$4186&gt;1000,"Good Review","not many reviews")</f>
        <v>not many reviews</v>
      </c>
      <c r="J4186" t="str">
        <f>CONCATENATE([1]alldata!$A$4186,[1]alldata!$B$4186)</f>
        <v>Scientist, Gene Editing &amp; BiologyGQR Global Markets</v>
      </c>
    </row>
    <row r="4187" spans="1:10" ht="388" x14ac:dyDescent="0.2">
      <c r="A4187" t="s">
        <v>7437</v>
      </c>
      <c r="B4187" t="s">
        <v>7438</v>
      </c>
      <c r="C4187" s="2" t="s">
        <v>7439</v>
      </c>
      <c r="D4187">
        <v>17</v>
      </c>
      <c r="E4187" t="s">
        <v>695</v>
      </c>
      <c r="F4187" t="s">
        <v>13</v>
      </c>
      <c r="G4187" t="str">
        <f t="shared" si="65"/>
        <v xml:space="preserve"> CA</v>
      </c>
      <c r="H4187" t="str">
        <f>IF([1]alldata!$D$4187&gt;1000,"Good Review","not many reviews")</f>
        <v>not many reviews</v>
      </c>
      <c r="J4187" t="str">
        <f>CONCATENATE([1]alldata!$A$4187,[1]alldata!$B$4187)</f>
        <v>Quantitative Analyst Consultant - CECL ConversionThe Situs Companies</v>
      </c>
    </row>
    <row r="4188" spans="1:10" ht="372" x14ac:dyDescent="0.2">
      <c r="A4188" t="s">
        <v>635</v>
      </c>
      <c r="B4188" t="s">
        <v>7440</v>
      </c>
      <c r="C4188" s="2" t="s">
        <v>7441</v>
      </c>
      <c r="D4188">
        <v>17</v>
      </c>
      <c r="E4188" t="s">
        <v>695</v>
      </c>
      <c r="F4188" t="s">
        <v>13</v>
      </c>
      <c r="G4188" t="str">
        <f t="shared" si="65"/>
        <v xml:space="preserve"> CA</v>
      </c>
      <c r="H4188" t="str">
        <f>IF([1]alldata!$D$4188&gt;1000,"Good Review","not many reviews")</f>
        <v>not many reviews</v>
      </c>
      <c r="J4188" t="str">
        <f>CONCATENATE([1]alldata!$A$4188,[1]alldata!$B$4188)</f>
        <v>Business AnalystWix</v>
      </c>
    </row>
    <row r="4189" spans="1:10" ht="409.6" x14ac:dyDescent="0.2">
      <c r="A4189" t="s">
        <v>7442</v>
      </c>
      <c r="B4189" t="s">
        <v>7443</v>
      </c>
      <c r="C4189" s="2" t="s">
        <v>7444</v>
      </c>
      <c r="D4189">
        <v>17</v>
      </c>
      <c r="E4189" t="s">
        <v>7445</v>
      </c>
      <c r="F4189" t="s">
        <v>7446</v>
      </c>
      <c r="G4189" t="str">
        <f t="shared" si="65"/>
        <v xml:space="preserve"> CA</v>
      </c>
      <c r="H4189" t="str">
        <f>IF([1]alldata!$D$4189&gt;1000,"Good Review","not many reviews")</f>
        <v>not many reviews</v>
      </c>
      <c r="J4189" t="str">
        <f>CONCATENATE([1]alldata!$A$4189,[1]alldata!$B$4189)</f>
        <v>Institutional Research &amp; Data Systems AnalystCollege of Marin</v>
      </c>
    </row>
    <row r="4190" spans="1:10" x14ac:dyDescent="0.2">
      <c r="A4190" t="s">
        <v>719</v>
      </c>
      <c r="B4190" t="s">
        <v>7447</v>
      </c>
      <c r="C4190" t="s">
        <v>7448</v>
      </c>
      <c r="D4190">
        <v>16</v>
      </c>
      <c r="E4190" t="s">
        <v>60</v>
      </c>
      <c r="F4190" t="s">
        <v>16</v>
      </c>
      <c r="G4190" t="str">
        <f t="shared" si="65"/>
        <v xml:space="preserve"> GA</v>
      </c>
      <c r="H4190" t="str">
        <f>IF([1]alldata!$D$4190&gt;1000,"Good Review","not many reviews")</f>
        <v>not many reviews</v>
      </c>
      <c r="J4190" t="str">
        <f>CONCATENATE([1]alldata!$A$4190,[1]alldata!$B$4190)</f>
        <v>Sr. Data EngineerOptomi</v>
      </c>
    </row>
    <row r="4191" spans="1:10" ht="388" x14ac:dyDescent="0.2">
      <c r="A4191" t="s">
        <v>7449</v>
      </c>
      <c r="B4191" t="s">
        <v>7450</v>
      </c>
      <c r="C4191" s="2" t="s">
        <v>7451</v>
      </c>
      <c r="D4191">
        <v>16</v>
      </c>
      <c r="E4191" t="s">
        <v>1923</v>
      </c>
      <c r="F4191" t="s">
        <v>14</v>
      </c>
      <c r="G4191" t="str">
        <f t="shared" si="65"/>
        <v xml:space="preserve"> CO</v>
      </c>
      <c r="H4191" t="str">
        <f>IF([1]alldata!$D$4191&gt;1000,"Good Review","not many reviews")</f>
        <v>not many reviews</v>
      </c>
      <c r="J4191" t="str">
        <f>CONCATENATE([1]alldata!$A$4191,[1]alldata!$B$4191)</f>
        <v>Product and Market Research AnalystElevations Credit Union</v>
      </c>
    </row>
    <row r="4192" spans="1:10" ht="356" x14ac:dyDescent="0.2">
      <c r="A4192" t="s">
        <v>7452</v>
      </c>
      <c r="B4192" t="s">
        <v>7453</v>
      </c>
      <c r="C4192" s="2" t="s">
        <v>7454</v>
      </c>
      <c r="D4192">
        <v>16</v>
      </c>
      <c r="E4192" t="s">
        <v>792</v>
      </c>
      <c r="F4192" t="s">
        <v>17</v>
      </c>
      <c r="G4192" t="str">
        <f t="shared" si="65"/>
        <v xml:space="preserve"> IL</v>
      </c>
      <c r="H4192" t="str">
        <f>IF([1]alldata!$D$4192&gt;1000,"Good Review","not many reviews")</f>
        <v>not many reviews</v>
      </c>
      <c r="J4192" t="str">
        <f>CONCATENATE([1]alldata!$A$4192,[1]alldata!$B$4192)</f>
        <v>Lead Data Scientist, NikeTBWA\Chiat\Day</v>
      </c>
    </row>
    <row r="4193" spans="1:10" x14ac:dyDescent="0.2">
      <c r="A4193" t="s">
        <v>7455</v>
      </c>
      <c r="B4193" t="s">
        <v>7456</v>
      </c>
      <c r="C4193" t="s">
        <v>7457</v>
      </c>
      <c r="D4193">
        <v>16</v>
      </c>
      <c r="E4193" t="s">
        <v>792</v>
      </c>
      <c r="F4193" t="s">
        <v>17</v>
      </c>
      <c r="G4193" t="str">
        <f t="shared" si="65"/>
        <v xml:space="preserve"> IL</v>
      </c>
      <c r="H4193" t="str">
        <f>IF([1]alldata!$D$4193&gt;1000,"Good Review","not many reviews")</f>
        <v>not many reviews</v>
      </c>
      <c r="J4193" t="str">
        <f>CONCATENATE([1]alldata!$A$4193,[1]alldata!$B$4193)</f>
        <v>Sr. Epic Research Billing Application AnalystEngage Partners</v>
      </c>
    </row>
    <row r="4194" spans="1:10" x14ac:dyDescent="0.2">
      <c r="A4194" t="s">
        <v>7458</v>
      </c>
      <c r="B4194" t="s">
        <v>7456</v>
      </c>
      <c r="C4194" t="s">
        <v>7459</v>
      </c>
      <c r="D4194">
        <v>16</v>
      </c>
      <c r="E4194" t="s">
        <v>792</v>
      </c>
      <c r="F4194" t="s">
        <v>17</v>
      </c>
      <c r="G4194" t="str">
        <f t="shared" si="65"/>
        <v xml:space="preserve"> IL</v>
      </c>
      <c r="H4194" t="str">
        <f>IF([1]alldata!$D$4194&gt;1000,"Good Review","not many reviews")</f>
        <v>not many reviews</v>
      </c>
      <c r="J4194" t="str">
        <f>CONCATENATE([1]alldata!$A$4194,[1]alldata!$B$4194)</f>
        <v>Epic Research Billing AnalystEngage Partners</v>
      </c>
    </row>
    <row r="4195" spans="1:10" ht="404" x14ac:dyDescent="0.2">
      <c r="A4195" t="s">
        <v>7460</v>
      </c>
      <c r="B4195" t="s">
        <v>7461</v>
      </c>
      <c r="C4195" s="2" t="s">
        <v>7462</v>
      </c>
      <c r="D4195">
        <v>16</v>
      </c>
      <c r="E4195" t="s">
        <v>880</v>
      </c>
      <c r="F4195" t="s">
        <v>15</v>
      </c>
      <c r="G4195" t="str">
        <f t="shared" si="65"/>
        <v xml:space="preserve"> DC</v>
      </c>
      <c r="H4195" t="str">
        <f>IF([1]alldata!$D$4195&gt;1000,"Good Review","not many reviews")</f>
        <v>not many reviews</v>
      </c>
      <c r="J4195" t="str">
        <f>CONCATENATE([1]alldata!$A$4195,[1]alldata!$B$4195)</f>
        <v>Solutions Architect - App Transformation (Federal)Pivotal Software</v>
      </c>
    </row>
    <row r="4196" spans="1:10" ht="404" x14ac:dyDescent="0.2">
      <c r="A4196" t="s">
        <v>7463</v>
      </c>
      <c r="B4196" t="s">
        <v>7464</v>
      </c>
      <c r="C4196" s="2" t="s">
        <v>7465</v>
      </c>
      <c r="D4196">
        <v>16</v>
      </c>
      <c r="E4196" t="s">
        <v>880</v>
      </c>
      <c r="F4196" t="s">
        <v>15</v>
      </c>
      <c r="G4196" t="str">
        <f t="shared" si="65"/>
        <v xml:space="preserve"> DC</v>
      </c>
      <c r="H4196" t="str">
        <f>IF([1]alldata!$D$4196&gt;1000,"Good Review","not many reviews")</f>
        <v>not many reviews</v>
      </c>
      <c r="J4196" t="str">
        <f>CONCATENATE([1]alldata!$A$4196,[1]alldata!$B$4196)</f>
        <v>Geospatial Program ManagerRadiant Solutions</v>
      </c>
    </row>
    <row r="4197" spans="1:10" ht="409.6" x14ac:dyDescent="0.2">
      <c r="A4197" t="s">
        <v>7466</v>
      </c>
      <c r="B4197" t="s">
        <v>7461</v>
      </c>
      <c r="C4197" s="2" t="s">
        <v>7467</v>
      </c>
      <c r="D4197">
        <v>16</v>
      </c>
      <c r="E4197" t="s">
        <v>880</v>
      </c>
      <c r="F4197" t="s">
        <v>15</v>
      </c>
      <c r="G4197" t="str">
        <f t="shared" si="65"/>
        <v xml:space="preserve"> DC</v>
      </c>
      <c r="H4197" t="str">
        <f>IF([1]alldata!$D$4197&gt;1000,"Good Review","not many reviews")</f>
        <v>not many reviews</v>
      </c>
      <c r="J4197" t="str">
        <f>CONCATENATE([1]alldata!$A$4197,[1]alldata!$B$4197)</f>
        <v>UX Product DesignerPivotal Software</v>
      </c>
    </row>
    <row r="4198" spans="1:10" ht="388" x14ac:dyDescent="0.2">
      <c r="A4198" t="s">
        <v>7468</v>
      </c>
      <c r="B4198" t="s">
        <v>7464</v>
      </c>
      <c r="C4198" s="2" t="s">
        <v>7469</v>
      </c>
      <c r="D4198">
        <v>16</v>
      </c>
      <c r="E4198" t="s">
        <v>880</v>
      </c>
      <c r="F4198" t="s">
        <v>15</v>
      </c>
      <c r="G4198" t="str">
        <f t="shared" si="65"/>
        <v xml:space="preserve"> DC</v>
      </c>
      <c r="H4198" t="str">
        <f>IF([1]alldata!$D$4198&gt;1000,"Good Review","not many reviews")</f>
        <v>not many reviews</v>
      </c>
      <c r="J4198" t="str">
        <f>CONCATENATE([1]alldata!$A$4198,[1]alldata!$B$4198)</f>
        <v>Aerospace Systems AnalystRadiant Solutions</v>
      </c>
    </row>
    <row r="4199" spans="1:10" ht="372" x14ac:dyDescent="0.2">
      <c r="A4199" t="s">
        <v>7470</v>
      </c>
      <c r="B4199" t="s">
        <v>7456</v>
      </c>
      <c r="C4199" s="2" t="s">
        <v>7471</v>
      </c>
      <c r="D4199">
        <v>16</v>
      </c>
      <c r="E4199" t="s">
        <v>914</v>
      </c>
      <c r="F4199" t="s">
        <v>13</v>
      </c>
      <c r="G4199" t="str">
        <f t="shared" si="65"/>
        <v xml:space="preserve"> CA</v>
      </c>
      <c r="H4199" t="str">
        <f>IF([1]alldata!$D$4199&gt;1000,"Good Review","not many reviews")</f>
        <v>not many reviews</v>
      </c>
      <c r="J4199" t="str">
        <f>CONCATENATE([1]alldata!$A$4199,[1]alldata!$B$4199)</f>
        <v>Epic Research Orders AnalystEngage Partners</v>
      </c>
    </row>
    <row r="4200" spans="1:10" x14ac:dyDescent="0.2">
      <c r="A4200" t="s">
        <v>3222</v>
      </c>
      <c r="B4200" t="s">
        <v>7472</v>
      </c>
      <c r="C4200" t="s">
        <v>7473</v>
      </c>
      <c r="D4200">
        <v>16</v>
      </c>
      <c r="E4200" t="s">
        <v>914</v>
      </c>
      <c r="F4200" t="s">
        <v>7474</v>
      </c>
      <c r="G4200" t="str">
        <f t="shared" si="65"/>
        <v xml:space="preserve"> CA</v>
      </c>
      <c r="H4200" t="str">
        <f>IF([1]alldata!$D$4200&gt;1000,"Good Review","not many reviews")</f>
        <v>not many reviews</v>
      </c>
      <c r="J4200" t="str">
        <f>CONCATENATE([1]alldata!$A$4200,[1]alldata!$B$4200)</f>
        <v>Project ScientistUCLA David Geffen School of Medicine</v>
      </c>
    </row>
    <row r="4201" spans="1:10" ht="340" x14ac:dyDescent="0.2">
      <c r="A4201" t="s">
        <v>7475</v>
      </c>
      <c r="B4201" t="s">
        <v>7476</v>
      </c>
      <c r="C4201" s="2" t="s">
        <v>7477</v>
      </c>
      <c r="D4201">
        <v>16</v>
      </c>
      <c r="E4201" t="s">
        <v>914</v>
      </c>
      <c r="F4201" t="s">
        <v>13</v>
      </c>
      <c r="G4201" t="str">
        <f t="shared" si="65"/>
        <v xml:space="preserve"> CA</v>
      </c>
      <c r="H4201" t="str">
        <f>IF([1]alldata!$D$4201&gt;1000,"Good Review","not many reviews")</f>
        <v>not many reviews</v>
      </c>
      <c r="J4201" t="str">
        <f>CONCATENATE([1]alldata!$A$4201,[1]alldata!$B$4201)</f>
        <v>Director, Performance AnalyticsDeutsch</v>
      </c>
    </row>
    <row r="4202" spans="1:10" ht="404" x14ac:dyDescent="0.2">
      <c r="A4202" t="s">
        <v>7478</v>
      </c>
      <c r="B4202" t="s">
        <v>7479</v>
      </c>
      <c r="C4202" s="2" t="s">
        <v>7480</v>
      </c>
      <c r="D4202">
        <v>16</v>
      </c>
      <c r="E4202" t="s">
        <v>7481</v>
      </c>
      <c r="F4202" t="s">
        <v>19</v>
      </c>
      <c r="G4202" t="str">
        <f t="shared" si="65"/>
        <v xml:space="preserve"> NJ</v>
      </c>
      <c r="H4202" t="str">
        <f>IF([1]alldata!$D$4202&gt;1000,"Good Review","not many reviews")</f>
        <v>not many reviews</v>
      </c>
      <c r="J4202" t="str">
        <f>CONCATENATE([1]alldata!$A$4202,[1]alldata!$B$4202)</f>
        <v>Environmental Scientist/Geologist/EngineerGEI Consultants Inc</v>
      </c>
    </row>
    <row r="4203" spans="1:10" ht="388" x14ac:dyDescent="0.2">
      <c r="A4203" t="s">
        <v>10</v>
      </c>
      <c r="B4203" t="s">
        <v>7482</v>
      </c>
      <c r="C4203" s="2" t="s">
        <v>7483</v>
      </c>
      <c r="D4203">
        <v>16</v>
      </c>
      <c r="E4203" t="s">
        <v>105</v>
      </c>
      <c r="F4203" t="s">
        <v>20</v>
      </c>
      <c r="G4203" t="str">
        <f t="shared" si="65"/>
        <v xml:space="preserve"> NY</v>
      </c>
      <c r="H4203" t="str">
        <f>IF([1]alldata!$D$4203&gt;1000,"Good Review","not many reviews")</f>
        <v>not many reviews</v>
      </c>
      <c r="J4203" t="str">
        <f>CONCATENATE([1]alldata!$A$4203,[1]alldata!$B$4203)</f>
        <v>Principal Data ScientistSartorius</v>
      </c>
    </row>
    <row r="4204" spans="1:10" x14ac:dyDescent="0.2">
      <c r="A4204" t="s">
        <v>2</v>
      </c>
      <c r="B4204" t="s">
        <v>7456</v>
      </c>
      <c r="C4204" t="s">
        <v>7484</v>
      </c>
      <c r="D4204">
        <v>16</v>
      </c>
      <c r="E4204" t="s">
        <v>105</v>
      </c>
      <c r="F4204" t="s">
        <v>20</v>
      </c>
      <c r="G4204" t="str">
        <f t="shared" si="65"/>
        <v xml:space="preserve"> NY</v>
      </c>
      <c r="H4204" t="str">
        <f>IF([1]alldata!$D$4204&gt;1000,"Good Review","not many reviews")</f>
        <v>not many reviews</v>
      </c>
      <c r="J4204" t="str">
        <f>CONCATENATE([1]alldata!$A$4204,[1]alldata!$B$4204)</f>
        <v>Data ScientistEngage Partners</v>
      </c>
    </row>
    <row r="4205" spans="1:10" ht="404" x14ac:dyDescent="0.2">
      <c r="A4205" t="s">
        <v>9</v>
      </c>
      <c r="B4205" t="s">
        <v>7461</v>
      </c>
      <c r="C4205" s="2" t="s">
        <v>7462</v>
      </c>
      <c r="D4205">
        <v>16</v>
      </c>
      <c r="E4205" t="s">
        <v>105</v>
      </c>
      <c r="F4205" t="s">
        <v>5015</v>
      </c>
      <c r="G4205" t="str">
        <f t="shared" si="65"/>
        <v xml:space="preserve"> NY</v>
      </c>
      <c r="H4205" t="str">
        <f>IF([1]alldata!$D$4205&gt;1000,"Good Review","not many reviews")</f>
        <v>not many reviews</v>
      </c>
      <c r="J4205" t="str">
        <f>CONCATENATE([1]alldata!$A$4205,[1]alldata!$B$4205)</f>
        <v>Sr. Data ScientistPivotal Software</v>
      </c>
    </row>
    <row r="4206" spans="1:10" ht="404" x14ac:dyDescent="0.2">
      <c r="A4206" t="s">
        <v>7485</v>
      </c>
      <c r="B4206" t="s">
        <v>7461</v>
      </c>
      <c r="C4206" s="2" t="s">
        <v>7462</v>
      </c>
      <c r="D4206">
        <v>16</v>
      </c>
      <c r="E4206" t="s">
        <v>285</v>
      </c>
      <c r="F4206" t="s">
        <v>22</v>
      </c>
      <c r="G4206" t="str">
        <f t="shared" si="65"/>
        <v xml:space="preserve"> WA</v>
      </c>
      <c r="H4206" t="str">
        <f>IF([1]alldata!$D$4206&gt;1000,"Good Review","not many reviews")</f>
        <v>not many reviews</v>
      </c>
      <c r="J4206" t="str">
        <f>CONCATENATE([1]alldata!$A$4206,[1]alldata!$B$4206)</f>
        <v>Product Manager - Pivotal LabsPivotal Software</v>
      </c>
    </row>
    <row r="4207" spans="1:10" ht="388" x14ac:dyDescent="0.2">
      <c r="A4207" t="s">
        <v>7486</v>
      </c>
      <c r="B4207" t="s">
        <v>7487</v>
      </c>
      <c r="C4207" s="2" t="s">
        <v>7488</v>
      </c>
      <c r="D4207">
        <v>16</v>
      </c>
      <c r="E4207" t="s">
        <v>285</v>
      </c>
      <c r="F4207" t="s">
        <v>22</v>
      </c>
      <c r="G4207" t="str">
        <f t="shared" si="65"/>
        <v xml:space="preserve"> WA</v>
      </c>
      <c r="H4207" t="str">
        <f>IF([1]alldata!$D$4207&gt;1000,"Good Review","not many reviews")</f>
        <v>not many reviews</v>
      </c>
      <c r="J4207" t="str">
        <f>CONCATENATE([1]alldata!$A$4207,[1]alldata!$B$4207)</f>
        <v>Advanced Research AnalystQualtrics</v>
      </c>
    </row>
    <row r="4208" spans="1:10" ht="409.6" x14ac:dyDescent="0.2">
      <c r="A4208" t="s">
        <v>7489</v>
      </c>
      <c r="B4208" t="s">
        <v>7487</v>
      </c>
      <c r="C4208" s="2" t="s">
        <v>7490</v>
      </c>
      <c r="D4208">
        <v>16</v>
      </c>
      <c r="E4208" t="s">
        <v>285</v>
      </c>
      <c r="F4208" t="s">
        <v>22</v>
      </c>
      <c r="G4208" t="str">
        <f t="shared" si="65"/>
        <v xml:space="preserve"> WA</v>
      </c>
      <c r="H4208" t="str">
        <f>IF([1]alldata!$D$4208&gt;1000,"Good Review","not many reviews")</f>
        <v>not many reviews</v>
      </c>
      <c r="J4208" t="str">
        <f>CONCATENATE([1]alldata!$A$4208,[1]alldata!$B$4208)</f>
        <v>Experience Management Scientist, Employee ExperienceQualtrics</v>
      </c>
    </row>
    <row r="4209" spans="1:10" ht="409.6" x14ac:dyDescent="0.2">
      <c r="A4209" t="s">
        <v>7491</v>
      </c>
      <c r="B4209" t="s">
        <v>7487</v>
      </c>
      <c r="C4209" s="2" t="s">
        <v>7492</v>
      </c>
      <c r="D4209">
        <v>16</v>
      </c>
      <c r="E4209" t="s">
        <v>285</v>
      </c>
      <c r="F4209" t="s">
        <v>22</v>
      </c>
      <c r="G4209" t="str">
        <f t="shared" si="65"/>
        <v xml:space="preserve"> WA</v>
      </c>
      <c r="H4209" t="str">
        <f>IF([1]alldata!$D$4209&gt;1000,"Good Review","not many reviews")</f>
        <v>not many reviews</v>
      </c>
      <c r="J4209" t="str">
        <f>CONCATENATE([1]alldata!$A$4209,[1]alldata!$B$4209)</f>
        <v>Experience Management Scientist, Customer ExperienceQualtrics</v>
      </c>
    </row>
    <row r="4210" spans="1:10" ht="372" x14ac:dyDescent="0.2">
      <c r="A4210" t="s">
        <v>2</v>
      </c>
      <c r="B4210" t="s">
        <v>7493</v>
      </c>
      <c r="C4210" s="2" t="s">
        <v>7494</v>
      </c>
      <c r="D4210">
        <v>16</v>
      </c>
      <c r="E4210" t="s">
        <v>695</v>
      </c>
      <c r="F4210" t="s">
        <v>13</v>
      </c>
      <c r="G4210" t="str">
        <f t="shared" si="65"/>
        <v xml:space="preserve"> CA</v>
      </c>
      <c r="H4210" t="str">
        <f>IF([1]alldata!$D$4210&gt;1000,"Good Review","not many reviews")</f>
        <v>not many reviews</v>
      </c>
      <c r="J4210" t="str">
        <f>CONCATENATE([1]alldata!$A$4210,[1]alldata!$B$4210)</f>
        <v>Data ScientistThirdLove</v>
      </c>
    </row>
    <row r="4211" spans="1:10" ht="388" x14ac:dyDescent="0.2">
      <c r="A4211" t="s">
        <v>7495</v>
      </c>
      <c r="B4211" t="s">
        <v>7496</v>
      </c>
      <c r="C4211" s="2" t="s">
        <v>7497</v>
      </c>
      <c r="D4211">
        <v>15</v>
      </c>
      <c r="E4211" t="s">
        <v>60</v>
      </c>
      <c r="F4211" t="s">
        <v>16</v>
      </c>
      <c r="G4211" t="str">
        <f t="shared" si="65"/>
        <v xml:space="preserve"> GA</v>
      </c>
      <c r="H4211" t="str">
        <f>IF([1]alldata!$D$4211&gt;1000,"Good Review","not many reviews")</f>
        <v>not many reviews</v>
      </c>
      <c r="J4211" t="str">
        <f>CONCATENATE([1]alldata!$A$4211,[1]alldata!$B$4211)</f>
        <v>Health Communications SpecialistEagle Medical Services</v>
      </c>
    </row>
    <row r="4212" spans="1:10" ht="409.6" x14ac:dyDescent="0.2">
      <c r="A4212" t="s">
        <v>7498</v>
      </c>
      <c r="B4212" t="s">
        <v>7496</v>
      </c>
      <c r="C4212" s="2" t="s">
        <v>7499</v>
      </c>
      <c r="D4212">
        <v>15</v>
      </c>
      <c r="E4212" t="s">
        <v>60</v>
      </c>
      <c r="F4212" t="s">
        <v>16</v>
      </c>
      <c r="G4212" t="str">
        <f t="shared" si="65"/>
        <v xml:space="preserve"> GA</v>
      </c>
      <c r="H4212" t="str">
        <f>IF([1]alldata!$D$4212&gt;1000,"Good Review","not many reviews")</f>
        <v>not many reviews</v>
      </c>
      <c r="J4212" t="str">
        <f>CONCATENATE([1]alldata!$A$4212,[1]alldata!$B$4212)</f>
        <v>HIV Research ScientistEagle Medical Services</v>
      </c>
    </row>
    <row r="4213" spans="1:10" x14ac:dyDescent="0.2">
      <c r="A4213" t="s">
        <v>797</v>
      </c>
      <c r="B4213" t="s">
        <v>7500</v>
      </c>
      <c r="C4213" t="s">
        <v>7501</v>
      </c>
      <c r="D4213">
        <v>15</v>
      </c>
      <c r="E4213" t="s">
        <v>51</v>
      </c>
      <c r="F4213" t="s">
        <v>7502</v>
      </c>
      <c r="G4213" t="str">
        <f t="shared" si="65"/>
        <v xml:space="preserve"> TX</v>
      </c>
      <c r="H4213" t="str">
        <f>IF([1]alldata!$D$4213&gt;1000,"Good Review","not many reviews")</f>
        <v>not many reviews</v>
      </c>
      <c r="J4213" t="str">
        <f>CONCATENATE([1]alldata!$A$4213,[1]alldata!$B$4213)</f>
        <v>Senior Quantitative AnalystSantanna Energy Services</v>
      </c>
    </row>
    <row r="4214" spans="1:10" ht="404" x14ac:dyDescent="0.2">
      <c r="A4214" t="s">
        <v>7503</v>
      </c>
      <c r="B4214" t="s">
        <v>7504</v>
      </c>
      <c r="C4214" s="2" t="s">
        <v>7505</v>
      </c>
      <c r="D4214">
        <v>15</v>
      </c>
      <c r="E4214" t="s">
        <v>51</v>
      </c>
      <c r="F4214" t="s">
        <v>21</v>
      </c>
      <c r="G4214" t="str">
        <f t="shared" si="65"/>
        <v xml:space="preserve"> TX</v>
      </c>
      <c r="H4214" t="str">
        <f>IF([1]alldata!$D$4214&gt;1000,"Good Review","not many reviews")</f>
        <v>not many reviews</v>
      </c>
      <c r="J4214" t="str">
        <f>CONCATENATE([1]alldata!$A$4214,[1]alldata!$B$4214)</f>
        <v>Senior Mobile Developer (React Native)R/GA</v>
      </c>
    </row>
    <row r="4215" spans="1:10" ht="372" x14ac:dyDescent="0.2">
      <c r="A4215" t="s">
        <v>7506</v>
      </c>
      <c r="B4215" t="s">
        <v>7507</v>
      </c>
      <c r="C4215" s="2" t="s">
        <v>7508</v>
      </c>
      <c r="D4215">
        <v>15</v>
      </c>
      <c r="E4215" t="s">
        <v>1923</v>
      </c>
      <c r="F4215" t="s">
        <v>14</v>
      </c>
      <c r="G4215" t="str">
        <f t="shared" si="65"/>
        <v xml:space="preserve"> CO</v>
      </c>
      <c r="H4215" t="str">
        <f>IF([1]alldata!$D$4215&gt;1000,"Good Review","not many reviews")</f>
        <v>not many reviews</v>
      </c>
      <c r="J4215" t="str">
        <f>CONCATENATE([1]alldata!$A$4215,[1]alldata!$B$4215)</f>
        <v>Sr. FPGA Verification EngineerBlackstone Technology Group</v>
      </c>
    </row>
    <row r="4216" spans="1:10" ht="404" x14ac:dyDescent="0.2">
      <c r="A4216" t="s">
        <v>6583</v>
      </c>
      <c r="B4216" t="s">
        <v>7509</v>
      </c>
      <c r="C4216" s="2" t="s">
        <v>7510</v>
      </c>
      <c r="D4216">
        <v>15</v>
      </c>
      <c r="E4216" t="s">
        <v>111</v>
      </c>
      <c r="F4216" t="s">
        <v>18</v>
      </c>
      <c r="G4216" t="str">
        <f t="shared" si="65"/>
        <v xml:space="preserve"> MA</v>
      </c>
      <c r="H4216" t="str">
        <f>IF([1]alldata!$D$4216&gt;1000,"Good Review","not many reviews")</f>
        <v>not many reviews</v>
      </c>
      <c r="J4216" t="str">
        <f>CONCATENATE([1]alldata!$A$4216,[1]alldata!$B$4216)</f>
        <v>Senior Data Analytics ExpertEnel Green Power North America</v>
      </c>
    </row>
    <row r="4217" spans="1:10" ht="388" x14ac:dyDescent="0.2">
      <c r="A4217" t="s">
        <v>7511</v>
      </c>
      <c r="B4217" t="s">
        <v>7512</v>
      </c>
      <c r="C4217" s="2" t="s">
        <v>7513</v>
      </c>
      <c r="D4217">
        <v>15</v>
      </c>
      <c r="E4217" t="s">
        <v>111</v>
      </c>
      <c r="F4217" t="s">
        <v>18</v>
      </c>
      <c r="G4217" t="str">
        <f t="shared" si="65"/>
        <v xml:space="preserve"> MA</v>
      </c>
      <c r="H4217" t="str">
        <f>IF([1]alldata!$D$4217&gt;1000,"Good Review","not many reviews")</f>
        <v>not many reviews</v>
      </c>
      <c r="J4217" t="str">
        <f>CONCATENATE([1]alldata!$A$4217,[1]alldata!$B$4217)</f>
        <v>Sr. Lab Scientist (432773)Aramco Services Company</v>
      </c>
    </row>
    <row r="4218" spans="1:10" ht="388" x14ac:dyDescent="0.2">
      <c r="A4218" t="s">
        <v>7514</v>
      </c>
      <c r="B4218" t="s">
        <v>7515</v>
      </c>
      <c r="C4218" s="2" t="s">
        <v>7516</v>
      </c>
      <c r="D4218">
        <v>15</v>
      </c>
      <c r="E4218" t="s">
        <v>792</v>
      </c>
      <c r="F4218" t="s">
        <v>17</v>
      </c>
      <c r="G4218" t="str">
        <f t="shared" si="65"/>
        <v xml:space="preserve"> IL</v>
      </c>
      <c r="H4218" t="str">
        <f>IF([1]alldata!$D$4218&gt;1000,"Good Review","not many reviews")</f>
        <v>not many reviews</v>
      </c>
      <c r="J4218" t="str">
        <f>CONCATENATE([1]alldata!$A$4218,[1]alldata!$B$4218)</f>
        <v>Senior Research Analyst - Competitive IntelligenceMintel</v>
      </c>
    </row>
    <row r="4219" spans="1:10" ht="372" x14ac:dyDescent="0.2">
      <c r="A4219" t="s">
        <v>2</v>
      </c>
      <c r="B4219" t="s">
        <v>7517</v>
      </c>
      <c r="C4219" s="2" t="s">
        <v>7518</v>
      </c>
      <c r="D4219">
        <v>15</v>
      </c>
      <c r="E4219" t="s">
        <v>792</v>
      </c>
      <c r="F4219" t="s">
        <v>17</v>
      </c>
      <c r="G4219" t="str">
        <f t="shared" si="65"/>
        <v xml:space="preserve"> IL</v>
      </c>
      <c r="H4219" t="str">
        <f>IF([1]alldata!$D$4219&gt;1000,"Good Review","not many reviews")</f>
        <v>not many reviews</v>
      </c>
      <c r="J4219" t="str">
        <f>CONCATENATE([1]alldata!$A$4219,[1]alldata!$B$4219)</f>
        <v>Data ScientistPerformics</v>
      </c>
    </row>
    <row r="4220" spans="1:10" ht="372" x14ac:dyDescent="0.2">
      <c r="A4220" t="s">
        <v>2</v>
      </c>
      <c r="B4220" t="s">
        <v>7519</v>
      </c>
      <c r="C4220" s="2" t="s">
        <v>7520</v>
      </c>
      <c r="D4220">
        <v>15</v>
      </c>
      <c r="E4220" t="s">
        <v>792</v>
      </c>
      <c r="F4220" t="s">
        <v>17</v>
      </c>
      <c r="G4220" t="str">
        <f t="shared" si="65"/>
        <v xml:space="preserve"> IL</v>
      </c>
      <c r="H4220" t="str">
        <f>IF([1]alldata!$D$4220&gt;1000,"Good Review","not many reviews")</f>
        <v>not many reviews</v>
      </c>
      <c r="J4220" t="str">
        <f>CONCATENATE([1]alldata!$A$4220,[1]alldata!$B$4220)</f>
        <v>Data ScientistOutcome Health</v>
      </c>
    </row>
    <row r="4221" spans="1:10" ht="388" x14ac:dyDescent="0.2">
      <c r="A4221" t="s">
        <v>2</v>
      </c>
      <c r="B4221" t="s">
        <v>7521</v>
      </c>
      <c r="C4221" s="2" t="s">
        <v>7522</v>
      </c>
      <c r="D4221">
        <v>15</v>
      </c>
      <c r="E4221" t="s">
        <v>880</v>
      </c>
      <c r="F4221" t="s">
        <v>15</v>
      </c>
      <c r="G4221" t="str">
        <f t="shared" si="65"/>
        <v xml:space="preserve"> DC</v>
      </c>
      <c r="H4221" t="str">
        <f>IF([1]alldata!$D$4221&gt;1000,"Good Review","not many reviews")</f>
        <v>not many reviews</v>
      </c>
      <c r="J4221" t="str">
        <f>CONCATENATE([1]alldata!$A$4221,[1]alldata!$B$4221)</f>
        <v>Data ScientistCriterion Systems</v>
      </c>
    </row>
    <row r="4222" spans="1:10" ht="409.6" x14ac:dyDescent="0.2">
      <c r="A4222" t="s">
        <v>4</v>
      </c>
      <c r="B4222" t="s">
        <v>7523</v>
      </c>
      <c r="C4222" s="2" t="s">
        <v>7524</v>
      </c>
      <c r="D4222">
        <v>15</v>
      </c>
      <c r="E4222" t="s">
        <v>880</v>
      </c>
      <c r="F4222" t="s">
        <v>6140</v>
      </c>
      <c r="G4222" t="str">
        <f t="shared" si="65"/>
        <v xml:space="preserve"> DC</v>
      </c>
      <c r="H4222" t="str">
        <f>IF([1]alldata!$D$4222&gt;1000,"Good Review","not many reviews")</f>
        <v>not many reviews</v>
      </c>
      <c r="J4222" t="str">
        <f>CONCATENATE([1]alldata!$A$4222,[1]alldata!$B$4222)</f>
        <v>Research AnalystLS Technologies, LLC</v>
      </c>
    </row>
    <row r="4223" spans="1:10" ht="372" x14ac:dyDescent="0.2">
      <c r="A4223" t="s">
        <v>7525</v>
      </c>
      <c r="B4223" t="s">
        <v>7526</v>
      </c>
      <c r="C4223" s="2" t="s">
        <v>7527</v>
      </c>
      <c r="D4223">
        <v>15</v>
      </c>
      <c r="E4223" t="s">
        <v>880</v>
      </c>
      <c r="F4223" t="s">
        <v>15</v>
      </c>
      <c r="G4223" t="str">
        <f t="shared" si="65"/>
        <v xml:space="preserve"> DC</v>
      </c>
      <c r="H4223" t="str">
        <f>IF([1]alldata!$D$4223&gt;1000,"Good Review","not many reviews")</f>
        <v>not many reviews</v>
      </c>
      <c r="J4223" t="str">
        <f>CONCATENATE([1]alldata!$A$4223,[1]alldata!$B$4223)</f>
        <v>Behavioral Scientist (Seoul, Korea)Celestar Corporation</v>
      </c>
    </row>
    <row r="4224" spans="1:10" ht="409.6" x14ac:dyDescent="0.2">
      <c r="A4224" t="s">
        <v>7528</v>
      </c>
      <c r="B4224" t="s">
        <v>7529</v>
      </c>
      <c r="C4224" s="2" t="s">
        <v>7530</v>
      </c>
      <c r="D4224">
        <v>15</v>
      </c>
      <c r="E4224" t="s">
        <v>880</v>
      </c>
      <c r="F4224" t="s">
        <v>6330</v>
      </c>
      <c r="G4224" t="str">
        <f t="shared" si="65"/>
        <v xml:space="preserve"> DC</v>
      </c>
      <c r="H4224" t="str">
        <f>IF([1]alldata!$D$4224&gt;1000,"Good Review","not many reviews")</f>
        <v>not many reviews</v>
      </c>
      <c r="J4224" t="str">
        <f>CONCATENATE([1]alldata!$A$4224,[1]alldata!$B$4224)</f>
        <v>Research Analyst (Justice Policy Center)The Urban Institute</v>
      </c>
    </row>
    <row r="4225" spans="1:10" ht="409.6" x14ac:dyDescent="0.2">
      <c r="A4225" t="s">
        <v>7531</v>
      </c>
      <c r="B4225" t="s">
        <v>7529</v>
      </c>
      <c r="C4225" s="2" t="s">
        <v>7532</v>
      </c>
      <c r="D4225">
        <v>15</v>
      </c>
      <c r="E4225" t="s">
        <v>880</v>
      </c>
      <c r="F4225" t="s">
        <v>6330</v>
      </c>
      <c r="G4225" t="str">
        <f t="shared" si="65"/>
        <v xml:space="preserve"> DC</v>
      </c>
      <c r="H4225" t="str">
        <f>IF([1]alldata!$D$4225&gt;1000,"Good Review","not many reviews")</f>
        <v>not many reviews</v>
      </c>
      <c r="J4225" t="str">
        <f>CONCATENATE([1]alldata!$A$4225,[1]alldata!$B$4225)</f>
        <v>Editorial Specialist (Health Policy)The Urban Institute</v>
      </c>
    </row>
    <row r="4226" spans="1:10" ht="409.6" x14ac:dyDescent="0.2">
      <c r="A4226" t="s">
        <v>7533</v>
      </c>
      <c r="B4226" t="s">
        <v>7529</v>
      </c>
      <c r="C4226" s="2" t="s">
        <v>7530</v>
      </c>
      <c r="D4226">
        <v>15</v>
      </c>
      <c r="E4226" t="s">
        <v>880</v>
      </c>
      <c r="F4226" t="s">
        <v>6330</v>
      </c>
      <c r="G4226" t="str">
        <f t="shared" ref="G4226:G4289" si="66">LEFT(F4226,3)</f>
        <v xml:space="preserve"> DC</v>
      </c>
      <c r="H4226" t="str">
        <f>IF([1]alldata!$D$4226&gt;1000,"Good Review","not many reviews")</f>
        <v>not many reviews</v>
      </c>
      <c r="J4226" t="str">
        <f>CONCATENATE([1]alldata!$A$4226,[1]alldata!$B$4226)</f>
        <v>Senior Programmer Analyst, ResearchThe Urban Institute</v>
      </c>
    </row>
    <row r="4227" spans="1:10" ht="388" x14ac:dyDescent="0.2">
      <c r="A4227" t="s">
        <v>5434</v>
      </c>
      <c r="B4227" t="s">
        <v>7534</v>
      </c>
      <c r="C4227" s="2" t="s">
        <v>7535</v>
      </c>
      <c r="D4227">
        <v>15</v>
      </c>
      <c r="E4227" t="s">
        <v>880</v>
      </c>
      <c r="F4227" t="s">
        <v>15</v>
      </c>
      <c r="G4227" t="str">
        <f t="shared" si="66"/>
        <v xml:space="preserve"> DC</v>
      </c>
      <c r="H4227" t="str">
        <f>IF([1]alldata!$D$4227&gt;1000,"Good Review","not many reviews")</f>
        <v>not many reviews</v>
      </c>
      <c r="J4227" t="str">
        <f>CONCATENATE([1]alldata!$A$4227,[1]alldata!$B$4227)</f>
        <v>Senior Product ManagerOptoro</v>
      </c>
    </row>
    <row r="4228" spans="1:10" ht="388" x14ac:dyDescent="0.2">
      <c r="A4228" t="s">
        <v>7536</v>
      </c>
      <c r="B4228" t="s">
        <v>7526</v>
      </c>
      <c r="C4228" s="2" t="s">
        <v>7537</v>
      </c>
      <c r="D4228">
        <v>15</v>
      </c>
      <c r="E4228" t="s">
        <v>880</v>
      </c>
      <c r="F4228" t="s">
        <v>15</v>
      </c>
      <c r="G4228" t="str">
        <f t="shared" si="66"/>
        <v xml:space="preserve"> DC</v>
      </c>
      <c r="H4228" t="str">
        <f>IF([1]alldata!$D$4228&gt;1000,"Good Review","not many reviews")</f>
        <v>not many reviews</v>
      </c>
      <c r="J4228" t="str">
        <f>CONCATENATE([1]alldata!$A$4228,[1]alldata!$B$4228)</f>
        <v>All-Source Intelligence Research Analyst (DM)Celestar Corporation</v>
      </c>
    </row>
    <row r="4229" spans="1:10" ht="404" x14ac:dyDescent="0.2">
      <c r="A4229" t="s">
        <v>7538</v>
      </c>
      <c r="B4229" t="s">
        <v>7539</v>
      </c>
      <c r="C4229" s="2" t="s">
        <v>7540</v>
      </c>
      <c r="D4229">
        <v>15</v>
      </c>
      <c r="E4229" t="s">
        <v>914</v>
      </c>
      <c r="F4229" t="s">
        <v>13</v>
      </c>
      <c r="G4229" t="str">
        <f t="shared" si="66"/>
        <v xml:space="preserve"> CA</v>
      </c>
      <c r="H4229" t="str">
        <f>IF([1]alldata!$D$4229&gt;1000,"Good Review","not many reviews")</f>
        <v>not many reviews</v>
      </c>
      <c r="J4229" t="str">
        <f>CONCATENATE([1]alldata!$A$4229,[1]alldata!$B$4229)</f>
        <v>Research Analyst, HIV Incidence SurveillanceHeluna Health</v>
      </c>
    </row>
    <row r="4230" spans="1:10" ht="388" x14ac:dyDescent="0.2">
      <c r="A4230" t="s">
        <v>7541</v>
      </c>
      <c r="B4230" t="s">
        <v>7542</v>
      </c>
      <c r="C4230" s="2" t="s">
        <v>7543</v>
      </c>
      <c r="D4230">
        <v>15</v>
      </c>
      <c r="E4230" t="s">
        <v>199</v>
      </c>
      <c r="F4230" t="s">
        <v>18</v>
      </c>
      <c r="G4230" t="str">
        <f t="shared" si="66"/>
        <v xml:space="preserve"> MA</v>
      </c>
      <c r="H4230" t="str">
        <f>IF([1]alldata!$D$4230&gt;1000,"Good Review","not many reviews")</f>
        <v>not many reviews</v>
      </c>
      <c r="J4230" t="str">
        <f>CONCATENATE([1]alldata!$A$4230,[1]alldata!$B$4230)</f>
        <v>Senior Payroll AssistantDraper</v>
      </c>
    </row>
    <row r="4231" spans="1:10" ht="388" x14ac:dyDescent="0.2">
      <c r="A4231" t="s">
        <v>7544</v>
      </c>
      <c r="B4231" t="s">
        <v>7542</v>
      </c>
      <c r="C4231" s="2" t="s">
        <v>7543</v>
      </c>
      <c r="D4231">
        <v>15</v>
      </c>
      <c r="E4231" t="s">
        <v>199</v>
      </c>
      <c r="F4231" t="s">
        <v>18</v>
      </c>
      <c r="G4231" t="str">
        <f t="shared" si="66"/>
        <v xml:space="preserve"> MA</v>
      </c>
      <c r="H4231" t="str">
        <f>IF([1]alldata!$D$4231&gt;1000,"Good Review","not many reviews")</f>
        <v>not many reviews</v>
      </c>
      <c r="J4231" t="str">
        <f>CONCATENATE([1]alldata!$A$4231,[1]alldata!$B$4231)</f>
        <v>Principal Enterprise Software EngineerDraper</v>
      </c>
    </row>
    <row r="4232" spans="1:10" ht="388" x14ac:dyDescent="0.2">
      <c r="A4232" t="s">
        <v>7545</v>
      </c>
      <c r="B4232" t="s">
        <v>7542</v>
      </c>
      <c r="C4232" s="2" t="s">
        <v>7543</v>
      </c>
      <c r="D4232">
        <v>15</v>
      </c>
      <c r="E4232" t="s">
        <v>199</v>
      </c>
      <c r="F4232" t="s">
        <v>18</v>
      </c>
      <c r="G4232" t="str">
        <f t="shared" si="66"/>
        <v xml:space="preserve"> MA</v>
      </c>
      <c r="H4232" t="str">
        <f>IF([1]alldata!$D$4232&gt;1000,"Good Review","not many reviews")</f>
        <v>not many reviews</v>
      </c>
      <c r="J4232" t="str">
        <f>CONCATENATE([1]alldata!$A$4232,[1]alldata!$B$4232)</f>
        <v>Senior Materials EngineerDraper</v>
      </c>
    </row>
    <row r="4233" spans="1:10" ht="388" x14ac:dyDescent="0.2">
      <c r="A4233" t="s">
        <v>7546</v>
      </c>
      <c r="B4233" t="s">
        <v>7542</v>
      </c>
      <c r="C4233" s="2" t="s">
        <v>7543</v>
      </c>
      <c r="D4233">
        <v>15</v>
      </c>
      <c r="E4233" t="s">
        <v>199</v>
      </c>
      <c r="F4233" t="s">
        <v>18</v>
      </c>
      <c r="G4233" t="str">
        <f t="shared" si="66"/>
        <v xml:space="preserve"> MA</v>
      </c>
      <c r="H4233" t="str">
        <f>IF([1]alldata!$D$4233&gt;1000,"Good Review","not many reviews")</f>
        <v>not many reviews</v>
      </c>
      <c r="J4233" t="str">
        <f>CONCATENATE([1]alldata!$A$4233,[1]alldata!$B$4233)</f>
        <v>Senior Embedded Systems EngineerDraper</v>
      </c>
    </row>
    <row r="4234" spans="1:10" ht="388" x14ac:dyDescent="0.2">
      <c r="A4234" t="s">
        <v>7547</v>
      </c>
      <c r="B4234" t="s">
        <v>7542</v>
      </c>
      <c r="C4234" s="2" t="s">
        <v>7543</v>
      </c>
      <c r="D4234">
        <v>15</v>
      </c>
      <c r="E4234" t="s">
        <v>199</v>
      </c>
      <c r="F4234" t="s">
        <v>18</v>
      </c>
      <c r="G4234" t="str">
        <f t="shared" si="66"/>
        <v xml:space="preserve"> MA</v>
      </c>
      <c r="H4234" t="str">
        <f>IF([1]alldata!$D$4234&gt;1000,"Good Review","not many reviews")</f>
        <v>not many reviews</v>
      </c>
      <c r="J4234" t="str">
        <f>CONCATENATE([1]alldata!$A$4234,[1]alldata!$B$4234)</f>
        <v>Senior GPS Navigation EngineerDraper</v>
      </c>
    </row>
    <row r="4235" spans="1:10" ht="388" x14ac:dyDescent="0.2">
      <c r="A4235" t="s">
        <v>6491</v>
      </c>
      <c r="B4235" t="s">
        <v>7542</v>
      </c>
      <c r="C4235" s="2" t="s">
        <v>7543</v>
      </c>
      <c r="D4235">
        <v>15</v>
      </c>
      <c r="E4235" t="s">
        <v>199</v>
      </c>
      <c r="F4235" t="s">
        <v>18</v>
      </c>
      <c r="G4235" t="str">
        <f t="shared" si="66"/>
        <v xml:space="preserve"> MA</v>
      </c>
      <c r="H4235" t="str">
        <f>IF([1]alldata!$D$4235&gt;1000,"Good Review","not many reviews")</f>
        <v>not many reviews</v>
      </c>
      <c r="J4235" t="str">
        <f>CONCATENATE([1]alldata!$A$4235,[1]alldata!$B$4235)</f>
        <v>Senior Enterprise Software EngineerDraper</v>
      </c>
    </row>
    <row r="4236" spans="1:10" ht="388" x14ac:dyDescent="0.2">
      <c r="A4236" t="s">
        <v>7548</v>
      </c>
      <c r="B4236" t="s">
        <v>7542</v>
      </c>
      <c r="C4236" s="2" t="s">
        <v>7543</v>
      </c>
      <c r="D4236">
        <v>15</v>
      </c>
      <c r="E4236" t="s">
        <v>199</v>
      </c>
      <c r="F4236" t="s">
        <v>18</v>
      </c>
      <c r="G4236" t="str">
        <f t="shared" si="66"/>
        <v xml:space="preserve"> MA</v>
      </c>
      <c r="H4236" t="str">
        <f>IF([1]alldata!$D$4236&gt;1000,"Good Review","not many reviews")</f>
        <v>not many reviews</v>
      </c>
      <c r="J4236" t="str">
        <f>CONCATENATE([1]alldata!$A$4236,[1]alldata!$B$4236)</f>
        <v>Integrated Circuit DesignerDraper</v>
      </c>
    </row>
    <row r="4237" spans="1:10" ht="388" x14ac:dyDescent="0.2">
      <c r="A4237" t="s">
        <v>7549</v>
      </c>
      <c r="B4237" t="s">
        <v>7542</v>
      </c>
      <c r="C4237" s="2" t="s">
        <v>7543</v>
      </c>
      <c r="D4237">
        <v>15</v>
      </c>
      <c r="E4237" t="s">
        <v>199</v>
      </c>
      <c r="F4237" t="s">
        <v>18</v>
      </c>
      <c r="G4237" t="str">
        <f t="shared" si="66"/>
        <v xml:space="preserve"> MA</v>
      </c>
      <c r="H4237" t="str">
        <f>IF([1]alldata!$D$4237&gt;1000,"Good Review","not many reviews")</f>
        <v>not many reviews</v>
      </c>
      <c r="J4237" t="str">
        <f>CONCATENATE([1]alldata!$A$4237,[1]alldata!$B$4237)</f>
        <v>Computer Security Analyst (ISSO)Draper</v>
      </c>
    </row>
    <row r="4238" spans="1:10" ht="388" x14ac:dyDescent="0.2">
      <c r="A4238" t="s">
        <v>7550</v>
      </c>
      <c r="B4238" t="s">
        <v>7542</v>
      </c>
      <c r="C4238" s="2" t="s">
        <v>7543</v>
      </c>
      <c r="D4238">
        <v>15</v>
      </c>
      <c r="E4238" t="s">
        <v>199</v>
      </c>
      <c r="F4238" t="s">
        <v>18</v>
      </c>
      <c r="G4238" t="str">
        <f t="shared" si="66"/>
        <v xml:space="preserve"> MA</v>
      </c>
      <c r="H4238" t="str">
        <f>IF([1]alldata!$D$4238&gt;1000,"Good Review","not many reviews")</f>
        <v>not many reviews</v>
      </c>
      <c r="J4238" t="str">
        <f>CONCATENATE([1]alldata!$A$4238,[1]alldata!$B$4238)</f>
        <v>Program Configuration ManagerDraper</v>
      </c>
    </row>
    <row r="4239" spans="1:10" ht="388" x14ac:dyDescent="0.2">
      <c r="A4239" t="s">
        <v>7551</v>
      </c>
      <c r="B4239" t="s">
        <v>7542</v>
      </c>
      <c r="C4239" s="2" t="s">
        <v>7543</v>
      </c>
      <c r="D4239">
        <v>15</v>
      </c>
      <c r="E4239" t="s">
        <v>199</v>
      </c>
      <c r="F4239" t="s">
        <v>18</v>
      </c>
      <c r="G4239" t="str">
        <f t="shared" si="66"/>
        <v xml:space="preserve"> MA</v>
      </c>
      <c r="H4239" t="str">
        <f>IF([1]alldata!$D$4239&gt;1000,"Good Review","not many reviews")</f>
        <v>not many reviews</v>
      </c>
      <c r="J4239" t="str">
        <f>CONCATENATE([1]alldata!$A$4239,[1]alldata!$B$4239)</f>
        <v>Mixed-Signal Embedded Systems EngineerDraper</v>
      </c>
    </row>
    <row r="4240" spans="1:10" ht="388" x14ac:dyDescent="0.2">
      <c r="A4240" t="s">
        <v>7552</v>
      </c>
      <c r="B4240" t="s">
        <v>7542</v>
      </c>
      <c r="C4240" s="2" t="s">
        <v>7543</v>
      </c>
      <c r="D4240">
        <v>15</v>
      </c>
      <c r="E4240" t="s">
        <v>199</v>
      </c>
      <c r="F4240" t="s">
        <v>18</v>
      </c>
      <c r="G4240" t="str">
        <f t="shared" si="66"/>
        <v xml:space="preserve"> MA</v>
      </c>
      <c r="H4240" t="str">
        <f>IF([1]alldata!$D$4240&gt;1000,"Good Review","not many reviews")</f>
        <v>not many reviews</v>
      </c>
      <c r="J4240" t="str">
        <f>CONCATENATE([1]alldata!$A$4240,[1]alldata!$B$4240)</f>
        <v>Embedded Systems AdministratorDraper</v>
      </c>
    </row>
    <row r="4241" spans="1:10" ht="388" x14ac:dyDescent="0.2">
      <c r="A4241" t="s">
        <v>7553</v>
      </c>
      <c r="B4241" t="s">
        <v>7542</v>
      </c>
      <c r="C4241" s="2" t="s">
        <v>7543</v>
      </c>
      <c r="D4241">
        <v>15</v>
      </c>
      <c r="E4241" t="s">
        <v>199</v>
      </c>
      <c r="F4241" t="s">
        <v>18</v>
      </c>
      <c r="G4241" t="str">
        <f t="shared" si="66"/>
        <v xml:space="preserve"> MA</v>
      </c>
      <c r="H4241" t="str">
        <f>IF([1]alldata!$D$4241&gt;1000,"Good Review","not many reviews")</f>
        <v>not many reviews</v>
      </c>
      <c r="J4241" t="str">
        <f>CONCATENATE([1]alldata!$A$4241,[1]alldata!$B$4241)</f>
        <v>Biosecurity Program ManagerDraper</v>
      </c>
    </row>
    <row r="4242" spans="1:10" ht="388" x14ac:dyDescent="0.2">
      <c r="A4242" t="s">
        <v>7554</v>
      </c>
      <c r="B4242" t="s">
        <v>7542</v>
      </c>
      <c r="C4242" s="2" t="s">
        <v>7543</v>
      </c>
      <c r="D4242">
        <v>15</v>
      </c>
      <c r="E4242" t="s">
        <v>199</v>
      </c>
      <c r="F4242" t="s">
        <v>18</v>
      </c>
      <c r="G4242" t="str">
        <f t="shared" si="66"/>
        <v xml:space="preserve"> MA</v>
      </c>
      <c r="H4242" t="str">
        <f>IF([1]alldata!$D$4242&gt;1000,"Good Review","not many reviews")</f>
        <v>not many reviews</v>
      </c>
      <c r="J4242" t="str">
        <f>CONCATENATE([1]alldata!$A$4242,[1]alldata!$B$4242)</f>
        <v>Simulation Group LeaderDraper</v>
      </c>
    </row>
    <row r="4243" spans="1:10" ht="388" x14ac:dyDescent="0.2">
      <c r="A4243" t="s">
        <v>7555</v>
      </c>
      <c r="B4243" t="s">
        <v>7542</v>
      </c>
      <c r="C4243" s="2" t="s">
        <v>7543</v>
      </c>
      <c r="D4243">
        <v>15</v>
      </c>
      <c r="E4243" t="s">
        <v>199</v>
      </c>
      <c r="F4243" t="s">
        <v>18</v>
      </c>
      <c r="G4243" t="str">
        <f t="shared" si="66"/>
        <v xml:space="preserve"> MA</v>
      </c>
      <c r="H4243" t="str">
        <f>IF([1]alldata!$D$4243&gt;1000,"Good Review","not many reviews")</f>
        <v>not many reviews</v>
      </c>
      <c r="J4243" t="str">
        <f>CONCATENATE([1]alldata!$A$4243,[1]alldata!$B$4243)</f>
        <v>Network EngineerDraper</v>
      </c>
    </row>
    <row r="4244" spans="1:10" ht="388" x14ac:dyDescent="0.2">
      <c r="A4244" t="s">
        <v>7556</v>
      </c>
      <c r="B4244" t="s">
        <v>7542</v>
      </c>
      <c r="C4244" s="2" t="s">
        <v>7543</v>
      </c>
      <c r="D4244">
        <v>15</v>
      </c>
      <c r="E4244" t="s">
        <v>199</v>
      </c>
      <c r="F4244" t="s">
        <v>18</v>
      </c>
      <c r="G4244" t="str">
        <f t="shared" si="66"/>
        <v xml:space="preserve"> MA</v>
      </c>
      <c r="H4244" t="str">
        <f>IF([1]alldata!$D$4244&gt;1000,"Good Review","not many reviews")</f>
        <v>not many reviews</v>
      </c>
      <c r="J4244" t="str">
        <f>CONCATENATE([1]alldata!$A$4244,[1]alldata!$B$4244)</f>
        <v>Enovia PLM Systems AdministratorDraper</v>
      </c>
    </row>
    <row r="4245" spans="1:10" ht="388" x14ac:dyDescent="0.2">
      <c r="A4245" t="s">
        <v>7557</v>
      </c>
      <c r="B4245" t="s">
        <v>7542</v>
      </c>
      <c r="C4245" s="2" t="s">
        <v>7543</v>
      </c>
      <c r="D4245">
        <v>15</v>
      </c>
      <c r="E4245" t="s">
        <v>199</v>
      </c>
      <c r="F4245" t="s">
        <v>18</v>
      </c>
      <c r="G4245" t="str">
        <f t="shared" si="66"/>
        <v xml:space="preserve"> MA</v>
      </c>
      <c r="H4245" t="str">
        <f>IF([1]alldata!$D$4245&gt;1000,"Good Review","not many reviews")</f>
        <v>not many reviews</v>
      </c>
      <c r="J4245" t="str">
        <f>CONCATENATE([1]alldata!$A$4245,[1]alldata!$B$4245)</f>
        <v>Sr. Specialist, CompensationDraper</v>
      </c>
    </row>
    <row r="4246" spans="1:10" ht="388" x14ac:dyDescent="0.2">
      <c r="A4246" t="s">
        <v>7558</v>
      </c>
      <c r="B4246" t="s">
        <v>7542</v>
      </c>
      <c r="C4246" s="2" t="s">
        <v>7543</v>
      </c>
      <c r="D4246">
        <v>15</v>
      </c>
      <c r="E4246" t="s">
        <v>199</v>
      </c>
      <c r="F4246" t="s">
        <v>18</v>
      </c>
      <c r="G4246" t="str">
        <f t="shared" si="66"/>
        <v xml:space="preserve"> MA</v>
      </c>
      <c r="H4246" t="str">
        <f>IF([1]alldata!$D$4246&gt;1000,"Good Review","not many reviews")</f>
        <v>not many reviews</v>
      </c>
      <c r="J4246" t="str">
        <f>CONCATENATE([1]alldata!$A$4246,[1]alldata!$B$4246)</f>
        <v>Machine Intelligence Scientist/Engineer w/ Computer Vision ExpertiseDraper</v>
      </c>
    </row>
    <row r="4247" spans="1:10" ht="388" x14ac:dyDescent="0.2">
      <c r="A4247" t="s">
        <v>7559</v>
      </c>
      <c r="B4247" t="s">
        <v>7542</v>
      </c>
      <c r="C4247" s="2" t="s">
        <v>7543</v>
      </c>
      <c r="D4247">
        <v>15</v>
      </c>
      <c r="E4247" t="s">
        <v>199</v>
      </c>
      <c r="F4247" t="s">
        <v>18</v>
      </c>
      <c r="G4247" t="str">
        <f t="shared" si="66"/>
        <v xml:space="preserve"> MA</v>
      </c>
      <c r="H4247" t="str">
        <f>IF([1]alldata!$D$4247&gt;1000,"Good Review","not many reviews")</f>
        <v>not many reviews</v>
      </c>
      <c r="J4247" t="str">
        <f>CONCATENATE([1]alldata!$A$4247,[1]alldata!$B$4247)</f>
        <v>Assistant ControllerDraper</v>
      </c>
    </row>
    <row r="4248" spans="1:10" ht="388" x14ac:dyDescent="0.2">
      <c r="A4248" t="s">
        <v>7560</v>
      </c>
      <c r="B4248" t="s">
        <v>7542</v>
      </c>
      <c r="C4248" s="2" t="s">
        <v>7543</v>
      </c>
      <c r="D4248">
        <v>15</v>
      </c>
      <c r="E4248" t="s">
        <v>199</v>
      </c>
      <c r="F4248" t="s">
        <v>18</v>
      </c>
      <c r="G4248" t="str">
        <f t="shared" si="66"/>
        <v xml:space="preserve"> MA</v>
      </c>
      <c r="H4248" t="str">
        <f>IF([1]alldata!$D$4248&gt;1000,"Good Review","not many reviews")</f>
        <v>not many reviews</v>
      </c>
      <c r="J4248" t="str">
        <f>CONCATENATE([1]alldata!$A$4248,[1]alldata!$B$4248)</f>
        <v>Calibration TechnicianDraper</v>
      </c>
    </row>
    <row r="4249" spans="1:10" ht="409.6" x14ac:dyDescent="0.2">
      <c r="A4249" t="s">
        <v>7561</v>
      </c>
      <c r="B4249" t="s">
        <v>7504</v>
      </c>
      <c r="C4249" s="2" t="s">
        <v>7562</v>
      </c>
      <c r="D4249">
        <v>15</v>
      </c>
      <c r="E4249" t="s">
        <v>105</v>
      </c>
      <c r="F4249" t="s">
        <v>20</v>
      </c>
      <c r="G4249" t="str">
        <f t="shared" si="66"/>
        <v xml:space="preserve"> NY</v>
      </c>
      <c r="H4249" t="str">
        <f>IF([1]alldata!$D$4249&gt;1000,"Good Review","not many reviews")</f>
        <v>not many reviews</v>
      </c>
      <c r="J4249" t="str">
        <f>CONCATENATE([1]alldata!$A$4249,[1]alldata!$B$4249)</f>
        <v>Tech LeadR/GA</v>
      </c>
    </row>
    <row r="4250" spans="1:10" ht="372" x14ac:dyDescent="0.2">
      <c r="A4250" t="s">
        <v>7563</v>
      </c>
      <c r="B4250" t="s">
        <v>7504</v>
      </c>
      <c r="C4250" s="2" t="s">
        <v>7564</v>
      </c>
      <c r="D4250">
        <v>15</v>
      </c>
      <c r="E4250" t="s">
        <v>105</v>
      </c>
      <c r="F4250" t="s">
        <v>20</v>
      </c>
      <c r="G4250" t="str">
        <f t="shared" si="66"/>
        <v xml:space="preserve"> NY</v>
      </c>
      <c r="H4250" t="str">
        <f>IF([1]alldata!$D$4250&gt;1000,"Good Review","not many reviews")</f>
        <v>not many reviews</v>
      </c>
      <c r="J4250" t="str">
        <f>CONCATENATE([1]alldata!$A$4250,[1]alldata!$B$4250)</f>
        <v>VP, Business IntelligenceR/GA</v>
      </c>
    </row>
    <row r="4251" spans="1:10" ht="372" x14ac:dyDescent="0.2">
      <c r="A4251" t="s">
        <v>2</v>
      </c>
      <c r="B4251" t="s">
        <v>7565</v>
      </c>
      <c r="C4251" s="2" t="s">
        <v>7566</v>
      </c>
      <c r="D4251">
        <v>15</v>
      </c>
      <c r="E4251" t="s">
        <v>105</v>
      </c>
      <c r="F4251" t="s">
        <v>20</v>
      </c>
      <c r="G4251" t="str">
        <f t="shared" si="66"/>
        <v xml:space="preserve"> NY</v>
      </c>
      <c r="H4251" t="str">
        <f>IF([1]alldata!$D$4251&gt;1000,"Good Review","not many reviews")</f>
        <v>not many reviews</v>
      </c>
      <c r="J4251" t="str">
        <f>CONCATENATE([1]alldata!$A$4251,[1]alldata!$B$4251)</f>
        <v>Data ScientistBonobos</v>
      </c>
    </row>
    <row r="4252" spans="1:10" ht="372" x14ac:dyDescent="0.2">
      <c r="A4252" t="s">
        <v>2</v>
      </c>
      <c r="B4252" t="s">
        <v>7567</v>
      </c>
      <c r="C4252" s="2" t="s">
        <v>7568</v>
      </c>
      <c r="D4252">
        <v>15</v>
      </c>
      <c r="E4252" t="s">
        <v>105</v>
      </c>
      <c r="F4252" t="s">
        <v>806</v>
      </c>
      <c r="G4252" t="str">
        <f t="shared" si="66"/>
        <v xml:space="preserve"> NY</v>
      </c>
      <c r="H4252" t="str">
        <f>IF([1]alldata!$D$4252&gt;1000,"Good Review","not many reviews")</f>
        <v>not many reviews</v>
      </c>
      <c r="J4252" t="str">
        <f>CONCATENATE([1]alldata!$A$4252,[1]alldata!$B$4252)</f>
        <v>Data ScientistEclaro</v>
      </c>
    </row>
    <row r="4253" spans="1:10" ht="388" x14ac:dyDescent="0.2">
      <c r="A4253" t="s">
        <v>635</v>
      </c>
      <c r="B4253" t="s">
        <v>7565</v>
      </c>
      <c r="C4253" s="2" t="s">
        <v>7569</v>
      </c>
      <c r="D4253">
        <v>15</v>
      </c>
      <c r="E4253" t="s">
        <v>105</v>
      </c>
      <c r="F4253" t="s">
        <v>20</v>
      </c>
      <c r="G4253" t="str">
        <f t="shared" si="66"/>
        <v xml:space="preserve"> NY</v>
      </c>
      <c r="H4253" t="str">
        <f>IF([1]alldata!$D$4253&gt;1000,"Good Review","not many reviews")</f>
        <v>not many reviews</v>
      </c>
      <c r="J4253" t="str">
        <f>CONCATENATE([1]alldata!$A$4253,[1]alldata!$B$4253)</f>
        <v>Business AnalystBonobos</v>
      </c>
    </row>
    <row r="4254" spans="1:10" ht="409.6" x14ac:dyDescent="0.2">
      <c r="A4254" t="s">
        <v>4</v>
      </c>
      <c r="B4254" t="s">
        <v>7570</v>
      </c>
      <c r="C4254" s="2" t="s">
        <v>7571</v>
      </c>
      <c r="D4254">
        <v>15</v>
      </c>
      <c r="E4254" t="s">
        <v>105</v>
      </c>
      <c r="F4254" t="s">
        <v>2691</v>
      </c>
      <c r="G4254" t="str">
        <f t="shared" si="66"/>
        <v xml:space="preserve"> NY</v>
      </c>
      <c r="H4254" t="str">
        <f>IF([1]alldata!$D$4254&gt;1000,"Good Review","not many reviews")</f>
        <v>not many reviews</v>
      </c>
      <c r="J4254" t="str">
        <f>CONCATENATE([1]alldata!$A$4254,[1]alldata!$B$4254)</f>
        <v>Research AnalystShowtime</v>
      </c>
    </row>
    <row r="4255" spans="1:10" x14ac:dyDescent="0.2">
      <c r="A4255" t="s">
        <v>2</v>
      </c>
      <c r="B4255" t="s">
        <v>7572</v>
      </c>
      <c r="C4255" t="s">
        <v>7573</v>
      </c>
      <c r="D4255">
        <v>15</v>
      </c>
      <c r="E4255" t="s">
        <v>105</v>
      </c>
      <c r="F4255" t="s">
        <v>20</v>
      </c>
      <c r="G4255" t="str">
        <f t="shared" si="66"/>
        <v xml:space="preserve"> NY</v>
      </c>
      <c r="H4255" t="str">
        <f>IF([1]alldata!$D$4255&gt;1000,"Good Review","not many reviews")</f>
        <v>not many reviews</v>
      </c>
      <c r="J4255" t="str">
        <f>CONCATENATE([1]alldata!$A$4255,[1]alldata!$B$4255)</f>
        <v>Data ScientistSG Analytics</v>
      </c>
    </row>
    <row r="4256" spans="1:10" ht="409.6" x14ac:dyDescent="0.2">
      <c r="A4256" t="s">
        <v>223</v>
      </c>
      <c r="B4256" t="s">
        <v>7574</v>
      </c>
      <c r="C4256" s="2" t="s">
        <v>7575</v>
      </c>
      <c r="D4256">
        <v>15</v>
      </c>
      <c r="E4256" t="s">
        <v>3654</v>
      </c>
      <c r="F4256" t="s">
        <v>13</v>
      </c>
      <c r="G4256" t="str">
        <f t="shared" si="66"/>
        <v xml:space="preserve"> CA</v>
      </c>
      <c r="H4256" t="str">
        <f>IF([1]alldata!$D$4256&gt;1000,"Good Review","not many reviews")</f>
        <v>not many reviews</v>
      </c>
      <c r="J4256" t="str">
        <f>CONCATENATE([1]alldata!$A$4256,[1]alldata!$B$4256)</f>
        <v>Research Data ScientistSurveyMonkey</v>
      </c>
    </row>
    <row r="4257" spans="1:10" ht="356" x14ac:dyDescent="0.2">
      <c r="A4257" t="s">
        <v>7576</v>
      </c>
      <c r="B4257" t="s">
        <v>7539</v>
      </c>
      <c r="C4257" s="2" t="s">
        <v>7577</v>
      </c>
      <c r="D4257">
        <v>15</v>
      </c>
      <c r="E4257" t="s">
        <v>7103</v>
      </c>
      <c r="F4257" t="s">
        <v>13</v>
      </c>
      <c r="G4257" t="str">
        <f t="shared" si="66"/>
        <v xml:space="preserve"> CA</v>
      </c>
      <c r="H4257" t="str">
        <f>IF([1]alldata!$D$4257&gt;1000,"Good Review","not many reviews")</f>
        <v>not many reviews</v>
      </c>
      <c r="J4257" t="str">
        <f>CONCATENATE([1]alldata!$A$4257,[1]alldata!$B$4257)</f>
        <v>Assistant MicrobiologistHeluna Health</v>
      </c>
    </row>
    <row r="4258" spans="1:10" ht="388" x14ac:dyDescent="0.2">
      <c r="A4258" t="s">
        <v>7578</v>
      </c>
      <c r="B4258" t="s">
        <v>7579</v>
      </c>
      <c r="C4258" s="2" t="s">
        <v>6280</v>
      </c>
      <c r="D4258">
        <v>15</v>
      </c>
      <c r="E4258" t="s">
        <v>6281</v>
      </c>
      <c r="F4258" t="s">
        <v>13</v>
      </c>
      <c r="G4258" t="str">
        <f t="shared" si="66"/>
        <v xml:space="preserve"> CA</v>
      </c>
      <c r="H4258" t="str">
        <f>IF([1]alldata!$D$4258&gt;1000,"Good Review","not many reviews")</f>
        <v>not many reviews</v>
      </c>
      <c r="J4258" t="str">
        <f>CONCATENATE([1]alldata!$A$4258,[1]alldata!$B$4258)</f>
        <v>QA Operations, Specialist IBioMarin</v>
      </c>
    </row>
    <row r="4259" spans="1:10" ht="388" x14ac:dyDescent="0.2">
      <c r="A4259" t="s">
        <v>7580</v>
      </c>
      <c r="B4259" t="s">
        <v>7579</v>
      </c>
      <c r="C4259" s="2" t="s">
        <v>6280</v>
      </c>
      <c r="D4259">
        <v>15</v>
      </c>
      <c r="E4259" t="s">
        <v>4463</v>
      </c>
      <c r="F4259" t="s">
        <v>13</v>
      </c>
      <c r="G4259" t="str">
        <f t="shared" si="66"/>
        <v xml:space="preserve"> CA</v>
      </c>
      <c r="H4259" t="str">
        <f>IF([1]alldata!$D$4259&gt;1000,"Good Review","not many reviews")</f>
        <v>not many reviews</v>
      </c>
      <c r="J4259" t="str">
        <f>CONCATENATE([1]alldata!$A$4259,[1]alldata!$B$4259)</f>
        <v>Senior Scientist of Vector BiologyBioMarin</v>
      </c>
    </row>
    <row r="4260" spans="1:10" ht="388" x14ac:dyDescent="0.2">
      <c r="A4260" t="s">
        <v>7581</v>
      </c>
      <c r="B4260" t="s">
        <v>7579</v>
      </c>
      <c r="C4260" s="2" t="s">
        <v>6280</v>
      </c>
      <c r="D4260">
        <v>15</v>
      </c>
      <c r="E4260" t="s">
        <v>6281</v>
      </c>
      <c r="F4260" t="s">
        <v>13</v>
      </c>
      <c r="G4260" t="str">
        <f t="shared" si="66"/>
        <v xml:space="preserve"> CA</v>
      </c>
      <c r="H4260" t="str">
        <f>IF([1]alldata!$D$4260&gt;1000,"Good Review","not many reviews")</f>
        <v>not many reviews</v>
      </c>
      <c r="J4260" t="str">
        <f>CONCATENATE([1]alldata!$A$4260,[1]alldata!$B$4260)</f>
        <v>Sr. Scientist 1BioMarin</v>
      </c>
    </row>
    <row r="4261" spans="1:10" ht="388" x14ac:dyDescent="0.2">
      <c r="A4261" t="s">
        <v>3010</v>
      </c>
      <c r="B4261" t="s">
        <v>7579</v>
      </c>
      <c r="C4261" s="2" t="s">
        <v>6280</v>
      </c>
      <c r="D4261">
        <v>15</v>
      </c>
      <c r="E4261" t="s">
        <v>6281</v>
      </c>
      <c r="F4261" t="s">
        <v>13</v>
      </c>
      <c r="G4261" t="str">
        <f t="shared" si="66"/>
        <v xml:space="preserve"> CA</v>
      </c>
      <c r="H4261" t="str">
        <f>IF([1]alldata!$D$4261&gt;1000,"Good Review","not many reviews")</f>
        <v>not many reviews</v>
      </c>
      <c r="J4261" t="str">
        <f>CONCATENATE([1]alldata!$A$4261,[1]alldata!$B$4261)</f>
        <v>Research AssistantBioMarin</v>
      </c>
    </row>
    <row r="4262" spans="1:10" ht="388" x14ac:dyDescent="0.2">
      <c r="A4262" t="s">
        <v>7582</v>
      </c>
      <c r="B4262" t="s">
        <v>7579</v>
      </c>
      <c r="C4262" s="2" t="s">
        <v>6280</v>
      </c>
      <c r="D4262">
        <v>15</v>
      </c>
      <c r="E4262" t="s">
        <v>6281</v>
      </c>
      <c r="F4262" t="s">
        <v>13</v>
      </c>
      <c r="G4262" t="str">
        <f t="shared" si="66"/>
        <v xml:space="preserve"> CA</v>
      </c>
      <c r="H4262" t="str">
        <f>IF([1]alldata!$D$4262&gt;1000,"Good Review","not many reviews")</f>
        <v>not many reviews</v>
      </c>
      <c r="J4262" t="str">
        <f>CONCATENATE([1]alldata!$A$4262,[1]alldata!$B$4262)</f>
        <v>EHS&amp;S Associate, EnvironmentalBioMarin</v>
      </c>
    </row>
    <row r="4263" spans="1:10" ht="388" x14ac:dyDescent="0.2">
      <c r="A4263" t="s">
        <v>7583</v>
      </c>
      <c r="B4263" t="s">
        <v>7579</v>
      </c>
      <c r="C4263" s="2" t="s">
        <v>6280</v>
      </c>
      <c r="D4263">
        <v>15</v>
      </c>
      <c r="E4263" t="s">
        <v>4463</v>
      </c>
      <c r="F4263" t="s">
        <v>13</v>
      </c>
      <c r="G4263" t="str">
        <f t="shared" si="66"/>
        <v xml:space="preserve"> CA</v>
      </c>
      <c r="H4263" t="str">
        <f>IF([1]alldata!$D$4263&gt;1000,"Good Review","not many reviews")</f>
        <v>not many reviews</v>
      </c>
      <c r="J4263" t="str">
        <f>CONCATENATE([1]alldata!$A$4263,[1]alldata!$B$4263)</f>
        <v>Senior Scientist I or II, NonClinical Pharmacology &amp; ToxicologyBioMarin</v>
      </c>
    </row>
    <row r="4264" spans="1:10" ht="388" x14ac:dyDescent="0.2">
      <c r="A4264" t="s">
        <v>7584</v>
      </c>
      <c r="B4264" t="s">
        <v>7579</v>
      </c>
      <c r="C4264" s="2" t="s">
        <v>6280</v>
      </c>
      <c r="D4264">
        <v>15</v>
      </c>
      <c r="E4264" t="s">
        <v>6281</v>
      </c>
      <c r="F4264" t="s">
        <v>13</v>
      </c>
      <c r="G4264" t="str">
        <f t="shared" si="66"/>
        <v xml:space="preserve"> CA</v>
      </c>
      <c r="H4264" t="str">
        <f>IF([1]alldata!$D$4264&gt;1000,"Good Review","not many reviews")</f>
        <v>not many reviews</v>
      </c>
      <c r="J4264" t="str">
        <f>CONCATENATE([1]alldata!$A$4264,[1]alldata!$B$4264)</f>
        <v>Associate, EHS&amp;SBioMarin</v>
      </c>
    </row>
    <row r="4265" spans="1:10" ht="388" x14ac:dyDescent="0.2">
      <c r="A4265" t="s">
        <v>7585</v>
      </c>
      <c r="B4265" t="s">
        <v>7579</v>
      </c>
      <c r="C4265" s="2" t="s">
        <v>6280</v>
      </c>
      <c r="D4265">
        <v>15</v>
      </c>
      <c r="E4265" t="s">
        <v>6281</v>
      </c>
      <c r="F4265" t="s">
        <v>13</v>
      </c>
      <c r="G4265" t="str">
        <f t="shared" si="66"/>
        <v xml:space="preserve"> CA</v>
      </c>
      <c r="H4265" t="str">
        <f>IF([1]alldata!$D$4265&gt;1000,"Good Review","not many reviews")</f>
        <v>not many reviews</v>
      </c>
      <c r="J4265" t="str">
        <f>CONCATENATE([1]alldata!$A$4265,[1]alldata!$B$4265)</f>
        <v>QC AnalystBioMarin</v>
      </c>
    </row>
    <row r="4266" spans="1:10" ht="388" x14ac:dyDescent="0.2">
      <c r="A4266" t="s">
        <v>7586</v>
      </c>
      <c r="B4266" t="s">
        <v>7579</v>
      </c>
      <c r="C4266" s="2" t="s">
        <v>6280</v>
      </c>
      <c r="D4266">
        <v>15</v>
      </c>
      <c r="E4266" t="s">
        <v>4463</v>
      </c>
      <c r="F4266" t="s">
        <v>13</v>
      </c>
      <c r="G4266" t="str">
        <f t="shared" si="66"/>
        <v xml:space="preserve"> CA</v>
      </c>
      <c r="H4266" t="str">
        <f>IF([1]alldata!$D$4266&gt;1000,"Good Review","not many reviews")</f>
        <v>not many reviews</v>
      </c>
      <c r="J4266" t="str">
        <f>CONCATENATE([1]alldata!$A$4266,[1]alldata!$B$4266)</f>
        <v>CoordinatorBioMarin</v>
      </c>
    </row>
    <row r="4267" spans="1:10" ht="404" x14ac:dyDescent="0.2">
      <c r="A4267" t="s">
        <v>7587</v>
      </c>
      <c r="B4267" t="s">
        <v>7588</v>
      </c>
      <c r="C4267" s="2" t="s">
        <v>7589</v>
      </c>
      <c r="D4267">
        <v>15</v>
      </c>
      <c r="E4267" t="s">
        <v>695</v>
      </c>
      <c r="F4267" t="s">
        <v>13</v>
      </c>
      <c r="G4267" t="str">
        <f t="shared" si="66"/>
        <v xml:space="preserve"> CA</v>
      </c>
      <c r="H4267" t="str">
        <f>IF([1]alldata!$D$4267&gt;1000,"Good Review","not many reviews")</f>
        <v>not many reviews</v>
      </c>
      <c r="J4267" t="str">
        <f>CONCATENATE([1]alldata!$A$4267,[1]alldata!$B$4267)</f>
        <v>Data Platform Engineer, AnalyticsClover Health</v>
      </c>
    </row>
    <row r="4268" spans="1:10" ht="388" x14ac:dyDescent="0.2">
      <c r="A4268" t="s">
        <v>7590</v>
      </c>
      <c r="B4268" t="s">
        <v>7591</v>
      </c>
      <c r="C4268" s="2" t="s">
        <v>7592</v>
      </c>
      <c r="D4268">
        <v>15</v>
      </c>
      <c r="E4268" t="s">
        <v>695</v>
      </c>
      <c r="F4268" t="s">
        <v>13</v>
      </c>
      <c r="G4268" t="str">
        <f t="shared" si="66"/>
        <v xml:space="preserve"> CA</v>
      </c>
      <c r="H4268" t="str">
        <f>IF([1]alldata!$D$4268&gt;1000,"Good Review","not many reviews")</f>
        <v>not many reviews</v>
      </c>
      <c r="J4268" t="str">
        <f>CONCATENATE([1]alldata!$A$4268,[1]alldata!$B$4268)</f>
        <v>Lead Data AnalystGlu Mobile</v>
      </c>
    </row>
    <row r="4269" spans="1:10" ht="388" x14ac:dyDescent="0.2">
      <c r="A4269" t="s">
        <v>7593</v>
      </c>
      <c r="B4269" t="s">
        <v>7579</v>
      </c>
      <c r="C4269" s="2" t="s">
        <v>6280</v>
      </c>
      <c r="D4269">
        <v>15</v>
      </c>
      <c r="E4269" t="s">
        <v>6281</v>
      </c>
      <c r="F4269" t="s">
        <v>13</v>
      </c>
      <c r="G4269" t="str">
        <f t="shared" si="66"/>
        <v xml:space="preserve"> CA</v>
      </c>
      <c r="H4269" t="str">
        <f>IF([1]alldata!$D$4269&gt;1000,"Good Review","not many reviews")</f>
        <v>not many reviews</v>
      </c>
      <c r="J4269" t="str">
        <f>CONCATENATE([1]alldata!$A$4269,[1]alldata!$B$4269)</f>
        <v>Scientist 2/Sr. Scientist 1BioMarin</v>
      </c>
    </row>
    <row r="4270" spans="1:10" ht="388" x14ac:dyDescent="0.2">
      <c r="A4270" t="s">
        <v>7594</v>
      </c>
      <c r="B4270" t="s">
        <v>7579</v>
      </c>
      <c r="C4270" s="2" t="s">
        <v>6280</v>
      </c>
      <c r="D4270">
        <v>15</v>
      </c>
      <c r="E4270" t="s">
        <v>4463</v>
      </c>
      <c r="F4270" t="s">
        <v>13</v>
      </c>
      <c r="G4270" t="str">
        <f t="shared" si="66"/>
        <v xml:space="preserve"> CA</v>
      </c>
      <c r="H4270" t="str">
        <f>IF([1]alldata!$D$4270&gt;1000,"Good Review","not many reviews")</f>
        <v>not many reviews</v>
      </c>
      <c r="J4270" t="str">
        <f>CONCATENATE([1]alldata!$A$4270,[1]alldata!$B$4270)</f>
        <v>Scientist I / II, Statistical GeneticsBioMarin</v>
      </c>
    </row>
    <row r="4271" spans="1:10" ht="388" x14ac:dyDescent="0.2">
      <c r="A4271" t="s">
        <v>7595</v>
      </c>
      <c r="B4271" t="s">
        <v>7579</v>
      </c>
      <c r="C4271" s="2" t="s">
        <v>6280</v>
      </c>
      <c r="D4271">
        <v>15</v>
      </c>
      <c r="E4271" t="s">
        <v>6281</v>
      </c>
      <c r="F4271" t="s">
        <v>13</v>
      </c>
      <c r="G4271" t="str">
        <f t="shared" si="66"/>
        <v xml:space="preserve"> CA</v>
      </c>
      <c r="H4271" t="str">
        <f>IF([1]alldata!$D$4271&gt;1000,"Good Review","not many reviews")</f>
        <v>not many reviews</v>
      </c>
      <c r="J4271" t="str">
        <f>CONCATENATE([1]alldata!$A$4271,[1]alldata!$B$4271)</f>
        <v>Scientist 1/ 2BioMarin</v>
      </c>
    </row>
    <row r="4272" spans="1:10" ht="404" x14ac:dyDescent="0.2">
      <c r="A4272" t="s">
        <v>7596</v>
      </c>
      <c r="B4272" t="s">
        <v>7588</v>
      </c>
      <c r="C4272" s="2" t="s">
        <v>7589</v>
      </c>
      <c r="D4272">
        <v>15</v>
      </c>
      <c r="E4272" t="s">
        <v>695</v>
      </c>
      <c r="F4272" t="s">
        <v>13</v>
      </c>
      <c r="G4272" t="str">
        <f t="shared" si="66"/>
        <v xml:space="preserve"> CA</v>
      </c>
      <c r="H4272" t="str">
        <f>IF([1]alldata!$D$4272&gt;1000,"Good Review","not many reviews")</f>
        <v>not many reviews</v>
      </c>
      <c r="J4272" t="str">
        <f>CONCATENATE([1]alldata!$A$4272,[1]alldata!$B$4272)</f>
        <v>Data Platform Engineer, Machine LearningClover Health</v>
      </c>
    </row>
    <row r="4273" spans="1:10" ht="409.6" x14ac:dyDescent="0.2">
      <c r="A4273" t="s">
        <v>11</v>
      </c>
      <c r="B4273" t="s">
        <v>7591</v>
      </c>
      <c r="C4273" s="2" t="s">
        <v>7597</v>
      </c>
      <c r="D4273">
        <v>15</v>
      </c>
      <c r="E4273" t="s">
        <v>695</v>
      </c>
      <c r="F4273" t="s">
        <v>13</v>
      </c>
      <c r="G4273" t="str">
        <f t="shared" si="66"/>
        <v xml:space="preserve"> CA</v>
      </c>
      <c r="H4273" t="str">
        <f>IF([1]alldata!$D$4273&gt;1000,"Good Review","not many reviews")</f>
        <v>not many reviews</v>
      </c>
      <c r="J4273" t="str">
        <f>CONCATENATE([1]alldata!$A$4273,[1]alldata!$B$4273)</f>
        <v>Data AnalystGlu Mobile</v>
      </c>
    </row>
    <row r="4274" spans="1:10" ht="372" x14ac:dyDescent="0.2">
      <c r="A4274" t="s">
        <v>7598</v>
      </c>
      <c r="B4274" t="s">
        <v>7599</v>
      </c>
      <c r="C4274" s="2" t="s">
        <v>7600</v>
      </c>
      <c r="D4274">
        <v>15</v>
      </c>
      <c r="E4274" t="s">
        <v>3654</v>
      </c>
      <c r="F4274" t="s">
        <v>13</v>
      </c>
      <c r="G4274" t="str">
        <f t="shared" si="66"/>
        <v xml:space="preserve"> CA</v>
      </c>
      <c r="H4274" t="str">
        <f>IF([1]alldata!$D$4274&gt;1000,"Good Review","not many reviews")</f>
        <v>not many reviews</v>
      </c>
      <c r="J4274" t="str">
        <f>CONCATENATE([1]alldata!$A$4274,[1]alldata!$B$4274)</f>
        <v>Alibaba Cloud Data Scientist San MateoAlibaba</v>
      </c>
    </row>
    <row r="4275" spans="1:10" ht="404" x14ac:dyDescent="0.2">
      <c r="A4275" t="s">
        <v>7601</v>
      </c>
      <c r="B4275" t="s">
        <v>7599</v>
      </c>
      <c r="C4275" s="2" t="s">
        <v>7602</v>
      </c>
      <c r="D4275">
        <v>15</v>
      </c>
      <c r="E4275" t="s">
        <v>43</v>
      </c>
      <c r="F4275" t="s">
        <v>13</v>
      </c>
      <c r="G4275" t="str">
        <f t="shared" si="66"/>
        <v xml:space="preserve"> CA</v>
      </c>
      <c r="H4275" t="str">
        <f>IF([1]alldata!$D$4275&gt;1000,"Good Review","not many reviews")</f>
        <v>not many reviews</v>
      </c>
      <c r="J4275" t="str">
        <f>CONCATENATE([1]alldata!$A$4275,[1]alldata!$B$4275)</f>
        <v>Systems software Performance Data Scientist Sunnyvale/ChinaAlibaba</v>
      </c>
    </row>
    <row r="4276" spans="1:10" ht="409.6" x14ac:dyDescent="0.2">
      <c r="A4276" t="s">
        <v>7603</v>
      </c>
      <c r="B4276" t="s">
        <v>7604</v>
      </c>
      <c r="C4276" s="2" t="s">
        <v>7605</v>
      </c>
      <c r="D4276">
        <v>14</v>
      </c>
      <c r="E4276" t="s">
        <v>60</v>
      </c>
      <c r="F4276" t="s">
        <v>16</v>
      </c>
      <c r="G4276" t="str">
        <f t="shared" si="66"/>
        <v xml:space="preserve"> GA</v>
      </c>
      <c r="H4276" t="str">
        <f>IF([1]alldata!$D$4276&gt;1000,"Good Review","not many reviews")</f>
        <v>not many reviews</v>
      </c>
      <c r="J4276" t="str">
        <f>CONCATENATE([1]alldata!$A$4276,[1]alldata!$B$4276)</f>
        <v>Data Engineer, ScalaCapTech Consulting</v>
      </c>
    </row>
    <row r="4277" spans="1:10" ht="372" x14ac:dyDescent="0.2">
      <c r="A4277" t="s">
        <v>7606</v>
      </c>
      <c r="B4277" t="s">
        <v>7607</v>
      </c>
      <c r="C4277" s="2" t="s">
        <v>7608</v>
      </c>
      <c r="D4277">
        <v>14</v>
      </c>
      <c r="E4277" t="s">
        <v>111</v>
      </c>
      <c r="F4277" t="s">
        <v>7609</v>
      </c>
      <c r="G4277" t="str">
        <f t="shared" si="66"/>
        <v xml:space="preserve"> MA</v>
      </c>
      <c r="H4277" t="str">
        <f>IF([1]alldata!$D$4277&gt;1000,"Good Review","not many reviews")</f>
        <v>not many reviews</v>
      </c>
      <c r="J4277" t="str">
        <f>CONCATENATE([1]alldata!$A$4277,[1]alldata!$B$4277)</f>
        <v>Computer Scientist ConsultantStroz Friedberg</v>
      </c>
    </row>
    <row r="4278" spans="1:10" ht="409.6" x14ac:dyDescent="0.2">
      <c r="A4278" t="s">
        <v>2</v>
      </c>
      <c r="B4278" t="s">
        <v>7610</v>
      </c>
      <c r="C4278" s="2" t="s">
        <v>7611</v>
      </c>
      <c r="D4278">
        <v>14</v>
      </c>
      <c r="E4278" t="s">
        <v>880</v>
      </c>
      <c r="F4278" t="s">
        <v>15</v>
      </c>
      <c r="G4278" t="str">
        <f t="shared" si="66"/>
        <v xml:space="preserve"> DC</v>
      </c>
      <c r="H4278" t="str">
        <f>IF([1]alldata!$D$4278&gt;1000,"Good Review","not many reviews")</f>
        <v>not many reviews</v>
      </c>
      <c r="J4278" t="str">
        <f>CONCATENATE([1]alldata!$A$4278,[1]alldata!$B$4278)</f>
        <v>Data ScientistAdvantage SCI</v>
      </c>
    </row>
    <row r="4279" spans="1:10" ht="340" x14ac:dyDescent="0.2">
      <c r="A4279" t="s">
        <v>9</v>
      </c>
      <c r="B4279" t="s">
        <v>7612</v>
      </c>
      <c r="C4279" s="2" t="s">
        <v>7613</v>
      </c>
      <c r="D4279">
        <v>14</v>
      </c>
      <c r="E4279" t="s">
        <v>880</v>
      </c>
      <c r="F4279" t="s">
        <v>15</v>
      </c>
      <c r="G4279" t="str">
        <f t="shared" si="66"/>
        <v xml:space="preserve"> DC</v>
      </c>
      <c r="H4279" t="str">
        <f>IF([1]alldata!$D$4279&gt;1000,"Good Review","not many reviews")</f>
        <v>not many reviews</v>
      </c>
      <c r="J4279" t="str">
        <f>CONCATENATE([1]alldata!$A$4279,[1]alldata!$B$4279)</f>
        <v>Sr. Data ScientistHighPoint</v>
      </c>
    </row>
    <row r="4280" spans="1:10" ht="404" x14ac:dyDescent="0.2">
      <c r="A4280" t="s">
        <v>7614</v>
      </c>
      <c r="B4280" t="s">
        <v>7607</v>
      </c>
      <c r="C4280" s="2" t="s">
        <v>7615</v>
      </c>
      <c r="D4280">
        <v>14</v>
      </c>
      <c r="E4280" t="s">
        <v>880</v>
      </c>
      <c r="F4280" t="s">
        <v>1503</v>
      </c>
      <c r="G4280" t="str">
        <f t="shared" si="66"/>
        <v xml:space="preserve"> DC</v>
      </c>
      <c r="H4280" t="str">
        <f>IF([1]alldata!$D$4280&gt;1000,"Good Review","not many reviews")</f>
        <v>not many reviews</v>
      </c>
      <c r="J4280" t="str">
        <f>CONCATENATE([1]alldata!$A$4280,[1]alldata!$B$4280)</f>
        <v>Vice President, DFIRStroz Friedberg</v>
      </c>
    </row>
    <row r="4281" spans="1:10" ht="388" x14ac:dyDescent="0.2">
      <c r="A4281" t="s">
        <v>2</v>
      </c>
      <c r="B4281" t="s">
        <v>7616</v>
      </c>
      <c r="C4281" s="2" t="s">
        <v>7617</v>
      </c>
      <c r="D4281">
        <v>14</v>
      </c>
      <c r="E4281" t="s">
        <v>914</v>
      </c>
      <c r="F4281" t="s">
        <v>13</v>
      </c>
      <c r="G4281" t="str">
        <f t="shared" si="66"/>
        <v xml:space="preserve"> CA</v>
      </c>
      <c r="H4281" t="str">
        <f>IF([1]alldata!$D$4281&gt;1000,"Good Review","not many reviews")</f>
        <v>not many reviews</v>
      </c>
      <c r="J4281" t="str">
        <f>CONCATENATE([1]alldata!$A$4281,[1]alldata!$B$4281)</f>
        <v>Data ScientistLieberman Research Worldwide</v>
      </c>
    </row>
    <row r="4282" spans="1:10" ht="372" x14ac:dyDescent="0.2">
      <c r="A4282" t="s">
        <v>1445</v>
      </c>
      <c r="B4282" t="s">
        <v>7618</v>
      </c>
      <c r="C4282" s="2" t="s">
        <v>7619</v>
      </c>
      <c r="D4282">
        <v>14</v>
      </c>
      <c r="E4282" t="s">
        <v>199</v>
      </c>
      <c r="F4282" t="s">
        <v>18</v>
      </c>
      <c r="G4282" t="str">
        <f t="shared" si="66"/>
        <v xml:space="preserve"> MA</v>
      </c>
      <c r="H4282" t="str">
        <f>IF([1]alldata!$D$4282&gt;1000,"Good Review","not many reviews")</f>
        <v>not many reviews</v>
      </c>
      <c r="J4282" t="str">
        <f>CONCATENATE([1]alldata!$A$4282,[1]alldata!$B$4282)</f>
        <v>ScientistAlnylam</v>
      </c>
    </row>
    <row r="4283" spans="1:10" ht="356" x14ac:dyDescent="0.2">
      <c r="A4283" t="s">
        <v>7620</v>
      </c>
      <c r="B4283" t="s">
        <v>7618</v>
      </c>
      <c r="C4283" s="2" t="s">
        <v>7621</v>
      </c>
      <c r="D4283">
        <v>14</v>
      </c>
      <c r="E4283" t="s">
        <v>199</v>
      </c>
      <c r="F4283" t="s">
        <v>18</v>
      </c>
      <c r="G4283" t="str">
        <f t="shared" si="66"/>
        <v xml:space="preserve"> MA</v>
      </c>
      <c r="H4283" t="str">
        <f>IF([1]alldata!$D$4283&gt;1000,"Good Review","not many reviews")</f>
        <v>not many reviews</v>
      </c>
      <c r="J4283" t="str">
        <f>CONCATENATE([1]alldata!$A$4283,[1]alldata!$B$4283)</f>
        <v>Scientist/Senior Scientist, Bioanalytical OutsourcingAlnylam</v>
      </c>
    </row>
    <row r="4284" spans="1:10" ht="372" x14ac:dyDescent="0.2">
      <c r="A4284" t="s">
        <v>7622</v>
      </c>
      <c r="B4284" t="s">
        <v>7618</v>
      </c>
      <c r="C4284" s="2" t="s">
        <v>7619</v>
      </c>
      <c r="D4284">
        <v>14</v>
      </c>
      <c r="E4284" t="s">
        <v>199</v>
      </c>
      <c r="F4284" t="s">
        <v>18</v>
      </c>
      <c r="G4284" t="str">
        <f t="shared" si="66"/>
        <v xml:space="preserve"> MA</v>
      </c>
      <c r="H4284" t="str">
        <f>IF([1]alldata!$D$4284&gt;1000,"Good Review","not many reviews")</f>
        <v>not many reviews</v>
      </c>
      <c r="J4284" t="str">
        <f>CONCATENATE([1]alldata!$A$4284,[1]alldata!$B$4284)</f>
        <v>Scientist - Statistical GeneticsAlnylam</v>
      </c>
    </row>
    <row r="4285" spans="1:10" ht="372" x14ac:dyDescent="0.2">
      <c r="A4285" t="s">
        <v>7623</v>
      </c>
      <c r="B4285" t="s">
        <v>7618</v>
      </c>
      <c r="C4285" s="2" t="s">
        <v>7619</v>
      </c>
      <c r="D4285">
        <v>14</v>
      </c>
      <c r="E4285" t="s">
        <v>199</v>
      </c>
      <c r="F4285" t="s">
        <v>18</v>
      </c>
      <c r="G4285" t="str">
        <f t="shared" si="66"/>
        <v xml:space="preserve"> MA</v>
      </c>
      <c r="H4285" t="str">
        <f>IF([1]alldata!$D$4285&gt;1000,"Good Review","not many reviews")</f>
        <v>not many reviews</v>
      </c>
      <c r="J4285" t="str">
        <f>CONCATENATE([1]alldata!$A$4285,[1]alldata!$B$4285)</f>
        <v>Scientist - RNAi BiologyAlnylam</v>
      </c>
    </row>
    <row r="4286" spans="1:10" ht="388" x14ac:dyDescent="0.2">
      <c r="A4286" t="s">
        <v>7624</v>
      </c>
      <c r="B4286" t="s">
        <v>7618</v>
      </c>
      <c r="C4286" s="2" t="s">
        <v>7625</v>
      </c>
      <c r="D4286">
        <v>14</v>
      </c>
      <c r="E4286" t="s">
        <v>199</v>
      </c>
      <c r="F4286" t="s">
        <v>18</v>
      </c>
      <c r="G4286" t="str">
        <f t="shared" si="66"/>
        <v xml:space="preserve"> MA</v>
      </c>
      <c r="H4286" t="str">
        <f>IF([1]alldata!$D$4286&gt;1000,"Good Review","not many reviews")</f>
        <v>not many reviews</v>
      </c>
      <c r="J4286" t="str">
        <f>CONCATENATE([1]alldata!$A$4286,[1]alldata!$B$4286)</f>
        <v>Associate Director, Ethics and ComplianceAlnylam</v>
      </c>
    </row>
    <row r="4287" spans="1:10" ht="372" x14ac:dyDescent="0.2">
      <c r="A4287" t="s">
        <v>7626</v>
      </c>
      <c r="B4287" t="s">
        <v>7618</v>
      </c>
      <c r="C4287" s="2" t="s">
        <v>7627</v>
      </c>
      <c r="D4287">
        <v>14</v>
      </c>
      <c r="E4287" t="s">
        <v>199</v>
      </c>
      <c r="F4287" t="s">
        <v>18</v>
      </c>
      <c r="G4287" t="str">
        <f t="shared" si="66"/>
        <v xml:space="preserve"> MA</v>
      </c>
      <c r="H4287" t="str">
        <f>IF([1]alldata!$D$4287&gt;1000,"Good Review","not many reviews")</f>
        <v>not many reviews</v>
      </c>
      <c r="J4287" t="str">
        <f>CONCATENATE([1]alldata!$A$4287,[1]alldata!$B$4287)</f>
        <v>Scientist/Senior Scientist, Analytical DevelopmentAlnylam</v>
      </c>
    </row>
    <row r="4288" spans="1:10" ht="388" x14ac:dyDescent="0.2">
      <c r="A4288" t="s">
        <v>7628</v>
      </c>
      <c r="B4288" t="s">
        <v>7618</v>
      </c>
      <c r="C4288" s="2" t="s">
        <v>7629</v>
      </c>
      <c r="D4288">
        <v>14</v>
      </c>
      <c r="E4288" t="s">
        <v>199</v>
      </c>
      <c r="F4288" t="s">
        <v>18</v>
      </c>
      <c r="G4288" t="str">
        <f t="shared" si="66"/>
        <v xml:space="preserve"> MA</v>
      </c>
      <c r="H4288" t="str">
        <f>IF([1]alldata!$D$4288&gt;1000,"Good Review","not many reviews")</f>
        <v>not many reviews</v>
      </c>
      <c r="J4288" t="str">
        <f>CONCATENATE([1]alldata!$A$4288,[1]alldata!$B$4288)</f>
        <v>Senior Scientist, Quality ControlAlnylam</v>
      </c>
    </row>
    <row r="4289" spans="1:10" ht="372" x14ac:dyDescent="0.2">
      <c r="A4289" t="s">
        <v>3882</v>
      </c>
      <c r="B4289" t="s">
        <v>7618</v>
      </c>
      <c r="C4289" s="2" t="s">
        <v>7619</v>
      </c>
      <c r="D4289">
        <v>14</v>
      </c>
      <c r="E4289" t="s">
        <v>199</v>
      </c>
      <c r="F4289" t="s">
        <v>18</v>
      </c>
      <c r="G4289" t="str">
        <f t="shared" si="66"/>
        <v xml:space="preserve"> MA</v>
      </c>
      <c r="H4289" t="str">
        <f>IF([1]alldata!$D$4289&gt;1000,"Good Review","not many reviews")</f>
        <v>not many reviews</v>
      </c>
      <c r="J4289" t="str">
        <f>CONCATENATE([1]alldata!$A$4289,[1]alldata!$B$4289)</f>
        <v>Senior Statistical ProgrammerAlnylam</v>
      </c>
    </row>
    <row r="4290" spans="1:10" ht="388" x14ac:dyDescent="0.2">
      <c r="A4290" t="s">
        <v>7630</v>
      </c>
      <c r="B4290" t="s">
        <v>7618</v>
      </c>
      <c r="C4290" s="2" t="s">
        <v>7631</v>
      </c>
      <c r="D4290">
        <v>14</v>
      </c>
      <c r="E4290" t="s">
        <v>199</v>
      </c>
      <c r="F4290" t="s">
        <v>18</v>
      </c>
      <c r="G4290" t="str">
        <f t="shared" ref="G4290:G4353" si="67">LEFT(F4290,3)</f>
        <v xml:space="preserve"> MA</v>
      </c>
      <c r="H4290" t="str">
        <f>IF([1]alldata!$D$4290&gt;1000,"Good Review","not many reviews")</f>
        <v>not many reviews</v>
      </c>
      <c r="J4290" t="str">
        <f>CONCATENATE([1]alldata!$A$4290,[1]alldata!$B$4290)</f>
        <v>Principal Scientist, Regulatory ToxicologyAlnylam</v>
      </c>
    </row>
    <row r="4291" spans="1:10" ht="388" x14ac:dyDescent="0.2">
      <c r="A4291" t="s">
        <v>7632</v>
      </c>
      <c r="B4291" t="s">
        <v>7618</v>
      </c>
      <c r="C4291" s="2" t="s">
        <v>7633</v>
      </c>
      <c r="D4291">
        <v>14</v>
      </c>
      <c r="E4291" t="s">
        <v>199</v>
      </c>
      <c r="F4291" t="s">
        <v>18</v>
      </c>
      <c r="G4291" t="str">
        <f t="shared" si="67"/>
        <v xml:space="preserve"> MA</v>
      </c>
      <c r="H4291" t="str">
        <f>IF([1]alldata!$D$4291&gt;1000,"Good Review","not many reviews")</f>
        <v>not many reviews</v>
      </c>
      <c r="J4291" t="str">
        <f>CONCATENATE([1]alldata!$A$4291,[1]alldata!$B$4291)</f>
        <v>VP, Global Patient Safety &amp; Risk MgmntAlnylam</v>
      </c>
    </row>
    <row r="4292" spans="1:10" ht="372" x14ac:dyDescent="0.2">
      <c r="A4292" t="s">
        <v>7634</v>
      </c>
      <c r="B4292" t="s">
        <v>7618</v>
      </c>
      <c r="C4292" s="2" t="s">
        <v>7619</v>
      </c>
      <c r="D4292">
        <v>14</v>
      </c>
      <c r="E4292" t="s">
        <v>199</v>
      </c>
      <c r="F4292" t="s">
        <v>18</v>
      </c>
      <c r="G4292" t="str">
        <f t="shared" si="67"/>
        <v xml:space="preserve"> MA</v>
      </c>
      <c r="H4292" t="str">
        <f>IF([1]alldata!$D$4292&gt;1000,"Good Review","not many reviews")</f>
        <v>not many reviews</v>
      </c>
      <c r="J4292" t="str">
        <f>CONCATENATE([1]alldata!$A$4292,[1]alldata!$B$4292)</f>
        <v>Sr Scientist/Principal Scientist, siRNA Delivery and FormulationAlnylam</v>
      </c>
    </row>
    <row r="4293" spans="1:10" ht="356" x14ac:dyDescent="0.2">
      <c r="A4293" t="s">
        <v>7635</v>
      </c>
      <c r="B4293" t="s">
        <v>7618</v>
      </c>
      <c r="C4293" s="2" t="s">
        <v>7636</v>
      </c>
      <c r="D4293">
        <v>14</v>
      </c>
      <c r="E4293" t="s">
        <v>199</v>
      </c>
      <c r="F4293" t="s">
        <v>18</v>
      </c>
      <c r="G4293" t="str">
        <f t="shared" si="67"/>
        <v xml:space="preserve"> MA</v>
      </c>
      <c r="H4293" t="str">
        <f>IF([1]alldata!$D$4293&gt;1000,"Good Review","not many reviews")</f>
        <v>not many reviews</v>
      </c>
      <c r="J4293" t="str">
        <f>CONCATENATE([1]alldata!$A$4293,[1]alldata!$B$4293)</f>
        <v>Stability Scientist, Analytical DevelopmentAlnylam</v>
      </c>
    </row>
    <row r="4294" spans="1:10" ht="372" x14ac:dyDescent="0.2">
      <c r="A4294" t="s">
        <v>7637</v>
      </c>
      <c r="B4294" t="s">
        <v>7618</v>
      </c>
      <c r="C4294" s="2" t="s">
        <v>7638</v>
      </c>
      <c r="D4294">
        <v>14</v>
      </c>
      <c r="E4294" t="s">
        <v>199</v>
      </c>
      <c r="F4294" t="s">
        <v>18</v>
      </c>
      <c r="G4294" t="str">
        <f t="shared" si="67"/>
        <v xml:space="preserve"> MA</v>
      </c>
      <c r="H4294" t="str">
        <f>IF([1]alldata!$D$4294&gt;1000,"Good Review","not many reviews")</f>
        <v>not many reviews</v>
      </c>
      <c r="J4294" t="str">
        <f>CONCATENATE([1]alldata!$A$4294,[1]alldata!$B$4294)</f>
        <v>PharmacometricianAlnylam</v>
      </c>
    </row>
    <row r="4295" spans="1:10" ht="404" x14ac:dyDescent="0.2">
      <c r="A4295" t="s">
        <v>7639</v>
      </c>
      <c r="B4295" t="s">
        <v>7618</v>
      </c>
      <c r="C4295" s="2" t="s">
        <v>7640</v>
      </c>
      <c r="D4295">
        <v>14</v>
      </c>
      <c r="E4295" t="s">
        <v>199</v>
      </c>
      <c r="F4295" t="s">
        <v>18</v>
      </c>
      <c r="G4295" t="str">
        <f t="shared" si="67"/>
        <v xml:space="preserve"> MA</v>
      </c>
      <c r="H4295" t="str">
        <f>IF([1]alldata!$D$4295&gt;1000,"Good Review","not many reviews")</f>
        <v>not many reviews</v>
      </c>
      <c r="J4295" t="str">
        <f>CONCATENATE([1]alldata!$A$4295,[1]alldata!$B$4295)</f>
        <v>Principal Scientist, PharmacometricsAlnylam</v>
      </c>
    </row>
    <row r="4296" spans="1:10" ht="356" x14ac:dyDescent="0.2">
      <c r="A4296" t="s">
        <v>7641</v>
      </c>
      <c r="B4296" t="s">
        <v>7618</v>
      </c>
      <c r="C4296" s="2" t="s">
        <v>7642</v>
      </c>
      <c r="D4296">
        <v>14</v>
      </c>
      <c r="E4296" t="s">
        <v>199</v>
      </c>
      <c r="F4296" t="s">
        <v>18</v>
      </c>
      <c r="G4296" t="str">
        <f t="shared" si="67"/>
        <v xml:space="preserve"> MA</v>
      </c>
      <c r="H4296" t="str">
        <f>IF([1]alldata!$D$4296&gt;1000,"Good Review","not many reviews")</f>
        <v>not many reviews</v>
      </c>
      <c r="J4296" t="str">
        <f>CONCATENATE([1]alldata!$A$4296,[1]alldata!$B$4296)</f>
        <v>Principal Associate ScientistAlnylam</v>
      </c>
    </row>
    <row r="4297" spans="1:10" ht="372" x14ac:dyDescent="0.2">
      <c r="A4297" t="s">
        <v>7643</v>
      </c>
      <c r="B4297" t="s">
        <v>7618</v>
      </c>
      <c r="C4297" s="2" t="s">
        <v>7619</v>
      </c>
      <c r="D4297">
        <v>14</v>
      </c>
      <c r="E4297" t="s">
        <v>199</v>
      </c>
      <c r="F4297" t="s">
        <v>18</v>
      </c>
      <c r="G4297" t="str">
        <f t="shared" si="67"/>
        <v xml:space="preserve"> MA</v>
      </c>
      <c r="H4297" t="str">
        <f>IF([1]alldata!$D$4297&gt;1000,"Good Review","not many reviews")</f>
        <v>not many reviews</v>
      </c>
      <c r="J4297" t="str">
        <f>CONCATENATE([1]alldata!$A$4297,[1]alldata!$B$4297)</f>
        <v>Scientist - Nucleic Acid ChemistryAlnylam</v>
      </c>
    </row>
    <row r="4298" spans="1:10" ht="372" x14ac:dyDescent="0.2">
      <c r="A4298" t="s">
        <v>7644</v>
      </c>
      <c r="B4298" t="s">
        <v>7618</v>
      </c>
      <c r="C4298" s="2" t="s">
        <v>7619</v>
      </c>
      <c r="D4298">
        <v>14</v>
      </c>
      <c r="E4298" t="s">
        <v>199</v>
      </c>
      <c r="F4298" t="s">
        <v>18</v>
      </c>
      <c r="G4298" t="str">
        <f t="shared" si="67"/>
        <v xml:space="preserve"> MA</v>
      </c>
      <c r="H4298" t="str">
        <f>IF([1]alldata!$D$4298&gt;1000,"Good Review","not many reviews")</f>
        <v>not many reviews</v>
      </c>
      <c r="J4298" t="str">
        <f>CONCATENATE([1]alldata!$A$4298,[1]alldata!$B$4298)</f>
        <v>Scientist - VirologistAlnylam</v>
      </c>
    </row>
    <row r="4299" spans="1:10" ht="372" x14ac:dyDescent="0.2">
      <c r="A4299" t="s">
        <v>7645</v>
      </c>
      <c r="B4299" t="s">
        <v>7618</v>
      </c>
      <c r="C4299" s="2" t="s">
        <v>7619</v>
      </c>
      <c r="D4299">
        <v>14</v>
      </c>
      <c r="E4299" t="s">
        <v>199</v>
      </c>
      <c r="F4299" t="s">
        <v>18</v>
      </c>
      <c r="G4299" t="str">
        <f t="shared" si="67"/>
        <v xml:space="preserve"> MA</v>
      </c>
      <c r="H4299" t="str">
        <f>IF([1]alldata!$D$4299&gt;1000,"Good Review","not many reviews")</f>
        <v>not many reviews</v>
      </c>
      <c r="J4299" t="str">
        <f>CONCATENATE([1]alldata!$A$4299,[1]alldata!$B$4299)</f>
        <v>Sr. Associate Scientist-NeuroscienceAlnylam</v>
      </c>
    </row>
    <row r="4300" spans="1:10" ht="404" x14ac:dyDescent="0.2">
      <c r="A4300" t="s">
        <v>7614</v>
      </c>
      <c r="B4300" t="s">
        <v>7607</v>
      </c>
      <c r="C4300" s="2" t="s">
        <v>7615</v>
      </c>
      <c r="D4300">
        <v>14</v>
      </c>
      <c r="E4300" t="s">
        <v>105</v>
      </c>
      <c r="F4300" t="s">
        <v>3898</v>
      </c>
      <c r="G4300" t="str">
        <f t="shared" si="67"/>
        <v xml:space="preserve"> NY</v>
      </c>
      <c r="H4300" t="str">
        <f>IF([1]alldata!$D$4300&gt;1000,"Good Review","not many reviews")</f>
        <v>not many reviews</v>
      </c>
      <c r="J4300" t="str">
        <f>CONCATENATE([1]alldata!$A$4300,[1]alldata!$B$4300)</f>
        <v>Vice President, DFIRStroz Friedberg</v>
      </c>
    </row>
    <row r="4301" spans="1:10" ht="388" x14ac:dyDescent="0.2">
      <c r="A4301" t="s">
        <v>7646</v>
      </c>
      <c r="B4301" t="s">
        <v>7647</v>
      </c>
      <c r="C4301" s="2" t="s">
        <v>7648</v>
      </c>
      <c r="D4301">
        <v>14</v>
      </c>
      <c r="E4301" t="s">
        <v>115</v>
      </c>
      <c r="F4301" t="s">
        <v>7649</v>
      </c>
      <c r="G4301" t="str">
        <f t="shared" si="67"/>
        <v xml:space="preserve"> CA</v>
      </c>
      <c r="H4301" t="str">
        <f>IF([1]alldata!$D$4301&gt;1000,"Good Review","not many reviews")</f>
        <v>not many reviews</v>
      </c>
      <c r="J4301" t="str">
        <f>CONCATENATE([1]alldata!$A$4301,[1]alldata!$B$4301)</f>
        <v>Senior Analytical ScientistD&amp;K Engineering</v>
      </c>
    </row>
    <row r="4302" spans="1:10" ht="388" x14ac:dyDescent="0.2">
      <c r="A4302" t="s">
        <v>7650</v>
      </c>
      <c r="B4302" t="s">
        <v>7651</v>
      </c>
      <c r="C4302" s="2" t="s">
        <v>7652</v>
      </c>
      <c r="D4302">
        <v>14</v>
      </c>
      <c r="E4302" t="s">
        <v>1580</v>
      </c>
      <c r="F4302" t="s">
        <v>3940</v>
      </c>
      <c r="G4302" t="str">
        <f t="shared" si="67"/>
        <v xml:space="preserve"> CA</v>
      </c>
      <c r="H4302" t="str">
        <f>IF([1]alldata!$D$4302&gt;1000,"Good Review","not many reviews")</f>
        <v>not many reviews</v>
      </c>
      <c r="J4302" t="str">
        <f>CONCATENATE([1]alldata!$A$4302,[1]alldata!$B$4302)</f>
        <v>Data Scientist (All Levels)Proteus Digital Health</v>
      </c>
    </row>
    <row r="4303" spans="1:10" ht="372" x14ac:dyDescent="0.2">
      <c r="A4303" t="s">
        <v>7653</v>
      </c>
      <c r="B4303" t="s">
        <v>7654</v>
      </c>
      <c r="C4303" s="2" t="s">
        <v>7655</v>
      </c>
      <c r="D4303">
        <v>14</v>
      </c>
      <c r="E4303" t="s">
        <v>695</v>
      </c>
      <c r="F4303" t="s">
        <v>13</v>
      </c>
      <c r="G4303" t="str">
        <f t="shared" si="67"/>
        <v xml:space="preserve"> CA</v>
      </c>
      <c r="H4303" t="str">
        <f>IF([1]alldata!$D$4303&gt;1000,"Good Review","not many reviews")</f>
        <v>not many reviews</v>
      </c>
      <c r="J4303" t="str">
        <f>CONCATENATE([1]alldata!$A$4303,[1]alldata!$B$4303)</f>
        <v>Risk Data ScientistWish</v>
      </c>
    </row>
    <row r="4304" spans="1:10" ht="409.6" x14ac:dyDescent="0.2">
      <c r="A4304" t="s">
        <v>7656</v>
      </c>
      <c r="B4304" t="s">
        <v>7657</v>
      </c>
      <c r="C4304" s="2" t="s">
        <v>7658</v>
      </c>
      <c r="D4304">
        <v>14</v>
      </c>
      <c r="E4304" t="s">
        <v>1761</v>
      </c>
      <c r="F4304" t="s">
        <v>13</v>
      </c>
      <c r="G4304" t="str">
        <f t="shared" si="67"/>
        <v xml:space="preserve"> CA</v>
      </c>
      <c r="H4304" t="str">
        <f>IF([1]alldata!$D$4304&gt;1000,"Good Review","not many reviews")</f>
        <v>not many reviews</v>
      </c>
      <c r="J4304" t="str">
        <f>CONCATENATE([1]alldata!$A$4304,[1]alldata!$B$4304)</f>
        <v>Principal Scientist, FormulationsDenali</v>
      </c>
    </row>
    <row r="4305" spans="1:10" ht="388" x14ac:dyDescent="0.2">
      <c r="A4305" t="s">
        <v>7659</v>
      </c>
      <c r="B4305" t="s">
        <v>7651</v>
      </c>
      <c r="C4305" s="2" t="s">
        <v>7660</v>
      </c>
      <c r="D4305">
        <v>14</v>
      </c>
      <c r="E4305" t="s">
        <v>2658</v>
      </c>
      <c r="F4305" t="s">
        <v>13</v>
      </c>
      <c r="G4305" t="str">
        <f t="shared" si="67"/>
        <v xml:space="preserve"> CA</v>
      </c>
      <c r="H4305" t="str">
        <f>IF([1]alldata!$D$4305&gt;1000,"Good Review","not many reviews")</f>
        <v>not many reviews</v>
      </c>
      <c r="J4305" t="str">
        <f>CONCATENATE([1]alldata!$A$4305,[1]alldata!$B$4305)</f>
        <v>Formulation ScientistProteus Digital Health</v>
      </c>
    </row>
    <row r="4306" spans="1:10" ht="388" x14ac:dyDescent="0.2">
      <c r="A4306" t="s">
        <v>7661</v>
      </c>
      <c r="B4306" t="s">
        <v>7651</v>
      </c>
      <c r="C4306" s="2" t="s">
        <v>7660</v>
      </c>
      <c r="D4306">
        <v>14</v>
      </c>
      <c r="E4306" t="s">
        <v>1580</v>
      </c>
      <c r="F4306" t="s">
        <v>3940</v>
      </c>
      <c r="G4306" t="str">
        <f t="shared" si="67"/>
        <v xml:space="preserve"> CA</v>
      </c>
      <c r="H4306" t="str">
        <f>IF([1]alldata!$D$4306&gt;1000,"Good Review","not many reviews")</f>
        <v>not many reviews</v>
      </c>
      <c r="J4306" t="str">
        <f>CONCATENATE([1]alldata!$A$4306,[1]alldata!$B$4306)</f>
        <v>Quality Assurance SpecialistProteus Digital Health</v>
      </c>
    </row>
    <row r="4307" spans="1:10" ht="356" x14ac:dyDescent="0.2">
      <c r="A4307" t="s">
        <v>7662</v>
      </c>
      <c r="B4307" t="s">
        <v>7654</v>
      </c>
      <c r="C4307" s="2" t="s">
        <v>7663</v>
      </c>
      <c r="D4307">
        <v>14</v>
      </c>
      <c r="E4307" t="s">
        <v>695</v>
      </c>
      <c r="F4307" t="s">
        <v>13</v>
      </c>
      <c r="G4307" t="str">
        <f t="shared" si="67"/>
        <v xml:space="preserve"> CA</v>
      </c>
      <c r="H4307" t="str">
        <f>IF([1]alldata!$D$4307&gt;1000,"Good Review","not many reviews")</f>
        <v>not many reviews</v>
      </c>
      <c r="J4307" t="str">
        <f>CONCATENATE([1]alldata!$A$4307,[1]alldata!$B$4307)</f>
        <v>Business Analyst, LogisticsWish</v>
      </c>
    </row>
    <row r="4308" spans="1:10" ht="388" x14ac:dyDescent="0.2">
      <c r="A4308" t="s">
        <v>7664</v>
      </c>
      <c r="B4308" t="s">
        <v>7651</v>
      </c>
      <c r="C4308" s="2" t="s">
        <v>7660</v>
      </c>
      <c r="D4308">
        <v>14</v>
      </c>
      <c r="E4308" t="s">
        <v>2658</v>
      </c>
      <c r="F4308" t="s">
        <v>13</v>
      </c>
      <c r="G4308" t="str">
        <f t="shared" si="67"/>
        <v xml:space="preserve"> CA</v>
      </c>
      <c r="H4308" t="str">
        <f>IF([1]alldata!$D$4308&gt;1000,"Good Review","not many reviews")</f>
        <v>not many reviews</v>
      </c>
      <c r="J4308" t="str">
        <f>CONCATENATE([1]alldata!$A$4308,[1]alldata!$B$4308)</f>
        <v>Pharmaceutical ScientistProteus Digital Health</v>
      </c>
    </row>
    <row r="4309" spans="1:10" ht="404" x14ac:dyDescent="0.2">
      <c r="A4309" t="s">
        <v>7665</v>
      </c>
      <c r="B4309" t="s">
        <v>7657</v>
      </c>
      <c r="C4309" s="2" t="s">
        <v>7666</v>
      </c>
      <c r="D4309">
        <v>14</v>
      </c>
      <c r="E4309" t="s">
        <v>1761</v>
      </c>
      <c r="F4309" t="s">
        <v>13</v>
      </c>
      <c r="G4309" t="str">
        <f t="shared" si="67"/>
        <v xml:space="preserve"> CA</v>
      </c>
      <c r="H4309" t="str">
        <f>IF([1]alldata!$D$4309&gt;1000,"Good Review","not many reviews")</f>
        <v>not many reviews</v>
      </c>
      <c r="J4309" t="str">
        <f>CONCATENATE([1]alldata!$A$4309,[1]alldata!$B$4309)</f>
        <v>(Sr.) Scientist, Large Molecule PKDenali</v>
      </c>
    </row>
    <row r="4310" spans="1:10" ht="388" x14ac:dyDescent="0.2">
      <c r="A4310" t="s">
        <v>7667</v>
      </c>
      <c r="B4310" t="s">
        <v>7657</v>
      </c>
      <c r="C4310" s="2" t="s">
        <v>7668</v>
      </c>
      <c r="D4310">
        <v>14</v>
      </c>
      <c r="E4310" t="s">
        <v>1761</v>
      </c>
      <c r="F4310" t="s">
        <v>13</v>
      </c>
      <c r="G4310" t="str">
        <f t="shared" si="67"/>
        <v xml:space="preserve"> CA</v>
      </c>
      <c r="H4310" t="str">
        <f>IF([1]alldata!$D$4310&gt;1000,"Good Review","not many reviews")</f>
        <v>not many reviews</v>
      </c>
      <c r="J4310" t="str">
        <f>CONCATENATE([1]alldata!$A$4310,[1]alldata!$B$4310)</f>
        <v>Scientist, Discovery Mass SpectrometryDenali</v>
      </c>
    </row>
    <row r="4311" spans="1:10" ht="404" x14ac:dyDescent="0.2">
      <c r="A4311" t="s">
        <v>7669</v>
      </c>
      <c r="B4311" t="s">
        <v>7670</v>
      </c>
      <c r="C4311" s="2" t="s">
        <v>7671</v>
      </c>
      <c r="D4311">
        <v>14</v>
      </c>
      <c r="E4311" t="s">
        <v>695</v>
      </c>
      <c r="F4311" t="s">
        <v>13</v>
      </c>
      <c r="G4311" t="str">
        <f t="shared" si="67"/>
        <v xml:space="preserve"> CA</v>
      </c>
      <c r="H4311" t="str">
        <f>IF([1]alldata!$D$4311&gt;1000,"Good Review","not many reviews")</f>
        <v>not many reviews</v>
      </c>
      <c r="J4311" t="str">
        <f>CONCATENATE([1]alldata!$A$4311,[1]alldata!$B$4311)</f>
        <v>Support EngineerHeap</v>
      </c>
    </row>
    <row r="4312" spans="1:10" ht="404" x14ac:dyDescent="0.2">
      <c r="A4312" t="s">
        <v>7672</v>
      </c>
      <c r="B4312" t="s">
        <v>7673</v>
      </c>
      <c r="C4312" s="2" t="s">
        <v>7674</v>
      </c>
      <c r="D4312">
        <v>14</v>
      </c>
      <c r="E4312" t="s">
        <v>995</v>
      </c>
      <c r="F4312" t="s">
        <v>7675</v>
      </c>
      <c r="G4312" t="str">
        <f t="shared" si="67"/>
        <v xml:space="preserve"> CA</v>
      </c>
      <c r="H4312" t="str">
        <f>IF([1]alldata!$D$4312&gt;1000,"Good Review","not many reviews")</f>
        <v>not many reviews</v>
      </c>
      <c r="J4312" t="str">
        <f>CONCATENATE([1]alldata!$A$4312,[1]alldata!$B$4312)</f>
        <v>SR Data AnalystLQ Digital</v>
      </c>
    </row>
    <row r="4313" spans="1:10" ht="388" x14ac:dyDescent="0.2">
      <c r="A4313" t="s">
        <v>7676</v>
      </c>
      <c r="B4313" t="s">
        <v>7651</v>
      </c>
      <c r="C4313" s="2" t="s">
        <v>7660</v>
      </c>
      <c r="D4313">
        <v>14</v>
      </c>
      <c r="E4313" t="s">
        <v>1580</v>
      </c>
      <c r="F4313" t="s">
        <v>3940</v>
      </c>
      <c r="G4313" t="str">
        <f t="shared" si="67"/>
        <v xml:space="preserve"> CA</v>
      </c>
      <c r="H4313" t="str">
        <f>IF([1]alldata!$D$4313&gt;1000,"Good Review","not many reviews")</f>
        <v>not many reviews</v>
      </c>
      <c r="J4313" t="str">
        <f>CONCATENATE([1]alldata!$A$4313,[1]alldata!$B$4313)</f>
        <v>Stability ScientistProteus Digital Health</v>
      </c>
    </row>
    <row r="4314" spans="1:10" ht="409.6" x14ac:dyDescent="0.2">
      <c r="A4314" t="s">
        <v>7677</v>
      </c>
      <c r="B4314" t="s">
        <v>7657</v>
      </c>
      <c r="C4314" s="2" t="s">
        <v>7678</v>
      </c>
      <c r="D4314">
        <v>14</v>
      </c>
      <c r="E4314" t="s">
        <v>1761</v>
      </c>
      <c r="F4314" t="s">
        <v>13</v>
      </c>
      <c r="G4314" t="str">
        <f t="shared" si="67"/>
        <v xml:space="preserve"> CA</v>
      </c>
      <c r="H4314" t="str">
        <f>IF([1]alldata!$D$4314&gt;1000,"Good Review","not many reviews")</f>
        <v>not many reviews</v>
      </c>
      <c r="J4314" t="str">
        <f>CONCATENATE([1]alldata!$A$4314,[1]alldata!$B$4314)</f>
        <v>Research Scientist (Contract)Denali</v>
      </c>
    </row>
    <row r="4315" spans="1:10" ht="340" x14ac:dyDescent="0.2">
      <c r="A4315" t="s">
        <v>3</v>
      </c>
      <c r="B4315" t="s">
        <v>7679</v>
      </c>
      <c r="C4315" s="2" t="s">
        <v>7680</v>
      </c>
      <c r="D4315">
        <v>14</v>
      </c>
      <c r="E4315" t="s">
        <v>3340</v>
      </c>
      <c r="F4315" t="s">
        <v>13</v>
      </c>
      <c r="G4315" t="str">
        <f t="shared" si="67"/>
        <v xml:space="preserve"> CA</v>
      </c>
      <c r="H4315" t="str">
        <f>IF([1]alldata!$D$4315&gt;1000,"Good Review","not many reviews")</f>
        <v>not many reviews</v>
      </c>
      <c r="J4315" t="str">
        <f>CONCATENATE([1]alldata!$A$4315,[1]alldata!$B$4315)</f>
        <v>Senior Data ScientistQualys</v>
      </c>
    </row>
    <row r="4316" spans="1:10" ht="388" x14ac:dyDescent="0.2">
      <c r="A4316" t="s">
        <v>7681</v>
      </c>
      <c r="B4316" t="s">
        <v>7651</v>
      </c>
      <c r="C4316" s="2" t="s">
        <v>7660</v>
      </c>
      <c r="D4316">
        <v>14</v>
      </c>
      <c r="E4316" t="s">
        <v>1580</v>
      </c>
      <c r="F4316" t="s">
        <v>3940</v>
      </c>
      <c r="G4316" t="str">
        <f t="shared" si="67"/>
        <v xml:space="preserve"> CA</v>
      </c>
      <c r="H4316" t="str">
        <f>IF([1]alldata!$D$4316&gt;1000,"Good Review","not many reviews")</f>
        <v>not many reviews</v>
      </c>
      <c r="J4316" t="str">
        <f>CONCATENATE([1]alldata!$A$4316,[1]alldata!$B$4316)</f>
        <v>Senior Data Scientist-Ingestible SensorProteus Digital Health</v>
      </c>
    </row>
    <row r="4317" spans="1:10" ht="404" x14ac:dyDescent="0.2">
      <c r="A4317" t="s">
        <v>7682</v>
      </c>
      <c r="B4317" t="s">
        <v>7654</v>
      </c>
      <c r="C4317" s="2" t="s">
        <v>7683</v>
      </c>
      <c r="D4317">
        <v>14</v>
      </c>
      <c r="E4317" t="s">
        <v>695</v>
      </c>
      <c r="F4317" t="s">
        <v>13</v>
      </c>
      <c r="G4317" t="str">
        <f t="shared" si="67"/>
        <v xml:space="preserve"> CA</v>
      </c>
      <c r="H4317" t="str">
        <f>IF([1]alldata!$D$4317&gt;1000,"Good Review","not many reviews")</f>
        <v>not many reviews</v>
      </c>
      <c r="J4317" t="str">
        <f>CONCATENATE([1]alldata!$A$4317,[1]alldata!$B$4317)</f>
        <v>Pricing AnalystWish</v>
      </c>
    </row>
    <row r="4318" spans="1:10" ht="372" x14ac:dyDescent="0.2">
      <c r="A4318" t="s">
        <v>7684</v>
      </c>
      <c r="B4318" t="s">
        <v>7654</v>
      </c>
      <c r="C4318" s="2" t="s">
        <v>7655</v>
      </c>
      <c r="D4318">
        <v>14</v>
      </c>
      <c r="E4318" t="s">
        <v>695</v>
      </c>
      <c r="F4318" t="s">
        <v>13</v>
      </c>
      <c r="G4318" t="str">
        <f t="shared" si="67"/>
        <v xml:space="preserve"> CA</v>
      </c>
      <c r="H4318" t="str">
        <f>IF([1]alldata!$D$4318&gt;1000,"Good Review","not many reviews")</f>
        <v>not many reviews</v>
      </c>
      <c r="J4318" t="str">
        <f>CONCATENATE([1]alldata!$A$4318,[1]alldata!$B$4318)</f>
        <v>Data Engineer - RiskWish</v>
      </c>
    </row>
    <row r="4319" spans="1:10" x14ac:dyDescent="0.2">
      <c r="A4319" t="s">
        <v>7685</v>
      </c>
      <c r="B4319" t="s">
        <v>7657</v>
      </c>
      <c r="C4319" t="e">
        <f>-------------------------------------------------------
Scientist, Computational Biology (Integrative genomics)
-------------------------------------------------------
Denali Therapeutics is dedicated to developing innovative therapies for neurodegenerat</f>
        <v>#NAME?</v>
      </c>
      <c r="D4319">
        <v>14</v>
      </c>
      <c r="E4319" t="s">
        <v>695</v>
      </c>
      <c r="F4319" t="s">
        <v>13</v>
      </c>
      <c r="G4319" t="str">
        <f t="shared" si="67"/>
        <v xml:space="preserve"> CA</v>
      </c>
      <c r="H4319" t="str">
        <f>IF([1]alldata!$D$4319&gt;1000,"Good Review","not many reviews")</f>
        <v>not many reviews</v>
      </c>
      <c r="J4319" t="str">
        <f>CONCATENATE([1]alldata!$A$4319,[1]alldata!$B$4319)</f>
        <v>Scientist, Computational Biology (Integrative Genomics)Denali</v>
      </c>
    </row>
    <row r="4320" spans="1:10" ht="404" x14ac:dyDescent="0.2">
      <c r="A4320" t="s">
        <v>7686</v>
      </c>
      <c r="B4320" t="s">
        <v>7657</v>
      </c>
      <c r="C4320" s="2" t="s">
        <v>7687</v>
      </c>
      <c r="D4320">
        <v>14</v>
      </c>
      <c r="E4320" t="s">
        <v>1761</v>
      </c>
      <c r="F4320" t="s">
        <v>13</v>
      </c>
      <c r="G4320" t="str">
        <f t="shared" si="67"/>
        <v xml:space="preserve"> CA</v>
      </c>
      <c r="H4320" t="str">
        <f>IF([1]alldata!$D$4320&gt;1000,"Good Review","not many reviews")</f>
        <v>not many reviews</v>
      </c>
      <c r="J4320" t="str">
        <f>CONCATENATE([1]alldata!$A$4320,[1]alldata!$B$4320)</f>
        <v>Scientist, Glial BiologyDenali</v>
      </c>
    </row>
    <row r="4321" spans="1:10" ht="409.6" x14ac:dyDescent="0.2">
      <c r="A4321" t="s">
        <v>7688</v>
      </c>
      <c r="B4321" t="s">
        <v>7657</v>
      </c>
      <c r="C4321" s="2" t="s">
        <v>7689</v>
      </c>
      <c r="D4321">
        <v>14</v>
      </c>
      <c r="E4321" t="s">
        <v>1761</v>
      </c>
      <c r="F4321" t="s">
        <v>13</v>
      </c>
      <c r="G4321" t="str">
        <f t="shared" si="67"/>
        <v xml:space="preserve"> CA</v>
      </c>
      <c r="H4321" t="str">
        <f>IF([1]alldata!$D$4321&gt;1000,"Good Review","not many reviews")</f>
        <v>not many reviews</v>
      </c>
      <c r="J4321" t="str">
        <f>CONCATENATE([1]alldata!$A$4321,[1]alldata!$B$4321)</f>
        <v>Scientist, BiomarkersDenali</v>
      </c>
    </row>
    <row r="4322" spans="1:10" ht="404" x14ac:dyDescent="0.2">
      <c r="A4322" t="s">
        <v>946</v>
      </c>
      <c r="B4322" t="s">
        <v>7654</v>
      </c>
      <c r="C4322" s="2" t="s">
        <v>7690</v>
      </c>
      <c r="D4322">
        <v>14</v>
      </c>
      <c r="E4322" t="s">
        <v>695</v>
      </c>
      <c r="F4322" t="s">
        <v>13</v>
      </c>
      <c r="G4322" t="str">
        <f t="shared" si="67"/>
        <v xml:space="preserve"> CA</v>
      </c>
      <c r="H4322" t="str">
        <f>IF([1]alldata!$D$4322&gt;1000,"Good Review","not many reviews")</f>
        <v>not many reviews</v>
      </c>
      <c r="J4322" t="str">
        <f>CONCATENATE([1]alldata!$A$4322,[1]alldata!$B$4322)</f>
        <v>Quantitative AnalystWish</v>
      </c>
    </row>
    <row r="4323" spans="1:10" ht="404" x14ac:dyDescent="0.2">
      <c r="A4323" t="s">
        <v>7691</v>
      </c>
      <c r="B4323" t="s">
        <v>7654</v>
      </c>
      <c r="C4323" s="2" t="s">
        <v>7683</v>
      </c>
      <c r="D4323">
        <v>14</v>
      </c>
      <c r="E4323" t="s">
        <v>695</v>
      </c>
      <c r="F4323" t="s">
        <v>13</v>
      </c>
      <c r="G4323" t="str">
        <f t="shared" si="67"/>
        <v xml:space="preserve"> CA</v>
      </c>
      <c r="H4323" t="str">
        <f>IF([1]alldata!$D$4323&gt;1000,"Good Review","not many reviews")</f>
        <v>not many reviews</v>
      </c>
      <c r="J4323" t="str">
        <f>CONCATENATE([1]alldata!$A$4323,[1]alldata!$B$4323)</f>
        <v>Data Scientist - AnalyticsWish</v>
      </c>
    </row>
    <row r="4324" spans="1:10" ht="388" x14ac:dyDescent="0.2">
      <c r="A4324" t="s">
        <v>7692</v>
      </c>
      <c r="B4324" t="s">
        <v>7693</v>
      </c>
      <c r="C4324" s="2" t="s">
        <v>7694</v>
      </c>
      <c r="D4324">
        <v>13</v>
      </c>
      <c r="E4324" t="s">
        <v>51</v>
      </c>
      <c r="F4324" t="s">
        <v>21</v>
      </c>
      <c r="G4324" t="str">
        <f t="shared" si="67"/>
        <v xml:space="preserve"> TX</v>
      </c>
      <c r="H4324" t="str">
        <f>IF([1]alldata!$D$4324&gt;1000,"Good Review","not many reviews")</f>
        <v>not many reviews</v>
      </c>
      <c r="J4324" t="str">
        <f>CONCATENATE([1]alldata!$A$4324,[1]alldata!$B$4324)</f>
        <v>Senior Software Engineer, CRMRetailMeNot, Inc.</v>
      </c>
    </row>
    <row r="4325" spans="1:10" ht="404" x14ac:dyDescent="0.2">
      <c r="A4325" t="s">
        <v>3</v>
      </c>
      <c r="B4325" t="s">
        <v>7693</v>
      </c>
      <c r="C4325" s="2" t="s">
        <v>7695</v>
      </c>
      <c r="D4325">
        <v>13</v>
      </c>
      <c r="E4325" t="s">
        <v>51</v>
      </c>
      <c r="F4325" t="s">
        <v>21</v>
      </c>
      <c r="G4325" t="str">
        <f t="shared" si="67"/>
        <v xml:space="preserve"> TX</v>
      </c>
      <c r="H4325" t="str">
        <f>IF([1]alldata!$D$4325&gt;1000,"Good Review","not many reviews")</f>
        <v>not many reviews</v>
      </c>
      <c r="J4325" t="str">
        <f>CONCATENATE([1]alldata!$A$4325,[1]alldata!$B$4325)</f>
        <v>Senior Data ScientistRetailMeNot, Inc.</v>
      </c>
    </row>
    <row r="4326" spans="1:10" ht="372" x14ac:dyDescent="0.2">
      <c r="A4326" t="s">
        <v>1464</v>
      </c>
      <c r="B4326" t="s">
        <v>7696</v>
      </c>
      <c r="C4326" s="2" t="s">
        <v>7697</v>
      </c>
      <c r="D4326">
        <v>13</v>
      </c>
      <c r="E4326" t="s">
        <v>51</v>
      </c>
      <c r="F4326" t="s">
        <v>21</v>
      </c>
      <c r="G4326" t="str">
        <f t="shared" si="67"/>
        <v xml:space="preserve"> TX</v>
      </c>
      <c r="H4326" t="str">
        <f>IF([1]alldata!$D$4326&gt;1000,"Good Review","not many reviews")</f>
        <v>not many reviews</v>
      </c>
      <c r="J4326" t="str">
        <f>CONCATENATE([1]alldata!$A$4326,[1]alldata!$B$4326)</f>
        <v>RecruiterSumo</v>
      </c>
    </row>
    <row r="4327" spans="1:10" ht="404" x14ac:dyDescent="0.2">
      <c r="A4327" t="s">
        <v>7698</v>
      </c>
      <c r="B4327" t="s">
        <v>7699</v>
      </c>
      <c r="C4327" s="2" t="s">
        <v>7700</v>
      </c>
      <c r="D4327">
        <v>13</v>
      </c>
      <c r="E4327" t="s">
        <v>111</v>
      </c>
      <c r="F4327" t="s">
        <v>18</v>
      </c>
      <c r="G4327" t="str">
        <f t="shared" si="67"/>
        <v xml:space="preserve"> MA</v>
      </c>
      <c r="H4327" t="str">
        <f>IF([1]alldata!$D$4327&gt;1000,"Good Review","not many reviews")</f>
        <v>not many reviews</v>
      </c>
      <c r="J4327" t="str">
        <f>CONCATENATE([1]alldata!$A$4327,[1]alldata!$B$4327)</f>
        <v>Sr. Radar Systems Engineer/Machine Learning ResearcherRiverside Research</v>
      </c>
    </row>
    <row r="4328" spans="1:10" ht="409.6" x14ac:dyDescent="0.2">
      <c r="A4328" t="s">
        <v>7701</v>
      </c>
      <c r="B4328" t="s">
        <v>7702</v>
      </c>
      <c r="C4328" s="2" t="s">
        <v>7703</v>
      </c>
      <c r="D4328">
        <v>13</v>
      </c>
      <c r="E4328" t="s">
        <v>111</v>
      </c>
      <c r="F4328" t="s">
        <v>7704</v>
      </c>
      <c r="G4328" t="str">
        <f t="shared" si="67"/>
        <v xml:space="preserve"> MA</v>
      </c>
      <c r="H4328" t="str">
        <f>IF([1]alldata!$D$4328&gt;1000,"Good Review","not many reviews")</f>
        <v>not many reviews</v>
      </c>
      <c r="J4328" t="str">
        <f>CONCATENATE([1]alldata!$A$4328,[1]alldata!$B$4328)</f>
        <v>Research Pathologist for Innovative Single-Cell Discovery Platform for Women‚Äôs CancersHiTS</v>
      </c>
    </row>
    <row r="4329" spans="1:10" ht="404" x14ac:dyDescent="0.2">
      <c r="A4329" t="s">
        <v>7705</v>
      </c>
      <c r="B4329" t="s">
        <v>7702</v>
      </c>
      <c r="C4329" s="2" t="s">
        <v>7706</v>
      </c>
      <c r="D4329">
        <v>13</v>
      </c>
      <c r="E4329" t="s">
        <v>111</v>
      </c>
      <c r="F4329" t="s">
        <v>7704</v>
      </c>
      <c r="G4329" t="str">
        <f t="shared" si="67"/>
        <v xml:space="preserve"> MA</v>
      </c>
      <c r="H4329" t="str">
        <f>IF([1]alldata!$D$4329&gt;1000,"Good Review","not many reviews")</f>
        <v>not many reviews</v>
      </c>
      <c r="J4329" t="str">
        <f>CONCATENATE([1]alldata!$A$4329,[1]alldata!$B$4329)</f>
        <v>Postdoctoral Fellowship for Innovative Single-Cell Discovery Platform for Women‚Äôs CancersHiTS</v>
      </c>
    </row>
    <row r="4330" spans="1:10" ht="388" x14ac:dyDescent="0.2">
      <c r="A4330" t="s">
        <v>7707</v>
      </c>
      <c r="B4330" t="s">
        <v>7702</v>
      </c>
      <c r="C4330" s="2" t="s">
        <v>7708</v>
      </c>
      <c r="D4330">
        <v>13</v>
      </c>
      <c r="E4330" t="s">
        <v>111</v>
      </c>
      <c r="F4330" t="s">
        <v>7704</v>
      </c>
      <c r="G4330" t="str">
        <f t="shared" si="67"/>
        <v xml:space="preserve"> MA</v>
      </c>
      <c r="H4330" t="str">
        <f>IF([1]alldata!$D$4330&gt;1000,"Good Review","not many reviews")</f>
        <v>not many reviews</v>
      </c>
      <c r="J4330" t="str">
        <f>CONCATENATE([1]alldata!$A$4330,[1]alldata!$B$4330)</f>
        <v>Harvard - FDA INFORMED Post-Doctoral Fellowship in Artificial Intelligence and Machine LearningHiTS</v>
      </c>
    </row>
    <row r="4331" spans="1:10" ht="356" x14ac:dyDescent="0.2">
      <c r="A4331" t="s">
        <v>7709</v>
      </c>
      <c r="B4331" t="s">
        <v>7710</v>
      </c>
      <c r="C4331" s="2" t="s">
        <v>7711</v>
      </c>
      <c r="D4331">
        <v>13</v>
      </c>
      <c r="E4331" t="s">
        <v>792</v>
      </c>
      <c r="F4331" t="s">
        <v>17</v>
      </c>
      <c r="G4331" t="str">
        <f t="shared" si="67"/>
        <v xml:space="preserve"> IL</v>
      </c>
      <c r="H4331" t="str">
        <f>IF([1]alldata!$D$4331&gt;1000,"Good Review","not many reviews")</f>
        <v>not many reviews</v>
      </c>
      <c r="J4331" t="str">
        <f>CONCATENATE([1]alldata!$A$4331,[1]alldata!$B$4331)</f>
        <v>Sr. Manager, Insights &amp; AnalyticsGolin</v>
      </c>
    </row>
    <row r="4332" spans="1:10" ht="404" x14ac:dyDescent="0.2">
      <c r="A4332" t="s">
        <v>7712</v>
      </c>
      <c r="B4332" t="s">
        <v>7710</v>
      </c>
      <c r="C4332" s="2" t="s">
        <v>7713</v>
      </c>
      <c r="D4332">
        <v>13</v>
      </c>
      <c r="E4332" t="s">
        <v>792</v>
      </c>
      <c r="F4332" t="s">
        <v>17</v>
      </c>
      <c r="G4332" t="str">
        <f t="shared" si="67"/>
        <v xml:space="preserve"> IL</v>
      </c>
      <c r="H4332" t="str">
        <f>IF([1]alldata!$D$4332&gt;1000,"Good Review","not many reviews")</f>
        <v>not many reviews</v>
      </c>
      <c r="J4332" t="str">
        <f>CONCATENATE([1]alldata!$A$4332,[1]alldata!$B$4332)</f>
        <v>Public Relations Director, HealthcareGolin</v>
      </c>
    </row>
    <row r="4333" spans="1:10" ht="388" x14ac:dyDescent="0.2">
      <c r="A4333" t="s">
        <v>7714</v>
      </c>
      <c r="B4333" t="s">
        <v>7715</v>
      </c>
      <c r="C4333" s="2" t="s">
        <v>7716</v>
      </c>
      <c r="D4333">
        <v>13</v>
      </c>
      <c r="E4333" t="s">
        <v>792</v>
      </c>
      <c r="F4333" t="s">
        <v>17</v>
      </c>
      <c r="G4333" t="str">
        <f t="shared" si="67"/>
        <v xml:space="preserve"> IL</v>
      </c>
      <c r="H4333" t="str">
        <f>IF([1]alldata!$D$4333&gt;1000,"Good Review","not many reviews")</f>
        <v>not many reviews</v>
      </c>
      <c r="J4333" t="str">
        <f>CONCATENATE([1]alldata!$A$4333,[1]alldata!$B$4333)</f>
        <v>Program AssistantNatural Resources Defense Council</v>
      </c>
    </row>
    <row r="4334" spans="1:10" ht="372" x14ac:dyDescent="0.2">
      <c r="A4334" t="s">
        <v>7717</v>
      </c>
      <c r="B4334" t="s">
        <v>7718</v>
      </c>
      <c r="C4334" s="2" t="s">
        <v>7719</v>
      </c>
      <c r="D4334">
        <v>13</v>
      </c>
      <c r="E4334" t="s">
        <v>880</v>
      </c>
      <c r="F4334" t="s">
        <v>15</v>
      </c>
      <c r="G4334" t="str">
        <f t="shared" si="67"/>
        <v xml:space="preserve"> DC</v>
      </c>
      <c r="H4334" t="str">
        <f>IF([1]alldata!$D$4334&gt;1000,"Good Review","not many reviews")</f>
        <v>not many reviews</v>
      </c>
      <c r="J4334" t="str">
        <f>CONCATENATE([1]alldata!$A$4334,[1]alldata!$B$4334)</f>
        <v>Data and Policy Analyst - Statistical ProgrammerAcumen LLC</v>
      </c>
    </row>
    <row r="4335" spans="1:10" ht="409.6" x14ac:dyDescent="0.2">
      <c r="A4335" t="s">
        <v>7720</v>
      </c>
      <c r="B4335" t="s">
        <v>7721</v>
      </c>
      <c r="C4335" s="2" t="s">
        <v>7722</v>
      </c>
      <c r="D4335">
        <v>13</v>
      </c>
      <c r="E4335" t="s">
        <v>199</v>
      </c>
      <c r="F4335" t="s">
        <v>18</v>
      </c>
      <c r="G4335" t="str">
        <f t="shared" si="67"/>
        <v xml:space="preserve"> MA</v>
      </c>
      <c r="H4335" t="str">
        <f>IF([1]alldata!$D$4335&gt;1000,"Good Review","not many reviews")</f>
        <v>not many reviews</v>
      </c>
      <c r="J4335" t="str">
        <f>CONCATENATE([1]alldata!$A$4335,[1]alldata!$B$4335)</f>
        <v>Head, Translational Medicine and Early DevelopmentBoston Biomedical</v>
      </c>
    </row>
    <row r="4336" spans="1:10" ht="388" x14ac:dyDescent="0.2">
      <c r="A4336" t="s">
        <v>1717</v>
      </c>
      <c r="B4336" t="s">
        <v>7721</v>
      </c>
      <c r="C4336" s="2" t="s">
        <v>7723</v>
      </c>
      <c r="D4336">
        <v>13</v>
      </c>
      <c r="E4336" t="s">
        <v>199</v>
      </c>
      <c r="F4336" t="s">
        <v>18</v>
      </c>
      <c r="G4336" t="str">
        <f t="shared" si="67"/>
        <v xml:space="preserve"> MA</v>
      </c>
      <c r="H4336" t="str">
        <f>IF([1]alldata!$D$4336&gt;1000,"Good Review","not many reviews")</f>
        <v>not many reviews</v>
      </c>
      <c r="J4336" t="str">
        <f>CONCATENATE([1]alldata!$A$4336,[1]alldata!$B$4336)</f>
        <v>Clinical Research ScientistBoston Biomedical</v>
      </c>
    </row>
    <row r="4337" spans="1:10" ht="388" x14ac:dyDescent="0.2">
      <c r="A4337" t="s">
        <v>7724</v>
      </c>
      <c r="B4337" t="s">
        <v>7715</v>
      </c>
      <c r="C4337" s="2" t="s">
        <v>7716</v>
      </c>
      <c r="D4337">
        <v>13</v>
      </c>
      <c r="E4337" t="s">
        <v>105</v>
      </c>
      <c r="F4337" t="s">
        <v>892</v>
      </c>
      <c r="G4337" t="str">
        <f t="shared" si="67"/>
        <v xml:space="preserve"> NY</v>
      </c>
      <c r="H4337" t="str">
        <f>IF([1]alldata!$D$4337&gt;1000,"Good Review","not many reviews")</f>
        <v>not many reviews</v>
      </c>
      <c r="J4337" t="str">
        <f>CONCATENATE([1]alldata!$A$4337,[1]alldata!$B$4337)</f>
        <v>HR AnalystNatural Resources Defense Council</v>
      </c>
    </row>
    <row r="4338" spans="1:10" ht="388" x14ac:dyDescent="0.2">
      <c r="A4338" t="s">
        <v>7714</v>
      </c>
      <c r="B4338" t="s">
        <v>7715</v>
      </c>
      <c r="C4338" s="2" t="s">
        <v>7716</v>
      </c>
      <c r="D4338">
        <v>13</v>
      </c>
      <c r="E4338" t="s">
        <v>105</v>
      </c>
      <c r="F4338" t="s">
        <v>892</v>
      </c>
      <c r="G4338" t="str">
        <f t="shared" si="67"/>
        <v xml:space="preserve"> NY</v>
      </c>
      <c r="H4338" t="str">
        <f>IF([1]alldata!$D$4338&gt;1000,"Good Review","not many reviews")</f>
        <v>not many reviews</v>
      </c>
      <c r="J4338" t="str">
        <f>CONCATENATE([1]alldata!$A$4338,[1]alldata!$B$4338)</f>
        <v>Program AssistantNatural Resources Defense Council</v>
      </c>
    </row>
    <row r="4339" spans="1:10" ht="372" x14ac:dyDescent="0.2">
      <c r="A4339" t="s">
        <v>7725</v>
      </c>
      <c r="B4339" t="s">
        <v>7726</v>
      </c>
      <c r="C4339" s="2" t="s">
        <v>7727</v>
      </c>
      <c r="D4339">
        <v>13</v>
      </c>
      <c r="E4339" t="s">
        <v>105</v>
      </c>
      <c r="F4339" t="s">
        <v>5015</v>
      </c>
      <c r="G4339" t="str">
        <f t="shared" si="67"/>
        <v xml:space="preserve"> NY</v>
      </c>
      <c r="H4339" t="str">
        <f>IF([1]alldata!$D$4339&gt;1000,"Good Review","not many reviews")</f>
        <v>not many reviews</v>
      </c>
      <c r="J4339" t="str">
        <f>CONCATENATE([1]alldata!$A$4339,[1]alldata!$B$4339)</f>
        <v>Data Scientist / Lead Quantitative AnalystGuidepoint Global</v>
      </c>
    </row>
    <row r="4340" spans="1:10" ht="388" x14ac:dyDescent="0.2">
      <c r="A4340" t="s">
        <v>7728</v>
      </c>
      <c r="B4340" t="s">
        <v>7715</v>
      </c>
      <c r="C4340" s="2" t="s">
        <v>7716</v>
      </c>
      <c r="D4340">
        <v>13</v>
      </c>
      <c r="E4340" t="s">
        <v>105</v>
      </c>
      <c r="F4340" t="s">
        <v>892</v>
      </c>
      <c r="G4340" t="str">
        <f t="shared" si="67"/>
        <v xml:space="preserve"> NY</v>
      </c>
      <c r="H4340" t="str">
        <f>IF([1]alldata!$D$4340&gt;1000,"Good Review","not many reviews")</f>
        <v>not many reviews</v>
      </c>
      <c r="J4340" t="str">
        <f>CONCATENATE([1]alldata!$A$4340,[1]alldata!$B$4340)</f>
        <v>Policy AnalystNatural Resources Defense Council</v>
      </c>
    </row>
    <row r="4341" spans="1:10" ht="388" x14ac:dyDescent="0.2">
      <c r="A4341" t="s">
        <v>7729</v>
      </c>
      <c r="B4341" t="s">
        <v>7715</v>
      </c>
      <c r="C4341" s="2" t="s">
        <v>7730</v>
      </c>
      <c r="D4341">
        <v>13</v>
      </c>
      <c r="E4341" t="s">
        <v>105</v>
      </c>
      <c r="F4341" t="s">
        <v>892</v>
      </c>
      <c r="G4341" t="str">
        <f t="shared" si="67"/>
        <v xml:space="preserve"> NY</v>
      </c>
      <c r="H4341" t="str">
        <f>IF([1]alldata!$D$4341&gt;1000,"Good Review","not many reviews")</f>
        <v>not many reviews</v>
      </c>
      <c r="J4341" t="str">
        <f>CONCATENATE([1]alldata!$A$4341,[1]alldata!$B$4341)</f>
        <v>Development Associate, Donor Systems - Data ManagementNatural Resources Defense Council</v>
      </c>
    </row>
    <row r="4342" spans="1:10" x14ac:dyDescent="0.2">
      <c r="A4342" t="s">
        <v>2</v>
      </c>
      <c r="B4342" t="s">
        <v>7731</v>
      </c>
      <c r="C4342" t="s">
        <v>7732</v>
      </c>
      <c r="D4342">
        <v>13</v>
      </c>
      <c r="E4342" t="s">
        <v>105</v>
      </c>
      <c r="F4342" t="s">
        <v>20</v>
      </c>
      <c r="G4342" t="str">
        <f t="shared" si="67"/>
        <v xml:space="preserve"> NY</v>
      </c>
      <c r="H4342" t="str">
        <f>IF([1]alldata!$D$4342&gt;1000,"Good Review","not many reviews")</f>
        <v>not many reviews</v>
      </c>
      <c r="J4342" t="str">
        <f>CONCATENATE([1]alldata!$A$4342,[1]alldata!$B$4342)</f>
        <v>Data ScientistNetworkers</v>
      </c>
    </row>
    <row r="4343" spans="1:10" ht="404" x14ac:dyDescent="0.2">
      <c r="A4343" t="s">
        <v>7733</v>
      </c>
      <c r="B4343" t="s">
        <v>7734</v>
      </c>
      <c r="C4343" s="2" t="s">
        <v>7735</v>
      </c>
      <c r="D4343">
        <v>13</v>
      </c>
      <c r="E4343" t="s">
        <v>285</v>
      </c>
      <c r="F4343" t="s">
        <v>22</v>
      </c>
      <c r="G4343" t="str">
        <f t="shared" si="67"/>
        <v xml:space="preserve"> WA</v>
      </c>
      <c r="H4343" t="str">
        <f>IF([1]alldata!$D$4343&gt;1000,"Good Review","not many reviews")</f>
        <v>not many reviews</v>
      </c>
      <c r="J4343" t="str">
        <f>CONCATENATE([1]alldata!$A$4343,[1]alldata!$B$4343)</f>
        <v>Senior Software Engineer, Audience PlatformQuantcast</v>
      </c>
    </row>
    <row r="4344" spans="1:10" ht="356" x14ac:dyDescent="0.2">
      <c r="A4344" t="s">
        <v>6102</v>
      </c>
      <c r="B4344" t="s">
        <v>7736</v>
      </c>
      <c r="C4344" s="2" t="s">
        <v>7737</v>
      </c>
      <c r="D4344">
        <v>13</v>
      </c>
      <c r="E4344" t="s">
        <v>285</v>
      </c>
      <c r="F4344" t="s">
        <v>22</v>
      </c>
      <c r="G4344" t="str">
        <f t="shared" si="67"/>
        <v xml:space="preserve"> WA</v>
      </c>
      <c r="H4344" t="str">
        <f>IF([1]alldata!$D$4344&gt;1000,"Good Review","not many reviews")</f>
        <v>not many reviews</v>
      </c>
      <c r="J4344" t="str">
        <f>CONCATENATE([1]alldata!$A$4344,[1]alldata!$B$4344)</f>
        <v>Principal Statistical ProgrammerSeattle Genetics, Inc.</v>
      </c>
    </row>
    <row r="4345" spans="1:10" ht="404" x14ac:dyDescent="0.2">
      <c r="A4345" t="s">
        <v>7738</v>
      </c>
      <c r="B4345" t="s">
        <v>7734</v>
      </c>
      <c r="C4345" s="2" t="s">
        <v>7739</v>
      </c>
      <c r="D4345">
        <v>13</v>
      </c>
      <c r="E4345" t="s">
        <v>285</v>
      </c>
      <c r="F4345" t="s">
        <v>22</v>
      </c>
      <c r="G4345" t="str">
        <f t="shared" si="67"/>
        <v xml:space="preserve"> WA</v>
      </c>
      <c r="H4345" t="str">
        <f>IF([1]alldata!$D$4345&gt;1000,"Good Review","not many reviews")</f>
        <v>not many reviews</v>
      </c>
      <c r="J4345" t="str">
        <f>CONCATENATE([1]alldata!$A$4345,[1]alldata!$B$4345)</f>
        <v>Senior Modeling Scientist, Audience PlatformQuantcast</v>
      </c>
    </row>
    <row r="4346" spans="1:10" ht="388" x14ac:dyDescent="0.2">
      <c r="A4346" t="s">
        <v>7740</v>
      </c>
      <c r="B4346" t="s">
        <v>7734</v>
      </c>
      <c r="C4346" s="2" t="s">
        <v>7741</v>
      </c>
      <c r="D4346">
        <v>13</v>
      </c>
      <c r="E4346" t="s">
        <v>695</v>
      </c>
      <c r="F4346" t="s">
        <v>3696</v>
      </c>
      <c r="G4346" t="str">
        <f t="shared" si="67"/>
        <v xml:space="preserve"> CA</v>
      </c>
      <c r="H4346" t="str">
        <f>IF([1]alldata!$D$4346&gt;1000,"Good Review","not many reviews")</f>
        <v>not many reviews</v>
      </c>
      <c r="J4346" t="str">
        <f>CONCATENATE([1]alldata!$A$4346,[1]alldata!$B$4346)</f>
        <v>Head of Product, TargetingQuantcast</v>
      </c>
    </row>
    <row r="4347" spans="1:10" ht="372" x14ac:dyDescent="0.2">
      <c r="A4347" t="s">
        <v>7742</v>
      </c>
      <c r="B4347" t="s">
        <v>7718</v>
      </c>
      <c r="C4347" s="2" t="s">
        <v>7743</v>
      </c>
      <c r="D4347">
        <v>13</v>
      </c>
      <c r="E4347" t="s">
        <v>7273</v>
      </c>
      <c r="F4347" t="s">
        <v>7744</v>
      </c>
      <c r="G4347" t="str">
        <f t="shared" si="67"/>
        <v xml:space="preserve"> CA</v>
      </c>
      <c r="H4347" t="str">
        <f>IF([1]alldata!$D$4347&gt;1000,"Good Review","not many reviews")</f>
        <v>not many reviews</v>
      </c>
      <c r="J4347" t="str">
        <f>CONCATENATE([1]alldata!$A$4347,[1]alldata!$B$4347)</f>
        <v>Data and Policy Analyst III ‚Äì Healthcare and Payment Policy Research CoordinatorAcumen LLC</v>
      </c>
    </row>
    <row r="4348" spans="1:10" ht="372" x14ac:dyDescent="0.2">
      <c r="A4348" t="s">
        <v>1036</v>
      </c>
      <c r="B4348" t="s">
        <v>7745</v>
      </c>
      <c r="C4348" s="2" t="s">
        <v>7746</v>
      </c>
      <c r="D4348">
        <v>13</v>
      </c>
      <c r="E4348" t="s">
        <v>695</v>
      </c>
      <c r="F4348" t="s">
        <v>13</v>
      </c>
      <c r="G4348" t="str">
        <f t="shared" si="67"/>
        <v xml:space="preserve"> CA</v>
      </c>
      <c r="H4348" t="str">
        <f>IF([1]alldata!$D$4348&gt;1000,"Good Review","not many reviews")</f>
        <v>not many reviews</v>
      </c>
      <c r="J4348" t="str">
        <f>CONCATENATE([1]alldata!$A$4348,[1]alldata!$B$4348)</f>
        <v>Director, Data ScienceiRhythm</v>
      </c>
    </row>
    <row r="4349" spans="1:10" ht="372" x14ac:dyDescent="0.2">
      <c r="A4349" t="s">
        <v>2799</v>
      </c>
      <c r="B4349" t="s">
        <v>7745</v>
      </c>
      <c r="C4349" s="2" t="s">
        <v>7746</v>
      </c>
      <c r="D4349">
        <v>13</v>
      </c>
      <c r="E4349" t="s">
        <v>695</v>
      </c>
      <c r="F4349" t="s">
        <v>13</v>
      </c>
      <c r="G4349" t="str">
        <f t="shared" si="67"/>
        <v xml:space="preserve"> CA</v>
      </c>
      <c r="H4349" t="str">
        <f>IF([1]alldata!$D$4349&gt;1000,"Good Review","not many reviews")</f>
        <v>not many reviews</v>
      </c>
      <c r="J4349" t="str">
        <f>CONCATENATE([1]alldata!$A$4349,[1]alldata!$B$4349)</f>
        <v>Research EngineeriRhythm</v>
      </c>
    </row>
    <row r="4350" spans="1:10" ht="388" x14ac:dyDescent="0.2">
      <c r="A4350" t="s">
        <v>7747</v>
      </c>
      <c r="B4350" t="s">
        <v>7748</v>
      </c>
      <c r="C4350" s="2" t="s">
        <v>7749</v>
      </c>
      <c r="D4350">
        <v>13</v>
      </c>
      <c r="E4350" t="s">
        <v>695</v>
      </c>
      <c r="F4350" t="s">
        <v>13</v>
      </c>
      <c r="G4350" t="str">
        <f t="shared" si="67"/>
        <v xml:space="preserve"> CA</v>
      </c>
      <c r="H4350" t="str">
        <f>IF([1]alldata!$D$4350&gt;1000,"Good Review","not many reviews")</f>
        <v>not many reviews</v>
      </c>
      <c r="J4350" t="str">
        <f>CONCATENATE([1]alldata!$A$4350,[1]alldata!$B$4350)</f>
        <v>Growth Analytics AnalystQuantium</v>
      </c>
    </row>
    <row r="4351" spans="1:10" ht="388" x14ac:dyDescent="0.2">
      <c r="A4351" t="s">
        <v>7750</v>
      </c>
      <c r="B4351" t="s">
        <v>7715</v>
      </c>
      <c r="C4351" s="2" t="s">
        <v>7716</v>
      </c>
      <c r="D4351">
        <v>13</v>
      </c>
      <c r="E4351" t="s">
        <v>695</v>
      </c>
      <c r="F4351" t="s">
        <v>13</v>
      </c>
      <c r="G4351" t="str">
        <f t="shared" si="67"/>
        <v xml:space="preserve"> CA</v>
      </c>
      <c r="H4351" t="str">
        <f>IF([1]alldata!$D$4351&gt;1000,"Good Review","not many reviews")</f>
        <v>not many reviews</v>
      </c>
      <c r="J4351" t="str">
        <f>CONCATENATE([1]alldata!$A$4351,[1]alldata!$B$4351)</f>
        <v>Program Assistant - WaterNatural Resources Defense Council</v>
      </c>
    </row>
    <row r="4352" spans="1:10" ht="372" x14ac:dyDescent="0.2">
      <c r="A4352" t="s">
        <v>126</v>
      </c>
      <c r="B4352" t="s">
        <v>7745</v>
      </c>
      <c r="C4352" s="2" t="s">
        <v>7746</v>
      </c>
      <c r="D4352">
        <v>13</v>
      </c>
      <c r="E4352" t="s">
        <v>695</v>
      </c>
      <c r="F4352" t="s">
        <v>13</v>
      </c>
      <c r="G4352" t="str">
        <f t="shared" si="67"/>
        <v xml:space="preserve"> CA</v>
      </c>
      <c r="H4352" t="str">
        <f>IF([1]alldata!$D$4352&gt;1000,"Good Review","not many reviews")</f>
        <v>not many reviews</v>
      </c>
      <c r="J4352" t="str">
        <f>CONCATENATE([1]alldata!$A$4352,[1]alldata!$B$4352)</f>
        <v>Senior Machine Learning ScientistiRhythm</v>
      </c>
    </row>
    <row r="4353" spans="1:10" ht="404" x14ac:dyDescent="0.2">
      <c r="A4353" t="s">
        <v>7751</v>
      </c>
      <c r="B4353" t="s">
        <v>7752</v>
      </c>
      <c r="C4353" s="2" t="s">
        <v>7753</v>
      </c>
      <c r="D4353">
        <v>13</v>
      </c>
      <c r="E4353" t="s">
        <v>695</v>
      </c>
      <c r="F4353" t="s">
        <v>7754</v>
      </c>
      <c r="G4353" t="str">
        <f t="shared" si="67"/>
        <v xml:space="preserve"> CA</v>
      </c>
      <c r="H4353" t="str">
        <f>IF([1]alldata!$D$4353&gt;1000,"Good Review","not many reviews")</f>
        <v>not many reviews</v>
      </c>
      <c r="J4353" t="str">
        <f>CONCATENATE([1]alldata!$A$4353,[1]alldata!$B$4353)</f>
        <v>Membership Associate (Full-Time 1)Golden Gate National Parks Conservancy</v>
      </c>
    </row>
    <row r="4354" spans="1:10" ht="388" x14ac:dyDescent="0.2">
      <c r="A4354" t="s">
        <v>7755</v>
      </c>
      <c r="B4354" t="s">
        <v>7748</v>
      </c>
      <c r="C4354" s="2" t="s">
        <v>7756</v>
      </c>
      <c r="D4354">
        <v>13</v>
      </c>
      <c r="E4354" t="s">
        <v>695</v>
      </c>
      <c r="F4354" t="s">
        <v>13</v>
      </c>
      <c r="G4354" t="str">
        <f t="shared" ref="G4354:G4417" si="68">LEFT(F4354,3)</f>
        <v xml:space="preserve"> CA</v>
      </c>
      <c r="H4354" t="str">
        <f>IF([1]alldata!$D$4354&gt;1000,"Good Review","not many reviews")</f>
        <v>not many reviews</v>
      </c>
      <c r="J4354" t="str">
        <f>CONCATENATE([1]alldata!$A$4354,[1]alldata!$B$4354)</f>
        <v>Vice President, Data Science, Banking &amp; Wealth, USQuantium</v>
      </c>
    </row>
    <row r="4355" spans="1:10" ht="372" x14ac:dyDescent="0.2">
      <c r="A4355" t="s">
        <v>7717</v>
      </c>
      <c r="B4355" t="s">
        <v>7718</v>
      </c>
      <c r="C4355" s="2" t="s">
        <v>7719</v>
      </c>
      <c r="D4355">
        <v>13</v>
      </c>
      <c r="E4355" t="s">
        <v>7273</v>
      </c>
      <c r="F4355" t="s">
        <v>7744</v>
      </c>
      <c r="G4355" t="str">
        <f t="shared" si="68"/>
        <v xml:space="preserve"> CA</v>
      </c>
      <c r="H4355" t="str">
        <f>IF([1]alldata!$D$4355&gt;1000,"Good Review","not many reviews")</f>
        <v>not many reviews</v>
      </c>
      <c r="J4355" t="str">
        <f>CONCATENATE([1]alldata!$A$4355,[1]alldata!$B$4355)</f>
        <v>Data and Policy Analyst - Statistical ProgrammerAcumen LLC</v>
      </c>
    </row>
    <row r="4356" spans="1:10" ht="404" x14ac:dyDescent="0.2">
      <c r="A4356" t="s">
        <v>7757</v>
      </c>
      <c r="B4356" t="s">
        <v>7758</v>
      </c>
      <c r="C4356" s="2" t="s">
        <v>7759</v>
      </c>
      <c r="D4356">
        <v>13</v>
      </c>
      <c r="E4356" t="s">
        <v>43</v>
      </c>
      <c r="F4356" t="s">
        <v>13</v>
      </c>
      <c r="G4356" t="str">
        <f t="shared" si="68"/>
        <v xml:space="preserve"> CA</v>
      </c>
      <c r="H4356" t="str">
        <f>IF([1]alldata!$D$4356&gt;1000,"Good Review","not many reviews")</f>
        <v>not many reviews</v>
      </c>
      <c r="J4356" t="str">
        <f>CONCATENATE([1]alldata!$A$4356,[1]alldata!$B$4356)</f>
        <v>Senior Engineer, BluetoothMagic Leap, Inc.</v>
      </c>
    </row>
    <row r="4357" spans="1:10" ht="388" x14ac:dyDescent="0.2">
      <c r="A4357" t="s">
        <v>7760</v>
      </c>
      <c r="B4357" t="s">
        <v>7761</v>
      </c>
      <c r="C4357" s="2" t="s">
        <v>7762</v>
      </c>
      <c r="D4357">
        <v>12</v>
      </c>
      <c r="E4357" t="s">
        <v>1923</v>
      </c>
      <c r="F4357" t="s">
        <v>14</v>
      </c>
      <c r="G4357" t="str">
        <f t="shared" si="68"/>
        <v xml:space="preserve"> CO</v>
      </c>
      <c r="H4357" t="str">
        <f>IF([1]alldata!$D$4357&gt;1000,"Good Review","not many reviews")</f>
        <v>not many reviews</v>
      </c>
      <c r="J4357" t="str">
        <f>CONCATENATE([1]alldata!$A$4357,[1]alldata!$B$4357)</f>
        <v>Senior Scientist - Analytical, Formulation &amp; StabilityKBI Biopharma</v>
      </c>
    </row>
    <row r="4358" spans="1:10" ht="372" x14ac:dyDescent="0.2">
      <c r="A4358" t="s">
        <v>7763</v>
      </c>
      <c r="B4358" t="s">
        <v>7764</v>
      </c>
      <c r="C4358" s="2" t="s">
        <v>7765</v>
      </c>
      <c r="D4358">
        <v>12</v>
      </c>
      <c r="E4358" t="s">
        <v>792</v>
      </c>
      <c r="F4358" t="s">
        <v>17</v>
      </c>
      <c r="G4358" t="str">
        <f t="shared" si="68"/>
        <v xml:space="preserve"> IL</v>
      </c>
      <c r="H4358" t="str">
        <f>IF([1]alldata!$D$4358&gt;1000,"Good Review","not many reviews")</f>
        <v>not many reviews</v>
      </c>
      <c r="J4358" t="str">
        <f>CONCATENATE([1]alldata!$A$4358,[1]alldata!$B$4358)</f>
        <v>Senior Back-End Software DeveloperIDEO</v>
      </c>
    </row>
    <row r="4359" spans="1:10" ht="388" x14ac:dyDescent="0.2">
      <c r="A4359" t="s">
        <v>7766</v>
      </c>
      <c r="B4359" t="s">
        <v>7764</v>
      </c>
      <c r="C4359" s="2" t="s">
        <v>7767</v>
      </c>
      <c r="D4359">
        <v>12</v>
      </c>
      <c r="E4359" t="s">
        <v>792</v>
      </c>
      <c r="F4359" t="s">
        <v>17</v>
      </c>
      <c r="G4359" t="str">
        <f t="shared" si="68"/>
        <v xml:space="preserve"> IL</v>
      </c>
      <c r="H4359" t="str">
        <f>IF([1]alldata!$D$4359&gt;1000,"Good Review","not many reviews")</f>
        <v>not many reviews</v>
      </c>
      <c r="J4359" t="str">
        <f>CONCATENATE([1]alldata!$A$4359,[1]alldata!$B$4359)</f>
        <v>Front-End Software DeveloperIDEO</v>
      </c>
    </row>
    <row r="4360" spans="1:10" ht="388" x14ac:dyDescent="0.2">
      <c r="A4360" t="s">
        <v>2</v>
      </c>
      <c r="B4360" t="s">
        <v>7768</v>
      </c>
      <c r="C4360" s="2" t="s">
        <v>7769</v>
      </c>
      <c r="D4360">
        <v>12</v>
      </c>
      <c r="E4360" t="s">
        <v>880</v>
      </c>
      <c r="F4360" t="s">
        <v>15</v>
      </c>
      <c r="G4360" t="str">
        <f t="shared" si="68"/>
        <v xml:space="preserve"> DC</v>
      </c>
      <c r="H4360" t="str">
        <f>IF([1]alldata!$D$4360&gt;1000,"Good Review","not many reviews")</f>
        <v>not many reviews</v>
      </c>
      <c r="J4360" t="str">
        <f>CONCATENATE([1]alldata!$A$4360,[1]alldata!$B$4360)</f>
        <v>Data ScientistPerspecta</v>
      </c>
    </row>
    <row r="4361" spans="1:10" ht="388" x14ac:dyDescent="0.2">
      <c r="A4361" t="s">
        <v>2</v>
      </c>
      <c r="B4361" t="s">
        <v>7770</v>
      </c>
      <c r="C4361" s="2" t="s">
        <v>7771</v>
      </c>
      <c r="D4361">
        <v>12</v>
      </c>
      <c r="E4361" t="s">
        <v>880</v>
      </c>
      <c r="F4361" t="s">
        <v>15</v>
      </c>
      <c r="G4361" t="str">
        <f t="shared" si="68"/>
        <v xml:space="preserve"> DC</v>
      </c>
      <c r="H4361" t="str">
        <f>IF([1]alldata!$D$4361&gt;1000,"Good Review","not many reviews")</f>
        <v>not many reviews</v>
      </c>
      <c r="J4361" t="str">
        <f>CONCATENATE([1]alldata!$A$4361,[1]alldata!$B$4361)</f>
        <v>Data ScientistUS Agency for International Development</v>
      </c>
    </row>
    <row r="4362" spans="1:10" ht="409.6" x14ac:dyDescent="0.2">
      <c r="A4362" t="s">
        <v>7772</v>
      </c>
      <c r="B4362" t="s">
        <v>7773</v>
      </c>
      <c r="C4362" s="2" t="s">
        <v>7774</v>
      </c>
      <c r="D4362">
        <v>12</v>
      </c>
      <c r="E4362" t="s">
        <v>880</v>
      </c>
      <c r="F4362" t="s">
        <v>6982</v>
      </c>
      <c r="G4362" t="str">
        <f t="shared" si="68"/>
        <v xml:space="preserve"> DC</v>
      </c>
      <c r="H4362" t="str">
        <f>IF([1]alldata!$D$4362&gt;1000,"Good Review","not many reviews")</f>
        <v>not many reviews</v>
      </c>
      <c r="J4362" t="str">
        <f>CONCATENATE([1]alldata!$A$4362,[1]alldata!$B$4362)</f>
        <v>Talent Pool Internship - FallAmerican Geophysical Union</v>
      </c>
    </row>
    <row r="4363" spans="1:10" ht="388" x14ac:dyDescent="0.2">
      <c r="A4363" t="s">
        <v>7775</v>
      </c>
      <c r="B4363" t="s">
        <v>7776</v>
      </c>
      <c r="C4363" s="2" t="s">
        <v>7777</v>
      </c>
      <c r="D4363">
        <v>12</v>
      </c>
      <c r="E4363" t="s">
        <v>880</v>
      </c>
      <c r="F4363" t="s">
        <v>15</v>
      </c>
      <c r="G4363" t="str">
        <f t="shared" si="68"/>
        <v xml:space="preserve"> DC</v>
      </c>
      <c r="H4363" t="str">
        <f>IF([1]alldata!$D$4363&gt;1000,"Good Review","not many reviews")</f>
        <v>not many reviews</v>
      </c>
      <c r="J4363" t="str">
        <f>CONCATENATE([1]alldata!$A$4363,[1]alldata!$B$4363)</f>
        <v>Operations Research Analyst, Senior - Secret (SAF/AQH-Acquisition Career Mngmt)OBXtek</v>
      </c>
    </row>
    <row r="4364" spans="1:10" ht="409.6" x14ac:dyDescent="0.2">
      <c r="A4364" t="s">
        <v>2703</v>
      </c>
      <c r="B4364" t="s">
        <v>7778</v>
      </c>
      <c r="C4364" s="2" t="s">
        <v>7779</v>
      </c>
      <c r="D4364">
        <v>12</v>
      </c>
      <c r="E4364" t="s">
        <v>880</v>
      </c>
      <c r="F4364" t="s">
        <v>15</v>
      </c>
      <c r="G4364" t="str">
        <f t="shared" si="68"/>
        <v xml:space="preserve"> DC</v>
      </c>
      <c r="H4364" t="str">
        <f>IF([1]alldata!$D$4364&gt;1000,"Good Review","not many reviews")</f>
        <v>not many reviews</v>
      </c>
      <c r="J4364" t="str">
        <f>CONCATENATE([1]alldata!$A$4364,[1]alldata!$B$4364)</f>
        <v>Operations Research AnalystCMTC</v>
      </c>
    </row>
    <row r="4365" spans="1:10" ht="409.6" x14ac:dyDescent="0.2">
      <c r="A4365" t="s">
        <v>7780</v>
      </c>
      <c r="B4365" t="s">
        <v>7773</v>
      </c>
      <c r="C4365" s="2" t="s">
        <v>7781</v>
      </c>
      <c r="D4365">
        <v>12</v>
      </c>
      <c r="E4365" t="s">
        <v>880</v>
      </c>
      <c r="F4365" t="s">
        <v>6982</v>
      </c>
      <c r="G4365" t="str">
        <f t="shared" si="68"/>
        <v xml:space="preserve"> DC</v>
      </c>
      <c r="H4365" t="str">
        <f>IF([1]alldata!$D$4365&gt;1000,"Good Review","not many reviews")</f>
        <v>not many reviews</v>
      </c>
      <c r="J4365" t="str">
        <f>CONCATENATE([1]alldata!$A$4365,[1]alldata!$B$4365)</f>
        <v>Senior Accountant, Accounts Receivable &amp; General Ledger (AR&amp;GL)American Geophysical Union</v>
      </c>
    </row>
    <row r="4366" spans="1:10" ht="388" x14ac:dyDescent="0.2">
      <c r="A4366" t="s">
        <v>7146</v>
      </c>
      <c r="B4366" t="s">
        <v>7768</v>
      </c>
      <c r="C4366" s="2" t="s">
        <v>7769</v>
      </c>
      <c r="D4366">
        <v>12</v>
      </c>
      <c r="E4366" t="s">
        <v>880</v>
      </c>
      <c r="F4366" t="s">
        <v>15</v>
      </c>
      <c r="G4366" t="str">
        <f t="shared" si="68"/>
        <v xml:space="preserve"> DC</v>
      </c>
      <c r="H4366" t="str">
        <f>IF([1]alldata!$D$4366&gt;1000,"Good Review","not many reviews")</f>
        <v>not many reviews</v>
      </c>
      <c r="J4366" t="str">
        <f>CONCATENATE([1]alldata!$A$4366,[1]alldata!$B$4366)</f>
        <v>Intelligence Research AnalystPerspecta</v>
      </c>
    </row>
    <row r="4367" spans="1:10" ht="388" x14ac:dyDescent="0.2">
      <c r="A4367" t="s">
        <v>7782</v>
      </c>
      <c r="B4367" t="s">
        <v>7783</v>
      </c>
      <c r="C4367" s="2" t="s">
        <v>7784</v>
      </c>
      <c r="D4367">
        <v>12</v>
      </c>
      <c r="E4367" t="s">
        <v>199</v>
      </c>
      <c r="F4367" t="s">
        <v>18</v>
      </c>
      <c r="G4367" t="str">
        <f t="shared" si="68"/>
        <v xml:space="preserve"> MA</v>
      </c>
      <c r="H4367" t="str">
        <f>IF([1]alldata!$D$4367&gt;1000,"Good Review","not many reviews")</f>
        <v>not many reviews</v>
      </c>
      <c r="J4367" t="str">
        <f>CONCATENATE([1]alldata!$A$4367,[1]alldata!$B$4367)</f>
        <v>Director, Global Clinical Lead, Rare DiseaseModerna Therapeutics, Inc</v>
      </c>
    </row>
    <row r="4368" spans="1:10" ht="404" x14ac:dyDescent="0.2">
      <c r="A4368" t="s">
        <v>7785</v>
      </c>
      <c r="B4368" t="s">
        <v>7783</v>
      </c>
      <c r="C4368" s="2" t="s">
        <v>7786</v>
      </c>
      <c r="D4368">
        <v>12</v>
      </c>
      <c r="E4368" t="s">
        <v>199</v>
      </c>
      <c r="F4368" t="s">
        <v>18</v>
      </c>
      <c r="G4368" t="str">
        <f t="shared" si="68"/>
        <v xml:space="preserve"> MA</v>
      </c>
      <c r="H4368" t="str">
        <f>IF([1]alldata!$D$4368&gt;1000,"Good Review","not many reviews")</f>
        <v>not many reviews</v>
      </c>
      <c r="J4368" t="str">
        <f>CONCATENATE([1]alldata!$A$4368,[1]alldata!$B$4368)</f>
        <v>Director, Global Clinical Lead, Autoimmune DiseaseModerna Therapeutics, Inc</v>
      </c>
    </row>
    <row r="4369" spans="1:10" ht="388" x14ac:dyDescent="0.2">
      <c r="A4369" t="s">
        <v>7787</v>
      </c>
      <c r="B4369" t="s">
        <v>7783</v>
      </c>
      <c r="C4369" s="2" t="s">
        <v>7788</v>
      </c>
      <c r="D4369">
        <v>12</v>
      </c>
      <c r="E4369" t="s">
        <v>199</v>
      </c>
      <c r="F4369" t="s">
        <v>18</v>
      </c>
      <c r="G4369" t="str">
        <f t="shared" si="68"/>
        <v xml:space="preserve"> MA</v>
      </c>
      <c r="H4369" t="str">
        <f>IF([1]alldata!$D$4369&gt;1000,"Good Review","not many reviews")</f>
        <v>not many reviews</v>
      </c>
      <c r="J4369" t="str">
        <f>CONCATENATE([1]alldata!$A$4369,[1]alldata!$B$4369)</f>
        <v>Director, Global Clinical Lead, VaccinesModerna Therapeutics, Inc</v>
      </c>
    </row>
    <row r="4370" spans="1:10" ht="404" x14ac:dyDescent="0.2">
      <c r="A4370" t="s">
        <v>7789</v>
      </c>
      <c r="B4370" t="s">
        <v>7783</v>
      </c>
      <c r="C4370" s="2" t="s">
        <v>7790</v>
      </c>
      <c r="D4370">
        <v>12</v>
      </c>
      <c r="E4370" t="s">
        <v>199</v>
      </c>
      <c r="F4370" t="s">
        <v>18</v>
      </c>
      <c r="G4370" t="str">
        <f t="shared" si="68"/>
        <v xml:space="preserve"> MA</v>
      </c>
      <c r="H4370" t="str">
        <f>IF([1]alldata!$D$4370&gt;1000,"Good Review","not many reviews")</f>
        <v>not many reviews</v>
      </c>
      <c r="J4370" t="str">
        <f>CONCATENATE([1]alldata!$A$4370,[1]alldata!$B$4370)</f>
        <v>Sr./Research Associate, Delivery InnovationModerna Therapeutics, Inc</v>
      </c>
    </row>
    <row r="4371" spans="1:10" ht="404" x14ac:dyDescent="0.2">
      <c r="A4371" t="s">
        <v>7791</v>
      </c>
      <c r="B4371" t="s">
        <v>7783</v>
      </c>
      <c r="C4371" s="2" t="s">
        <v>7792</v>
      </c>
      <c r="D4371">
        <v>12</v>
      </c>
      <c r="E4371" t="s">
        <v>199</v>
      </c>
      <c r="F4371" t="s">
        <v>18</v>
      </c>
      <c r="G4371" t="str">
        <f t="shared" si="68"/>
        <v xml:space="preserve"> MA</v>
      </c>
      <c r="H4371" t="str">
        <f>IF([1]alldata!$D$4371&gt;1000,"Good Review","not many reviews")</f>
        <v>not many reviews</v>
      </c>
      <c r="J4371" t="str">
        <f>CONCATENATE([1]alldata!$A$4371,[1]alldata!$B$4371)</f>
        <v>Director Virology, Infectious DiseasesModerna Therapeutics, Inc</v>
      </c>
    </row>
    <row r="4372" spans="1:10" ht="409.6" x14ac:dyDescent="0.2">
      <c r="A4372" t="s">
        <v>7793</v>
      </c>
      <c r="B4372" t="s">
        <v>7783</v>
      </c>
      <c r="C4372" s="2" t="s">
        <v>7794</v>
      </c>
      <c r="D4372">
        <v>12</v>
      </c>
      <c r="E4372" t="s">
        <v>199</v>
      </c>
      <c r="F4372" t="s">
        <v>18</v>
      </c>
      <c r="G4372" t="str">
        <f t="shared" si="68"/>
        <v xml:space="preserve"> MA</v>
      </c>
      <c r="H4372" t="str">
        <f>IF([1]alldata!$D$4372&gt;1000,"Good Review","not many reviews")</f>
        <v>not many reviews</v>
      </c>
      <c r="J4372" t="str">
        <f>CONCATENATE([1]alldata!$A$4372,[1]alldata!$B$4372)</f>
        <v>Principal Scientist, DMPKModerna Therapeutics, Inc</v>
      </c>
    </row>
    <row r="4373" spans="1:10" ht="409.6" x14ac:dyDescent="0.2">
      <c r="A4373" t="s">
        <v>7795</v>
      </c>
      <c r="B4373" t="s">
        <v>7783</v>
      </c>
      <c r="C4373" s="2" t="s">
        <v>7796</v>
      </c>
      <c r="D4373">
        <v>12</v>
      </c>
      <c r="E4373" t="s">
        <v>199</v>
      </c>
      <c r="F4373" t="s">
        <v>18</v>
      </c>
      <c r="G4373" t="str">
        <f t="shared" si="68"/>
        <v xml:space="preserve"> MA</v>
      </c>
      <c r="H4373" t="str">
        <f>IF([1]alldata!$D$4373&gt;1000,"Good Review","not many reviews")</f>
        <v>not many reviews</v>
      </c>
      <c r="J4373" t="str">
        <f>CONCATENATE([1]alldata!$A$4373,[1]alldata!$B$4373)</f>
        <v>(Contract) Research Associate, Delivery InnovationModerna Therapeutics, Inc</v>
      </c>
    </row>
    <row r="4374" spans="1:10" ht="409.6" x14ac:dyDescent="0.2">
      <c r="A4374" t="s">
        <v>7797</v>
      </c>
      <c r="B4374" t="s">
        <v>7783</v>
      </c>
      <c r="C4374" s="2" t="s">
        <v>7798</v>
      </c>
      <c r="D4374">
        <v>12</v>
      </c>
      <c r="E4374" t="s">
        <v>199</v>
      </c>
      <c r="F4374" t="s">
        <v>18</v>
      </c>
      <c r="G4374" t="str">
        <f t="shared" si="68"/>
        <v xml:space="preserve"> MA</v>
      </c>
      <c r="H4374" t="str">
        <f>IF([1]alldata!$D$4374&gt;1000,"Good Review","not many reviews")</f>
        <v>not many reviews</v>
      </c>
      <c r="J4374" t="str">
        <f>CONCATENATE([1]alldata!$A$4374,[1]alldata!$B$4374)</f>
        <v>Sr./Scientist, Delivery SciencesModerna Therapeutics, Inc</v>
      </c>
    </row>
    <row r="4375" spans="1:10" ht="409.6" x14ac:dyDescent="0.2">
      <c r="A4375" t="s">
        <v>7799</v>
      </c>
      <c r="B4375" t="s">
        <v>7783</v>
      </c>
      <c r="C4375" s="2" t="s">
        <v>7800</v>
      </c>
      <c r="D4375">
        <v>12</v>
      </c>
      <c r="E4375" t="s">
        <v>199</v>
      </c>
      <c r="F4375" t="s">
        <v>18</v>
      </c>
      <c r="G4375" t="str">
        <f t="shared" si="68"/>
        <v xml:space="preserve"> MA</v>
      </c>
      <c r="H4375" t="str">
        <f>IF([1]alldata!$D$4375&gt;1000,"Good Review","not many reviews")</f>
        <v>not many reviews</v>
      </c>
      <c r="J4375" t="str">
        <f>CONCATENATE([1]alldata!$A$4375,[1]alldata!$B$4375)</f>
        <v>Scientist, Delivery SciencesModerna Therapeutics, Inc</v>
      </c>
    </row>
    <row r="4376" spans="1:10" ht="388" x14ac:dyDescent="0.2">
      <c r="A4376" t="s">
        <v>7801</v>
      </c>
      <c r="B4376" t="s">
        <v>7783</v>
      </c>
      <c r="C4376" s="2" t="s">
        <v>7802</v>
      </c>
      <c r="D4376">
        <v>12</v>
      </c>
      <c r="E4376" t="s">
        <v>199</v>
      </c>
      <c r="F4376" t="s">
        <v>18</v>
      </c>
      <c r="G4376" t="str">
        <f t="shared" si="68"/>
        <v xml:space="preserve"> MA</v>
      </c>
      <c r="H4376" t="str">
        <f>IF([1]alldata!$D$4376&gt;1000,"Good Review","not many reviews")</f>
        <v>not many reviews</v>
      </c>
      <c r="J4376" t="str">
        <f>CONCATENATE([1]alldata!$A$4376,[1]alldata!$B$4376)</f>
        <v>Sr. Scientist, ToxicologyModerna Therapeutics, Inc</v>
      </c>
    </row>
    <row r="4377" spans="1:10" ht="372" x14ac:dyDescent="0.2">
      <c r="A4377" t="s">
        <v>7803</v>
      </c>
      <c r="B4377" t="s">
        <v>7804</v>
      </c>
      <c r="C4377" s="2" t="s">
        <v>7805</v>
      </c>
      <c r="D4377">
        <v>12</v>
      </c>
      <c r="E4377" t="s">
        <v>1078</v>
      </c>
      <c r="F4377" t="s">
        <v>13</v>
      </c>
      <c r="G4377" t="str">
        <f t="shared" si="68"/>
        <v xml:space="preserve"> CA</v>
      </c>
      <c r="H4377" t="str">
        <f>IF([1]alldata!$D$4377&gt;1000,"Good Review","not many reviews")</f>
        <v>not many reviews</v>
      </c>
      <c r="J4377" t="str">
        <f>CONCATENATE([1]alldata!$A$4377,[1]alldata!$B$4377)</f>
        <v>Sr Program ManagerLivePerson</v>
      </c>
    </row>
    <row r="4378" spans="1:10" ht="372" x14ac:dyDescent="0.2">
      <c r="A4378" t="s">
        <v>7806</v>
      </c>
      <c r="B4378" t="s">
        <v>7807</v>
      </c>
      <c r="C4378" s="2" t="s">
        <v>7808</v>
      </c>
      <c r="D4378">
        <v>12</v>
      </c>
      <c r="E4378" t="s">
        <v>105</v>
      </c>
      <c r="F4378" t="s">
        <v>20</v>
      </c>
      <c r="G4378" t="str">
        <f t="shared" si="68"/>
        <v xml:space="preserve"> NY</v>
      </c>
      <c r="H4378" t="str">
        <f>IF([1]alldata!$D$4378&gt;1000,"Good Review","not many reviews")</f>
        <v>not many reviews</v>
      </c>
      <c r="J4378" t="str">
        <f>CONCATENATE([1]alldata!$A$4378,[1]alldata!$B$4378)</f>
        <v>Operations System HackerVia</v>
      </c>
    </row>
    <row r="4379" spans="1:10" ht="372" x14ac:dyDescent="0.2">
      <c r="A4379" t="s">
        <v>7809</v>
      </c>
      <c r="B4379" t="s">
        <v>7807</v>
      </c>
      <c r="C4379" s="2" t="s">
        <v>7810</v>
      </c>
      <c r="D4379">
        <v>12</v>
      </c>
      <c r="E4379" t="s">
        <v>105</v>
      </c>
      <c r="F4379" t="s">
        <v>20</v>
      </c>
      <c r="G4379" t="str">
        <f t="shared" si="68"/>
        <v xml:space="preserve"> NY</v>
      </c>
      <c r="H4379" t="str">
        <f>IF([1]alldata!$D$4379&gt;1000,"Good Review","not many reviews")</f>
        <v>not many reviews</v>
      </c>
      <c r="J4379" t="str">
        <f>CONCATENATE([1]alldata!$A$4379,[1]alldata!$B$4379)</f>
        <v>Fraud Analytics HackerVia</v>
      </c>
    </row>
    <row r="4380" spans="1:10" ht="372" x14ac:dyDescent="0.2">
      <c r="A4380" t="s">
        <v>7811</v>
      </c>
      <c r="B4380" t="s">
        <v>7807</v>
      </c>
      <c r="C4380" s="2" t="s">
        <v>7812</v>
      </c>
      <c r="D4380">
        <v>12</v>
      </c>
      <c r="E4380" t="s">
        <v>105</v>
      </c>
      <c r="F4380" t="s">
        <v>20</v>
      </c>
      <c r="G4380" t="str">
        <f t="shared" si="68"/>
        <v xml:space="preserve"> NY</v>
      </c>
      <c r="H4380" t="str">
        <f>IF([1]alldata!$D$4380&gt;1000,"Good Review","not many reviews")</f>
        <v>not many reviews</v>
      </c>
      <c r="J4380" t="str">
        <f>CONCATENATE([1]alldata!$A$4380,[1]alldata!$B$4380)</f>
        <v>Associate - Rider GrowthVia</v>
      </c>
    </row>
    <row r="4381" spans="1:10" ht="356" x14ac:dyDescent="0.2">
      <c r="A4381" t="s">
        <v>7813</v>
      </c>
      <c r="B4381" t="s">
        <v>7807</v>
      </c>
      <c r="C4381" s="2" t="s">
        <v>7814</v>
      </c>
      <c r="D4381">
        <v>12</v>
      </c>
      <c r="E4381" t="s">
        <v>105</v>
      </c>
      <c r="F4381" t="s">
        <v>20</v>
      </c>
      <c r="G4381" t="str">
        <f t="shared" si="68"/>
        <v xml:space="preserve"> NY</v>
      </c>
      <c r="H4381" t="str">
        <f>IF([1]alldata!$D$4381&gt;1000,"Good Review","not many reviews")</f>
        <v>not many reviews</v>
      </c>
      <c r="J4381" t="str">
        <f>CONCATENATE([1]alldata!$A$4381,[1]alldata!$B$4381)</f>
        <v>Marketing Data AnalystVia</v>
      </c>
    </row>
    <row r="4382" spans="1:10" ht="372" x14ac:dyDescent="0.2">
      <c r="A4382" t="s">
        <v>7815</v>
      </c>
      <c r="B4382" t="s">
        <v>7807</v>
      </c>
      <c r="C4382" s="2" t="s">
        <v>7816</v>
      </c>
      <c r="D4382">
        <v>12</v>
      </c>
      <c r="E4382" t="s">
        <v>105</v>
      </c>
      <c r="F4382" t="s">
        <v>20</v>
      </c>
      <c r="G4382" t="str">
        <f t="shared" si="68"/>
        <v xml:space="preserve"> NY</v>
      </c>
      <c r="H4382" t="str">
        <f>IF([1]alldata!$D$4382&gt;1000,"Good Review","not many reviews")</f>
        <v>not many reviews</v>
      </c>
      <c r="J4382" t="str">
        <f>CONCATENATE([1]alldata!$A$4382,[1]alldata!$B$4382)</f>
        <v>Talent Acquisition Associate - SalesVia</v>
      </c>
    </row>
    <row r="4383" spans="1:10" ht="372" x14ac:dyDescent="0.2">
      <c r="A4383" t="s">
        <v>7817</v>
      </c>
      <c r="B4383" t="s">
        <v>7818</v>
      </c>
      <c r="C4383" s="2" t="s">
        <v>7819</v>
      </c>
      <c r="D4383">
        <v>12</v>
      </c>
      <c r="E4383" t="s">
        <v>105</v>
      </c>
      <c r="F4383" t="s">
        <v>3898</v>
      </c>
      <c r="G4383" t="str">
        <f t="shared" si="68"/>
        <v xml:space="preserve"> NY</v>
      </c>
      <c r="H4383" t="str">
        <f>IF([1]alldata!$D$4383&gt;1000,"Good Review","not many reviews")</f>
        <v>not many reviews</v>
      </c>
      <c r="J4383" t="str">
        <f>CONCATENATE([1]alldata!$A$4383,[1]alldata!$B$4383)</f>
        <v>Research Analyst, R29 IntelligenceRefinery29</v>
      </c>
    </row>
    <row r="4384" spans="1:10" ht="388" x14ac:dyDescent="0.2">
      <c r="A4384" t="s">
        <v>7820</v>
      </c>
      <c r="B4384" t="s">
        <v>7821</v>
      </c>
      <c r="C4384" s="2" t="s">
        <v>7822</v>
      </c>
      <c r="D4384">
        <v>12</v>
      </c>
      <c r="E4384" t="s">
        <v>105</v>
      </c>
      <c r="F4384" t="s">
        <v>20</v>
      </c>
      <c r="G4384" t="str">
        <f t="shared" si="68"/>
        <v xml:space="preserve"> NY</v>
      </c>
      <c r="H4384" t="str">
        <f>IF([1]alldata!$D$4384&gt;1000,"Good Review","not many reviews")</f>
        <v>not many reviews</v>
      </c>
      <c r="J4384" t="str">
        <f>CONCATENATE([1]alldata!$A$4384,[1]alldata!$B$4384)</f>
        <v>Staff Engineer, DataHarry's</v>
      </c>
    </row>
    <row r="4385" spans="1:10" ht="372" x14ac:dyDescent="0.2">
      <c r="A4385" t="s">
        <v>7823</v>
      </c>
      <c r="B4385" t="s">
        <v>7824</v>
      </c>
      <c r="C4385" s="2" t="s">
        <v>7825</v>
      </c>
      <c r="D4385">
        <v>12</v>
      </c>
      <c r="E4385" t="s">
        <v>105</v>
      </c>
      <c r="F4385" t="s">
        <v>20</v>
      </c>
      <c r="G4385" t="str">
        <f t="shared" si="68"/>
        <v xml:space="preserve"> NY</v>
      </c>
      <c r="H4385" t="str">
        <f>IF([1]alldata!$D$4385&gt;1000,"Good Review","not many reviews")</f>
        <v>not many reviews</v>
      </c>
      <c r="J4385" t="str">
        <f>CONCATENATE([1]alldata!$A$4385,[1]alldata!$B$4385)</f>
        <v>VP of Data ScienceBoxed</v>
      </c>
    </row>
    <row r="4386" spans="1:10" ht="372" x14ac:dyDescent="0.2">
      <c r="A4386" t="s">
        <v>8</v>
      </c>
      <c r="B4386" t="s">
        <v>7826</v>
      </c>
      <c r="C4386" s="2" t="s">
        <v>5935</v>
      </c>
      <c r="D4386">
        <v>12</v>
      </c>
      <c r="E4386" t="s">
        <v>105</v>
      </c>
      <c r="F4386" t="s">
        <v>20</v>
      </c>
      <c r="G4386" t="str">
        <f t="shared" si="68"/>
        <v xml:space="preserve"> NY</v>
      </c>
      <c r="H4386" t="str">
        <f>IF([1]alldata!$D$4386&gt;1000,"Good Review","not many reviews")</f>
        <v>not many reviews</v>
      </c>
      <c r="J4386" t="str">
        <f>CONCATENATE([1]alldata!$A$4386,[1]alldata!$B$4386)</f>
        <v>Lead Data ScientistMaxus</v>
      </c>
    </row>
    <row r="4387" spans="1:10" ht="388" x14ac:dyDescent="0.2">
      <c r="A4387" t="s">
        <v>7827</v>
      </c>
      <c r="B4387" t="s">
        <v>7828</v>
      </c>
      <c r="C4387" s="2" t="s">
        <v>7829</v>
      </c>
      <c r="D4387">
        <v>12</v>
      </c>
      <c r="E4387" t="s">
        <v>115</v>
      </c>
      <c r="F4387" t="s">
        <v>1728</v>
      </c>
      <c r="G4387" t="str">
        <f t="shared" si="68"/>
        <v xml:space="preserve"> CA</v>
      </c>
      <c r="H4387" t="str">
        <f>IF([1]alldata!$D$4387&gt;1000,"Good Review","not many reviews")</f>
        <v>not many reviews</v>
      </c>
      <c r="J4387" t="str">
        <f>CONCATENATE([1]alldata!$A$4387,[1]alldata!$B$4387)</f>
        <v>Biology Scientists (In Vitro) IStaffing the Universe</v>
      </c>
    </row>
    <row r="4388" spans="1:10" ht="409.6" x14ac:dyDescent="0.2">
      <c r="A4388" t="s">
        <v>7830</v>
      </c>
      <c r="B4388" t="s">
        <v>7831</v>
      </c>
      <c r="C4388" s="2" t="s">
        <v>7832</v>
      </c>
      <c r="D4388">
        <v>12</v>
      </c>
      <c r="E4388" t="s">
        <v>115</v>
      </c>
      <c r="F4388" t="s">
        <v>7833</v>
      </c>
      <c r="G4388" t="str">
        <f t="shared" si="68"/>
        <v xml:space="preserve"> CA</v>
      </c>
      <c r="H4388" t="str">
        <f>IF([1]alldata!$D$4388&gt;1000,"Good Review","not many reviews")</f>
        <v>not many reviews</v>
      </c>
      <c r="J4388" t="str">
        <f>CONCATENATE([1]alldata!$A$4388,[1]alldata!$B$4388)</f>
        <v>Software Test Engineer IPlanet Pharma</v>
      </c>
    </row>
    <row r="4389" spans="1:10" ht="409.6" x14ac:dyDescent="0.2">
      <c r="A4389" t="s">
        <v>7834</v>
      </c>
      <c r="B4389" t="s">
        <v>7831</v>
      </c>
      <c r="C4389" s="2" t="s">
        <v>7835</v>
      </c>
      <c r="D4389">
        <v>12</v>
      </c>
      <c r="E4389" t="s">
        <v>115</v>
      </c>
      <c r="F4389" t="s">
        <v>7833</v>
      </c>
      <c r="G4389" t="str">
        <f t="shared" si="68"/>
        <v xml:space="preserve"> CA</v>
      </c>
      <c r="H4389" t="str">
        <f>IF([1]alldata!$D$4389&gt;1000,"Good Review","not many reviews")</f>
        <v>not many reviews</v>
      </c>
      <c r="J4389" t="str">
        <f>CONCATENATE([1]alldata!$A$4389,[1]alldata!$B$4389)</f>
        <v>Software Engineer in TestPlanet Pharma</v>
      </c>
    </row>
    <row r="4390" spans="1:10" ht="388" x14ac:dyDescent="0.2">
      <c r="A4390" t="s">
        <v>2734</v>
      </c>
      <c r="B4390" t="s">
        <v>7836</v>
      </c>
      <c r="C4390" s="2" t="s">
        <v>7837</v>
      </c>
      <c r="D4390">
        <v>12</v>
      </c>
      <c r="E4390" t="s">
        <v>115</v>
      </c>
      <c r="F4390" t="s">
        <v>13</v>
      </c>
      <c r="G4390" t="str">
        <f t="shared" si="68"/>
        <v xml:space="preserve"> CA</v>
      </c>
      <c r="H4390" t="str">
        <f>IF([1]alldata!$D$4390&gt;1000,"Good Review","not many reviews")</f>
        <v>not many reviews</v>
      </c>
      <c r="J4390" t="str">
        <f>CONCATENATE([1]alldata!$A$4390,[1]alldata!$B$4390)</f>
        <v>Data Driven Marketing Analytics Manager, DirectorUnionBank</v>
      </c>
    </row>
    <row r="4391" spans="1:10" x14ac:dyDescent="0.2">
      <c r="A4391" t="s">
        <v>2408</v>
      </c>
      <c r="B4391" t="s">
        <v>7838</v>
      </c>
      <c r="C4391" t="s">
        <v>7839</v>
      </c>
      <c r="D4391">
        <v>12</v>
      </c>
      <c r="E4391" t="s">
        <v>115</v>
      </c>
      <c r="F4391" t="s">
        <v>3936</v>
      </c>
      <c r="G4391" t="str">
        <f t="shared" si="68"/>
        <v xml:space="preserve"> CA</v>
      </c>
      <c r="H4391" t="str">
        <f>IF([1]alldata!$D$4391&gt;1000,"Good Review","not many reviews")</f>
        <v>not many reviews</v>
      </c>
      <c r="J4391" t="str">
        <f>CONCATENATE([1]alldata!$A$4391,[1]alldata!$B$4391)</f>
        <v>Research AssociateSunrise Systems Inc</v>
      </c>
    </row>
    <row r="4392" spans="1:10" ht="372" x14ac:dyDescent="0.2">
      <c r="A4392" t="s">
        <v>439</v>
      </c>
      <c r="B4392" t="s">
        <v>7804</v>
      </c>
      <c r="C4392" s="2" t="s">
        <v>7805</v>
      </c>
      <c r="D4392">
        <v>12</v>
      </c>
      <c r="E4392" t="s">
        <v>285</v>
      </c>
      <c r="F4392" t="s">
        <v>22</v>
      </c>
      <c r="G4392" t="str">
        <f t="shared" si="68"/>
        <v xml:space="preserve"> WA</v>
      </c>
      <c r="H4392" t="str">
        <f>IF([1]alldata!$D$4392&gt;1000,"Good Review","not many reviews")</f>
        <v>not many reviews</v>
      </c>
      <c r="J4392" t="str">
        <f>CONCATENATE([1]alldata!$A$4392,[1]alldata!$B$4392)</f>
        <v>Software Development ManagerLivePerson</v>
      </c>
    </row>
    <row r="4393" spans="1:10" ht="404" x14ac:dyDescent="0.2">
      <c r="A4393" t="s">
        <v>7840</v>
      </c>
      <c r="B4393" t="s">
        <v>7841</v>
      </c>
      <c r="C4393" s="2" t="s">
        <v>7842</v>
      </c>
      <c r="D4393">
        <v>12</v>
      </c>
      <c r="E4393" t="s">
        <v>285</v>
      </c>
      <c r="F4393" t="s">
        <v>22</v>
      </c>
      <c r="G4393" t="str">
        <f t="shared" si="68"/>
        <v xml:space="preserve"> WA</v>
      </c>
      <c r="H4393" t="str">
        <f>IF([1]alldata!$D$4393&gt;1000,"Good Review","not many reviews")</f>
        <v>not many reviews</v>
      </c>
      <c r="J4393" t="str">
        <f>CONCATENATE([1]alldata!$A$4393,[1]alldata!$B$4393)</f>
        <v>Field Application Scientist IIMeso Scale Diagnostics</v>
      </c>
    </row>
    <row r="4394" spans="1:10" ht="372" x14ac:dyDescent="0.2">
      <c r="A4394" t="s">
        <v>7843</v>
      </c>
      <c r="B4394" t="s">
        <v>7844</v>
      </c>
      <c r="C4394" s="2" t="s">
        <v>7845</v>
      </c>
      <c r="D4394">
        <v>12</v>
      </c>
      <c r="E4394" t="s">
        <v>695</v>
      </c>
      <c r="F4394" t="s">
        <v>5231</v>
      </c>
      <c r="G4394" t="str">
        <f t="shared" si="68"/>
        <v xml:space="preserve"> CA</v>
      </c>
      <c r="H4394" t="str">
        <f>IF([1]alldata!$D$4394&gt;1000,"Good Review","not many reviews")</f>
        <v>not many reviews</v>
      </c>
      <c r="J4394" t="str">
        <f>CONCATENATE([1]alldata!$A$4394,[1]alldata!$B$4394)</f>
        <v>Senior Data Scientist - Games Economy OptimizationUnity Technologies</v>
      </c>
    </row>
    <row r="4395" spans="1:10" ht="372" x14ac:dyDescent="0.2">
      <c r="A4395" t="s">
        <v>7846</v>
      </c>
      <c r="B4395" t="s">
        <v>7847</v>
      </c>
      <c r="C4395" s="2" t="s">
        <v>7848</v>
      </c>
      <c r="D4395">
        <v>12</v>
      </c>
      <c r="E4395" t="s">
        <v>695</v>
      </c>
      <c r="F4395" t="s">
        <v>3696</v>
      </c>
      <c r="G4395" t="str">
        <f t="shared" si="68"/>
        <v xml:space="preserve"> CA</v>
      </c>
      <c r="H4395" t="str">
        <f>IF([1]alldata!$D$4395&gt;1000,"Good Review","not many reviews")</f>
        <v>not many reviews</v>
      </c>
      <c r="J4395" t="str">
        <f>CONCATENATE([1]alldata!$A$4395,[1]alldata!$B$4395)</f>
        <v>Data Scientist, Anti-AbusePinterest</v>
      </c>
    </row>
    <row r="4396" spans="1:10" ht="372" x14ac:dyDescent="0.2">
      <c r="A4396" t="s">
        <v>2</v>
      </c>
      <c r="B4396" t="s">
        <v>7847</v>
      </c>
      <c r="C4396" s="2" t="s">
        <v>7849</v>
      </c>
      <c r="D4396">
        <v>12</v>
      </c>
      <c r="E4396" t="s">
        <v>695</v>
      </c>
      <c r="F4396" t="s">
        <v>3696</v>
      </c>
      <c r="G4396" t="str">
        <f t="shared" si="68"/>
        <v xml:space="preserve"> CA</v>
      </c>
      <c r="H4396" t="str">
        <f>IF([1]alldata!$D$4396&gt;1000,"Good Review","not many reviews")</f>
        <v>not many reviews</v>
      </c>
      <c r="J4396" t="str">
        <f>CONCATENATE([1]alldata!$A$4396,[1]alldata!$B$4396)</f>
        <v>Data ScientistPinterest</v>
      </c>
    </row>
    <row r="4397" spans="1:10" ht="388" x14ac:dyDescent="0.2">
      <c r="A4397" t="s">
        <v>7850</v>
      </c>
      <c r="B4397" t="s">
        <v>7847</v>
      </c>
      <c r="C4397" s="2" t="s">
        <v>7851</v>
      </c>
      <c r="D4397">
        <v>12</v>
      </c>
      <c r="E4397" t="s">
        <v>695</v>
      </c>
      <c r="F4397" t="s">
        <v>3696</v>
      </c>
      <c r="G4397" t="str">
        <f t="shared" si="68"/>
        <v xml:space="preserve"> CA</v>
      </c>
      <c r="H4397" t="str">
        <f>IF([1]alldata!$D$4397&gt;1000,"Good Review","not many reviews")</f>
        <v>not many reviews</v>
      </c>
      <c r="J4397" t="str">
        <f>CONCATENATE([1]alldata!$A$4397,[1]alldata!$B$4397)</f>
        <v>Measurement Data ScientistPinterest</v>
      </c>
    </row>
    <row r="4398" spans="1:10" ht="409.6" x14ac:dyDescent="0.2">
      <c r="A4398" t="s">
        <v>7852</v>
      </c>
      <c r="B4398" t="s">
        <v>7853</v>
      </c>
      <c r="C4398" s="2" t="s">
        <v>7854</v>
      </c>
      <c r="D4398">
        <v>12</v>
      </c>
      <c r="E4398" t="s">
        <v>695</v>
      </c>
      <c r="F4398" t="s">
        <v>13</v>
      </c>
      <c r="G4398" t="str">
        <f t="shared" si="68"/>
        <v xml:space="preserve"> CA</v>
      </c>
      <c r="H4398" t="str">
        <f>IF([1]alldata!$D$4398&gt;1000,"Good Review","not many reviews")</f>
        <v>not many reviews</v>
      </c>
      <c r="J4398" t="str">
        <f>CONCATENATE([1]alldata!$A$4398,[1]alldata!$B$4398)</f>
        <v>Client Support Specialist SF EastPromega Corporation</v>
      </c>
    </row>
    <row r="4399" spans="1:10" ht="372" x14ac:dyDescent="0.2">
      <c r="A4399" t="s">
        <v>7855</v>
      </c>
      <c r="B4399" t="s">
        <v>7847</v>
      </c>
      <c r="C4399" s="2" t="s">
        <v>7856</v>
      </c>
      <c r="D4399">
        <v>12</v>
      </c>
      <c r="E4399" t="s">
        <v>695</v>
      </c>
      <c r="F4399" t="s">
        <v>3696</v>
      </c>
      <c r="G4399" t="str">
        <f t="shared" si="68"/>
        <v xml:space="preserve"> CA</v>
      </c>
      <c r="H4399" t="str">
        <f>IF([1]alldata!$D$4399&gt;1000,"Good Review","not many reviews")</f>
        <v>not many reviews</v>
      </c>
      <c r="J4399" t="str">
        <f>CONCATENATE([1]alldata!$A$4399,[1]alldata!$B$4399)</f>
        <v>Data Science Manager, AdsPinterest</v>
      </c>
    </row>
    <row r="4400" spans="1:10" ht="388" x14ac:dyDescent="0.2">
      <c r="A4400" t="s">
        <v>7857</v>
      </c>
      <c r="B4400" t="s">
        <v>7847</v>
      </c>
      <c r="C4400" s="2" t="s">
        <v>7858</v>
      </c>
      <c r="D4400">
        <v>12</v>
      </c>
      <c r="E4400" t="s">
        <v>695</v>
      </c>
      <c r="F4400" t="s">
        <v>3696</v>
      </c>
      <c r="G4400" t="str">
        <f t="shared" si="68"/>
        <v xml:space="preserve"> CA</v>
      </c>
      <c r="H4400" t="str">
        <f>IF([1]alldata!$D$4400&gt;1000,"Good Review","not many reviews")</f>
        <v>not many reviews</v>
      </c>
      <c r="J4400" t="str">
        <f>CONCATENATE([1]alldata!$A$4400,[1]alldata!$B$4400)</f>
        <v>Data Engineer, Business InsightsPinterest</v>
      </c>
    </row>
    <row r="4401" spans="1:10" ht="404" x14ac:dyDescent="0.2">
      <c r="A4401" t="s">
        <v>7859</v>
      </c>
      <c r="B4401" t="s">
        <v>7847</v>
      </c>
      <c r="C4401" s="2" t="s">
        <v>7860</v>
      </c>
      <c r="D4401">
        <v>12</v>
      </c>
      <c r="E4401" t="s">
        <v>695</v>
      </c>
      <c r="F4401" t="s">
        <v>3696</v>
      </c>
      <c r="G4401" t="str">
        <f t="shared" si="68"/>
        <v xml:space="preserve"> CA</v>
      </c>
      <c r="H4401" t="str">
        <f>IF([1]alldata!$D$4401&gt;1000,"Good Review","not many reviews")</f>
        <v>not many reviews</v>
      </c>
      <c r="J4401" t="str">
        <f>CONCATENATE([1]alldata!$A$4401,[1]alldata!$B$4401)</f>
        <v>Machine Learning Engineer, Anti-AbusePinterest</v>
      </c>
    </row>
    <row r="4402" spans="1:10" ht="388" x14ac:dyDescent="0.2">
      <c r="A4402" t="s">
        <v>7861</v>
      </c>
      <c r="B4402" t="s">
        <v>7862</v>
      </c>
      <c r="C4402" s="2" t="s">
        <v>7863</v>
      </c>
      <c r="D4402">
        <v>11</v>
      </c>
      <c r="E4402" t="s">
        <v>60</v>
      </c>
      <c r="F4402" t="s">
        <v>778</v>
      </c>
      <c r="G4402" t="str">
        <f t="shared" si="68"/>
        <v xml:space="preserve"> GA</v>
      </c>
      <c r="H4402" t="str">
        <f>IF([1]alldata!$D$4402&gt;1000,"Good Review","not many reviews")</f>
        <v>not many reviews</v>
      </c>
      <c r="J4402" t="str">
        <f>CONCATENATE([1]alldata!$A$4402,[1]alldata!$B$4402)</f>
        <v>Account Executive - Healthcare SalesChartSpan</v>
      </c>
    </row>
    <row r="4403" spans="1:10" ht="404" x14ac:dyDescent="0.2">
      <c r="A4403" t="s">
        <v>7864</v>
      </c>
      <c r="B4403" t="s">
        <v>7865</v>
      </c>
      <c r="C4403" s="2" t="s">
        <v>7866</v>
      </c>
      <c r="D4403">
        <v>11</v>
      </c>
      <c r="E4403" t="s">
        <v>51</v>
      </c>
      <c r="F4403" t="s">
        <v>21</v>
      </c>
      <c r="G4403" t="str">
        <f t="shared" si="68"/>
        <v xml:space="preserve"> TX</v>
      </c>
      <c r="H4403" t="str">
        <f>IF([1]alldata!$D$4403&gt;1000,"Good Review","not many reviews")</f>
        <v>not many reviews</v>
      </c>
      <c r="J4403" t="str">
        <f>CONCATENATE([1]alldata!$A$4403,[1]alldata!$B$4403)</f>
        <v>Molecular Research and Development ScientistSonic Healthcare USA</v>
      </c>
    </row>
    <row r="4404" spans="1:10" ht="409.6" x14ac:dyDescent="0.2">
      <c r="A4404" t="s">
        <v>7867</v>
      </c>
      <c r="B4404" t="s">
        <v>7868</v>
      </c>
      <c r="C4404" s="2" t="s">
        <v>7869</v>
      </c>
      <c r="D4404">
        <v>11</v>
      </c>
      <c r="E4404" t="s">
        <v>111</v>
      </c>
      <c r="F4404" t="s">
        <v>4745</v>
      </c>
      <c r="G4404" t="str">
        <f t="shared" si="68"/>
        <v xml:space="preserve"> MA</v>
      </c>
      <c r="H4404" t="str">
        <f>IF([1]alldata!$D$4404&gt;1000,"Good Review","not many reviews")</f>
        <v>not many reviews</v>
      </c>
      <c r="J4404" t="str">
        <f>CONCATENATE([1]alldata!$A$4404,[1]alldata!$B$4404)</f>
        <v>Group Media Director (Boston)AMP Agency</v>
      </c>
    </row>
    <row r="4405" spans="1:10" ht="404" x14ac:dyDescent="0.2">
      <c r="A4405" t="s">
        <v>2862</v>
      </c>
      <c r="B4405" t="s">
        <v>7870</v>
      </c>
      <c r="C4405" s="2" t="s">
        <v>7871</v>
      </c>
      <c r="D4405">
        <v>11</v>
      </c>
      <c r="E4405" t="s">
        <v>792</v>
      </c>
      <c r="F4405" t="s">
        <v>17</v>
      </c>
      <c r="G4405" t="str">
        <f t="shared" si="68"/>
        <v xml:space="preserve"> IL</v>
      </c>
      <c r="H4405" t="str">
        <f>IF([1]alldata!$D$4405&gt;1000,"Good Review","not many reviews")</f>
        <v>not many reviews</v>
      </c>
      <c r="J4405" t="str">
        <f>CONCATENATE([1]alldata!$A$4405,[1]alldata!$B$4405)</f>
        <v>DATA SCIENTISTTrading Technologies</v>
      </c>
    </row>
    <row r="4406" spans="1:10" ht="388" x14ac:dyDescent="0.2">
      <c r="A4406" t="s">
        <v>7872</v>
      </c>
      <c r="B4406" t="s">
        <v>7873</v>
      </c>
      <c r="C4406" s="2" t="s">
        <v>7874</v>
      </c>
      <c r="D4406">
        <v>11</v>
      </c>
      <c r="E4406" t="s">
        <v>792</v>
      </c>
      <c r="F4406" t="s">
        <v>17</v>
      </c>
      <c r="G4406" t="str">
        <f t="shared" si="68"/>
        <v xml:space="preserve"> IL</v>
      </c>
      <c r="H4406" t="str">
        <f>IF([1]alldata!$D$4406&gt;1000,"Good Review","not many reviews")</f>
        <v>not many reviews</v>
      </c>
      <c r="J4406" t="str">
        <f>CONCATENATE([1]alldata!$A$4406,[1]alldata!$B$4406)</f>
        <v>Quantitative Researcher - Data QualityThe Climate Corporation</v>
      </c>
    </row>
    <row r="4407" spans="1:10" ht="356" x14ac:dyDescent="0.2">
      <c r="A4407" t="s">
        <v>6387</v>
      </c>
      <c r="B4407" t="s">
        <v>7873</v>
      </c>
      <c r="C4407" s="2" t="s">
        <v>7875</v>
      </c>
      <c r="D4407">
        <v>11</v>
      </c>
      <c r="E4407" t="s">
        <v>792</v>
      </c>
      <c r="F4407" t="s">
        <v>17</v>
      </c>
      <c r="G4407" t="str">
        <f t="shared" si="68"/>
        <v xml:space="preserve"> IL</v>
      </c>
      <c r="H4407" t="str">
        <f>IF([1]alldata!$D$4407&gt;1000,"Good Review","not many reviews")</f>
        <v>not many reviews</v>
      </c>
      <c r="J4407" t="str">
        <f>CONCATENATE([1]alldata!$A$4407,[1]alldata!$B$4407)</f>
        <v>Engineering ManagerThe Climate Corporation</v>
      </c>
    </row>
    <row r="4408" spans="1:10" ht="372" x14ac:dyDescent="0.2">
      <c r="A4408" t="s">
        <v>7876</v>
      </c>
      <c r="B4408" t="s">
        <v>7873</v>
      </c>
      <c r="C4408" s="2" t="s">
        <v>7877</v>
      </c>
      <c r="D4408">
        <v>11</v>
      </c>
      <c r="E4408" t="s">
        <v>792</v>
      </c>
      <c r="F4408" t="s">
        <v>17</v>
      </c>
      <c r="G4408" t="str">
        <f t="shared" si="68"/>
        <v xml:space="preserve"> IL</v>
      </c>
      <c r="H4408" t="str">
        <f>IF([1]alldata!$D$4408&gt;1000,"Good Review","not many reviews")</f>
        <v>not many reviews</v>
      </c>
      <c r="J4408" t="str">
        <f>CONCATENATE([1]alldata!$A$4408,[1]alldata!$B$4408)</f>
        <v>Global Growth Manager, Engagement and Retention MarketingThe Climate Corporation</v>
      </c>
    </row>
    <row r="4409" spans="1:10" ht="372" x14ac:dyDescent="0.2">
      <c r="A4409" t="s">
        <v>7878</v>
      </c>
      <c r="B4409" t="s">
        <v>7873</v>
      </c>
      <c r="C4409" s="2" t="s">
        <v>7879</v>
      </c>
      <c r="D4409">
        <v>11</v>
      </c>
      <c r="E4409" t="s">
        <v>792</v>
      </c>
      <c r="F4409" t="s">
        <v>17</v>
      </c>
      <c r="G4409" t="str">
        <f t="shared" si="68"/>
        <v xml:space="preserve"> IL</v>
      </c>
      <c r="H4409" t="str">
        <f>IF([1]alldata!$D$4409&gt;1000,"Good Review","not many reviews")</f>
        <v>not many reviews</v>
      </c>
      <c r="J4409" t="str">
        <f>CONCATENATE([1]alldata!$A$4409,[1]alldata!$B$4409)</f>
        <v>Senior Technical Program ManagerThe Climate Corporation</v>
      </c>
    </row>
    <row r="4410" spans="1:10" ht="372" x14ac:dyDescent="0.2">
      <c r="A4410" t="s">
        <v>7880</v>
      </c>
      <c r="B4410" t="s">
        <v>7881</v>
      </c>
      <c r="C4410" s="2" t="s">
        <v>7882</v>
      </c>
      <c r="D4410">
        <v>11</v>
      </c>
      <c r="E4410" t="s">
        <v>792</v>
      </c>
      <c r="F4410" t="s">
        <v>17</v>
      </c>
      <c r="G4410" t="str">
        <f t="shared" si="68"/>
        <v xml:space="preserve"> IL</v>
      </c>
      <c r="H4410" t="str">
        <f>IF([1]alldata!$D$4410&gt;1000,"Good Review","not many reviews")</f>
        <v>not many reviews</v>
      </c>
      <c r="J4410" t="str">
        <f>CONCATENATE([1]alldata!$A$4410,[1]alldata!$B$4410)</f>
        <v>Enterprise ArchitectThe Nerdery</v>
      </c>
    </row>
    <row r="4411" spans="1:10" ht="372" x14ac:dyDescent="0.2">
      <c r="A4411" t="s">
        <v>7883</v>
      </c>
      <c r="B4411" t="s">
        <v>7873</v>
      </c>
      <c r="C4411" s="2" t="s">
        <v>7884</v>
      </c>
      <c r="D4411">
        <v>11</v>
      </c>
      <c r="E4411" t="s">
        <v>792</v>
      </c>
      <c r="F4411" t="s">
        <v>17</v>
      </c>
      <c r="G4411" t="str">
        <f t="shared" si="68"/>
        <v xml:space="preserve"> IL</v>
      </c>
      <c r="H4411" t="str">
        <f>IF([1]alldata!$D$4411&gt;1000,"Good Review","not many reviews")</f>
        <v>not many reviews</v>
      </c>
      <c r="J4411" t="str">
        <f>CONCATENATE([1]alldata!$A$4411,[1]alldata!$B$4411)</f>
        <v>Cloud Ops EngineerThe Climate Corporation</v>
      </c>
    </row>
    <row r="4412" spans="1:10" ht="404" x14ac:dyDescent="0.2">
      <c r="A4412" t="s">
        <v>7885</v>
      </c>
      <c r="B4412" t="s">
        <v>7873</v>
      </c>
      <c r="C4412" s="2" t="s">
        <v>7886</v>
      </c>
      <c r="D4412">
        <v>11</v>
      </c>
      <c r="E4412" t="s">
        <v>792</v>
      </c>
      <c r="F4412" t="s">
        <v>17</v>
      </c>
      <c r="G4412" t="str">
        <f t="shared" si="68"/>
        <v xml:space="preserve"> IL</v>
      </c>
      <c r="H4412" t="str">
        <f>IF([1]alldata!$D$4412&gt;1000,"Good Review","not many reviews")</f>
        <v>not many reviews</v>
      </c>
      <c r="J4412" t="str">
        <f>CONCATENATE([1]alldata!$A$4412,[1]alldata!$B$4412)</f>
        <v>Software Engineer, Backend (Multiple levels)The Climate Corporation</v>
      </c>
    </row>
    <row r="4413" spans="1:10" ht="409.6" x14ac:dyDescent="0.2">
      <c r="A4413" t="s">
        <v>7887</v>
      </c>
      <c r="B4413" t="s">
        <v>7888</v>
      </c>
      <c r="C4413" s="2" t="s">
        <v>7889</v>
      </c>
      <c r="D4413">
        <v>11</v>
      </c>
      <c r="E4413" t="s">
        <v>880</v>
      </c>
      <c r="F4413" t="s">
        <v>15</v>
      </c>
      <c r="G4413" t="str">
        <f t="shared" si="68"/>
        <v xml:space="preserve"> DC</v>
      </c>
      <c r="H4413" t="str">
        <f>IF([1]alldata!$D$4413&gt;1000,"Good Review","not many reviews")</f>
        <v>not many reviews</v>
      </c>
      <c r="J4413" t="str">
        <f>CONCATENATE([1]alldata!$A$4413,[1]alldata!$B$4413)</f>
        <v>Scientist (Contingent)Davis Defense Group</v>
      </c>
    </row>
    <row r="4414" spans="1:10" ht="388" x14ac:dyDescent="0.2">
      <c r="A4414" t="s">
        <v>2</v>
      </c>
      <c r="B4414" t="s">
        <v>7890</v>
      </c>
      <c r="C4414" s="2" t="s">
        <v>7891</v>
      </c>
      <c r="D4414">
        <v>11</v>
      </c>
      <c r="E4414" t="s">
        <v>880</v>
      </c>
      <c r="F4414" t="s">
        <v>7892</v>
      </c>
      <c r="G4414" t="str">
        <f t="shared" si="68"/>
        <v xml:space="preserve"> DC</v>
      </c>
      <c r="H4414" t="str">
        <f>IF([1]alldata!$D$4414&gt;1000,"Good Review","not many reviews")</f>
        <v>not many reviews</v>
      </c>
      <c r="J4414" t="str">
        <f>CONCATENATE([1]alldata!$A$4414,[1]alldata!$B$4414)</f>
        <v>Data ScientistCamris International</v>
      </c>
    </row>
    <row r="4415" spans="1:10" ht="409.6" x14ac:dyDescent="0.2">
      <c r="A4415" t="s">
        <v>7893</v>
      </c>
      <c r="B4415" t="s">
        <v>7894</v>
      </c>
      <c r="C4415" s="2" t="s">
        <v>7895</v>
      </c>
      <c r="D4415">
        <v>11</v>
      </c>
      <c r="E4415" t="s">
        <v>880</v>
      </c>
      <c r="F4415" t="s">
        <v>6330</v>
      </c>
      <c r="G4415" t="str">
        <f t="shared" si="68"/>
        <v xml:space="preserve"> DC</v>
      </c>
      <c r="H4415" t="str">
        <f>IF([1]alldata!$D$4415&gt;1000,"Good Review","not many reviews")</f>
        <v>not many reviews</v>
      </c>
      <c r="J4415" t="str">
        <f>CONCATENATE([1]alldata!$A$4415,[1]alldata!$B$4415)</f>
        <v>Associate Director, New Voices FellowshipThe Aspen Institute</v>
      </c>
    </row>
    <row r="4416" spans="1:10" ht="404" x14ac:dyDescent="0.2">
      <c r="A4416" t="s">
        <v>7896</v>
      </c>
      <c r="B4416" t="s">
        <v>7897</v>
      </c>
      <c r="C4416" s="2" t="s">
        <v>7898</v>
      </c>
      <c r="D4416">
        <v>11</v>
      </c>
      <c r="E4416" t="s">
        <v>199</v>
      </c>
      <c r="F4416" t="s">
        <v>18</v>
      </c>
      <c r="G4416" t="str">
        <f t="shared" si="68"/>
        <v xml:space="preserve"> MA</v>
      </c>
      <c r="H4416" t="str">
        <f>IF([1]alldata!$D$4416&gt;1000,"Good Review","not many reviews")</f>
        <v>not many reviews</v>
      </c>
      <c r="J4416" t="str">
        <f>CONCATENATE([1]alldata!$A$4416,[1]alldata!$B$4416)</f>
        <v>CDx Sr. ScientistFoundation Medicine, Inc.</v>
      </c>
    </row>
    <row r="4417" spans="1:10" ht="388" x14ac:dyDescent="0.2">
      <c r="A4417" t="s">
        <v>7899</v>
      </c>
      <c r="B4417" t="s">
        <v>7897</v>
      </c>
      <c r="C4417" s="2" t="s">
        <v>7900</v>
      </c>
      <c r="D4417">
        <v>11</v>
      </c>
      <c r="E4417" t="s">
        <v>199</v>
      </c>
      <c r="F4417" t="s">
        <v>18</v>
      </c>
      <c r="G4417" t="str">
        <f t="shared" si="68"/>
        <v xml:space="preserve"> MA</v>
      </c>
      <c r="H4417" t="str">
        <f>IF([1]alldata!$D$4417&gt;1000,"Good Review","not many reviews")</f>
        <v>not many reviews</v>
      </c>
      <c r="J4417" t="str">
        <f>CONCATENATE([1]alldata!$A$4417,[1]alldata!$B$4417)</f>
        <v>Director, SmartTrials Products &amp; StrategyFoundation Medicine, Inc.</v>
      </c>
    </row>
    <row r="4418" spans="1:10" ht="404" x14ac:dyDescent="0.2">
      <c r="A4418" t="s">
        <v>6752</v>
      </c>
      <c r="B4418" t="s">
        <v>7897</v>
      </c>
      <c r="C4418" s="2" t="s">
        <v>7901</v>
      </c>
      <c r="D4418">
        <v>11</v>
      </c>
      <c r="E4418" t="s">
        <v>199</v>
      </c>
      <c r="F4418" t="s">
        <v>18</v>
      </c>
      <c r="G4418" t="str">
        <f t="shared" ref="G4418:G4481" si="69">LEFT(F4418,3)</f>
        <v xml:space="preserve"> MA</v>
      </c>
      <c r="H4418" t="str">
        <f>IF([1]alldata!$D$4418&gt;1000,"Good Review","not many reviews")</f>
        <v>not many reviews</v>
      </c>
      <c r="J4418" t="str">
        <f>CONCATENATE([1]alldata!$A$4418,[1]alldata!$B$4418)</f>
        <v>Data Scientist (Product)Foundation Medicine, Inc.</v>
      </c>
    </row>
    <row r="4419" spans="1:10" ht="388" x14ac:dyDescent="0.2">
      <c r="A4419" t="s">
        <v>7902</v>
      </c>
      <c r="B4419" t="s">
        <v>7897</v>
      </c>
      <c r="C4419" s="2" t="s">
        <v>7903</v>
      </c>
      <c r="D4419">
        <v>11</v>
      </c>
      <c r="E4419" t="s">
        <v>199</v>
      </c>
      <c r="F4419" t="s">
        <v>18</v>
      </c>
      <c r="G4419" t="str">
        <f t="shared" si="69"/>
        <v xml:space="preserve"> MA</v>
      </c>
      <c r="H4419" t="str">
        <f>IF([1]alldata!$D$4419&gt;1000,"Good Review","not many reviews")</f>
        <v>not many reviews</v>
      </c>
      <c r="J4419" t="str">
        <f>CONCATENATE([1]alldata!$A$4419,[1]alldata!$B$4419)</f>
        <v>Senior Product Designer - Lab Process ApplicationsFoundation Medicine, Inc.</v>
      </c>
    </row>
    <row r="4420" spans="1:10" ht="404" x14ac:dyDescent="0.2">
      <c r="A4420" t="s">
        <v>7904</v>
      </c>
      <c r="B4420" t="s">
        <v>7905</v>
      </c>
      <c r="C4420" s="2" t="s">
        <v>7906</v>
      </c>
      <c r="D4420">
        <v>11</v>
      </c>
      <c r="E4420" t="s">
        <v>199</v>
      </c>
      <c r="F4420" t="s">
        <v>1940</v>
      </c>
      <c r="G4420" t="str">
        <f t="shared" si="69"/>
        <v xml:space="preserve"> MA</v>
      </c>
      <c r="H4420" t="str">
        <f>IF([1]alldata!$D$4420&gt;1000,"Good Review","not many reviews")</f>
        <v>not many reviews</v>
      </c>
      <c r="J4420" t="str">
        <f>CONCATENATE([1]alldata!$A$4420,[1]alldata!$B$4420)</f>
        <v>Technical Writer, Non ClinicalAscent Services Group</v>
      </c>
    </row>
    <row r="4421" spans="1:10" ht="388" x14ac:dyDescent="0.2">
      <c r="A4421" t="s">
        <v>7907</v>
      </c>
      <c r="B4421" t="s">
        <v>7897</v>
      </c>
      <c r="C4421" s="2" t="s">
        <v>7908</v>
      </c>
      <c r="D4421">
        <v>11</v>
      </c>
      <c r="E4421" t="s">
        <v>199</v>
      </c>
      <c r="F4421" t="s">
        <v>18</v>
      </c>
      <c r="G4421" t="str">
        <f t="shared" si="69"/>
        <v xml:space="preserve"> MA</v>
      </c>
      <c r="H4421" t="str">
        <f>IF([1]alldata!$D$4421&gt;1000,"Good Review","not many reviews")</f>
        <v>not many reviews</v>
      </c>
      <c r="J4421" t="str">
        <f>CONCATENATE([1]alldata!$A$4421,[1]alldata!$B$4421)</f>
        <v>Director, Product CareFoundation Medicine, Inc.</v>
      </c>
    </row>
    <row r="4422" spans="1:10" ht="404" x14ac:dyDescent="0.2">
      <c r="A4422" t="s">
        <v>7909</v>
      </c>
      <c r="B4422" t="s">
        <v>7897</v>
      </c>
      <c r="C4422" s="2" t="s">
        <v>7898</v>
      </c>
      <c r="D4422">
        <v>11</v>
      </c>
      <c r="E4422" t="s">
        <v>199</v>
      </c>
      <c r="F4422" t="s">
        <v>18</v>
      </c>
      <c r="G4422" t="str">
        <f t="shared" si="69"/>
        <v xml:space="preserve"> MA</v>
      </c>
      <c r="H4422" t="str">
        <f>IF([1]alldata!$D$4422&gt;1000,"Good Review","not many reviews")</f>
        <v>not many reviews</v>
      </c>
      <c r="J4422" t="str">
        <f>CONCATENATE([1]alldata!$A$4422,[1]alldata!$B$4422)</f>
        <v>Sr. BiostatisticianFoundation Medicine, Inc.</v>
      </c>
    </row>
    <row r="4423" spans="1:10" ht="404" x14ac:dyDescent="0.2">
      <c r="A4423" t="s">
        <v>1755</v>
      </c>
      <c r="B4423" t="s">
        <v>7897</v>
      </c>
      <c r="C4423" s="2" t="s">
        <v>7898</v>
      </c>
      <c r="D4423">
        <v>11</v>
      </c>
      <c r="E4423" t="s">
        <v>199</v>
      </c>
      <c r="F4423" t="s">
        <v>18</v>
      </c>
      <c r="G4423" t="str">
        <f t="shared" si="69"/>
        <v xml:space="preserve"> MA</v>
      </c>
      <c r="H4423" t="str">
        <f>IF([1]alldata!$D$4423&gt;1000,"Good Review","not many reviews")</f>
        <v>not many reviews</v>
      </c>
      <c r="J4423" t="str">
        <f>CONCATENATE([1]alldata!$A$4423,[1]alldata!$B$4423)</f>
        <v>Computational BiologistFoundation Medicine, Inc.</v>
      </c>
    </row>
    <row r="4424" spans="1:10" ht="404" x14ac:dyDescent="0.2">
      <c r="A4424" t="s">
        <v>7910</v>
      </c>
      <c r="B4424" t="s">
        <v>7897</v>
      </c>
      <c r="C4424" s="2" t="s">
        <v>7901</v>
      </c>
      <c r="D4424">
        <v>11</v>
      </c>
      <c r="E4424" t="s">
        <v>199</v>
      </c>
      <c r="F4424" t="s">
        <v>18</v>
      </c>
      <c r="G4424" t="str">
        <f t="shared" si="69"/>
        <v xml:space="preserve"> MA</v>
      </c>
      <c r="H4424" t="str">
        <f>IF([1]alldata!$D$4424&gt;1000,"Good Review","not many reviews")</f>
        <v>not many reviews</v>
      </c>
      <c r="J4424" t="str">
        <f>CONCATENATE([1]alldata!$A$4424,[1]alldata!$B$4424)</f>
        <v>Data Product Manager (Clinical)Foundation Medicine, Inc.</v>
      </c>
    </row>
    <row r="4425" spans="1:10" ht="409.6" x14ac:dyDescent="0.2">
      <c r="A4425" t="s">
        <v>7911</v>
      </c>
      <c r="B4425" t="s">
        <v>7897</v>
      </c>
      <c r="C4425" s="2" t="s">
        <v>7912</v>
      </c>
      <c r="D4425">
        <v>11</v>
      </c>
      <c r="E4425" t="s">
        <v>199</v>
      </c>
      <c r="F4425" t="s">
        <v>18</v>
      </c>
      <c r="G4425" t="str">
        <f t="shared" si="69"/>
        <v xml:space="preserve"> MA</v>
      </c>
      <c r="H4425" t="str">
        <f>IF([1]alldata!$D$4425&gt;1000,"Good Review","not many reviews")</f>
        <v>not many reviews</v>
      </c>
      <c r="J4425" t="str">
        <f>CONCATENATE([1]alldata!$A$4425,[1]alldata!$B$4425)</f>
        <v>CDx Development ScientistFoundation Medicine, Inc.</v>
      </c>
    </row>
    <row r="4426" spans="1:10" ht="388" x14ac:dyDescent="0.2">
      <c r="A4426" t="s">
        <v>236</v>
      </c>
      <c r="B4426" t="s">
        <v>7913</v>
      </c>
      <c r="C4426" s="2" t="s">
        <v>7914</v>
      </c>
      <c r="D4426">
        <v>11</v>
      </c>
      <c r="E4426" t="s">
        <v>1078</v>
      </c>
      <c r="F4426" t="s">
        <v>13</v>
      </c>
      <c r="G4426" t="str">
        <f t="shared" si="69"/>
        <v xml:space="preserve"> CA</v>
      </c>
      <c r="H4426" t="str">
        <f>IF([1]alldata!$D$4426&gt;1000,"Good Review","not many reviews")</f>
        <v>not many reviews</v>
      </c>
      <c r="J4426" t="str">
        <f>CONCATENATE([1]alldata!$A$4426,[1]alldata!$B$4426)</f>
        <v>Manager, Data ScienceAtlassian</v>
      </c>
    </row>
    <row r="4427" spans="1:10" ht="356" x14ac:dyDescent="0.2">
      <c r="A4427" t="s">
        <v>2</v>
      </c>
      <c r="B4427" t="s">
        <v>7915</v>
      </c>
      <c r="C4427" s="2" t="s">
        <v>7916</v>
      </c>
      <c r="D4427">
        <v>11</v>
      </c>
      <c r="E4427" t="s">
        <v>105</v>
      </c>
      <c r="F4427" t="s">
        <v>20</v>
      </c>
      <c r="G4427" t="str">
        <f t="shared" si="69"/>
        <v xml:space="preserve"> NY</v>
      </c>
      <c r="H4427" t="str">
        <f>IF([1]alldata!$D$4427&gt;1000,"Good Review","not many reviews")</f>
        <v>not many reviews</v>
      </c>
      <c r="J4427" t="str">
        <f>CONCATENATE([1]alldata!$A$4427,[1]alldata!$B$4427)</f>
        <v>Data ScientistRauxa</v>
      </c>
    </row>
    <row r="4428" spans="1:10" ht="388" x14ac:dyDescent="0.2">
      <c r="A4428" t="s">
        <v>7917</v>
      </c>
      <c r="B4428" t="s">
        <v>7918</v>
      </c>
      <c r="C4428" s="2" t="s">
        <v>7919</v>
      </c>
      <c r="D4428">
        <v>11</v>
      </c>
      <c r="E4428" t="s">
        <v>105</v>
      </c>
      <c r="F4428" t="s">
        <v>20</v>
      </c>
      <c r="G4428" t="str">
        <f t="shared" si="69"/>
        <v xml:space="preserve"> NY</v>
      </c>
      <c r="H4428" t="str">
        <f>IF([1]alldata!$D$4428&gt;1000,"Good Review","not many reviews")</f>
        <v>not many reviews</v>
      </c>
      <c r="J4428" t="str">
        <f>CONCATENATE([1]alldata!$A$4428,[1]alldata!$B$4428)</f>
        <v>Associate, AnalyticsXaxis</v>
      </c>
    </row>
    <row r="4429" spans="1:10" ht="356" x14ac:dyDescent="0.2">
      <c r="A4429" t="s">
        <v>7920</v>
      </c>
      <c r="B4429" t="s">
        <v>7918</v>
      </c>
      <c r="C4429" s="2" t="s">
        <v>7921</v>
      </c>
      <c r="D4429">
        <v>11</v>
      </c>
      <c r="E4429" t="s">
        <v>105</v>
      </c>
      <c r="F4429" t="s">
        <v>20</v>
      </c>
      <c r="G4429" t="str">
        <f t="shared" si="69"/>
        <v xml:space="preserve"> NY</v>
      </c>
      <c r="H4429" t="str">
        <f>IF([1]alldata!$D$4429&gt;1000,"Good Review","not many reviews")</f>
        <v>not many reviews</v>
      </c>
      <c r="J4429" t="str">
        <f>CONCATENATE([1]alldata!$A$4429,[1]alldata!$B$4429)</f>
        <v>Product StrategistXaxis</v>
      </c>
    </row>
    <row r="4430" spans="1:10" ht="409.6" x14ac:dyDescent="0.2">
      <c r="A4430" t="s">
        <v>7922</v>
      </c>
      <c r="B4430" t="s">
        <v>7918</v>
      </c>
      <c r="C4430" s="2" t="s">
        <v>7923</v>
      </c>
      <c r="D4430">
        <v>11</v>
      </c>
      <c r="E4430" t="s">
        <v>105</v>
      </c>
      <c r="F4430" t="s">
        <v>20</v>
      </c>
      <c r="G4430" t="str">
        <f t="shared" si="69"/>
        <v xml:space="preserve"> NY</v>
      </c>
      <c r="H4430" t="str">
        <f>IF([1]alldata!$D$4430&gt;1000,"Good Review","not many reviews")</f>
        <v>not many reviews</v>
      </c>
      <c r="J4430" t="str">
        <f>CONCATENATE([1]alldata!$A$4430,[1]alldata!$B$4430)</f>
        <v>Programmatic SpecialistXaxis</v>
      </c>
    </row>
    <row r="4431" spans="1:10" ht="372" x14ac:dyDescent="0.2">
      <c r="A4431" t="s">
        <v>7924</v>
      </c>
      <c r="B4431" t="s">
        <v>7905</v>
      </c>
      <c r="C4431" s="2" t="s">
        <v>7925</v>
      </c>
      <c r="D4431">
        <v>11</v>
      </c>
      <c r="E4431" t="s">
        <v>115</v>
      </c>
      <c r="F4431" t="s">
        <v>7926</v>
      </c>
      <c r="G4431" t="str">
        <f t="shared" si="69"/>
        <v xml:space="preserve"> CA</v>
      </c>
      <c r="H4431" t="str">
        <f>IF([1]alldata!$D$4431&gt;1000,"Good Review","not many reviews")</f>
        <v>not many reviews</v>
      </c>
      <c r="J4431" t="str">
        <f>CONCATENATE([1]alldata!$A$4431,[1]alldata!$B$4431)</f>
        <v>Clinical Statistical Programmer (Contract)Ascent Services Group</v>
      </c>
    </row>
    <row r="4432" spans="1:10" ht="340" x14ac:dyDescent="0.2">
      <c r="A4432" t="s">
        <v>7927</v>
      </c>
      <c r="B4432" t="s">
        <v>7873</v>
      </c>
      <c r="C4432" s="2" t="s">
        <v>7928</v>
      </c>
      <c r="D4432">
        <v>11</v>
      </c>
      <c r="E4432" t="s">
        <v>285</v>
      </c>
      <c r="F4432" t="s">
        <v>22</v>
      </c>
      <c r="G4432" t="str">
        <f t="shared" si="69"/>
        <v xml:space="preserve"> WA</v>
      </c>
      <c r="H4432" t="str">
        <f>IF([1]alldata!$D$4432&gt;1000,"Good Review","not many reviews")</f>
        <v>not many reviews</v>
      </c>
      <c r="J4432" t="str">
        <f>CONCATENATE([1]alldata!$A$4432,[1]alldata!$B$4432)</f>
        <v>Data Scientist - BiostatisticsThe Climate Corporation</v>
      </c>
    </row>
    <row r="4433" spans="1:10" ht="388" x14ac:dyDescent="0.2">
      <c r="A4433" t="s">
        <v>7872</v>
      </c>
      <c r="B4433" t="s">
        <v>7873</v>
      </c>
      <c r="C4433" s="2" t="s">
        <v>7874</v>
      </c>
      <c r="D4433">
        <v>11</v>
      </c>
      <c r="E4433" t="s">
        <v>285</v>
      </c>
      <c r="F4433" t="s">
        <v>22</v>
      </c>
      <c r="G4433" t="str">
        <f t="shared" si="69"/>
        <v xml:space="preserve"> WA</v>
      </c>
      <c r="H4433" t="str">
        <f>IF([1]alldata!$D$4433&gt;1000,"Good Review","not many reviews")</f>
        <v>not many reviews</v>
      </c>
      <c r="J4433" t="str">
        <f>CONCATENATE([1]alldata!$A$4433,[1]alldata!$B$4433)</f>
        <v>Quantitative Researcher - Data QualityThe Climate Corporation</v>
      </c>
    </row>
    <row r="4434" spans="1:10" ht="372" x14ac:dyDescent="0.2">
      <c r="A4434" t="s">
        <v>7929</v>
      </c>
      <c r="B4434" t="s">
        <v>7873</v>
      </c>
      <c r="C4434" s="2" t="s">
        <v>7930</v>
      </c>
      <c r="D4434">
        <v>11</v>
      </c>
      <c r="E4434" t="s">
        <v>285</v>
      </c>
      <c r="F4434" t="s">
        <v>22</v>
      </c>
      <c r="G4434" t="str">
        <f t="shared" si="69"/>
        <v xml:space="preserve"> WA</v>
      </c>
      <c r="H4434" t="str">
        <f>IF([1]alldata!$D$4434&gt;1000,"Good Review","not many reviews")</f>
        <v>not many reviews</v>
      </c>
      <c r="J4434" t="str">
        <f>CONCATENATE([1]alldata!$A$4434,[1]alldata!$B$4434)</f>
        <v>Senior Software Engineer, Backend (Geospatial)The Climate Corporation</v>
      </c>
    </row>
    <row r="4435" spans="1:10" ht="372" x14ac:dyDescent="0.2">
      <c r="A4435" t="s">
        <v>7931</v>
      </c>
      <c r="B4435" t="s">
        <v>7873</v>
      </c>
      <c r="C4435" s="2" t="s">
        <v>7879</v>
      </c>
      <c r="D4435">
        <v>11</v>
      </c>
      <c r="E4435" t="s">
        <v>285</v>
      </c>
      <c r="F4435" t="s">
        <v>22</v>
      </c>
      <c r="G4435" t="str">
        <f t="shared" si="69"/>
        <v xml:space="preserve"> WA</v>
      </c>
      <c r="H4435" t="str">
        <f>IF([1]alldata!$D$4435&gt;1000,"Good Review","not many reviews")</f>
        <v>not many reviews</v>
      </c>
      <c r="J4435" t="str">
        <f>CONCATENATE([1]alldata!$A$4435,[1]alldata!$B$4435)</f>
        <v>Senior Security Technical Program ManagerThe Climate Corporation</v>
      </c>
    </row>
    <row r="4436" spans="1:10" ht="356" x14ac:dyDescent="0.2">
      <c r="A4436" t="s">
        <v>7932</v>
      </c>
      <c r="B4436" t="s">
        <v>7873</v>
      </c>
      <c r="C4436" s="2" t="s">
        <v>7875</v>
      </c>
      <c r="D4436">
        <v>11</v>
      </c>
      <c r="E4436" t="s">
        <v>285</v>
      </c>
      <c r="F4436" t="s">
        <v>22</v>
      </c>
      <c r="G4436" t="str">
        <f t="shared" si="69"/>
        <v xml:space="preserve"> WA</v>
      </c>
      <c r="H4436" t="str">
        <f>IF([1]alldata!$D$4436&gt;1000,"Good Review","not many reviews")</f>
        <v>not many reviews</v>
      </c>
      <c r="J4436" t="str">
        <f>CONCATENATE([1]alldata!$A$4436,[1]alldata!$B$4436)</f>
        <v>Engineering Manager, Cloud EngineeringThe Climate Corporation</v>
      </c>
    </row>
    <row r="4437" spans="1:10" ht="388" x14ac:dyDescent="0.2">
      <c r="A4437" t="s">
        <v>7933</v>
      </c>
      <c r="B4437" t="s">
        <v>7873</v>
      </c>
      <c r="C4437" s="2" t="s">
        <v>7934</v>
      </c>
      <c r="D4437">
        <v>11</v>
      </c>
      <c r="E4437" t="s">
        <v>285</v>
      </c>
      <c r="F4437" t="s">
        <v>22</v>
      </c>
      <c r="G4437" t="str">
        <f t="shared" si="69"/>
        <v xml:space="preserve"> WA</v>
      </c>
      <c r="H4437" t="str">
        <f>IF([1]alldata!$D$4437&gt;1000,"Good Review","not many reviews")</f>
        <v>not many reviews</v>
      </c>
      <c r="J4437" t="str">
        <f>CONCATENATE([1]alldata!$A$4437,[1]alldata!$B$4437)</f>
        <v>Application Security EngineerThe Climate Corporation</v>
      </c>
    </row>
    <row r="4438" spans="1:10" ht="372" x14ac:dyDescent="0.2">
      <c r="A4438" t="s">
        <v>7883</v>
      </c>
      <c r="B4438" t="s">
        <v>7873</v>
      </c>
      <c r="C4438" s="2" t="s">
        <v>7884</v>
      </c>
      <c r="D4438">
        <v>11</v>
      </c>
      <c r="E4438" t="s">
        <v>285</v>
      </c>
      <c r="F4438" t="s">
        <v>22</v>
      </c>
      <c r="G4438" t="str">
        <f t="shared" si="69"/>
        <v xml:space="preserve"> WA</v>
      </c>
      <c r="H4438" t="str">
        <f>IF([1]alldata!$D$4438&gt;1000,"Good Review","not many reviews")</f>
        <v>not many reviews</v>
      </c>
      <c r="J4438" t="str">
        <f>CONCATENATE([1]alldata!$A$4438,[1]alldata!$B$4438)</f>
        <v>Cloud Ops EngineerThe Climate Corporation</v>
      </c>
    </row>
    <row r="4439" spans="1:10" ht="356" x14ac:dyDescent="0.2">
      <c r="A4439" t="s">
        <v>6387</v>
      </c>
      <c r="B4439" t="s">
        <v>7873</v>
      </c>
      <c r="C4439" s="2" t="s">
        <v>7875</v>
      </c>
      <c r="D4439">
        <v>11</v>
      </c>
      <c r="E4439" t="s">
        <v>285</v>
      </c>
      <c r="F4439" t="s">
        <v>22</v>
      </c>
      <c r="G4439" t="str">
        <f t="shared" si="69"/>
        <v xml:space="preserve"> WA</v>
      </c>
      <c r="H4439" t="str">
        <f>IF([1]alldata!$D$4439&gt;1000,"Good Review","not many reviews")</f>
        <v>not many reviews</v>
      </c>
      <c r="J4439" t="str">
        <f>CONCATENATE([1]alldata!$A$4439,[1]alldata!$B$4439)</f>
        <v>Engineering ManagerThe Climate Corporation</v>
      </c>
    </row>
    <row r="4440" spans="1:10" ht="404" x14ac:dyDescent="0.2">
      <c r="A4440" t="s">
        <v>7935</v>
      </c>
      <c r="B4440" t="s">
        <v>7873</v>
      </c>
      <c r="C4440" s="2" t="s">
        <v>7886</v>
      </c>
      <c r="D4440">
        <v>11</v>
      </c>
      <c r="E4440" t="s">
        <v>285</v>
      </c>
      <c r="F4440" t="s">
        <v>22</v>
      </c>
      <c r="G4440" t="str">
        <f t="shared" si="69"/>
        <v xml:space="preserve"> WA</v>
      </c>
      <c r="H4440" t="str">
        <f>IF([1]alldata!$D$4440&gt;1000,"Good Review","not many reviews")</f>
        <v>not many reviews</v>
      </c>
      <c r="J4440" t="str">
        <f>CONCATENATE([1]alldata!$A$4440,[1]alldata!$B$4440)</f>
        <v>Software Engineer, Web (Multiple levels)The Climate Corporation</v>
      </c>
    </row>
    <row r="4441" spans="1:10" ht="372" x14ac:dyDescent="0.2">
      <c r="A4441" t="s">
        <v>7936</v>
      </c>
      <c r="B4441" t="s">
        <v>7873</v>
      </c>
      <c r="C4441" s="2" t="s">
        <v>7937</v>
      </c>
      <c r="D4441">
        <v>11</v>
      </c>
      <c r="E4441" t="s">
        <v>285</v>
      </c>
      <c r="F4441" t="s">
        <v>22</v>
      </c>
      <c r="G4441" t="str">
        <f t="shared" si="69"/>
        <v xml:space="preserve"> WA</v>
      </c>
      <c r="H4441" t="str">
        <f>IF([1]alldata!$D$4441&gt;1000,"Good Review","not many reviews")</f>
        <v>not many reviews</v>
      </c>
      <c r="J4441" t="str">
        <f>CONCATENATE([1]alldata!$A$4441,[1]alldata!$B$4441)</f>
        <v>Software Development Engineer in Test, Backend (Geospatial)The Climate Corporation</v>
      </c>
    </row>
    <row r="4442" spans="1:10" ht="388" x14ac:dyDescent="0.2">
      <c r="A4442" t="s">
        <v>7938</v>
      </c>
      <c r="B4442" t="s">
        <v>7873</v>
      </c>
      <c r="C4442" s="2" t="s">
        <v>7939</v>
      </c>
      <c r="D4442">
        <v>11</v>
      </c>
      <c r="E4442" t="s">
        <v>285</v>
      </c>
      <c r="F4442" t="s">
        <v>22</v>
      </c>
      <c r="G4442" t="str">
        <f t="shared" si="69"/>
        <v xml:space="preserve"> WA</v>
      </c>
      <c r="H4442" t="str">
        <f>IF([1]alldata!$D$4442&gt;1000,"Good Review","not many reviews")</f>
        <v>not many reviews</v>
      </c>
      <c r="J4442" t="str">
        <f>CONCATENATE([1]alldata!$A$4442,[1]alldata!$B$4442)</f>
        <v>Chief Information Security OfficerThe Climate Corporation</v>
      </c>
    </row>
    <row r="4443" spans="1:10" ht="404" x14ac:dyDescent="0.2">
      <c r="A4443" t="s">
        <v>7885</v>
      </c>
      <c r="B4443" t="s">
        <v>7873</v>
      </c>
      <c r="C4443" s="2" t="s">
        <v>7886</v>
      </c>
      <c r="D4443">
        <v>11</v>
      </c>
      <c r="E4443" t="s">
        <v>285</v>
      </c>
      <c r="F4443" t="s">
        <v>22</v>
      </c>
      <c r="G4443" t="str">
        <f t="shared" si="69"/>
        <v xml:space="preserve"> WA</v>
      </c>
      <c r="H4443" t="str">
        <f>IF([1]alldata!$D$4443&gt;1000,"Good Review","not many reviews")</f>
        <v>not many reviews</v>
      </c>
      <c r="J4443" t="str">
        <f>CONCATENATE([1]alldata!$A$4443,[1]alldata!$B$4443)</f>
        <v>Software Engineer, Backend (Multiple levels)The Climate Corporation</v>
      </c>
    </row>
    <row r="4444" spans="1:10" ht="404" x14ac:dyDescent="0.2">
      <c r="A4444" t="s">
        <v>7940</v>
      </c>
      <c r="B4444" t="s">
        <v>7941</v>
      </c>
      <c r="C4444" s="2" t="s">
        <v>7942</v>
      </c>
      <c r="D4444">
        <v>11</v>
      </c>
      <c r="E4444" t="s">
        <v>285</v>
      </c>
      <c r="F4444" t="s">
        <v>22</v>
      </c>
      <c r="G4444" t="str">
        <f t="shared" si="69"/>
        <v xml:space="preserve"> WA</v>
      </c>
      <c r="H4444" t="str">
        <f>IF([1]alldata!$D$4444&gt;1000,"Good Review","not many reviews")</f>
        <v>not many reviews</v>
      </c>
      <c r="J4444" t="str">
        <f>CONCATENATE([1]alldata!$A$4444,[1]alldata!$B$4444)</f>
        <v>Client Relationship DirectorJ.D. Power</v>
      </c>
    </row>
    <row r="4445" spans="1:10" ht="372" x14ac:dyDescent="0.2">
      <c r="A4445" t="s">
        <v>7943</v>
      </c>
      <c r="B4445" t="s">
        <v>7944</v>
      </c>
      <c r="C4445" s="2" t="s">
        <v>7945</v>
      </c>
      <c r="D4445">
        <v>11</v>
      </c>
      <c r="E4445" t="s">
        <v>285</v>
      </c>
      <c r="F4445" t="s">
        <v>739</v>
      </c>
      <c r="G4445" t="str">
        <f t="shared" si="69"/>
        <v xml:space="preserve"> WA</v>
      </c>
      <c r="H4445" t="str">
        <f>IF([1]alldata!$D$4445&gt;1000,"Good Review","not many reviews")</f>
        <v>not many reviews</v>
      </c>
      <c r="J4445" t="str">
        <f>CONCATENATE([1]alldata!$A$4445,[1]alldata!$B$4445)</f>
        <v>Research Associate IV, Diagnostics DevelopmentNanostring Technologies</v>
      </c>
    </row>
    <row r="4446" spans="1:10" ht="372" x14ac:dyDescent="0.2">
      <c r="A4446" t="s">
        <v>3449</v>
      </c>
      <c r="B4446" t="s">
        <v>7944</v>
      </c>
      <c r="C4446" s="2" t="s">
        <v>7946</v>
      </c>
      <c r="D4446">
        <v>11</v>
      </c>
      <c r="E4446" t="s">
        <v>285</v>
      </c>
      <c r="F4446" t="s">
        <v>739</v>
      </c>
      <c r="G4446" t="str">
        <f t="shared" si="69"/>
        <v xml:space="preserve"> WA</v>
      </c>
      <c r="H4446" t="str">
        <f>IF([1]alldata!$D$4446&gt;1000,"Good Review","not many reviews")</f>
        <v>not many reviews</v>
      </c>
      <c r="J4446" t="str">
        <f>CONCATENATE([1]alldata!$A$4446,[1]alldata!$B$4446)</f>
        <v>Biostatistician INanostring Technologies</v>
      </c>
    </row>
    <row r="4447" spans="1:10" ht="356" x14ac:dyDescent="0.2">
      <c r="A4447" t="s">
        <v>7947</v>
      </c>
      <c r="B4447" t="s">
        <v>7944</v>
      </c>
      <c r="C4447" s="2" t="s">
        <v>7948</v>
      </c>
      <c r="D4447">
        <v>11</v>
      </c>
      <c r="E4447" t="s">
        <v>285</v>
      </c>
      <c r="F4447" t="s">
        <v>739</v>
      </c>
      <c r="G4447" t="str">
        <f t="shared" si="69"/>
        <v xml:space="preserve"> WA</v>
      </c>
      <c r="H4447" t="str">
        <f>IF([1]alldata!$D$4447&gt;1000,"Good Review","not many reviews")</f>
        <v>not many reviews</v>
      </c>
      <c r="J4447" t="str">
        <f>CONCATENATE([1]alldata!$A$4447,[1]alldata!$B$4447)</f>
        <v>Technical Services ScientistNanostring Technologies</v>
      </c>
    </row>
    <row r="4448" spans="1:10" ht="372" x14ac:dyDescent="0.2">
      <c r="A4448" t="s">
        <v>7949</v>
      </c>
      <c r="B4448" t="s">
        <v>7944</v>
      </c>
      <c r="C4448" s="2" t="s">
        <v>7950</v>
      </c>
      <c r="D4448">
        <v>11</v>
      </c>
      <c r="E4448" t="s">
        <v>285</v>
      </c>
      <c r="F4448" t="s">
        <v>739</v>
      </c>
      <c r="G4448" t="str">
        <f t="shared" si="69"/>
        <v xml:space="preserve"> WA</v>
      </c>
      <c r="H4448" t="str">
        <f>IF([1]alldata!$D$4448&gt;1000,"Good Review","not many reviews")</f>
        <v>not many reviews</v>
      </c>
      <c r="J4448" t="str">
        <f>CONCATENATE([1]alldata!$A$4448,[1]alldata!$B$4448)</f>
        <v>Scientist I, Diagnostics DevelopmentNanostring Technologies</v>
      </c>
    </row>
    <row r="4449" spans="1:10" ht="388" x14ac:dyDescent="0.2">
      <c r="A4449" t="s">
        <v>7951</v>
      </c>
      <c r="B4449" t="s">
        <v>7873</v>
      </c>
      <c r="C4449" s="2" t="s">
        <v>7952</v>
      </c>
      <c r="D4449">
        <v>11</v>
      </c>
      <c r="E4449" t="s">
        <v>285</v>
      </c>
      <c r="F4449" t="s">
        <v>22</v>
      </c>
      <c r="G4449" t="str">
        <f t="shared" si="69"/>
        <v xml:space="preserve"> WA</v>
      </c>
      <c r="H4449" t="str">
        <f>IF([1]alldata!$D$4449&gt;1000,"Good Review","not many reviews")</f>
        <v>not many reviews</v>
      </c>
      <c r="J4449" t="str">
        <f>CONCATENATE([1]alldata!$A$4449,[1]alldata!$B$4449)</f>
        <v>Deep Learning Scientist - Yield AnalyticsThe Climate Corporation</v>
      </c>
    </row>
    <row r="4450" spans="1:10" ht="340" x14ac:dyDescent="0.2">
      <c r="A4450" t="s">
        <v>7927</v>
      </c>
      <c r="B4450" t="s">
        <v>7873</v>
      </c>
      <c r="C4450" s="2" t="s">
        <v>7928</v>
      </c>
      <c r="D4450">
        <v>11</v>
      </c>
      <c r="E4450" t="s">
        <v>695</v>
      </c>
      <c r="F4450" t="s">
        <v>13</v>
      </c>
      <c r="G4450" t="str">
        <f t="shared" si="69"/>
        <v xml:space="preserve"> CA</v>
      </c>
      <c r="H4450" t="str">
        <f>IF([1]alldata!$D$4450&gt;1000,"Good Review","not many reviews")</f>
        <v>not many reviews</v>
      </c>
      <c r="J4450" t="str">
        <f>CONCATENATE([1]alldata!$A$4450,[1]alldata!$B$4450)</f>
        <v>Data Scientist - BiostatisticsThe Climate Corporation</v>
      </c>
    </row>
    <row r="4451" spans="1:10" ht="372" x14ac:dyDescent="0.2">
      <c r="A4451" t="s">
        <v>7953</v>
      </c>
      <c r="B4451" t="s">
        <v>7954</v>
      </c>
      <c r="C4451" s="2" t="s">
        <v>7955</v>
      </c>
      <c r="D4451">
        <v>11</v>
      </c>
      <c r="E4451" t="s">
        <v>695</v>
      </c>
      <c r="F4451" t="s">
        <v>13</v>
      </c>
      <c r="G4451" t="str">
        <f t="shared" si="69"/>
        <v xml:space="preserve"> CA</v>
      </c>
      <c r="H4451" t="str">
        <f>IF([1]alldata!$D$4451&gt;1000,"Good Review","not many reviews")</f>
        <v>not many reviews</v>
      </c>
      <c r="J4451" t="str">
        <f>CONCATENATE([1]alldata!$A$4451,[1]alldata!$B$4451)</f>
        <v>Data Scientist (Predictive Services)Opendoor</v>
      </c>
    </row>
    <row r="4452" spans="1:10" ht="404" x14ac:dyDescent="0.2">
      <c r="A4452" t="s">
        <v>7956</v>
      </c>
      <c r="B4452" t="s">
        <v>7873</v>
      </c>
      <c r="C4452" s="2" t="s">
        <v>7957</v>
      </c>
      <c r="D4452">
        <v>11</v>
      </c>
      <c r="E4452" t="s">
        <v>695</v>
      </c>
      <c r="F4452" t="s">
        <v>13</v>
      </c>
      <c r="G4452" t="str">
        <f t="shared" si="69"/>
        <v xml:space="preserve"> CA</v>
      </c>
      <c r="H4452" t="str">
        <f>IF([1]alldata!$D$4452&gt;1000,"Good Review","not many reviews")</f>
        <v>not many reviews</v>
      </c>
      <c r="J4452" t="str">
        <f>CONCATENATE([1]alldata!$A$4452,[1]alldata!$B$4452)</f>
        <v>Quantitative Researcher: Precision Crop FertilityThe Climate Corporation</v>
      </c>
    </row>
    <row r="4453" spans="1:10" ht="388" x14ac:dyDescent="0.2">
      <c r="A4453" t="s">
        <v>7951</v>
      </c>
      <c r="B4453" t="s">
        <v>7873</v>
      </c>
      <c r="C4453" s="2" t="s">
        <v>7952</v>
      </c>
      <c r="D4453">
        <v>11</v>
      </c>
      <c r="E4453" t="s">
        <v>695</v>
      </c>
      <c r="F4453" t="s">
        <v>13</v>
      </c>
      <c r="G4453" t="str">
        <f t="shared" si="69"/>
        <v xml:space="preserve"> CA</v>
      </c>
      <c r="H4453" t="str">
        <f>IF([1]alldata!$D$4453&gt;1000,"Good Review","not many reviews")</f>
        <v>not many reviews</v>
      </c>
      <c r="J4453" t="str">
        <f>CONCATENATE([1]alldata!$A$4453,[1]alldata!$B$4453)</f>
        <v>Deep Learning Scientist - Yield AnalyticsThe Climate Corporation</v>
      </c>
    </row>
    <row r="4454" spans="1:10" ht="372" x14ac:dyDescent="0.2">
      <c r="A4454" t="s">
        <v>7958</v>
      </c>
      <c r="B4454" t="s">
        <v>7873</v>
      </c>
      <c r="C4454" s="2" t="s">
        <v>7959</v>
      </c>
      <c r="D4454">
        <v>11</v>
      </c>
      <c r="E4454" t="s">
        <v>695</v>
      </c>
      <c r="F4454" t="s">
        <v>13</v>
      </c>
      <c r="G4454" t="str">
        <f t="shared" si="69"/>
        <v xml:space="preserve"> CA</v>
      </c>
      <c r="H4454" t="str">
        <f>IF([1]alldata!$D$4454&gt;1000,"Good Review","not many reviews")</f>
        <v>not many reviews</v>
      </c>
      <c r="J4454" t="str">
        <f>CONCATENATE([1]alldata!$A$4454,[1]alldata!$B$4454)</f>
        <v>Remote Sensing ScientistThe Climate Corporation</v>
      </c>
    </row>
    <row r="4455" spans="1:10" ht="372" x14ac:dyDescent="0.2">
      <c r="A4455" t="s">
        <v>7960</v>
      </c>
      <c r="B4455" t="s">
        <v>7954</v>
      </c>
      <c r="C4455" s="2" t="s">
        <v>7955</v>
      </c>
      <c r="D4455">
        <v>11</v>
      </c>
      <c r="E4455" t="s">
        <v>695</v>
      </c>
      <c r="F4455" t="s">
        <v>13</v>
      </c>
      <c r="G4455" t="str">
        <f t="shared" si="69"/>
        <v xml:space="preserve"> CA</v>
      </c>
      <c r="H4455" t="str">
        <f>IF([1]alldata!$D$4455&gt;1000,"Good Review","not many reviews")</f>
        <v>not many reviews</v>
      </c>
      <c r="J4455" t="str">
        <f>CONCATENATE([1]alldata!$A$4455,[1]alldata!$B$4455)</f>
        <v>Data Scientist (Analytics)Opendoor</v>
      </c>
    </row>
    <row r="4456" spans="1:10" ht="388" x14ac:dyDescent="0.2">
      <c r="A4456" t="s">
        <v>7961</v>
      </c>
      <c r="B4456" t="s">
        <v>7962</v>
      </c>
      <c r="C4456" s="2" t="s">
        <v>7963</v>
      </c>
      <c r="D4456">
        <v>10</v>
      </c>
      <c r="E4456" t="s">
        <v>60</v>
      </c>
      <c r="F4456" t="s">
        <v>3665</v>
      </c>
      <c r="G4456" t="str">
        <f t="shared" si="69"/>
        <v xml:space="preserve"> GA</v>
      </c>
      <c r="H4456" t="str">
        <f>IF([1]alldata!$D$4456&gt;1000,"Good Review","not many reviews")</f>
        <v>not many reviews</v>
      </c>
      <c r="J4456" t="str">
        <f>CONCATENATE([1]alldata!$A$4456,[1]alldata!$B$4456)</f>
        <v>Communications SpecialistLoyal</v>
      </c>
    </row>
    <row r="4457" spans="1:10" ht="388" x14ac:dyDescent="0.2">
      <c r="A4457" t="s">
        <v>7964</v>
      </c>
      <c r="B4457" t="s">
        <v>7962</v>
      </c>
      <c r="C4457" s="2" t="s">
        <v>7963</v>
      </c>
      <c r="D4457">
        <v>10</v>
      </c>
      <c r="E4457" t="s">
        <v>60</v>
      </c>
      <c r="F4457" t="s">
        <v>16</v>
      </c>
      <c r="G4457" t="str">
        <f t="shared" si="69"/>
        <v xml:space="preserve"> GA</v>
      </c>
      <c r="H4457" t="str">
        <f>IF([1]alldata!$D$4457&gt;1000,"Good Review","not many reviews")</f>
        <v>not many reviews</v>
      </c>
      <c r="J4457" t="str">
        <f>CONCATENATE([1]alldata!$A$4457,[1]alldata!$B$4457)</f>
        <v>Front End EngineerLoyal</v>
      </c>
    </row>
    <row r="4458" spans="1:10" ht="404" x14ac:dyDescent="0.2">
      <c r="A4458" t="s">
        <v>1853</v>
      </c>
      <c r="B4458" t="s">
        <v>7965</v>
      </c>
      <c r="C4458" s="2" t="s">
        <v>7966</v>
      </c>
      <c r="D4458">
        <v>10</v>
      </c>
      <c r="E4458" t="s">
        <v>792</v>
      </c>
      <c r="F4458" t="s">
        <v>2066</v>
      </c>
      <c r="G4458" t="str">
        <f t="shared" si="69"/>
        <v xml:space="preserve"> IL</v>
      </c>
      <c r="H4458" t="str">
        <f>IF([1]alldata!$D$4458&gt;1000,"Good Review","not many reviews")</f>
        <v>not many reviews</v>
      </c>
      <c r="J4458" t="str">
        <f>CONCATENATE([1]alldata!$A$4458,[1]alldata!$B$4458)</f>
        <v>Machine Learning Data ScientistWolverine Trading</v>
      </c>
    </row>
    <row r="4459" spans="1:10" ht="404" x14ac:dyDescent="0.2">
      <c r="A4459" t="s">
        <v>7967</v>
      </c>
      <c r="B4459" t="s">
        <v>7968</v>
      </c>
      <c r="C4459" s="2" t="s">
        <v>7969</v>
      </c>
      <c r="D4459">
        <v>10</v>
      </c>
      <c r="E4459" t="s">
        <v>792</v>
      </c>
      <c r="F4459" t="s">
        <v>17</v>
      </c>
      <c r="G4459" t="str">
        <f t="shared" si="69"/>
        <v xml:space="preserve"> IL</v>
      </c>
      <c r="H4459" t="str">
        <f>IF([1]alldata!$D$4459&gt;1000,"Good Review","not many reviews")</f>
        <v>not many reviews</v>
      </c>
      <c r="J4459" t="str">
        <f>CONCATENATE([1]alldata!$A$4459,[1]alldata!$B$4459)</f>
        <v>Analyst ‚Äì Database Research DepartmentCompass Lexecon</v>
      </c>
    </row>
    <row r="4460" spans="1:10" ht="404" x14ac:dyDescent="0.2">
      <c r="A4460" t="s">
        <v>7970</v>
      </c>
      <c r="B4460" t="s">
        <v>7971</v>
      </c>
      <c r="C4460" s="2" t="s">
        <v>7972</v>
      </c>
      <c r="D4460">
        <v>10</v>
      </c>
      <c r="E4460" t="s">
        <v>914</v>
      </c>
      <c r="F4460" t="s">
        <v>4831</v>
      </c>
      <c r="G4460" t="str">
        <f t="shared" si="69"/>
        <v xml:space="preserve"> CA</v>
      </c>
      <c r="H4460" t="str">
        <f>IF([1]alldata!$D$4460&gt;1000,"Good Review","not many reviews")</f>
        <v>not many reviews</v>
      </c>
      <c r="J4460" t="str">
        <f>CONCATENATE([1]alldata!$A$4460,[1]alldata!$B$4460)</f>
        <v>Technical Sales Representative - CimcoolMilacron LLC</v>
      </c>
    </row>
    <row r="4461" spans="1:10" ht="388" x14ac:dyDescent="0.2">
      <c r="A4461" t="s">
        <v>7973</v>
      </c>
      <c r="B4461" t="s">
        <v>7974</v>
      </c>
      <c r="C4461" s="2" t="s">
        <v>7975</v>
      </c>
      <c r="D4461">
        <v>10</v>
      </c>
      <c r="E4461" t="s">
        <v>1078</v>
      </c>
      <c r="F4461" t="s">
        <v>13</v>
      </c>
      <c r="G4461" t="str">
        <f t="shared" si="69"/>
        <v xml:space="preserve"> CA</v>
      </c>
      <c r="H4461" t="str">
        <f>IF([1]alldata!$D$4461&gt;1000,"Good Review","not many reviews")</f>
        <v>not many reviews</v>
      </c>
      <c r="J4461" t="str">
        <f>CONCATENATE([1]alldata!$A$4461,[1]alldata!$B$4461)</f>
        <v>Machine Learning Data Scientist II-IIIUniversities Space Research Association</v>
      </c>
    </row>
    <row r="4462" spans="1:10" ht="372" x14ac:dyDescent="0.2">
      <c r="A4462" t="s">
        <v>7976</v>
      </c>
      <c r="B4462" t="s">
        <v>7977</v>
      </c>
      <c r="C4462" s="2" t="s">
        <v>7978</v>
      </c>
      <c r="D4462">
        <v>10</v>
      </c>
      <c r="E4462" t="s">
        <v>1078</v>
      </c>
      <c r="F4462" t="s">
        <v>13</v>
      </c>
      <c r="G4462" t="str">
        <f t="shared" si="69"/>
        <v xml:space="preserve"> CA</v>
      </c>
      <c r="H4462" t="str">
        <f>IF([1]alldata!$D$4462&gt;1000,"Good Review","not many reviews")</f>
        <v>not many reviews</v>
      </c>
      <c r="J4462" t="str">
        <f>CONCATENATE([1]alldata!$A$4462,[1]alldata!$B$4462)</f>
        <v>Chief Data Scientist (Search &amp; Discovery)Coupang</v>
      </c>
    </row>
    <row r="4463" spans="1:10" ht="404" x14ac:dyDescent="0.2">
      <c r="A4463" t="s">
        <v>7979</v>
      </c>
      <c r="B4463" t="s">
        <v>7974</v>
      </c>
      <c r="C4463" s="2" t="s">
        <v>7980</v>
      </c>
      <c r="D4463">
        <v>10</v>
      </c>
      <c r="E4463" t="s">
        <v>1078</v>
      </c>
      <c r="F4463" t="s">
        <v>13</v>
      </c>
      <c r="G4463" t="str">
        <f t="shared" si="69"/>
        <v xml:space="preserve"> CA</v>
      </c>
      <c r="H4463" t="str">
        <f>IF([1]alldata!$D$4463&gt;1000,"Good Review","not many reviews")</f>
        <v>not many reviews</v>
      </c>
      <c r="J4463" t="str">
        <f>CONCATENATE([1]alldata!$A$4463,[1]alldata!$B$4463)</f>
        <v>Visiting Earth ScientistUniversities Space Research Association</v>
      </c>
    </row>
    <row r="4464" spans="1:10" ht="372" x14ac:dyDescent="0.2">
      <c r="A4464" t="s">
        <v>508</v>
      </c>
      <c r="B4464" t="s">
        <v>7977</v>
      </c>
      <c r="C4464" s="2" t="s">
        <v>7981</v>
      </c>
      <c r="D4464">
        <v>10</v>
      </c>
      <c r="E4464" t="s">
        <v>1078</v>
      </c>
      <c r="F4464" t="s">
        <v>13</v>
      </c>
      <c r="G4464" t="str">
        <f t="shared" si="69"/>
        <v xml:space="preserve"> CA</v>
      </c>
      <c r="H4464" t="str">
        <f>IF([1]alldata!$D$4464&gt;1000,"Good Review","not many reviews")</f>
        <v>not many reviews</v>
      </c>
      <c r="J4464" t="str">
        <f>CONCATENATE([1]alldata!$A$4464,[1]alldata!$B$4464)</f>
        <v>Principal Research ScientistCoupang</v>
      </c>
    </row>
    <row r="4465" spans="1:10" ht="409.6" x14ac:dyDescent="0.2">
      <c r="A4465" t="s">
        <v>7982</v>
      </c>
      <c r="B4465" t="s">
        <v>7974</v>
      </c>
      <c r="C4465" s="2" t="s">
        <v>7983</v>
      </c>
      <c r="D4465">
        <v>10</v>
      </c>
      <c r="E4465" t="s">
        <v>1078</v>
      </c>
      <c r="F4465" t="s">
        <v>13</v>
      </c>
      <c r="G4465" t="str">
        <f t="shared" si="69"/>
        <v xml:space="preserve"> CA</v>
      </c>
      <c r="H4465" t="str">
        <f>IF([1]alldata!$D$4465&gt;1000,"Good Review","not many reviews")</f>
        <v>not many reviews</v>
      </c>
      <c r="J4465" t="str">
        <f>CONCATENATE([1]alldata!$A$4465,[1]alldata!$B$4465)</f>
        <v>Senior Research Scientist for Quantum Computing and OptimizationUniversities Space Research Association</v>
      </c>
    </row>
    <row r="4466" spans="1:10" ht="372" x14ac:dyDescent="0.2">
      <c r="A4466" t="s">
        <v>7984</v>
      </c>
      <c r="B4466" t="s">
        <v>7985</v>
      </c>
      <c r="C4466" s="2" t="s">
        <v>7978</v>
      </c>
      <c r="D4466">
        <v>10</v>
      </c>
      <c r="E4466" t="s">
        <v>1078</v>
      </c>
      <c r="F4466" t="s">
        <v>13</v>
      </c>
      <c r="G4466" t="str">
        <f t="shared" si="69"/>
        <v xml:space="preserve"> CA</v>
      </c>
      <c r="H4466" t="str">
        <f>IF([1]alldata!$D$4466&gt;1000,"Good Review","not many reviews")</f>
        <v>not many reviews</v>
      </c>
      <c r="J4466" t="str">
        <f>CONCATENATE([1]alldata!$A$4466,[1]alldata!$B$4466)</f>
        <v>Principal Software Engineer (Search -Machine Learning)Coupang(TECH)</v>
      </c>
    </row>
    <row r="4467" spans="1:10" ht="372" x14ac:dyDescent="0.2">
      <c r="A4467" t="s">
        <v>7986</v>
      </c>
      <c r="B4467" t="s">
        <v>7985</v>
      </c>
      <c r="C4467" s="2" t="s">
        <v>7978</v>
      </c>
      <c r="D4467">
        <v>10</v>
      </c>
      <c r="E4467" t="s">
        <v>1078</v>
      </c>
      <c r="F4467" t="s">
        <v>13</v>
      </c>
      <c r="G4467" t="str">
        <f t="shared" si="69"/>
        <v xml:space="preserve"> CA</v>
      </c>
      <c r="H4467" t="str">
        <f>IF([1]alldata!$D$4467&gt;1000,"Good Review","not many reviews")</f>
        <v>not many reviews</v>
      </c>
      <c r="J4467" t="str">
        <f>CONCATENATE([1]alldata!$A$4467,[1]alldata!$B$4467)</f>
        <v>Senior Software Engineer (Search Relevance/Infra)Coupang(TECH)</v>
      </c>
    </row>
    <row r="4468" spans="1:10" ht="372" x14ac:dyDescent="0.2">
      <c r="A4468" t="s">
        <v>7987</v>
      </c>
      <c r="B4468" t="s">
        <v>7977</v>
      </c>
      <c r="C4468" s="2" t="s">
        <v>7978</v>
      </c>
      <c r="D4468">
        <v>10</v>
      </c>
      <c r="E4468" t="s">
        <v>1078</v>
      </c>
      <c r="F4468" t="s">
        <v>13</v>
      </c>
      <c r="G4468" t="str">
        <f t="shared" si="69"/>
        <v xml:space="preserve"> CA</v>
      </c>
      <c r="H4468" t="str">
        <f>IF([1]alldata!$D$4468&gt;1000,"Good Review","not many reviews")</f>
        <v>not many reviews</v>
      </c>
      <c r="J4468" t="str">
        <f>CONCATENATE([1]alldata!$A$4468,[1]alldata!$B$4468)</f>
        <v>Senior Client Lead- TechnicalCoupang</v>
      </c>
    </row>
    <row r="4469" spans="1:10" ht="388" x14ac:dyDescent="0.2">
      <c r="A4469" t="s">
        <v>7988</v>
      </c>
      <c r="B4469" t="s">
        <v>7974</v>
      </c>
      <c r="C4469" s="2" t="s">
        <v>7989</v>
      </c>
      <c r="D4469">
        <v>10</v>
      </c>
      <c r="E4469" t="s">
        <v>1078</v>
      </c>
      <c r="F4469" t="s">
        <v>13</v>
      </c>
      <c r="G4469" t="str">
        <f t="shared" si="69"/>
        <v xml:space="preserve"> CA</v>
      </c>
      <c r="H4469" t="str">
        <f>IF([1]alldata!$D$4469&gt;1000,"Good Review","not many reviews")</f>
        <v>not many reviews</v>
      </c>
      <c r="J4469" t="str">
        <f>CONCATENATE([1]alldata!$A$4469,[1]alldata!$B$4469)</f>
        <v>Product Assurance ManagerUniversities Space Research Association</v>
      </c>
    </row>
    <row r="4470" spans="1:10" ht="356" x14ac:dyDescent="0.2">
      <c r="A4470" t="s">
        <v>2</v>
      </c>
      <c r="B4470" t="s">
        <v>7990</v>
      </c>
      <c r="C4470" s="2" t="s">
        <v>7991</v>
      </c>
      <c r="D4470">
        <v>10</v>
      </c>
      <c r="E4470" t="s">
        <v>105</v>
      </c>
      <c r="F4470" t="s">
        <v>20</v>
      </c>
      <c r="G4470" t="str">
        <f t="shared" si="69"/>
        <v xml:space="preserve"> NY</v>
      </c>
      <c r="H4470" t="str">
        <f>IF([1]alldata!$D$4470&gt;1000,"Good Review","not many reviews")</f>
        <v>not many reviews</v>
      </c>
      <c r="J4470" t="str">
        <f>CONCATENATE([1]alldata!$A$4470,[1]alldata!$B$4470)</f>
        <v>Data ScientistFanDuel</v>
      </c>
    </row>
    <row r="4471" spans="1:10" ht="404" x14ac:dyDescent="0.2">
      <c r="A4471" t="s">
        <v>7992</v>
      </c>
      <c r="B4471" t="s">
        <v>7993</v>
      </c>
      <c r="C4471" s="2" t="s">
        <v>7994</v>
      </c>
      <c r="D4471">
        <v>10</v>
      </c>
      <c r="E4471" t="s">
        <v>105</v>
      </c>
      <c r="F4471" t="s">
        <v>3898</v>
      </c>
      <c r="G4471" t="str">
        <f t="shared" si="69"/>
        <v xml:space="preserve"> NY</v>
      </c>
      <c r="H4471" t="str">
        <f>IF([1]alldata!$D$4471&gt;1000,"Good Review","not many reviews")</f>
        <v>not many reviews</v>
      </c>
      <c r="J4471" t="str">
        <f>CONCATENATE([1]alldata!$A$4471,[1]alldata!$B$4471)</f>
        <v>Lead Data Science Instructor, Principal Data ScientistGalvanize</v>
      </c>
    </row>
    <row r="4472" spans="1:10" ht="409.6" x14ac:dyDescent="0.2">
      <c r="A4472" t="s">
        <v>7995</v>
      </c>
      <c r="B4472" t="s">
        <v>7996</v>
      </c>
      <c r="C4472" s="2" t="s">
        <v>7997</v>
      </c>
      <c r="D4472">
        <v>10</v>
      </c>
      <c r="E4472" t="s">
        <v>105</v>
      </c>
      <c r="F4472" t="s">
        <v>20</v>
      </c>
      <c r="G4472" t="str">
        <f t="shared" si="69"/>
        <v xml:space="preserve"> NY</v>
      </c>
      <c r="H4472" t="str">
        <f>IF([1]alldata!$D$4472&gt;1000,"Good Review","not many reviews")</f>
        <v>not many reviews</v>
      </c>
      <c r="J4472" t="str">
        <f>CONCATENATE([1]alldata!$A$4472,[1]alldata!$B$4472)</f>
        <v>Senior Data Scientist, Ad-TechDailymotion</v>
      </c>
    </row>
    <row r="4473" spans="1:10" ht="388" x14ac:dyDescent="0.2">
      <c r="A4473" t="s">
        <v>7998</v>
      </c>
      <c r="B4473" t="s">
        <v>7999</v>
      </c>
      <c r="C4473" s="2" t="s">
        <v>8000</v>
      </c>
      <c r="D4473">
        <v>10</v>
      </c>
      <c r="E4473" t="s">
        <v>6898</v>
      </c>
      <c r="F4473" t="s">
        <v>8001</v>
      </c>
      <c r="G4473" t="str">
        <f t="shared" si="69"/>
        <v xml:space="preserve"> NY</v>
      </c>
      <c r="H4473" t="str">
        <f>IF([1]alldata!$D$4473&gt;1000,"Good Review","not many reviews")</f>
        <v>not many reviews</v>
      </c>
      <c r="J4473" t="str">
        <f>CONCATENATE([1]alldata!$A$4473,[1]alldata!$B$4473)</f>
        <v>Cafe RecruiterBlue Bottle Coffee</v>
      </c>
    </row>
    <row r="4474" spans="1:10" ht="372" x14ac:dyDescent="0.2">
      <c r="A4474" t="s">
        <v>4</v>
      </c>
      <c r="B4474" t="s">
        <v>8002</v>
      </c>
      <c r="C4474" s="2" t="s">
        <v>8003</v>
      </c>
      <c r="D4474">
        <v>10</v>
      </c>
      <c r="E4474" t="s">
        <v>2728</v>
      </c>
      <c r="F4474" t="s">
        <v>20</v>
      </c>
      <c r="G4474" t="str">
        <f t="shared" si="69"/>
        <v xml:space="preserve"> NY</v>
      </c>
      <c r="H4474" t="str">
        <f>IF([1]alldata!$D$4474&gt;1000,"Good Review","not many reviews")</f>
        <v>not many reviews</v>
      </c>
      <c r="J4474" t="str">
        <f>CONCATENATE([1]alldata!$A$4474,[1]alldata!$B$4474)</f>
        <v>Research AnalystCONSUMER AFFAIRS</v>
      </c>
    </row>
    <row r="4475" spans="1:10" x14ac:dyDescent="0.2">
      <c r="A4475" t="s">
        <v>8004</v>
      </c>
      <c r="B4475" t="s">
        <v>8005</v>
      </c>
      <c r="C4475" t="s">
        <v>8006</v>
      </c>
      <c r="D4475">
        <v>10</v>
      </c>
      <c r="E4475" t="s">
        <v>105</v>
      </c>
      <c r="F4475" t="s">
        <v>20</v>
      </c>
      <c r="G4475" t="str">
        <f t="shared" si="69"/>
        <v xml:space="preserve"> NY</v>
      </c>
      <c r="H4475" t="str">
        <f>IF([1]alldata!$D$4475&gt;1000,"Good Review","not many reviews")</f>
        <v>not many reviews</v>
      </c>
      <c r="J4475" t="str">
        <f>CONCATENATE([1]alldata!$A$4475,[1]alldata!$B$4475)</f>
        <v>Data Scientist (Entry-Level)First Derivatives plc</v>
      </c>
    </row>
    <row r="4476" spans="1:10" ht="340" x14ac:dyDescent="0.2">
      <c r="A4476" t="s">
        <v>8007</v>
      </c>
      <c r="B4476" t="s">
        <v>8008</v>
      </c>
      <c r="C4476" s="2" t="s">
        <v>8009</v>
      </c>
      <c r="D4476">
        <v>10</v>
      </c>
      <c r="E4476" t="s">
        <v>115</v>
      </c>
      <c r="F4476" t="s">
        <v>13</v>
      </c>
      <c r="G4476" t="str">
        <f t="shared" si="69"/>
        <v xml:space="preserve"> CA</v>
      </c>
      <c r="H4476" t="str">
        <f>IF([1]alldata!$D$4476&gt;1000,"Good Review","not many reviews")</f>
        <v>not many reviews</v>
      </c>
      <c r="J4476" t="str">
        <f>CONCATENATE([1]alldata!$A$4476,[1]alldata!$B$4476)</f>
        <v>Computational Biologist/Bioinformatics PositionLa Jolla Institute for Allergy and Immunology</v>
      </c>
    </row>
    <row r="4477" spans="1:10" ht="404" x14ac:dyDescent="0.2">
      <c r="A4477" t="s">
        <v>6188</v>
      </c>
      <c r="B4477" t="s">
        <v>8010</v>
      </c>
      <c r="C4477" s="2" t="s">
        <v>8011</v>
      </c>
      <c r="D4477">
        <v>10</v>
      </c>
      <c r="E4477" t="s">
        <v>115</v>
      </c>
      <c r="F4477" t="s">
        <v>13</v>
      </c>
      <c r="G4477" t="str">
        <f t="shared" si="69"/>
        <v xml:space="preserve"> CA</v>
      </c>
      <c r="H4477" t="str">
        <f>IF([1]alldata!$D$4477&gt;1000,"Good Review","not many reviews")</f>
        <v>not many reviews</v>
      </c>
      <c r="J4477" t="str">
        <f>CONCATENATE([1]alldata!$A$4477,[1]alldata!$B$4477)</f>
        <v>Research Analyst IICenter for Sustainable Energy</v>
      </c>
    </row>
    <row r="4478" spans="1:10" ht="388" x14ac:dyDescent="0.2">
      <c r="A4478" t="s">
        <v>8012</v>
      </c>
      <c r="B4478" t="s">
        <v>8008</v>
      </c>
      <c r="C4478" s="2" t="s">
        <v>8013</v>
      </c>
      <c r="D4478">
        <v>10</v>
      </c>
      <c r="E4478" t="s">
        <v>115</v>
      </c>
      <c r="F4478" t="s">
        <v>13</v>
      </c>
      <c r="G4478" t="str">
        <f t="shared" si="69"/>
        <v xml:space="preserve"> CA</v>
      </c>
      <c r="H4478" t="str">
        <f>IF([1]alldata!$D$4478&gt;1000,"Good Review","not many reviews")</f>
        <v>not many reviews</v>
      </c>
      <c r="J4478" t="str">
        <f>CONCATENATE([1]alldata!$A$4478,[1]alldata!$B$4478)</f>
        <v>381 - Research Tech ILa Jolla Institute for Allergy and Immunology</v>
      </c>
    </row>
    <row r="4479" spans="1:10" ht="388" x14ac:dyDescent="0.2">
      <c r="A4479" t="s">
        <v>8014</v>
      </c>
      <c r="B4479" t="s">
        <v>8008</v>
      </c>
      <c r="C4479" s="2" t="s">
        <v>8015</v>
      </c>
      <c r="D4479">
        <v>10</v>
      </c>
      <c r="E4479" t="s">
        <v>115</v>
      </c>
      <c r="F4479" t="s">
        <v>13</v>
      </c>
      <c r="G4479" t="str">
        <f t="shared" si="69"/>
        <v xml:space="preserve"> CA</v>
      </c>
      <c r="H4479" t="str">
        <f>IF([1]alldata!$D$4479&gt;1000,"Good Review","not many reviews")</f>
        <v>not many reviews</v>
      </c>
      <c r="J4479" t="str">
        <f>CONCATENATE([1]alldata!$A$4479,[1]alldata!$B$4479)</f>
        <v>LJI Immunology Training Program for Postdoctoral FellowsLa Jolla Institute for Allergy and Immunology</v>
      </c>
    </row>
    <row r="4480" spans="1:10" ht="372" x14ac:dyDescent="0.2">
      <c r="A4480" t="s">
        <v>8016</v>
      </c>
      <c r="B4480" t="s">
        <v>8008</v>
      </c>
      <c r="C4480" s="2" t="s">
        <v>8017</v>
      </c>
      <c r="D4480">
        <v>10</v>
      </c>
      <c r="E4480" t="s">
        <v>115</v>
      </c>
      <c r="F4480" t="s">
        <v>13</v>
      </c>
      <c r="G4480" t="str">
        <f t="shared" si="69"/>
        <v xml:space="preserve"> CA</v>
      </c>
      <c r="H4480" t="str">
        <f>IF([1]alldata!$D$4480&gt;1000,"Good Review","not many reviews")</f>
        <v>not many reviews</v>
      </c>
      <c r="J4480" t="str">
        <f>CONCATENATE([1]alldata!$A$4480,[1]alldata!$B$4480)</f>
        <v>509 - Flow Cytometry Specialist ILa Jolla Institute for Allergy and Immunology</v>
      </c>
    </row>
    <row r="4481" spans="1:10" ht="388" x14ac:dyDescent="0.2">
      <c r="A4481" t="s">
        <v>8018</v>
      </c>
      <c r="B4481" t="s">
        <v>7977</v>
      </c>
      <c r="C4481" s="2" t="s">
        <v>8019</v>
      </c>
      <c r="D4481">
        <v>10</v>
      </c>
      <c r="E4481" t="s">
        <v>285</v>
      </c>
      <c r="F4481" t="s">
        <v>22</v>
      </c>
      <c r="G4481" t="str">
        <f t="shared" si="69"/>
        <v xml:space="preserve"> WA</v>
      </c>
      <c r="H4481" t="str">
        <f>IF([1]alldata!$D$4481&gt;1000,"Good Review","not many reviews")</f>
        <v>not many reviews</v>
      </c>
      <c r="J4481" t="str">
        <f>CONCATENATE([1]alldata!$A$4481,[1]alldata!$B$4481)</f>
        <v>Principal Data Scientist (Catalog Platform and Quality)Coupang</v>
      </c>
    </row>
    <row r="4482" spans="1:10" ht="372" x14ac:dyDescent="0.2">
      <c r="A4482" t="s">
        <v>8020</v>
      </c>
      <c r="B4482" t="s">
        <v>7977</v>
      </c>
      <c r="C4482" s="2" t="s">
        <v>7978</v>
      </c>
      <c r="D4482">
        <v>10</v>
      </c>
      <c r="E4482" t="s">
        <v>285</v>
      </c>
      <c r="F4482" t="s">
        <v>22</v>
      </c>
      <c r="G4482" t="str">
        <f t="shared" ref="G4482:G4545" si="70">LEFT(F4482,3)</f>
        <v xml:space="preserve"> WA</v>
      </c>
      <c r="H4482" t="str">
        <f>IF([1]alldata!$D$4482&gt;1000,"Good Review","not many reviews")</f>
        <v>not many reviews</v>
      </c>
      <c r="J4482" t="str">
        <f>CONCATENATE([1]alldata!$A$4482,[1]alldata!$B$4482)</f>
        <v>Principal Data Scientist(Supply Chain)Coupang</v>
      </c>
    </row>
    <row r="4483" spans="1:10" ht="372" x14ac:dyDescent="0.2">
      <c r="A4483" t="s">
        <v>8021</v>
      </c>
      <c r="B4483" t="s">
        <v>7977</v>
      </c>
      <c r="C4483" s="2" t="s">
        <v>7978</v>
      </c>
      <c r="D4483">
        <v>10</v>
      </c>
      <c r="E4483" t="s">
        <v>285</v>
      </c>
      <c r="F4483" t="s">
        <v>22</v>
      </c>
      <c r="G4483" t="str">
        <f t="shared" si="70"/>
        <v xml:space="preserve"> WA</v>
      </c>
      <c r="H4483" t="str">
        <f>IF([1]alldata!$D$4483&gt;1000,"Good Review","not many reviews")</f>
        <v>not many reviews</v>
      </c>
      <c r="J4483" t="str">
        <f>CONCATENATE([1]alldata!$A$4483,[1]alldata!$B$4483)</f>
        <v>Senior Applied Machine Learning Engineer (Catalog Platform and Quality)Coupang</v>
      </c>
    </row>
    <row r="4484" spans="1:10" ht="372" x14ac:dyDescent="0.2">
      <c r="A4484" t="s">
        <v>8022</v>
      </c>
      <c r="B4484" t="s">
        <v>7977</v>
      </c>
      <c r="C4484" s="2" t="s">
        <v>7978</v>
      </c>
      <c r="D4484">
        <v>10</v>
      </c>
      <c r="E4484" t="s">
        <v>285</v>
      </c>
      <c r="F4484" t="s">
        <v>22</v>
      </c>
      <c r="G4484" t="str">
        <f t="shared" si="70"/>
        <v xml:space="preserve"> WA</v>
      </c>
      <c r="H4484" t="str">
        <f>IF([1]alldata!$D$4484&gt;1000,"Good Review","not many reviews")</f>
        <v>not many reviews</v>
      </c>
      <c r="J4484" t="str">
        <f>CONCATENATE([1]alldata!$A$4484,[1]alldata!$B$4484)</f>
        <v>Principal Computer Vision Research ScientistCoupang</v>
      </c>
    </row>
    <row r="4485" spans="1:10" ht="372" x14ac:dyDescent="0.2">
      <c r="A4485" t="s">
        <v>8023</v>
      </c>
      <c r="B4485" t="s">
        <v>7977</v>
      </c>
      <c r="C4485" s="2" t="s">
        <v>7978</v>
      </c>
      <c r="D4485">
        <v>10</v>
      </c>
      <c r="E4485" t="s">
        <v>285</v>
      </c>
      <c r="F4485" t="s">
        <v>22</v>
      </c>
      <c r="G4485" t="str">
        <f t="shared" si="70"/>
        <v xml:space="preserve"> WA</v>
      </c>
      <c r="H4485" t="str">
        <f>IF([1]alldata!$D$4485&gt;1000,"Good Review","not many reviews")</f>
        <v>not many reviews</v>
      </c>
      <c r="J4485" t="str">
        <f>CONCATENATE([1]alldata!$A$4485,[1]alldata!$B$4485)</f>
        <v>Computer Vision Research ScientistCoupang</v>
      </c>
    </row>
    <row r="4486" spans="1:10" ht="404" x14ac:dyDescent="0.2">
      <c r="A4486" t="s">
        <v>7992</v>
      </c>
      <c r="B4486" t="s">
        <v>7993</v>
      </c>
      <c r="C4486" s="2" t="s">
        <v>7994</v>
      </c>
      <c r="D4486">
        <v>10</v>
      </c>
      <c r="E4486" t="s">
        <v>695</v>
      </c>
      <c r="F4486" t="s">
        <v>13</v>
      </c>
      <c r="G4486" t="str">
        <f t="shared" si="70"/>
        <v xml:space="preserve"> CA</v>
      </c>
      <c r="H4486" t="str">
        <f>IF([1]alldata!$D$4486&gt;1000,"Good Review","not many reviews")</f>
        <v>not many reviews</v>
      </c>
      <c r="J4486" t="str">
        <f>CONCATENATE([1]alldata!$A$4486,[1]alldata!$B$4486)</f>
        <v>Lead Data Science Instructor, Principal Data ScientistGalvanize</v>
      </c>
    </row>
    <row r="4487" spans="1:10" ht="356" x14ac:dyDescent="0.2">
      <c r="A4487" t="s">
        <v>8024</v>
      </c>
      <c r="B4487" t="s">
        <v>8025</v>
      </c>
      <c r="C4487" s="2" t="s">
        <v>8026</v>
      </c>
      <c r="D4487">
        <v>10</v>
      </c>
      <c r="E4487" t="s">
        <v>1055</v>
      </c>
      <c r="F4487" t="s">
        <v>8027</v>
      </c>
      <c r="G4487" t="str">
        <f t="shared" si="70"/>
        <v xml:space="preserve"> CA</v>
      </c>
      <c r="H4487" t="str">
        <f>IF([1]alldata!$D$4487&gt;1000,"Good Review","not many reviews")</f>
        <v>not many reviews</v>
      </c>
      <c r="J4487" t="str">
        <f>CONCATENATE([1]alldata!$A$4487,[1]alldata!$B$4487)</f>
        <v>Scientist I-II-SeniorDynavax Technologies</v>
      </c>
    </row>
    <row r="4488" spans="1:10" ht="388" x14ac:dyDescent="0.2">
      <c r="A4488" t="s">
        <v>7998</v>
      </c>
      <c r="B4488" t="s">
        <v>7999</v>
      </c>
      <c r="C4488" s="2" t="s">
        <v>8000</v>
      </c>
      <c r="D4488">
        <v>10</v>
      </c>
      <c r="E4488" t="s">
        <v>995</v>
      </c>
      <c r="F4488" t="s">
        <v>7675</v>
      </c>
      <c r="G4488" t="str">
        <f t="shared" si="70"/>
        <v xml:space="preserve"> CA</v>
      </c>
      <c r="H4488" t="str">
        <f>IF([1]alldata!$D$4488&gt;1000,"Good Review","not many reviews")</f>
        <v>not many reviews</v>
      </c>
      <c r="J4488" t="str">
        <f>CONCATENATE([1]alldata!$A$4488,[1]alldata!$B$4488)</f>
        <v>Cafe RecruiterBlue Bottle Coffee</v>
      </c>
    </row>
    <row r="4489" spans="1:10" ht="372" x14ac:dyDescent="0.2">
      <c r="A4489" t="s">
        <v>8028</v>
      </c>
      <c r="B4489" t="s">
        <v>8029</v>
      </c>
      <c r="C4489" s="2" t="s">
        <v>8030</v>
      </c>
      <c r="D4489">
        <v>10</v>
      </c>
      <c r="E4489" t="s">
        <v>1580</v>
      </c>
      <c r="F4489" t="s">
        <v>13</v>
      </c>
      <c r="G4489" t="str">
        <f t="shared" si="70"/>
        <v xml:space="preserve"> CA</v>
      </c>
      <c r="H4489" t="str">
        <f>IF([1]alldata!$D$4489&gt;1000,"Good Review","not many reviews")</f>
        <v>not many reviews</v>
      </c>
      <c r="J4489" t="str">
        <f>CONCATENATE([1]alldata!$A$4489,[1]alldata!$B$4489)</f>
        <v>Bioinformatics Staff ScientistIntegrated DNA Technologies, Inc</v>
      </c>
    </row>
    <row r="4490" spans="1:10" ht="388" x14ac:dyDescent="0.2">
      <c r="A4490" t="s">
        <v>4096</v>
      </c>
      <c r="B4490" t="s">
        <v>8029</v>
      </c>
      <c r="C4490" s="2" t="s">
        <v>8031</v>
      </c>
      <c r="D4490">
        <v>10</v>
      </c>
      <c r="E4490" t="s">
        <v>1580</v>
      </c>
      <c r="F4490" t="s">
        <v>13</v>
      </c>
      <c r="G4490" t="str">
        <f t="shared" si="70"/>
        <v xml:space="preserve"> CA</v>
      </c>
      <c r="H4490" t="str">
        <f>IF([1]alldata!$D$4490&gt;1000,"Good Review","not many reviews")</f>
        <v>not many reviews</v>
      </c>
      <c r="J4490" t="str">
        <f>CONCATENATE([1]alldata!$A$4490,[1]alldata!$B$4490)</f>
        <v>Staff ScientistIntegrated DNA Technologies, Inc</v>
      </c>
    </row>
    <row r="4491" spans="1:10" ht="372" x14ac:dyDescent="0.2">
      <c r="A4491" t="s">
        <v>2</v>
      </c>
      <c r="B4491" t="s">
        <v>8032</v>
      </c>
      <c r="C4491" s="2" t="s">
        <v>8033</v>
      </c>
      <c r="D4491">
        <v>10</v>
      </c>
      <c r="E4491" t="s">
        <v>695</v>
      </c>
      <c r="F4491" t="s">
        <v>5231</v>
      </c>
      <c r="G4491" t="str">
        <f t="shared" si="70"/>
        <v xml:space="preserve"> CA</v>
      </c>
      <c r="H4491" t="str">
        <f>IF([1]alldata!$D$4491&gt;1000,"Good Review","not many reviews")</f>
        <v>not many reviews</v>
      </c>
      <c r="J4491" t="str">
        <f>CONCATENATE([1]alldata!$A$4491,[1]alldata!$B$4491)</f>
        <v>Data ScientistGrand Rounds</v>
      </c>
    </row>
    <row r="4492" spans="1:10" ht="356" x14ac:dyDescent="0.2">
      <c r="A4492" t="s">
        <v>984</v>
      </c>
      <c r="B4492" t="s">
        <v>8034</v>
      </c>
      <c r="C4492" s="2" t="s">
        <v>8035</v>
      </c>
      <c r="D4492">
        <v>10</v>
      </c>
      <c r="E4492" t="s">
        <v>695</v>
      </c>
      <c r="F4492" t="s">
        <v>13</v>
      </c>
      <c r="G4492" t="str">
        <f t="shared" si="70"/>
        <v xml:space="preserve"> CA</v>
      </c>
      <c r="H4492" t="str">
        <f>IF([1]alldata!$D$4492&gt;1000,"Good Review","not many reviews")</f>
        <v>not many reviews</v>
      </c>
      <c r="J4492" t="str">
        <f>CONCATENATE([1]alldata!$A$4492,[1]alldata!$B$4492)</f>
        <v>Big Data EngineerAvenue Code</v>
      </c>
    </row>
    <row r="4493" spans="1:10" ht="404" x14ac:dyDescent="0.2">
      <c r="A4493" t="s">
        <v>8036</v>
      </c>
      <c r="B4493" t="s">
        <v>7993</v>
      </c>
      <c r="C4493" s="2" t="s">
        <v>8037</v>
      </c>
      <c r="D4493">
        <v>10</v>
      </c>
      <c r="E4493" t="s">
        <v>695</v>
      </c>
      <c r="F4493" t="s">
        <v>13</v>
      </c>
      <c r="G4493" t="str">
        <f t="shared" si="70"/>
        <v xml:space="preserve"> CA</v>
      </c>
      <c r="H4493" t="str">
        <f>IF([1]alldata!$D$4493&gt;1000,"Good Review","not many reviews")</f>
        <v>not many reviews</v>
      </c>
      <c r="J4493" t="str">
        <f>CONCATENATE([1]alldata!$A$4493,[1]alldata!$B$4493)</f>
        <v>Data Science Curriculum DeveloperGalvanize</v>
      </c>
    </row>
    <row r="4494" spans="1:10" ht="356" x14ac:dyDescent="0.2">
      <c r="A4494" t="s">
        <v>3</v>
      </c>
      <c r="B4494" t="s">
        <v>8038</v>
      </c>
      <c r="C4494" s="2" t="s">
        <v>8039</v>
      </c>
      <c r="D4494">
        <v>10</v>
      </c>
      <c r="E4494" t="s">
        <v>695</v>
      </c>
      <c r="F4494" t="s">
        <v>13</v>
      </c>
      <c r="G4494" t="str">
        <f t="shared" si="70"/>
        <v xml:space="preserve"> CA</v>
      </c>
      <c r="H4494" t="str">
        <f>IF([1]alldata!$D$4494&gt;1000,"Good Review","not many reviews")</f>
        <v>not many reviews</v>
      </c>
      <c r="J4494" t="str">
        <f>CONCATENATE([1]alldata!$A$4494,[1]alldata!$B$4494)</f>
        <v>Senior Data ScientistZoosk</v>
      </c>
    </row>
    <row r="4495" spans="1:10" ht="372" x14ac:dyDescent="0.2">
      <c r="A4495" t="s">
        <v>8040</v>
      </c>
      <c r="B4495" t="s">
        <v>8041</v>
      </c>
      <c r="C4495" s="2" t="s">
        <v>8042</v>
      </c>
      <c r="D4495">
        <v>10</v>
      </c>
      <c r="E4495" t="s">
        <v>995</v>
      </c>
      <c r="F4495" t="s">
        <v>8043</v>
      </c>
      <c r="G4495" t="str">
        <f t="shared" si="70"/>
        <v xml:space="preserve"> CA</v>
      </c>
      <c r="H4495" t="str">
        <f>IF([1]alldata!$D$4495&gt;1000,"Good Review","not many reviews")</f>
        <v>not many reviews</v>
      </c>
      <c r="J4495" t="str">
        <f>CONCATENATE([1]alldata!$A$4495,[1]alldata!$B$4495)</f>
        <v>Health Data Research AnalystWestCoast Children's Clinic</v>
      </c>
    </row>
    <row r="4496" spans="1:10" ht="388" x14ac:dyDescent="0.2">
      <c r="A4496" t="s">
        <v>8044</v>
      </c>
      <c r="B4496" t="s">
        <v>8045</v>
      </c>
      <c r="C4496" s="2" t="s">
        <v>8046</v>
      </c>
      <c r="D4496">
        <v>10</v>
      </c>
      <c r="E4496" t="s">
        <v>43</v>
      </c>
      <c r="F4496" t="s">
        <v>44</v>
      </c>
      <c r="G4496" t="str">
        <f t="shared" si="70"/>
        <v xml:space="preserve"> CA</v>
      </c>
      <c r="H4496" t="str">
        <f>IF([1]alldata!$D$4496&gt;1000,"Good Review","not many reviews")</f>
        <v>not many reviews</v>
      </c>
      <c r="J4496" t="str">
        <f>CONCATENATE([1]alldata!$A$4496,[1]alldata!$B$4496)</f>
        <v>Senior Wireless Machine Learning ResearcherCableLabs</v>
      </c>
    </row>
    <row r="4497" spans="1:10" ht="388" x14ac:dyDescent="0.2">
      <c r="A4497" t="s">
        <v>2</v>
      </c>
      <c r="B4497" t="s">
        <v>8047</v>
      </c>
      <c r="C4497" s="2" t="s">
        <v>8048</v>
      </c>
      <c r="D4497">
        <v>9</v>
      </c>
      <c r="E4497" t="s">
        <v>111</v>
      </c>
      <c r="F4497" t="s">
        <v>18</v>
      </c>
      <c r="G4497" t="str">
        <f t="shared" si="70"/>
        <v xml:space="preserve"> MA</v>
      </c>
      <c r="H4497" t="str">
        <f>IF([1]alldata!$D$4497&gt;1000,"Good Review","not many reviews")</f>
        <v>not many reviews</v>
      </c>
      <c r="J4497" t="str">
        <f>CONCATENATE([1]alldata!$A$4497,[1]alldata!$B$4497)</f>
        <v>Data ScientistAnalysis Group</v>
      </c>
    </row>
    <row r="4498" spans="1:10" ht="409.6" x14ac:dyDescent="0.2">
      <c r="A4498" t="s">
        <v>1027</v>
      </c>
      <c r="B4498" t="s">
        <v>8049</v>
      </c>
      <c r="C4498" s="2" t="s">
        <v>8050</v>
      </c>
      <c r="D4498">
        <v>9</v>
      </c>
      <c r="E4498" t="s">
        <v>880</v>
      </c>
      <c r="F4498" t="s">
        <v>15</v>
      </c>
      <c r="G4498" t="str">
        <f t="shared" si="70"/>
        <v xml:space="preserve"> DC</v>
      </c>
      <c r="H4498" t="str">
        <f>IF([1]alldata!$D$4498&gt;1000,"Good Review","not many reviews")</f>
        <v>not many reviews</v>
      </c>
      <c r="J4498" t="str">
        <f>CONCATENATE([1]alldata!$A$4498,[1]alldata!$B$4498)</f>
        <v>Data Analysis ManagerE.L. Haynes Public Charter School</v>
      </c>
    </row>
    <row r="4499" spans="1:10" x14ac:dyDescent="0.2">
      <c r="A4499" t="s">
        <v>8051</v>
      </c>
      <c r="B4499" t="s">
        <v>8052</v>
      </c>
      <c r="C4499" t="s">
        <v>8053</v>
      </c>
      <c r="D4499">
        <v>9</v>
      </c>
      <c r="E4499" t="s">
        <v>880</v>
      </c>
      <c r="F4499" t="s">
        <v>8054</v>
      </c>
      <c r="G4499" t="str">
        <f t="shared" si="70"/>
        <v xml:space="preserve"> DC</v>
      </c>
      <c r="H4499" t="str">
        <f>IF([1]alldata!$D$4499&gt;1000,"Good Review","not many reviews")</f>
        <v>not many reviews</v>
      </c>
      <c r="J4499" t="str">
        <f>CONCATENATE([1]alldata!$A$4499,[1]alldata!$B$4499)</f>
        <v>Transportation Engineer -- CIVILPrecision Systems, Inc.</v>
      </c>
    </row>
    <row r="4500" spans="1:10" ht="409.6" x14ac:dyDescent="0.2">
      <c r="A4500" t="s">
        <v>8055</v>
      </c>
      <c r="B4500" t="s">
        <v>8056</v>
      </c>
      <c r="C4500" s="2" t="s">
        <v>8057</v>
      </c>
      <c r="D4500">
        <v>9</v>
      </c>
      <c r="E4500" t="s">
        <v>914</v>
      </c>
      <c r="F4500" t="s">
        <v>13</v>
      </c>
      <c r="G4500" t="str">
        <f t="shared" si="70"/>
        <v xml:space="preserve"> CA</v>
      </c>
      <c r="H4500" t="str">
        <f>IF([1]alldata!$D$4500&gt;1000,"Good Review","not many reviews")</f>
        <v>not many reviews</v>
      </c>
      <c r="J4500" t="str">
        <f>CONCATENATE([1]alldata!$A$4500,[1]alldata!$B$4500)</f>
        <v>Senior Analytics &amp; Data ScientistNeilson Financial Services</v>
      </c>
    </row>
    <row r="4501" spans="1:10" ht="404" x14ac:dyDescent="0.2">
      <c r="A4501" t="s">
        <v>8058</v>
      </c>
      <c r="B4501" t="s">
        <v>8059</v>
      </c>
      <c r="C4501" s="2" t="s">
        <v>8060</v>
      </c>
      <c r="D4501">
        <v>9</v>
      </c>
      <c r="E4501" t="s">
        <v>914</v>
      </c>
      <c r="F4501" t="s">
        <v>13</v>
      </c>
      <c r="G4501" t="str">
        <f t="shared" si="70"/>
        <v xml:space="preserve"> CA</v>
      </c>
      <c r="H4501" t="str">
        <f>IF([1]alldata!$D$4501&gt;1000,"Good Review","not many reviews")</f>
        <v>not many reviews</v>
      </c>
      <c r="J4501" t="str">
        <f>CONCATENATE([1]alldata!$A$4501,[1]alldata!$B$4501)</f>
        <v>Solutions AnalystConviva</v>
      </c>
    </row>
    <row r="4502" spans="1:10" ht="388" x14ac:dyDescent="0.2">
      <c r="A4502" t="s">
        <v>8061</v>
      </c>
      <c r="B4502" t="s">
        <v>8062</v>
      </c>
      <c r="C4502" s="2" t="s">
        <v>8063</v>
      </c>
      <c r="D4502">
        <v>9</v>
      </c>
      <c r="E4502" t="s">
        <v>199</v>
      </c>
      <c r="F4502" t="s">
        <v>1940</v>
      </c>
      <c r="G4502" t="str">
        <f t="shared" si="70"/>
        <v xml:space="preserve"> MA</v>
      </c>
      <c r="H4502" t="str">
        <f>IF([1]alldata!$D$4502&gt;1000,"Good Review","not many reviews")</f>
        <v>not many reviews</v>
      </c>
      <c r="J4502" t="str">
        <f>CONCATENATE([1]alldata!$A$4502,[1]alldata!$B$4502)</f>
        <v>Research Associate II/Sr. Research Associate, BiologySarepta Therapeutics</v>
      </c>
    </row>
    <row r="4503" spans="1:10" ht="404" x14ac:dyDescent="0.2">
      <c r="A4503" t="s">
        <v>8064</v>
      </c>
      <c r="B4503" t="s">
        <v>8062</v>
      </c>
      <c r="C4503" s="2" t="s">
        <v>8065</v>
      </c>
      <c r="D4503">
        <v>9</v>
      </c>
      <c r="E4503" t="s">
        <v>199</v>
      </c>
      <c r="F4503" t="s">
        <v>1940</v>
      </c>
      <c r="G4503" t="str">
        <f t="shared" si="70"/>
        <v xml:space="preserve"> MA</v>
      </c>
      <c r="H4503" t="str">
        <f>IF([1]alldata!$D$4503&gt;1000,"Good Review","not many reviews")</f>
        <v>not many reviews</v>
      </c>
      <c r="J4503" t="str">
        <f>CONCATENATE([1]alldata!$A$4503,[1]alldata!$B$4503)</f>
        <v>Sr. Statistical ProgrammerSarepta Therapeutics</v>
      </c>
    </row>
    <row r="4504" spans="1:10" ht="404" x14ac:dyDescent="0.2">
      <c r="A4504" t="s">
        <v>8066</v>
      </c>
      <c r="B4504" t="s">
        <v>8062</v>
      </c>
      <c r="C4504" s="2" t="s">
        <v>8065</v>
      </c>
      <c r="D4504">
        <v>9</v>
      </c>
      <c r="E4504" t="s">
        <v>199</v>
      </c>
      <c r="F4504" t="s">
        <v>1940</v>
      </c>
      <c r="G4504" t="str">
        <f t="shared" si="70"/>
        <v xml:space="preserve"> MA</v>
      </c>
      <c r="H4504" t="str">
        <f>IF([1]alldata!$D$4504&gt;1000,"Good Review","not many reviews")</f>
        <v>not many reviews</v>
      </c>
      <c r="J4504" t="str">
        <f>CONCATENATE([1]alldata!$A$4504,[1]alldata!$B$4504)</f>
        <v>Principal Scientist ‚Äì BiochemistrySarepta Therapeutics</v>
      </c>
    </row>
    <row r="4505" spans="1:10" ht="388" x14ac:dyDescent="0.2">
      <c r="A4505" t="s">
        <v>8067</v>
      </c>
      <c r="B4505" t="s">
        <v>8062</v>
      </c>
      <c r="C4505" s="2" t="s">
        <v>8068</v>
      </c>
      <c r="D4505">
        <v>9</v>
      </c>
      <c r="E4505" t="s">
        <v>199</v>
      </c>
      <c r="F4505" t="s">
        <v>1940</v>
      </c>
      <c r="G4505" t="str">
        <f t="shared" si="70"/>
        <v xml:space="preserve"> MA</v>
      </c>
      <c r="H4505" t="str">
        <f>IF([1]alldata!$D$4505&gt;1000,"Good Review","not many reviews")</f>
        <v>not many reviews</v>
      </c>
      <c r="J4505" t="str">
        <f>CONCATENATE([1]alldata!$A$4505,[1]alldata!$B$4505)</f>
        <v>Associate Director, Safety ScientistSarepta Therapeutics</v>
      </c>
    </row>
    <row r="4506" spans="1:10" ht="372" x14ac:dyDescent="0.2">
      <c r="A4506" t="s">
        <v>8069</v>
      </c>
      <c r="B4506" t="s">
        <v>8070</v>
      </c>
      <c r="C4506" s="2" t="s">
        <v>8071</v>
      </c>
      <c r="D4506">
        <v>9</v>
      </c>
      <c r="E4506" t="s">
        <v>1078</v>
      </c>
      <c r="F4506" t="s">
        <v>8072</v>
      </c>
      <c r="G4506" t="str">
        <f t="shared" si="70"/>
        <v xml:space="preserve"> CA</v>
      </c>
      <c r="H4506" t="str">
        <f>IF([1]alldata!$D$4506&gt;1000,"Good Review","not many reviews")</f>
        <v>not many reviews</v>
      </c>
      <c r="J4506" t="str">
        <f>CONCATENATE([1]alldata!$A$4506,[1]alldata!$B$4506)</f>
        <v>Data Scientist, PersonalizationCoursera</v>
      </c>
    </row>
    <row r="4507" spans="1:10" ht="372" x14ac:dyDescent="0.2">
      <c r="A4507" t="s">
        <v>8073</v>
      </c>
      <c r="B4507" t="s">
        <v>8070</v>
      </c>
      <c r="C4507" s="2" t="s">
        <v>8071</v>
      </c>
      <c r="D4507">
        <v>9</v>
      </c>
      <c r="E4507" t="s">
        <v>1078</v>
      </c>
      <c r="F4507" t="s">
        <v>8072</v>
      </c>
      <c r="G4507" t="str">
        <f t="shared" si="70"/>
        <v xml:space="preserve"> CA</v>
      </c>
      <c r="H4507" t="str">
        <f>IF([1]alldata!$D$4507&gt;1000,"Good Review","not many reviews")</f>
        <v>not many reviews</v>
      </c>
      <c r="J4507" t="str">
        <f>CONCATENATE([1]alldata!$A$4507,[1]alldata!$B$4507)</f>
        <v>Data Scientist, DegreesCoursera</v>
      </c>
    </row>
    <row r="4508" spans="1:10" ht="372" x14ac:dyDescent="0.2">
      <c r="A4508" t="s">
        <v>53</v>
      </c>
      <c r="B4508" t="s">
        <v>8070</v>
      </c>
      <c r="C4508" s="2" t="s">
        <v>8071</v>
      </c>
      <c r="D4508">
        <v>9</v>
      </c>
      <c r="E4508" t="s">
        <v>1078</v>
      </c>
      <c r="F4508" t="s">
        <v>8072</v>
      </c>
      <c r="G4508" t="str">
        <f t="shared" si="70"/>
        <v xml:space="preserve"> CA</v>
      </c>
      <c r="H4508" t="str">
        <f>IF([1]alldata!$D$4508&gt;1000,"Good Review","not many reviews")</f>
        <v>not many reviews</v>
      </c>
      <c r="J4508" t="str">
        <f>CONCATENATE([1]alldata!$A$4508,[1]alldata!$B$4508)</f>
        <v>Staff Data ScientistCoursera</v>
      </c>
    </row>
    <row r="4509" spans="1:10" ht="372" x14ac:dyDescent="0.2">
      <c r="A4509" t="s">
        <v>8074</v>
      </c>
      <c r="B4509" t="s">
        <v>8070</v>
      </c>
      <c r="C4509" s="2" t="s">
        <v>8071</v>
      </c>
      <c r="D4509">
        <v>9</v>
      </c>
      <c r="E4509" t="s">
        <v>1078</v>
      </c>
      <c r="F4509" t="s">
        <v>8072</v>
      </c>
      <c r="G4509" t="str">
        <f t="shared" si="70"/>
        <v xml:space="preserve"> CA</v>
      </c>
      <c r="H4509" t="str">
        <f>IF([1]alldata!$D$4509&gt;1000,"Good Review","not many reviews")</f>
        <v>not many reviews</v>
      </c>
      <c r="J4509" t="str">
        <f>CONCATENATE([1]alldata!$A$4509,[1]alldata!$B$4509)</f>
        <v>Data Engineer, DegreesCoursera</v>
      </c>
    </row>
    <row r="4510" spans="1:10" ht="372" x14ac:dyDescent="0.2">
      <c r="A4510" t="s">
        <v>516</v>
      </c>
      <c r="B4510" t="s">
        <v>8070</v>
      </c>
      <c r="C4510" s="2" t="s">
        <v>8071</v>
      </c>
      <c r="D4510">
        <v>9</v>
      </c>
      <c r="E4510" t="s">
        <v>1078</v>
      </c>
      <c r="F4510" t="s">
        <v>8072</v>
      </c>
      <c r="G4510" t="str">
        <f t="shared" si="70"/>
        <v xml:space="preserve"> CA</v>
      </c>
      <c r="H4510" t="str">
        <f>IF([1]alldata!$D$4510&gt;1000,"Good Review","not many reviews")</f>
        <v>not many reviews</v>
      </c>
      <c r="J4510" t="str">
        <f>CONCATENATE([1]alldata!$A$4510,[1]alldata!$B$4510)</f>
        <v>Senior Data EngineerCoursera</v>
      </c>
    </row>
    <row r="4511" spans="1:10" ht="372" x14ac:dyDescent="0.2">
      <c r="A4511" t="s">
        <v>2</v>
      </c>
      <c r="B4511" t="s">
        <v>8075</v>
      </c>
      <c r="C4511" s="2" t="s">
        <v>8076</v>
      </c>
      <c r="D4511">
        <v>9</v>
      </c>
      <c r="E4511" t="s">
        <v>105</v>
      </c>
      <c r="F4511" t="s">
        <v>20</v>
      </c>
      <c r="G4511" t="str">
        <f t="shared" si="70"/>
        <v xml:space="preserve"> NY</v>
      </c>
      <c r="H4511" t="str">
        <f>IF([1]alldata!$D$4511&gt;1000,"Good Review","not many reviews")</f>
        <v>not many reviews</v>
      </c>
      <c r="J4511" t="str">
        <f>CONCATENATE([1]alldata!$A$4511,[1]alldata!$B$4511)</f>
        <v>Data Scientist3Q Digital</v>
      </c>
    </row>
    <row r="4512" spans="1:10" ht="388" x14ac:dyDescent="0.2">
      <c r="A4512" t="s">
        <v>8077</v>
      </c>
      <c r="B4512" t="s">
        <v>8078</v>
      </c>
      <c r="C4512" s="2" t="s">
        <v>8079</v>
      </c>
      <c r="D4512">
        <v>9</v>
      </c>
      <c r="E4512" t="s">
        <v>105</v>
      </c>
      <c r="F4512" t="s">
        <v>20</v>
      </c>
      <c r="G4512" t="str">
        <f t="shared" si="70"/>
        <v xml:space="preserve"> NY</v>
      </c>
      <c r="H4512" t="str">
        <f>IF([1]alldata!$D$4512&gt;1000,"Good Review","not many reviews")</f>
        <v>not many reviews</v>
      </c>
      <c r="J4512" t="str">
        <f>CONCATENATE([1]alldata!$A$4512,[1]alldata!$B$4512)</f>
        <v>Quantitative Corporate Finance AnalystGlobal Atlantic Financial Group</v>
      </c>
    </row>
    <row r="4513" spans="1:10" ht="404" x14ac:dyDescent="0.2">
      <c r="A4513" t="s">
        <v>8058</v>
      </c>
      <c r="B4513" t="s">
        <v>8059</v>
      </c>
      <c r="C4513" s="2" t="s">
        <v>8060</v>
      </c>
      <c r="D4513">
        <v>9</v>
      </c>
      <c r="E4513" t="s">
        <v>105</v>
      </c>
      <c r="F4513" t="s">
        <v>1643</v>
      </c>
      <c r="G4513" t="str">
        <f t="shared" si="70"/>
        <v xml:space="preserve"> NY</v>
      </c>
      <c r="H4513" t="str">
        <f>IF([1]alldata!$D$4513&gt;1000,"Good Review","not many reviews")</f>
        <v>not many reviews</v>
      </c>
      <c r="J4513" t="str">
        <f>CONCATENATE([1]alldata!$A$4513,[1]alldata!$B$4513)</f>
        <v>Solutions AnalystConviva</v>
      </c>
    </row>
    <row r="4514" spans="1:10" ht="388" x14ac:dyDescent="0.2">
      <c r="A4514" t="s">
        <v>2</v>
      </c>
      <c r="B4514" t="s">
        <v>8080</v>
      </c>
      <c r="C4514" s="2" t="s">
        <v>8081</v>
      </c>
      <c r="D4514">
        <v>9</v>
      </c>
      <c r="E4514" t="s">
        <v>105</v>
      </c>
      <c r="F4514" t="s">
        <v>20</v>
      </c>
      <c r="G4514" t="str">
        <f t="shared" si="70"/>
        <v xml:space="preserve"> NY</v>
      </c>
      <c r="H4514" t="str">
        <f>IF([1]alldata!$D$4514&gt;1000,"Good Review","not many reviews")</f>
        <v>not many reviews</v>
      </c>
      <c r="J4514" t="str">
        <f>CONCATENATE([1]alldata!$A$4514,[1]alldata!$B$4514)</f>
        <v>Data ScientistFluid Intelligence</v>
      </c>
    </row>
    <row r="4515" spans="1:10" ht="388" x14ac:dyDescent="0.2">
      <c r="A4515" t="s">
        <v>8082</v>
      </c>
      <c r="B4515" t="s">
        <v>8083</v>
      </c>
      <c r="C4515" s="2" t="s">
        <v>8084</v>
      </c>
      <c r="D4515">
        <v>9</v>
      </c>
      <c r="E4515" t="s">
        <v>105</v>
      </c>
      <c r="F4515" t="s">
        <v>20</v>
      </c>
      <c r="G4515" t="str">
        <f t="shared" si="70"/>
        <v xml:space="preserve"> NY</v>
      </c>
      <c r="H4515" t="str">
        <f>IF([1]alldata!$D$4515&gt;1000,"Good Review","not many reviews")</f>
        <v>not many reviews</v>
      </c>
      <c r="J4515" t="str">
        <f>CONCATENATE([1]alldata!$A$4515,[1]alldata!$B$4515)</f>
        <v>Media Research AnalystSpark Foundry</v>
      </c>
    </row>
    <row r="4516" spans="1:10" ht="340" x14ac:dyDescent="0.2">
      <c r="A4516" t="s">
        <v>8085</v>
      </c>
      <c r="B4516" t="s">
        <v>8086</v>
      </c>
      <c r="C4516" s="2" t="s">
        <v>8087</v>
      </c>
      <c r="D4516">
        <v>9</v>
      </c>
      <c r="E4516" t="s">
        <v>105</v>
      </c>
      <c r="F4516" t="s">
        <v>20</v>
      </c>
      <c r="G4516" t="str">
        <f t="shared" si="70"/>
        <v xml:space="preserve"> NY</v>
      </c>
      <c r="H4516" t="str">
        <f>IF([1]alldata!$D$4516&gt;1000,"Good Review","not many reviews")</f>
        <v>not many reviews</v>
      </c>
      <c r="J4516" t="str">
        <f>CONCATENATE([1]alldata!$A$4516,[1]alldata!$B$4516)</f>
        <v>eCommerce Analytics Director/Data ScientistUNTUCKit</v>
      </c>
    </row>
    <row r="4517" spans="1:10" ht="404" x14ac:dyDescent="0.2">
      <c r="A4517" t="s">
        <v>2160</v>
      </c>
      <c r="B4517" t="s">
        <v>8088</v>
      </c>
      <c r="C4517" s="2" t="s">
        <v>8089</v>
      </c>
      <c r="D4517">
        <v>9</v>
      </c>
      <c r="E4517" t="s">
        <v>105</v>
      </c>
      <c r="F4517" t="s">
        <v>6994</v>
      </c>
      <c r="G4517" t="str">
        <f t="shared" si="70"/>
        <v xml:space="preserve"> NY</v>
      </c>
      <c r="H4517" t="str">
        <f>IF([1]alldata!$D$4517&gt;1000,"Good Review","not many reviews")</f>
        <v>not many reviews</v>
      </c>
      <c r="J4517" t="str">
        <f>CONCATENATE([1]alldata!$A$4517,[1]alldata!$B$4517)</f>
        <v>VP, Data ScienceAppNexus</v>
      </c>
    </row>
    <row r="4518" spans="1:10" ht="388" x14ac:dyDescent="0.2">
      <c r="A4518" t="s">
        <v>6312</v>
      </c>
      <c r="B4518" t="s">
        <v>8090</v>
      </c>
      <c r="C4518" s="2" t="s">
        <v>8091</v>
      </c>
      <c r="D4518">
        <v>9</v>
      </c>
      <c r="E4518" t="s">
        <v>105</v>
      </c>
      <c r="F4518" t="s">
        <v>20</v>
      </c>
      <c r="G4518" t="str">
        <f t="shared" si="70"/>
        <v xml:space="preserve"> NY</v>
      </c>
      <c r="H4518" t="str">
        <f>IF([1]alldata!$D$4518&gt;1000,"Good Review","not many reviews")</f>
        <v>not many reviews</v>
      </c>
      <c r="J4518" t="str">
        <f>CONCATENATE([1]alldata!$A$4518,[1]alldata!$B$4518)</f>
        <v>Quantitative Data AnalystFlatiron Health</v>
      </c>
    </row>
    <row r="4519" spans="1:10" ht="404" x14ac:dyDescent="0.2">
      <c r="A4519" t="s">
        <v>2</v>
      </c>
      <c r="B4519" t="s">
        <v>8092</v>
      </c>
      <c r="C4519" s="2" t="s">
        <v>8093</v>
      </c>
      <c r="D4519">
        <v>9</v>
      </c>
      <c r="E4519" t="s">
        <v>1244</v>
      </c>
      <c r="F4519" t="s">
        <v>22</v>
      </c>
      <c r="G4519" t="str">
        <f t="shared" si="70"/>
        <v xml:space="preserve"> WA</v>
      </c>
      <c r="H4519" t="str">
        <f>IF([1]alldata!$D$4519&gt;1000,"Good Review","not many reviews")</f>
        <v>not many reviews</v>
      </c>
      <c r="J4519" t="str">
        <f>CONCATENATE([1]alldata!$A$4519,[1]alldata!$B$4519)</f>
        <v>Data ScientistPosh Technologies</v>
      </c>
    </row>
    <row r="4520" spans="1:10" ht="388" x14ac:dyDescent="0.2">
      <c r="A4520" t="s">
        <v>8094</v>
      </c>
      <c r="B4520" t="s">
        <v>8092</v>
      </c>
      <c r="C4520" s="2" t="s">
        <v>8095</v>
      </c>
      <c r="D4520">
        <v>9</v>
      </c>
      <c r="E4520" t="s">
        <v>1244</v>
      </c>
      <c r="F4520" t="s">
        <v>22</v>
      </c>
      <c r="G4520" t="str">
        <f t="shared" si="70"/>
        <v xml:space="preserve"> WA</v>
      </c>
      <c r="H4520" t="str">
        <f>IF([1]alldata!$D$4520&gt;1000,"Good Review","not many reviews")</f>
        <v>not many reviews</v>
      </c>
      <c r="J4520" t="str">
        <f>CONCATENATE([1]alldata!$A$4520,[1]alldata!$B$4520)</f>
        <v>Data Scientist/Technical Writer(position 1)Posh Technologies</v>
      </c>
    </row>
    <row r="4521" spans="1:10" ht="388" x14ac:dyDescent="0.2">
      <c r="A4521" t="s">
        <v>8096</v>
      </c>
      <c r="B4521" t="s">
        <v>8092</v>
      </c>
      <c r="C4521" s="2" t="s">
        <v>8097</v>
      </c>
      <c r="D4521">
        <v>9</v>
      </c>
      <c r="E4521" t="s">
        <v>1244</v>
      </c>
      <c r="F4521" t="s">
        <v>22</v>
      </c>
      <c r="G4521" t="str">
        <f t="shared" si="70"/>
        <v xml:space="preserve"> WA</v>
      </c>
      <c r="H4521" t="str">
        <f>IF([1]alldata!$D$4521&gt;1000,"Good Review","not many reviews")</f>
        <v>not many reviews</v>
      </c>
      <c r="J4521" t="str">
        <f>CONCATENATE([1]alldata!$A$4521,[1]alldata!$B$4521)</f>
        <v>SDE-Machine LearningPosh Technologies</v>
      </c>
    </row>
    <row r="4522" spans="1:10" ht="409.6" x14ac:dyDescent="0.2">
      <c r="A4522" t="s">
        <v>8098</v>
      </c>
      <c r="B4522" t="s">
        <v>8099</v>
      </c>
      <c r="C4522" s="2" t="s">
        <v>8100</v>
      </c>
      <c r="D4522">
        <v>9</v>
      </c>
      <c r="E4522" t="s">
        <v>1244</v>
      </c>
      <c r="F4522" t="s">
        <v>22</v>
      </c>
      <c r="G4522" t="str">
        <f t="shared" si="70"/>
        <v xml:space="preserve"> WA</v>
      </c>
      <c r="H4522" t="str">
        <f>IF([1]alldata!$D$4522&gt;1000,"Good Review","not many reviews")</f>
        <v>not many reviews</v>
      </c>
      <c r="J4522" t="str">
        <f>CONCATENATE([1]alldata!$A$4522,[1]alldata!$B$4522)</f>
        <v>Staff Machine Vision / Machine Learning EngineerMicroVision</v>
      </c>
    </row>
    <row r="4523" spans="1:10" ht="372" x14ac:dyDescent="0.2">
      <c r="A4523" t="s">
        <v>2</v>
      </c>
      <c r="B4523" t="s">
        <v>8101</v>
      </c>
      <c r="C4523" s="2" t="s">
        <v>8102</v>
      </c>
      <c r="D4523">
        <v>9</v>
      </c>
      <c r="E4523" t="s">
        <v>285</v>
      </c>
      <c r="F4523" t="s">
        <v>22</v>
      </c>
      <c r="G4523" t="str">
        <f t="shared" si="70"/>
        <v xml:space="preserve"> WA</v>
      </c>
      <c r="H4523" t="str">
        <f>IF([1]alldata!$D$4523&gt;1000,"Good Review","not many reviews")</f>
        <v>not many reviews</v>
      </c>
      <c r="J4523" t="str">
        <f>CONCATENATE([1]alldata!$A$4523,[1]alldata!$B$4523)</f>
        <v>Data ScientistHelloWorld</v>
      </c>
    </row>
    <row r="4524" spans="1:10" ht="356" x14ac:dyDescent="0.2">
      <c r="A4524" t="s">
        <v>8103</v>
      </c>
      <c r="B4524" t="s">
        <v>8104</v>
      </c>
      <c r="C4524" s="2" t="s">
        <v>8105</v>
      </c>
      <c r="D4524">
        <v>9</v>
      </c>
      <c r="E4524" t="s">
        <v>285</v>
      </c>
      <c r="F4524" t="s">
        <v>3391</v>
      </c>
      <c r="G4524" t="str">
        <f t="shared" si="70"/>
        <v xml:space="preserve"> WA</v>
      </c>
      <c r="H4524" t="str">
        <f>IF([1]alldata!$D$4524&gt;1000,"Good Review","not many reviews")</f>
        <v>not many reviews</v>
      </c>
      <c r="J4524" t="str">
        <f>CONCATENATE([1]alldata!$A$4524,[1]alldata!$B$4524)</f>
        <v>Customer Success ManagerTINYpulse</v>
      </c>
    </row>
    <row r="4525" spans="1:10" ht="388" x14ac:dyDescent="0.2">
      <c r="A4525" t="s">
        <v>2</v>
      </c>
      <c r="B4525" t="s">
        <v>8106</v>
      </c>
      <c r="C4525" s="2" t="s">
        <v>8107</v>
      </c>
      <c r="D4525">
        <v>9</v>
      </c>
      <c r="E4525" t="s">
        <v>3917</v>
      </c>
      <c r="F4525" t="s">
        <v>8108</v>
      </c>
      <c r="G4525" t="str">
        <f t="shared" si="70"/>
        <v xml:space="preserve"> CA</v>
      </c>
      <c r="H4525" t="str">
        <f>IF([1]alldata!$D$4525&gt;1000,"Good Review","not many reviews")</f>
        <v>not many reviews</v>
      </c>
      <c r="J4525" t="str">
        <f>CONCATENATE([1]alldata!$A$4525,[1]alldata!$B$4525)</f>
        <v>Data ScientistVituity</v>
      </c>
    </row>
    <row r="4526" spans="1:10" ht="372" x14ac:dyDescent="0.2">
      <c r="A4526" t="s">
        <v>516</v>
      </c>
      <c r="B4526" t="s">
        <v>8109</v>
      </c>
      <c r="C4526" s="2" t="s">
        <v>8110</v>
      </c>
      <c r="D4526">
        <v>9</v>
      </c>
      <c r="E4526" t="s">
        <v>695</v>
      </c>
      <c r="F4526" t="s">
        <v>13</v>
      </c>
      <c r="G4526" t="str">
        <f t="shared" si="70"/>
        <v xml:space="preserve"> CA</v>
      </c>
      <c r="H4526" t="str">
        <f>IF([1]alldata!$D$4526&gt;1000,"Good Review","not many reviews")</f>
        <v>not many reviews</v>
      </c>
      <c r="J4526" t="str">
        <f>CONCATENATE([1]alldata!$A$4526,[1]alldata!$B$4526)</f>
        <v>Senior Data EngineerHelix</v>
      </c>
    </row>
    <row r="4527" spans="1:10" ht="372" x14ac:dyDescent="0.2">
      <c r="A4527" t="s">
        <v>3</v>
      </c>
      <c r="B4527" t="s">
        <v>8109</v>
      </c>
      <c r="C4527" s="2" t="s">
        <v>8110</v>
      </c>
      <c r="D4527">
        <v>9</v>
      </c>
      <c r="E4527" t="s">
        <v>695</v>
      </c>
      <c r="F4527" t="s">
        <v>13</v>
      </c>
      <c r="G4527" t="str">
        <f t="shared" si="70"/>
        <v xml:space="preserve"> CA</v>
      </c>
      <c r="H4527" t="str">
        <f>IF([1]alldata!$D$4527&gt;1000,"Good Review","not many reviews")</f>
        <v>not many reviews</v>
      </c>
      <c r="J4527" t="str">
        <f>CONCATENATE([1]alldata!$A$4527,[1]alldata!$B$4527)</f>
        <v>Senior Data ScientistHelix</v>
      </c>
    </row>
    <row r="4528" spans="1:10" ht="388" x14ac:dyDescent="0.2">
      <c r="A4528" t="s">
        <v>8111</v>
      </c>
      <c r="B4528" t="s">
        <v>8112</v>
      </c>
      <c r="C4528" s="2" t="s">
        <v>8113</v>
      </c>
      <c r="D4528">
        <v>9</v>
      </c>
      <c r="E4528" t="s">
        <v>43</v>
      </c>
      <c r="F4528" t="s">
        <v>13</v>
      </c>
      <c r="G4528" t="str">
        <f t="shared" si="70"/>
        <v xml:space="preserve"> CA</v>
      </c>
      <c r="H4528" t="str">
        <f>IF([1]alldata!$D$4528&gt;1000,"Good Review","not many reviews")</f>
        <v>not many reviews</v>
      </c>
      <c r="J4528" t="str">
        <f>CONCATENATE([1]alldata!$A$4528,[1]alldata!$B$4528)</f>
        <v>Sr Java Full Stack DeveloperNexient</v>
      </c>
    </row>
    <row r="4529" spans="1:10" ht="340" x14ac:dyDescent="0.2">
      <c r="A4529" t="s">
        <v>4</v>
      </c>
      <c r="B4529" t="s">
        <v>8114</v>
      </c>
      <c r="C4529" s="2" t="s">
        <v>8115</v>
      </c>
      <c r="D4529">
        <v>8</v>
      </c>
      <c r="E4529" t="s">
        <v>60</v>
      </c>
      <c r="F4529" t="s">
        <v>16</v>
      </c>
      <c r="G4529" t="str">
        <f t="shared" si="70"/>
        <v xml:space="preserve"> GA</v>
      </c>
      <c r="H4529" t="str">
        <f>IF([1]alldata!$D$4529&gt;1000,"Good Review","not many reviews")</f>
        <v>not many reviews</v>
      </c>
      <c r="J4529" t="str">
        <f>CONCATENATE([1]alldata!$A$4529,[1]alldata!$B$4529)</f>
        <v>Research AnalystEvident</v>
      </c>
    </row>
    <row r="4530" spans="1:10" ht="372" x14ac:dyDescent="0.2">
      <c r="A4530" t="s">
        <v>8116</v>
      </c>
      <c r="B4530" t="s">
        <v>8117</v>
      </c>
      <c r="C4530" s="2" t="s">
        <v>8118</v>
      </c>
      <c r="D4530">
        <v>8</v>
      </c>
      <c r="E4530" t="s">
        <v>51</v>
      </c>
      <c r="F4530" t="s">
        <v>21</v>
      </c>
      <c r="G4530" t="str">
        <f t="shared" si="70"/>
        <v xml:space="preserve"> TX</v>
      </c>
      <c r="H4530" t="str">
        <f>IF([1]alldata!$D$4530&gt;1000,"Good Review","not many reviews")</f>
        <v>not many reviews</v>
      </c>
      <c r="J4530" t="str">
        <f>CONCATENATE([1]alldata!$A$4530,[1]alldata!$B$4530)</f>
        <v>Senior Scientist, DevelopmentAsuragen</v>
      </c>
    </row>
    <row r="4531" spans="1:10" ht="404" x14ac:dyDescent="0.2">
      <c r="A4531" t="s">
        <v>8119</v>
      </c>
      <c r="B4531" t="s">
        <v>8117</v>
      </c>
      <c r="C4531" s="2" t="s">
        <v>8120</v>
      </c>
      <c r="D4531">
        <v>8</v>
      </c>
      <c r="E4531" t="s">
        <v>51</v>
      </c>
      <c r="F4531" t="s">
        <v>21</v>
      </c>
      <c r="G4531" t="str">
        <f t="shared" si="70"/>
        <v xml:space="preserve"> TX</v>
      </c>
      <c r="H4531" t="str">
        <f>IF([1]alldata!$D$4531&gt;1000,"Good Review","not many reviews")</f>
        <v>not many reviews</v>
      </c>
      <c r="J4531" t="str">
        <f>CONCATENATE([1]alldata!$A$4531,[1]alldata!$B$4531)</f>
        <v>Senior Scientist, Data Science ArchitectAsuragen</v>
      </c>
    </row>
    <row r="4532" spans="1:10" ht="356" x14ac:dyDescent="0.2">
      <c r="A4532" t="s">
        <v>8121</v>
      </c>
      <c r="B4532" t="s">
        <v>8117</v>
      </c>
      <c r="C4532" s="2" t="s">
        <v>8122</v>
      </c>
      <c r="D4532">
        <v>8</v>
      </c>
      <c r="E4532" t="s">
        <v>51</v>
      </c>
      <c r="F4532" t="s">
        <v>21</v>
      </c>
      <c r="G4532" t="str">
        <f t="shared" si="70"/>
        <v xml:space="preserve"> TX</v>
      </c>
      <c r="H4532" t="str">
        <f>IF([1]alldata!$D$4532&gt;1000,"Good Review","not many reviews")</f>
        <v>not many reviews</v>
      </c>
      <c r="J4532" t="str">
        <f>CONCATENATE([1]alldata!$A$4532,[1]alldata!$B$4532)</f>
        <v>Senior Scientist, ResearchAsuragen</v>
      </c>
    </row>
    <row r="4533" spans="1:10" ht="404" x14ac:dyDescent="0.2">
      <c r="A4533" t="s">
        <v>8123</v>
      </c>
      <c r="B4533" t="s">
        <v>8117</v>
      </c>
      <c r="C4533" s="2" t="s">
        <v>8124</v>
      </c>
      <c r="D4533">
        <v>8</v>
      </c>
      <c r="E4533" t="s">
        <v>51</v>
      </c>
      <c r="F4533" t="s">
        <v>21</v>
      </c>
      <c r="G4533" t="str">
        <f t="shared" si="70"/>
        <v xml:space="preserve"> TX</v>
      </c>
      <c r="H4533" t="str">
        <f>IF([1]alldata!$D$4533&gt;1000,"Good Review","not many reviews")</f>
        <v>not many reviews</v>
      </c>
      <c r="J4533" t="str">
        <f>CONCATENATE([1]alldata!$A$4533,[1]alldata!$B$4533)</f>
        <v>Senior Software Engineer IIAsuragen</v>
      </c>
    </row>
    <row r="4534" spans="1:10" ht="404" x14ac:dyDescent="0.2">
      <c r="A4534" t="s">
        <v>8125</v>
      </c>
      <c r="B4534" t="s">
        <v>8126</v>
      </c>
      <c r="C4534" s="2" t="s">
        <v>8127</v>
      </c>
      <c r="D4534">
        <v>8</v>
      </c>
      <c r="E4534" t="s">
        <v>1923</v>
      </c>
      <c r="F4534" t="s">
        <v>3694</v>
      </c>
      <c r="G4534" t="str">
        <f t="shared" si="70"/>
        <v xml:space="preserve"> CO</v>
      </c>
      <c r="H4534" t="str">
        <f>IF([1]alldata!$D$4534&gt;1000,"Good Review","not many reviews")</f>
        <v>not many reviews</v>
      </c>
      <c r="J4534" t="str">
        <f>CONCATENATE([1]alldata!$A$4534,[1]alldata!$B$4534)</f>
        <v>Scientist, Cell Biology, Small Molecule Drug Discovery and New Target ID/ValidationArray BioPharma</v>
      </c>
    </row>
    <row r="4535" spans="1:10" ht="372" x14ac:dyDescent="0.2">
      <c r="A4535" t="s">
        <v>8128</v>
      </c>
      <c r="B4535" t="s">
        <v>8129</v>
      </c>
      <c r="C4535" s="2" t="s">
        <v>8130</v>
      </c>
      <c r="D4535">
        <v>8</v>
      </c>
      <c r="E4535" t="s">
        <v>1923</v>
      </c>
      <c r="F4535" t="s">
        <v>14</v>
      </c>
      <c r="G4535" t="str">
        <f t="shared" si="70"/>
        <v xml:space="preserve"> CO</v>
      </c>
      <c r="H4535" t="str">
        <f>IF([1]alldata!$D$4535&gt;1000,"Good Review","not many reviews")</f>
        <v>not many reviews</v>
      </c>
      <c r="J4535" t="str">
        <f>CONCATENATE([1]alldata!$A$4535,[1]alldata!$B$4535)</f>
        <v>Staff Software Engineer - R&amp;DTendril</v>
      </c>
    </row>
    <row r="4536" spans="1:10" ht="404" x14ac:dyDescent="0.2">
      <c r="A4536" t="s">
        <v>6</v>
      </c>
      <c r="B4536" t="s">
        <v>8131</v>
      </c>
      <c r="C4536" s="2" t="s">
        <v>8132</v>
      </c>
      <c r="D4536">
        <v>8</v>
      </c>
      <c r="E4536" t="s">
        <v>111</v>
      </c>
      <c r="F4536" t="s">
        <v>18</v>
      </c>
      <c r="G4536" t="str">
        <f t="shared" si="70"/>
        <v xml:space="preserve"> MA</v>
      </c>
      <c r="H4536" t="str">
        <f>IF([1]alldata!$D$4536&gt;1000,"Good Review","not many reviews")</f>
        <v>not many reviews</v>
      </c>
      <c r="J4536" t="str">
        <f>CONCATENATE([1]alldata!$A$4536,[1]alldata!$B$4536)</f>
        <v>Machine Learning EngineerPluralsight</v>
      </c>
    </row>
    <row r="4537" spans="1:10" ht="372" x14ac:dyDescent="0.2">
      <c r="A4537" t="s">
        <v>8133</v>
      </c>
      <c r="B4537" t="s">
        <v>8134</v>
      </c>
      <c r="C4537" s="2" t="s">
        <v>8135</v>
      </c>
      <c r="D4537">
        <v>8</v>
      </c>
      <c r="E4537" t="s">
        <v>111</v>
      </c>
      <c r="F4537" t="s">
        <v>18</v>
      </c>
      <c r="G4537" t="str">
        <f t="shared" si="70"/>
        <v xml:space="preserve"> MA</v>
      </c>
      <c r="H4537" t="str">
        <f>IF([1]alldata!$D$4537&gt;1000,"Good Review","not many reviews")</f>
        <v>not many reviews</v>
      </c>
      <c r="J4537" t="str">
        <f>CONCATENATE([1]alldata!$A$4537,[1]alldata!$B$4537)</f>
        <v>Downstream Process Development ScientistAP Staffing</v>
      </c>
    </row>
    <row r="4538" spans="1:10" ht="409.6" x14ac:dyDescent="0.2">
      <c r="A4538" t="s">
        <v>3179</v>
      </c>
      <c r="B4538" t="s">
        <v>8134</v>
      </c>
      <c r="C4538" s="2" t="s">
        <v>8136</v>
      </c>
      <c r="D4538">
        <v>8</v>
      </c>
      <c r="E4538" t="s">
        <v>111</v>
      </c>
      <c r="F4538" t="s">
        <v>18</v>
      </c>
      <c r="G4538" t="str">
        <f t="shared" si="70"/>
        <v xml:space="preserve"> MA</v>
      </c>
      <c r="H4538" t="str">
        <f>IF([1]alldata!$D$4538&gt;1000,"Good Review","not many reviews")</f>
        <v>not many reviews</v>
      </c>
      <c r="J4538" t="str">
        <f>CONCATENATE([1]alldata!$A$4538,[1]alldata!$B$4538)</f>
        <v>Senior ScientistAP Staffing</v>
      </c>
    </row>
    <row r="4539" spans="1:10" ht="409.6" x14ac:dyDescent="0.2">
      <c r="A4539" t="s">
        <v>8137</v>
      </c>
      <c r="B4539" t="s">
        <v>8138</v>
      </c>
      <c r="C4539" s="2" t="s">
        <v>8139</v>
      </c>
      <c r="D4539">
        <v>8</v>
      </c>
      <c r="E4539" t="s">
        <v>111</v>
      </c>
      <c r="F4539" t="s">
        <v>18</v>
      </c>
      <c r="G4539" t="str">
        <f t="shared" si="70"/>
        <v xml:space="preserve"> MA</v>
      </c>
      <c r="H4539" t="str">
        <f>IF([1]alldata!$D$4539&gt;1000,"Good Review","not many reviews")</f>
        <v>not many reviews</v>
      </c>
      <c r="J4539" t="str">
        <f>CONCATENATE([1]alldata!$A$4539,[1]alldata!$B$4539)</f>
        <v>Project Lead / Research Scientist (Systematic Literature Review) ‚Äì Meta ResearchEvidera</v>
      </c>
    </row>
    <row r="4540" spans="1:10" ht="356" x14ac:dyDescent="0.2">
      <c r="A4540" t="s">
        <v>8140</v>
      </c>
      <c r="B4540" t="s">
        <v>8134</v>
      </c>
      <c r="C4540" s="2" t="s">
        <v>8141</v>
      </c>
      <c r="D4540">
        <v>8</v>
      </c>
      <c r="E4540" t="s">
        <v>111</v>
      </c>
      <c r="F4540" t="s">
        <v>18</v>
      </c>
      <c r="G4540" t="str">
        <f t="shared" si="70"/>
        <v xml:space="preserve"> MA</v>
      </c>
      <c r="H4540" t="str">
        <f>IF([1]alldata!$D$4540&gt;1000,"Good Review","not many reviews")</f>
        <v>not many reviews</v>
      </c>
      <c r="J4540" t="str">
        <f>CONCATENATE([1]alldata!$A$4540,[1]alldata!$B$4540)</f>
        <v>Sr. Scientist of Model ChracterizationAP Staffing</v>
      </c>
    </row>
    <row r="4541" spans="1:10" ht="356" x14ac:dyDescent="0.2">
      <c r="A4541" t="s">
        <v>8142</v>
      </c>
      <c r="B4541" t="s">
        <v>8138</v>
      </c>
      <c r="C4541" s="2" t="s">
        <v>8143</v>
      </c>
      <c r="D4541">
        <v>8</v>
      </c>
      <c r="E4541" t="s">
        <v>111</v>
      </c>
      <c r="F4541" t="s">
        <v>18</v>
      </c>
      <c r="G4541" t="str">
        <f t="shared" si="70"/>
        <v xml:space="preserve"> MA</v>
      </c>
      <c r="H4541" t="str">
        <f>IF([1]alldata!$D$4541&gt;1000,"Good Review","not many reviews")</f>
        <v>not many reviews</v>
      </c>
      <c r="J4541" t="str">
        <f>CONCATENATE([1]alldata!$A$4541,[1]alldata!$B$4541)</f>
        <v>Research Scientist/Principal Investigator - Modeling &amp; Simulation - Waltham, MAEvidera</v>
      </c>
    </row>
    <row r="4542" spans="1:10" ht="356" x14ac:dyDescent="0.2">
      <c r="A4542" t="s">
        <v>9</v>
      </c>
      <c r="B4542" t="s">
        <v>8144</v>
      </c>
      <c r="C4542" s="2" t="s">
        <v>8145</v>
      </c>
      <c r="D4542">
        <v>8</v>
      </c>
      <c r="E4542" t="s">
        <v>111</v>
      </c>
      <c r="F4542" t="s">
        <v>4448</v>
      </c>
      <c r="G4542" t="str">
        <f t="shared" si="70"/>
        <v xml:space="preserve"> MA</v>
      </c>
      <c r="H4542" t="str">
        <f>IF([1]alldata!$D$4542&gt;1000,"Good Review","not many reviews")</f>
        <v>not many reviews</v>
      </c>
      <c r="J4542" t="str">
        <f>CONCATENATE([1]alldata!$A$4542,[1]alldata!$B$4542)</f>
        <v>Sr. Data ScientistDaley and Associates</v>
      </c>
    </row>
    <row r="4543" spans="1:10" ht="388" x14ac:dyDescent="0.2">
      <c r="A4543" t="s">
        <v>2</v>
      </c>
      <c r="B4543" t="s">
        <v>8131</v>
      </c>
      <c r="C4543" s="2" t="s">
        <v>8146</v>
      </c>
      <c r="D4543">
        <v>8</v>
      </c>
      <c r="E4543" t="s">
        <v>111</v>
      </c>
      <c r="F4543" t="s">
        <v>18</v>
      </c>
      <c r="G4543" t="str">
        <f t="shared" si="70"/>
        <v xml:space="preserve"> MA</v>
      </c>
      <c r="H4543" t="str">
        <f>IF([1]alldata!$D$4543&gt;1000,"Good Review","not many reviews")</f>
        <v>not many reviews</v>
      </c>
      <c r="J4543" t="str">
        <f>CONCATENATE([1]alldata!$A$4543,[1]alldata!$B$4543)</f>
        <v>Data ScientistPluralsight</v>
      </c>
    </row>
    <row r="4544" spans="1:10" ht="388" x14ac:dyDescent="0.2">
      <c r="A4544" t="s">
        <v>9</v>
      </c>
      <c r="B4544" t="s">
        <v>8131</v>
      </c>
      <c r="C4544" s="2" t="s">
        <v>8146</v>
      </c>
      <c r="D4544">
        <v>8</v>
      </c>
      <c r="E4544" t="s">
        <v>111</v>
      </c>
      <c r="F4544" t="s">
        <v>18</v>
      </c>
      <c r="G4544" t="str">
        <f t="shared" si="70"/>
        <v xml:space="preserve"> MA</v>
      </c>
      <c r="H4544" t="str">
        <f>IF([1]alldata!$D$4544&gt;1000,"Good Review","not many reviews")</f>
        <v>not many reviews</v>
      </c>
      <c r="J4544" t="str">
        <f>CONCATENATE([1]alldata!$A$4544,[1]alldata!$B$4544)</f>
        <v>Sr. Data ScientistPluralsight</v>
      </c>
    </row>
    <row r="4545" spans="1:10" ht="372" x14ac:dyDescent="0.2">
      <c r="A4545" t="s">
        <v>8</v>
      </c>
      <c r="B4545" t="s">
        <v>8147</v>
      </c>
      <c r="C4545" s="2" t="s">
        <v>8148</v>
      </c>
      <c r="D4545">
        <v>8</v>
      </c>
      <c r="E4545" t="s">
        <v>880</v>
      </c>
      <c r="F4545" t="s">
        <v>881</v>
      </c>
      <c r="G4545" t="str">
        <f t="shared" si="70"/>
        <v xml:space="preserve"> DC</v>
      </c>
      <c r="H4545" t="str">
        <f>IF([1]alldata!$D$4545&gt;1000,"Good Review","not many reviews")</f>
        <v>not many reviews</v>
      </c>
      <c r="J4545" t="str">
        <f>CONCATENATE([1]alldata!$A$4545,[1]alldata!$B$4545)</f>
        <v>Lead Data ScientistAFL-CIO</v>
      </c>
    </row>
    <row r="4546" spans="1:10" ht="404" x14ac:dyDescent="0.2">
      <c r="A4546" t="s">
        <v>8149</v>
      </c>
      <c r="B4546" t="s">
        <v>8150</v>
      </c>
      <c r="C4546" s="2" t="s">
        <v>8151</v>
      </c>
      <c r="D4546">
        <v>8</v>
      </c>
      <c r="E4546" t="s">
        <v>880</v>
      </c>
      <c r="F4546" t="s">
        <v>932</v>
      </c>
      <c r="G4546" t="str">
        <f t="shared" ref="G4546:G4609" si="71">LEFT(F4546,3)</f>
        <v xml:space="preserve"> DC</v>
      </c>
      <c r="H4546" t="str">
        <f>IF([1]alldata!$D$4546&gt;1000,"Good Review","not many reviews")</f>
        <v>not many reviews</v>
      </c>
      <c r="J4546" t="str">
        <f>CONCATENATE([1]alldata!$A$4546,[1]alldata!$B$4546)</f>
        <v>Implementation ScientistAtlas Research</v>
      </c>
    </row>
    <row r="4547" spans="1:10" ht="388" x14ac:dyDescent="0.2">
      <c r="A4547" t="s">
        <v>8152</v>
      </c>
      <c r="B4547" t="s">
        <v>8153</v>
      </c>
      <c r="C4547" s="2" t="s">
        <v>8154</v>
      </c>
      <c r="D4547">
        <v>8</v>
      </c>
      <c r="E4547" t="s">
        <v>880</v>
      </c>
      <c r="F4547" t="s">
        <v>15</v>
      </c>
      <c r="G4547" t="str">
        <f t="shared" si="71"/>
        <v xml:space="preserve"> DC</v>
      </c>
      <c r="H4547" t="str">
        <f>IF([1]alldata!$D$4547&gt;1000,"Good Review","not many reviews")</f>
        <v>not many reviews</v>
      </c>
      <c r="J4547" t="str">
        <f>CONCATENATE([1]alldata!$A$4547,[1]alldata!$B$4547)</f>
        <v>GIS Software Engineer - C# .Net (TS/SCI req'd)BigBear, Inc.</v>
      </c>
    </row>
    <row r="4548" spans="1:10" ht="372" x14ac:dyDescent="0.2">
      <c r="A4548" t="s">
        <v>8155</v>
      </c>
      <c r="B4548" t="s">
        <v>8156</v>
      </c>
      <c r="C4548" s="2" t="s">
        <v>8157</v>
      </c>
      <c r="D4548">
        <v>8</v>
      </c>
      <c r="E4548" t="s">
        <v>5376</v>
      </c>
      <c r="F4548" t="s">
        <v>20</v>
      </c>
      <c r="G4548" t="str">
        <f t="shared" si="71"/>
        <v xml:space="preserve"> NY</v>
      </c>
      <c r="H4548" t="str">
        <f>IF([1]alldata!$D$4548&gt;1000,"Good Review","not many reviews")</f>
        <v>not many reviews</v>
      </c>
      <c r="J4548" t="str">
        <f>CONCATENATE([1]alldata!$A$4548,[1]alldata!$B$4548)</f>
        <v>Senior Evaluation Coordinator, New York City Teens Connection, Bronx Neighborhood Health Action CenterDEPT OF HEALTH/MENTAL HYGIENE</v>
      </c>
    </row>
    <row r="4549" spans="1:10" ht="356" x14ac:dyDescent="0.2">
      <c r="A4549" t="s">
        <v>8158</v>
      </c>
      <c r="B4549" t="s">
        <v>8159</v>
      </c>
      <c r="C4549" s="2" t="s">
        <v>8160</v>
      </c>
      <c r="D4549">
        <v>8</v>
      </c>
      <c r="E4549" t="s">
        <v>105</v>
      </c>
      <c r="F4549" t="s">
        <v>7332</v>
      </c>
      <c r="G4549" t="str">
        <f t="shared" si="71"/>
        <v xml:space="preserve"> NY</v>
      </c>
      <c r="H4549" t="str">
        <f>IF([1]alldata!$D$4549&gt;1000,"Good Review","not many reviews")</f>
        <v>not many reviews</v>
      </c>
      <c r="J4549" t="str">
        <f>CONCATENATE([1]alldata!$A$4549,[1]alldata!$B$4549)</f>
        <v>IoT Intern (Computer Science/Electrical Engineering)Delos</v>
      </c>
    </row>
    <row r="4550" spans="1:10" ht="356" x14ac:dyDescent="0.2">
      <c r="A4550" t="s">
        <v>8161</v>
      </c>
      <c r="B4550" t="s">
        <v>8156</v>
      </c>
      <c r="C4550" s="2" t="s">
        <v>8162</v>
      </c>
      <c r="D4550">
        <v>8</v>
      </c>
      <c r="E4550" t="s">
        <v>6290</v>
      </c>
      <c r="F4550" t="s">
        <v>20</v>
      </c>
      <c r="G4550" t="str">
        <f t="shared" si="71"/>
        <v xml:space="preserve"> NY</v>
      </c>
      <c r="H4550" t="str">
        <f>IF([1]alldata!$D$4550&gt;1000,"Good Review","not many reviews")</f>
        <v>not many reviews</v>
      </c>
      <c r="J4550" t="str">
        <f>CONCATENATE([1]alldata!$A$4550,[1]alldata!$B$4550)</f>
        <v>Medical Communications Specialist, Bureau of Public Health TrainingDEPT OF HEALTH/MENTAL HYGIENE</v>
      </c>
    </row>
    <row r="4551" spans="1:10" ht="388" x14ac:dyDescent="0.2">
      <c r="A4551" t="s">
        <v>8163</v>
      </c>
      <c r="B4551" t="s">
        <v>8156</v>
      </c>
      <c r="C4551" s="2" t="s">
        <v>8164</v>
      </c>
      <c r="D4551">
        <v>8</v>
      </c>
      <c r="E4551" t="s">
        <v>6290</v>
      </c>
      <c r="F4551" t="s">
        <v>20</v>
      </c>
      <c r="G4551" t="str">
        <f t="shared" si="71"/>
        <v xml:space="preserve"> NY</v>
      </c>
      <c r="H4551" t="str">
        <f>IF([1]alldata!$D$4551&gt;1000,"Good Review","not many reviews")</f>
        <v>not many reviews</v>
      </c>
      <c r="J4551" t="str">
        <f>CONCATENATE([1]alldata!$A$4551,[1]alldata!$B$4551)</f>
        <v>Data Linkage Operations and Research Manager, Bureau of Epidemiology ServicesDEPT OF HEALTH/MENTAL HYGIENE</v>
      </c>
    </row>
    <row r="4552" spans="1:10" ht="372" x14ac:dyDescent="0.2">
      <c r="A4552" t="s">
        <v>8165</v>
      </c>
      <c r="B4552" t="s">
        <v>8156</v>
      </c>
      <c r="C4552" s="2" t="s">
        <v>8157</v>
      </c>
      <c r="D4552">
        <v>8</v>
      </c>
      <c r="E4552" t="s">
        <v>6290</v>
      </c>
      <c r="F4552" t="s">
        <v>20</v>
      </c>
      <c r="G4552" t="str">
        <f t="shared" si="71"/>
        <v xml:space="preserve"> NY</v>
      </c>
      <c r="H4552" t="str">
        <f>IF([1]alldata!$D$4552&gt;1000,"Good Review","not many reviews")</f>
        <v>not many reviews</v>
      </c>
      <c r="J4552" t="str">
        <f>CONCATENATE([1]alldata!$A$4552,[1]alldata!$B$4552)</f>
        <v>Special Assistant to the Deputy Commissioner/CHEDEPT OF HEALTH/MENTAL HYGIENE</v>
      </c>
    </row>
    <row r="4553" spans="1:10" ht="388" x14ac:dyDescent="0.2">
      <c r="A4553" t="s">
        <v>8166</v>
      </c>
      <c r="B4553" t="s">
        <v>8156</v>
      </c>
      <c r="C4553" s="2" t="s">
        <v>8167</v>
      </c>
      <c r="D4553">
        <v>8</v>
      </c>
      <c r="E4553" t="s">
        <v>6290</v>
      </c>
      <c r="F4553" t="s">
        <v>20</v>
      </c>
      <c r="G4553" t="str">
        <f t="shared" si="71"/>
        <v xml:space="preserve"> NY</v>
      </c>
      <c r="H4553" t="str">
        <f>IF([1]alldata!$D$4553&gt;1000,"Good Review","not many reviews")</f>
        <v>not many reviews</v>
      </c>
      <c r="J4553" t="str">
        <f>CONCATENATE([1]alldata!$A$4553,[1]alldata!$B$4553)</f>
        <v>Evaluation Specialist/Foodborne, Bureau of Communicable DiseasesDEPT OF HEALTH/MENTAL HYGIENE</v>
      </c>
    </row>
    <row r="4554" spans="1:10" ht="356" x14ac:dyDescent="0.2">
      <c r="A4554" t="s">
        <v>516</v>
      </c>
      <c r="B4554" t="s">
        <v>8168</v>
      </c>
      <c r="C4554" s="2" t="s">
        <v>8169</v>
      </c>
      <c r="D4554">
        <v>8</v>
      </c>
      <c r="E4554" t="s">
        <v>105</v>
      </c>
      <c r="F4554" t="s">
        <v>20</v>
      </c>
      <c r="G4554" t="str">
        <f t="shared" si="71"/>
        <v xml:space="preserve"> NY</v>
      </c>
      <c r="H4554" t="str">
        <f>IF([1]alldata!$D$4554&gt;1000,"Good Review","not many reviews")</f>
        <v>not many reviews</v>
      </c>
      <c r="J4554" t="str">
        <f>CONCATENATE([1]alldata!$A$4554,[1]alldata!$B$4554)</f>
        <v>Senior Data EngineerPulsePoint</v>
      </c>
    </row>
    <row r="4555" spans="1:10" ht="372" x14ac:dyDescent="0.2">
      <c r="A4555" t="s">
        <v>1330</v>
      </c>
      <c r="B4555" t="s">
        <v>8170</v>
      </c>
      <c r="C4555" s="2" t="s">
        <v>8171</v>
      </c>
      <c r="D4555">
        <v>8</v>
      </c>
      <c r="E4555" t="s">
        <v>105</v>
      </c>
      <c r="F4555" t="s">
        <v>20</v>
      </c>
      <c r="G4555" t="str">
        <f t="shared" si="71"/>
        <v xml:space="preserve"> NY</v>
      </c>
      <c r="H4555" t="str">
        <f>IF([1]alldata!$D$4555&gt;1000,"Good Review","not many reviews")</f>
        <v>not many reviews</v>
      </c>
      <c r="J4555" t="str">
        <f>CONCATENATE([1]alldata!$A$4555,[1]alldata!$B$4555)</f>
        <v>Senior Data AnalystNewsela</v>
      </c>
    </row>
    <row r="4556" spans="1:10" ht="388" x14ac:dyDescent="0.2">
      <c r="A4556" t="s">
        <v>8172</v>
      </c>
      <c r="B4556" t="s">
        <v>8156</v>
      </c>
      <c r="C4556" s="2" t="s">
        <v>8173</v>
      </c>
      <c r="D4556">
        <v>8</v>
      </c>
      <c r="E4556" t="s">
        <v>105</v>
      </c>
      <c r="F4556" t="s">
        <v>20</v>
      </c>
      <c r="G4556" t="str">
        <f t="shared" si="71"/>
        <v xml:space="preserve"> NY</v>
      </c>
      <c r="H4556" t="str">
        <f>IF([1]alldata!$D$4556&gt;1000,"Good Review","not many reviews")</f>
        <v>not many reviews</v>
      </c>
      <c r="J4556" t="str">
        <f>CONCATENATE([1]alldata!$A$4556,[1]alldata!$B$4556)</f>
        <v>Data Analyst Co-Response Unit, Office of the Executive Deputy CommissionerDEPT OF HEALTH/MENTAL HYGIENE</v>
      </c>
    </row>
    <row r="4557" spans="1:10" ht="388" x14ac:dyDescent="0.2">
      <c r="A4557" t="s">
        <v>11</v>
      </c>
      <c r="B4557" t="s">
        <v>8174</v>
      </c>
      <c r="C4557" s="2" t="s">
        <v>8175</v>
      </c>
      <c r="D4557">
        <v>8</v>
      </c>
      <c r="E4557" t="s">
        <v>105</v>
      </c>
      <c r="F4557" t="s">
        <v>20</v>
      </c>
      <c r="G4557" t="str">
        <f t="shared" si="71"/>
        <v xml:space="preserve"> NY</v>
      </c>
      <c r="H4557" t="str">
        <f>IF([1]alldata!$D$4557&gt;1000,"Good Review","not many reviews")</f>
        <v>not many reviews</v>
      </c>
      <c r="J4557" t="str">
        <f>CONCATENATE([1]alldata!$A$4557,[1]alldata!$B$4557)</f>
        <v>Data AnalystBowery Farming</v>
      </c>
    </row>
    <row r="4558" spans="1:10" ht="372" x14ac:dyDescent="0.2">
      <c r="A4558" t="s">
        <v>8176</v>
      </c>
      <c r="B4558" t="s">
        <v>8156</v>
      </c>
      <c r="C4558" s="2" t="s">
        <v>8177</v>
      </c>
      <c r="D4558">
        <v>8</v>
      </c>
      <c r="E4558" t="s">
        <v>6290</v>
      </c>
      <c r="F4558" t="s">
        <v>20</v>
      </c>
      <c r="G4558" t="str">
        <f t="shared" si="71"/>
        <v xml:space="preserve"> NY</v>
      </c>
      <c r="H4558" t="str">
        <f>IF([1]alldata!$D$4558&gt;1000,"Good Review","not many reviews")</f>
        <v>not many reviews</v>
      </c>
      <c r="J4558" t="str">
        <f>CONCATENATE([1]alldata!$A$4558,[1]alldata!$B$4558)</f>
        <v>Data Governance Manager, Bureau of Epidemiology ServicesDEPT OF HEALTH/MENTAL HYGIENE</v>
      </c>
    </row>
    <row r="4559" spans="1:10" ht="356" x14ac:dyDescent="0.2">
      <c r="A4559" t="s">
        <v>8178</v>
      </c>
      <c r="B4559" t="s">
        <v>8156</v>
      </c>
      <c r="C4559" s="2" t="s">
        <v>8179</v>
      </c>
      <c r="D4559">
        <v>8</v>
      </c>
      <c r="E4559" t="s">
        <v>6290</v>
      </c>
      <c r="F4559" t="s">
        <v>20</v>
      </c>
      <c r="G4559" t="str">
        <f t="shared" si="71"/>
        <v xml:space="preserve"> NY</v>
      </c>
      <c r="H4559" t="str">
        <f>IF([1]alldata!$D$4559&gt;1000,"Good Review","not many reviews")</f>
        <v>not many reviews</v>
      </c>
      <c r="J4559" t="str">
        <f>CONCATENATE([1]alldata!$A$4559,[1]alldata!$B$4559)</f>
        <v>Program Planner , Bureau of HIV/AIDS Prevention and Control/HIV/AIDS Care &amp; TreatmentDEPT OF HEALTH/MENTAL HYGIENE</v>
      </c>
    </row>
    <row r="4560" spans="1:10" ht="372" x14ac:dyDescent="0.2">
      <c r="A4560" t="s">
        <v>8180</v>
      </c>
      <c r="B4560" t="s">
        <v>8181</v>
      </c>
      <c r="C4560" s="2" t="s">
        <v>8182</v>
      </c>
      <c r="D4560">
        <v>8</v>
      </c>
      <c r="E4560" t="s">
        <v>105</v>
      </c>
      <c r="F4560" t="s">
        <v>2484</v>
      </c>
      <c r="G4560" t="str">
        <f t="shared" si="71"/>
        <v xml:space="preserve"> NY</v>
      </c>
      <c r="H4560" t="str">
        <f>IF([1]alldata!$D$4560&gt;1000,"Good Review","not many reviews")</f>
        <v>not many reviews</v>
      </c>
      <c r="J4560" t="str">
        <f>CONCATENATE([1]alldata!$A$4560,[1]alldata!$B$4560)</f>
        <v>Junior CopywriterMarina Maher Communications</v>
      </c>
    </row>
    <row r="4561" spans="1:10" ht="356" x14ac:dyDescent="0.2">
      <c r="A4561" t="s">
        <v>8183</v>
      </c>
      <c r="B4561" t="s">
        <v>8156</v>
      </c>
      <c r="C4561" s="2" t="s">
        <v>8184</v>
      </c>
      <c r="D4561">
        <v>8</v>
      </c>
      <c r="E4561" t="s">
        <v>6290</v>
      </c>
      <c r="F4561" t="s">
        <v>20</v>
      </c>
      <c r="G4561" t="str">
        <f t="shared" si="71"/>
        <v xml:space="preserve"> NY</v>
      </c>
      <c r="H4561" t="str">
        <f>IF([1]alldata!$D$4561&gt;1000,"Good Review","not many reviews")</f>
        <v>not many reviews</v>
      </c>
      <c r="J4561" t="str">
        <f>CONCATENATE([1]alldata!$A$4561,[1]alldata!$B$4561)</f>
        <v>Data Manager, Bureau of School HealthDEPT OF HEALTH/MENTAL HYGIENE</v>
      </c>
    </row>
    <row r="4562" spans="1:10" ht="388" x14ac:dyDescent="0.2">
      <c r="A4562" t="s">
        <v>8185</v>
      </c>
      <c r="B4562" t="s">
        <v>8156</v>
      </c>
      <c r="C4562" s="2" t="s">
        <v>8186</v>
      </c>
      <c r="D4562">
        <v>8</v>
      </c>
      <c r="E4562" t="s">
        <v>6290</v>
      </c>
      <c r="F4562" t="s">
        <v>20</v>
      </c>
      <c r="G4562" t="str">
        <f t="shared" si="71"/>
        <v xml:space="preserve"> NY</v>
      </c>
      <c r="H4562" t="str">
        <f>IF([1]alldata!$D$4562&gt;1000,"Good Review","not many reviews")</f>
        <v>not many reviews</v>
      </c>
      <c r="J4562" t="str">
        <f>CONCATENATE([1]alldata!$A$4562,[1]alldata!$B$4562)</f>
        <v>Information Systems and Quality Analyst, Bureau of HIV/AIDS Prevention and Control/HIV/AIDS Care &amp; TreatmentDEPT OF HEALTH/MENTAL HYGIENE</v>
      </c>
    </row>
    <row r="4563" spans="1:10" ht="372" x14ac:dyDescent="0.2">
      <c r="A4563" t="s">
        <v>6</v>
      </c>
      <c r="B4563" t="s">
        <v>8168</v>
      </c>
      <c r="C4563" s="2" t="s">
        <v>8187</v>
      </c>
      <c r="D4563">
        <v>8</v>
      </c>
      <c r="E4563" t="s">
        <v>105</v>
      </c>
      <c r="F4563" t="s">
        <v>20</v>
      </c>
      <c r="G4563" t="str">
        <f t="shared" si="71"/>
        <v xml:space="preserve"> NY</v>
      </c>
      <c r="H4563" t="str">
        <f>IF([1]alldata!$D$4563&gt;1000,"Good Review","not many reviews")</f>
        <v>not many reviews</v>
      </c>
      <c r="J4563" t="str">
        <f>CONCATENATE([1]alldata!$A$4563,[1]alldata!$B$4563)</f>
        <v>Machine Learning EngineerPulsePoint</v>
      </c>
    </row>
    <row r="4564" spans="1:10" ht="372" x14ac:dyDescent="0.2">
      <c r="A4564" t="s">
        <v>8188</v>
      </c>
      <c r="B4564" t="s">
        <v>8156</v>
      </c>
      <c r="C4564" s="2" t="s">
        <v>8189</v>
      </c>
      <c r="D4564">
        <v>8</v>
      </c>
      <c r="E4564" t="s">
        <v>6290</v>
      </c>
      <c r="F4564" t="s">
        <v>20</v>
      </c>
      <c r="G4564" t="str">
        <f t="shared" si="71"/>
        <v xml:space="preserve"> NY</v>
      </c>
      <c r="H4564" t="str">
        <f>IF([1]alldata!$D$4564&gt;1000,"Good Review","not many reviews")</f>
        <v>not many reviews</v>
      </c>
      <c r="J4564" t="str">
        <f>CONCATENATE([1]alldata!$A$4564,[1]alldata!$B$4564)</f>
        <v>Data Governance Coordinator, Bureau of HIV/AIDS Prevention and Control -AdministrationDEPT OF HEALTH/MENTAL HYGIENE</v>
      </c>
    </row>
    <row r="4565" spans="1:10" ht="372" x14ac:dyDescent="0.2">
      <c r="A4565" t="s">
        <v>8190</v>
      </c>
      <c r="B4565" t="s">
        <v>8156</v>
      </c>
      <c r="C4565" s="2" t="s">
        <v>8191</v>
      </c>
      <c r="D4565">
        <v>8</v>
      </c>
      <c r="E4565" t="s">
        <v>6290</v>
      </c>
      <c r="F4565" t="s">
        <v>20</v>
      </c>
      <c r="G4565" t="str">
        <f t="shared" si="71"/>
        <v xml:space="preserve"> NY</v>
      </c>
      <c r="H4565" t="str">
        <f>IF([1]alldata!$D$4565&gt;1000,"Good Review","not many reviews")</f>
        <v>not many reviews</v>
      </c>
      <c r="J4565" t="str">
        <f>CONCATENATE([1]alldata!$A$4565,[1]alldata!$B$4565)</f>
        <v>Senior Data Scientist, Bureau of Primary Care Access and PlanningDEPT OF HEALTH/MENTAL HYGIENE</v>
      </c>
    </row>
    <row r="4566" spans="1:10" ht="372" x14ac:dyDescent="0.2">
      <c r="A4566" t="s">
        <v>8192</v>
      </c>
      <c r="B4566" t="s">
        <v>8156</v>
      </c>
      <c r="C4566" s="2" t="s">
        <v>8193</v>
      </c>
      <c r="D4566">
        <v>8</v>
      </c>
      <c r="E4566" t="s">
        <v>6290</v>
      </c>
      <c r="F4566" t="s">
        <v>20</v>
      </c>
      <c r="G4566" t="str">
        <f t="shared" si="71"/>
        <v xml:space="preserve"> NY</v>
      </c>
      <c r="H4566" t="str">
        <f>IF([1]alldata!$D$4566&gt;1000,"Good Review","not many reviews")</f>
        <v>not many reviews</v>
      </c>
      <c r="J4566" t="str">
        <f>CONCATENATE([1]alldata!$A$4566,[1]alldata!$B$4566)</f>
        <v>Data Analyst, Bureau of HIV/AIDS Prevention and Control/HIV/AIDS PreventionDEPT OF HEALTH/MENTAL HYGIENE</v>
      </c>
    </row>
    <row r="4567" spans="1:10" ht="388" x14ac:dyDescent="0.2">
      <c r="A4567" t="s">
        <v>8194</v>
      </c>
      <c r="B4567" t="s">
        <v>8156</v>
      </c>
      <c r="C4567" s="2" t="s">
        <v>8195</v>
      </c>
      <c r="D4567">
        <v>8</v>
      </c>
      <c r="E4567" t="s">
        <v>6290</v>
      </c>
      <c r="F4567" t="s">
        <v>20</v>
      </c>
      <c r="G4567" t="str">
        <f t="shared" si="71"/>
        <v xml:space="preserve"> NY</v>
      </c>
      <c r="H4567" t="str">
        <f>IF([1]alldata!$D$4567&gt;1000,"Good Review","not many reviews")</f>
        <v>not many reviews</v>
      </c>
      <c r="J4567" t="str">
        <f>CONCATENATE([1]alldata!$A$4567,[1]alldata!$B$4567)</f>
        <v>Data Manager, Viral Hepatitis, Bureau of Communicable DiseasesDEPT OF HEALTH/MENTAL HYGIENE</v>
      </c>
    </row>
    <row r="4568" spans="1:10" ht="409.6" x14ac:dyDescent="0.2">
      <c r="A4568" t="s">
        <v>8196</v>
      </c>
      <c r="B4568" t="s">
        <v>8156</v>
      </c>
      <c r="C4568" s="2" t="s">
        <v>8197</v>
      </c>
      <c r="D4568">
        <v>8</v>
      </c>
      <c r="E4568" t="s">
        <v>6290</v>
      </c>
      <c r="F4568" t="s">
        <v>20</v>
      </c>
      <c r="G4568" t="str">
        <f t="shared" si="71"/>
        <v xml:space="preserve"> NY</v>
      </c>
      <c r="H4568" t="str">
        <f>IF([1]alldata!$D$4568&gt;1000,"Good Review","not many reviews")</f>
        <v>not many reviews</v>
      </c>
      <c r="J4568" t="str">
        <f>CONCATENATE([1]alldata!$A$4568,[1]alldata!$B$4568)</f>
        <v>Fulfillment Data Specialist, Bureau of Alcohol and Drug Use Prevention, Care, and TreatmentDEPT OF HEALTH/MENTAL HYGIENE</v>
      </c>
    </row>
    <row r="4569" spans="1:10" ht="372" x14ac:dyDescent="0.2">
      <c r="A4569" t="s">
        <v>8198</v>
      </c>
      <c r="B4569" t="s">
        <v>8156</v>
      </c>
      <c r="C4569" s="2" t="s">
        <v>8199</v>
      </c>
      <c r="D4569">
        <v>8</v>
      </c>
      <c r="E4569" t="s">
        <v>2728</v>
      </c>
      <c r="F4569" t="s">
        <v>20</v>
      </c>
      <c r="G4569" t="str">
        <f t="shared" si="71"/>
        <v xml:space="preserve"> NY</v>
      </c>
      <c r="H4569" t="str">
        <f>IF([1]alldata!$D$4569&gt;1000,"Good Review","not many reviews")</f>
        <v>not many reviews</v>
      </c>
      <c r="J4569" t="str">
        <f>CONCATENATE([1]alldata!$A$4569,[1]alldata!$B$4569)</f>
        <v>Research Analyst &amp; Survey Coordinator, World Trade Center Health RegistryDEPT OF HEALTH/MENTAL HYGIENE</v>
      </c>
    </row>
    <row r="4570" spans="1:10" ht="404" x14ac:dyDescent="0.2">
      <c r="A4570" t="s">
        <v>7152</v>
      </c>
      <c r="B4570" t="s">
        <v>8156</v>
      </c>
      <c r="C4570" s="2" t="s">
        <v>8200</v>
      </c>
      <c r="D4570">
        <v>8</v>
      </c>
      <c r="E4570" t="s">
        <v>2728</v>
      </c>
      <c r="F4570" t="s">
        <v>20</v>
      </c>
      <c r="G4570" t="str">
        <f t="shared" si="71"/>
        <v xml:space="preserve"> NY</v>
      </c>
      <c r="H4570" t="str">
        <f>IF([1]alldata!$D$4570&gt;1000,"Good Review","not many reviews")</f>
        <v>not many reviews</v>
      </c>
      <c r="J4570" t="str">
        <f>CONCATENATE([1]alldata!$A$4570,[1]alldata!$B$4570)</f>
        <v>ResearcherDEPT OF HEALTH/MENTAL HYGIENE</v>
      </c>
    </row>
    <row r="4571" spans="1:10" ht="388" x14ac:dyDescent="0.2">
      <c r="A4571" t="s">
        <v>8201</v>
      </c>
      <c r="B4571" t="s">
        <v>8156</v>
      </c>
      <c r="C4571" s="2" t="s">
        <v>8202</v>
      </c>
      <c r="D4571">
        <v>8</v>
      </c>
      <c r="E4571" t="s">
        <v>2728</v>
      </c>
      <c r="F4571" t="s">
        <v>20</v>
      </c>
      <c r="G4571" t="str">
        <f t="shared" si="71"/>
        <v xml:space="preserve"> NY</v>
      </c>
      <c r="H4571" t="str">
        <f>IF([1]alldata!$D$4571&gt;1000,"Good Review","not many reviews")</f>
        <v>not many reviews</v>
      </c>
      <c r="J4571" t="str">
        <f>CONCATENATE([1]alldata!$A$4571,[1]alldata!$B$4571)</f>
        <v>Environmental Scientist, Bureau of Environmental Surveillance and PolicyDEPT OF HEALTH/MENTAL HYGIENE</v>
      </c>
    </row>
    <row r="4572" spans="1:10" ht="388" x14ac:dyDescent="0.2">
      <c r="A4572" t="s">
        <v>8203</v>
      </c>
      <c r="B4572" t="s">
        <v>8156</v>
      </c>
      <c r="C4572" s="2" t="s">
        <v>8202</v>
      </c>
      <c r="D4572">
        <v>8</v>
      </c>
      <c r="E4572" t="s">
        <v>2728</v>
      </c>
      <c r="F4572" t="s">
        <v>20</v>
      </c>
      <c r="G4572" t="str">
        <f t="shared" si="71"/>
        <v xml:space="preserve"> NY</v>
      </c>
      <c r="H4572" t="str">
        <f>IF([1]alldata!$D$4572&gt;1000,"Good Review","not many reviews")</f>
        <v>not many reviews</v>
      </c>
      <c r="J4572" t="str">
        <f>CONCATENATE([1]alldata!$A$4572,[1]alldata!$B$4572)</f>
        <v>Emergency Preparedness Data Scientist, Bureau of Environmental Surveillance and PolicyDEPT OF HEALTH/MENTAL HYGIENE</v>
      </c>
    </row>
    <row r="4573" spans="1:10" ht="356" x14ac:dyDescent="0.2">
      <c r="A4573" t="s">
        <v>8204</v>
      </c>
      <c r="B4573" t="s">
        <v>8156</v>
      </c>
      <c r="C4573" s="2" t="s">
        <v>8205</v>
      </c>
      <c r="D4573">
        <v>8</v>
      </c>
      <c r="E4573" t="s">
        <v>2728</v>
      </c>
      <c r="F4573" t="s">
        <v>20</v>
      </c>
      <c r="G4573" t="str">
        <f t="shared" si="71"/>
        <v xml:space="preserve"> NY</v>
      </c>
      <c r="H4573" t="str">
        <f>IF([1]alldata!$D$4573&gt;1000,"Good Review","not many reviews")</f>
        <v>not many reviews</v>
      </c>
      <c r="J4573" t="str">
        <f>CONCATENATE([1]alldata!$A$4573,[1]alldata!$B$4573)</f>
        <v>Data Analyst, Bureau of Vital StatisticsDEPT OF HEALTH/MENTAL HYGIENE</v>
      </c>
    </row>
    <row r="4574" spans="1:10" ht="388" x14ac:dyDescent="0.2">
      <c r="A4574" t="s">
        <v>8206</v>
      </c>
      <c r="B4574" t="s">
        <v>8207</v>
      </c>
      <c r="C4574" s="2" t="s">
        <v>8208</v>
      </c>
      <c r="D4574">
        <v>8</v>
      </c>
      <c r="E4574" t="s">
        <v>115</v>
      </c>
      <c r="F4574" t="s">
        <v>13</v>
      </c>
      <c r="G4574" t="str">
        <f t="shared" si="71"/>
        <v xml:space="preserve"> CA</v>
      </c>
      <c r="H4574" t="str">
        <f>IF([1]alldata!$D$4574&gt;1000,"Good Review","not many reviews")</f>
        <v>not many reviews</v>
      </c>
      <c r="J4574" t="str">
        <f>CONCATENATE([1]alldata!$A$4574,[1]alldata!$B$4574)</f>
        <v>Medical Director, Internal Medicine/PediatricsNEUROCRINE BIOSCIENCES</v>
      </c>
    </row>
    <row r="4575" spans="1:10" ht="409.6" x14ac:dyDescent="0.2">
      <c r="A4575" t="s">
        <v>8209</v>
      </c>
      <c r="B4575" t="s">
        <v>8210</v>
      </c>
      <c r="C4575" s="2" t="s">
        <v>8211</v>
      </c>
      <c r="D4575">
        <v>8</v>
      </c>
      <c r="E4575" t="s">
        <v>115</v>
      </c>
      <c r="F4575" t="s">
        <v>3936</v>
      </c>
      <c r="G4575" t="str">
        <f t="shared" si="71"/>
        <v xml:space="preserve"> CA</v>
      </c>
      <c r="H4575" t="str">
        <f>IF([1]alldata!$D$4575&gt;1000,"Good Review","not many reviews")</f>
        <v>not many reviews</v>
      </c>
      <c r="J4575" t="str">
        <f>CONCATENATE([1]alldata!$A$4575,[1]alldata!$B$4575)</f>
        <v>CLS Training and Validation LeadBioPhase Solutions</v>
      </c>
    </row>
    <row r="4576" spans="1:10" ht="409.6" x14ac:dyDescent="0.2">
      <c r="A4576" t="s">
        <v>8212</v>
      </c>
      <c r="B4576" t="s">
        <v>8210</v>
      </c>
      <c r="C4576" s="2" t="s">
        <v>8213</v>
      </c>
      <c r="D4576">
        <v>8</v>
      </c>
      <c r="E4576" t="s">
        <v>115</v>
      </c>
      <c r="F4576" t="s">
        <v>3936</v>
      </c>
      <c r="G4576" t="str">
        <f t="shared" si="71"/>
        <v xml:space="preserve"> CA</v>
      </c>
      <c r="H4576" t="str">
        <f>IF([1]alldata!$D$4576&gt;1000,"Good Review","not many reviews")</f>
        <v>not many reviews</v>
      </c>
      <c r="J4576" t="str">
        <f>CONCATENATE([1]alldata!$A$4576,[1]alldata!$B$4576)</f>
        <v>Lead Production AssociateBioPhase Solutions</v>
      </c>
    </row>
    <row r="4577" spans="1:10" ht="409.6" x14ac:dyDescent="0.2">
      <c r="A4577" t="s">
        <v>2632</v>
      </c>
      <c r="B4577" t="s">
        <v>8210</v>
      </c>
      <c r="C4577" s="2" t="s">
        <v>8214</v>
      </c>
      <c r="D4577">
        <v>8</v>
      </c>
      <c r="E4577" t="s">
        <v>115</v>
      </c>
      <c r="F4577" t="s">
        <v>3936</v>
      </c>
      <c r="G4577" t="str">
        <f t="shared" si="71"/>
        <v xml:space="preserve"> CA</v>
      </c>
      <c r="H4577" t="str">
        <f>IF([1]alldata!$D$4577&gt;1000,"Good Review","not many reviews")</f>
        <v>not many reviews</v>
      </c>
      <c r="J4577" t="str">
        <f>CONCATENATE([1]alldata!$A$4577,[1]alldata!$B$4577)</f>
        <v>Process Development ScientistBioPhase Solutions</v>
      </c>
    </row>
    <row r="4578" spans="1:10" ht="409.6" x14ac:dyDescent="0.2">
      <c r="A4578" t="s">
        <v>8215</v>
      </c>
      <c r="B4578" t="s">
        <v>8210</v>
      </c>
      <c r="C4578" s="2" t="s">
        <v>8216</v>
      </c>
      <c r="D4578">
        <v>8</v>
      </c>
      <c r="E4578" t="s">
        <v>115</v>
      </c>
      <c r="F4578" t="s">
        <v>3936</v>
      </c>
      <c r="G4578" t="str">
        <f t="shared" si="71"/>
        <v xml:space="preserve"> CA</v>
      </c>
      <c r="H4578" t="str">
        <f>IF([1]alldata!$D$4578&gt;1000,"Good Review","not many reviews")</f>
        <v>not many reviews</v>
      </c>
      <c r="J4578" t="str">
        <f>CONCATENATE([1]alldata!$A$4578,[1]alldata!$B$4578)</f>
        <v>Downstream Purification AssociateBioPhase Solutions</v>
      </c>
    </row>
    <row r="4579" spans="1:10" ht="404" x14ac:dyDescent="0.2">
      <c r="A4579" t="s">
        <v>8217</v>
      </c>
      <c r="B4579" t="s">
        <v>8218</v>
      </c>
      <c r="C4579" s="2" t="s">
        <v>8219</v>
      </c>
      <c r="D4579">
        <v>8</v>
      </c>
      <c r="E4579" t="s">
        <v>115</v>
      </c>
      <c r="F4579" t="s">
        <v>13</v>
      </c>
      <c r="G4579" t="str">
        <f t="shared" si="71"/>
        <v xml:space="preserve"> CA</v>
      </c>
      <c r="H4579" t="str">
        <f>IF([1]alldata!$D$4579&gt;1000,"Good Review","not many reviews")</f>
        <v>not many reviews</v>
      </c>
      <c r="J4579" t="str">
        <f>CONCATENATE([1]alldata!$A$4579,[1]alldata!$B$4579)</f>
        <v>Scientist 1, Microbiology DevelopmentIndotronix International Corporation</v>
      </c>
    </row>
    <row r="4580" spans="1:10" ht="409.6" x14ac:dyDescent="0.2">
      <c r="A4580" t="s">
        <v>8220</v>
      </c>
      <c r="B4580" t="s">
        <v>8210</v>
      </c>
      <c r="C4580" s="2" t="s">
        <v>8221</v>
      </c>
      <c r="D4580">
        <v>8</v>
      </c>
      <c r="E4580" t="s">
        <v>115</v>
      </c>
      <c r="F4580" t="s">
        <v>3936</v>
      </c>
      <c r="G4580" t="str">
        <f t="shared" si="71"/>
        <v xml:space="preserve"> CA</v>
      </c>
      <c r="H4580" t="str">
        <f>IF([1]alldata!$D$4580&gt;1000,"Good Review","not many reviews")</f>
        <v>not many reviews</v>
      </c>
      <c r="J4580" t="str">
        <f>CONCATENATE([1]alldata!$A$4580,[1]alldata!$B$4580)</f>
        <v>Sr. ScientistBioPhase Solutions</v>
      </c>
    </row>
    <row r="4581" spans="1:10" ht="388" x14ac:dyDescent="0.2">
      <c r="A4581" t="s">
        <v>749</v>
      </c>
      <c r="B4581" t="s">
        <v>8222</v>
      </c>
      <c r="C4581" s="2" t="s">
        <v>8223</v>
      </c>
      <c r="D4581">
        <v>8</v>
      </c>
      <c r="E4581" t="s">
        <v>115</v>
      </c>
      <c r="F4581" t="s">
        <v>13</v>
      </c>
      <c r="G4581" t="str">
        <f t="shared" si="71"/>
        <v xml:space="preserve"> CA</v>
      </c>
      <c r="H4581" t="str">
        <f>IF([1]alldata!$D$4581&gt;1000,"Good Review","not many reviews")</f>
        <v>not many reviews</v>
      </c>
      <c r="J4581" t="str">
        <f>CONCATENATE([1]alldata!$A$4581,[1]alldata!$B$4581)</f>
        <v>Email Marketing ManagerAmerican Council on Exercise</v>
      </c>
    </row>
    <row r="4582" spans="1:10" ht="372" x14ac:dyDescent="0.2">
      <c r="A4582" t="s">
        <v>8224</v>
      </c>
      <c r="B4582" t="s">
        <v>8207</v>
      </c>
      <c r="C4582" s="2" t="s">
        <v>8225</v>
      </c>
      <c r="D4582">
        <v>8</v>
      </c>
      <c r="E4582" t="s">
        <v>115</v>
      </c>
      <c r="F4582" t="s">
        <v>13</v>
      </c>
      <c r="G4582" t="str">
        <f t="shared" si="71"/>
        <v xml:space="preserve"> CA</v>
      </c>
      <c r="H4582" t="str">
        <f>IF([1]alldata!$D$4582&gt;1000,"Good Review","not many reviews")</f>
        <v>not many reviews</v>
      </c>
      <c r="J4582" t="str">
        <f>CONCATENATE([1]alldata!$A$4582,[1]alldata!$B$4582)</f>
        <v>Statistical/Sr. Statistical ProgrammerNEUROCRINE BIOSCIENCES</v>
      </c>
    </row>
    <row r="4583" spans="1:10" ht="388" x14ac:dyDescent="0.2">
      <c r="A4583" t="s">
        <v>1445</v>
      </c>
      <c r="B4583" t="s">
        <v>8210</v>
      </c>
      <c r="C4583" s="2" t="s">
        <v>8226</v>
      </c>
      <c r="D4583">
        <v>8</v>
      </c>
      <c r="E4583" t="s">
        <v>115</v>
      </c>
      <c r="F4583" t="s">
        <v>3936</v>
      </c>
      <c r="G4583" t="str">
        <f t="shared" si="71"/>
        <v xml:space="preserve"> CA</v>
      </c>
      <c r="H4583" t="str">
        <f>IF([1]alldata!$D$4583&gt;1000,"Good Review","not many reviews")</f>
        <v>not many reviews</v>
      </c>
      <c r="J4583" t="str">
        <f>CONCATENATE([1]alldata!$A$4583,[1]alldata!$B$4583)</f>
        <v>ScientistBioPhase Solutions</v>
      </c>
    </row>
    <row r="4584" spans="1:10" ht="372" x14ac:dyDescent="0.2">
      <c r="A4584" t="s">
        <v>8227</v>
      </c>
      <c r="B4584" t="s">
        <v>8207</v>
      </c>
      <c r="C4584" s="2" t="s">
        <v>8225</v>
      </c>
      <c r="D4584">
        <v>8</v>
      </c>
      <c r="E4584" t="s">
        <v>115</v>
      </c>
      <c r="F4584" t="s">
        <v>13</v>
      </c>
      <c r="G4584" t="str">
        <f t="shared" si="71"/>
        <v xml:space="preserve"> CA</v>
      </c>
      <c r="H4584" t="str">
        <f>IF([1]alldata!$D$4584&gt;1000,"Good Review","not many reviews")</f>
        <v>not many reviews</v>
      </c>
      <c r="J4584" t="str">
        <f>CONCATENATE([1]alldata!$A$4584,[1]alldata!$B$4584)</f>
        <v>Director, Preclinical PharmacokineticsNEUROCRINE BIOSCIENCES</v>
      </c>
    </row>
    <row r="4585" spans="1:10" ht="372" x14ac:dyDescent="0.2">
      <c r="A4585" t="s">
        <v>9</v>
      </c>
      <c r="B4585" t="s">
        <v>8228</v>
      </c>
      <c r="C4585" s="2" t="s">
        <v>8229</v>
      </c>
      <c r="D4585">
        <v>8</v>
      </c>
      <c r="E4585" t="s">
        <v>285</v>
      </c>
      <c r="F4585" t="s">
        <v>1511</v>
      </c>
      <c r="G4585" t="str">
        <f t="shared" si="71"/>
        <v xml:space="preserve"> WA</v>
      </c>
      <c r="H4585" t="str">
        <f>IF([1]alldata!$D$4585&gt;1000,"Good Review","not many reviews")</f>
        <v>not many reviews</v>
      </c>
      <c r="J4585" t="str">
        <f>CONCATENATE([1]alldata!$A$4585,[1]alldata!$B$4585)</f>
        <v>Sr. Data ScientistConversica</v>
      </c>
    </row>
    <row r="4586" spans="1:10" ht="388" x14ac:dyDescent="0.2">
      <c r="A4586" t="s">
        <v>1083</v>
      </c>
      <c r="B4586" t="s">
        <v>8230</v>
      </c>
      <c r="C4586" s="2" t="s">
        <v>8231</v>
      </c>
      <c r="D4586">
        <v>8</v>
      </c>
      <c r="E4586" t="s">
        <v>285</v>
      </c>
      <c r="F4586" t="s">
        <v>22</v>
      </c>
      <c r="G4586" t="str">
        <f t="shared" si="71"/>
        <v xml:space="preserve"> WA</v>
      </c>
      <c r="H4586" t="str">
        <f>IF([1]alldata!$D$4586&gt;1000,"Good Review","not many reviews")</f>
        <v>not many reviews</v>
      </c>
      <c r="J4586" t="str">
        <f>CONCATENATE([1]alldata!$A$4586,[1]alldata!$B$4586)</f>
        <v>Sr. Software Engineer - Machine LearningVulcan Inc.</v>
      </c>
    </row>
    <row r="4587" spans="1:10" ht="388" x14ac:dyDescent="0.2">
      <c r="A4587" t="s">
        <v>2</v>
      </c>
      <c r="B4587" t="s">
        <v>8232</v>
      </c>
      <c r="C4587" s="2" t="s">
        <v>8233</v>
      </c>
      <c r="D4587">
        <v>8</v>
      </c>
      <c r="E4587" t="s">
        <v>695</v>
      </c>
      <c r="F4587" t="s">
        <v>796</v>
      </c>
      <c r="G4587" t="str">
        <f t="shared" si="71"/>
        <v xml:space="preserve"> CA</v>
      </c>
      <c r="H4587" t="str">
        <f>IF([1]alldata!$D$4587&gt;1000,"Good Review","not many reviews")</f>
        <v>not many reviews</v>
      </c>
      <c r="J4587" t="str">
        <f>CONCATENATE([1]alldata!$A$4587,[1]alldata!$B$4587)</f>
        <v>Data ScientistPocket Gems</v>
      </c>
    </row>
    <row r="4588" spans="1:10" ht="372" x14ac:dyDescent="0.2">
      <c r="A4588" t="s">
        <v>53</v>
      </c>
      <c r="B4588" t="s">
        <v>8234</v>
      </c>
      <c r="C4588" s="2" t="s">
        <v>8235</v>
      </c>
      <c r="D4588">
        <v>8</v>
      </c>
      <c r="E4588" t="s">
        <v>695</v>
      </c>
      <c r="F4588" t="s">
        <v>8236</v>
      </c>
      <c r="G4588" t="str">
        <f t="shared" si="71"/>
        <v xml:space="preserve"> CA</v>
      </c>
      <c r="H4588" t="str">
        <f>IF([1]alldata!$D$4588&gt;1000,"Good Review","not many reviews")</f>
        <v>not many reviews</v>
      </c>
      <c r="J4588" t="str">
        <f>CONCATENATE([1]alldata!$A$4588,[1]alldata!$B$4588)</f>
        <v>Staff Data ScientistVida</v>
      </c>
    </row>
    <row r="4589" spans="1:10" ht="409.6" x14ac:dyDescent="0.2">
      <c r="A4589" t="s">
        <v>8237</v>
      </c>
      <c r="B4589" t="s">
        <v>8238</v>
      </c>
      <c r="C4589" s="2" t="s">
        <v>8239</v>
      </c>
      <c r="D4589">
        <v>8</v>
      </c>
      <c r="E4589" t="s">
        <v>3917</v>
      </c>
      <c r="F4589" t="s">
        <v>13</v>
      </c>
      <c r="G4589" t="str">
        <f t="shared" si="71"/>
        <v xml:space="preserve"> CA</v>
      </c>
      <c r="H4589" t="str">
        <f>IF([1]alldata!$D$4589&gt;1000,"Good Review","not many reviews")</f>
        <v>not many reviews</v>
      </c>
      <c r="J4589" t="str">
        <f>CONCATENATE([1]alldata!$A$4589,[1]alldata!$B$4589)</f>
        <v>Scientist - T cell ImmunologyKite Pharma</v>
      </c>
    </row>
    <row r="4590" spans="1:10" ht="388" x14ac:dyDescent="0.2">
      <c r="A4590" t="s">
        <v>8240</v>
      </c>
      <c r="B4590" t="s">
        <v>8241</v>
      </c>
      <c r="C4590" s="2" t="s">
        <v>1599</v>
      </c>
      <c r="D4590">
        <v>8</v>
      </c>
      <c r="E4590" t="s">
        <v>695</v>
      </c>
      <c r="F4590" t="s">
        <v>8242</v>
      </c>
      <c r="G4590" t="str">
        <f t="shared" si="71"/>
        <v xml:space="preserve"> CA</v>
      </c>
      <c r="H4590" t="str">
        <f>IF([1]alldata!$D$4590&gt;1000,"Good Review","not many reviews")</f>
        <v>not many reviews</v>
      </c>
      <c r="J4590" t="str">
        <f>CONCATENATE([1]alldata!$A$4590,[1]alldata!$B$4590)</f>
        <v>Director, Data Science &amp; AnalyticsCisco Meraki</v>
      </c>
    </row>
    <row r="4591" spans="1:10" ht="388" x14ac:dyDescent="0.2">
      <c r="A4591" t="s">
        <v>8243</v>
      </c>
      <c r="B4591" t="s">
        <v>8244</v>
      </c>
      <c r="C4591" s="2" t="s">
        <v>8245</v>
      </c>
      <c r="D4591">
        <v>8</v>
      </c>
      <c r="E4591" t="s">
        <v>8246</v>
      </c>
      <c r="F4591" t="s">
        <v>8247</v>
      </c>
      <c r="G4591" t="str">
        <f t="shared" si="71"/>
        <v xml:space="preserve"> CA</v>
      </c>
      <c r="H4591" t="str">
        <f>IF([1]alldata!$D$4591&gt;1000,"Good Review","not many reviews")</f>
        <v>not many reviews</v>
      </c>
      <c r="J4591" t="str">
        <f>CONCATENATE([1]alldata!$A$4591,[1]alldata!$B$4591)</f>
        <v>R&amp;D Epitaxy ScientistSoraa Inc.</v>
      </c>
    </row>
    <row r="4592" spans="1:10" ht="404" x14ac:dyDescent="0.2">
      <c r="A4592" t="s">
        <v>713</v>
      </c>
      <c r="B4592" t="s">
        <v>8248</v>
      </c>
      <c r="C4592" s="2" t="s">
        <v>8249</v>
      </c>
      <c r="D4592">
        <v>8</v>
      </c>
      <c r="E4592" t="s">
        <v>3654</v>
      </c>
      <c r="F4592" t="s">
        <v>13</v>
      </c>
      <c r="G4592" t="str">
        <f t="shared" si="71"/>
        <v xml:space="preserve"> CA</v>
      </c>
      <c r="H4592" t="str">
        <f>IF([1]alldata!$D$4592&gt;1000,"Good Review","not many reviews")</f>
        <v>not many reviews</v>
      </c>
      <c r="J4592" t="str">
        <f>CONCATENATE([1]alldata!$A$4592,[1]alldata!$B$4592)</f>
        <v>Sr Data ScientistRoblox</v>
      </c>
    </row>
    <row r="4593" spans="1:10" ht="388" x14ac:dyDescent="0.2">
      <c r="A4593" t="s">
        <v>6145</v>
      </c>
      <c r="B4593" t="s">
        <v>8250</v>
      </c>
      <c r="C4593" s="2" t="s">
        <v>8251</v>
      </c>
      <c r="D4593">
        <v>8</v>
      </c>
      <c r="E4593" t="s">
        <v>695</v>
      </c>
      <c r="F4593" t="s">
        <v>13</v>
      </c>
      <c r="G4593" t="str">
        <f t="shared" si="71"/>
        <v xml:space="preserve"> CA</v>
      </c>
      <c r="H4593" t="str">
        <f>IF([1]alldata!$D$4593&gt;1000,"Good Review","not many reviews")</f>
        <v>not many reviews</v>
      </c>
      <c r="J4593" t="str">
        <f>CONCATENATE([1]alldata!$A$4593,[1]alldata!$B$4593)</f>
        <v>Head of DataFlexport</v>
      </c>
    </row>
    <row r="4594" spans="1:10" ht="404" x14ac:dyDescent="0.2">
      <c r="A4594" t="s">
        <v>2</v>
      </c>
      <c r="B4594" t="s">
        <v>8248</v>
      </c>
      <c r="C4594" s="2" t="s">
        <v>8252</v>
      </c>
      <c r="D4594">
        <v>8</v>
      </c>
      <c r="E4594" t="s">
        <v>3654</v>
      </c>
      <c r="F4594" t="s">
        <v>13</v>
      </c>
      <c r="G4594" t="str">
        <f t="shared" si="71"/>
        <v xml:space="preserve"> CA</v>
      </c>
      <c r="H4594" t="str">
        <f>IF([1]alldata!$D$4594&gt;1000,"Good Review","not many reviews")</f>
        <v>not many reviews</v>
      </c>
      <c r="J4594" t="str">
        <f>CONCATENATE([1]alldata!$A$4594,[1]alldata!$B$4594)</f>
        <v>Data ScientistRoblox</v>
      </c>
    </row>
    <row r="4595" spans="1:10" ht="388" x14ac:dyDescent="0.2">
      <c r="A4595" t="s">
        <v>2</v>
      </c>
      <c r="B4595" t="s">
        <v>8253</v>
      </c>
      <c r="C4595" s="2" t="s">
        <v>8254</v>
      </c>
      <c r="D4595">
        <v>7</v>
      </c>
      <c r="E4595" t="s">
        <v>60</v>
      </c>
      <c r="F4595" t="s">
        <v>16</v>
      </c>
      <c r="G4595" t="str">
        <f t="shared" si="71"/>
        <v xml:space="preserve"> GA</v>
      </c>
      <c r="H4595" t="str">
        <f>IF([1]alldata!$D$4595&gt;1000,"Good Review","not many reviews")</f>
        <v>not many reviews</v>
      </c>
      <c r="J4595" t="str">
        <f>CONCATENATE([1]alldata!$A$4595,[1]alldata!$B$4595)</f>
        <v>Data ScientistSalesLoft</v>
      </c>
    </row>
    <row r="4596" spans="1:10" x14ac:dyDescent="0.2">
      <c r="A4596" t="s">
        <v>8255</v>
      </c>
      <c r="B4596" t="s">
        <v>8256</v>
      </c>
      <c r="C4596" t="s">
        <v>8257</v>
      </c>
      <c r="D4596">
        <v>7</v>
      </c>
      <c r="E4596" t="s">
        <v>1923</v>
      </c>
      <c r="F4596" t="s">
        <v>14</v>
      </c>
      <c r="G4596" t="str">
        <f t="shared" si="71"/>
        <v xml:space="preserve"> CO</v>
      </c>
      <c r="H4596" t="str">
        <f>IF([1]alldata!$D$4596&gt;1000,"Good Review","not many reviews")</f>
        <v>not many reviews</v>
      </c>
      <c r="J4596" t="str">
        <f>CONCATENATE([1]alldata!$A$4596,[1]alldata!$B$4596)</f>
        <v>Environmental Scientist IIIGSI Service Group Inc</v>
      </c>
    </row>
    <row r="4597" spans="1:10" ht="388" x14ac:dyDescent="0.2">
      <c r="A4597" t="s">
        <v>8258</v>
      </c>
      <c r="B4597" t="s">
        <v>8259</v>
      </c>
      <c r="C4597" s="2" t="s">
        <v>8260</v>
      </c>
      <c r="D4597">
        <v>7</v>
      </c>
      <c r="E4597" t="s">
        <v>111</v>
      </c>
      <c r="F4597" t="s">
        <v>7609</v>
      </c>
      <c r="G4597" t="str">
        <f t="shared" si="71"/>
        <v xml:space="preserve"> MA</v>
      </c>
      <c r="H4597" t="str">
        <f>IF([1]alldata!$D$4597&gt;1000,"Good Review","not many reviews")</f>
        <v>not many reviews</v>
      </c>
      <c r="J4597" t="str">
        <f>CONCATENATE([1]alldata!$A$4597,[1]alldata!$B$4597)</f>
        <v>Senior Equity Research Analyst / Client Portfolio ManagerCambridge Trust Company</v>
      </c>
    </row>
    <row r="4598" spans="1:10" ht="356" x14ac:dyDescent="0.2">
      <c r="A4598" t="s">
        <v>8261</v>
      </c>
      <c r="B4598" t="s">
        <v>8262</v>
      </c>
      <c r="C4598" s="2" t="s">
        <v>8263</v>
      </c>
      <c r="D4598">
        <v>7</v>
      </c>
      <c r="E4598" t="s">
        <v>792</v>
      </c>
      <c r="F4598" t="s">
        <v>17</v>
      </c>
      <c r="G4598" t="str">
        <f t="shared" si="71"/>
        <v xml:space="preserve"> IL</v>
      </c>
      <c r="H4598" t="str">
        <f>IF([1]alldata!$D$4598&gt;1000,"Good Review","not many reviews")</f>
        <v>not many reviews</v>
      </c>
      <c r="J4598" t="str">
        <f>CONCATENATE([1]alldata!$A$4598,[1]alldata!$B$4598)</f>
        <v>Data Scientist / Quantitative Researcher, Systematic TradingDRW Trading Group</v>
      </c>
    </row>
    <row r="4599" spans="1:10" ht="372" x14ac:dyDescent="0.2">
      <c r="A4599" t="s">
        <v>8264</v>
      </c>
      <c r="B4599" t="s">
        <v>8265</v>
      </c>
      <c r="C4599" s="2" t="s">
        <v>8266</v>
      </c>
      <c r="D4599">
        <v>7</v>
      </c>
      <c r="E4599" t="s">
        <v>792</v>
      </c>
      <c r="F4599" t="s">
        <v>17</v>
      </c>
      <c r="G4599" t="str">
        <f t="shared" si="71"/>
        <v xml:space="preserve"> IL</v>
      </c>
      <c r="H4599" t="str">
        <f>IF([1]alldata!$D$4599&gt;1000,"Good Review","not many reviews")</f>
        <v>not many reviews</v>
      </c>
      <c r="J4599" t="str">
        <f>CONCATENATE([1]alldata!$A$4599,[1]alldata!$B$4599)</f>
        <v>Statistical Arbitrage TraderGelber Group</v>
      </c>
    </row>
    <row r="4600" spans="1:10" ht="372" x14ac:dyDescent="0.2">
      <c r="A4600" t="s">
        <v>8267</v>
      </c>
      <c r="B4600" t="s">
        <v>8268</v>
      </c>
      <c r="C4600" s="2" t="s">
        <v>8269</v>
      </c>
      <c r="D4600">
        <v>7</v>
      </c>
      <c r="E4600" t="s">
        <v>792</v>
      </c>
      <c r="F4600" t="s">
        <v>17</v>
      </c>
      <c r="G4600" t="str">
        <f t="shared" si="71"/>
        <v xml:space="preserve"> IL</v>
      </c>
      <c r="H4600" t="str">
        <f>IF([1]alldata!$D$4600&gt;1000,"Good Review","not many reviews")</f>
        <v>not many reviews</v>
      </c>
      <c r="J4600" t="str">
        <f>CONCATENATE([1]alldata!$A$4600,[1]alldata!$B$4600)</f>
        <v>Research and Knowledge AnalystSkadden, Arps, Slate, Meagher &amp; Flom LLP &amp; Affiliates</v>
      </c>
    </row>
    <row r="4601" spans="1:10" ht="356" x14ac:dyDescent="0.2">
      <c r="A4601" t="s">
        <v>8270</v>
      </c>
      <c r="B4601" t="s">
        <v>8271</v>
      </c>
      <c r="C4601" s="2" t="s">
        <v>8272</v>
      </c>
      <c r="D4601">
        <v>7</v>
      </c>
      <c r="E4601" t="s">
        <v>792</v>
      </c>
      <c r="F4601" t="s">
        <v>17</v>
      </c>
      <c r="G4601" t="str">
        <f t="shared" si="71"/>
        <v xml:space="preserve"> IL</v>
      </c>
      <c r="H4601" t="str">
        <f>IF([1]alldata!$D$4601&gt;1000,"Good Review","not many reviews")</f>
        <v>not many reviews</v>
      </c>
      <c r="J4601" t="str">
        <f>CONCATENATE([1]alldata!$A$4601,[1]alldata!$B$4601)</f>
        <v>Data Scientist - Senior ConsultantClarity Insights</v>
      </c>
    </row>
    <row r="4602" spans="1:10" ht="388" x14ac:dyDescent="0.2">
      <c r="A4602" t="s">
        <v>8273</v>
      </c>
      <c r="B4602" t="s">
        <v>8274</v>
      </c>
      <c r="C4602" s="2" t="s">
        <v>8275</v>
      </c>
      <c r="D4602">
        <v>7</v>
      </c>
      <c r="E4602" t="s">
        <v>792</v>
      </c>
      <c r="F4602" t="s">
        <v>17</v>
      </c>
      <c r="G4602" t="str">
        <f t="shared" si="71"/>
        <v xml:space="preserve"> IL</v>
      </c>
      <c r="H4602" t="str">
        <f>IF([1]alldata!$D$4602&gt;1000,"Good Review","not many reviews")</f>
        <v>not many reviews</v>
      </c>
      <c r="J4602" t="str">
        <f>CONCATENATE([1]alldata!$A$4602,[1]alldata!$B$4602)</f>
        <v>Full Stack Engineer (Chicago)Collective Health</v>
      </c>
    </row>
    <row r="4603" spans="1:10" ht="388" x14ac:dyDescent="0.2">
      <c r="A4603" t="s">
        <v>8276</v>
      </c>
      <c r="B4603" t="s">
        <v>8274</v>
      </c>
      <c r="C4603" s="2" t="s">
        <v>8277</v>
      </c>
      <c r="D4603">
        <v>7</v>
      </c>
      <c r="E4603" t="s">
        <v>792</v>
      </c>
      <c r="F4603" t="s">
        <v>17</v>
      </c>
      <c r="G4603" t="str">
        <f t="shared" si="71"/>
        <v xml:space="preserve"> IL</v>
      </c>
      <c r="H4603" t="str">
        <f>IF([1]alldata!$D$4603&gt;1000,"Good Review","not many reviews")</f>
        <v>not many reviews</v>
      </c>
      <c r="J4603" t="str">
        <f>CONCATENATE([1]alldata!$A$4603,[1]alldata!$B$4603)</f>
        <v>Technical Lead - Claims (Chicago)Collective Health</v>
      </c>
    </row>
    <row r="4604" spans="1:10" ht="404" x14ac:dyDescent="0.2">
      <c r="A4604" t="s">
        <v>8278</v>
      </c>
      <c r="B4604" t="s">
        <v>8262</v>
      </c>
      <c r="C4604" s="2" t="s">
        <v>8279</v>
      </c>
      <c r="D4604">
        <v>7</v>
      </c>
      <c r="E4604" t="s">
        <v>792</v>
      </c>
      <c r="F4604" t="s">
        <v>17</v>
      </c>
      <c r="G4604" t="str">
        <f t="shared" si="71"/>
        <v xml:space="preserve"> IL</v>
      </c>
      <c r="H4604" t="str">
        <f>IF([1]alldata!$D$4604&gt;1000,"Good Review","not many reviews")</f>
        <v>not many reviews</v>
      </c>
      <c r="J4604" t="str">
        <f>CONCATENATE([1]alldata!$A$4604,[1]alldata!$B$4604)</f>
        <v>Technical Research Analyst - CryptoassetsDRW Trading Group</v>
      </c>
    </row>
    <row r="4605" spans="1:10" ht="372" x14ac:dyDescent="0.2">
      <c r="A4605" t="s">
        <v>8280</v>
      </c>
      <c r="B4605" t="s">
        <v>8281</v>
      </c>
      <c r="C4605" s="2" t="s">
        <v>8282</v>
      </c>
      <c r="D4605">
        <v>7</v>
      </c>
      <c r="E4605" t="s">
        <v>792</v>
      </c>
      <c r="F4605" t="s">
        <v>17</v>
      </c>
      <c r="G4605" t="str">
        <f t="shared" si="71"/>
        <v xml:space="preserve"> IL</v>
      </c>
      <c r="H4605" t="str">
        <f>IF([1]alldata!$D$4605&gt;1000,"Good Review","not many reviews")</f>
        <v>not many reviews</v>
      </c>
      <c r="J4605" t="str">
        <f>CONCATENATE([1]alldata!$A$4605,[1]alldata!$B$4605)</f>
        <v>Consultant, Executive Practice AreaGrenzebach Glier and Associates</v>
      </c>
    </row>
    <row r="4606" spans="1:10" ht="404" x14ac:dyDescent="0.2">
      <c r="A4606" t="s">
        <v>936</v>
      </c>
      <c r="B4606" t="s">
        <v>8283</v>
      </c>
      <c r="C4606" s="2" t="s">
        <v>8284</v>
      </c>
      <c r="D4606">
        <v>7</v>
      </c>
      <c r="E4606" t="s">
        <v>880</v>
      </c>
      <c r="F4606" t="s">
        <v>8285</v>
      </c>
      <c r="G4606" t="str">
        <f t="shared" si="71"/>
        <v xml:space="preserve"> DC</v>
      </c>
      <c r="H4606" t="str">
        <f>IF([1]alldata!$D$4606&gt;1000,"Good Review","not many reviews")</f>
        <v>not many reviews</v>
      </c>
      <c r="J4606" t="str">
        <f>CONCATENATE([1]alldata!$A$4606,[1]alldata!$B$4606)</f>
        <v>Data Scientist IIAdvanced Decision Vectors, LLC</v>
      </c>
    </row>
    <row r="4607" spans="1:10" ht="409.6" x14ac:dyDescent="0.2">
      <c r="A4607" t="s">
        <v>8286</v>
      </c>
      <c r="B4607" t="s">
        <v>8287</v>
      </c>
      <c r="C4607" s="2" t="s">
        <v>8288</v>
      </c>
      <c r="D4607">
        <v>7</v>
      </c>
      <c r="E4607" t="s">
        <v>880</v>
      </c>
      <c r="F4607" t="s">
        <v>1503</v>
      </c>
      <c r="G4607" t="str">
        <f t="shared" si="71"/>
        <v xml:space="preserve"> DC</v>
      </c>
      <c r="H4607" t="str">
        <f>IF([1]alldata!$D$4607&gt;1000,"Good Review","not many reviews")</f>
        <v>not many reviews</v>
      </c>
      <c r="J4607" t="str">
        <f>CONCATENATE([1]alldata!$A$4607,[1]alldata!$B$4607)</f>
        <v>Sr. Statistical Data AnalystANALYTICA</v>
      </c>
    </row>
    <row r="4608" spans="1:10" ht="409.6" x14ac:dyDescent="0.2">
      <c r="A4608" t="s">
        <v>8289</v>
      </c>
      <c r="B4608" t="s">
        <v>8290</v>
      </c>
      <c r="C4608" s="2" t="s">
        <v>8291</v>
      </c>
      <c r="D4608">
        <v>7</v>
      </c>
      <c r="E4608" t="s">
        <v>880</v>
      </c>
      <c r="F4608" t="s">
        <v>15</v>
      </c>
      <c r="G4608" t="str">
        <f t="shared" si="71"/>
        <v xml:space="preserve"> DC</v>
      </c>
      <c r="H4608" t="str">
        <f>IF([1]alldata!$D$4608&gt;1000,"Good Review","not many reviews")</f>
        <v>not many reviews</v>
      </c>
      <c r="J4608" t="str">
        <f>CONCATENATE([1]alldata!$A$4608,[1]alldata!$B$4608)</f>
        <v>CI and Insider Threat Data and Trend Analysis SpecialistCentra Technology</v>
      </c>
    </row>
    <row r="4609" spans="1:10" ht="409.6" x14ac:dyDescent="0.2">
      <c r="A4609" t="s">
        <v>8292</v>
      </c>
      <c r="B4609" t="s">
        <v>8293</v>
      </c>
      <c r="C4609" s="2" t="s">
        <v>8294</v>
      </c>
      <c r="D4609">
        <v>7</v>
      </c>
      <c r="E4609" t="s">
        <v>880</v>
      </c>
      <c r="F4609" t="s">
        <v>932</v>
      </c>
      <c r="G4609" t="str">
        <f t="shared" si="71"/>
        <v xml:space="preserve"> DC</v>
      </c>
      <c r="H4609" t="str">
        <f>IF([1]alldata!$D$4609&gt;1000,"Good Review","not many reviews")</f>
        <v>not many reviews</v>
      </c>
      <c r="J4609" t="str">
        <f>CONCATENATE([1]alldata!$A$4609,[1]alldata!$B$4609)</f>
        <v>IPA Assignment-Knowledge Management Consultant/Library ScientistPARTNERSHIP for PUBLIC SERVICE</v>
      </c>
    </row>
    <row r="4610" spans="1:10" ht="409.6" x14ac:dyDescent="0.2">
      <c r="A4610" t="s">
        <v>4</v>
      </c>
      <c r="B4610" t="s">
        <v>8290</v>
      </c>
      <c r="C4610" s="2" t="s">
        <v>8295</v>
      </c>
      <c r="D4610">
        <v>7</v>
      </c>
      <c r="E4610" t="s">
        <v>880</v>
      </c>
      <c r="F4610" t="s">
        <v>15</v>
      </c>
      <c r="G4610" t="str">
        <f t="shared" ref="G4610:G4673" si="72">LEFT(F4610,3)</f>
        <v xml:space="preserve"> DC</v>
      </c>
      <c r="H4610" t="str">
        <f>IF([1]alldata!$D$4610&gt;1000,"Good Review","not many reviews")</f>
        <v>not many reviews</v>
      </c>
      <c r="J4610" t="str">
        <f>CONCATENATE([1]alldata!$A$4610,[1]alldata!$B$4610)</f>
        <v>Research AnalystCentra Technology</v>
      </c>
    </row>
    <row r="4611" spans="1:10" ht="404" x14ac:dyDescent="0.2">
      <c r="A4611" t="s">
        <v>8296</v>
      </c>
      <c r="B4611" t="s">
        <v>8283</v>
      </c>
      <c r="C4611" s="2" t="s">
        <v>8297</v>
      </c>
      <c r="D4611">
        <v>7</v>
      </c>
      <c r="E4611" t="s">
        <v>880</v>
      </c>
      <c r="F4611" t="s">
        <v>8285</v>
      </c>
      <c r="G4611" t="str">
        <f t="shared" si="72"/>
        <v xml:space="preserve"> DC</v>
      </c>
      <c r="H4611" t="str">
        <f>IF([1]alldata!$D$4611&gt;1000,"Good Review","not many reviews")</f>
        <v>not many reviews</v>
      </c>
      <c r="J4611" t="str">
        <f>CONCATENATE([1]alldata!$A$4611,[1]alldata!$B$4611)</f>
        <v>Research Analyst/EvaluatorAdvanced Decision Vectors, LLC</v>
      </c>
    </row>
    <row r="4612" spans="1:10" ht="409.6" x14ac:dyDescent="0.2">
      <c r="A4612" t="s">
        <v>8298</v>
      </c>
      <c r="B4612" t="s">
        <v>8290</v>
      </c>
      <c r="C4612" s="2" t="s">
        <v>8299</v>
      </c>
      <c r="D4612">
        <v>7</v>
      </c>
      <c r="E4612" t="s">
        <v>880</v>
      </c>
      <c r="F4612" t="s">
        <v>15</v>
      </c>
      <c r="G4612" t="str">
        <f t="shared" si="72"/>
        <v xml:space="preserve"> DC</v>
      </c>
      <c r="H4612" t="str">
        <f>IF([1]alldata!$D$4612&gt;1000,"Good Review","not many reviews")</f>
        <v>not many reviews</v>
      </c>
      <c r="J4612" t="str">
        <f>CONCATENATE([1]alldata!$A$4612,[1]alldata!$B$4612)</f>
        <v>Autonomous System and Machine Learning EngineerCentra Technology</v>
      </c>
    </row>
    <row r="4613" spans="1:10" ht="372" x14ac:dyDescent="0.2">
      <c r="A4613" t="s">
        <v>8300</v>
      </c>
      <c r="B4613" t="s">
        <v>8301</v>
      </c>
      <c r="C4613" s="2" t="s">
        <v>8302</v>
      </c>
      <c r="D4613">
        <v>7</v>
      </c>
      <c r="E4613" t="s">
        <v>880</v>
      </c>
      <c r="F4613" t="s">
        <v>8054</v>
      </c>
      <c r="G4613" t="str">
        <f t="shared" si="72"/>
        <v xml:space="preserve"> DC</v>
      </c>
      <c r="H4613" t="str">
        <f>IF([1]alldata!$D$4613&gt;1000,"Good Review","not many reviews")</f>
        <v>not many reviews</v>
      </c>
      <c r="J4613" t="str">
        <f>CONCATENATE([1]alldata!$A$4613,[1]alldata!$B$4613)</f>
        <v>Political Compliance ManagerAristotle</v>
      </c>
    </row>
    <row r="4614" spans="1:10" ht="388" x14ac:dyDescent="0.2">
      <c r="A4614" t="s">
        <v>8303</v>
      </c>
      <c r="B4614" t="s">
        <v>8304</v>
      </c>
      <c r="C4614" s="2" t="s">
        <v>8305</v>
      </c>
      <c r="D4614">
        <v>7</v>
      </c>
      <c r="E4614" t="s">
        <v>914</v>
      </c>
      <c r="F4614" t="s">
        <v>13</v>
      </c>
      <c r="G4614" t="str">
        <f t="shared" si="72"/>
        <v xml:space="preserve"> CA</v>
      </c>
      <c r="H4614" t="str">
        <f>IF([1]alldata!$D$4614&gt;1000,"Good Review","not many reviews")</f>
        <v>not many reviews</v>
      </c>
      <c r="J4614" t="str">
        <f>CONCATENATE([1]alldata!$A$4614,[1]alldata!$B$4614)</f>
        <v>RESEARCH ANALYSTLos Angeles Universal Preschool</v>
      </c>
    </row>
    <row r="4615" spans="1:10" ht="388" x14ac:dyDescent="0.2">
      <c r="A4615" t="s">
        <v>8306</v>
      </c>
      <c r="B4615" t="s">
        <v>8307</v>
      </c>
      <c r="C4615" s="2" t="s">
        <v>8308</v>
      </c>
      <c r="D4615">
        <v>7</v>
      </c>
      <c r="E4615" t="s">
        <v>914</v>
      </c>
      <c r="F4615" t="s">
        <v>13</v>
      </c>
      <c r="G4615" t="str">
        <f t="shared" si="72"/>
        <v xml:space="preserve"> CA</v>
      </c>
      <c r="H4615" t="str">
        <f>IF([1]alldata!$D$4615&gt;1000,"Good Review","not many reviews")</f>
        <v>not many reviews</v>
      </c>
      <c r="J4615" t="str">
        <f>CONCATENATE([1]alldata!$A$4615,[1]alldata!$B$4615)</f>
        <v>BI Analyst (Real Appeal- Tableau)Rally Health</v>
      </c>
    </row>
    <row r="4616" spans="1:10" ht="372" x14ac:dyDescent="0.2">
      <c r="A4616" t="s">
        <v>8309</v>
      </c>
      <c r="B4616" t="s">
        <v>8310</v>
      </c>
      <c r="C4616" s="2" t="s">
        <v>8311</v>
      </c>
      <c r="D4616">
        <v>7</v>
      </c>
      <c r="E4616" t="s">
        <v>199</v>
      </c>
      <c r="F4616" t="s">
        <v>18</v>
      </c>
      <c r="G4616" t="str">
        <f t="shared" si="72"/>
        <v xml:space="preserve"> MA</v>
      </c>
      <c r="H4616" t="str">
        <f>IF([1]alldata!$D$4616&gt;1000,"Good Review","not many reviews")</f>
        <v>not many reviews</v>
      </c>
      <c r="J4616" t="str">
        <f>CONCATENATE([1]alldata!$A$4616,[1]alldata!$B$4616)</f>
        <v>Quantitative Analyst - Strategic PartnershipsEverQuote</v>
      </c>
    </row>
    <row r="4617" spans="1:10" x14ac:dyDescent="0.2">
      <c r="A4617" t="s">
        <v>8312</v>
      </c>
      <c r="B4617" t="s">
        <v>8313</v>
      </c>
      <c r="C4617" t="s">
        <v>8314</v>
      </c>
      <c r="D4617">
        <v>7</v>
      </c>
      <c r="E4617" t="s">
        <v>199</v>
      </c>
      <c r="F4617" t="s">
        <v>753</v>
      </c>
      <c r="G4617" t="str">
        <f t="shared" si="72"/>
        <v xml:space="preserve"> MA</v>
      </c>
      <c r="H4617" t="str">
        <f>IF([1]alldata!$D$4617&gt;1000,"Good Review","not many reviews")</f>
        <v>not many reviews</v>
      </c>
      <c r="J4617" t="str">
        <f>CONCATENATE([1]alldata!$A$4617,[1]alldata!$B$4617)</f>
        <v>Associate Scientist - InformaticsAgios Pharmaceuticals</v>
      </c>
    </row>
    <row r="4618" spans="1:10" x14ac:dyDescent="0.2">
      <c r="A4618" t="s">
        <v>8315</v>
      </c>
      <c r="B4618" t="s">
        <v>8313</v>
      </c>
      <c r="C4618" t="s">
        <v>8316</v>
      </c>
      <c r="D4618">
        <v>7</v>
      </c>
      <c r="E4618" t="s">
        <v>199</v>
      </c>
      <c r="F4618" t="s">
        <v>753</v>
      </c>
      <c r="G4618" t="str">
        <f t="shared" si="72"/>
        <v xml:space="preserve"> MA</v>
      </c>
      <c r="H4618" t="str">
        <f>IF([1]alldata!$D$4618&gt;1000,"Good Review","not many reviews")</f>
        <v>not many reviews</v>
      </c>
      <c r="J4618" t="str">
        <f>CONCATENATE([1]alldata!$A$4618,[1]alldata!$B$4618)</f>
        <v>Scientist - Cell MetabolismAgios Pharmaceuticals</v>
      </c>
    </row>
    <row r="4619" spans="1:10" x14ac:dyDescent="0.2">
      <c r="A4619" t="s">
        <v>8317</v>
      </c>
      <c r="B4619" t="s">
        <v>8313</v>
      </c>
      <c r="C4619" t="s">
        <v>8318</v>
      </c>
      <c r="D4619">
        <v>7</v>
      </c>
      <c r="E4619" t="s">
        <v>199</v>
      </c>
      <c r="F4619" t="s">
        <v>753</v>
      </c>
      <c r="G4619" t="str">
        <f t="shared" si="72"/>
        <v xml:space="preserve"> MA</v>
      </c>
      <c r="H4619" t="str">
        <f>IF([1]alldata!$D$4619&gt;1000,"Good Review","not many reviews")</f>
        <v>not many reviews</v>
      </c>
      <c r="J4619" t="str">
        <f>CONCATENATE([1]alldata!$A$4619,[1]alldata!$B$4619)</f>
        <v>Director - Clinical BiomarkersAgios Pharmaceuticals</v>
      </c>
    </row>
    <row r="4620" spans="1:10" x14ac:dyDescent="0.2">
      <c r="A4620" t="s">
        <v>8319</v>
      </c>
      <c r="B4620" t="s">
        <v>8313</v>
      </c>
      <c r="C4620" t="s">
        <v>8320</v>
      </c>
      <c r="D4620">
        <v>7</v>
      </c>
      <c r="E4620" t="s">
        <v>199</v>
      </c>
      <c r="F4620" t="s">
        <v>753</v>
      </c>
      <c r="G4620" t="str">
        <f t="shared" si="72"/>
        <v xml:space="preserve"> MA</v>
      </c>
      <c r="H4620" t="str">
        <f>IF([1]alldata!$D$4620&gt;1000,"Good Review","not many reviews")</f>
        <v>not many reviews</v>
      </c>
      <c r="J4620" t="str">
        <f>CONCATENATE([1]alldata!$A$4620,[1]alldata!$B$4620)</f>
        <v>Head of Oncology Discovery BiologyAgios Pharmaceuticals</v>
      </c>
    </row>
    <row r="4621" spans="1:10" x14ac:dyDescent="0.2">
      <c r="A4621" t="s">
        <v>8321</v>
      </c>
      <c r="B4621" t="s">
        <v>8313</v>
      </c>
      <c r="C4621" t="s">
        <v>8322</v>
      </c>
      <c r="D4621">
        <v>7</v>
      </c>
      <c r="E4621" t="s">
        <v>199</v>
      </c>
      <c r="F4621" t="s">
        <v>753</v>
      </c>
      <c r="G4621" t="str">
        <f t="shared" si="72"/>
        <v xml:space="preserve"> MA</v>
      </c>
      <c r="H4621" t="str">
        <f>IF([1]alldata!$D$4621&gt;1000,"Good Review","not many reviews")</f>
        <v>not many reviews</v>
      </c>
      <c r="J4621" t="str">
        <f>CONCATENATE([1]alldata!$A$4621,[1]alldata!$B$4621)</f>
        <v>Associate Scientist - Cell MetabolismAgios Pharmaceuticals</v>
      </c>
    </row>
    <row r="4622" spans="1:10" x14ac:dyDescent="0.2">
      <c r="A4622" t="s">
        <v>3179</v>
      </c>
      <c r="B4622" t="s">
        <v>8313</v>
      </c>
      <c r="C4622" t="s">
        <v>8323</v>
      </c>
      <c r="D4622">
        <v>7</v>
      </c>
      <c r="E4622" t="s">
        <v>199</v>
      </c>
      <c r="F4622" t="s">
        <v>753</v>
      </c>
      <c r="G4622" t="str">
        <f t="shared" si="72"/>
        <v xml:space="preserve"> MA</v>
      </c>
      <c r="H4622" t="str">
        <f>IF([1]alldata!$D$4622&gt;1000,"Good Review","not many reviews")</f>
        <v>not many reviews</v>
      </c>
      <c r="J4622" t="str">
        <f>CONCATENATE([1]alldata!$A$4622,[1]alldata!$B$4622)</f>
        <v>Senior ScientistAgios Pharmaceuticals</v>
      </c>
    </row>
    <row r="4623" spans="1:10" x14ac:dyDescent="0.2">
      <c r="A4623" t="s">
        <v>8324</v>
      </c>
      <c r="B4623" t="s">
        <v>8325</v>
      </c>
      <c r="C4623" t="s">
        <v>8326</v>
      </c>
      <c r="D4623">
        <v>7</v>
      </c>
      <c r="E4623" t="s">
        <v>1078</v>
      </c>
      <c r="F4623" t="s">
        <v>13</v>
      </c>
      <c r="G4623" t="str">
        <f t="shared" si="72"/>
        <v xml:space="preserve"> CA</v>
      </c>
      <c r="H4623" t="str">
        <f>IF([1]alldata!$D$4623&gt;1000,"Good Review","not many reviews")</f>
        <v>not many reviews</v>
      </c>
      <c r="J4623" t="str">
        <f>CONCATENATE([1]alldata!$A$4623,[1]alldata!$B$4623)</f>
        <v>MSAT ScientistHitachi Chemical Advanced Therapeutics Solutions, LLC</v>
      </c>
    </row>
    <row r="4624" spans="1:10" ht="388" x14ac:dyDescent="0.2">
      <c r="A4624" t="s">
        <v>53</v>
      </c>
      <c r="B4624" t="s">
        <v>8327</v>
      </c>
      <c r="C4624" s="2" t="s">
        <v>8328</v>
      </c>
      <c r="D4624">
        <v>7</v>
      </c>
      <c r="E4624" t="s">
        <v>105</v>
      </c>
      <c r="F4624" t="s">
        <v>20</v>
      </c>
      <c r="G4624" t="str">
        <f t="shared" si="72"/>
        <v xml:space="preserve"> NY</v>
      </c>
      <c r="H4624" t="str">
        <f>IF([1]alldata!$D$4624&gt;1000,"Good Review","not many reviews")</f>
        <v>not many reviews</v>
      </c>
      <c r="J4624" t="str">
        <f>CONCATENATE([1]alldata!$A$4624,[1]alldata!$B$4624)</f>
        <v>Staff Data ScientistFoursquare</v>
      </c>
    </row>
    <row r="4625" spans="1:10" ht="356" x14ac:dyDescent="0.2">
      <c r="A4625" t="s">
        <v>4144</v>
      </c>
      <c r="B4625" t="s">
        <v>8329</v>
      </c>
      <c r="C4625" s="2" t="s">
        <v>8330</v>
      </c>
      <c r="D4625">
        <v>7</v>
      </c>
      <c r="E4625" t="s">
        <v>105</v>
      </c>
      <c r="F4625" t="s">
        <v>20</v>
      </c>
      <c r="G4625" t="str">
        <f t="shared" si="72"/>
        <v xml:space="preserve"> NY</v>
      </c>
      <c r="H4625" t="str">
        <f>IF([1]alldata!$D$4625&gt;1000,"Good Review","not many reviews")</f>
        <v>not many reviews</v>
      </c>
      <c r="J4625" t="str">
        <f>CONCATENATE([1]alldata!$A$4625,[1]alldata!$B$4625)</f>
        <v>Data Scientist, AnalyticsFreshly</v>
      </c>
    </row>
    <row r="4626" spans="1:10" ht="388" x14ac:dyDescent="0.2">
      <c r="A4626" t="s">
        <v>2</v>
      </c>
      <c r="B4626" t="s">
        <v>8331</v>
      </c>
      <c r="C4626" s="2" t="s">
        <v>8332</v>
      </c>
      <c r="D4626">
        <v>7</v>
      </c>
      <c r="E4626" t="s">
        <v>105</v>
      </c>
      <c r="F4626" t="s">
        <v>20</v>
      </c>
      <c r="G4626" t="str">
        <f t="shared" si="72"/>
        <v xml:space="preserve"> NY</v>
      </c>
      <c r="H4626" t="str">
        <f>IF([1]alldata!$D$4626&gt;1000,"Good Review","not many reviews")</f>
        <v>not many reviews</v>
      </c>
      <c r="J4626" t="str">
        <f>CONCATENATE([1]alldata!$A$4626,[1]alldata!$B$4626)</f>
        <v>Data ScientistAnnalect</v>
      </c>
    </row>
    <row r="4627" spans="1:10" ht="372" x14ac:dyDescent="0.2">
      <c r="A4627" t="s">
        <v>2</v>
      </c>
      <c r="B4627" t="s">
        <v>8333</v>
      </c>
      <c r="C4627" s="2" t="s">
        <v>8334</v>
      </c>
      <c r="D4627">
        <v>7</v>
      </c>
      <c r="E4627" t="s">
        <v>105</v>
      </c>
      <c r="F4627" t="s">
        <v>20</v>
      </c>
      <c r="G4627" t="str">
        <f t="shared" si="72"/>
        <v xml:space="preserve"> NY</v>
      </c>
      <c r="H4627" t="str">
        <f>IF([1]alldata!$D$4627&gt;1000,"Good Review","not many reviews")</f>
        <v>not many reviews</v>
      </c>
      <c r="J4627" t="str">
        <f>CONCATENATE([1]alldata!$A$4627,[1]alldata!$B$4627)</f>
        <v>Data ScientistTwo Sigma Investments, LLC.</v>
      </c>
    </row>
    <row r="4628" spans="1:10" ht="388" x14ac:dyDescent="0.2">
      <c r="A4628" t="s">
        <v>2</v>
      </c>
      <c r="B4628" t="s">
        <v>8335</v>
      </c>
      <c r="C4628" s="2" t="s">
        <v>8336</v>
      </c>
      <c r="D4628">
        <v>7</v>
      </c>
      <c r="E4628" t="s">
        <v>105</v>
      </c>
      <c r="F4628" t="s">
        <v>20</v>
      </c>
      <c r="G4628" t="str">
        <f t="shared" si="72"/>
        <v xml:space="preserve"> NY</v>
      </c>
      <c r="H4628" t="str">
        <f>IF([1]alldata!$D$4628&gt;1000,"Good Review","not many reviews")</f>
        <v>not many reviews</v>
      </c>
      <c r="J4628" t="str">
        <f>CONCATENATE([1]alldata!$A$4628,[1]alldata!$B$4628)</f>
        <v>Data ScientistPlaceIQ</v>
      </c>
    </row>
    <row r="4629" spans="1:10" ht="372" x14ac:dyDescent="0.2">
      <c r="A4629" t="s">
        <v>2566</v>
      </c>
      <c r="B4629" t="s">
        <v>8337</v>
      </c>
      <c r="C4629" s="2" t="s">
        <v>8338</v>
      </c>
      <c r="D4629">
        <v>7</v>
      </c>
      <c r="E4629" t="s">
        <v>2159</v>
      </c>
      <c r="F4629" t="s">
        <v>8339</v>
      </c>
      <c r="G4629" t="str">
        <f t="shared" si="72"/>
        <v xml:space="preserve"> NJ</v>
      </c>
      <c r="H4629" t="str">
        <f>IF([1]alldata!$D$4629&gt;1000,"Good Review","not many reviews")</f>
        <v>not many reviews</v>
      </c>
      <c r="J4629" t="str">
        <f>CONCATENATE([1]alldata!$A$4629,[1]alldata!$B$4629)</f>
        <v>Associate Data ScientistAeroFarms</v>
      </c>
    </row>
    <row r="4630" spans="1:10" ht="388" x14ac:dyDescent="0.2">
      <c r="A4630" t="s">
        <v>8340</v>
      </c>
      <c r="B4630" t="s">
        <v>8331</v>
      </c>
      <c r="C4630" s="2" t="s">
        <v>8332</v>
      </c>
      <c r="D4630">
        <v>7</v>
      </c>
      <c r="E4630" t="s">
        <v>105</v>
      </c>
      <c r="F4630" t="s">
        <v>20</v>
      </c>
      <c r="G4630" t="str">
        <f t="shared" si="72"/>
        <v xml:space="preserve"> NY</v>
      </c>
      <c r="H4630" t="str">
        <f>IF([1]alldata!$D$4630&gt;1000,"Good Review","not many reviews")</f>
        <v>not many reviews</v>
      </c>
      <c r="J4630" t="str">
        <f>CONCATENATE([1]alldata!$A$4630,[1]alldata!$B$4630)</f>
        <v>Associate Director, Data Science (2018030)Annalect</v>
      </c>
    </row>
    <row r="4631" spans="1:10" ht="372" x14ac:dyDescent="0.2">
      <c r="A4631" t="s">
        <v>4643</v>
      </c>
      <c r="B4631" t="s">
        <v>8341</v>
      </c>
      <c r="C4631" s="2" t="s">
        <v>8342</v>
      </c>
      <c r="D4631">
        <v>7</v>
      </c>
      <c r="E4631" t="s">
        <v>2371</v>
      </c>
      <c r="F4631" t="s">
        <v>19</v>
      </c>
      <c r="G4631" t="str">
        <f t="shared" si="72"/>
        <v xml:space="preserve"> NJ</v>
      </c>
      <c r="H4631" t="str">
        <f>IF([1]alldata!$D$4631&gt;1000,"Good Review","not many reviews")</f>
        <v>not many reviews</v>
      </c>
      <c r="J4631" t="str">
        <f>CONCATENATE([1]alldata!$A$4631,[1]alldata!$B$4631)</f>
        <v>Environmental ScientistNV5</v>
      </c>
    </row>
    <row r="4632" spans="1:10" ht="388" x14ac:dyDescent="0.2">
      <c r="A4632" t="s">
        <v>8343</v>
      </c>
      <c r="B4632" t="s">
        <v>8333</v>
      </c>
      <c r="C4632" s="2" t="s">
        <v>8344</v>
      </c>
      <c r="D4632">
        <v>7</v>
      </c>
      <c r="E4632" t="s">
        <v>105</v>
      </c>
      <c r="F4632" t="s">
        <v>20</v>
      </c>
      <c r="G4632" t="str">
        <f t="shared" si="72"/>
        <v xml:space="preserve"> NY</v>
      </c>
      <c r="H4632" t="str">
        <f>IF([1]alldata!$D$4632&gt;1000,"Good Review","not many reviews")</f>
        <v>not many reviews</v>
      </c>
      <c r="J4632" t="str">
        <f>CONCATENATE([1]alldata!$A$4632,[1]alldata!$B$4632)</f>
        <v>Quantitative Analyst, High Frequency TradingTwo Sigma Investments, LLC.</v>
      </c>
    </row>
    <row r="4633" spans="1:10" ht="372" x14ac:dyDescent="0.2">
      <c r="A4633" t="s">
        <v>3444</v>
      </c>
      <c r="B4633" t="s">
        <v>8333</v>
      </c>
      <c r="C4633" s="2" t="s">
        <v>8345</v>
      </c>
      <c r="D4633">
        <v>7</v>
      </c>
      <c r="E4633" t="s">
        <v>105</v>
      </c>
      <c r="F4633" t="s">
        <v>20</v>
      </c>
      <c r="G4633" t="str">
        <f t="shared" si="72"/>
        <v xml:space="preserve"> NY</v>
      </c>
      <c r="H4633" t="str">
        <f>IF([1]alldata!$D$4633&gt;1000,"Good Review","not many reviews")</f>
        <v>not many reviews</v>
      </c>
      <c r="J4633" t="str">
        <f>CONCATENATE([1]alldata!$A$4633,[1]alldata!$B$4633)</f>
        <v>Data Science ManagerTwo Sigma Investments, LLC.</v>
      </c>
    </row>
    <row r="4634" spans="1:10" ht="388" x14ac:dyDescent="0.2">
      <c r="A4634" t="s">
        <v>946</v>
      </c>
      <c r="B4634" t="s">
        <v>8333</v>
      </c>
      <c r="C4634" s="2" t="s">
        <v>8346</v>
      </c>
      <c r="D4634">
        <v>7</v>
      </c>
      <c r="E4634" t="s">
        <v>105</v>
      </c>
      <c r="F4634" t="s">
        <v>20</v>
      </c>
      <c r="G4634" t="str">
        <f t="shared" si="72"/>
        <v xml:space="preserve"> NY</v>
      </c>
      <c r="H4634" t="str">
        <f>IF([1]alldata!$D$4634&gt;1000,"Good Review","not many reviews")</f>
        <v>not many reviews</v>
      </c>
      <c r="J4634" t="str">
        <f>CONCATENATE([1]alldata!$A$4634,[1]alldata!$B$4634)</f>
        <v>Quantitative AnalystTwo Sigma Investments, LLC.</v>
      </c>
    </row>
    <row r="4635" spans="1:10" ht="356" x14ac:dyDescent="0.2">
      <c r="A4635" t="s">
        <v>8347</v>
      </c>
      <c r="B4635" t="s">
        <v>8348</v>
      </c>
      <c r="C4635" s="2" t="s">
        <v>8349</v>
      </c>
      <c r="D4635">
        <v>7</v>
      </c>
      <c r="E4635" t="s">
        <v>105</v>
      </c>
      <c r="F4635" t="s">
        <v>2232</v>
      </c>
      <c r="G4635" t="str">
        <f t="shared" si="72"/>
        <v xml:space="preserve"> NY</v>
      </c>
      <c r="H4635" t="str">
        <f>IF([1]alldata!$D$4635&gt;1000,"Good Review","not many reviews")</f>
        <v>not many reviews</v>
      </c>
      <c r="J4635" t="str">
        <f>CONCATENATE([1]alldata!$A$4635,[1]alldata!$B$4635)</f>
        <v>Continuous Improvement ManagerThe Future Project</v>
      </c>
    </row>
    <row r="4636" spans="1:10" ht="356" x14ac:dyDescent="0.2">
      <c r="A4636" t="s">
        <v>8350</v>
      </c>
      <c r="B4636" t="s">
        <v>8351</v>
      </c>
      <c r="C4636" s="2" t="s">
        <v>8352</v>
      </c>
      <c r="D4636">
        <v>7</v>
      </c>
      <c r="E4636" t="s">
        <v>8353</v>
      </c>
      <c r="F4636" t="s">
        <v>8354</v>
      </c>
      <c r="G4636" t="str">
        <f t="shared" si="72"/>
        <v xml:space="preserve"> NJ</v>
      </c>
      <c r="H4636" t="str">
        <f>IF([1]alldata!$D$4636&gt;1000,"Good Review","not many reviews")</f>
        <v>not many reviews</v>
      </c>
      <c r="J4636" t="str">
        <f>CONCATENATE([1]alldata!$A$4636,[1]alldata!$B$4636)</f>
        <v>Research AssistantsKessler Foundation</v>
      </c>
    </row>
    <row r="4637" spans="1:10" ht="404" x14ac:dyDescent="0.2">
      <c r="A4637" t="s">
        <v>8355</v>
      </c>
      <c r="B4637" t="s">
        <v>8333</v>
      </c>
      <c r="C4637" s="2" t="s">
        <v>8356</v>
      </c>
      <c r="D4637">
        <v>7</v>
      </c>
      <c r="E4637" t="s">
        <v>105</v>
      </c>
      <c r="F4637" t="s">
        <v>20</v>
      </c>
      <c r="G4637" t="str">
        <f t="shared" si="72"/>
        <v xml:space="preserve"> NY</v>
      </c>
      <c r="H4637" t="str">
        <f>IF([1]alldata!$D$4637&gt;1000,"Good Review","not many reviews")</f>
        <v>not many reviews</v>
      </c>
      <c r="J4637" t="str">
        <f>CONCATENATE([1]alldata!$A$4637,[1]alldata!$B$4637)</f>
        <v>Quantitative Researcher in Machine LearningTwo Sigma Investments, LLC.</v>
      </c>
    </row>
    <row r="4638" spans="1:10" ht="388" x14ac:dyDescent="0.2">
      <c r="A4638" t="s">
        <v>126</v>
      </c>
      <c r="B4638" t="s">
        <v>8327</v>
      </c>
      <c r="C4638" s="2" t="s">
        <v>8328</v>
      </c>
      <c r="D4638">
        <v>7</v>
      </c>
      <c r="E4638" t="s">
        <v>105</v>
      </c>
      <c r="F4638" t="s">
        <v>20</v>
      </c>
      <c r="G4638" t="str">
        <f t="shared" si="72"/>
        <v xml:space="preserve"> NY</v>
      </c>
      <c r="H4638" t="str">
        <f>IF([1]alldata!$D$4638&gt;1000,"Good Review","not many reviews")</f>
        <v>not many reviews</v>
      </c>
      <c r="J4638" t="str">
        <f>CONCATENATE([1]alldata!$A$4638,[1]alldata!$B$4638)</f>
        <v>Senior Machine Learning ScientistFoursquare</v>
      </c>
    </row>
    <row r="4639" spans="1:10" ht="356" x14ac:dyDescent="0.2">
      <c r="A4639" t="s">
        <v>8357</v>
      </c>
      <c r="B4639" t="s">
        <v>8271</v>
      </c>
      <c r="C4639" s="2" t="s">
        <v>8272</v>
      </c>
      <c r="D4639">
        <v>7</v>
      </c>
      <c r="E4639" t="s">
        <v>105</v>
      </c>
      <c r="F4639" t="s">
        <v>20</v>
      </c>
      <c r="G4639" t="str">
        <f t="shared" si="72"/>
        <v xml:space="preserve"> NY</v>
      </c>
      <c r="H4639" t="str">
        <f>IF([1]alldata!$D$4639&gt;1000,"Good Review","not many reviews")</f>
        <v>not many reviews</v>
      </c>
      <c r="J4639" t="str">
        <f>CONCATENATE([1]alldata!$A$4639,[1]alldata!$B$4639)</f>
        <v>Data Scientist - Senior Consultant - New York, NYClarity Insights</v>
      </c>
    </row>
    <row r="4640" spans="1:10" ht="372" x14ac:dyDescent="0.2">
      <c r="A4640" t="s">
        <v>8358</v>
      </c>
      <c r="B4640" t="s">
        <v>8359</v>
      </c>
      <c r="C4640" s="2" t="s">
        <v>8360</v>
      </c>
      <c r="D4640">
        <v>7</v>
      </c>
      <c r="E4640" t="s">
        <v>2728</v>
      </c>
      <c r="F4640" t="s">
        <v>20</v>
      </c>
      <c r="G4640" t="str">
        <f t="shared" si="72"/>
        <v xml:space="preserve"> NY</v>
      </c>
      <c r="H4640" t="str">
        <f>IF([1]alldata!$D$4640&gt;1000,"Good Review","not many reviews")</f>
        <v>not many reviews</v>
      </c>
      <c r="J4640" t="str">
        <f>CONCATENATE([1]alldata!$A$4640,[1]alldata!$B$4640)</f>
        <v>Director of Data AnalyticsDEPT OF PARKS &amp; RECREATION</v>
      </c>
    </row>
    <row r="4641" spans="1:10" ht="409.6" x14ac:dyDescent="0.2">
      <c r="A4641" t="s">
        <v>8361</v>
      </c>
      <c r="B4641" t="s">
        <v>8362</v>
      </c>
      <c r="C4641" s="2" t="s">
        <v>8363</v>
      </c>
      <c r="D4641">
        <v>7</v>
      </c>
      <c r="E4641" t="s">
        <v>2728</v>
      </c>
      <c r="F4641" t="s">
        <v>20</v>
      </c>
      <c r="G4641" t="str">
        <f t="shared" si="72"/>
        <v xml:space="preserve"> NY</v>
      </c>
      <c r="H4641" t="str">
        <f>IF([1]alldata!$D$4641&gt;1000,"Good Review","not many reviews")</f>
        <v>not many reviews</v>
      </c>
      <c r="J4641" t="str">
        <f>CONCATENATE([1]alldata!$A$4641,[1]alldata!$B$4641)</f>
        <v>POLICY AND OPERATIONS RESEARCH | ANALYSTOFFICE OF MANAGEMENT &amp; BUDGET</v>
      </c>
    </row>
    <row r="4642" spans="1:10" ht="388" x14ac:dyDescent="0.2">
      <c r="A4642" t="s">
        <v>8364</v>
      </c>
      <c r="B4642" t="s">
        <v>8333</v>
      </c>
      <c r="C4642" s="2" t="s">
        <v>8365</v>
      </c>
      <c r="D4642">
        <v>7</v>
      </c>
      <c r="E4642" t="s">
        <v>105</v>
      </c>
      <c r="F4642" t="s">
        <v>20</v>
      </c>
      <c r="G4642" t="str">
        <f t="shared" si="72"/>
        <v xml:space="preserve"> NY</v>
      </c>
      <c r="H4642" t="str">
        <f>IF([1]alldata!$D$4642&gt;1000,"Good Review","not many reviews")</f>
        <v>not many reviews</v>
      </c>
      <c r="J4642" t="str">
        <f>CONCATENATE([1]alldata!$A$4642,[1]alldata!$B$4642)</f>
        <v>AI Research ScientistTwo Sigma Investments, LLC.</v>
      </c>
    </row>
    <row r="4643" spans="1:10" ht="388" x14ac:dyDescent="0.2">
      <c r="A4643" t="s">
        <v>6</v>
      </c>
      <c r="B4643" t="s">
        <v>8327</v>
      </c>
      <c r="C4643" s="2" t="s">
        <v>8328</v>
      </c>
      <c r="D4643">
        <v>7</v>
      </c>
      <c r="E4643" t="s">
        <v>105</v>
      </c>
      <c r="F4643" t="s">
        <v>20</v>
      </c>
      <c r="G4643" t="str">
        <f t="shared" si="72"/>
        <v xml:space="preserve"> NY</v>
      </c>
      <c r="H4643" t="str">
        <f>IF([1]alldata!$D$4643&gt;1000,"Good Review","not many reviews")</f>
        <v>not many reviews</v>
      </c>
      <c r="J4643" t="str">
        <f>CONCATENATE([1]alldata!$A$4643,[1]alldata!$B$4643)</f>
        <v>Machine Learning EngineerFoursquare</v>
      </c>
    </row>
    <row r="4644" spans="1:10" ht="388" x14ac:dyDescent="0.2">
      <c r="A4644" t="s">
        <v>7</v>
      </c>
      <c r="B4644" t="s">
        <v>8333</v>
      </c>
      <c r="C4644" s="2" t="s">
        <v>8366</v>
      </c>
      <c r="D4644">
        <v>7</v>
      </c>
      <c r="E4644" t="s">
        <v>105</v>
      </c>
      <c r="F4644" t="s">
        <v>20</v>
      </c>
      <c r="G4644" t="str">
        <f t="shared" si="72"/>
        <v xml:space="preserve"> NY</v>
      </c>
      <c r="H4644" t="str">
        <f>IF([1]alldata!$D$4644&gt;1000,"Good Review","not many reviews")</f>
        <v>not many reviews</v>
      </c>
      <c r="J4644" t="str">
        <f>CONCATENATE([1]alldata!$A$4644,[1]alldata!$B$4644)</f>
        <v>Research ScientistTwo Sigma Investments, LLC.</v>
      </c>
    </row>
    <row r="4645" spans="1:10" ht="388" x14ac:dyDescent="0.2">
      <c r="A4645" t="s">
        <v>8367</v>
      </c>
      <c r="B4645" t="s">
        <v>8362</v>
      </c>
      <c r="C4645" s="2" t="s">
        <v>8368</v>
      </c>
      <c r="D4645">
        <v>7</v>
      </c>
      <c r="E4645" t="s">
        <v>2728</v>
      </c>
      <c r="F4645" t="s">
        <v>20</v>
      </c>
      <c r="G4645" t="str">
        <f t="shared" si="72"/>
        <v xml:space="preserve"> NY</v>
      </c>
      <c r="H4645" t="str">
        <f>IF([1]alldata!$D$4645&gt;1000,"Good Review","not many reviews")</f>
        <v>not many reviews</v>
      </c>
      <c r="J4645" t="str">
        <f>CONCATENATE([1]alldata!$A$4645,[1]alldata!$B$4645)</f>
        <v>POLICY and OPERSTIONS RESEARCH | ANALYSTOFFICE OF MANAGEMENT &amp; BUDGET</v>
      </c>
    </row>
    <row r="4646" spans="1:10" ht="356" x14ac:dyDescent="0.2">
      <c r="A4646" t="s">
        <v>5</v>
      </c>
      <c r="B4646" t="s">
        <v>8329</v>
      </c>
      <c r="C4646" s="2" t="s">
        <v>8330</v>
      </c>
      <c r="D4646">
        <v>7</v>
      </c>
      <c r="E4646" t="s">
        <v>105</v>
      </c>
      <c r="F4646" t="s">
        <v>20</v>
      </c>
      <c r="G4646" t="str">
        <f t="shared" si="72"/>
        <v xml:space="preserve"> NY</v>
      </c>
      <c r="H4646" t="str">
        <f>IF([1]alldata!$D$4646&gt;1000,"Good Review","not many reviews")</f>
        <v>not many reviews</v>
      </c>
      <c r="J4646" t="str">
        <f>CONCATENATE([1]alldata!$A$4646,[1]alldata!$B$4646)</f>
        <v>Data EngineerFreshly</v>
      </c>
    </row>
    <row r="4647" spans="1:10" ht="372" x14ac:dyDescent="0.2">
      <c r="A4647" t="s">
        <v>8369</v>
      </c>
      <c r="B4647" t="s">
        <v>8331</v>
      </c>
      <c r="C4647" s="2" t="s">
        <v>8370</v>
      </c>
      <c r="D4647">
        <v>7</v>
      </c>
      <c r="E4647" t="s">
        <v>105</v>
      </c>
      <c r="F4647" t="s">
        <v>20</v>
      </c>
      <c r="G4647" t="str">
        <f t="shared" si="72"/>
        <v xml:space="preserve"> NY</v>
      </c>
      <c r="H4647" t="str">
        <f>IF([1]alldata!$D$4647&gt;1000,"Good Review","not many reviews")</f>
        <v>not many reviews</v>
      </c>
      <c r="J4647" t="str">
        <f>CONCATENATE([1]alldata!$A$4647,[1]alldata!$B$4647)</f>
        <v>Senior Data Scientist (2018035)Annalect</v>
      </c>
    </row>
    <row r="4648" spans="1:10" ht="388" x14ac:dyDescent="0.2">
      <c r="A4648" t="s">
        <v>8371</v>
      </c>
      <c r="B4648" t="s">
        <v>8327</v>
      </c>
      <c r="C4648" s="2" t="s">
        <v>8328</v>
      </c>
      <c r="D4648">
        <v>7</v>
      </c>
      <c r="E4648" t="s">
        <v>105</v>
      </c>
      <c r="F4648" t="s">
        <v>20</v>
      </c>
      <c r="G4648" t="str">
        <f t="shared" si="72"/>
        <v xml:space="preserve"> NY</v>
      </c>
      <c r="H4648" t="str">
        <f>IF([1]alldata!$D$4648&gt;1000,"Good Review","not many reviews")</f>
        <v>not many reviews</v>
      </c>
      <c r="J4648" t="str">
        <f>CONCATENATE([1]alldata!$A$4648,[1]alldata!$B$4648)</f>
        <v>Staff Research ScientistFoursquare</v>
      </c>
    </row>
    <row r="4649" spans="1:10" ht="372" x14ac:dyDescent="0.2">
      <c r="A4649" t="s">
        <v>8372</v>
      </c>
      <c r="B4649" t="s">
        <v>8333</v>
      </c>
      <c r="C4649" s="2" t="s">
        <v>8373</v>
      </c>
      <c r="D4649">
        <v>7</v>
      </c>
      <c r="E4649" t="s">
        <v>105</v>
      </c>
      <c r="F4649" t="s">
        <v>20</v>
      </c>
      <c r="G4649" t="str">
        <f t="shared" si="72"/>
        <v xml:space="preserve"> NY</v>
      </c>
      <c r="H4649" t="str">
        <f>IF([1]alldata!$D$4649&gt;1000,"Good Review","not many reviews")</f>
        <v>not many reviews</v>
      </c>
      <c r="J4649" t="str">
        <f>CONCATENATE([1]alldata!$A$4649,[1]alldata!$B$4649)</f>
        <v>Data Research and Acceleration AnalystTwo Sigma Investments, LLC.</v>
      </c>
    </row>
    <row r="4650" spans="1:10" ht="388" x14ac:dyDescent="0.2">
      <c r="A4650" t="s">
        <v>8374</v>
      </c>
      <c r="B4650" t="s">
        <v>8375</v>
      </c>
      <c r="C4650" s="2" t="s">
        <v>8376</v>
      </c>
      <c r="D4650">
        <v>7</v>
      </c>
      <c r="E4650" t="s">
        <v>115</v>
      </c>
      <c r="F4650" t="s">
        <v>7833</v>
      </c>
      <c r="G4650" t="str">
        <f t="shared" si="72"/>
        <v xml:space="preserve"> CA</v>
      </c>
      <c r="H4650" t="str">
        <f>IF([1]alldata!$D$4650&gt;1000,"Good Review","not many reviews")</f>
        <v>not many reviews</v>
      </c>
      <c r="J4650" t="str">
        <f>CONCATENATE([1]alldata!$A$4650,[1]alldata!$B$4650)</f>
        <v>Marketing AnalystHousecall Pro</v>
      </c>
    </row>
    <row r="4651" spans="1:10" ht="409.6" x14ac:dyDescent="0.2">
      <c r="A4651" t="s">
        <v>8377</v>
      </c>
      <c r="B4651" t="s">
        <v>8378</v>
      </c>
      <c r="C4651" s="2" t="s">
        <v>8379</v>
      </c>
      <c r="D4651">
        <v>7</v>
      </c>
      <c r="E4651" t="s">
        <v>115</v>
      </c>
      <c r="F4651" t="s">
        <v>3936</v>
      </c>
      <c r="G4651" t="str">
        <f t="shared" si="72"/>
        <v xml:space="preserve"> CA</v>
      </c>
      <c r="H4651" t="str">
        <f>IF([1]alldata!$D$4651&gt;1000,"Good Review","not many reviews")</f>
        <v>not many reviews</v>
      </c>
      <c r="J4651" t="str">
        <f>CONCATENATE([1]alldata!$A$4651,[1]alldata!$B$4651)</f>
        <v>Technical Customer TrainerMiltenyi Biotec</v>
      </c>
    </row>
    <row r="4652" spans="1:10" ht="404" x14ac:dyDescent="0.2">
      <c r="A4652" t="s">
        <v>2</v>
      </c>
      <c r="B4652" t="s">
        <v>8375</v>
      </c>
      <c r="C4652" s="2" t="s">
        <v>8380</v>
      </c>
      <c r="D4652">
        <v>7</v>
      </c>
      <c r="E4652" t="s">
        <v>115</v>
      </c>
      <c r="F4652" t="s">
        <v>7833</v>
      </c>
      <c r="G4652" t="str">
        <f t="shared" si="72"/>
        <v xml:space="preserve"> CA</v>
      </c>
      <c r="H4652" t="str">
        <f>IF([1]alldata!$D$4652&gt;1000,"Good Review","not many reviews")</f>
        <v>not many reviews</v>
      </c>
      <c r="J4652" t="str">
        <f>CONCATENATE([1]alldata!$A$4652,[1]alldata!$B$4652)</f>
        <v>Data ScientistHousecall Pro</v>
      </c>
    </row>
    <row r="4653" spans="1:10" ht="388" x14ac:dyDescent="0.2">
      <c r="A4653" t="s">
        <v>8381</v>
      </c>
      <c r="B4653" t="s">
        <v>8382</v>
      </c>
      <c r="C4653" s="2" t="s">
        <v>8383</v>
      </c>
      <c r="D4653">
        <v>7</v>
      </c>
      <c r="E4653" t="s">
        <v>285</v>
      </c>
      <c r="F4653" t="s">
        <v>22</v>
      </c>
      <c r="G4653" t="str">
        <f t="shared" si="72"/>
        <v xml:space="preserve"> WA</v>
      </c>
      <c r="H4653" t="str">
        <f>IF([1]alldata!$D$4653&gt;1000,"Good Review","not many reviews")</f>
        <v>not many reviews</v>
      </c>
      <c r="J4653" t="str">
        <f>CONCATENATE([1]alldata!$A$4653,[1]alldata!$B$4653)</f>
        <v>Quality Assurance EngineerMobiquity</v>
      </c>
    </row>
    <row r="4654" spans="1:10" ht="388" x14ac:dyDescent="0.2">
      <c r="A4654" t="s">
        <v>8384</v>
      </c>
      <c r="B4654" t="s">
        <v>8382</v>
      </c>
      <c r="C4654" s="2" t="s">
        <v>8383</v>
      </c>
      <c r="D4654">
        <v>7</v>
      </c>
      <c r="E4654" t="s">
        <v>285</v>
      </c>
      <c r="F4654" t="s">
        <v>22</v>
      </c>
      <c r="G4654" t="str">
        <f t="shared" si="72"/>
        <v xml:space="preserve"> WA</v>
      </c>
      <c r="H4654" t="str">
        <f>IF([1]alldata!$D$4654&gt;1000,"Good Review","not many reviews")</f>
        <v>not many reviews</v>
      </c>
      <c r="J4654" t="str">
        <f>CONCATENATE([1]alldata!$A$4654,[1]alldata!$B$4654)</f>
        <v>Account ExecutiveMobiquity</v>
      </c>
    </row>
    <row r="4655" spans="1:10" ht="388" x14ac:dyDescent="0.2">
      <c r="A4655" t="s">
        <v>8385</v>
      </c>
      <c r="B4655" t="s">
        <v>8307</v>
      </c>
      <c r="C4655" s="2" t="s">
        <v>8386</v>
      </c>
      <c r="D4655">
        <v>7</v>
      </c>
      <c r="E4655" t="s">
        <v>695</v>
      </c>
      <c r="F4655" t="s">
        <v>13</v>
      </c>
      <c r="G4655" t="str">
        <f t="shared" si="72"/>
        <v xml:space="preserve"> CA</v>
      </c>
      <c r="H4655" t="str">
        <f>IF([1]alldata!$D$4655&gt;1000,"Good Review","not many reviews")</f>
        <v>not many reviews</v>
      </c>
      <c r="J4655" t="str">
        <f>CONCATENATE([1]alldata!$A$4655,[1]alldata!$B$4655)</f>
        <v>SEIT / Data - Software Engineer in TestRally Health</v>
      </c>
    </row>
    <row r="4656" spans="1:10" x14ac:dyDescent="0.2">
      <c r="A4656" t="s">
        <v>3</v>
      </c>
      <c r="B4656" t="s">
        <v>8387</v>
      </c>
      <c r="C4656" t="s">
        <v>8388</v>
      </c>
      <c r="D4656">
        <v>7</v>
      </c>
      <c r="E4656" t="s">
        <v>695</v>
      </c>
      <c r="F4656" t="s">
        <v>742</v>
      </c>
      <c r="G4656" t="str">
        <f t="shared" si="72"/>
        <v xml:space="preserve"> CA</v>
      </c>
      <c r="H4656" t="str">
        <f>IF([1]alldata!$D$4656&gt;1000,"Good Review","not many reviews")</f>
        <v>not many reviews</v>
      </c>
      <c r="J4656" t="str">
        <f>CONCATENATE([1]alldata!$A$4656,[1]alldata!$B$4656)</f>
        <v>Senior Data ScientistCastlight Health</v>
      </c>
    </row>
    <row r="4657" spans="1:10" ht="372" x14ac:dyDescent="0.2">
      <c r="A4657" t="s">
        <v>8389</v>
      </c>
      <c r="B4657" t="s">
        <v>8390</v>
      </c>
      <c r="C4657" s="2" t="s">
        <v>8391</v>
      </c>
      <c r="D4657">
        <v>7</v>
      </c>
      <c r="E4657" t="s">
        <v>695</v>
      </c>
      <c r="F4657" t="s">
        <v>5231</v>
      </c>
      <c r="G4657" t="str">
        <f t="shared" si="72"/>
        <v xml:space="preserve"> CA</v>
      </c>
      <c r="H4657" t="str">
        <f>IF([1]alldata!$D$4657&gt;1000,"Good Review","not many reviews")</f>
        <v>not many reviews</v>
      </c>
      <c r="J4657" t="str">
        <f>CONCATENATE([1]alldata!$A$4657,[1]alldata!$B$4657)</f>
        <v>Data Scientist - RiskEventbrite</v>
      </c>
    </row>
    <row r="4658" spans="1:10" x14ac:dyDescent="0.2">
      <c r="A4658" t="s">
        <v>2</v>
      </c>
      <c r="B4658" t="s">
        <v>8392</v>
      </c>
      <c r="C4658" t="s">
        <v>8393</v>
      </c>
      <c r="D4658">
        <v>7</v>
      </c>
      <c r="E4658" t="s">
        <v>8394</v>
      </c>
      <c r="F4658" t="s">
        <v>8395</v>
      </c>
      <c r="G4658" t="str">
        <f t="shared" si="72"/>
        <v xml:space="preserve"> CA</v>
      </c>
      <c r="H4658" t="str">
        <f>IF([1]alldata!$D$4658&gt;1000,"Good Review","not many reviews")</f>
        <v>not many reviews</v>
      </c>
      <c r="J4658" t="str">
        <f>CONCATENATE([1]alldata!$A$4658,[1]alldata!$B$4658)</f>
        <v>Data ScientistHealthyPets, Inc.</v>
      </c>
    </row>
    <row r="4659" spans="1:10" ht="372" x14ac:dyDescent="0.2">
      <c r="A4659" t="s">
        <v>8396</v>
      </c>
      <c r="B4659" t="s">
        <v>8307</v>
      </c>
      <c r="C4659" s="2" t="s">
        <v>8397</v>
      </c>
      <c r="D4659">
        <v>7</v>
      </c>
      <c r="E4659" t="s">
        <v>695</v>
      </c>
      <c r="F4659" t="s">
        <v>13</v>
      </c>
      <c r="G4659" t="str">
        <f t="shared" si="72"/>
        <v xml:space="preserve"> CA</v>
      </c>
      <c r="H4659" t="str">
        <f>IF([1]alldata!$D$4659&gt;1000,"Good Review","not many reviews")</f>
        <v>not many reviews</v>
      </c>
      <c r="J4659" t="str">
        <f>CONCATENATE([1]alldata!$A$4659,[1]alldata!$B$4659)</f>
        <v>Data Scientist, MarketingRally Health</v>
      </c>
    </row>
    <row r="4660" spans="1:10" ht="409.6" x14ac:dyDescent="0.2">
      <c r="A4660" t="s">
        <v>8398</v>
      </c>
      <c r="B4660" t="s">
        <v>8399</v>
      </c>
      <c r="C4660" s="2" t="s">
        <v>8400</v>
      </c>
      <c r="D4660">
        <v>7</v>
      </c>
      <c r="E4660" t="s">
        <v>1580</v>
      </c>
      <c r="F4660" t="s">
        <v>7279</v>
      </c>
      <c r="G4660" t="str">
        <f t="shared" si="72"/>
        <v xml:space="preserve"> CA</v>
      </c>
      <c r="H4660" t="str">
        <f>IF([1]alldata!$D$4660&gt;1000,"Good Review","not many reviews")</f>
        <v>not many reviews</v>
      </c>
      <c r="J4660" t="str">
        <f>CONCATENATE([1]alldata!$A$4660,[1]alldata!$B$4660)</f>
        <v>Senior Scientist Reagent and ManufacturingGuardant Health</v>
      </c>
    </row>
    <row r="4661" spans="1:10" ht="409.6" x14ac:dyDescent="0.2">
      <c r="A4661" t="s">
        <v>8401</v>
      </c>
      <c r="B4661" t="s">
        <v>8399</v>
      </c>
      <c r="C4661" s="2" t="s">
        <v>8400</v>
      </c>
      <c r="D4661">
        <v>7</v>
      </c>
      <c r="E4661" t="s">
        <v>1580</v>
      </c>
      <c r="F4661" t="s">
        <v>7279</v>
      </c>
      <c r="G4661" t="str">
        <f t="shared" si="72"/>
        <v xml:space="preserve"> CA</v>
      </c>
      <c r="H4661" t="str">
        <f>IF([1]alldata!$D$4661&gt;1000,"Good Review","not many reviews")</f>
        <v>not many reviews</v>
      </c>
      <c r="J4661" t="str">
        <f>CONCATENATE([1]alldata!$A$4661,[1]alldata!$B$4661)</f>
        <v>Scientist-Technology DevelopmentGuardant Health</v>
      </c>
    </row>
    <row r="4662" spans="1:10" ht="356" x14ac:dyDescent="0.2">
      <c r="A4662" t="s">
        <v>8402</v>
      </c>
      <c r="B4662" t="s">
        <v>8271</v>
      </c>
      <c r="C4662" s="2" t="s">
        <v>8272</v>
      </c>
      <c r="D4662">
        <v>7</v>
      </c>
      <c r="E4662" t="s">
        <v>695</v>
      </c>
      <c r="F4662" t="s">
        <v>13</v>
      </c>
      <c r="G4662" t="str">
        <f t="shared" si="72"/>
        <v xml:space="preserve"> CA</v>
      </c>
      <c r="H4662" t="str">
        <f>IF([1]alldata!$D$4662&gt;1000,"Good Review","not many reviews")</f>
        <v>not many reviews</v>
      </c>
      <c r="J4662" t="str">
        <f>CONCATENATE([1]alldata!$A$4662,[1]alldata!$B$4662)</f>
        <v>Data Scientist - Senior Consultant - San Francisco, CAClarity Insights</v>
      </c>
    </row>
    <row r="4663" spans="1:10" ht="388" x14ac:dyDescent="0.2">
      <c r="A4663" t="s">
        <v>8403</v>
      </c>
      <c r="B4663" t="s">
        <v>8399</v>
      </c>
      <c r="C4663" s="2" t="s">
        <v>8404</v>
      </c>
      <c r="D4663">
        <v>7</v>
      </c>
      <c r="E4663" t="s">
        <v>1580</v>
      </c>
      <c r="F4663" t="s">
        <v>7279</v>
      </c>
      <c r="G4663" t="str">
        <f t="shared" si="72"/>
        <v xml:space="preserve"> CA</v>
      </c>
      <c r="H4663" t="str">
        <f>IF([1]alldata!$D$4663&gt;1000,"Good Review","not many reviews")</f>
        <v>not many reviews</v>
      </c>
      <c r="J4663" t="str">
        <f>CONCATENATE([1]alldata!$A$4663,[1]alldata!$B$4663)</f>
        <v>Bioinformatics Scientist (CA)Guardant Health</v>
      </c>
    </row>
    <row r="4664" spans="1:10" ht="409.6" x14ac:dyDescent="0.2">
      <c r="A4664" t="s">
        <v>8405</v>
      </c>
      <c r="B4664" t="s">
        <v>8406</v>
      </c>
      <c r="C4664" s="2" t="s">
        <v>8407</v>
      </c>
      <c r="D4664">
        <v>7</v>
      </c>
      <c r="E4664" t="s">
        <v>1580</v>
      </c>
      <c r="F4664" t="s">
        <v>7279</v>
      </c>
      <c r="G4664" t="str">
        <f t="shared" si="72"/>
        <v xml:space="preserve"> CA</v>
      </c>
      <c r="H4664" t="str">
        <f>IF([1]alldata!$D$4664&gt;1000,"Good Review","not many reviews")</f>
        <v>not many reviews</v>
      </c>
      <c r="J4664" t="str">
        <f>CONCATENATE([1]alldata!$A$4664,[1]alldata!$B$4664)</f>
        <v>Scientist/Machine Learning Engineer, Applied ScienceAmobee</v>
      </c>
    </row>
    <row r="4665" spans="1:10" ht="409.6" x14ac:dyDescent="0.2">
      <c r="A4665" t="s">
        <v>8408</v>
      </c>
      <c r="B4665" t="s">
        <v>8399</v>
      </c>
      <c r="C4665" s="2" t="s">
        <v>8409</v>
      </c>
      <c r="D4665">
        <v>7</v>
      </c>
      <c r="E4665" t="s">
        <v>1580</v>
      </c>
      <c r="F4665" t="s">
        <v>7279</v>
      </c>
      <c r="G4665" t="str">
        <f t="shared" si="72"/>
        <v xml:space="preserve"> CA</v>
      </c>
      <c r="H4665" t="str">
        <f>IF([1]alldata!$D$4665&gt;1000,"Good Review","not many reviews")</f>
        <v>not many reviews</v>
      </c>
      <c r="J4665" t="str">
        <f>CONCATENATE([1]alldata!$A$4665,[1]alldata!$B$4665)</f>
        <v>Scientist, IVD Technology DevelopmentGuardant Health</v>
      </c>
    </row>
    <row r="4666" spans="1:10" ht="409.6" x14ac:dyDescent="0.2">
      <c r="A4666" t="s">
        <v>8410</v>
      </c>
      <c r="B4666" t="s">
        <v>8399</v>
      </c>
      <c r="C4666" s="2" t="s">
        <v>8411</v>
      </c>
      <c r="D4666">
        <v>7</v>
      </c>
      <c r="E4666" t="s">
        <v>1580</v>
      </c>
      <c r="F4666" t="s">
        <v>7279</v>
      </c>
      <c r="G4666" t="str">
        <f t="shared" si="72"/>
        <v xml:space="preserve"> CA</v>
      </c>
      <c r="H4666" t="str">
        <f>IF([1]alldata!$D$4666&gt;1000,"Good Review","not many reviews")</f>
        <v>not many reviews</v>
      </c>
      <c r="J4666" t="str">
        <f>CONCATENATE([1]alldata!$A$4666,[1]alldata!$B$4666)</f>
        <v>Sr. Genomic Scientist, Bioinformatics, Bio-Pharma CollaborationsGuardant Health</v>
      </c>
    </row>
    <row r="4667" spans="1:10" ht="409.6" x14ac:dyDescent="0.2">
      <c r="A4667" t="s">
        <v>8412</v>
      </c>
      <c r="B4667" t="s">
        <v>8399</v>
      </c>
      <c r="C4667" s="2" t="s">
        <v>8413</v>
      </c>
      <c r="D4667">
        <v>7</v>
      </c>
      <c r="E4667" t="s">
        <v>1580</v>
      </c>
      <c r="F4667" t="s">
        <v>7279</v>
      </c>
      <c r="G4667" t="str">
        <f t="shared" si="72"/>
        <v xml:space="preserve"> CA</v>
      </c>
      <c r="H4667" t="str">
        <f>IF([1]alldata!$D$4667&gt;1000,"Good Review","not many reviews")</f>
        <v>not many reviews</v>
      </c>
      <c r="J4667" t="str">
        <f>CONCATENATE([1]alldata!$A$4667,[1]alldata!$B$4667)</f>
        <v>Bioinformatics Scientist, BioPharma CollaborationsGuardant Health</v>
      </c>
    </row>
    <row r="4668" spans="1:10" ht="372" x14ac:dyDescent="0.2">
      <c r="A4668" t="s">
        <v>8414</v>
      </c>
      <c r="B4668" t="s">
        <v>8399</v>
      </c>
      <c r="C4668" s="2" t="s">
        <v>8415</v>
      </c>
      <c r="D4668">
        <v>7</v>
      </c>
      <c r="E4668" t="s">
        <v>1580</v>
      </c>
      <c r="F4668" t="s">
        <v>7279</v>
      </c>
      <c r="G4668" t="str">
        <f t="shared" si="72"/>
        <v xml:space="preserve"> CA</v>
      </c>
      <c r="H4668" t="str">
        <f>IF([1]alldata!$D$4668&gt;1000,"Good Review","not many reviews")</f>
        <v>not many reviews</v>
      </c>
      <c r="J4668" t="str">
        <f>CONCATENATE([1]alldata!$A$4668,[1]alldata!$B$4668)</f>
        <v>IVD Bioinformatics ScientistGuardant Health</v>
      </c>
    </row>
    <row r="4669" spans="1:10" ht="372" x14ac:dyDescent="0.2">
      <c r="A4669" t="s">
        <v>8416</v>
      </c>
      <c r="B4669" t="s">
        <v>8399</v>
      </c>
      <c r="C4669" s="2" t="s">
        <v>8417</v>
      </c>
      <c r="D4669">
        <v>7</v>
      </c>
      <c r="E4669" t="s">
        <v>1580</v>
      </c>
      <c r="F4669" t="s">
        <v>7279</v>
      </c>
      <c r="G4669" t="str">
        <f t="shared" si="72"/>
        <v xml:space="preserve"> CA</v>
      </c>
      <c r="H4669" t="str">
        <f>IF([1]alldata!$D$4669&gt;1000,"Good Review","not many reviews")</f>
        <v>not many reviews</v>
      </c>
      <c r="J4669" t="str">
        <f>CONCATENATE([1]alldata!$A$4669,[1]alldata!$B$4669)</f>
        <v>Bioinformatics Scientist (AJ)Guardant Health</v>
      </c>
    </row>
    <row r="4670" spans="1:10" ht="388" x14ac:dyDescent="0.2">
      <c r="A4670" t="s">
        <v>8418</v>
      </c>
      <c r="B4670" t="s">
        <v>8419</v>
      </c>
      <c r="C4670" s="2" t="s">
        <v>8420</v>
      </c>
      <c r="D4670">
        <v>7</v>
      </c>
      <c r="E4670" t="s">
        <v>695</v>
      </c>
      <c r="F4670" t="s">
        <v>13</v>
      </c>
      <c r="G4670" t="str">
        <f t="shared" si="72"/>
        <v xml:space="preserve"> CA</v>
      </c>
      <c r="H4670" t="str">
        <f>IF([1]alldata!$D$4670&gt;1000,"Good Review","not many reviews")</f>
        <v>not many reviews</v>
      </c>
      <c r="J4670" t="str">
        <f>CONCATENATE([1]alldata!$A$4670,[1]alldata!$B$4670)</f>
        <v>Data ArchitectMetromile</v>
      </c>
    </row>
    <row r="4671" spans="1:10" ht="409.6" x14ac:dyDescent="0.2">
      <c r="A4671" t="s">
        <v>8421</v>
      </c>
      <c r="B4671" t="s">
        <v>8422</v>
      </c>
      <c r="C4671" s="2" t="s">
        <v>8423</v>
      </c>
      <c r="D4671">
        <v>7</v>
      </c>
      <c r="E4671" t="s">
        <v>995</v>
      </c>
      <c r="F4671" t="s">
        <v>13</v>
      </c>
      <c r="G4671" t="str">
        <f t="shared" si="72"/>
        <v xml:space="preserve"> CA</v>
      </c>
      <c r="H4671" t="str">
        <f>IF([1]alldata!$D$4671&gt;1000,"Good Review","not many reviews")</f>
        <v>not many reviews</v>
      </c>
      <c r="J4671" t="str">
        <f>CONCATENATE([1]alldata!$A$4671,[1]alldata!$B$4671)</f>
        <v>Assistant Staff ScientistChildren's Hospital &amp; Research Center Oakland</v>
      </c>
    </row>
    <row r="4672" spans="1:10" ht="372" x14ac:dyDescent="0.2">
      <c r="A4672" t="s">
        <v>3</v>
      </c>
      <c r="B4672" t="s">
        <v>8387</v>
      </c>
      <c r="C4672" s="2" t="s">
        <v>8424</v>
      </c>
      <c r="D4672">
        <v>7</v>
      </c>
      <c r="E4672" t="s">
        <v>43</v>
      </c>
      <c r="F4672" t="s">
        <v>44</v>
      </c>
      <c r="G4672" t="str">
        <f t="shared" si="72"/>
        <v xml:space="preserve"> CA</v>
      </c>
      <c r="H4672" t="str">
        <f>IF([1]alldata!$D$4672&gt;1000,"Good Review","not many reviews")</f>
        <v>not many reviews</v>
      </c>
      <c r="J4672" t="str">
        <f>CONCATENATE([1]alldata!$A$4672,[1]alldata!$B$4672)</f>
        <v>Senior Data ScientistCastlight Health</v>
      </c>
    </row>
    <row r="4673" spans="1:10" ht="388" x14ac:dyDescent="0.2">
      <c r="A4673" t="s">
        <v>8425</v>
      </c>
      <c r="B4673" t="s">
        <v>8426</v>
      </c>
      <c r="C4673" s="2" t="s">
        <v>8427</v>
      </c>
      <c r="D4673">
        <v>6</v>
      </c>
      <c r="E4673" t="s">
        <v>60</v>
      </c>
      <c r="F4673" t="s">
        <v>16</v>
      </c>
      <c r="G4673" t="str">
        <f t="shared" si="72"/>
        <v xml:space="preserve"> GA</v>
      </c>
      <c r="H4673" t="str">
        <f>IF([1]alldata!$D$4673&gt;1000,"Good Review","not many reviews")</f>
        <v>not many reviews</v>
      </c>
      <c r="J4673" t="str">
        <f>CONCATENATE([1]alldata!$A$4673,[1]alldata!$B$4673)</f>
        <v>Solutions ConsultantOversight Systems</v>
      </c>
    </row>
    <row r="4674" spans="1:10" ht="388" x14ac:dyDescent="0.2">
      <c r="A4674" t="s">
        <v>8428</v>
      </c>
      <c r="B4674" t="s">
        <v>8426</v>
      </c>
      <c r="C4674" s="2" t="s">
        <v>8429</v>
      </c>
      <c r="D4674">
        <v>6</v>
      </c>
      <c r="E4674" t="s">
        <v>60</v>
      </c>
      <c r="F4674" t="s">
        <v>16</v>
      </c>
      <c r="G4674" t="str">
        <f t="shared" ref="G4674:G4737" si="73">LEFT(F4674,3)</f>
        <v xml:space="preserve"> GA</v>
      </c>
      <c r="H4674" t="str">
        <f>IF([1]alldata!$D$4674&gt;1000,"Good Review","not many reviews")</f>
        <v>not many reviews</v>
      </c>
      <c r="J4674" t="str">
        <f>CONCATENATE([1]alldata!$A$4674,[1]alldata!$B$4674)</f>
        <v>Computer Operator/Support EngineerOversight Systems</v>
      </c>
    </row>
    <row r="4675" spans="1:10" ht="356" x14ac:dyDescent="0.2">
      <c r="A4675" t="s">
        <v>8430</v>
      </c>
      <c r="B4675" t="s">
        <v>8431</v>
      </c>
      <c r="C4675" s="2" t="s">
        <v>8432</v>
      </c>
      <c r="D4675">
        <v>6</v>
      </c>
      <c r="E4675" t="s">
        <v>111</v>
      </c>
      <c r="F4675" t="s">
        <v>18</v>
      </c>
      <c r="G4675" t="str">
        <f t="shared" si="73"/>
        <v xml:space="preserve"> MA</v>
      </c>
      <c r="H4675" t="str">
        <f>IF([1]alldata!$D$4675&gt;1000,"Good Review","not many reviews")</f>
        <v>not many reviews</v>
      </c>
      <c r="J4675" t="str">
        <f>CONCATENATE([1]alldata!$A$4675,[1]alldata!$B$4675)</f>
        <v>Quantitative Researcher- Machine LearningAkuna Capital</v>
      </c>
    </row>
    <row r="4676" spans="1:10" ht="404" x14ac:dyDescent="0.2">
      <c r="A4676" t="s">
        <v>5053</v>
      </c>
      <c r="B4676" t="s">
        <v>8433</v>
      </c>
      <c r="C4676" s="2" t="s">
        <v>8434</v>
      </c>
      <c r="D4676">
        <v>6</v>
      </c>
      <c r="E4676" t="s">
        <v>111</v>
      </c>
      <c r="F4676" t="s">
        <v>1478</v>
      </c>
      <c r="G4676" t="str">
        <f t="shared" si="73"/>
        <v xml:space="preserve"> MA</v>
      </c>
      <c r="H4676" t="str">
        <f>IF([1]alldata!$D$4676&gt;1000,"Good Review","not many reviews")</f>
        <v>not many reviews</v>
      </c>
      <c r="J4676" t="str">
        <f>CONCATENATE([1]alldata!$A$4676,[1]alldata!$B$4676)</f>
        <v>Market Research AnalystJenzabar, Inc</v>
      </c>
    </row>
    <row r="4677" spans="1:10" ht="388" x14ac:dyDescent="0.2">
      <c r="A4677" t="s">
        <v>1415</v>
      </c>
      <c r="B4677" t="s">
        <v>8433</v>
      </c>
      <c r="C4677" s="2" t="s">
        <v>8435</v>
      </c>
      <c r="D4677">
        <v>6</v>
      </c>
      <c r="E4677" t="s">
        <v>111</v>
      </c>
      <c r="F4677" t="s">
        <v>1478</v>
      </c>
      <c r="G4677" t="str">
        <f t="shared" si="73"/>
        <v xml:space="preserve"> MA</v>
      </c>
      <c r="H4677" t="str">
        <f>IF([1]alldata!$D$4677&gt;1000,"Good Review","not many reviews")</f>
        <v>not many reviews</v>
      </c>
      <c r="J4677" t="str">
        <f>CONCATENATE([1]alldata!$A$4677,[1]alldata!$B$4677)</f>
        <v>Senior Software DeveloperJenzabar, Inc</v>
      </c>
    </row>
    <row r="4678" spans="1:10" ht="409.6" x14ac:dyDescent="0.2">
      <c r="A4678" t="s">
        <v>8436</v>
      </c>
      <c r="B4678" t="s">
        <v>8437</v>
      </c>
      <c r="C4678" s="2" t="s">
        <v>8438</v>
      </c>
      <c r="D4678">
        <v>6</v>
      </c>
      <c r="E4678" t="s">
        <v>111</v>
      </c>
      <c r="F4678" t="s">
        <v>7609</v>
      </c>
      <c r="G4678" t="str">
        <f t="shared" si="73"/>
        <v xml:space="preserve"> MA</v>
      </c>
      <c r="H4678" t="str">
        <f>IF([1]alldata!$D$4678&gt;1000,"Good Review","not many reviews")</f>
        <v>not many reviews</v>
      </c>
      <c r="J4678" t="str">
        <f>CONCATENATE([1]alldata!$A$4678,[1]alldata!$B$4678)</f>
        <v>Senior Research Analyst - Research and EconomicsBurning Glass Technologies</v>
      </c>
    </row>
    <row r="4679" spans="1:10" ht="356" x14ac:dyDescent="0.2">
      <c r="A4679" t="s">
        <v>8439</v>
      </c>
      <c r="B4679" t="s">
        <v>8431</v>
      </c>
      <c r="C4679" s="2" t="s">
        <v>8432</v>
      </c>
      <c r="D4679">
        <v>6</v>
      </c>
      <c r="E4679" t="s">
        <v>111</v>
      </c>
      <c r="F4679" t="s">
        <v>18</v>
      </c>
      <c r="G4679" t="str">
        <f t="shared" si="73"/>
        <v xml:space="preserve"> MA</v>
      </c>
      <c r="H4679" t="str">
        <f>IF([1]alldata!$D$4679&gt;1000,"Good Review","not many reviews")</f>
        <v>not many reviews</v>
      </c>
      <c r="J4679" t="str">
        <f>CONCATENATE([1]alldata!$A$4679,[1]alldata!$B$4679)</f>
        <v>Junior Quantitative Researcher- Machine LearningAkuna Capital</v>
      </c>
    </row>
    <row r="4680" spans="1:10" ht="340" x14ac:dyDescent="0.2">
      <c r="A4680" t="s">
        <v>8440</v>
      </c>
      <c r="B4680" t="s">
        <v>8441</v>
      </c>
      <c r="C4680" s="2" t="s">
        <v>8442</v>
      </c>
      <c r="D4680">
        <v>6</v>
      </c>
      <c r="E4680" t="s">
        <v>792</v>
      </c>
      <c r="F4680" t="s">
        <v>2664</v>
      </c>
      <c r="G4680" t="str">
        <f t="shared" si="73"/>
        <v xml:space="preserve"> IL</v>
      </c>
      <c r="H4680" t="str">
        <f>IF([1]alldata!$D$4680&gt;1000,"Good Review","not many reviews")</f>
        <v>not many reviews</v>
      </c>
      <c r="J4680" t="str">
        <f>CONCATENATE([1]alldata!$A$4680,[1]alldata!$B$4680)</f>
        <v>Developer / Quantitative Analyst (Entry Level) - ChicagoDV Trading LLC</v>
      </c>
    </row>
    <row r="4681" spans="1:10" ht="356" x14ac:dyDescent="0.2">
      <c r="A4681" t="s">
        <v>8443</v>
      </c>
      <c r="B4681" t="s">
        <v>8431</v>
      </c>
      <c r="C4681" s="2" t="s">
        <v>8432</v>
      </c>
      <c r="D4681">
        <v>6</v>
      </c>
      <c r="E4681" t="s">
        <v>792</v>
      </c>
      <c r="F4681" t="s">
        <v>793</v>
      </c>
      <c r="G4681" t="str">
        <f t="shared" si="73"/>
        <v xml:space="preserve"> IL</v>
      </c>
      <c r="H4681" t="str">
        <f>IF([1]alldata!$D$4681&gt;1000,"Good Review","not many reviews")</f>
        <v>not many reviews</v>
      </c>
      <c r="J4681" t="str">
        <f>CONCATENATE([1]alldata!$A$4681,[1]alldata!$B$4681)</f>
        <v>Junior Quantitative Researcher - Machine LearningAkuna Capital</v>
      </c>
    </row>
    <row r="4682" spans="1:10" ht="404" x14ac:dyDescent="0.2">
      <c r="A4682" t="s">
        <v>2</v>
      </c>
      <c r="B4682" t="s">
        <v>8444</v>
      </c>
      <c r="C4682" s="2" t="s">
        <v>8445</v>
      </c>
      <c r="D4682">
        <v>6</v>
      </c>
      <c r="E4682" t="s">
        <v>792</v>
      </c>
      <c r="F4682" t="s">
        <v>17</v>
      </c>
      <c r="G4682" t="str">
        <f t="shared" si="73"/>
        <v xml:space="preserve"> IL</v>
      </c>
      <c r="H4682" t="str">
        <f>IF([1]alldata!$D$4682&gt;1000,"Good Review","not many reviews")</f>
        <v>not many reviews</v>
      </c>
      <c r="J4682" t="str">
        <f>CONCATENATE([1]alldata!$A$4682,[1]alldata!$B$4682)</f>
        <v>Data ScientistUptake</v>
      </c>
    </row>
    <row r="4683" spans="1:10" ht="409.6" x14ac:dyDescent="0.2">
      <c r="A4683" t="s">
        <v>5</v>
      </c>
      <c r="B4683" t="s">
        <v>8444</v>
      </c>
      <c r="C4683" s="2" t="s">
        <v>8446</v>
      </c>
      <c r="D4683">
        <v>6</v>
      </c>
      <c r="E4683" t="s">
        <v>792</v>
      </c>
      <c r="F4683" t="s">
        <v>17</v>
      </c>
      <c r="G4683" t="str">
        <f t="shared" si="73"/>
        <v xml:space="preserve"> IL</v>
      </c>
      <c r="H4683" t="str">
        <f>IF([1]alldata!$D$4683&gt;1000,"Good Review","not many reviews")</f>
        <v>not many reviews</v>
      </c>
      <c r="J4683" t="str">
        <f>CONCATENATE([1]alldata!$A$4683,[1]alldata!$B$4683)</f>
        <v>Data EngineerUptake</v>
      </c>
    </row>
    <row r="4684" spans="1:10" ht="356" x14ac:dyDescent="0.2">
      <c r="A4684" t="s">
        <v>8430</v>
      </c>
      <c r="B4684" t="s">
        <v>8431</v>
      </c>
      <c r="C4684" s="2" t="s">
        <v>8432</v>
      </c>
      <c r="D4684">
        <v>6</v>
      </c>
      <c r="E4684" t="s">
        <v>792</v>
      </c>
      <c r="F4684" t="s">
        <v>793</v>
      </c>
      <c r="G4684" t="str">
        <f t="shared" si="73"/>
        <v xml:space="preserve"> IL</v>
      </c>
      <c r="H4684" t="str">
        <f>IF([1]alldata!$D$4684&gt;1000,"Good Review","not many reviews")</f>
        <v>not many reviews</v>
      </c>
      <c r="J4684" t="str">
        <f>CONCATENATE([1]alldata!$A$4684,[1]alldata!$B$4684)</f>
        <v>Quantitative Researcher- Machine LearningAkuna Capital</v>
      </c>
    </row>
    <row r="4685" spans="1:10" ht="404" x14ac:dyDescent="0.2">
      <c r="A4685" t="s">
        <v>8447</v>
      </c>
      <c r="B4685" t="s">
        <v>8444</v>
      </c>
      <c r="C4685" s="2" t="s">
        <v>8445</v>
      </c>
      <c r="D4685">
        <v>6</v>
      </c>
      <c r="E4685" t="s">
        <v>792</v>
      </c>
      <c r="F4685" t="s">
        <v>17</v>
      </c>
      <c r="G4685" t="str">
        <f t="shared" si="73"/>
        <v xml:space="preserve"> IL</v>
      </c>
      <c r="H4685" t="str">
        <f>IF([1]alldata!$D$4685&gt;1000,"Good Review","not many reviews")</f>
        <v>not many reviews</v>
      </c>
      <c r="J4685" t="str">
        <f>CONCATENATE([1]alldata!$A$4685,[1]alldata!$B$4685)</f>
        <v>Data Scientist Lead (Manager or Director Level position)Uptake</v>
      </c>
    </row>
    <row r="4686" spans="1:10" ht="409.6" x14ac:dyDescent="0.2">
      <c r="A4686" t="s">
        <v>8448</v>
      </c>
      <c r="B4686" t="s">
        <v>8449</v>
      </c>
      <c r="C4686" s="2" t="s">
        <v>8450</v>
      </c>
      <c r="D4686">
        <v>6</v>
      </c>
      <c r="E4686" t="s">
        <v>880</v>
      </c>
      <c r="F4686" t="s">
        <v>15</v>
      </c>
      <c r="G4686" t="str">
        <f t="shared" si="73"/>
        <v xml:space="preserve"> DC</v>
      </c>
      <c r="H4686" t="str">
        <f>IF([1]alldata!$D$4686&gt;1000,"Good Review","not many reviews")</f>
        <v>not many reviews</v>
      </c>
      <c r="J4686" t="str">
        <f>CONCATENATE([1]alldata!$A$4686,[1]alldata!$B$4686)</f>
        <v>Supervisory Chemist or Supervisory Toxicologist (Forensics), Deputy DirectorCourt Services and Offender Supervision Agency for DC</v>
      </c>
    </row>
    <row r="4687" spans="1:10" ht="409.6" x14ac:dyDescent="0.2">
      <c r="A4687" t="s">
        <v>8451</v>
      </c>
      <c r="B4687" t="s">
        <v>8452</v>
      </c>
      <c r="C4687" s="2" t="s">
        <v>8453</v>
      </c>
      <c r="D4687">
        <v>6</v>
      </c>
      <c r="E4687" t="s">
        <v>914</v>
      </c>
      <c r="F4687" t="s">
        <v>13</v>
      </c>
      <c r="G4687" t="str">
        <f t="shared" si="73"/>
        <v xml:space="preserve"> CA</v>
      </c>
      <c r="H4687" t="str">
        <f>IF([1]alldata!$D$4687&gt;1000,"Good Review","not many reviews")</f>
        <v>not many reviews</v>
      </c>
      <c r="J4687" t="str">
        <f>CONCATENATE([1]alldata!$A$4687,[1]alldata!$B$4687)</f>
        <v>Manager, Data StrategyNeustar, Inc.</v>
      </c>
    </row>
    <row r="4688" spans="1:10" ht="372" x14ac:dyDescent="0.2">
      <c r="A4688" t="s">
        <v>8454</v>
      </c>
      <c r="B4688" t="s">
        <v>8455</v>
      </c>
      <c r="C4688" s="2" t="s">
        <v>8456</v>
      </c>
      <c r="D4688">
        <v>6</v>
      </c>
      <c r="E4688" t="s">
        <v>199</v>
      </c>
      <c r="F4688" t="s">
        <v>18</v>
      </c>
      <c r="G4688" t="str">
        <f t="shared" si="73"/>
        <v xml:space="preserve"> MA</v>
      </c>
      <c r="H4688" t="str">
        <f>IF([1]alldata!$D$4688&gt;1000,"Good Review","not many reviews")</f>
        <v>not many reviews</v>
      </c>
      <c r="J4688" t="str">
        <f>CONCATENATE([1]alldata!$A$4688,[1]alldata!$B$4688)</f>
        <v>Senior Data Scientist (Marketing)KAYAK</v>
      </c>
    </row>
    <row r="4689" spans="1:10" ht="409.6" x14ac:dyDescent="0.2">
      <c r="A4689" t="s">
        <v>8457</v>
      </c>
      <c r="B4689" t="s">
        <v>8458</v>
      </c>
      <c r="C4689" s="2" t="s">
        <v>8459</v>
      </c>
      <c r="D4689">
        <v>6</v>
      </c>
      <c r="E4689" t="s">
        <v>199</v>
      </c>
      <c r="F4689" t="s">
        <v>1064</v>
      </c>
      <c r="G4689" t="str">
        <f t="shared" si="73"/>
        <v xml:space="preserve"> MA</v>
      </c>
      <c r="H4689" t="str">
        <f>IF([1]alldata!$D$4689&gt;1000,"Good Review","not many reviews")</f>
        <v>not many reviews</v>
      </c>
      <c r="J4689" t="str">
        <f>CONCATENATE([1]alldata!$A$4689,[1]alldata!$B$4689)</f>
        <v>Algorithmic Traffic Acquisition Co-opCarGurus</v>
      </c>
    </row>
    <row r="4690" spans="1:10" ht="409.6" x14ac:dyDescent="0.2">
      <c r="A4690" t="s">
        <v>8460</v>
      </c>
      <c r="B4690" t="s">
        <v>8458</v>
      </c>
      <c r="C4690" s="2" t="s">
        <v>8459</v>
      </c>
      <c r="D4690">
        <v>6</v>
      </c>
      <c r="E4690" t="s">
        <v>199</v>
      </c>
      <c r="F4690" t="s">
        <v>1064</v>
      </c>
      <c r="G4690" t="str">
        <f t="shared" si="73"/>
        <v xml:space="preserve"> MA</v>
      </c>
      <c r="H4690" t="str">
        <f>IF([1]alldata!$D$4690&gt;1000,"Good Review","not many reviews")</f>
        <v>not many reviews</v>
      </c>
      <c r="J4690" t="str">
        <f>CONCATENATE([1]alldata!$A$4690,[1]alldata!$B$4690)</f>
        <v>Senior Software Engineer, Programmatic AdvertisingCarGurus</v>
      </c>
    </row>
    <row r="4691" spans="1:10" ht="409.6" x14ac:dyDescent="0.2">
      <c r="A4691" t="s">
        <v>5925</v>
      </c>
      <c r="B4691" t="s">
        <v>8458</v>
      </c>
      <c r="C4691" s="2" t="s">
        <v>8459</v>
      </c>
      <c r="D4691">
        <v>6</v>
      </c>
      <c r="E4691" t="s">
        <v>199</v>
      </c>
      <c r="F4691" t="s">
        <v>1064</v>
      </c>
      <c r="G4691" t="str">
        <f t="shared" si="73"/>
        <v xml:space="preserve"> MA</v>
      </c>
      <c r="H4691" t="str">
        <f>IF([1]alldata!$D$4691&gt;1000,"Good Review","not many reviews")</f>
        <v>not many reviews</v>
      </c>
      <c r="J4691" t="str">
        <f>CONCATENATE([1]alldata!$A$4691,[1]alldata!$B$4691)</f>
        <v>Senior Data Science EngineerCarGurus</v>
      </c>
    </row>
    <row r="4692" spans="1:10" ht="409.6" x14ac:dyDescent="0.2">
      <c r="A4692" t="s">
        <v>8461</v>
      </c>
      <c r="B4692" t="s">
        <v>8462</v>
      </c>
      <c r="C4692" s="2" t="s">
        <v>8463</v>
      </c>
      <c r="D4692">
        <v>6</v>
      </c>
      <c r="E4692" t="s">
        <v>1078</v>
      </c>
      <c r="F4692" t="s">
        <v>13</v>
      </c>
      <c r="G4692" t="str">
        <f t="shared" si="73"/>
        <v xml:space="preserve"> CA</v>
      </c>
      <c r="H4692" t="str">
        <f>IF([1]alldata!$D$4692&gt;1000,"Good Review","not many reviews")</f>
        <v>not many reviews</v>
      </c>
      <c r="J4692" t="str">
        <f>CONCATENATE([1]alldata!$A$4692,[1]alldata!$B$4692)</f>
        <v>Principal NLP Scientist for SearchJD.com</v>
      </c>
    </row>
    <row r="4693" spans="1:10" ht="356" x14ac:dyDescent="0.2">
      <c r="A4693" t="s">
        <v>3</v>
      </c>
      <c r="B4693" t="s">
        <v>8462</v>
      </c>
      <c r="C4693" s="2" t="s">
        <v>8464</v>
      </c>
      <c r="D4693">
        <v>6</v>
      </c>
      <c r="E4693" t="s">
        <v>1078</v>
      </c>
      <c r="F4693" t="s">
        <v>13</v>
      </c>
      <c r="G4693" t="str">
        <f t="shared" si="73"/>
        <v xml:space="preserve"> CA</v>
      </c>
      <c r="H4693" t="str">
        <f>IF([1]alldata!$D$4693&gt;1000,"Good Review","not many reviews")</f>
        <v>not many reviews</v>
      </c>
      <c r="J4693" t="str">
        <f>CONCATENATE([1]alldata!$A$4693,[1]alldata!$B$4693)</f>
        <v>Senior Data ScientistJD.com</v>
      </c>
    </row>
    <row r="4694" spans="1:10" ht="409.6" x14ac:dyDescent="0.2">
      <c r="A4694" t="s">
        <v>149</v>
      </c>
      <c r="B4694" t="s">
        <v>8462</v>
      </c>
      <c r="C4694" s="2" t="s">
        <v>8465</v>
      </c>
      <c r="D4694">
        <v>6</v>
      </c>
      <c r="E4694" t="s">
        <v>1078</v>
      </c>
      <c r="F4694" t="s">
        <v>13</v>
      </c>
      <c r="G4694" t="str">
        <f t="shared" si="73"/>
        <v xml:space="preserve"> CA</v>
      </c>
      <c r="H4694" t="str">
        <f>IF([1]alldata!$D$4694&gt;1000,"Good Review","not many reviews")</f>
        <v>not many reviews</v>
      </c>
      <c r="J4694" t="str">
        <f>CONCATENATE([1]alldata!$A$4694,[1]alldata!$B$4694)</f>
        <v>Machine Learning ScientistJD.com</v>
      </c>
    </row>
    <row r="4695" spans="1:10" ht="404" x14ac:dyDescent="0.2">
      <c r="A4695" t="s">
        <v>8466</v>
      </c>
      <c r="B4695" t="s">
        <v>8462</v>
      </c>
      <c r="C4695" s="2" t="s">
        <v>8467</v>
      </c>
      <c r="D4695">
        <v>6</v>
      </c>
      <c r="E4695" t="s">
        <v>1078</v>
      </c>
      <c r="F4695" t="s">
        <v>13</v>
      </c>
      <c r="G4695" t="str">
        <f t="shared" si="73"/>
        <v xml:space="preserve"> CA</v>
      </c>
      <c r="H4695" t="str">
        <f>IF([1]alldata!$D$4695&gt;1000,"Good Review","not many reviews")</f>
        <v>not many reviews</v>
      </c>
      <c r="J4695" t="str">
        <f>CONCATENATE([1]alldata!$A$4695,[1]alldata!$B$4695)</f>
        <v>General - NLP ScientistJD.com</v>
      </c>
    </row>
    <row r="4696" spans="1:10" ht="388" x14ac:dyDescent="0.2">
      <c r="A4696" t="s">
        <v>8468</v>
      </c>
      <c r="B4696" t="s">
        <v>8462</v>
      </c>
      <c r="C4696" s="2" t="s">
        <v>8469</v>
      </c>
      <c r="D4696">
        <v>6</v>
      </c>
      <c r="E4696" t="s">
        <v>1078</v>
      </c>
      <c r="F4696" t="s">
        <v>13</v>
      </c>
      <c r="G4696" t="str">
        <f t="shared" si="73"/>
        <v xml:space="preserve"> CA</v>
      </c>
      <c r="H4696" t="str">
        <f>IF([1]alldata!$D$4696&gt;1000,"Good Review","not many reviews")</f>
        <v>not many reviews</v>
      </c>
      <c r="J4696" t="str">
        <f>CONCATENATE([1]alldata!$A$4696,[1]alldata!$B$4696)</f>
        <v>NLP Scientist/EngineerJD.com</v>
      </c>
    </row>
    <row r="4697" spans="1:10" ht="372" x14ac:dyDescent="0.2">
      <c r="A4697" t="s">
        <v>8470</v>
      </c>
      <c r="B4697" t="s">
        <v>8462</v>
      </c>
      <c r="C4697" s="2" t="s">
        <v>8471</v>
      </c>
      <c r="D4697">
        <v>6</v>
      </c>
      <c r="E4697" t="s">
        <v>1078</v>
      </c>
      <c r="F4697" t="s">
        <v>13</v>
      </c>
      <c r="G4697" t="str">
        <f t="shared" si="73"/>
        <v xml:space="preserve"> CA</v>
      </c>
      <c r="H4697" t="str">
        <f>IF([1]alldata!$D$4697&gt;1000,"Good Review","not many reviews")</f>
        <v>not many reviews</v>
      </c>
      <c r="J4697" t="str">
        <f>CONCATENATE([1]alldata!$A$4697,[1]alldata!$B$4697)</f>
        <v>AI P&amp;R Speech Scientist &amp; Engineer ‚Äì Acoustic ModelingJD.com</v>
      </c>
    </row>
    <row r="4698" spans="1:10" ht="372" x14ac:dyDescent="0.2">
      <c r="A4698" t="s">
        <v>126</v>
      </c>
      <c r="B4698" t="s">
        <v>8462</v>
      </c>
      <c r="C4698" s="2" t="s">
        <v>8472</v>
      </c>
      <c r="D4698">
        <v>6</v>
      </c>
      <c r="E4698" t="s">
        <v>1078</v>
      </c>
      <c r="F4698" t="s">
        <v>13</v>
      </c>
      <c r="G4698" t="str">
        <f t="shared" si="73"/>
        <v xml:space="preserve"> CA</v>
      </c>
      <c r="H4698" t="str">
        <f>IF([1]alldata!$D$4698&gt;1000,"Good Review","not many reviews")</f>
        <v>not many reviews</v>
      </c>
      <c r="J4698" t="str">
        <f>CONCATENATE([1]alldata!$A$4698,[1]alldata!$B$4698)</f>
        <v>Senior Machine Learning ScientistJD.com</v>
      </c>
    </row>
    <row r="4699" spans="1:10" ht="372" x14ac:dyDescent="0.2">
      <c r="A4699" t="s">
        <v>8473</v>
      </c>
      <c r="B4699" t="s">
        <v>8462</v>
      </c>
      <c r="C4699" s="2" t="s">
        <v>8471</v>
      </c>
      <c r="D4699">
        <v>6</v>
      </c>
      <c r="E4699" t="s">
        <v>1078</v>
      </c>
      <c r="F4699" t="s">
        <v>13</v>
      </c>
      <c r="G4699" t="str">
        <f t="shared" si="73"/>
        <v xml:space="preserve"> CA</v>
      </c>
      <c r="H4699" t="str">
        <f>IF([1]alldata!$D$4699&gt;1000,"Good Review","not many reviews")</f>
        <v>not many reviews</v>
      </c>
      <c r="J4699" t="str">
        <f>CONCATENATE([1]alldata!$A$4699,[1]alldata!$B$4699)</f>
        <v>AI P&amp;R Speech Scientist &amp; Engineer ‚Äì Language ModelingJD.com</v>
      </c>
    </row>
    <row r="4700" spans="1:10" ht="409.6" x14ac:dyDescent="0.2">
      <c r="A4700" t="s">
        <v>8474</v>
      </c>
      <c r="B4700" t="s">
        <v>8462</v>
      </c>
      <c r="C4700" s="2" t="s">
        <v>8475</v>
      </c>
      <c r="D4700">
        <v>6</v>
      </c>
      <c r="E4700" t="s">
        <v>1078</v>
      </c>
      <c r="F4700" t="s">
        <v>13</v>
      </c>
      <c r="G4700" t="str">
        <f t="shared" si="73"/>
        <v xml:space="preserve"> CA</v>
      </c>
      <c r="H4700" t="str">
        <f>IF([1]alldata!$D$4700&gt;1000,"Good Review","not many reviews")</f>
        <v>not many reviews</v>
      </c>
      <c r="J4700" t="str">
        <f>CONCATENATE([1]alldata!$A$4700,[1]alldata!$B$4700)</f>
        <v>JD Finance - AI Lab Research Scientist / EngineerJD.com</v>
      </c>
    </row>
    <row r="4701" spans="1:10" ht="409.6" x14ac:dyDescent="0.2">
      <c r="A4701" t="s">
        <v>8476</v>
      </c>
      <c r="B4701" t="s">
        <v>8462</v>
      </c>
      <c r="C4701" s="2" t="s">
        <v>8477</v>
      </c>
      <c r="D4701">
        <v>6</v>
      </c>
      <c r="E4701" t="s">
        <v>1078</v>
      </c>
      <c r="F4701" t="s">
        <v>13</v>
      </c>
      <c r="G4701" t="str">
        <f t="shared" si="73"/>
        <v xml:space="preserve"> CA</v>
      </c>
      <c r="H4701" t="str">
        <f>IF([1]alldata!$D$4701&gt;1000,"Good Review","not many reviews")</f>
        <v>not many reviews</v>
      </c>
      <c r="J4701" t="str">
        <f>CONCATENATE([1]alldata!$A$4701,[1]alldata!$B$4701)</f>
        <v>Computer Vision &amp; Deep Learning ScientistJD.com</v>
      </c>
    </row>
    <row r="4702" spans="1:10" ht="372" x14ac:dyDescent="0.2">
      <c r="A4702" t="s">
        <v>6</v>
      </c>
      <c r="B4702" t="s">
        <v>8462</v>
      </c>
      <c r="C4702" s="2" t="s">
        <v>8478</v>
      </c>
      <c r="D4702">
        <v>6</v>
      </c>
      <c r="E4702" t="s">
        <v>1078</v>
      </c>
      <c r="F4702" t="s">
        <v>13</v>
      </c>
      <c r="G4702" t="str">
        <f t="shared" si="73"/>
        <v xml:space="preserve"> CA</v>
      </c>
      <c r="H4702" t="str">
        <f>IF([1]alldata!$D$4702&gt;1000,"Good Review","not many reviews")</f>
        <v>not many reviews</v>
      </c>
      <c r="J4702" t="str">
        <f>CONCATENATE([1]alldata!$A$4702,[1]alldata!$B$4702)</f>
        <v>Machine Learning EngineerJD.com</v>
      </c>
    </row>
    <row r="4703" spans="1:10" ht="409.6" x14ac:dyDescent="0.2">
      <c r="A4703" t="s">
        <v>8479</v>
      </c>
      <c r="B4703" t="s">
        <v>8462</v>
      </c>
      <c r="C4703" s="2" t="s">
        <v>8480</v>
      </c>
      <c r="D4703">
        <v>6</v>
      </c>
      <c r="E4703" t="s">
        <v>1078</v>
      </c>
      <c r="F4703" t="s">
        <v>13</v>
      </c>
      <c r="G4703" t="str">
        <f t="shared" si="73"/>
        <v xml:space="preserve"> CA</v>
      </c>
      <c r="H4703" t="str">
        <f>IF([1]alldata!$D$4703&gt;1000,"Good Review","not many reviews")</f>
        <v>not many reviews</v>
      </c>
      <c r="J4703" t="str">
        <f>CONCATENATE([1]alldata!$A$4703,[1]alldata!$B$4703)</f>
        <v>Software Engineer/Research Scientist for Ads - NLP/Knowledge MiningJD.com</v>
      </c>
    </row>
    <row r="4704" spans="1:10" ht="409.6" x14ac:dyDescent="0.2">
      <c r="A4704" t="s">
        <v>8481</v>
      </c>
      <c r="B4704" t="s">
        <v>8462</v>
      </c>
      <c r="C4704" s="2" t="s">
        <v>8482</v>
      </c>
      <c r="D4704">
        <v>6</v>
      </c>
      <c r="E4704" t="s">
        <v>1078</v>
      </c>
      <c r="F4704" t="s">
        <v>13</v>
      </c>
      <c r="G4704" t="str">
        <f t="shared" si="73"/>
        <v xml:space="preserve"> CA</v>
      </c>
      <c r="H4704" t="str">
        <f>IF([1]alldata!$D$4704&gt;1000,"Good Review","not many reviews")</f>
        <v>not many reviews</v>
      </c>
      <c r="J4704" t="str">
        <f>CONCATENATE([1]alldata!$A$4704,[1]alldata!$B$4704)</f>
        <v>Principal Machine / Deep Learning ScientistJD.com</v>
      </c>
    </row>
    <row r="4705" spans="1:10" ht="404" x14ac:dyDescent="0.2">
      <c r="A4705" t="s">
        <v>8483</v>
      </c>
      <c r="B4705" t="s">
        <v>8462</v>
      </c>
      <c r="C4705" s="2" t="s">
        <v>8484</v>
      </c>
      <c r="D4705">
        <v>6</v>
      </c>
      <c r="E4705" t="s">
        <v>1078</v>
      </c>
      <c r="F4705" t="s">
        <v>13</v>
      </c>
      <c r="G4705" t="str">
        <f t="shared" si="73"/>
        <v xml:space="preserve"> CA</v>
      </c>
      <c r="H4705" t="str">
        <f>IF([1]alldata!$D$4705&gt;1000,"Good Review","not many reviews")</f>
        <v>not many reviews</v>
      </c>
      <c r="J4705" t="str">
        <f>CONCATENATE([1]alldata!$A$4705,[1]alldata!$B$4705)</f>
        <v>AI Research in Machine Learning(ML)JD.com</v>
      </c>
    </row>
    <row r="4706" spans="1:10" ht="409.6" x14ac:dyDescent="0.2">
      <c r="A4706" t="s">
        <v>8485</v>
      </c>
      <c r="B4706" t="s">
        <v>8462</v>
      </c>
      <c r="C4706" s="2" t="s">
        <v>8486</v>
      </c>
      <c r="D4706">
        <v>6</v>
      </c>
      <c r="E4706" t="s">
        <v>1078</v>
      </c>
      <c r="F4706" t="s">
        <v>13</v>
      </c>
      <c r="G4706" t="str">
        <f t="shared" si="73"/>
        <v xml:space="preserve"> CA</v>
      </c>
      <c r="H4706" t="str">
        <f>IF([1]alldata!$D$4706&gt;1000,"Good Review","not many reviews")</f>
        <v>not many reviews</v>
      </c>
      <c r="J4706" t="str">
        <f>CONCATENATE([1]alldata!$A$4706,[1]alldata!$B$4706)</f>
        <v>Principal Research Scientist - ForecastingJD.com</v>
      </c>
    </row>
    <row r="4707" spans="1:10" ht="404" x14ac:dyDescent="0.2">
      <c r="A4707" t="s">
        <v>5053</v>
      </c>
      <c r="B4707" t="s">
        <v>8487</v>
      </c>
      <c r="C4707" s="2" t="s">
        <v>8488</v>
      </c>
      <c r="D4707">
        <v>6</v>
      </c>
      <c r="E4707" t="s">
        <v>1078</v>
      </c>
      <c r="F4707" t="s">
        <v>13</v>
      </c>
      <c r="G4707" t="str">
        <f t="shared" si="73"/>
        <v xml:space="preserve"> CA</v>
      </c>
      <c r="H4707" t="str">
        <f>IF([1]alldata!$D$4707&gt;1000,"Good Review","not many reviews")</f>
        <v>not many reviews</v>
      </c>
      <c r="J4707" t="str">
        <f>CONCATENATE([1]alldata!$A$4707,[1]alldata!$B$4707)</f>
        <v>Market Research AnalystIntelliPro Group Inc.</v>
      </c>
    </row>
    <row r="4708" spans="1:10" ht="388" x14ac:dyDescent="0.2">
      <c r="A4708" t="s">
        <v>8489</v>
      </c>
      <c r="B4708" t="s">
        <v>8462</v>
      </c>
      <c r="C4708" s="2" t="s">
        <v>8490</v>
      </c>
      <c r="D4708">
        <v>6</v>
      </c>
      <c r="E4708" t="s">
        <v>1078</v>
      </c>
      <c r="F4708" t="s">
        <v>13</v>
      </c>
      <c r="G4708" t="str">
        <f t="shared" si="73"/>
        <v xml:space="preserve"> CA</v>
      </c>
      <c r="H4708" t="str">
        <f>IF([1]alldata!$D$4708&gt;1000,"Good Review","not many reviews")</f>
        <v>not many reviews</v>
      </c>
      <c r="J4708" t="str">
        <f>CONCATENATE([1]alldata!$A$4708,[1]alldata!$B$4708)</f>
        <v>Senior/Staff Research Scientist / Engineer ‚Äì JD Finance AI LabJD.com</v>
      </c>
    </row>
    <row r="4709" spans="1:10" ht="409.6" x14ac:dyDescent="0.2">
      <c r="A4709" t="s">
        <v>8491</v>
      </c>
      <c r="B4709" t="s">
        <v>8462</v>
      </c>
      <c r="C4709" s="2" t="s">
        <v>8492</v>
      </c>
      <c r="D4709">
        <v>6</v>
      </c>
      <c r="E4709" t="s">
        <v>1078</v>
      </c>
      <c r="F4709" t="s">
        <v>13</v>
      </c>
      <c r="G4709" t="str">
        <f t="shared" si="73"/>
        <v xml:space="preserve"> CA</v>
      </c>
      <c r="H4709" t="str">
        <f>IF([1]alldata!$D$4709&gt;1000,"Good Review","not many reviews")</f>
        <v>not many reviews</v>
      </c>
      <c r="J4709" t="str">
        <f>CONCATENATE([1]alldata!$A$4709,[1]alldata!$B$4709)</f>
        <v>JD Finance - AI Lab Software/System EngineerJD.com</v>
      </c>
    </row>
    <row r="4710" spans="1:10" ht="409.6" x14ac:dyDescent="0.2">
      <c r="A4710" t="s">
        <v>8493</v>
      </c>
      <c r="B4710" t="s">
        <v>8462</v>
      </c>
      <c r="C4710" s="2" t="s">
        <v>8494</v>
      </c>
      <c r="D4710">
        <v>6</v>
      </c>
      <c r="E4710" t="s">
        <v>1078</v>
      </c>
      <c r="F4710" t="s">
        <v>13</v>
      </c>
      <c r="G4710" t="str">
        <f t="shared" si="73"/>
        <v xml:space="preserve"> CA</v>
      </c>
      <c r="H4710" t="str">
        <f>IF([1]alldata!$D$4710&gt;1000,"Good Review","not many reviews")</f>
        <v>not many reviews</v>
      </c>
      <c r="J4710" t="str">
        <f>CONCATENATE([1]alldata!$A$4710,[1]alldata!$B$4710)</f>
        <v>Principal / Senior / Applied Research Scientist - Computer Vision and Machine LearningJD.com</v>
      </c>
    </row>
    <row r="4711" spans="1:10" ht="409.6" x14ac:dyDescent="0.2">
      <c r="A4711" t="s">
        <v>8495</v>
      </c>
      <c r="B4711" t="s">
        <v>8462</v>
      </c>
      <c r="C4711" s="2" t="s">
        <v>8496</v>
      </c>
      <c r="D4711">
        <v>6</v>
      </c>
      <c r="E4711" t="s">
        <v>1078</v>
      </c>
      <c r="F4711" t="s">
        <v>13</v>
      </c>
      <c r="G4711" t="str">
        <f t="shared" si="73"/>
        <v xml:space="preserve"> CA</v>
      </c>
      <c r="H4711" t="str">
        <f>IF([1]alldata!$D$4711&gt;1000,"Good Review","not many reviews")</f>
        <v>not many reviews</v>
      </c>
      <c r="J4711" t="str">
        <f>CONCATENATE([1]alldata!$A$4711,[1]alldata!$B$4711)</f>
        <v>Principal/Chief Security Scientist - AI Security LabJD.com</v>
      </c>
    </row>
    <row r="4712" spans="1:10" ht="372" x14ac:dyDescent="0.2">
      <c r="A4712" t="s">
        <v>6022</v>
      </c>
      <c r="B4712" t="s">
        <v>8462</v>
      </c>
      <c r="C4712" s="2" t="s">
        <v>8497</v>
      </c>
      <c r="D4712">
        <v>6</v>
      </c>
      <c r="E4712" t="s">
        <v>1078</v>
      </c>
      <c r="F4712" t="s">
        <v>13</v>
      </c>
      <c r="G4712" t="str">
        <f t="shared" si="73"/>
        <v xml:space="preserve"> CA</v>
      </c>
      <c r="H4712" t="str">
        <f>IF([1]alldata!$D$4712&gt;1000,"Good Review","not many reviews")</f>
        <v>not many reviews</v>
      </c>
      <c r="J4712" t="str">
        <f>CONCATENATE([1]alldata!$A$4712,[1]alldata!$B$4712)</f>
        <v>Senior Machine Learning EngineerJD.com</v>
      </c>
    </row>
    <row r="4713" spans="1:10" ht="409.6" x14ac:dyDescent="0.2">
      <c r="A4713" t="s">
        <v>8498</v>
      </c>
      <c r="B4713" t="s">
        <v>8462</v>
      </c>
      <c r="C4713" s="2" t="s">
        <v>8499</v>
      </c>
      <c r="D4713">
        <v>6</v>
      </c>
      <c r="E4713" t="s">
        <v>1078</v>
      </c>
      <c r="F4713" t="s">
        <v>13</v>
      </c>
      <c r="G4713" t="str">
        <f t="shared" si="73"/>
        <v xml:space="preserve"> CA</v>
      </c>
      <c r="H4713" t="str">
        <f>IF([1]alldata!$D$4713&gt;1000,"Good Review","not many reviews")</f>
        <v>not many reviews</v>
      </c>
      <c r="J4713" t="str">
        <f>CONCATENATE([1]alldata!$A$4713,[1]alldata!$B$4713)</f>
        <v>Machine Learning Engineer / ADJD.com</v>
      </c>
    </row>
    <row r="4714" spans="1:10" ht="404" x14ac:dyDescent="0.2">
      <c r="A4714" t="s">
        <v>8500</v>
      </c>
      <c r="B4714" t="s">
        <v>8462</v>
      </c>
      <c r="C4714" s="2" t="s">
        <v>8501</v>
      </c>
      <c r="D4714">
        <v>6</v>
      </c>
      <c r="E4714" t="s">
        <v>1078</v>
      </c>
      <c r="F4714" t="s">
        <v>13</v>
      </c>
      <c r="G4714" t="str">
        <f t="shared" si="73"/>
        <v xml:space="preserve"> CA</v>
      </c>
      <c r="H4714" t="str">
        <f>IF([1]alldata!$D$4714&gt;1000,"Good Review","not many reviews")</f>
        <v>not many reviews</v>
      </c>
      <c r="J4714" t="str">
        <f>CONCATENATE([1]alldata!$A$4714,[1]alldata!$B$4714)</f>
        <v>Software Engineer/Research Scientist for Ads - Computer VisionJD.com</v>
      </c>
    </row>
    <row r="4715" spans="1:10" ht="372" x14ac:dyDescent="0.2">
      <c r="A4715" t="s">
        <v>8502</v>
      </c>
      <c r="B4715" t="s">
        <v>8462</v>
      </c>
      <c r="C4715" s="2" t="s">
        <v>8503</v>
      </c>
      <c r="D4715">
        <v>6</v>
      </c>
      <c r="E4715" t="s">
        <v>1078</v>
      </c>
      <c r="F4715" t="s">
        <v>13</v>
      </c>
      <c r="G4715" t="str">
        <f t="shared" si="73"/>
        <v xml:space="preserve"> CA</v>
      </c>
      <c r="H4715" t="str">
        <f>IF([1]alldata!$D$4715&gt;1000,"Good Review","not many reviews")</f>
        <v>not many reviews</v>
      </c>
      <c r="J4715" t="str">
        <f>CONCATENATE([1]alldata!$A$4715,[1]alldata!$B$4715)</f>
        <v>Causal Inference and Applied Economics Scientist / Senior Scientist / Principal ScientistJD.com</v>
      </c>
    </row>
    <row r="4716" spans="1:10" ht="372" x14ac:dyDescent="0.2">
      <c r="A4716" t="s">
        <v>1365</v>
      </c>
      <c r="B4716" t="s">
        <v>8462</v>
      </c>
      <c r="C4716" s="2" t="s">
        <v>8504</v>
      </c>
      <c r="D4716">
        <v>6</v>
      </c>
      <c r="E4716" t="s">
        <v>1078</v>
      </c>
      <c r="F4716" t="s">
        <v>13</v>
      </c>
      <c r="G4716" t="str">
        <f t="shared" si="73"/>
        <v xml:space="preserve"> CA</v>
      </c>
      <c r="H4716" t="str">
        <f>IF([1]alldata!$D$4716&gt;1000,"Good Review","not many reviews")</f>
        <v>not many reviews</v>
      </c>
      <c r="J4716" t="str">
        <f>CONCATENATE([1]alldata!$A$4716,[1]alldata!$B$4716)</f>
        <v>Program ManagerJD.com</v>
      </c>
    </row>
    <row r="4717" spans="1:10" ht="409.6" x14ac:dyDescent="0.2">
      <c r="A4717" t="s">
        <v>8505</v>
      </c>
      <c r="B4717" t="s">
        <v>8462</v>
      </c>
      <c r="C4717" s="2" t="s">
        <v>8506</v>
      </c>
      <c r="D4717">
        <v>6</v>
      </c>
      <c r="E4717" t="s">
        <v>1078</v>
      </c>
      <c r="F4717" t="s">
        <v>13</v>
      </c>
      <c r="G4717" t="str">
        <f t="shared" si="73"/>
        <v xml:space="preserve"> CA</v>
      </c>
      <c r="H4717" t="str">
        <f>IF([1]alldata!$D$4717&gt;1000,"Good Review","not many reviews")</f>
        <v>not many reviews</v>
      </c>
      <c r="J4717" t="str">
        <f>CONCATENATE([1]alldata!$A$4717,[1]alldata!$B$4717)</f>
        <v>Senior Operation Research ScientistJD.com</v>
      </c>
    </row>
    <row r="4718" spans="1:10" ht="372" x14ac:dyDescent="0.2">
      <c r="A4718" t="s">
        <v>8507</v>
      </c>
      <c r="B4718" t="s">
        <v>8462</v>
      </c>
      <c r="C4718" s="2" t="s">
        <v>8508</v>
      </c>
      <c r="D4718">
        <v>6</v>
      </c>
      <c r="E4718" t="s">
        <v>1078</v>
      </c>
      <c r="F4718" t="s">
        <v>13</v>
      </c>
      <c r="G4718" t="str">
        <f t="shared" si="73"/>
        <v xml:space="preserve"> CA</v>
      </c>
      <c r="H4718" t="str">
        <f>IF([1]alldata!$D$4718&gt;1000,"Good Review","not many reviews")</f>
        <v>not many reviews</v>
      </c>
      <c r="J4718" t="str">
        <f>CONCATENATE([1]alldata!$A$4718,[1]alldata!$B$4718)</f>
        <v>Speech Research Scientist/EngineerJD.com</v>
      </c>
    </row>
    <row r="4719" spans="1:10" ht="404" x14ac:dyDescent="0.2">
      <c r="A4719" t="s">
        <v>8509</v>
      </c>
      <c r="B4719" t="s">
        <v>8510</v>
      </c>
      <c r="C4719" s="2" t="s">
        <v>8511</v>
      </c>
      <c r="D4719">
        <v>6</v>
      </c>
      <c r="E4719" t="s">
        <v>105</v>
      </c>
      <c r="F4719" t="s">
        <v>8512</v>
      </c>
      <c r="G4719" t="str">
        <f t="shared" si="73"/>
        <v xml:space="preserve"> NY</v>
      </c>
      <c r="H4719" t="str">
        <f>IF([1]alldata!$D$4719&gt;1000,"Good Review","not many reviews")</f>
        <v>not many reviews</v>
      </c>
      <c r="J4719" t="str">
        <f>CONCATENATE([1]alldata!$A$4719,[1]alldata!$B$4719)</f>
        <v>Product Data ScientistPrometheus Global Media</v>
      </c>
    </row>
    <row r="4720" spans="1:10" ht="409.6" x14ac:dyDescent="0.2">
      <c r="A4720" t="s">
        <v>4408</v>
      </c>
      <c r="B4720" t="s">
        <v>8513</v>
      </c>
      <c r="C4720" s="2" t="s">
        <v>8514</v>
      </c>
      <c r="D4720">
        <v>6</v>
      </c>
      <c r="E4720" t="s">
        <v>105</v>
      </c>
      <c r="F4720" t="s">
        <v>20</v>
      </c>
      <c r="G4720" t="str">
        <f t="shared" si="73"/>
        <v xml:space="preserve"> NY</v>
      </c>
      <c r="H4720" t="str">
        <f>IF([1]alldata!$D$4720&gt;1000,"Good Review","not many reviews")</f>
        <v>not many reviews</v>
      </c>
      <c r="J4720" t="str">
        <f>CONCATENATE([1]alldata!$A$4720,[1]alldata!$B$4720)</f>
        <v>Behavioral ScientistMRY</v>
      </c>
    </row>
    <row r="4721" spans="1:10" ht="372" x14ac:dyDescent="0.2">
      <c r="A4721" t="s">
        <v>8515</v>
      </c>
      <c r="B4721" t="s">
        <v>8516</v>
      </c>
      <c r="C4721" s="2" t="s">
        <v>8517</v>
      </c>
      <c r="D4721">
        <v>6</v>
      </c>
      <c r="E4721" t="s">
        <v>105</v>
      </c>
      <c r="F4721" t="s">
        <v>20</v>
      </c>
      <c r="G4721" t="str">
        <f t="shared" si="73"/>
        <v xml:space="preserve"> NY</v>
      </c>
      <c r="H4721" t="str">
        <f>IF([1]alldata!$D$4721&gt;1000,"Good Review","not many reviews")</f>
        <v>not many reviews</v>
      </c>
      <c r="J4721" t="str">
        <f>CONCATENATE([1]alldata!$A$4721,[1]alldata!$B$4721)</f>
        <v>Director of DataTBWA\WorldHealth</v>
      </c>
    </row>
    <row r="4722" spans="1:10" ht="372" x14ac:dyDescent="0.2">
      <c r="A4722" t="s">
        <v>8518</v>
      </c>
      <c r="B4722" t="s">
        <v>8519</v>
      </c>
      <c r="C4722" s="2" t="s">
        <v>8520</v>
      </c>
      <c r="D4722">
        <v>6</v>
      </c>
      <c r="E4722" t="s">
        <v>105</v>
      </c>
      <c r="F4722" t="s">
        <v>20</v>
      </c>
      <c r="G4722" t="str">
        <f t="shared" si="73"/>
        <v xml:space="preserve"> NY</v>
      </c>
      <c r="H4722" t="str">
        <f>IF([1]alldata!$D$4722&gt;1000,"Good Review","not many reviews")</f>
        <v>not many reviews</v>
      </c>
      <c r="J4722" t="str">
        <f>CONCATENATE([1]alldata!$A$4722,[1]alldata!$B$4722)</f>
        <v>Analyst, Data AnalyticsSlack</v>
      </c>
    </row>
    <row r="4723" spans="1:10" ht="404" x14ac:dyDescent="0.2">
      <c r="A4723" t="s">
        <v>8521</v>
      </c>
      <c r="B4723" t="s">
        <v>8522</v>
      </c>
      <c r="C4723" s="2" t="s">
        <v>8523</v>
      </c>
      <c r="D4723">
        <v>6</v>
      </c>
      <c r="E4723" t="s">
        <v>105</v>
      </c>
      <c r="F4723" t="s">
        <v>3898</v>
      </c>
      <c r="G4723" t="str">
        <f t="shared" si="73"/>
        <v xml:space="preserve"> NY</v>
      </c>
      <c r="H4723" t="str">
        <f>IF([1]alldata!$D$4723&gt;1000,"Good Review","not many reviews")</f>
        <v>not many reviews</v>
      </c>
      <c r="J4723" t="str">
        <f>CONCATENATE([1]alldata!$A$4723,[1]alldata!$B$4723)</f>
        <v>Bioinformatics Scientist (Statistical Genetics/Genetic Epidemiology)New York Genome Center</v>
      </c>
    </row>
    <row r="4724" spans="1:10" ht="409.6" x14ac:dyDescent="0.2">
      <c r="A4724" t="s">
        <v>6</v>
      </c>
      <c r="B4724" t="s">
        <v>8524</v>
      </c>
      <c r="C4724" s="2" t="s">
        <v>8525</v>
      </c>
      <c r="D4724">
        <v>6</v>
      </c>
      <c r="E4724" t="s">
        <v>105</v>
      </c>
      <c r="F4724" t="s">
        <v>20</v>
      </c>
      <c r="G4724" t="str">
        <f t="shared" si="73"/>
        <v xml:space="preserve"> NY</v>
      </c>
      <c r="H4724" t="str">
        <f>IF([1]alldata!$D$4724&gt;1000,"Good Review","not many reviews")</f>
        <v>not many reviews</v>
      </c>
      <c r="J4724" t="str">
        <f>CONCATENATE([1]alldata!$A$4724,[1]alldata!$B$4724)</f>
        <v>Machine Learning EngineerSKA</v>
      </c>
    </row>
    <row r="4725" spans="1:10" ht="409.6" x14ac:dyDescent="0.2">
      <c r="A4725" t="s">
        <v>8526</v>
      </c>
      <c r="B4725" t="s">
        <v>8527</v>
      </c>
      <c r="C4725" s="2" t="s">
        <v>8528</v>
      </c>
      <c r="D4725">
        <v>6</v>
      </c>
      <c r="E4725" t="s">
        <v>105</v>
      </c>
      <c r="F4725" t="s">
        <v>823</v>
      </c>
      <c r="G4725" t="str">
        <f t="shared" si="73"/>
        <v xml:space="preserve"> NY</v>
      </c>
      <c r="H4725" t="str">
        <f>IF([1]alldata!$D$4725&gt;1000,"Good Review","not many reviews")</f>
        <v>not many reviews</v>
      </c>
      <c r="J4725" t="str">
        <f>CONCATENATE([1]alldata!$A$4725,[1]alldata!$B$4725)</f>
        <v>Researcher and Quantitative AnalystDrug Policy Alliance</v>
      </c>
    </row>
    <row r="4726" spans="1:10" ht="404" x14ac:dyDescent="0.2">
      <c r="A4726" t="s">
        <v>5859</v>
      </c>
      <c r="B4726" t="s">
        <v>8522</v>
      </c>
      <c r="C4726" s="2" t="s">
        <v>8523</v>
      </c>
      <c r="D4726">
        <v>6</v>
      </c>
      <c r="E4726" t="s">
        <v>105</v>
      </c>
      <c r="F4726" t="s">
        <v>3898</v>
      </c>
      <c r="G4726" t="str">
        <f t="shared" si="73"/>
        <v xml:space="preserve"> NY</v>
      </c>
      <c r="H4726" t="str">
        <f>IF([1]alldata!$D$4726&gt;1000,"Good Review","not many reviews")</f>
        <v>not many reviews</v>
      </c>
      <c r="J4726" t="str">
        <f>CONCATENATE([1]alldata!$A$4726,[1]alldata!$B$4726)</f>
        <v>Associate ScientistNew York Genome Center</v>
      </c>
    </row>
    <row r="4727" spans="1:10" ht="388" x14ac:dyDescent="0.2">
      <c r="A4727" t="s">
        <v>8529</v>
      </c>
      <c r="B4727" t="s">
        <v>8530</v>
      </c>
      <c r="C4727" s="2" t="s">
        <v>8531</v>
      </c>
      <c r="D4727">
        <v>6</v>
      </c>
      <c r="E4727" t="s">
        <v>105</v>
      </c>
      <c r="F4727" t="s">
        <v>20</v>
      </c>
      <c r="G4727" t="str">
        <f t="shared" si="73"/>
        <v xml:space="preserve"> NY</v>
      </c>
      <c r="H4727" t="str">
        <f>IF([1]alldata!$D$4727&gt;1000,"Good Review","not many reviews")</f>
        <v>not many reviews</v>
      </c>
      <c r="J4727" t="str">
        <f>CONCATENATE([1]alldata!$A$4727,[1]alldata!$B$4727)</f>
        <v>Senior Data Scientist (Sales &amp; Restaurant Network)Slice</v>
      </c>
    </row>
    <row r="4728" spans="1:10" ht="356" x14ac:dyDescent="0.2">
      <c r="A4728" t="s">
        <v>8532</v>
      </c>
      <c r="B4728" t="s">
        <v>8533</v>
      </c>
      <c r="C4728" s="2" t="s">
        <v>8534</v>
      </c>
      <c r="D4728">
        <v>6</v>
      </c>
      <c r="E4728" t="s">
        <v>115</v>
      </c>
      <c r="F4728" t="s">
        <v>13</v>
      </c>
      <c r="G4728" t="str">
        <f t="shared" si="73"/>
        <v xml:space="preserve"> CA</v>
      </c>
      <c r="H4728" t="str">
        <f>IF([1]alldata!$D$4728&gt;1000,"Good Review","not many reviews")</f>
        <v>not many reviews</v>
      </c>
      <c r="J4728" t="str">
        <f>CONCATENATE([1]alldata!$A$4728,[1]alldata!$B$4728)</f>
        <v>Data Scientist, Enterprise SaaS Data SystemsInseego</v>
      </c>
    </row>
    <row r="4729" spans="1:10" ht="356" x14ac:dyDescent="0.2">
      <c r="A4729" t="s">
        <v>8535</v>
      </c>
      <c r="B4729" t="s">
        <v>8536</v>
      </c>
      <c r="C4729" s="2" t="s">
        <v>8537</v>
      </c>
      <c r="D4729">
        <v>6</v>
      </c>
      <c r="E4729" t="s">
        <v>115</v>
      </c>
      <c r="F4729" t="s">
        <v>3936</v>
      </c>
      <c r="G4729" t="str">
        <f t="shared" si="73"/>
        <v xml:space="preserve"> CA</v>
      </c>
      <c r="H4729" t="str">
        <f>IF([1]alldata!$D$4729&gt;1000,"Good Review","not many reviews")</f>
        <v>not many reviews</v>
      </c>
      <c r="J4729" t="str">
        <f>CONCATENATE([1]alldata!$A$4729,[1]alldata!$B$4729)</f>
        <v>Genetic Scientist, R&amp;DPathway Genomics</v>
      </c>
    </row>
    <row r="4730" spans="1:10" ht="372" x14ac:dyDescent="0.2">
      <c r="A4730" t="s">
        <v>8538</v>
      </c>
      <c r="B4730" t="s">
        <v>8539</v>
      </c>
      <c r="C4730" s="2" t="s">
        <v>8540</v>
      </c>
      <c r="D4730">
        <v>6</v>
      </c>
      <c r="E4730" t="s">
        <v>115</v>
      </c>
      <c r="F4730" t="s">
        <v>3936</v>
      </c>
      <c r="G4730" t="str">
        <f t="shared" si="73"/>
        <v xml:space="preserve"> CA</v>
      </c>
      <c r="H4730" t="str">
        <f>IF([1]alldata!$D$4730&gt;1000,"Good Review","not many reviews")</f>
        <v>not many reviews</v>
      </c>
      <c r="J4730" t="str">
        <f>CONCATENATE([1]alldata!$A$4730,[1]alldata!$B$4730)</f>
        <v>Scientist, Primary Lymphocyte Process SciencesNantKwest</v>
      </c>
    </row>
    <row r="4731" spans="1:10" ht="372" x14ac:dyDescent="0.2">
      <c r="A4731" t="s">
        <v>1734</v>
      </c>
      <c r="B4731" t="s">
        <v>8536</v>
      </c>
      <c r="C4731" s="2" t="s">
        <v>8541</v>
      </c>
      <c r="D4731">
        <v>6</v>
      </c>
      <c r="E4731" t="s">
        <v>115</v>
      </c>
      <c r="F4731" t="s">
        <v>3936</v>
      </c>
      <c r="G4731" t="str">
        <f t="shared" si="73"/>
        <v xml:space="preserve"> CA</v>
      </c>
      <c r="H4731" t="str">
        <f>IF([1]alldata!$D$4731&gt;1000,"Good Review","not many reviews")</f>
        <v>not many reviews</v>
      </c>
      <c r="J4731" t="str">
        <f>CONCATENATE([1]alldata!$A$4731,[1]alldata!$B$4731)</f>
        <v>Bioinformatics ScientistPathway Genomics</v>
      </c>
    </row>
    <row r="4732" spans="1:10" ht="409.6" x14ac:dyDescent="0.2">
      <c r="A4732" t="s">
        <v>8542</v>
      </c>
      <c r="B4732" t="s">
        <v>8543</v>
      </c>
      <c r="C4732" s="2" t="s">
        <v>8544</v>
      </c>
      <c r="D4732">
        <v>6</v>
      </c>
      <c r="E4732" t="s">
        <v>115</v>
      </c>
      <c r="F4732" t="s">
        <v>13</v>
      </c>
      <c r="G4732" t="str">
        <f t="shared" si="73"/>
        <v xml:space="preserve"> CA</v>
      </c>
      <c r="H4732" t="str">
        <f>IF([1]alldata!$D$4732&gt;1000,"Good Review","not many reviews")</f>
        <v>not many reviews</v>
      </c>
      <c r="J4732" t="str">
        <f>CONCATENATE([1]alldata!$A$4732,[1]alldata!$B$4732)</f>
        <v>Software Test Engineer I - 8286845Connexion Systems &amp; Engineering</v>
      </c>
    </row>
    <row r="4733" spans="1:10" ht="409.6" x14ac:dyDescent="0.2">
      <c r="A4733" t="s">
        <v>8545</v>
      </c>
      <c r="B4733" t="s">
        <v>8546</v>
      </c>
      <c r="C4733" s="2" t="s">
        <v>8547</v>
      </c>
      <c r="D4733">
        <v>6</v>
      </c>
      <c r="E4733" t="s">
        <v>115</v>
      </c>
      <c r="F4733" t="s">
        <v>13</v>
      </c>
      <c r="G4733" t="str">
        <f t="shared" si="73"/>
        <v xml:space="preserve"> CA</v>
      </c>
      <c r="H4733" t="str">
        <f>IF([1]alldata!$D$4733&gt;1000,"Good Review","not many reviews")</f>
        <v>not many reviews</v>
      </c>
      <c r="J4733" t="str">
        <f>CONCATENATE([1]alldata!$A$4733,[1]alldata!$B$4733)</f>
        <v>Process Development AssociateCrossfire</v>
      </c>
    </row>
    <row r="4734" spans="1:10" ht="404" x14ac:dyDescent="0.2">
      <c r="A4734" t="s">
        <v>6102</v>
      </c>
      <c r="B4734" t="s">
        <v>8548</v>
      </c>
      <c r="C4734" s="2" t="s">
        <v>8549</v>
      </c>
      <c r="D4734">
        <v>6</v>
      </c>
      <c r="E4734" t="s">
        <v>115</v>
      </c>
      <c r="F4734" t="s">
        <v>13</v>
      </c>
      <c r="G4734" t="str">
        <f t="shared" si="73"/>
        <v xml:space="preserve"> CA</v>
      </c>
      <c r="H4734" t="str">
        <f>IF([1]alldata!$D$4734&gt;1000,"Good Review","not many reviews")</f>
        <v>not many reviews</v>
      </c>
      <c r="J4734" t="str">
        <f>CONCATENATE([1]alldata!$A$4734,[1]alldata!$B$4734)</f>
        <v>Principal Statistical ProgrammerHydrogen Group</v>
      </c>
    </row>
    <row r="4735" spans="1:10" ht="388" x14ac:dyDescent="0.2">
      <c r="A4735" t="s">
        <v>8550</v>
      </c>
      <c r="B4735" t="s">
        <v>8551</v>
      </c>
      <c r="C4735" s="2" t="s">
        <v>8552</v>
      </c>
      <c r="D4735">
        <v>6</v>
      </c>
      <c r="E4735" t="s">
        <v>115</v>
      </c>
      <c r="F4735" t="s">
        <v>7833</v>
      </c>
      <c r="G4735" t="str">
        <f t="shared" si="73"/>
        <v xml:space="preserve"> CA</v>
      </c>
      <c r="H4735" t="str">
        <f>IF([1]alldata!$D$4735&gt;1000,"Good Review","not many reviews")</f>
        <v>not many reviews</v>
      </c>
      <c r="J4735" t="str">
        <f>CONCATENATE([1]alldata!$A$4735,[1]alldata!$B$4735)</f>
        <v>Director, Clinical ResearchIntercept Pharmaceuticals</v>
      </c>
    </row>
    <row r="4736" spans="1:10" ht="388" x14ac:dyDescent="0.2">
      <c r="A4736" t="s">
        <v>8553</v>
      </c>
      <c r="B4736" t="s">
        <v>8536</v>
      </c>
      <c r="C4736" s="2" t="s">
        <v>8554</v>
      </c>
      <c r="D4736">
        <v>6</v>
      </c>
      <c r="E4736" t="s">
        <v>115</v>
      </c>
      <c r="F4736" t="s">
        <v>3936</v>
      </c>
      <c r="G4736" t="str">
        <f t="shared" si="73"/>
        <v xml:space="preserve"> CA</v>
      </c>
      <c r="H4736" t="str">
        <f>IF([1]alldata!$D$4736&gt;1000,"Good Review","not many reviews")</f>
        <v>not many reviews</v>
      </c>
      <c r="J4736" t="str">
        <f>CONCATENATE([1]alldata!$A$4736,[1]alldata!$B$4736)</f>
        <v>Director, BioinformaticsPathway Genomics</v>
      </c>
    </row>
    <row r="4737" spans="1:10" ht="356" x14ac:dyDescent="0.2">
      <c r="A4737" t="s">
        <v>8555</v>
      </c>
      <c r="B4737" t="s">
        <v>8539</v>
      </c>
      <c r="C4737" s="2" t="s">
        <v>8556</v>
      </c>
      <c r="D4737">
        <v>6</v>
      </c>
      <c r="E4737" t="s">
        <v>115</v>
      </c>
      <c r="F4737" t="s">
        <v>3936</v>
      </c>
      <c r="G4737" t="str">
        <f t="shared" si="73"/>
        <v xml:space="preserve"> CA</v>
      </c>
      <c r="H4737" t="str">
        <f>IF([1]alldata!$D$4737&gt;1000,"Good Review","not many reviews")</f>
        <v>not many reviews</v>
      </c>
      <c r="J4737" t="str">
        <f>CONCATENATE([1]alldata!$A$4737,[1]alldata!$B$4737)</f>
        <v>Research Associate (Cell Culture Technician)NantKwest</v>
      </c>
    </row>
    <row r="4738" spans="1:10" ht="388" x14ac:dyDescent="0.2">
      <c r="A4738" t="s">
        <v>8557</v>
      </c>
      <c r="B4738" t="s">
        <v>8558</v>
      </c>
      <c r="C4738" s="2" t="s">
        <v>8559</v>
      </c>
      <c r="D4738">
        <v>6</v>
      </c>
      <c r="E4738" t="s">
        <v>115</v>
      </c>
      <c r="F4738" t="s">
        <v>3936</v>
      </c>
      <c r="G4738" t="str">
        <f t="shared" ref="G4738:G4801" si="74">LEFT(F4738,3)</f>
        <v xml:space="preserve"> CA</v>
      </c>
      <c r="H4738" t="str">
        <f>IF([1]alldata!$D$4738&gt;1000,"Good Review","not many reviews")</f>
        <v>not many reviews</v>
      </c>
      <c r="J4738" t="str">
        <f>CONCATENATE([1]alldata!$A$4738,[1]alldata!$B$4738)</f>
        <v>Senior Scientist, Drug Safety &amp; PharmacovigilanceACADIA Pharmaceuticals Inc.</v>
      </c>
    </row>
    <row r="4739" spans="1:10" ht="404" x14ac:dyDescent="0.2">
      <c r="A4739" t="s">
        <v>2408</v>
      </c>
      <c r="B4739" t="s">
        <v>8539</v>
      </c>
      <c r="C4739" s="2" t="s">
        <v>8560</v>
      </c>
      <c r="D4739">
        <v>6</v>
      </c>
      <c r="E4739" t="s">
        <v>115</v>
      </c>
      <c r="F4739" t="s">
        <v>3936</v>
      </c>
      <c r="G4739" t="str">
        <f t="shared" si="74"/>
        <v xml:space="preserve"> CA</v>
      </c>
      <c r="H4739" t="str">
        <f>IF([1]alldata!$D$4739&gt;1000,"Good Review","not many reviews")</f>
        <v>not many reviews</v>
      </c>
      <c r="J4739" t="str">
        <f>CONCATENATE([1]alldata!$A$4739,[1]alldata!$B$4739)</f>
        <v>Research AssociateNantKwest</v>
      </c>
    </row>
    <row r="4740" spans="1:10" ht="388" x14ac:dyDescent="0.2">
      <c r="A4740" t="s">
        <v>90</v>
      </c>
      <c r="B4740" t="s">
        <v>8561</v>
      </c>
      <c r="C4740" s="2" t="s">
        <v>8562</v>
      </c>
      <c r="D4740">
        <v>6</v>
      </c>
      <c r="E4740" t="s">
        <v>285</v>
      </c>
      <c r="F4740" t="s">
        <v>8563</v>
      </c>
      <c r="G4740" t="str">
        <f t="shared" si="74"/>
        <v xml:space="preserve"> WA</v>
      </c>
      <c r="H4740" t="str">
        <f>IF([1]alldata!$D$4740&gt;1000,"Good Review","not many reviews")</f>
        <v>not many reviews</v>
      </c>
      <c r="J4740" t="str">
        <f>CONCATENATE([1]alldata!$A$4740,[1]alldata!$B$4740)</f>
        <v>Lead Data EngineerLogic20/20</v>
      </c>
    </row>
    <row r="4741" spans="1:10" ht="388" x14ac:dyDescent="0.2">
      <c r="A4741" t="s">
        <v>8564</v>
      </c>
      <c r="B4741" t="s">
        <v>8561</v>
      </c>
      <c r="C4741" s="2" t="s">
        <v>8565</v>
      </c>
      <c r="D4741">
        <v>6</v>
      </c>
      <c r="E4741" t="s">
        <v>285</v>
      </c>
      <c r="F4741" t="s">
        <v>8563</v>
      </c>
      <c r="G4741" t="str">
        <f t="shared" si="74"/>
        <v xml:space="preserve"> WA</v>
      </c>
      <c r="H4741" t="str">
        <f>IF([1]alldata!$D$4741&gt;1000,"Good Review","not many reviews")</f>
        <v>not many reviews</v>
      </c>
      <c r="J4741" t="str">
        <f>CONCATENATE([1]alldata!$A$4741,[1]alldata!$B$4741)</f>
        <v>Data Analyst / Jr. Data ScientistLogic20/20</v>
      </c>
    </row>
    <row r="4742" spans="1:10" ht="404" x14ac:dyDescent="0.2">
      <c r="A4742" t="s">
        <v>8566</v>
      </c>
      <c r="B4742" t="s">
        <v>8567</v>
      </c>
      <c r="C4742" s="2" t="s">
        <v>8568</v>
      </c>
      <c r="D4742">
        <v>6</v>
      </c>
      <c r="E4742" t="s">
        <v>285</v>
      </c>
      <c r="F4742" t="s">
        <v>22</v>
      </c>
      <c r="G4742" t="str">
        <f t="shared" si="74"/>
        <v xml:space="preserve"> WA</v>
      </c>
      <c r="H4742" t="str">
        <f>IF([1]alldata!$D$4742&gt;1000,"Good Review","not many reviews")</f>
        <v>not many reviews</v>
      </c>
      <c r="J4742" t="str">
        <f>CONCATENATE([1]alldata!$A$4742,[1]alldata!$B$4742)</f>
        <v>Senior Software Development Engineer, PricingRemitly</v>
      </c>
    </row>
    <row r="4743" spans="1:10" ht="388" x14ac:dyDescent="0.2">
      <c r="A4743" t="s">
        <v>8569</v>
      </c>
      <c r="B4743" t="s">
        <v>8570</v>
      </c>
      <c r="C4743" s="2" t="s">
        <v>8571</v>
      </c>
      <c r="D4743">
        <v>6</v>
      </c>
      <c r="E4743" t="s">
        <v>285</v>
      </c>
      <c r="F4743" t="s">
        <v>22</v>
      </c>
      <c r="G4743" t="str">
        <f t="shared" si="74"/>
        <v xml:space="preserve"> WA</v>
      </c>
      <c r="H4743" t="str">
        <f>IF([1]alldata!$D$4743&gt;1000,"Good Review","not many reviews")</f>
        <v>not many reviews</v>
      </c>
      <c r="J4743" t="str">
        <f>CONCATENATE([1]alldata!$A$4743,[1]alldata!$B$4743)</f>
        <v>UXR Assistant - Machine IntellSynergis</v>
      </c>
    </row>
    <row r="4744" spans="1:10" ht="404" x14ac:dyDescent="0.2">
      <c r="A4744" t="s">
        <v>8572</v>
      </c>
      <c r="B4744" t="s">
        <v>8561</v>
      </c>
      <c r="C4744" s="2" t="s">
        <v>8573</v>
      </c>
      <c r="D4744">
        <v>6</v>
      </c>
      <c r="E4744" t="s">
        <v>285</v>
      </c>
      <c r="F4744" t="s">
        <v>8563</v>
      </c>
      <c r="G4744" t="str">
        <f t="shared" si="74"/>
        <v xml:space="preserve"> WA</v>
      </c>
      <c r="H4744" t="str">
        <f>IF([1]alldata!$D$4744&gt;1000,"Good Review","not many reviews")</f>
        <v>not many reviews</v>
      </c>
      <c r="J4744" t="str">
        <f>CONCATENATE([1]alldata!$A$4744,[1]alldata!$B$4744)</f>
        <v>Analytics Technical Project / Product ManagerLogic20/20</v>
      </c>
    </row>
    <row r="4745" spans="1:10" ht="356" x14ac:dyDescent="0.2">
      <c r="A4745" t="s">
        <v>6022</v>
      </c>
      <c r="B4745" t="s">
        <v>8567</v>
      </c>
      <c r="C4745" s="2" t="s">
        <v>8574</v>
      </c>
      <c r="D4745">
        <v>6</v>
      </c>
      <c r="E4745" t="s">
        <v>285</v>
      </c>
      <c r="F4745" t="s">
        <v>22</v>
      </c>
      <c r="G4745" t="str">
        <f t="shared" si="74"/>
        <v xml:space="preserve"> WA</v>
      </c>
      <c r="H4745" t="str">
        <f>IF([1]alldata!$D$4745&gt;1000,"Good Review","not many reviews")</f>
        <v>not many reviews</v>
      </c>
      <c r="J4745" t="str">
        <f>CONCATENATE([1]alldata!$A$4745,[1]alldata!$B$4745)</f>
        <v>Senior Machine Learning EngineerRemitly</v>
      </c>
    </row>
    <row r="4746" spans="1:10" ht="356" x14ac:dyDescent="0.2">
      <c r="A4746" t="s">
        <v>8575</v>
      </c>
      <c r="B4746" t="s">
        <v>8567</v>
      </c>
      <c r="C4746" s="2" t="s">
        <v>8576</v>
      </c>
      <c r="D4746">
        <v>6</v>
      </c>
      <c r="E4746" t="s">
        <v>285</v>
      </c>
      <c r="F4746" t="s">
        <v>22</v>
      </c>
      <c r="G4746" t="str">
        <f t="shared" si="74"/>
        <v xml:space="preserve"> WA</v>
      </c>
      <c r="H4746" t="str">
        <f>IF([1]alldata!$D$4746&gt;1000,"Good Review","not many reviews")</f>
        <v>not many reviews</v>
      </c>
      <c r="J4746" t="str">
        <f>CONCATENATE([1]alldata!$A$4746,[1]alldata!$B$4746)</f>
        <v>Director, Global PricingRemitly</v>
      </c>
    </row>
    <row r="4747" spans="1:10" ht="356" x14ac:dyDescent="0.2">
      <c r="A4747" t="s">
        <v>8577</v>
      </c>
      <c r="B4747" t="s">
        <v>8567</v>
      </c>
      <c r="C4747" s="2" t="s">
        <v>8578</v>
      </c>
      <c r="D4747">
        <v>6</v>
      </c>
      <c r="E4747" t="s">
        <v>285</v>
      </c>
      <c r="F4747" t="s">
        <v>22</v>
      </c>
      <c r="G4747" t="str">
        <f t="shared" si="74"/>
        <v xml:space="preserve"> WA</v>
      </c>
      <c r="H4747" t="str">
        <f>IF([1]alldata!$D$4747&gt;1000,"Good Review","not many reviews")</f>
        <v>not many reviews</v>
      </c>
      <c r="J4747" t="str">
        <f>CONCATENATE([1]alldata!$A$4747,[1]alldata!$B$4747)</f>
        <v>Product Manager, PricingRemitly</v>
      </c>
    </row>
    <row r="4748" spans="1:10" ht="356" x14ac:dyDescent="0.2">
      <c r="A4748" t="s">
        <v>8579</v>
      </c>
      <c r="B4748" t="s">
        <v>8567</v>
      </c>
      <c r="C4748" s="2" t="s">
        <v>8580</v>
      </c>
      <c r="D4748">
        <v>6</v>
      </c>
      <c r="E4748" t="s">
        <v>285</v>
      </c>
      <c r="F4748" t="s">
        <v>22</v>
      </c>
      <c r="G4748" t="str">
        <f t="shared" si="74"/>
        <v xml:space="preserve"> WA</v>
      </c>
      <c r="H4748" t="str">
        <f>IF([1]alldata!$D$4748&gt;1000,"Good Review","not many reviews")</f>
        <v>not many reviews</v>
      </c>
      <c r="J4748" t="str">
        <f>CONCATENATE([1]alldata!$A$4748,[1]alldata!$B$4748)</f>
        <v>Machine Learning ManagerRemitly</v>
      </c>
    </row>
    <row r="4749" spans="1:10" ht="388" x14ac:dyDescent="0.2">
      <c r="A4749" t="s">
        <v>2245</v>
      </c>
      <c r="B4749" t="s">
        <v>8561</v>
      </c>
      <c r="C4749" s="2" t="s">
        <v>8581</v>
      </c>
      <c r="D4749">
        <v>6</v>
      </c>
      <c r="E4749" t="s">
        <v>285</v>
      </c>
      <c r="F4749" t="s">
        <v>8563</v>
      </c>
      <c r="G4749" t="str">
        <f t="shared" si="74"/>
        <v xml:space="preserve"> WA</v>
      </c>
      <c r="H4749" t="str">
        <f>IF([1]alldata!$D$4749&gt;1000,"Good Review","not many reviews")</f>
        <v>not many reviews</v>
      </c>
      <c r="J4749" t="str">
        <f>CONCATENATE([1]alldata!$A$4749,[1]alldata!$B$4749)</f>
        <v>Product ManagerLogic20/20</v>
      </c>
    </row>
    <row r="4750" spans="1:10" ht="404" x14ac:dyDescent="0.2">
      <c r="A4750" t="s">
        <v>6</v>
      </c>
      <c r="B4750" t="s">
        <v>8561</v>
      </c>
      <c r="C4750" s="2" t="s">
        <v>8582</v>
      </c>
      <c r="D4750">
        <v>6</v>
      </c>
      <c r="E4750" t="s">
        <v>285</v>
      </c>
      <c r="F4750" t="s">
        <v>8563</v>
      </c>
      <c r="G4750" t="str">
        <f t="shared" si="74"/>
        <v xml:space="preserve"> WA</v>
      </c>
      <c r="H4750" t="str">
        <f>IF([1]alldata!$D$4750&gt;1000,"Good Review","not many reviews")</f>
        <v>not many reviews</v>
      </c>
      <c r="J4750" t="str">
        <f>CONCATENATE([1]alldata!$A$4750,[1]alldata!$B$4750)</f>
        <v>Machine Learning EngineerLogic20/20</v>
      </c>
    </row>
    <row r="4751" spans="1:10" ht="356" x14ac:dyDescent="0.2">
      <c r="A4751" t="s">
        <v>8583</v>
      </c>
      <c r="B4751" t="s">
        <v>8584</v>
      </c>
      <c r="C4751" s="2" t="s">
        <v>8585</v>
      </c>
      <c r="D4751">
        <v>6</v>
      </c>
      <c r="E4751" t="s">
        <v>695</v>
      </c>
      <c r="F4751" t="s">
        <v>13</v>
      </c>
      <c r="G4751" t="str">
        <f t="shared" si="74"/>
        <v xml:space="preserve"> CA</v>
      </c>
      <c r="H4751" t="str">
        <f>IF([1]alldata!$D$4751&gt;1000,"Good Review","not many reviews")</f>
        <v>not many reviews</v>
      </c>
      <c r="J4751" t="str">
        <f>CONCATENATE([1]alldata!$A$4751,[1]alldata!$B$4751)</f>
        <v>Data Scientist - GrowthCredit Karma</v>
      </c>
    </row>
    <row r="4752" spans="1:10" ht="356" x14ac:dyDescent="0.2">
      <c r="A4752" t="s">
        <v>2</v>
      </c>
      <c r="B4752" t="s">
        <v>8586</v>
      </c>
      <c r="C4752" s="2" t="s">
        <v>8587</v>
      </c>
      <c r="D4752">
        <v>6</v>
      </c>
      <c r="E4752" t="s">
        <v>695</v>
      </c>
      <c r="F4752" t="s">
        <v>13</v>
      </c>
      <c r="G4752" t="str">
        <f t="shared" si="74"/>
        <v xml:space="preserve"> CA</v>
      </c>
      <c r="H4752" t="str">
        <f>IF([1]alldata!$D$4752&gt;1000,"Good Review","not many reviews")</f>
        <v>not many reviews</v>
      </c>
      <c r="J4752" t="str">
        <f>CONCATENATE([1]alldata!$A$4752,[1]alldata!$B$4752)</f>
        <v>Data ScientistLimeBike</v>
      </c>
    </row>
    <row r="4753" spans="1:10" ht="356" x14ac:dyDescent="0.2">
      <c r="A4753" t="s">
        <v>8588</v>
      </c>
      <c r="B4753" t="s">
        <v>8584</v>
      </c>
      <c r="C4753" s="2" t="s">
        <v>8589</v>
      </c>
      <c r="D4753">
        <v>6</v>
      </c>
      <c r="E4753" t="s">
        <v>695</v>
      </c>
      <c r="F4753" t="s">
        <v>13</v>
      </c>
      <c r="G4753" t="str">
        <f t="shared" si="74"/>
        <v xml:space="preserve"> CA</v>
      </c>
      <c r="H4753" t="str">
        <f>IF([1]alldata!$D$4753&gt;1000,"Good Review","not many reviews")</f>
        <v>not many reviews</v>
      </c>
      <c r="J4753" t="str">
        <f>CONCATENATE([1]alldata!$A$4753,[1]alldata!$B$4753)</f>
        <v>Lead Product Manager, Data (multiple positions)Credit Karma</v>
      </c>
    </row>
    <row r="4754" spans="1:10" ht="404" x14ac:dyDescent="0.2">
      <c r="A4754" t="s">
        <v>6</v>
      </c>
      <c r="B4754" t="s">
        <v>8584</v>
      </c>
      <c r="C4754" s="2" t="s">
        <v>8590</v>
      </c>
      <c r="D4754">
        <v>6</v>
      </c>
      <c r="E4754" t="s">
        <v>695</v>
      </c>
      <c r="F4754" t="s">
        <v>13</v>
      </c>
      <c r="G4754" t="str">
        <f t="shared" si="74"/>
        <v xml:space="preserve"> CA</v>
      </c>
      <c r="H4754" t="str">
        <f>IF([1]alldata!$D$4754&gt;1000,"Good Review","not many reviews")</f>
        <v>not many reviews</v>
      </c>
      <c r="J4754" t="str">
        <f>CONCATENATE([1]alldata!$A$4754,[1]alldata!$B$4754)</f>
        <v>Machine Learning EngineerCredit Karma</v>
      </c>
    </row>
    <row r="4755" spans="1:10" ht="372" x14ac:dyDescent="0.2">
      <c r="A4755" t="s">
        <v>8591</v>
      </c>
      <c r="B4755" t="s">
        <v>8584</v>
      </c>
      <c r="C4755" s="2" t="s">
        <v>8592</v>
      </c>
      <c r="D4755">
        <v>6</v>
      </c>
      <c r="E4755" t="s">
        <v>695</v>
      </c>
      <c r="F4755" t="s">
        <v>13</v>
      </c>
      <c r="G4755" t="str">
        <f t="shared" si="74"/>
        <v xml:space="preserve"> CA</v>
      </c>
      <c r="H4755" t="str">
        <f>IF([1]alldata!$D$4755&gt;1000,"Good Review","not many reviews")</f>
        <v>not many reviews</v>
      </c>
      <c r="J4755" t="str">
        <f>CONCATENATE([1]alldata!$A$4755,[1]alldata!$B$4755)</f>
        <v>Partner Decision Science AssociateCredit Karma</v>
      </c>
    </row>
    <row r="4756" spans="1:10" ht="404" x14ac:dyDescent="0.2">
      <c r="A4756" t="s">
        <v>5113</v>
      </c>
      <c r="B4756" t="s">
        <v>8593</v>
      </c>
      <c r="C4756" s="2" t="s">
        <v>8594</v>
      </c>
      <c r="D4756">
        <v>6</v>
      </c>
      <c r="E4756" t="s">
        <v>695</v>
      </c>
      <c r="F4756" t="s">
        <v>13</v>
      </c>
      <c r="G4756" t="str">
        <f t="shared" si="74"/>
        <v xml:space="preserve"> CA</v>
      </c>
      <c r="H4756" t="str">
        <f>IF([1]alldata!$D$4756&gt;1000,"Good Review","not many reviews")</f>
        <v>not many reviews</v>
      </c>
      <c r="J4756" t="str">
        <f>CONCATENATE([1]alldata!$A$4756,[1]alldata!$B$4756)</f>
        <v>Director of Data ScienceKiva.org</v>
      </c>
    </row>
    <row r="4757" spans="1:10" ht="356" x14ac:dyDescent="0.2">
      <c r="A4757" t="s">
        <v>5</v>
      </c>
      <c r="B4757" t="s">
        <v>8595</v>
      </c>
      <c r="C4757" s="2" t="s">
        <v>8596</v>
      </c>
      <c r="D4757">
        <v>6</v>
      </c>
      <c r="E4757" t="s">
        <v>6723</v>
      </c>
      <c r="F4757" t="s">
        <v>13</v>
      </c>
      <c r="G4757" t="str">
        <f t="shared" si="74"/>
        <v xml:space="preserve"> CA</v>
      </c>
      <c r="H4757" t="str">
        <f>IF([1]alldata!$D$4757&gt;1000,"Good Review","not many reviews")</f>
        <v>not many reviews</v>
      </c>
      <c r="J4757" t="str">
        <f>CONCATENATE([1]alldata!$A$4757,[1]alldata!$B$4757)</f>
        <v>Data EngineerUpstart</v>
      </c>
    </row>
    <row r="4758" spans="1:10" ht="372" x14ac:dyDescent="0.2">
      <c r="A4758" t="s">
        <v>3</v>
      </c>
      <c r="B4758" t="s">
        <v>8597</v>
      </c>
      <c r="C4758" s="2" t="s">
        <v>8598</v>
      </c>
      <c r="D4758">
        <v>6</v>
      </c>
      <c r="E4758" t="s">
        <v>3654</v>
      </c>
      <c r="F4758" t="s">
        <v>7038</v>
      </c>
      <c r="G4758" t="str">
        <f t="shared" si="74"/>
        <v xml:space="preserve"> CA</v>
      </c>
      <c r="H4758" t="str">
        <f>IF([1]alldata!$D$4758&gt;1000,"Good Review","not many reviews")</f>
        <v>not many reviews</v>
      </c>
      <c r="J4758" t="str">
        <f>CONCATENATE([1]alldata!$A$4758,[1]alldata!$B$4758)</f>
        <v>Senior Data ScientistLattice Engines</v>
      </c>
    </row>
    <row r="4759" spans="1:10" ht="372" x14ac:dyDescent="0.2">
      <c r="A4759" t="s">
        <v>8599</v>
      </c>
      <c r="B4759" t="s">
        <v>8584</v>
      </c>
      <c r="C4759" s="2" t="s">
        <v>8600</v>
      </c>
      <c r="D4759">
        <v>6</v>
      </c>
      <c r="E4759" t="s">
        <v>695</v>
      </c>
      <c r="F4759" t="s">
        <v>13</v>
      </c>
      <c r="G4759" t="str">
        <f t="shared" si="74"/>
        <v xml:space="preserve"> CA</v>
      </c>
      <c r="H4759" t="str">
        <f>IF([1]alldata!$D$4759&gt;1000,"Good Review","not many reviews")</f>
        <v>not many reviews</v>
      </c>
      <c r="J4759" t="str">
        <f>CONCATENATE([1]alldata!$A$4759,[1]alldata!$B$4759)</f>
        <v>Senior Data Scientist, EngineeringCredit Karma</v>
      </c>
    </row>
    <row r="4760" spans="1:10" ht="356" x14ac:dyDescent="0.2">
      <c r="A4760" t="s">
        <v>8601</v>
      </c>
      <c r="B4760" t="s">
        <v>8595</v>
      </c>
      <c r="C4760" s="2" t="s">
        <v>8602</v>
      </c>
      <c r="D4760">
        <v>6</v>
      </c>
      <c r="E4760" t="s">
        <v>6723</v>
      </c>
      <c r="F4760" t="s">
        <v>13</v>
      </c>
      <c r="G4760" t="str">
        <f t="shared" si="74"/>
        <v xml:space="preserve"> CA</v>
      </c>
      <c r="H4760" t="str">
        <f>IF([1]alldata!$D$4760&gt;1000,"Good Review","not many reviews")</f>
        <v>not many reviews</v>
      </c>
      <c r="J4760" t="str">
        <f>CONCATENATE([1]alldata!$A$4760,[1]alldata!$B$4760)</f>
        <v>Data Scientist - Machine Learning / Deep Learning SpecialistUpstart</v>
      </c>
    </row>
    <row r="4761" spans="1:10" ht="388" x14ac:dyDescent="0.2">
      <c r="A4761" t="s">
        <v>4120</v>
      </c>
      <c r="B4761" t="s">
        <v>8586</v>
      </c>
      <c r="C4761" s="2" t="s">
        <v>8603</v>
      </c>
      <c r="D4761">
        <v>6</v>
      </c>
      <c r="E4761" t="s">
        <v>695</v>
      </c>
      <c r="F4761" t="s">
        <v>13</v>
      </c>
      <c r="G4761" t="str">
        <f t="shared" si="74"/>
        <v xml:space="preserve"> CA</v>
      </c>
      <c r="H4761" t="str">
        <f>IF([1]alldata!$D$4761&gt;1000,"Good Review","not many reviews")</f>
        <v>not many reviews</v>
      </c>
      <c r="J4761" t="str">
        <f>CONCATENATE([1]alldata!$A$4761,[1]alldata!$B$4761)</f>
        <v>Policy Research AnalystLimeBike</v>
      </c>
    </row>
    <row r="4762" spans="1:10" ht="372" x14ac:dyDescent="0.2">
      <c r="A4762" t="s">
        <v>149</v>
      </c>
      <c r="B4762" t="s">
        <v>8604</v>
      </c>
      <c r="C4762" s="2" t="s">
        <v>8605</v>
      </c>
      <c r="D4762">
        <v>6</v>
      </c>
      <c r="E4762" t="s">
        <v>695</v>
      </c>
      <c r="F4762" t="s">
        <v>13</v>
      </c>
      <c r="G4762" t="str">
        <f t="shared" si="74"/>
        <v xml:space="preserve"> CA</v>
      </c>
      <c r="H4762" t="str">
        <f>IF([1]alldata!$D$4762&gt;1000,"Good Review","not many reviews")</f>
        <v>not many reviews</v>
      </c>
      <c r="J4762" t="str">
        <f>CONCATENATE([1]alldata!$A$4762,[1]alldata!$B$4762)</f>
        <v>Machine Learning ScientistClara</v>
      </c>
    </row>
    <row r="4763" spans="1:10" ht="356" x14ac:dyDescent="0.2">
      <c r="A4763" t="s">
        <v>2</v>
      </c>
      <c r="B4763" t="s">
        <v>8595</v>
      </c>
      <c r="C4763" s="2" t="s">
        <v>8602</v>
      </c>
      <c r="D4763">
        <v>6</v>
      </c>
      <c r="E4763" t="s">
        <v>6723</v>
      </c>
      <c r="F4763" t="s">
        <v>13</v>
      </c>
      <c r="G4763" t="str">
        <f t="shared" si="74"/>
        <v xml:space="preserve"> CA</v>
      </c>
      <c r="H4763" t="str">
        <f>IF([1]alldata!$D$4763&gt;1000,"Good Review","not many reviews")</f>
        <v>not many reviews</v>
      </c>
      <c r="J4763" t="str">
        <f>CONCATENATE([1]alldata!$A$4763,[1]alldata!$B$4763)</f>
        <v>Data ScientistUpstart</v>
      </c>
    </row>
    <row r="4764" spans="1:10" ht="388" x14ac:dyDescent="0.2">
      <c r="A4764" t="s">
        <v>8606</v>
      </c>
      <c r="B4764" t="s">
        <v>8519</v>
      </c>
      <c r="C4764" s="2" t="s">
        <v>8607</v>
      </c>
      <c r="D4764">
        <v>6</v>
      </c>
      <c r="E4764" t="s">
        <v>695</v>
      </c>
      <c r="F4764" t="s">
        <v>13</v>
      </c>
      <c r="G4764" t="str">
        <f t="shared" si="74"/>
        <v xml:space="preserve"> CA</v>
      </c>
      <c r="H4764" t="str">
        <f>IF([1]alldata!$D$4764&gt;1000,"Good Review","not many reviews")</f>
        <v>not many reviews</v>
      </c>
      <c r="J4764" t="str">
        <f>CONCATENATE([1]alldata!$A$4764,[1]alldata!$B$4764)</f>
        <v>Senior Data Scientist, ResearchSlack</v>
      </c>
    </row>
    <row r="4765" spans="1:10" ht="409.6" x14ac:dyDescent="0.2">
      <c r="A4765" t="s">
        <v>2</v>
      </c>
      <c r="B4765" t="s">
        <v>8608</v>
      </c>
      <c r="C4765" s="2" t="s">
        <v>8609</v>
      </c>
      <c r="D4765">
        <v>6</v>
      </c>
      <c r="E4765" t="s">
        <v>1580</v>
      </c>
      <c r="F4765" t="s">
        <v>7279</v>
      </c>
      <c r="G4765" t="str">
        <f t="shared" si="74"/>
        <v xml:space="preserve"> CA</v>
      </c>
      <c r="H4765" t="str">
        <f>IF([1]alldata!$D$4765&gt;1000,"Good Review","not many reviews")</f>
        <v>not many reviews</v>
      </c>
      <c r="J4765" t="str">
        <f>CONCATENATE([1]alldata!$A$4765,[1]alldata!$B$4765)</f>
        <v>Data ScientistCrystal Dynamics</v>
      </c>
    </row>
    <row r="4766" spans="1:10" ht="356" x14ac:dyDescent="0.2">
      <c r="A4766" t="s">
        <v>8610</v>
      </c>
      <c r="B4766" t="s">
        <v>8595</v>
      </c>
      <c r="C4766" s="2" t="s">
        <v>8602</v>
      </c>
      <c r="D4766">
        <v>6</v>
      </c>
      <c r="E4766" t="s">
        <v>6723</v>
      </c>
      <c r="F4766" t="s">
        <v>13</v>
      </c>
      <c r="G4766" t="str">
        <f t="shared" si="74"/>
        <v xml:space="preserve"> CA</v>
      </c>
      <c r="H4766" t="str">
        <f>IF([1]alldata!$D$4766&gt;1000,"Good Review","not many reviews")</f>
        <v>not many reviews</v>
      </c>
      <c r="J4766" t="str">
        <f>CONCATENATE([1]alldata!$A$4766,[1]alldata!$B$4766)</f>
        <v>Data Scientist - Statistical Modeling SpecialistUpstart</v>
      </c>
    </row>
    <row r="4767" spans="1:10" ht="388" x14ac:dyDescent="0.2">
      <c r="A4767" t="s">
        <v>8611</v>
      </c>
      <c r="B4767" t="s">
        <v>8612</v>
      </c>
      <c r="C4767" s="2" t="s">
        <v>8613</v>
      </c>
      <c r="D4767">
        <v>5</v>
      </c>
      <c r="E4767" t="s">
        <v>60</v>
      </c>
      <c r="F4767" t="s">
        <v>3665</v>
      </c>
      <c r="G4767" t="str">
        <f t="shared" si="74"/>
        <v xml:space="preserve"> GA</v>
      </c>
      <c r="H4767" t="str">
        <f>IF([1]alldata!$D$4767&gt;1000,"Good Review","not many reviews")</f>
        <v>not many reviews</v>
      </c>
      <c r="J4767" t="str">
        <f>CONCATENATE([1]alldata!$A$4767,[1]alldata!$B$4767)</f>
        <v>Account Executive - AtlantaAlteryx, Inc.</v>
      </c>
    </row>
    <row r="4768" spans="1:10" ht="372" x14ac:dyDescent="0.2">
      <c r="A4768" t="s">
        <v>8614</v>
      </c>
      <c r="B4768" t="s">
        <v>8615</v>
      </c>
      <c r="C4768" s="2" t="s">
        <v>8616</v>
      </c>
      <c r="D4768">
        <v>5</v>
      </c>
      <c r="E4768" t="s">
        <v>51</v>
      </c>
      <c r="F4768" t="s">
        <v>21</v>
      </c>
      <c r="G4768" t="str">
        <f t="shared" si="74"/>
        <v xml:space="preserve"> TX</v>
      </c>
      <c r="H4768" t="str">
        <f>IF([1]alldata!$D$4768&gt;1000,"Good Review","not many reviews")</f>
        <v>not many reviews</v>
      </c>
      <c r="J4768" t="str">
        <f>CONCATENATE([1]alldata!$A$4768,[1]alldata!$B$4768)</f>
        <v>Data Software EngineerKelvin</v>
      </c>
    </row>
    <row r="4769" spans="1:10" x14ac:dyDescent="0.2">
      <c r="A4769" t="s">
        <v>1734</v>
      </c>
      <c r="B4769" t="s">
        <v>8617</v>
      </c>
      <c r="C4769" t="s">
        <v>8618</v>
      </c>
      <c r="D4769">
        <v>5</v>
      </c>
      <c r="E4769" t="s">
        <v>51</v>
      </c>
      <c r="F4769" t="s">
        <v>21</v>
      </c>
      <c r="G4769" t="str">
        <f t="shared" si="74"/>
        <v xml:space="preserve"> TX</v>
      </c>
      <c r="H4769" t="str">
        <f>IF([1]alldata!$D$4769&gt;1000,"Good Review","not many reviews")</f>
        <v>not many reviews</v>
      </c>
      <c r="J4769" t="str">
        <f>CONCATENATE([1]alldata!$A$4769,[1]alldata!$B$4769)</f>
        <v>Bioinformatics ScientistPremierehire</v>
      </c>
    </row>
    <row r="4770" spans="1:10" ht="404" x14ac:dyDescent="0.2">
      <c r="A4770" t="s">
        <v>8</v>
      </c>
      <c r="B4770" t="s">
        <v>8619</v>
      </c>
      <c r="C4770" s="2" t="s">
        <v>8620</v>
      </c>
      <c r="D4770">
        <v>5</v>
      </c>
      <c r="E4770" t="s">
        <v>51</v>
      </c>
      <c r="F4770" t="s">
        <v>1897</v>
      </c>
      <c r="G4770" t="str">
        <f t="shared" si="74"/>
        <v xml:space="preserve"> TX</v>
      </c>
      <c r="H4770" t="str">
        <f>IF([1]alldata!$D$4770&gt;1000,"Good Review","not many reviews")</f>
        <v>not many reviews</v>
      </c>
      <c r="J4770" t="str">
        <f>CONCATENATE([1]alldata!$A$4770,[1]alldata!$B$4770)</f>
        <v>Lead Data ScientistClockwork Solutions</v>
      </c>
    </row>
    <row r="4771" spans="1:10" ht="356" x14ac:dyDescent="0.2">
      <c r="A4771" t="s">
        <v>8621</v>
      </c>
      <c r="B4771" t="s">
        <v>8622</v>
      </c>
      <c r="C4771" s="2" t="s">
        <v>8623</v>
      </c>
      <c r="D4771">
        <v>5</v>
      </c>
      <c r="E4771" t="s">
        <v>51</v>
      </c>
      <c r="F4771" t="s">
        <v>2442</v>
      </c>
      <c r="G4771" t="str">
        <f t="shared" si="74"/>
        <v xml:space="preserve"> TX</v>
      </c>
      <c r="H4771" t="str">
        <f>IF([1]alldata!$D$4771&gt;1000,"Good Review","not many reviews")</f>
        <v>not many reviews</v>
      </c>
      <c r="J4771" t="str">
        <f>CONCATENATE([1]alldata!$A$4771,[1]alldata!$B$4771)</f>
        <v>Sr Data Scientist - AutonomySparkCognition</v>
      </c>
    </row>
    <row r="4772" spans="1:10" ht="388" x14ac:dyDescent="0.2">
      <c r="A4772" t="s">
        <v>8624</v>
      </c>
      <c r="B4772" t="s">
        <v>8622</v>
      </c>
      <c r="C4772" s="2" t="s">
        <v>8625</v>
      </c>
      <c r="D4772">
        <v>5</v>
      </c>
      <c r="E4772" t="s">
        <v>51</v>
      </c>
      <c r="F4772" t="s">
        <v>2442</v>
      </c>
      <c r="G4772" t="str">
        <f t="shared" si="74"/>
        <v xml:space="preserve"> TX</v>
      </c>
      <c r="H4772" t="str">
        <f>IF([1]alldata!$D$4772&gt;1000,"Good Review","not many reviews")</f>
        <v>not many reviews</v>
      </c>
      <c r="J4772" t="str">
        <f>CONCATENATE([1]alldata!$A$4772,[1]alldata!$B$4772)</f>
        <v>Senior Data Scientist -Security &amp; Malware -DeepArmorSparkCognition</v>
      </c>
    </row>
    <row r="4773" spans="1:10" ht="388" x14ac:dyDescent="0.2">
      <c r="A4773" t="s">
        <v>8626</v>
      </c>
      <c r="B4773" t="s">
        <v>8622</v>
      </c>
      <c r="C4773" s="2" t="s">
        <v>8627</v>
      </c>
      <c r="D4773">
        <v>5</v>
      </c>
      <c r="E4773" t="s">
        <v>51</v>
      </c>
      <c r="F4773" t="s">
        <v>2442</v>
      </c>
      <c r="G4773" t="str">
        <f t="shared" si="74"/>
        <v xml:space="preserve"> TX</v>
      </c>
      <c r="H4773" t="str">
        <f>IF([1]alldata!$D$4773&gt;1000,"Good Review","not many reviews")</f>
        <v>not many reviews</v>
      </c>
      <c r="J4773" t="str">
        <f>CONCATENATE([1]alldata!$A$4773,[1]alldata!$B$4773)</f>
        <v>Sr Data Scientist - VisionSparkCognition</v>
      </c>
    </row>
    <row r="4774" spans="1:10" ht="388" x14ac:dyDescent="0.2">
      <c r="A4774" t="s">
        <v>10</v>
      </c>
      <c r="B4774" t="s">
        <v>8619</v>
      </c>
      <c r="C4774" s="2" t="s">
        <v>8628</v>
      </c>
      <c r="D4774">
        <v>5</v>
      </c>
      <c r="E4774" t="s">
        <v>51</v>
      </c>
      <c r="F4774" t="s">
        <v>1897</v>
      </c>
      <c r="G4774" t="str">
        <f t="shared" si="74"/>
        <v xml:space="preserve"> TX</v>
      </c>
      <c r="H4774" t="str">
        <f>IF([1]alldata!$D$4774&gt;1000,"Good Review","not many reviews")</f>
        <v>not many reviews</v>
      </c>
      <c r="J4774" t="str">
        <f>CONCATENATE([1]alldata!$A$4774,[1]alldata!$B$4774)</f>
        <v>Principal Data ScientistClockwork Solutions</v>
      </c>
    </row>
    <row r="4775" spans="1:10" ht="356" x14ac:dyDescent="0.2">
      <c r="A4775" t="s">
        <v>5113</v>
      </c>
      <c r="B4775" t="s">
        <v>8622</v>
      </c>
      <c r="C4775" s="2" t="s">
        <v>8629</v>
      </c>
      <c r="D4775">
        <v>5</v>
      </c>
      <c r="E4775" t="s">
        <v>51</v>
      </c>
      <c r="F4775" t="s">
        <v>2442</v>
      </c>
      <c r="G4775" t="str">
        <f t="shared" si="74"/>
        <v xml:space="preserve"> TX</v>
      </c>
      <c r="H4775" t="str">
        <f>IF([1]alldata!$D$4775&gt;1000,"Good Review","not many reviews")</f>
        <v>not many reviews</v>
      </c>
      <c r="J4775" t="str">
        <f>CONCATENATE([1]alldata!$A$4775,[1]alldata!$B$4775)</f>
        <v>Director of Data ScienceSparkCognition</v>
      </c>
    </row>
    <row r="4776" spans="1:10" ht="372" x14ac:dyDescent="0.2">
      <c r="A4776" t="s">
        <v>8630</v>
      </c>
      <c r="B4776" t="s">
        <v>8615</v>
      </c>
      <c r="C4776" s="2" t="s">
        <v>8631</v>
      </c>
      <c r="D4776">
        <v>5</v>
      </c>
      <c r="E4776" t="s">
        <v>51</v>
      </c>
      <c r="F4776" t="s">
        <v>21</v>
      </c>
      <c r="G4776" t="str">
        <f t="shared" si="74"/>
        <v xml:space="preserve"> TX</v>
      </c>
      <c r="H4776" t="str">
        <f>IF([1]alldata!$D$4776&gt;1000,"Good Review","not many reviews")</f>
        <v>not many reviews</v>
      </c>
      <c r="J4776" t="str">
        <f>CONCATENATE([1]alldata!$A$4776,[1]alldata!$B$4776)</f>
        <v>Data Scientist - TXKelvin</v>
      </c>
    </row>
    <row r="4777" spans="1:10" ht="404" x14ac:dyDescent="0.2">
      <c r="A4777" t="s">
        <v>298</v>
      </c>
      <c r="B4777" t="s">
        <v>8619</v>
      </c>
      <c r="C4777" s="2" t="s">
        <v>8632</v>
      </c>
      <c r="D4777">
        <v>5</v>
      </c>
      <c r="E4777" t="s">
        <v>51</v>
      </c>
      <c r="F4777" t="s">
        <v>1897</v>
      </c>
      <c r="G4777" t="str">
        <f t="shared" si="74"/>
        <v xml:space="preserve"> TX</v>
      </c>
      <c r="H4777" t="str">
        <f>IF([1]alldata!$D$4777&gt;1000,"Good Review","not many reviews")</f>
        <v>not many reviews</v>
      </c>
      <c r="J4777" t="str">
        <f>CONCATENATE([1]alldata!$A$4777,[1]alldata!$B$4777)</f>
        <v>Senior Software EngineerClockwork Solutions</v>
      </c>
    </row>
    <row r="4778" spans="1:10" ht="404" x14ac:dyDescent="0.2">
      <c r="A4778" t="s">
        <v>236</v>
      </c>
      <c r="B4778" t="s">
        <v>8633</v>
      </c>
      <c r="C4778" s="2" t="s">
        <v>8634</v>
      </c>
      <c r="D4778">
        <v>5</v>
      </c>
      <c r="E4778" t="s">
        <v>1923</v>
      </c>
      <c r="F4778" t="s">
        <v>14</v>
      </c>
      <c r="G4778" t="str">
        <f t="shared" si="74"/>
        <v xml:space="preserve"> CO</v>
      </c>
      <c r="H4778" t="str">
        <f>IF([1]alldata!$D$4778&gt;1000,"Good Review","not many reviews")</f>
        <v>not many reviews</v>
      </c>
      <c r="J4778" t="str">
        <f>CONCATENATE([1]alldata!$A$4778,[1]alldata!$B$4778)</f>
        <v>Manager, Data ScienceSovrn Holdings</v>
      </c>
    </row>
    <row r="4779" spans="1:10" ht="404" x14ac:dyDescent="0.2">
      <c r="A4779" t="s">
        <v>8635</v>
      </c>
      <c r="B4779" t="s">
        <v>8636</v>
      </c>
      <c r="C4779" s="2" t="s">
        <v>8637</v>
      </c>
      <c r="D4779">
        <v>5</v>
      </c>
      <c r="E4779" t="s">
        <v>111</v>
      </c>
      <c r="F4779" t="s">
        <v>18</v>
      </c>
      <c r="G4779" t="str">
        <f t="shared" si="74"/>
        <v xml:space="preserve"> MA</v>
      </c>
      <c r="H4779" t="str">
        <f>IF([1]alldata!$D$4779&gt;1000,"Good Review","not many reviews")</f>
        <v>not many reviews</v>
      </c>
      <c r="J4779" t="str">
        <f>CONCATENATE([1]alldata!$A$4779,[1]alldata!$B$4779)</f>
        <v>Senior Scientist/Data Analytics/Applied PROPharmerit International</v>
      </c>
    </row>
    <row r="4780" spans="1:10" ht="372" x14ac:dyDescent="0.2">
      <c r="A4780" t="s">
        <v>8638</v>
      </c>
      <c r="B4780" t="s">
        <v>8639</v>
      </c>
      <c r="C4780" s="2" t="s">
        <v>8640</v>
      </c>
      <c r="D4780">
        <v>5</v>
      </c>
      <c r="E4780" t="s">
        <v>111</v>
      </c>
      <c r="F4780" t="s">
        <v>18</v>
      </c>
      <c r="G4780" t="str">
        <f t="shared" si="74"/>
        <v xml:space="preserve"> MA</v>
      </c>
      <c r="H4780" t="str">
        <f>IF([1]alldata!$D$4780&gt;1000,"Good Review","not many reviews")</f>
        <v>not many reviews</v>
      </c>
      <c r="J4780" t="str">
        <f>CONCATENATE([1]alldata!$A$4780,[1]alldata!$B$4780)</f>
        <v>Data Scientist, Artificial Intelligence EngineerDarwin Recruitment</v>
      </c>
    </row>
    <row r="4781" spans="1:10" ht="404" x14ac:dyDescent="0.2">
      <c r="A4781" t="s">
        <v>3</v>
      </c>
      <c r="B4781" t="s">
        <v>8639</v>
      </c>
      <c r="C4781" s="2" t="s">
        <v>8641</v>
      </c>
      <c r="D4781">
        <v>5</v>
      </c>
      <c r="E4781" t="s">
        <v>111</v>
      </c>
      <c r="F4781" t="s">
        <v>18</v>
      </c>
      <c r="G4781" t="str">
        <f t="shared" si="74"/>
        <v xml:space="preserve"> MA</v>
      </c>
      <c r="H4781" t="str">
        <f>IF([1]alldata!$D$4781&gt;1000,"Good Review","not many reviews")</f>
        <v>not many reviews</v>
      </c>
      <c r="J4781" t="str">
        <f>CONCATENATE([1]alldata!$A$4781,[1]alldata!$B$4781)</f>
        <v>Senior Data ScientistDarwin Recruitment</v>
      </c>
    </row>
    <row r="4782" spans="1:10" ht="356" x14ac:dyDescent="0.2">
      <c r="A4782" t="s">
        <v>8642</v>
      </c>
      <c r="B4782" t="s">
        <v>8639</v>
      </c>
      <c r="C4782" s="2" t="s">
        <v>8643</v>
      </c>
      <c r="D4782">
        <v>5</v>
      </c>
      <c r="E4782" t="s">
        <v>111</v>
      </c>
      <c r="F4782" t="s">
        <v>18</v>
      </c>
      <c r="G4782" t="str">
        <f t="shared" si="74"/>
        <v xml:space="preserve"> MA</v>
      </c>
      <c r="H4782" t="str">
        <f>IF([1]alldata!$D$4782&gt;1000,"Good Review","not many reviews")</f>
        <v>not many reviews</v>
      </c>
      <c r="J4782" t="str">
        <f>CONCATENATE([1]alldata!$A$4782,[1]alldata!$B$4782)</f>
        <v>Data Scientist, Natural Language processingDarwin Recruitment</v>
      </c>
    </row>
    <row r="4783" spans="1:10" ht="404" x14ac:dyDescent="0.2">
      <c r="A4783" t="s">
        <v>8644</v>
      </c>
      <c r="B4783" t="s">
        <v>8636</v>
      </c>
      <c r="C4783" s="2" t="s">
        <v>8637</v>
      </c>
      <c r="D4783">
        <v>5</v>
      </c>
      <c r="E4783" t="s">
        <v>111</v>
      </c>
      <c r="F4783" t="s">
        <v>18</v>
      </c>
      <c r="G4783" t="str">
        <f t="shared" si="74"/>
        <v xml:space="preserve"> MA</v>
      </c>
      <c r="H4783" t="str">
        <f>IF([1]alldata!$D$4783&gt;1000,"Good Review","not many reviews")</f>
        <v>not many reviews</v>
      </c>
      <c r="J4783" t="str">
        <f>CONCATENATE([1]alldata!$A$4783,[1]alldata!$B$4783)</f>
        <v>Senior Scientist/Chart ReviewPharmerit International</v>
      </c>
    </row>
    <row r="4784" spans="1:10" x14ac:dyDescent="0.2">
      <c r="A4784" t="s">
        <v>8645</v>
      </c>
      <c r="B4784" t="s">
        <v>8646</v>
      </c>
      <c r="C4784" t="s">
        <v>8647</v>
      </c>
      <c r="D4784">
        <v>5</v>
      </c>
      <c r="E4784" t="s">
        <v>111</v>
      </c>
      <c r="F4784" t="s">
        <v>4448</v>
      </c>
      <c r="G4784" t="str">
        <f t="shared" si="74"/>
        <v xml:space="preserve"> MA</v>
      </c>
      <c r="H4784" t="str">
        <f>IF([1]alldata!$D$4784&gt;1000,"Good Review","not many reviews")</f>
        <v>not many reviews</v>
      </c>
      <c r="J4784" t="str">
        <f>CONCATENATE([1]alldata!$A$4784,[1]alldata!$B$4784)</f>
        <v>Senior Machine Learning / Artificial Intelligence EngineerCambridge Consultants</v>
      </c>
    </row>
    <row r="4785" spans="1:10" ht="372" x14ac:dyDescent="0.2">
      <c r="A4785" t="s">
        <v>8645</v>
      </c>
      <c r="B4785" t="s">
        <v>8648</v>
      </c>
      <c r="C4785" s="2" t="s">
        <v>8647</v>
      </c>
      <c r="D4785">
        <v>5</v>
      </c>
      <c r="E4785" t="s">
        <v>111</v>
      </c>
      <c r="F4785" t="s">
        <v>18</v>
      </c>
      <c r="G4785" t="str">
        <f t="shared" si="74"/>
        <v xml:space="preserve"> MA</v>
      </c>
      <c r="H4785" t="str">
        <f>IF([1]alldata!$D$4785&gt;1000,"Good Review","not many reviews")</f>
        <v>not many reviews</v>
      </c>
      <c r="J4785" t="str">
        <f>CONCATENATE([1]alldata!$A$4785,[1]alldata!$B$4785)</f>
        <v>Senior Machine Learning / Artificial Intelligence EngineerCambridge Consultants Ltd</v>
      </c>
    </row>
    <row r="4786" spans="1:10" x14ac:dyDescent="0.2">
      <c r="A4786" t="s">
        <v>8649</v>
      </c>
      <c r="B4786" t="s">
        <v>8646</v>
      </c>
      <c r="C4786" t="s">
        <v>8650</v>
      </c>
      <c r="D4786">
        <v>5</v>
      </c>
      <c r="E4786" t="s">
        <v>111</v>
      </c>
      <c r="F4786" t="s">
        <v>4448</v>
      </c>
      <c r="G4786" t="str">
        <f t="shared" si="74"/>
        <v xml:space="preserve"> MA</v>
      </c>
      <c r="H4786" t="str">
        <f>IF([1]alldata!$D$4786&gt;1000,"Good Review","not many reviews")</f>
        <v>not many reviews</v>
      </c>
      <c r="J4786" t="str">
        <f>CONCATENATE([1]alldata!$A$4786,[1]alldata!$B$4786)</f>
        <v>Principal Design Assurance / Quality EngineerCambridge Consultants</v>
      </c>
    </row>
    <row r="4787" spans="1:10" ht="372" x14ac:dyDescent="0.2">
      <c r="A4787" t="s">
        <v>8651</v>
      </c>
      <c r="B4787" t="s">
        <v>8639</v>
      </c>
      <c r="C4787" s="2" t="s">
        <v>8652</v>
      </c>
      <c r="D4787">
        <v>5</v>
      </c>
      <c r="E4787" t="s">
        <v>111</v>
      </c>
      <c r="F4787" t="s">
        <v>18</v>
      </c>
      <c r="G4787" t="str">
        <f t="shared" si="74"/>
        <v xml:space="preserve"> MA</v>
      </c>
      <c r="H4787" t="str">
        <f>IF([1]alldata!$D$4787&gt;1000,"Good Review","not many reviews")</f>
        <v>not many reviews</v>
      </c>
      <c r="J4787" t="str">
        <f>CONCATENATE([1]alldata!$A$4787,[1]alldata!$B$4787)</f>
        <v>Principal Machine Learning EngineerDarwin Recruitment</v>
      </c>
    </row>
    <row r="4788" spans="1:10" ht="372" x14ac:dyDescent="0.2">
      <c r="A4788" t="s">
        <v>10</v>
      </c>
      <c r="B4788" t="s">
        <v>8639</v>
      </c>
      <c r="C4788" s="2" t="s">
        <v>8653</v>
      </c>
      <c r="D4788">
        <v>5</v>
      </c>
      <c r="E4788" t="s">
        <v>111</v>
      </c>
      <c r="F4788" t="s">
        <v>18</v>
      </c>
      <c r="G4788" t="str">
        <f t="shared" si="74"/>
        <v xml:space="preserve"> MA</v>
      </c>
      <c r="H4788" t="str">
        <f>IF([1]alldata!$D$4788&gt;1000,"Good Review","not many reviews")</f>
        <v>not many reviews</v>
      </c>
      <c r="J4788" t="str">
        <f>CONCATENATE([1]alldata!$A$4788,[1]alldata!$B$4788)</f>
        <v>Principal Data ScientistDarwin Recruitment</v>
      </c>
    </row>
    <row r="4789" spans="1:10" x14ac:dyDescent="0.2">
      <c r="A4789" t="s">
        <v>3179</v>
      </c>
      <c r="B4789" t="s">
        <v>8654</v>
      </c>
      <c r="C4789" t="s">
        <v>8655</v>
      </c>
      <c r="D4789">
        <v>5</v>
      </c>
      <c r="E4789" t="s">
        <v>111</v>
      </c>
      <c r="F4789" t="s">
        <v>18</v>
      </c>
      <c r="G4789" t="str">
        <f t="shared" si="74"/>
        <v xml:space="preserve"> MA</v>
      </c>
      <c r="H4789" t="str">
        <f>IF([1]alldata!$D$4789&gt;1000,"Good Review","not many reviews")</f>
        <v>not many reviews</v>
      </c>
      <c r="J4789" t="str">
        <f>CONCATENATE([1]alldata!$A$4789,[1]alldata!$B$4789)</f>
        <v>Senior ScientistBiotech Partners</v>
      </c>
    </row>
    <row r="4790" spans="1:10" ht="388" x14ac:dyDescent="0.2">
      <c r="A4790" t="s">
        <v>8656</v>
      </c>
      <c r="B4790" t="s">
        <v>8639</v>
      </c>
      <c r="C4790" s="2" t="s">
        <v>8657</v>
      </c>
      <c r="D4790">
        <v>5</v>
      </c>
      <c r="E4790" t="s">
        <v>111</v>
      </c>
      <c r="F4790" t="s">
        <v>18</v>
      </c>
      <c r="G4790" t="str">
        <f t="shared" si="74"/>
        <v xml:space="preserve"> MA</v>
      </c>
      <c r="H4790" t="str">
        <f>IF([1]alldata!$D$4790&gt;1000,"Good Review","not many reviews")</f>
        <v>not many reviews</v>
      </c>
      <c r="J4790" t="str">
        <f>CONCATENATE([1]alldata!$A$4790,[1]alldata!$B$4790)</f>
        <v>Senior Data Scientist SEMDarwin Recruitment</v>
      </c>
    </row>
    <row r="4791" spans="1:10" ht="404" x14ac:dyDescent="0.2">
      <c r="A4791" t="s">
        <v>2</v>
      </c>
      <c r="B4791" t="s">
        <v>8639</v>
      </c>
      <c r="C4791" s="2" t="s">
        <v>8658</v>
      </c>
      <c r="D4791">
        <v>5</v>
      </c>
      <c r="E4791" t="s">
        <v>111</v>
      </c>
      <c r="F4791" t="s">
        <v>18</v>
      </c>
      <c r="G4791" t="str">
        <f t="shared" si="74"/>
        <v xml:space="preserve"> MA</v>
      </c>
      <c r="H4791" t="str">
        <f>IF([1]alldata!$D$4791&gt;1000,"Good Review","not many reviews")</f>
        <v>not many reviews</v>
      </c>
      <c r="J4791" t="str">
        <f>CONCATENATE([1]alldata!$A$4791,[1]alldata!$B$4791)</f>
        <v>Data ScientistDarwin Recruitment</v>
      </c>
    </row>
    <row r="4792" spans="1:10" ht="388" x14ac:dyDescent="0.2">
      <c r="A4792" t="s">
        <v>298</v>
      </c>
      <c r="B4792" t="s">
        <v>8659</v>
      </c>
      <c r="C4792" s="2" t="s">
        <v>8660</v>
      </c>
      <c r="D4792">
        <v>5</v>
      </c>
      <c r="E4792" t="s">
        <v>792</v>
      </c>
      <c r="F4792" t="s">
        <v>17</v>
      </c>
      <c r="G4792" t="str">
        <f t="shared" si="74"/>
        <v xml:space="preserve"> IL</v>
      </c>
      <c r="H4792" t="str">
        <f>IF([1]alldata!$D$4792&gt;1000,"Good Review","not many reviews")</f>
        <v>not many reviews</v>
      </c>
      <c r="J4792" t="str">
        <f>CONCATENATE([1]alldata!$A$4792,[1]alldata!$B$4792)</f>
        <v>Senior Software EngineerLabel Insight</v>
      </c>
    </row>
    <row r="4793" spans="1:10" x14ac:dyDescent="0.2">
      <c r="A4793" t="s">
        <v>8661</v>
      </c>
      <c r="B4793" t="s">
        <v>8662</v>
      </c>
      <c r="C4793" t="s">
        <v>8663</v>
      </c>
      <c r="D4793">
        <v>5</v>
      </c>
      <c r="E4793" t="s">
        <v>792</v>
      </c>
      <c r="F4793" t="s">
        <v>2666</v>
      </c>
      <c r="G4793" t="str">
        <f t="shared" si="74"/>
        <v xml:space="preserve"> IL</v>
      </c>
      <c r="H4793" t="str">
        <f>IF([1]alldata!$D$4793&gt;1000,"Good Review","not many reviews")</f>
        <v>not many reviews</v>
      </c>
      <c r="J4793" t="str">
        <f>CONCATENATE([1]alldata!$A$4793,[1]alldata!$B$4793)</f>
        <v>Business Development Manager - Strategy and Sales - Tech StartupEnterprise Peak</v>
      </c>
    </row>
    <row r="4794" spans="1:10" x14ac:dyDescent="0.2">
      <c r="A4794" t="s">
        <v>8664</v>
      </c>
      <c r="B4794" t="s">
        <v>8665</v>
      </c>
      <c r="C4794" t="s">
        <v>8666</v>
      </c>
      <c r="D4794">
        <v>5</v>
      </c>
      <c r="E4794" t="s">
        <v>792</v>
      </c>
      <c r="F4794" t="s">
        <v>4926</v>
      </c>
      <c r="G4794" t="str">
        <f t="shared" si="74"/>
        <v xml:space="preserve"> IL</v>
      </c>
      <c r="H4794" t="str">
        <f>IF([1]alldata!$D$4794&gt;1000,"Good Review","not many reviews")</f>
        <v>not many reviews</v>
      </c>
      <c r="J4794" t="str">
        <f>CONCATENATE([1]alldata!$A$4794,[1]alldata!$B$4794)</f>
        <v>Adjunct Math TeacherHales Franciscan High School</v>
      </c>
    </row>
    <row r="4795" spans="1:10" ht="388" x14ac:dyDescent="0.2">
      <c r="A4795" t="s">
        <v>8667</v>
      </c>
      <c r="B4795" t="s">
        <v>8668</v>
      </c>
      <c r="C4795" s="2" t="s">
        <v>8669</v>
      </c>
      <c r="D4795">
        <v>5</v>
      </c>
      <c r="E4795" t="s">
        <v>792</v>
      </c>
      <c r="F4795" t="s">
        <v>924</v>
      </c>
      <c r="G4795" t="str">
        <f t="shared" si="74"/>
        <v xml:space="preserve"> IL</v>
      </c>
      <c r="H4795" t="str">
        <f>IF([1]alldata!$D$4795&gt;1000,"Good Review","not many reviews")</f>
        <v>not many reviews</v>
      </c>
      <c r="J4795" t="str">
        <f>CONCATENATE([1]alldata!$A$4795,[1]alldata!$B$4795)</f>
        <v>Sr. Director of MarketingH5</v>
      </c>
    </row>
    <row r="4796" spans="1:10" ht="372" x14ac:dyDescent="0.2">
      <c r="A4796" t="s">
        <v>8670</v>
      </c>
      <c r="B4796" t="s">
        <v>8671</v>
      </c>
      <c r="C4796" s="2" t="s">
        <v>8672</v>
      </c>
      <c r="D4796">
        <v>5</v>
      </c>
      <c r="E4796" t="s">
        <v>792</v>
      </c>
      <c r="F4796" t="s">
        <v>17</v>
      </c>
      <c r="G4796" t="str">
        <f t="shared" si="74"/>
        <v xml:space="preserve"> IL</v>
      </c>
      <c r="H4796" t="str">
        <f>IF([1]alldata!$D$4796&gt;1000,"Good Review","not many reviews")</f>
        <v>not many reviews</v>
      </c>
      <c r="J4796" t="str">
        <f>CONCATENATE([1]alldata!$A$4796,[1]alldata!$B$4796)</f>
        <v>Chicago - Data science - InsuranceOliver James Associates</v>
      </c>
    </row>
    <row r="4797" spans="1:10" ht="388" x14ac:dyDescent="0.2">
      <c r="A4797" t="s">
        <v>12</v>
      </c>
      <c r="B4797" t="s">
        <v>8659</v>
      </c>
      <c r="C4797" s="2" t="s">
        <v>8660</v>
      </c>
      <c r="D4797">
        <v>5</v>
      </c>
      <c r="E4797" t="s">
        <v>792</v>
      </c>
      <c r="F4797" t="s">
        <v>17</v>
      </c>
      <c r="G4797" t="str">
        <f t="shared" si="74"/>
        <v xml:space="preserve"> IL</v>
      </c>
      <c r="H4797" t="str">
        <f>IF([1]alldata!$D$4797&gt;1000,"Good Review","not many reviews")</f>
        <v>not many reviews</v>
      </c>
      <c r="J4797" t="str">
        <f>CONCATENATE([1]alldata!$A$4797,[1]alldata!$B$4797)</f>
        <v>Software EngineerLabel Insight</v>
      </c>
    </row>
    <row r="4798" spans="1:10" x14ac:dyDescent="0.2">
      <c r="A4798" t="s">
        <v>6</v>
      </c>
      <c r="B4798" t="s">
        <v>8673</v>
      </c>
      <c r="C4798" t="s">
        <v>8674</v>
      </c>
      <c r="D4798">
        <v>5</v>
      </c>
      <c r="E4798" t="s">
        <v>880</v>
      </c>
      <c r="F4798" t="s">
        <v>15</v>
      </c>
      <c r="G4798" t="str">
        <f t="shared" si="74"/>
        <v xml:space="preserve"> DC</v>
      </c>
      <c r="H4798" t="str">
        <f>IF([1]alldata!$D$4798&gt;1000,"Good Review","not many reviews")</f>
        <v>not many reviews</v>
      </c>
      <c r="J4798" t="str">
        <f>CONCATENATE([1]alldata!$A$4798,[1]alldata!$B$4798)</f>
        <v>Machine Learning EngineerQuantronix Inc</v>
      </c>
    </row>
    <row r="4799" spans="1:10" ht="388" x14ac:dyDescent="0.2">
      <c r="A4799" t="s">
        <v>3942</v>
      </c>
      <c r="B4799" t="s">
        <v>8675</v>
      </c>
      <c r="C4799" s="2" t="s">
        <v>8676</v>
      </c>
      <c r="D4799">
        <v>5</v>
      </c>
      <c r="E4799" t="s">
        <v>880</v>
      </c>
      <c r="F4799" t="s">
        <v>15</v>
      </c>
      <c r="G4799" t="str">
        <f t="shared" si="74"/>
        <v xml:space="preserve"> DC</v>
      </c>
      <c r="H4799" t="str">
        <f>IF([1]alldata!$D$4799&gt;1000,"Good Review","not many reviews")</f>
        <v>not many reviews</v>
      </c>
      <c r="J4799" t="str">
        <f>CONCATENATE([1]alldata!$A$4799,[1]alldata!$B$4799)</f>
        <v>Data Scientist ICarney</v>
      </c>
    </row>
    <row r="4800" spans="1:10" ht="409.6" x14ac:dyDescent="0.2">
      <c r="A4800" t="s">
        <v>2</v>
      </c>
      <c r="B4800" t="s">
        <v>8677</v>
      </c>
      <c r="C4800" s="2" t="s">
        <v>8678</v>
      </c>
      <c r="D4800">
        <v>5</v>
      </c>
      <c r="E4800" t="s">
        <v>880</v>
      </c>
      <c r="F4800" t="s">
        <v>15</v>
      </c>
      <c r="G4800" t="str">
        <f t="shared" si="74"/>
        <v xml:space="preserve"> DC</v>
      </c>
      <c r="H4800" t="str">
        <f>IF([1]alldata!$D$4800&gt;1000,"Good Review","not many reviews")</f>
        <v>not many reviews</v>
      </c>
      <c r="J4800" t="str">
        <f>CONCATENATE([1]alldata!$A$4800,[1]alldata!$B$4800)</f>
        <v>Data ScientistLaunchCode</v>
      </c>
    </row>
    <row r="4801" spans="1:10" ht="388" x14ac:dyDescent="0.2">
      <c r="A4801" t="s">
        <v>8679</v>
      </c>
      <c r="B4801" t="s">
        <v>8680</v>
      </c>
      <c r="C4801" s="2" t="s">
        <v>8681</v>
      </c>
      <c r="D4801">
        <v>5</v>
      </c>
      <c r="E4801" t="s">
        <v>914</v>
      </c>
      <c r="F4801" t="s">
        <v>13</v>
      </c>
      <c r="G4801" t="str">
        <f t="shared" si="74"/>
        <v xml:space="preserve"> CA</v>
      </c>
      <c r="H4801" t="str">
        <f>IF([1]alldata!$D$4801&gt;1000,"Good Review","not many reviews")</f>
        <v>not many reviews</v>
      </c>
      <c r="J4801" t="str">
        <f>CONCATENATE([1]alldata!$A$4801,[1]alldata!$B$4801)</f>
        <v>Sr Principal Data Scientist - VDMSOath Inc</v>
      </c>
    </row>
    <row r="4802" spans="1:10" ht="372" x14ac:dyDescent="0.2">
      <c r="A4802" t="s">
        <v>7964</v>
      </c>
      <c r="B4802" t="s">
        <v>8680</v>
      </c>
      <c r="C4802" s="2" t="s">
        <v>8682</v>
      </c>
      <c r="D4802">
        <v>5</v>
      </c>
      <c r="E4802" t="s">
        <v>914</v>
      </c>
      <c r="F4802" t="s">
        <v>13</v>
      </c>
      <c r="G4802" t="str">
        <f t="shared" ref="G4802:G4865" si="75">LEFT(F4802,3)</f>
        <v xml:space="preserve"> CA</v>
      </c>
      <c r="H4802" t="str">
        <f>IF([1]alldata!$D$4802&gt;1000,"Good Review","not many reviews")</f>
        <v>not many reviews</v>
      </c>
      <c r="J4802" t="str">
        <f>CONCATENATE([1]alldata!$A$4802,[1]alldata!$B$4802)</f>
        <v>Front End EngineerOath Inc</v>
      </c>
    </row>
    <row r="4803" spans="1:10" ht="409.6" x14ac:dyDescent="0.2">
      <c r="A4803" t="s">
        <v>3</v>
      </c>
      <c r="B4803" t="s">
        <v>8683</v>
      </c>
      <c r="C4803" s="2" t="s">
        <v>8684</v>
      </c>
      <c r="D4803">
        <v>5</v>
      </c>
      <c r="E4803" t="s">
        <v>199</v>
      </c>
      <c r="F4803" t="s">
        <v>18</v>
      </c>
      <c r="G4803" t="str">
        <f t="shared" si="75"/>
        <v xml:space="preserve"> MA</v>
      </c>
      <c r="H4803" t="str">
        <f>IF([1]alldata!$D$4803&gt;1000,"Good Review","not many reviews")</f>
        <v>not many reviews</v>
      </c>
      <c r="J4803" t="str">
        <f>CONCATENATE([1]alldata!$A$4803,[1]alldata!$B$4803)</f>
        <v>Senior Data ScientistedX</v>
      </c>
    </row>
    <row r="4804" spans="1:10" ht="340" x14ac:dyDescent="0.2">
      <c r="A4804" t="s">
        <v>8685</v>
      </c>
      <c r="B4804" t="s">
        <v>8686</v>
      </c>
      <c r="C4804" s="2" t="s">
        <v>8687</v>
      </c>
      <c r="D4804">
        <v>5</v>
      </c>
      <c r="E4804" t="s">
        <v>199</v>
      </c>
      <c r="F4804" t="s">
        <v>1940</v>
      </c>
      <c r="G4804" t="str">
        <f t="shared" si="75"/>
        <v xml:space="preserve"> MA</v>
      </c>
      <c r="H4804" t="str">
        <f>IF([1]alldata!$D$4804&gt;1000,"Good Review","not many reviews")</f>
        <v>not many reviews</v>
      </c>
      <c r="J4804" t="str">
        <f>CONCATENATE([1]alldata!$A$4804,[1]alldata!$B$4804)</f>
        <v>Scientist, Manufacturing Sciences- Cambridge, MABrammer Bio</v>
      </c>
    </row>
    <row r="4805" spans="1:10" ht="388" x14ac:dyDescent="0.2">
      <c r="A4805" t="s">
        <v>8688</v>
      </c>
      <c r="B4805" t="s">
        <v>8686</v>
      </c>
      <c r="C4805" s="2" t="s">
        <v>8689</v>
      </c>
      <c r="D4805">
        <v>5</v>
      </c>
      <c r="E4805" t="s">
        <v>199</v>
      </c>
      <c r="F4805" t="s">
        <v>1940</v>
      </c>
      <c r="G4805" t="str">
        <f t="shared" si="75"/>
        <v xml:space="preserve"> MA</v>
      </c>
      <c r="H4805" t="str">
        <f>IF([1]alldata!$D$4805&gt;1000,"Good Review","not many reviews")</f>
        <v>not many reviews</v>
      </c>
      <c r="J4805" t="str">
        <f>CONCATENATE([1]alldata!$A$4805,[1]alldata!$B$4805)</f>
        <v>Associate Director Downstream, Manufacturing Science &amp; Technology- Cambridge, MABrammer Bio</v>
      </c>
    </row>
    <row r="4806" spans="1:10" ht="388" x14ac:dyDescent="0.2">
      <c r="A4806" t="s">
        <v>8690</v>
      </c>
      <c r="B4806" t="s">
        <v>8691</v>
      </c>
      <c r="C4806" s="2" t="s">
        <v>8692</v>
      </c>
      <c r="D4806">
        <v>5</v>
      </c>
      <c r="E4806" t="s">
        <v>199</v>
      </c>
      <c r="F4806" t="s">
        <v>18</v>
      </c>
      <c r="G4806" t="str">
        <f t="shared" si="75"/>
        <v xml:space="preserve"> MA</v>
      </c>
      <c r="H4806" t="str">
        <f>IF([1]alldata!$D$4806&gt;1000,"Good Review","not many reviews")</f>
        <v>not many reviews</v>
      </c>
      <c r="J4806" t="str">
        <f>CONCATENATE([1]alldata!$A$4806,[1]alldata!$B$4806)</f>
        <v>Nonclinical Research Scientist/Senior Research AssociateUltragenyx Pharmaceutical</v>
      </c>
    </row>
    <row r="4807" spans="1:10" ht="372" x14ac:dyDescent="0.2">
      <c r="A4807" t="s">
        <v>8693</v>
      </c>
      <c r="B4807" t="s">
        <v>8691</v>
      </c>
      <c r="C4807" s="2" t="s">
        <v>8694</v>
      </c>
      <c r="D4807">
        <v>5</v>
      </c>
      <c r="E4807" t="s">
        <v>199</v>
      </c>
      <c r="F4807" t="s">
        <v>18</v>
      </c>
      <c r="G4807" t="str">
        <f t="shared" si="75"/>
        <v xml:space="preserve"> MA</v>
      </c>
      <c r="H4807" t="str">
        <f>IF([1]alldata!$D$4807&gt;1000,"Good Review","not many reviews")</f>
        <v>not many reviews</v>
      </c>
      <c r="J4807" t="str">
        <f>CONCATENATE([1]alldata!$A$4807,[1]alldata!$B$4807)</f>
        <v>Senior Scientist, Vector EngineeringUltragenyx Pharmaceutical</v>
      </c>
    </row>
    <row r="4808" spans="1:10" ht="388" x14ac:dyDescent="0.2">
      <c r="A4808" t="s">
        <v>8695</v>
      </c>
      <c r="B4808" t="s">
        <v>8686</v>
      </c>
      <c r="C4808" s="2" t="s">
        <v>8696</v>
      </c>
      <c r="D4808">
        <v>5</v>
      </c>
      <c r="E4808" t="s">
        <v>199</v>
      </c>
      <c r="F4808" t="s">
        <v>1940</v>
      </c>
      <c r="G4808" t="str">
        <f t="shared" si="75"/>
        <v xml:space="preserve"> MA</v>
      </c>
      <c r="H4808" t="str">
        <f>IF([1]alldata!$D$4808&gt;1000,"Good Review","not many reviews")</f>
        <v>not many reviews</v>
      </c>
      <c r="J4808" t="str">
        <f>CONCATENATE([1]alldata!$A$4808,[1]alldata!$B$4808)</f>
        <v>Sr. Scientist- Analytical Chemistry, Quality Control- Cambridge, MABrammer Bio</v>
      </c>
    </row>
    <row r="4809" spans="1:10" ht="372" x14ac:dyDescent="0.2">
      <c r="A4809" t="s">
        <v>8697</v>
      </c>
      <c r="B4809" t="s">
        <v>8691</v>
      </c>
      <c r="C4809" s="2" t="s">
        <v>8694</v>
      </c>
      <c r="D4809">
        <v>5</v>
      </c>
      <c r="E4809" t="s">
        <v>199</v>
      </c>
      <c r="F4809" t="s">
        <v>18</v>
      </c>
      <c r="G4809" t="str">
        <f t="shared" si="75"/>
        <v xml:space="preserve"> MA</v>
      </c>
      <c r="H4809" t="str">
        <f>IF([1]alldata!$D$4809&gt;1000,"Good Review","not many reviews")</f>
        <v>not many reviews</v>
      </c>
      <c r="J4809" t="str">
        <f>CONCATENATE([1]alldata!$A$4809,[1]alldata!$B$4809)</f>
        <v>Senior Scientist, Analytical DevelopmentUltragenyx Pharmaceutical</v>
      </c>
    </row>
    <row r="4810" spans="1:10" ht="388" x14ac:dyDescent="0.2">
      <c r="A4810" t="s">
        <v>8698</v>
      </c>
      <c r="B4810" t="s">
        <v>8686</v>
      </c>
      <c r="C4810" s="2" t="s">
        <v>8696</v>
      </c>
      <c r="D4810">
        <v>5</v>
      </c>
      <c r="E4810" t="s">
        <v>199</v>
      </c>
      <c r="F4810" t="s">
        <v>1940</v>
      </c>
      <c r="G4810" t="str">
        <f t="shared" si="75"/>
        <v xml:space="preserve"> MA</v>
      </c>
      <c r="H4810" t="str">
        <f>IF([1]alldata!$D$4810&gt;1000,"Good Review","not many reviews")</f>
        <v>not many reviews</v>
      </c>
      <c r="J4810" t="str">
        <f>CONCATENATE([1]alldata!$A$4810,[1]alldata!$B$4810)</f>
        <v>Scientist Manufacturing Sciences Technology- Cambridge, MABrammer Bio</v>
      </c>
    </row>
    <row r="4811" spans="1:10" ht="404" x14ac:dyDescent="0.2">
      <c r="A4811" t="s">
        <v>8699</v>
      </c>
      <c r="B4811" t="s">
        <v>8686</v>
      </c>
      <c r="C4811" s="2" t="s">
        <v>8700</v>
      </c>
      <c r="D4811">
        <v>5</v>
      </c>
      <c r="E4811" t="s">
        <v>199</v>
      </c>
      <c r="F4811" t="s">
        <v>1940</v>
      </c>
      <c r="G4811" t="str">
        <f t="shared" si="75"/>
        <v xml:space="preserve"> MA</v>
      </c>
      <c r="H4811" t="str">
        <f>IF([1]alldata!$D$4811&gt;1000,"Good Review","not many reviews")</f>
        <v>not many reviews</v>
      </c>
      <c r="J4811" t="str">
        <f>CONCATENATE([1]alldata!$A$4811,[1]alldata!$B$4811)</f>
        <v>Upstream Scientist II/III, Manufacturing Sciences - Cambridge, MABrammer Bio</v>
      </c>
    </row>
    <row r="4812" spans="1:10" ht="388" x14ac:dyDescent="0.2">
      <c r="A4812" t="s">
        <v>8701</v>
      </c>
      <c r="B4812" t="s">
        <v>8686</v>
      </c>
      <c r="C4812" s="2" t="s">
        <v>8696</v>
      </c>
      <c r="D4812">
        <v>5</v>
      </c>
      <c r="E4812" t="s">
        <v>199</v>
      </c>
      <c r="F4812" t="s">
        <v>1940</v>
      </c>
      <c r="G4812" t="str">
        <f t="shared" si="75"/>
        <v xml:space="preserve"> MA</v>
      </c>
      <c r="H4812" t="str">
        <f>IF([1]alldata!$D$4812&gt;1000,"Good Review","not many reviews")</f>
        <v>not many reviews</v>
      </c>
      <c r="J4812" t="str">
        <f>CONCATENATE([1]alldata!$A$4812,[1]alldata!$B$4812)</f>
        <v>Scientist II QC Microbiology, Cambridge, MABrammer Bio</v>
      </c>
    </row>
    <row r="4813" spans="1:10" ht="388" x14ac:dyDescent="0.2">
      <c r="A4813" t="s">
        <v>7691</v>
      </c>
      <c r="B4813" t="s">
        <v>8702</v>
      </c>
      <c r="C4813" s="2" t="s">
        <v>8703</v>
      </c>
      <c r="D4813">
        <v>5</v>
      </c>
      <c r="E4813" t="s">
        <v>105</v>
      </c>
      <c r="F4813" t="s">
        <v>3757</v>
      </c>
      <c r="G4813" t="str">
        <f t="shared" si="75"/>
        <v xml:space="preserve"> NY</v>
      </c>
      <c r="H4813" t="str">
        <f>IF([1]alldata!$D$4813&gt;1000,"Good Review","not many reviews")</f>
        <v>not many reviews</v>
      </c>
      <c r="J4813" t="str">
        <f>CONCATENATE([1]alldata!$A$4813,[1]alldata!$B$4813)</f>
        <v>Data Scientist - AnalyticsDoSomething.org</v>
      </c>
    </row>
    <row r="4814" spans="1:10" ht="409.6" x14ac:dyDescent="0.2">
      <c r="A4814" t="s">
        <v>8704</v>
      </c>
      <c r="B4814" t="s">
        <v>8705</v>
      </c>
      <c r="C4814" s="2" t="s">
        <v>8706</v>
      </c>
      <c r="D4814">
        <v>5</v>
      </c>
      <c r="E4814" t="s">
        <v>105</v>
      </c>
      <c r="F4814" t="s">
        <v>937</v>
      </c>
      <c r="G4814" t="str">
        <f t="shared" si="75"/>
        <v xml:space="preserve"> NY</v>
      </c>
      <c r="H4814" t="str">
        <f>IF([1]alldata!$D$4814&gt;1000,"Good Review","not many reviews")</f>
        <v>not many reviews</v>
      </c>
      <c r="J4814" t="str">
        <f>CONCATENATE([1]alldata!$A$4814,[1]alldata!$B$4814)</f>
        <v>Applied Data ScientistAptus Health</v>
      </c>
    </row>
    <row r="4815" spans="1:10" ht="372" x14ac:dyDescent="0.2">
      <c r="A4815" t="s">
        <v>2</v>
      </c>
      <c r="B4815" t="s">
        <v>8707</v>
      </c>
      <c r="C4815" s="2" t="s">
        <v>8708</v>
      </c>
      <c r="D4815">
        <v>5</v>
      </c>
      <c r="E4815" t="s">
        <v>105</v>
      </c>
      <c r="F4815" t="s">
        <v>8709</v>
      </c>
      <c r="G4815" t="str">
        <f t="shared" si="75"/>
        <v xml:space="preserve"> NY</v>
      </c>
      <c r="H4815" t="str">
        <f>IF([1]alldata!$D$4815&gt;1000,"Good Review","not many reviews")</f>
        <v>not many reviews</v>
      </c>
      <c r="J4815" t="str">
        <f>CONCATENATE([1]alldata!$A$4815,[1]alldata!$B$4815)</f>
        <v>Data ScientistThomas Publishing Company LLC</v>
      </c>
    </row>
    <row r="4816" spans="1:10" ht="388" x14ac:dyDescent="0.2">
      <c r="A4816" t="s">
        <v>2</v>
      </c>
      <c r="B4816" t="s">
        <v>8710</v>
      </c>
      <c r="C4816" s="2" t="s">
        <v>8711</v>
      </c>
      <c r="D4816">
        <v>5</v>
      </c>
      <c r="E4816" t="s">
        <v>105</v>
      </c>
      <c r="F4816" t="s">
        <v>2122</v>
      </c>
      <c r="G4816" t="str">
        <f t="shared" si="75"/>
        <v xml:space="preserve"> NY</v>
      </c>
      <c r="H4816" t="str">
        <f>IF([1]alldata!$D$4816&gt;1000,"Good Review","not many reviews")</f>
        <v>not many reviews</v>
      </c>
      <c r="J4816" t="str">
        <f>CONCATENATE([1]alldata!$A$4816,[1]alldata!$B$4816)</f>
        <v>Data ScientistIntegral Ad Science</v>
      </c>
    </row>
    <row r="4817" spans="1:10" ht="372" x14ac:dyDescent="0.2">
      <c r="A4817" t="s">
        <v>2</v>
      </c>
      <c r="B4817" t="s">
        <v>8680</v>
      </c>
      <c r="C4817" s="2" t="s">
        <v>8712</v>
      </c>
      <c r="D4817">
        <v>5</v>
      </c>
      <c r="E4817" t="s">
        <v>105</v>
      </c>
      <c r="F4817" t="s">
        <v>20</v>
      </c>
      <c r="G4817" t="str">
        <f t="shared" si="75"/>
        <v xml:space="preserve"> NY</v>
      </c>
      <c r="H4817" t="str">
        <f>IF([1]alldata!$D$4817&gt;1000,"Good Review","not many reviews")</f>
        <v>not many reviews</v>
      </c>
      <c r="J4817" t="str">
        <f>CONCATENATE([1]alldata!$A$4817,[1]alldata!$B$4817)</f>
        <v>Data ScientistOath Inc</v>
      </c>
    </row>
    <row r="4818" spans="1:10" ht="409.6" x14ac:dyDescent="0.2">
      <c r="A4818" t="s">
        <v>2543</v>
      </c>
      <c r="B4818" t="s">
        <v>8713</v>
      </c>
      <c r="C4818" s="2" t="s">
        <v>8714</v>
      </c>
      <c r="D4818">
        <v>5</v>
      </c>
      <c r="E4818" t="s">
        <v>105</v>
      </c>
      <c r="F4818" t="s">
        <v>20</v>
      </c>
      <c r="G4818" t="str">
        <f t="shared" si="75"/>
        <v xml:space="preserve"> NY</v>
      </c>
      <c r="H4818" t="str">
        <f>IF([1]alldata!$D$4818&gt;1000,"Good Review","not many reviews")</f>
        <v>not many reviews</v>
      </c>
      <c r="J4818" t="str">
        <f>CONCATENATE([1]alldata!$A$4818,[1]alldata!$B$4818)</f>
        <v>Sr. Research AnalystTwentieth Television</v>
      </c>
    </row>
    <row r="4819" spans="1:10" ht="372" x14ac:dyDescent="0.2">
      <c r="A4819" t="s">
        <v>8715</v>
      </c>
      <c r="B4819" t="s">
        <v>8716</v>
      </c>
      <c r="C4819" s="2" t="s">
        <v>8717</v>
      </c>
      <c r="D4819">
        <v>5</v>
      </c>
      <c r="E4819" t="s">
        <v>105</v>
      </c>
      <c r="F4819" t="s">
        <v>20</v>
      </c>
      <c r="G4819" t="str">
        <f t="shared" si="75"/>
        <v xml:space="preserve"> NY</v>
      </c>
      <c r="H4819" t="str">
        <f>IF([1]alldata!$D$4819&gt;1000,"Good Review","not many reviews")</f>
        <v>not many reviews</v>
      </c>
      <c r="J4819" t="str">
        <f>CONCATENATE([1]alldata!$A$4819,[1]alldata!$B$4819)</f>
        <v>Manager, Investment DataBalyasny</v>
      </c>
    </row>
    <row r="4820" spans="1:10" ht="388" x14ac:dyDescent="0.2">
      <c r="A4820" t="s">
        <v>8718</v>
      </c>
      <c r="B4820" t="s">
        <v>8719</v>
      </c>
      <c r="C4820" s="2" t="s">
        <v>8720</v>
      </c>
      <c r="D4820">
        <v>5</v>
      </c>
      <c r="E4820" t="s">
        <v>105</v>
      </c>
      <c r="F4820" t="s">
        <v>20</v>
      </c>
      <c r="G4820" t="str">
        <f t="shared" si="75"/>
        <v xml:space="preserve"> NY</v>
      </c>
      <c r="H4820" t="str">
        <f>IF([1]alldata!$D$4820&gt;1000,"Good Review","not many reviews")</f>
        <v>not many reviews</v>
      </c>
      <c r="J4820" t="str">
        <f>CONCATENATE([1]alldata!$A$4820,[1]alldata!$B$4820)</f>
        <v>Business Intelligence Research AnalystGroup One Trading</v>
      </c>
    </row>
    <row r="4821" spans="1:10" ht="388" x14ac:dyDescent="0.2">
      <c r="A4821" t="s">
        <v>8721</v>
      </c>
      <c r="B4821" t="s">
        <v>8722</v>
      </c>
      <c r="C4821" s="2" t="s">
        <v>8723</v>
      </c>
      <c r="D4821">
        <v>5</v>
      </c>
      <c r="E4821" t="s">
        <v>105</v>
      </c>
      <c r="F4821" t="s">
        <v>20</v>
      </c>
      <c r="G4821" t="str">
        <f t="shared" si="75"/>
        <v xml:space="preserve"> NY</v>
      </c>
      <c r="H4821" t="str">
        <f>IF([1]alldata!$D$4821&gt;1000,"Good Review","not many reviews")</f>
        <v>not many reviews</v>
      </c>
      <c r="J4821" t="str">
        <f>CONCATENATE([1]alldata!$A$4821,[1]alldata!$B$4821)</f>
        <v>Research Analyst, ProposalsSotheby‚Äôs</v>
      </c>
    </row>
    <row r="4822" spans="1:10" ht="404" x14ac:dyDescent="0.2">
      <c r="A4822" t="s">
        <v>8724</v>
      </c>
      <c r="B4822" t="s">
        <v>8725</v>
      </c>
      <c r="C4822" s="2" t="s">
        <v>8726</v>
      </c>
      <c r="D4822">
        <v>5</v>
      </c>
      <c r="E4822" t="s">
        <v>105</v>
      </c>
      <c r="F4822" t="s">
        <v>823</v>
      </c>
      <c r="G4822" t="str">
        <f t="shared" si="75"/>
        <v xml:space="preserve"> NY</v>
      </c>
      <c r="H4822" t="str">
        <f>IF([1]alldata!$D$4822&gt;1000,"Good Review","not many reviews")</f>
        <v>not many reviews</v>
      </c>
      <c r="J4822" t="str">
        <f>CONCATENATE([1]alldata!$A$4822,[1]alldata!$B$4822)</f>
        <v>Scheduling Optimization EngineerNew Classrooms</v>
      </c>
    </row>
    <row r="4823" spans="1:10" ht="404" x14ac:dyDescent="0.2">
      <c r="A4823" t="s">
        <v>8727</v>
      </c>
      <c r="B4823" t="s">
        <v>8728</v>
      </c>
      <c r="C4823" s="2" t="s">
        <v>8729</v>
      </c>
      <c r="D4823">
        <v>5</v>
      </c>
      <c r="E4823" t="s">
        <v>105</v>
      </c>
      <c r="F4823" t="s">
        <v>8730</v>
      </c>
      <c r="G4823" t="str">
        <f t="shared" si="75"/>
        <v xml:space="preserve"> NY</v>
      </c>
      <c r="H4823" t="str">
        <f>IF([1]alldata!$D$4823&gt;1000,"Good Review","not many reviews")</f>
        <v>not many reviews</v>
      </c>
      <c r="J4823" t="str">
        <f>CONCATENATE([1]alldata!$A$4823,[1]alldata!$B$4823)</f>
        <v>Research Analyst Intern - BlockchainFresh Digital Group</v>
      </c>
    </row>
    <row r="4824" spans="1:10" ht="404" x14ac:dyDescent="0.2">
      <c r="A4824" t="s">
        <v>5</v>
      </c>
      <c r="B4824" t="s">
        <v>8731</v>
      </c>
      <c r="C4824" s="2" t="s">
        <v>8732</v>
      </c>
      <c r="D4824">
        <v>5</v>
      </c>
      <c r="E4824" t="s">
        <v>6898</v>
      </c>
      <c r="F4824" t="s">
        <v>20</v>
      </c>
      <c r="G4824" t="str">
        <f t="shared" si="75"/>
        <v xml:space="preserve"> NY</v>
      </c>
      <c r="H4824" t="str">
        <f>IF([1]alldata!$D$4824&gt;1000,"Good Review","not many reviews")</f>
        <v>not many reviews</v>
      </c>
      <c r="J4824" t="str">
        <f>CONCATENATE([1]alldata!$A$4824,[1]alldata!$B$4824)</f>
        <v>Data EngineerAmplify Education, Inc.</v>
      </c>
    </row>
    <row r="4825" spans="1:10" ht="372" x14ac:dyDescent="0.2">
      <c r="A4825" t="s">
        <v>946</v>
      </c>
      <c r="B4825" t="s">
        <v>8733</v>
      </c>
      <c r="C4825" s="2" t="s">
        <v>8734</v>
      </c>
      <c r="D4825">
        <v>5</v>
      </c>
      <c r="E4825" t="s">
        <v>105</v>
      </c>
      <c r="F4825" t="s">
        <v>3814</v>
      </c>
      <c r="G4825" t="str">
        <f t="shared" si="75"/>
        <v xml:space="preserve"> NY</v>
      </c>
      <c r="H4825" t="str">
        <f>IF([1]alldata!$D$4825&gt;1000,"Good Review","not many reviews")</f>
        <v>not many reviews</v>
      </c>
      <c r="J4825" t="str">
        <f>CONCATENATE([1]alldata!$A$4825,[1]alldata!$B$4825)</f>
        <v>Quantitative AnalystKOCH SUPPLY AND TRADING</v>
      </c>
    </row>
    <row r="4826" spans="1:10" ht="409.6" x14ac:dyDescent="0.2">
      <c r="A4826" t="s">
        <v>7</v>
      </c>
      <c r="B4826" t="s">
        <v>8680</v>
      </c>
      <c r="C4826" s="2" t="s">
        <v>8735</v>
      </c>
      <c r="D4826">
        <v>5</v>
      </c>
      <c r="E4826" t="s">
        <v>105</v>
      </c>
      <c r="F4826" t="s">
        <v>20</v>
      </c>
      <c r="G4826" t="str">
        <f t="shared" si="75"/>
        <v xml:space="preserve"> NY</v>
      </c>
      <c r="H4826" t="str">
        <f>IF([1]alldata!$D$4826&gt;1000,"Good Review","not many reviews")</f>
        <v>not many reviews</v>
      </c>
      <c r="J4826" t="str">
        <f>CONCATENATE([1]alldata!$A$4826,[1]alldata!$B$4826)</f>
        <v>Research ScientistOath Inc</v>
      </c>
    </row>
    <row r="4827" spans="1:10" ht="388" x14ac:dyDescent="0.2">
      <c r="A4827" t="s">
        <v>8736</v>
      </c>
      <c r="B4827" t="s">
        <v>8639</v>
      </c>
      <c r="C4827" s="2" t="s">
        <v>8737</v>
      </c>
      <c r="D4827">
        <v>5</v>
      </c>
      <c r="E4827" t="s">
        <v>2728</v>
      </c>
      <c r="F4827" t="s">
        <v>20</v>
      </c>
      <c r="G4827" t="str">
        <f t="shared" si="75"/>
        <v xml:space="preserve"> NY</v>
      </c>
      <c r="H4827" t="str">
        <f>IF([1]alldata!$D$4827&gt;1000,"Good Review","not many reviews")</f>
        <v>not many reviews</v>
      </c>
      <c r="J4827" t="str">
        <f>CONCATENATE([1]alldata!$A$4827,[1]alldata!$B$4827)</f>
        <v>Cyber Security Data ScientistDarwin Recruitment</v>
      </c>
    </row>
    <row r="4828" spans="1:10" ht="372" x14ac:dyDescent="0.2">
      <c r="A4828" t="s">
        <v>5</v>
      </c>
      <c r="B4828" t="s">
        <v>8710</v>
      </c>
      <c r="C4828" s="2" t="s">
        <v>8738</v>
      </c>
      <c r="D4828">
        <v>5</v>
      </c>
      <c r="E4828" t="s">
        <v>105</v>
      </c>
      <c r="F4828" t="s">
        <v>2232</v>
      </c>
      <c r="G4828" t="str">
        <f t="shared" si="75"/>
        <v xml:space="preserve"> NY</v>
      </c>
      <c r="H4828" t="str">
        <f>IF([1]alldata!$D$4828&gt;1000,"Good Review","not many reviews")</f>
        <v>not many reviews</v>
      </c>
      <c r="J4828" t="str">
        <f>CONCATENATE([1]alldata!$A$4828,[1]alldata!$B$4828)</f>
        <v>Data EngineerIntegral Ad Science</v>
      </c>
    </row>
    <row r="4829" spans="1:10" ht="356" x14ac:dyDescent="0.2">
      <c r="A4829" t="s">
        <v>8739</v>
      </c>
      <c r="B4829" t="s">
        <v>8716</v>
      </c>
      <c r="C4829" s="2" t="s">
        <v>8740</v>
      </c>
      <c r="D4829">
        <v>5</v>
      </c>
      <c r="E4829" t="s">
        <v>105</v>
      </c>
      <c r="F4829" t="s">
        <v>20</v>
      </c>
      <c r="G4829" t="str">
        <f t="shared" si="75"/>
        <v xml:space="preserve"> NY</v>
      </c>
      <c r="H4829" t="str">
        <f>IF([1]alldata!$D$4829&gt;1000,"Good Review","not many reviews")</f>
        <v>not many reviews</v>
      </c>
      <c r="J4829" t="str">
        <f>CONCATENATE([1]alldata!$A$4829,[1]alldata!$B$4829)</f>
        <v>Investment Data AnalystBalyasny</v>
      </c>
    </row>
    <row r="4830" spans="1:10" ht="372" x14ac:dyDescent="0.2">
      <c r="A4830" t="s">
        <v>8741</v>
      </c>
      <c r="B4830" t="s">
        <v>8680</v>
      </c>
      <c r="C4830" s="2" t="s">
        <v>8742</v>
      </c>
      <c r="D4830">
        <v>5</v>
      </c>
      <c r="E4830" t="s">
        <v>105</v>
      </c>
      <c r="F4830" t="s">
        <v>20</v>
      </c>
      <c r="G4830" t="str">
        <f t="shared" si="75"/>
        <v xml:space="preserve"> NY</v>
      </c>
      <c r="H4830" t="str">
        <f>IF([1]alldata!$D$4830&gt;1000,"Good Review","not many reviews")</f>
        <v>not many reviews</v>
      </c>
      <c r="J4830" t="str">
        <f>CONCATENATE([1]alldata!$A$4830,[1]alldata!$B$4830)</f>
        <v>Tumblr: Sr. Data Scientist (Analytics)Oath Inc</v>
      </c>
    </row>
    <row r="4831" spans="1:10" ht="404" x14ac:dyDescent="0.2">
      <c r="A4831" t="s">
        <v>8743</v>
      </c>
      <c r="B4831" t="s">
        <v>8744</v>
      </c>
      <c r="C4831" s="2" t="s">
        <v>8745</v>
      </c>
      <c r="D4831">
        <v>5</v>
      </c>
      <c r="E4831" t="s">
        <v>105</v>
      </c>
      <c r="F4831" t="s">
        <v>5931</v>
      </c>
      <c r="G4831" t="str">
        <f t="shared" si="75"/>
        <v xml:space="preserve"> NY</v>
      </c>
      <c r="H4831" t="str">
        <f>IF([1]alldata!$D$4831&gt;1000,"Good Review","not many reviews")</f>
        <v>not many reviews</v>
      </c>
      <c r="J4831" t="str">
        <f>CONCATENATE([1]alldata!$A$4831,[1]alldata!$B$4831)</f>
        <v>Data Scientist (NYC)DonorsChoose.org</v>
      </c>
    </row>
    <row r="4832" spans="1:10" ht="388" x14ac:dyDescent="0.2">
      <c r="A4832" t="s">
        <v>8746</v>
      </c>
      <c r="B4832" t="s">
        <v>8747</v>
      </c>
      <c r="C4832" s="2" t="s">
        <v>8748</v>
      </c>
      <c r="D4832">
        <v>5</v>
      </c>
      <c r="E4832" t="s">
        <v>115</v>
      </c>
      <c r="F4832" t="s">
        <v>8749</v>
      </c>
      <c r="G4832" t="str">
        <f t="shared" si="75"/>
        <v xml:space="preserve"> CA</v>
      </c>
      <c r="H4832" t="str">
        <f>IF([1]alldata!$D$4832&gt;1000,"Good Review","not many reviews")</f>
        <v>not many reviews</v>
      </c>
      <c r="J4832" t="str">
        <f>CONCATENATE([1]alldata!$A$4832,[1]alldata!$B$4832)</f>
        <v>Vice President, ResearchRetrophin</v>
      </c>
    </row>
    <row r="4833" spans="1:10" ht="409.6" x14ac:dyDescent="0.2">
      <c r="A4833" t="s">
        <v>8750</v>
      </c>
      <c r="B4833" t="s">
        <v>8751</v>
      </c>
      <c r="C4833" s="2" t="s">
        <v>8752</v>
      </c>
      <c r="D4833">
        <v>5</v>
      </c>
      <c r="E4833" t="s">
        <v>115</v>
      </c>
      <c r="F4833" t="s">
        <v>8753</v>
      </c>
      <c r="G4833" t="str">
        <f t="shared" si="75"/>
        <v xml:space="preserve"> CA</v>
      </c>
      <c r="H4833" t="str">
        <f>IF([1]alldata!$D$4833&gt;1000,"Good Review","not many reviews")</f>
        <v>not many reviews</v>
      </c>
      <c r="J4833" t="str">
        <f>CONCATENATE([1]alldata!$A$4833,[1]alldata!$B$4833)</f>
        <v>Research Assistant IPacific Institute for Research and Evaluation</v>
      </c>
    </row>
    <row r="4834" spans="1:10" ht="388" x14ac:dyDescent="0.2">
      <c r="A4834" t="s">
        <v>8754</v>
      </c>
      <c r="B4834" t="s">
        <v>8747</v>
      </c>
      <c r="C4834" s="2" t="s">
        <v>8755</v>
      </c>
      <c r="D4834">
        <v>5</v>
      </c>
      <c r="E4834" t="s">
        <v>115</v>
      </c>
      <c r="F4834" t="s">
        <v>8749</v>
      </c>
      <c r="G4834" t="str">
        <f t="shared" si="75"/>
        <v xml:space="preserve"> CA</v>
      </c>
      <c r="H4834" t="str">
        <f>IF([1]alldata!$D$4834&gt;1000,"Good Review","not many reviews")</f>
        <v>not many reviews</v>
      </c>
      <c r="J4834" t="str">
        <f>CONCATENATE([1]alldata!$A$4834,[1]alldata!$B$4834)</f>
        <v>Senior Director, Clinical PharmacologyRetrophin</v>
      </c>
    </row>
    <row r="4835" spans="1:10" ht="409.6" x14ac:dyDescent="0.2">
      <c r="A4835" t="s">
        <v>8756</v>
      </c>
      <c r="B4835" t="s">
        <v>8757</v>
      </c>
      <c r="C4835" s="2" t="s">
        <v>8758</v>
      </c>
      <c r="D4835">
        <v>5</v>
      </c>
      <c r="E4835" t="s">
        <v>115</v>
      </c>
      <c r="F4835" t="s">
        <v>13</v>
      </c>
      <c r="G4835" t="str">
        <f t="shared" si="75"/>
        <v xml:space="preserve"> CA</v>
      </c>
      <c r="H4835" t="str">
        <f>IF([1]alldata!$D$4835&gt;1000,"Good Review","not many reviews")</f>
        <v>not many reviews</v>
      </c>
      <c r="J4835" t="str">
        <f>CONCATENATE([1]alldata!$A$4835,[1]alldata!$B$4835)</f>
        <v>In Vitro Biology ScientistSigma Systems, Inc.</v>
      </c>
    </row>
    <row r="4836" spans="1:10" ht="404" x14ac:dyDescent="0.2">
      <c r="A4836" t="s">
        <v>8759</v>
      </c>
      <c r="B4836" t="s">
        <v>8760</v>
      </c>
      <c r="C4836" s="2" t="s">
        <v>8761</v>
      </c>
      <c r="D4836">
        <v>5</v>
      </c>
      <c r="E4836" t="s">
        <v>285</v>
      </c>
      <c r="F4836" t="s">
        <v>739</v>
      </c>
      <c r="G4836" t="str">
        <f t="shared" si="75"/>
        <v xml:space="preserve"> WA</v>
      </c>
      <c r="H4836" t="str">
        <f>IF([1]alldata!$D$4836&gt;1000,"Good Review","not many reviews")</f>
        <v>not many reviews</v>
      </c>
      <c r="J4836" t="str">
        <f>CONCATENATE([1]alldata!$A$4836,[1]alldata!$B$4836)</f>
        <v>Sr. Scientist: Viral Vector Process DevelopmentJuno Therapeutics</v>
      </c>
    </row>
    <row r="4837" spans="1:10" ht="404" x14ac:dyDescent="0.2">
      <c r="A4837" t="s">
        <v>2</v>
      </c>
      <c r="B4837" t="s">
        <v>8762</v>
      </c>
      <c r="C4837" s="2" t="s">
        <v>8763</v>
      </c>
      <c r="D4837">
        <v>5</v>
      </c>
      <c r="E4837" t="s">
        <v>285</v>
      </c>
      <c r="F4837" t="s">
        <v>22</v>
      </c>
      <c r="G4837" t="str">
        <f t="shared" si="75"/>
        <v xml:space="preserve"> WA</v>
      </c>
      <c r="H4837" t="str">
        <f>IF([1]alldata!$D$4837&gt;1000,"Good Review","not many reviews")</f>
        <v>not many reviews</v>
      </c>
      <c r="J4837" t="str">
        <f>CONCATENATE([1]alldata!$A$4837,[1]alldata!$B$4837)</f>
        <v>Data ScientistePrize</v>
      </c>
    </row>
    <row r="4838" spans="1:10" ht="404" x14ac:dyDescent="0.2">
      <c r="A4838" t="s">
        <v>9</v>
      </c>
      <c r="B4838" t="s">
        <v>8764</v>
      </c>
      <c r="C4838" s="2" t="s">
        <v>8765</v>
      </c>
      <c r="D4838">
        <v>5</v>
      </c>
      <c r="E4838" t="s">
        <v>285</v>
      </c>
      <c r="F4838" t="s">
        <v>22</v>
      </c>
      <c r="G4838" t="str">
        <f t="shared" si="75"/>
        <v xml:space="preserve"> WA</v>
      </c>
      <c r="H4838" t="str">
        <f>IF([1]alldata!$D$4838&gt;1000,"Good Review","not many reviews")</f>
        <v>not many reviews</v>
      </c>
      <c r="J4838" t="str">
        <f>CONCATENATE([1]alldata!$A$4838,[1]alldata!$B$4838)</f>
        <v>Sr. Data ScientistConvoy</v>
      </c>
    </row>
    <row r="4839" spans="1:10" ht="372" x14ac:dyDescent="0.2">
      <c r="A4839" t="s">
        <v>8766</v>
      </c>
      <c r="B4839" t="s">
        <v>8710</v>
      </c>
      <c r="C4839" s="2" t="s">
        <v>8767</v>
      </c>
      <c r="D4839">
        <v>5</v>
      </c>
      <c r="E4839" t="s">
        <v>285</v>
      </c>
      <c r="F4839" t="s">
        <v>22</v>
      </c>
      <c r="G4839" t="str">
        <f t="shared" si="75"/>
        <v xml:space="preserve"> WA</v>
      </c>
      <c r="H4839" t="str">
        <f>IF([1]alldata!$D$4839&gt;1000,"Good Review","not many reviews")</f>
        <v>not many reviews</v>
      </c>
      <c r="J4839" t="str">
        <f>CONCATENATE([1]alldata!$A$4839,[1]alldata!$B$4839)</f>
        <v>Senior Data Scientist-FraudIntegral Ad Science</v>
      </c>
    </row>
    <row r="4840" spans="1:10" ht="356" x14ac:dyDescent="0.2">
      <c r="A4840" t="s">
        <v>5869</v>
      </c>
      <c r="B4840" t="s">
        <v>8768</v>
      </c>
      <c r="C4840" s="2" t="s">
        <v>8769</v>
      </c>
      <c r="D4840">
        <v>5</v>
      </c>
      <c r="E4840" t="s">
        <v>285</v>
      </c>
      <c r="F4840" t="s">
        <v>22</v>
      </c>
      <c r="G4840" t="str">
        <f t="shared" si="75"/>
        <v xml:space="preserve"> WA</v>
      </c>
      <c r="H4840" t="str">
        <f>IF([1]alldata!$D$4840&gt;1000,"Good Review","not many reviews")</f>
        <v>not many reviews</v>
      </c>
      <c r="J4840" t="str">
        <f>CONCATENATE([1]alldata!$A$4840,[1]alldata!$B$4840)</f>
        <v>Principal EngineerSocrata</v>
      </c>
    </row>
    <row r="4841" spans="1:10" ht="388" x14ac:dyDescent="0.2">
      <c r="A4841" t="s">
        <v>8770</v>
      </c>
      <c r="B4841" t="s">
        <v>8760</v>
      </c>
      <c r="C4841" s="2" t="s">
        <v>8771</v>
      </c>
      <c r="D4841">
        <v>5</v>
      </c>
      <c r="E4841" t="s">
        <v>285</v>
      </c>
      <c r="F4841" t="s">
        <v>739</v>
      </c>
      <c r="G4841" t="str">
        <f t="shared" si="75"/>
        <v xml:space="preserve"> WA</v>
      </c>
      <c r="H4841" t="str">
        <f>IF([1]alldata!$D$4841&gt;1000,"Good Review","not many reviews")</f>
        <v>not many reviews</v>
      </c>
      <c r="J4841" t="str">
        <f>CONCATENATE([1]alldata!$A$4841,[1]alldata!$B$4841)</f>
        <v>Research Associate/Senior Research Associate, Process DevelopmentJuno Therapeutics</v>
      </c>
    </row>
    <row r="4842" spans="1:10" ht="388" x14ac:dyDescent="0.2">
      <c r="A4842" t="s">
        <v>8772</v>
      </c>
      <c r="B4842" t="s">
        <v>8760</v>
      </c>
      <c r="C4842" s="2" t="s">
        <v>8773</v>
      </c>
      <c r="D4842">
        <v>5</v>
      </c>
      <c r="E4842" t="s">
        <v>285</v>
      </c>
      <c r="F4842" t="s">
        <v>739</v>
      </c>
      <c r="G4842" t="str">
        <f t="shared" si="75"/>
        <v xml:space="preserve"> WA</v>
      </c>
      <c r="H4842" t="str">
        <f>IF([1]alldata!$D$4842&gt;1000,"Good Review","not many reviews")</f>
        <v>not many reviews</v>
      </c>
      <c r="J4842" t="str">
        <f>CONCATENATE([1]alldata!$A$4842,[1]alldata!$B$4842)</f>
        <v>Associate Director, Late-Stage Process DevelopmentJuno Therapeutics</v>
      </c>
    </row>
    <row r="4843" spans="1:10" ht="356" x14ac:dyDescent="0.2">
      <c r="A4843" t="s">
        <v>8774</v>
      </c>
      <c r="B4843" t="s">
        <v>8760</v>
      </c>
      <c r="C4843" s="2" t="s">
        <v>8775</v>
      </c>
      <c r="D4843">
        <v>5</v>
      </c>
      <c r="E4843" t="s">
        <v>285</v>
      </c>
      <c r="F4843" t="s">
        <v>739</v>
      </c>
      <c r="G4843" t="str">
        <f t="shared" si="75"/>
        <v xml:space="preserve"> WA</v>
      </c>
      <c r="H4843" t="str">
        <f>IF([1]alldata!$D$4843&gt;1000,"Good Review","not many reviews")</f>
        <v>not many reviews</v>
      </c>
      <c r="J4843" t="str">
        <f>CONCATENATE([1]alldata!$A$4843,[1]alldata!$B$4843)</f>
        <v>Principal Scientist: Viral Vector Process DevelopmentJuno Therapeutics</v>
      </c>
    </row>
    <row r="4844" spans="1:10" ht="372" x14ac:dyDescent="0.2">
      <c r="A4844" t="s">
        <v>8776</v>
      </c>
      <c r="B4844" t="s">
        <v>8760</v>
      </c>
      <c r="C4844" s="2" t="s">
        <v>8777</v>
      </c>
      <c r="D4844">
        <v>5</v>
      </c>
      <c r="E4844" t="s">
        <v>285</v>
      </c>
      <c r="F4844" t="s">
        <v>739</v>
      </c>
      <c r="G4844" t="str">
        <f t="shared" si="75"/>
        <v xml:space="preserve"> WA</v>
      </c>
      <c r="H4844" t="str">
        <f>IF([1]alldata!$D$4844&gt;1000,"Good Review","not many reviews")</f>
        <v>not many reviews</v>
      </c>
      <c r="J4844" t="str">
        <f>CONCATENATE([1]alldata!$A$4844,[1]alldata!$B$4844)</f>
        <v>Sr. Associate Scientist/Associate Scientist, Recombinant Protein Production - Protein SciencesJuno Therapeutics</v>
      </c>
    </row>
    <row r="4845" spans="1:10" ht="340" x14ac:dyDescent="0.2">
      <c r="A4845" t="s">
        <v>12</v>
      </c>
      <c r="B4845" t="s">
        <v>8778</v>
      </c>
      <c r="C4845" s="2" t="s">
        <v>8779</v>
      </c>
      <c r="D4845">
        <v>5</v>
      </c>
      <c r="E4845" t="s">
        <v>285</v>
      </c>
      <c r="F4845" t="s">
        <v>22</v>
      </c>
      <c r="G4845" t="str">
        <f t="shared" si="75"/>
        <v xml:space="preserve"> WA</v>
      </c>
      <c r="H4845" t="str">
        <f>IF([1]alldata!$D$4845&gt;1000,"Good Review","not many reviews")</f>
        <v>not many reviews</v>
      </c>
      <c r="J4845" t="str">
        <f>CONCATENATE([1]alldata!$A$4845,[1]alldata!$B$4845)</f>
        <v>Software EngineerDrift</v>
      </c>
    </row>
    <row r="4846" spans="1:10" ht="409.6" x14ac:dyDescent="0.2">
      <c r="A4846" t="s">
        <v>8780</v>
      </c>
      <c r="B4846" t="s">
        <v>8760</v>
      </c>
      <c r="C4846" s="2" t="s">
        <v>8781</v>
      </c>
      <c r="D4846">
        <v>5</v>
      </c>
      <c r="E4846" t="s">
        <v>285</v>
      </c>
      <c r="F4846" t="s">
        <v>739</v>
      </c>
      <c r="G4846" t="str">
        <f t="shared" si="75"/>
        <v xml:space="preserve"> WA</v>
      </c>
      <c r="H4846" t="str">
        <f>IF([1]alldata!$D$4846&gt;1000,"Good Review","not many reviews")</f>
        <v>not many reviews</v>
      </c>
      <c r="J4846" t="str">
        <f>CONCATENATE([1]alldata!$A$4846,[1]alldata!$B$4846)</f>
        <v>Associate Director, Oncology Trial Safety ScientistJuno Therapeutics</v>
      </c>
    </row>
    <row r="4847" spans="1:10" ht="388" x14ac:dyDescent="0.2">
      <c r="A4847" t="s">
        <v>481</v>
      </c>
      <c r="B4847" t="s">
        <v>8764</v>
      </c>
      <c r="C4847" s="2" t="s">
        <v>8782</v>
      </c>
      <c r="D4847">
        <v>5</v>
      </c>
      <c r="E4847" t="s">
        <v>285</v>
      </c>
      <c r="F4847" t="s">
        <v>22</v>
      </c>
      <c r="G4847" t="str">
        <f t="shared" si="75"/>
        <v xml:space="preserve"> WA</v>
      </c>
      <c r="H4847" t="str">
        <f>IF([1]alldata!$D$4847&gt;1000,"Good Review","not many reviews")</f>
        <v>not many reviews</v>
      </c>
      <c r="J4847" t="str">
        <f>CONCATENATE([1]alldata!$A$4847,[1]alldata!$B$4847)</f>
        <v>Software Engineer - Machine LearningConvoy</v>
      </c>
    </row>
    <row r="4848" spans="1:10" ht="388" x14ac:dyDescent="0.2">
      <c r="A4848" t="s">
        <v>8783</v>
      </c>
      <c r="B4848" t="s">
        <v>8764</v>
      </c>
      <c r="C4848" s="2" t="s">
        <v>8782</v>
      </c>
      <c r="D4848">
        <v>5</v>
      </c>
      <c r="E4848" t="s">
        <v>285</v>
      </c>
      <c r="F4848" t="s">
        <v>22</v>
      </c>
      <c r="G4848" t="str">
        <f t="shared" si="75"/>
        <v xml:space="preserve"> WA</v>
      </c>
      <c r="H4848" t="str">
        <f>IF([1]alldata!$D$4848&gt;1000,"Good Review","not many reviews")</f>
        <v>not many reviews</v>
      </c>
      <c r="J4848" t="str">
        <f>CONCATENATE([1]alldata!$A$4848,[1]alldata!$B$4848)</f>
        <v>Head of Product, Carrier GrowthConvoy</v>
      </c>
    </row>
    <row r="4849" spans="1:10" ht="388" x14ac:dyDescent="0.2">
      <c r="A4849" t="s">
        <v>8784</v>
      </c>
      <c r="B4849" t="s">
        <v>8785</v>
      </c>
      <c r="C4849" s="2" t="s">
        <v>8786</v>
      </c>
      <c r="D4849">
        <v>5</v>
      </c>
      <c r="E4849" t="s">
        <v>285</v>
      </c>
      <c r="F4849" t="s">
        <v>22</v>
      </c>
      <c r="G4849" t="str">
        <f t="shared" si="75"/>
        <v xml:space="preserve"> WA</v>
      </c>
      <c r="H4849" t="str">
        <f>IF([1]alldata!$D$4849&gt;1000,"Good Review","not many reviews")</f>
        <v>not many reviews</v>
      </c>
      <c r="J4849" t="str">
        <f>CONCATENATE([1]alldata!$A$4849,[1]alldata!$B$4849)</f>
        <v>Postdoctoral Scientist - Stuart LabCenter for Infectious Disease Research</v>
      </c>
    </row>
    <row r="4850" spans="1:10" ht="404" x14ac:dyDescent="0.2">
      <c r="A4850" t="s">
        <v>8787</v>
      </c>
      <c r="B4850" t="s">
        <v>8760</v>
      </c>
      <c r="C4850" s="2" t="s">
        <v>8761</v>
      </c>
      <c r="D4850">
        <v>5</v>
      </c>
      <c r="E4850" t="s">
        <v>285</v>
      </c>
      <c r="F4850" t="s">
        <v>739</v>
      </c>
      <c r="G4850" t="str">
        <f t="shared" si="75"/>
        <v xml:space="preserve"> WA</v>
      </c>
      <c r="H4850" t="str">
        <f>IF([1]alldata!$D$4850&gt;1000,"Good Review","not many reviews")</f>
        <v>not many reviews</v>
      </c>
      <c r="J4850" t="str">
        <f>CONCATENATE([1]alldata!$A$4850,[1]alldata!$B$4850)</f>
        <v>Associate Scientist, T-Cell Product CharacterizationJuno Therapeutics</v>
      </c>
    </row>
    <row r="4851" spans="1:10" ht="388" x14ac:dyDescent="0.2">
      <c r="A4851" t="s">
        <v>8788</v>
      </c>
      <c r="B4851" t="s">
        <v>8789</v>
      </c>
      <c r="C4851" s="2" t="s">
        <v>8790</v>
      </c>
      <c r="D4851">
        <v>5</v>
      </c>
      <c r="E4851" t="s">
        <v>285</v>
      </c>
      <c r="F4851" t="s">
        <v>739</v>
      </c>
      <c r="G4851" t="str">
        <f t="shared" si="75"/>
        <v xml:space="preserve"> WA</v>
      </c>
      <c r="H4851" t="str">
        <f>IF([1]alldata!$D$4851&gt;1000,"Good Review","not many reviews")</f>
        <v>not many reviews</v>
      </c>
      <c r="J4851" t="str">
        <f>CONCATENATE([1]alldata!$A$4851,[1]alldata!$B$4851)</f>
        <v>Research Associate 1Institute for Systems Biology</v>
      </c>
    </row>
    <row r="4852" spans="1:10" ht="356" x14ac:dyDescent="0.2">
      <c r="A4852" t="s">
        <v>4239</v>
      </c>
      <c r="B4852" t="s">
        <v>8760</v>
      </c>
      <c r="C4852" s="2" t="s">
        <v>8791</v>
      </c>
      <c r="D4852">
        <v>5</v>
      </c>
      <c r="E4852" t="s">
        <v>285</v>
      </c>
      <c r="F4852" t="s">
        <v>739</v>
      </c>
      <c r="G4852" t="str">
        <f t="shared" si="75"/>
        <v xml:space="preserve"> WA</v>
      </c>
      <c r="H4852" t="str">
        <f>IF([1]alldata!$D$4852&gt;1000,"Good Review","not many reviews")</f>
        <v>not many reviews</v>
      </c>
      <c r="J4852" t="str">
        <f>CONCATENATE([1]alldata!$A$4852,[1]alldata!$B$4852)</f>
        <v>Clinical ScientistJuno Therapeutics</v>
      </c>
    </row>
    <row r="4853" spans="1:10" ht="404" x14ac:dyDescent="0.2">
      <c r="A4853" t="s">
        <v>8792</v>
      </c>
      <c r="B4853" t="s">
        <v>8760</v>
      </c>
      <c r="C4853" s="2" t="s">
        <v>8761</v>
      </c>
      <c r="D4853">
        <v>5</v>
      </c>
      <c r="E4853" t="s">
        <v>285</v>
      </c>
      <c r="F4853" t="s">
        <v>739</v>
      </c>
      <c r="G4853" t="str">
        <f t="shared" si="75"/>
        <v xml:space="preserve"> WA</v>
      </c>
      <c r="H4853" t="str">
        <f>IF([1]alldata!$D$4853&gt;1000,"Good Review","not many reviews")</f>
        <v>not many reviews</v>
      </c>
      <c r="J4853" t="str">
        <f>CONCATENATE([1]alldata!$A$4853,[1]alldata!$B$4853)</f>
        <v>Scientist, T-Cell Product CharacterizationJuno Therapeutics</v>
      </c>
    </row>
    <row r="4854" spans="1:10" ht="404" x14ac:dyDescent="0.2">
      <c r="A4854" t="s">
        <v>8793</v>
      </c>
      <c r="B4854" t="s">
        <v>8794</v>
      </c>
      <c r="C4854" s="2" t="s">
        <v>8795</v>
      </c>
      <c r="D4854">
        <v>5</v>
      </c>
      <c r="E4854" t="s">
        <v>285</v>
      </c>
      <c r="F4854" t="s">
        <v>8796</v>
      </c>
      <c r="G4854" t="str">
        <f t="shared" si="75"/>
        <v xml:space="preserve"> WA</v>
      </c>
      <c r="H4854" t="str">
        <f>IF([1]alldata!$D$4854&gt;1000,"Good Review","not many reviews")</f>
        <v>not many reviews</v>
      </c>
      <c r="J4854" t="str">
        <f>CONCATENATE([1]alldata!$A$4854,[1]alldata!$B$4854)</f>
        <v>Passion for Technology? Senior Data Scientist, ApplicationsSabey Corporation</v>
      </c>
    </row>
    <row r="4855" spans="1:10" ht="356" x14ac:dyDescent="0.2">
      <c r="A4855" t="s">
        <v>8797</v>
      </c>
      <c r="B4855" t="s">
        <v>8789</v>
      </c>
      <c r="C4855" s="2" t="s">
        <v>8798</v>
      </c>
      <c r="D4855">
        <v>5</v>
      </c>
      <c r="E4855" t="s">
        <v>285</v>
      </c>
      <c r="F4855" t="s">
        <v>739</v>
      </c>
      <c r="G4855" t="str">
        <f t="shared" si="75"/>
        <v xml:space="preserve"> WA</v>
      </c>
      <c r="H4855" t="str">
        <f>IF([1]alldata!$D$4855&gt;1000,"Good Review","not many reviews")</f>
        <v>not many reviews</v>
      </c>
      <c r="J4855" t="str">
        <f>CONCATENATE([1]alldata!$A$4855,[1]alldata!$B$4855)</f>
        <v>Postdoctoral Fellow/Research ScientistInstitute for Systems Biology</v>
      </c>
    </row>
    <row r="4856" spans="1:10" ht="404" x14ac:dyDescent="0.2">
      <c r="A4856" t="s">
        <v>8799</v>
      </c>
      <c r="B4856" t="s">
        <v>8800</v>
      </c>
      <c r="C4856" s="2" t="s">
        <v>8801</v>
      </c>
      <c r="D4856">
        <v>5</v>
      </c>
      <c r="E4856" t="s">
        <v>5538</v>
      </c>
      <c r="F4856" t="s">
        <v>13</v>
      </c>
      <c r="G4856" t="str">
        <f t="shared" si="75"/>
        <v xml:space="preserve"> CA</v>
      </c>
      <c r="H4856" t="str">
        <f>IF([1]alldata!$D$4856&gt;1000,"Good Review","not many reviews")</f>
        <v>not many reviews</v>
      </c>
      <c r="J4856" t="str">
        <f>CONCATENATE([1]alldata!$A$4856,[1]alldata!$B$4856)</f>
        <v>DATA ScientistFrontend Arts</v>
      </c>
    </row>
    <row r="4857" spans="1:10" ht="409.6" x14ac:dyDescent="0.2">
      <c r="A4857" t="s">
        <v>2</v>
      </c>
      <c r="B4857" t="s">
        <v>8802</v>
      </c>
      <c r="C4857" s="2" t="s">
        <v>8803</v>
      </c>
      <c r="D4857">
        <v>5</v>
      </c>
      <c r="E4857" t="s">
        <v>695</v>
      </c>
      <c r="F4857" t="s">
        <v>13</v>
      </c>
      <c r="G4857" t="str">
        <f t="shared" si="75"/>
        <v xml:space="preserve"> CA</v>
      </c>
      <c r="H4857" t="str">
        <f>IF([1]alldata!$D$4857&gt;1000,"Good Review","not many reviews")</f>
        <v>not many reviews</v>
      </c>
      <c r="J4857" t="str">
        <f>CONCATENATE([1]alldata!$A$4857,[1]alldata!$B$4857)</f>
        <v>Data ScientistBOLD</v>
      </c>
    </row>
    <row r="4858" spans="1:10" ht="372" x14ac:dyDescent="0.2">
      <c r="A4858" t="s">
        <v>2</v>
      </c>
      <c r="B4858" t="s">
        <v>8804</v>
      </c>
      <c r="C4858" s="2" t="s">
        <v>8805</v>
      </c>
      <c r="D4858">
        <v>5</v>
      </c>
      <c r="E4858" t="s">
        <v>3654</v>
      </c>
      <c r="F4858" t="s">
        <v>7038</v>
      </c>
      <c r="G4858" t="str">
        <f t="shared" si="75"/>
        <v xml:space="preserve"> CA</v>
      </c>
      <c r="H4858" t="str">
        <f>IF([1]alldata!$D$4858&gt;1000,"Good Review","not many reviews")</f>
        <v>not many reviews</v>
      </c>
      <c r="J4858" t="str">
        <f>CONCATENATE([1]alldata!$A$4858,[1]alldata!$B$4858)</f>
        <v>Data ScientistStreetline</v>
      </c>
    </row>
    <row r="4859" spans="1:10" ht="372" x14ac:dyDescent="0.2">
      <c r="A4859" t="s">
        <v>2</v>
      </c>
      <c r="B4859" t="s">
        <v>8806</v>
      </c>
      <c r="C4859" s="2" t="s">
        <v>8807</v>
      </c>
      <c r="D4859">
        <v>5</v>
      </c>
      <c r="E4859" t="s">
        <v>695</v>
      </c>
      <c r="F4859" t="s">
        <v>13</v>
      </c>
      <c r="G4859" t="str">
        <f t="shared" si="75"/>
        <v xml:space="preserve"> CA</v>
      </c>
      <c r="H4859" t="str">
        <f>IF([1]alldata!$D$4859&gt;1000,"Good Review","not many reviews")</f>
        <v>not many reviews</v>
      </c>
      <c r="J4859" t="str">
        <f>CONCATENATE([1]alldata!$A$4859,[1]alldata!$B$4859)</f>
        <v>Data ScientistNarvar</v>
      </c>
    </row>
    <row r="4860" spans="1:10" ht="404" x14ac:dyDescent="0.2">
      <c r="A4860" t="s">
        <v>53</v>
      </c>
      <c r="B4860" t="s">
        <v>8808</v>
      </c>
      <c r="C4860" s="2" t="s">
        <v>8809</v>
      </c>
      <c r="D4860">
        <v>5</v>
      </c>
      <c r="E4860" t="s">
        <v>695</v>
      </c>
      <c r="F4860" t="s">
        <v>796</v>
      </c>
      <c r="G4860" t="str">
        <f t="shared" si="75"/>
        <v xml:space="preserve"> CA</v>
      </c>
      <c r="H4860" t="str">
        <f>IF([1]alldata!$D$4860&gt;1000,"Good Review","not many reviews")</f>
        <v>not many reviews</v>
      </c>
      <c r="J4860" t="str">
        <f>CONCATENATE([1]alldata!$A$4860,[1]alldata!$B$4860)</f>
        <v>Staff Data ScientistTapjoy</v>
      </c>
    </row>
    <row r="4861" spans="1:10" ht="372" x14ac:dyDescent="0.2">
      <c r="A4861" t="s">
        <v>2799</v>
      </c>
      <c r="B4861" t="s">
        <v>8680</v>
      </c>
      <c r="C4861" s="2" t="s">
        <v>8810</v>
      </c>
      <c r="D4861">
        <v>5</v>
      </c>
      <c r="E4861" t="s">
        <v>695</v>
      </c>
      <c r="F4861" t="s">
        <v>13</v>
      </c>
      <c r="G4861" t="str">
        <f t="shared" si="75"/>
        <v xml:space="preserve"> CA</v>
      </c>
      <c r="H4861" t="str">
        <f>IF([1]alldata!$D$4861&gt;1000,"Good Review","not many reviews")</f>
        <v>not many reviews</v>
      </c>
      <c r="J4861" t="str">
        <f>CONCATENATE([1]alldata!$A$4861,[1]alldata!$B$4861)</f>
        <v>Research EngineerOath Inc</v>
      </c>
    </row>
    <row r="4862" spans="1:10" ht="404" x14ac:dyDescent="0.2">
      <c r="A4862" t="s">
        <v>8811</v>
      </c>
      <c r="B4862" t="s">
        <v>8812</v>
      </c>
      <c r="C4862" s="2" t="s">
        <v>8813</v>
      </c>
      <c r="D4862">
        <v>5</v>
      </c>
      <c r="E4862" t="s">
        <v>695</v>
      </c>
      <c r="F4862" t="s">
        <v>13</v>
      </c>
      <c r="G4862" t="str">
        <f t="shared" si="75"/>
        <v xml:space="preserve"> CA</v>
      </c>
      <c r="H4862" t="str">
        <f>IF([1]alldata!$D$4862&gt;1000,"Good Review","not many reviews")</f>
        <v>not many reviews</v>
      </c>
      <c r="J4862" t="str">
        <f>CONCATENATE([1]alldata!$A$4862,[1]alldata!$B$4862)</f>
        <v>Engagement ManagerGigster</v>
      </c>
    </row>
    <row r="4863" spans="1:10" ht="372" x14ac:dyDescent="0.2">
      <c r="A4863" t="s">
        <v>8814</v>
      </c>
      <c r="B4863" t="s">
        <v>8691</v>
      </c>
      <c r="C4863" s="2" t="s">
        <v>8694</v>
      </c>
      <c r="D4863">
        <v>5</v>
      </c>
      <c r="E4863" t="s">
        <v>6281</v>
      </c>
      <c r="F4863" t="s">
        <v>8815</v>
      </c>
      <c r="G4863" t="str">
        <f t="shared" si="75"/>
        <v xml:space="preserve"> CA</v>
      </c>
      <c r="H4863" t="str">
        <f>IF([1]alldata!$D$4863&gt;1000,"Good Review","not many reviews")</f>
        <v>not many reviews</v>
      </c>
      <c r="J4863" t="str">
        <f>CONCATENATE([1]alldata!$A$4863,[1]alldata!$B$4863)</f>
        <v>Global Safety ScientistUltragenyx Pharmaceutical</v>
      </c>
    </row>
    <row r="4864" spans="1:10" ht="409.6" x14ac:dyDescent="0.2">
      <c r="A4864" t="s">
        <v>8816</v>
      </c>
      <c r="B4864" t="s">
        <v>8817</v>
      </c>
      <c r="C4864" s="2" t="s">
        <v>8818</v>
      </c>
      <c r="D4864">
        <v>5</v>
      </c>
      <c r="E4864" t="s">
        <v>1761</v>
      </c>
      <c r="F4864" t="s">
        <v>2268</v>
      </c>
      <c r="G4864" t="str">
        <f t="shared" si="75"/>
        <v xml:space="preserve"> CA</v>
      </c>
      <c r="H4864" t="str">
        <f>IF([1]alldata!$D$4864&gt;1000,"Good Review","not many reviews")</f>
        <v>not many reviews</v>
      </c>
      <c r="J4864" t="str">
        <f>CONCATENATE([1]alldata!$A$4864,[1]alldata!$B$4864)</f>
        <v>Senior Food ScientistTorani</v>
      </c>
    </row>
    <row r="4865" spans="1:10" ht="404" x14ac:dyDescent="0.2">
      <c r="A4865" t="s">
        <v>8819</v>
      </c>
      <c r="B4865" t="s">
        <v>8820</v>
      </c>
      <c r="C4865" s="2" t="s">
        <v>8821</v>
      </c>
      <c r="D4865">
        <v>5</v>
      </c>
      <c r="E4865" t="s">
        <v>695</v>
      </c>
      <c r="F4865" t="s">
        <v>13</v>
      </c>
      <c r="G4865" t="str">
        <f t="shared" si="75"/>
        <v xml:space="preserve"> CA</v>
      </c>
      <c r="H4865" t="str">
        <f>IF([1]alldata!$D$4865&gt;1000,"Good Review","not many reviews")</f>
        <v>not many reviews</v>
      </c>
      <c r="J4865" t="str">
        <f>CONCATENATE([1]alldata!$A$4865,[1]alldata!$B$4865)</f>
        <v>Senior Behavior ScientistOmada Health</v>
      </c>
    </row>
    <row r="4866" spans="1:10" ht="388" x14ac:dyDescent="0.2">
      <c r="A4866" t="s">
        <v>8822</v>
      </c>
      <c r="B4866" t="s">
        <v>8615</v>
      </c>
      <c r="C4866" s="2" t="s">
        <v>8823</v>
      </c>
      <c r="D4866">
        <v>5</v>
      </c>
      <c r="E4866" t="s">
        <v>695</v>
      </c>
      <c r="F4866" t="s">
        <v>13</v>
      </c>
      <c r="G4866" t="str">
        <f t="shared" ref="G4866:G4929" si="76">LEFT(F4866,3)</f>
        <v xml:space="preserve"> CA</v>
      </c>
      <c r="H4866" t="str">
        <f>IF([1]alldata!$D$4866&gt;1000,"Good Review","not many reviews")</f>
        <v>not many reviews</v>
      </c>
      <c r="J4866" t="str">
        <f>CONCATENATE([1]alldata!$A$4866,[1]alldata!$B$4866)</f>
        <v>Customer Success SpecialistKelvin</v>
      </c>
    </row>
    <row r="4867" spans="1:10" ht="372" x14ac:dyDescent="0.2">
      <c r="A4867" t="s">
        <v>8614</v>
      </c>
      <c r="B4867" t="s">
        <v>8615</v>
      </c>
      <c r="C4867" s="2" t="s">
        <v>8616</v>
      </c>
      <c r="D4867">
        <v>5</v>
      </c>
      <c r="E4867" t="s">
        <v>695</v>
      </c>
      <c r="F4867" t="s">
        <v>13</v>
      </c>
      <c r="G4867" t="str">
        <f t="shared" si="76"/>
        <v xml:space="preserve"> CA</v>
      </c>
      <c r="H4867" t="str">
        <f>IF([1]alldata!$D$4867&gt;1000,"Good Review","not many reviews")</f>
        <v>not many reviews</v>
      </c>
      <c r="J4867" t="str">
        <f>CONCATENATE([1]alldata!$A$4867,[1]alldata!$B$4867)</f>
        <v>Data Software EngineerKelvin</v>
      </c>
    </row>
    <row r="4868" spans="1:10" ht="388" x14ac:dyDescent="0.2">
      <c r="A4868" t="s">
        <v>8824</v>
      </c>
      <c r="B4868" t="s">
        <v>8615</v>
      </c>
      <c r="C4868" s="2" t="s">
        <v>8823</v>
      </c>
      <c r="D4868">
        <v>5</v>
      </c>
      <c r="E4868" t="s">
        <v>695</v>
      </c>
      <c r="F4868" t="s">
        <v>13</v>
      </c>
      <c r="G4868" t="str">
        <f t="shared" si="76"/>
        <v xml:space="preserve"> CA</v>
      </c>
      <c r="H4868" t="str">
        <f>IF([1]alldata!$D$4868&gt;1000,"Good Review","not many reviews")</f>
        <v>not many reviews</v>
      </c>
      <c r="J4868" t="str">
        <f>CONCATENATE([1]alldata!$A$4868,[1]alldata!$B$4868)</f>
        <v>Accountant/BookkeeperKelvin</v>
      </c>
    </row>
    <row r="4869" spans="1:10" ht="372" x14ac:dyDescent="0.2">
      <c r="A4869" t="s">
        <v>8825</v>
      </c>
      <c r="B4869" t="s">
        <v>8826</v>
      </c>
      <c r="C4869" s="2" t="s">
        <v>8827</v>
      </c>
      <c r="D4869">
        <v>5</v>
      </c>
      <c r="E4869" t="s">
        <v>695</v>
      </c>
      <c r="F4869" t="s">
        <v>13</v>
      </c>
      <c r="G4869" t="str">
        <f t="shared" si="76"/>
        <v xml:space="preserve"> CA</v>
      </c>
      <c r="H4869" t="str">
        <f>IF([1]alldata!$D$4869&gt;1000,"Good Review","not many reviews")</f>
        <v>not many reviews</v>
      </c>
      <c r="J4869" t="str">
        <f>CONCATENATE([1]alldata!$A$4869,[1]alldata!$B$4869)</f>
        <v>College Financial CoachMoneythink</v>
      </c>
    </row>
    <row r="4870" spans="1:10" x14ac:dyDescent="0.2">
      <c r="A4870" t="s">
        <v>8828</v>
      </c>
      <c r="B4870" t="s">
        <v>8829</v>
      </c>
      <c r="C4870" t="s">
        <v>8830</v>
      </c>
      <c r="D4870">
        <v>5</v>
      </c>
      <c r="E4870" t="s">
        <v>5538</v>
      </c>
      <c r="F4870" t="s">
        <v>13</v>
      </c>
      <c r="G4870" t="str">
        <f t="shared" si="76"/>
        <v xml:space="preserve"> CA</v>
      </c>
      <c r="H4870" t="str">
        <f>IF([1]alldata!$D$4870&gt;1000,"Good Review","not many reviews")</f>
        <v>not many reviews</v>
      </c>
      <c r="J4870" t="str">
        <f>CONCATENATE([1]alldata!$A$4870,[1]alldata!$B$4870)</f>
        <v>Downstream Process Development - Scientist (Entry to Director level)Compass Tech International</v>
      </c>
    </row>
    <row r="4871" spans="1:10" ht="372" x14ac:dyDescent="0.2">
      <c r="A4871" t="s">
        <v>8831</v>
      </c>
      <c r="B4871" t="s">
        <v>8820</v>
      </c>
      <c r="C4871" s="2" t="s">
        <v>8832</v>
      </c>
      <c r="D4871">
        <v>5</v>
      </c>
      <c r="E4871" t="s">
        <v>695</v>
      </c>
      <c r="F4871" t="s">
        <v>13</v>
      </c>
      <c r="G4871" t="str">
        <f t="shared" si="76"/>
        <v xml:space="preserve"> CA</v>
      </c>
      <c r="H4871" t="str">
        <f>IF([1]alldata!$D$4871&gt;1000,"Good Review","not many reviews")</f>
        <v>not many reviews</v>
      </c>
      <c r="J4871" t="str">
        <f>CONCATENATE([1]alldata!$A$4871,[1]alldata!$B$4871)</f>
        <v>Data Analyst (Commercial)Omada Health</v>
      </c>
    </row>
    <row r="4872" spans="1:10" ht="388" x14ac:dyDescent="0.2">
      <c r="A4872" t="s">
        <v>5</v>
      </c>
      <c r="B4872" t="s">
        <v>8833</v>
      </c>
      <c r="C4872" s="2" t="s">
        <v>8834</v>
      </c>
      <c r="D4872">
        <v>5</v>
      </c>
      <c r="E4872" t="s">
        <v>695</v>
      </c>
      <c r="F4872" t="s">
        <v>13</v>
      </c>
      <c r="G4872" t="str">
        <f t="shared" si="76"/>
        <v xml:space="preserve"> CA</v>
      </c>
      <c r="H4872" t="str">
        <f>IF([1]alldata!$D$4872&gt;1000,"Good Review","not many reviews")</f>
        <v>not many reviews</v>
      </c>
      <c r="J4872" t="str">
        <f>CONCATENATE([1]alldata!$A$4872,[1]alldata!$B$4872)</f>
        <v>Data EngineerSiluria Technologies</v>
      </c>
    </row>
    <row r="4873" spans="1:10" ht="409.6" x14ac:dyDescent="0.2">
      <c r="A4873" t="s">
        <v>9</v>
      </c>
      <c r="B4873" t="s">
        <v>8802</v>
      </c>
      <c r="C4873" s="2" t="s">
        <v>8803</v>
      </c>
      <c r="D4873">
        <v>5</v>
      </c>
      <c r="E4873" t="s">
        <v>695</v>
      </c>
      <c r="F4873" t="s">
        <v>13</v>
      </c>
      <c r="G4873" t="str">
        <f t="shared" si="76"/>
        <v xml:space="preserve"> CA</v>
      </c>
      <c r="H4873" t="str">
        <f>IF([1]alldata!$D$4873&gt;1000,"Good Review","not many reviews")</f>
        <v>not many reviews</v>
      </c>
      <c r="J4873" t="str">
        <f>CONCATENATE([1]alldata!$A$4873,[1]alldata!$B$4873)</f>
        <v>Sr. Data ScientistBOLD</v>
      </c>
    </row>
    <row r="4874" spans="1:10" ht="372" x14ac:dyDescent="0.2">
      <c r="A4874" t="s">
        <v>7</v>
      </c>
      <c r="B4874" t="s">
        <v>8680</v>
      </c>
      <c r="C4874" s="2" t="s">
        <v>8810</v>
      </c>
      <c r="D4874">
        <v>5</v>
      </c>
      <c r="E4874" t="s">
        <v>695</v>
      </c>
      <c r="F4874" t="s">
        <v>13</v>
      </c>
      <c r="G4874" t="str">
        <f t="shared" si="76"/>
        <v xml:space="preserve"> CA</v>
      </c>
      <c r="H4874" t="str">
        <f>IF([1]alldata!$D$4874&gt;1000,"Good Review","not many reviews")</f>
        <v>not many reviews</v>
      </c>
      <c r="J4874" t="str">
        <f>CONCATENATE([1]alldata!$A$4874,[1]alldata!$B$4874)</f>
        <v>Research ScientistOath Inc</v>
      </c>
    </row>
    <row r="4875" spans="1:10" x14ac:dyDescent="0.2">
      <c r="A4875" t="s">
        <v>8835</v>
      </c>
      <c r="B4875" t="s">
        <v>8829</v>
      </c>
      <c r="C4875" t="s">
        <v>8836</v>
      </c>
      <c r="D4875">
        <v>5</v>
      </c>
      <c r="E4875" t="s">
        <v>5538</v>
      </c>
      <c r="F4875" t="s">
        <v>13</v>
      </c>
      <c r="G4875" t="str">
        <f t="shared" si="76"/>
        <v xml:space="preserve"> CA</v>
      </c>
      <c r="H4875" t="str">
        <f>IF([1]alldata!$D$4875&gt;1000,"Good Review","not many reviews")</f>
        <v>not many reviews</v>
      </c>
      <c r="J4875" t="str">
        <f>CONCATENATE([1]alldata!$A$4875,[1]alldata!$B$4875)</f>
        <v>Upstream Process Development Scientist (all level)Compass Tech International</v>
      </c>
    </row>
    <row r="4876" spans="1:10" ht="404" x14ac:dyDescent="0.2">
      <c r="A4876" t="s">
        <v>3</v>
      </c>
      <c r="B4876" t="s">
        <v>8808</v>
      </c>
      <c r="C4876" s="2" t="s">
        <v>8809</v>
      </c>
      <c r="D4876">
        <v>5</v>
      </c>
      <c r="E4876" t="s">
        <v>695</v>
      </c>
      <c r="F4876" t="s">
        <v>796</v>
      </c>
      <c r="G4876" t="str">
        <f t="shared" si="76"/>
        <v xml:space="preserve"> CA</v>
      </c>
      <c r="H4876" t="str">
        <f>IF([1]alldata!$D$4876&gt;1000,"Good Review","not many reviews")</f>
        <v>not many reviews</v>
      </c>
      <c r="J4876" t="str">
        <f>CONCATENATE([1]alldata!$A$4876,[1]alldata!$B$4876)</f>
        <v>Senior Data ScientistTapjoy</v>
      </c>
    </row>
    <row r="4877" spans="1:10" ht="404" x14ac:dyDescent="0.2">
      <c r="A4877" t="s">
        <v>2</v>
      </c>
      <c r="B4877" t="s">
        <v>8837</v>
      </c>
      <c r="C4877" s="2" t="s">
        <v>8838</v>
      </c>
      <c r="D4877">
        <v>5</v>
      </c>
      <c r="E4877" t="s">
        <v>3654</v>
      </c>
      <c r="F4877" t="s">
        <v>6546</v>
      </c>
      <c r="G4877" t="str">
        <f t="shared" si="76"/>
        <v xml:space="preserve"> CA</v>
      </c>
      <c r="H4877" t="str">
        <f>IF([1]alldata!$D$4877&gt;1000,"Good Review","not many reviews")</f>
        <v>not many reviews</v>
      </c>
      <c r="J4877" t="str">
        <f>CONCATENATE([1]alldata!$A$4877,[1]alldata!$B$4877)</f>
        <v>Data ScientistCoupa Software</v>
      </c>
    </row>
    <row r="4878" spans="1:10" ht="372" x14ac:dyDescent="0.2">
      <c r="A4878" t="s">
        <v>8839</v>
      </c>
      <c r="B4878" t="s">
        <v>8680</v>
      </c>
      <c r="C4878" s="2" t="s">
        <v>8682</v>
      </c>
      <c r="D4878">
        <v>5</v>
      </c>
      <c r="E4878" t="s">
        <v>43</v>
      </c>
      <c r="F4878" t="s">
        <v>13</v>
      </c>
      <c r="G4878" t="str">
        <f t="shared" si="76"/>
        <v xml:space="preserve"> CA</v>
      </c>
      <c r="H4878" t="str">
        <f>IF([1]alldata!$D$4878&gt;1000,"Good Review","not many reviews")</f>
        <v>not many reviews</v>
      </c>
      <c r="J4878" t="str">
        <f>CONCATENATE([1]alldata!$A$4878,[1]alldata!$B$4878)</f>
        <v>Front end Developer - Yahoo NewsOath Inc</v>
      </c>
    </row>
    <row r="4879" spans="1:10" ht="372" x14ac:dyDescent="0.2">
      <c r="A4879" t="s">
        <v>8840</v>
      </c>
      <c r="B4879" t="s">
        <v>8680</v>
      </c>
      <c r="C4879" s="2" t="s">
        <v>8712</v>
      </c>
      <c r="D4879">
        <v>5</v>
      </c>
      <c r="E4879" t="s">
        <v>43</v>
      </c>
      <c r="F4879" t="s">
        <v>13</v>
      </c>
      <c r="G4879" t="str">
        <f t="shared" si="76"/>
        <v xml:space="preserve"> CA</v>
      </c>
      <c r="H4879" t="str">
        <f>IF([1]alldata!$D$4879&gt;1000,"Good Review","not many reviews")</f>
        <v>not many reviews</v>
      </c>
      <c r="J4879" t="str">
        <f>CONCATENATE([1]alldata!$A$4879,[1]alldata!$B$4879)</f>
        <v>Research Scientist - Knowledge GraphOath Inc</v>
      </c>
    </row>
    <row r="4880" spans="1:10" ht="409.6" x14ac:dyDescent="0.2">
      <c r="A4880" t="s">
        <v>7</v>
      </c>
      <c r="B4880" t="s">
        <v>8680</v>
      </c>
      <c r="C4880" s="2" t="s">
        <v>8841</v>
      </c>
      <c r="D4880">
        <v>5</v>
      </c>
      <c r="E4880" t="s">
        <v>43</v>
      </c>
      <c r="F4880" t="s">
        <v>13</v>
      </c>
      <c r="G4880" t="str">
        <f t="shared" si="76"/>
        <v xml:space="preserve"> CA</v>
      </c>
      <c r="H4880" t="str">
        <f>IF([1]alldata!$D$4880&gt;1000,"Good Review","not many reviews")</f>
        <v>not many reviews</v>
      </c>
      <c r="J4880" t="str">
        <f>CONCATENATE([1]alldata!$A$4880,[1]alldata!$B$4880)</f>
        <v>Research ScientistOath Inc</v>
      </c>
    </row>
    <row r="4881" spans="1:10" ht="372" x14ac:dyDescent="0.2">
      <c r="A4881" t="s">
        <v>8842</v>
      </c>
      <c r="B4881" t="s">
        <v>8680</v>
      </c>
      <c r="C4881" s="2" t="s">
        <v>8712</v>
      </c>
      <c r="D4881">
        <v>5</v>
      </c>
      <c r="E4881" t="s">
        <v>43</v>
      </c>
      <c r="F4881" t="s">
        <v>13</v>
      </c>
      <c r="G4881" t="str">
        <f t="shared" si="76"/>
        <v xml:space="preserve"> CA</v>
      </c>
      <c r="H4881" t="str">
        <f>IF([1]alldata!$D$4881&gt;1000,"Good Review","not many reviews")</f>
        <v>not many reviews</v>
      </c>
      <c r="J4881" t="str">
        <f>CONCATENATE([1]alldata!$A$4881,[1]alldata!$B$4881)</f>
        <v>People Analytics ResearcherOath Inc</v>
      </c>
    </row>
    <row r="4882" spans="1:10" ht="372" x14ac:dyDescent="0.2">
      <c r="A4882" t="s">
        <v>6</v>
      </c>
      <c r="B4882" t="s">
        <v>8680</v>
      </c>
      <c r="C4882" s="2" t="s">
        <v>8712</v>
      </c>
      <c r="D4882">
        <v>5</v>
      </c>
      <c r="E4882" t="s">
        <v>43</v>
      </c>
      <c r="F4882" t="s">
        <v>13</v>
      </c>
      <c r="G4882" t="str">
        <f t="shared" si="76"/>
        <v xml:space="preserve"> CA</v>
      </c>
      <c r="H4882" t="str">
        <f>IF([1]alldata!$D$4882&gt;1000,"Good Review","not many reviews")</f>
        <v>not many reviews</v>
      </c>
      <c r="J4882" t="str">
        <f>CONCATENATE([1]alldata!$A$4882,[1]alldata!$B$4882)</f>
        <v>Machine Learning EngineerOath Inc</v>
      </c>
    </row>
    <row r="4883" spans="1:10" ht="409.6" x14ac:dyDescent="0.2">
      <c r="A4883" t="s">
        <v>8843</v>
      </c>
      <c r="B4883" t="s">
        <v>8680</v>
      </c>
      <c r="C4883" s="2" t="s">
        <v>8844</v>
      </c>
      <c r="D4883">
        <v>5</v>
      </c>
      <c r="E4883" t="s">
        <v>43</v>
      </c>
      <c r="F4883" t="s">
        <v>13</v>
      </c>
      <c r="G4883" t="str">
        <f t="shared" si="76"/>
        <v xml:space="preserve"> CA</v>
      </c>
      <c r="H4883" t="str">
        <f>IF([1]alldata!$D$4883&gt;1000,"Good Review","not many reviews")</f>
        <v>not many reviews</v>
      </c>
      <c r="J4883" t="str">
        <f>CONCATENATE([1]alldata!$A$4883,[1]alldata!$B$4883)</f>
        <v>Sr Research ScientistOath Inc</v>
      </c>
    </row>
    <row r="4884" spans="1:10" ht="388" x14ac:dyDescent="0.2">
      <c r="A4884" t="s">
        <v>8845</v>
      </c>
      <c r="B4884" t="s">
        <v>8680</v>
      </c>
      <c r="C4884" s="2" t="s">
        <v>8846</v>
      </c>
      <c r="D4884">
        <v>5</v>
      </c>
      <c r="E4884" t="s">
        <v>43</v>
      </c>
      <c r="F4884" t="s">
        <v>13</v>
      </c>
      <c r="G4884" t="str">
        <f t="shared" si="76"/>
        <v xml:space="preserve"> CA</v>
      </c>
      <c r="H4884" t="str">
        <f>IF([1]alldata!$D$4884&gt;1000,"Good Review","not many reviews")</f>
        <v>not many reviews</v>
      </c>
      <c r="J4884" t="str">
        <f>CONCATENATE([1]alldata!$A$4884,[1]alldata!$B$4884)</f>
        <v>Product Design InternOath Inc</v>
      </c>
    </row>
    <row r="4885" spans="1:10" ht="372" x14ac:dyDescent="0.2">
      <c r="A4885" t="s">
        <v>2799</v>
      </c>
      <c r="B4885" t="s">
        <v>8680</v>
      </c>
      <c r="C4885" s="2" t="s">
        <v>8712</v>
      </c>
      <c r="D4885">
        <v>5</v>
      </c>
      <c r="E4885" t="s">
        <v>43</v>
      </c>
      <c r="F4885" t="s">
        <v>13</v>
      </c>
      <c r="G4885" t="str">
        <f t="shared" si="76"/>
        <v xml:space="preserve"> CA</v>
      </c>
      <c r="H4885" t="str">
        <f>IF([1]alldata!$D$4885&gt;1000,"Good Review","not many reviews")</f>
        <v>not many reviews</v>
      </c>
      <c r="J4885" t="str">
        <f>CONCATENATE([1]alldata!$A$4885,[1]alldata!$B$4885)</f>
        <v>Research EngineerOath Inc</v>
      </c>
    </row>
    <row r="4886" spans="1:10" ht="372" x14ac:dyDescent="0.2">
      <c r="A4886" t="s">
        <v>6022</v>
      </c>
      <c r="B4886" t="s">
        <v>8680</v>
      </c>
      <c r="C4886" s="2" t="s">
        <v>8712</v>
      </c>
      <c r="D4886">
        <v>5</v>
      </c>
      <c r="E4886" t="s">
        <v>43</v>
      </c>
      <c r="F4886" t="s">
        <v>13</v>
      </c>
      <c r="G4886" t="str">
        <f t="shared" si="76"/>
        <v xml:space="preserve"> CA</v>
      </c>
      <c r="H4886" t="str">
        <f>IF([1]alldata!$D$4886&gt;1000,"Good Review","not many reviews")</f>
        <v>not many reviews</v>
      </c>
      <c r="J4886" t="str">
        <f>CONCATENATE([1]alldata!$A$4886,[1]alldata!$B$4886)</f>
        <v>Senior Machine Learning EngineerOath Inc</v>
      </c>
    </row>
    <row r="4887" spans="1:10" ht="372" x14ac:dyDescent="0.2">
      <c r="A4887" t="s">
        <v>8651</v>
      </c>
      <c r="B4887" t="s">
        <v>8680</v>
      </c>
      <c r="C4887" s="2" t="s">
        <v>8712</v>
      </c>
      <c r="D4887">
        <v>5</v>
      </c>
      <c r="E4887" t="s">
        <v>43</v>
      </c>
      <c r="F4887" t="s">
        <v>13</v>
      </c>
      <c r="G4887" t="str">
        <f t="shared" si="76"/>
        <v xml:space="preserve"> CA</v>
      </c>
      <c r="H4887" t="str">
        <f>IF([1]alldata!$D$4887&gt;1000,"Good Review","not many reviews")</f>
        <v>not many reviews</v>
      </c>
      <c r="J4887" t="str">
        <f>CONCATENATE([1]alldata!$A$4887,[1]alldata!$B$4887)</f>
        <v>Principal Machine Learning EngineerOath Inc</v>
      </c>
    </row>
    <row r="4888" spans="1:10" ht="372" x14ac:dyDescent="0.2">
      <c r="A4888" t="s">
        <v>8847</v>
      </c>
      <c r="B4888" t="s">
        <v>8680</v>
      </c>
      <c r="C4888" s="2" t="s">
        <v>8712</v>
      </c>
      <c r="D4888">
        <v>5</v>
      </c>
      <c r="E4888" t="s">
        <v>43</v>
      </c>
      <c r="F4888" t="s">
        <v>13</v>
      </c>
      <c r="G4888" t="str">
        <f t="shared" si="76"/>
        <v xml:space="preserve"> CA</v>
      </c>
      <c r="H4888" t="str">
        <f>IF([1]alldata!$D$4888&gt;1000,"Good Review","not many reviews")</f>
        <v>not many reviews</v>
      </c>
      <c r="J4888" t="str">
        <f>CONCATENATE([1]alldata!$A$4888,[1]alldata!$B$4888)</f>
        <v>Paranoids Software EngineerOath Inc</v>
      </c>
    </row>
    <row r="4889" spans="1:10" ht="372" x14ac:dyDescent="0.2">
      <c r="A4889" t="s">
        <v>12</v>
      </c>
      <c r="B4889" t="s">
        <v>8680</v>
      </c>
      <c r="C4889" s="2" t="s">
        <v>8682</v>
      </c>
      <c r="D4889">
        <v>5</v>
      </c>
      <c r="E4889" t="s">
        <v>43</v>
      </c>
      <c r="F4889" t="s">
        <v>13</v>
      </c>
      <c r="G4889" t="str">
        <f t="shared" si="76"/>
        <v xml:space="preserve"> CA</v>
      </c>
      <c r="H4889" t="str">
        <f>IF([1]alldata!$D$4889&gt;1000,"Good Review","not many reviews")</f>
        <v>not many reviews</v>
      </c>
      <c r="J4889" t="str">
        <f>CONCATENATE([1]alldata!$A$4889,[1]alldata!$B$4889)</f>
        <v>Software EngineerOath Inc</v>
      </c>
    </row>
    <row r="4890" spans="1:10" ht="372" x14ac:dyDescent="0.2">
      <c r="A4890" t="s">
        <v>8848</v>
      </c>
      <c r="B4890" t="s">
        <v>8680</v>
      </c>
      <c r="C4890" s="2" t="s">
        <v>8682</v>
      </c>
      <c r="D4890">
        <v>5</v>
      </c>
      <c r="E4890" t="s">
        <v>43</v>
      </c>
      <c r="F4890" t="s">
        <v>13</v>
      </c>
      <c r="G4890" t="str">
        <f t="shared" si="76"/>
        <v xml:space="preserve"> CA</v>
      </c>
      <c r="H4890" t="str">
        <f>IF([1]alldata!$D$4890&gt;1000,"Good Review","not many reviews")</f>
        <v>not many reviews</v>
      </c>
      <c r="J4890" t="str">
        <f>CONCATENATE([1]alldata!$A$4890,[1]alldata!$B$4890)</f>
        <v>Software Dev Engineer IIOath Inc</v>
      </c>
    </row>
    <row r="4891" spans="1:10" ht="388" x14ac:dyDescent="0.2">
      <c r="A4891" t="s">
        <v>8849</v>
      </c>
      <c r="B4891" t="s">
        <v>8680</v>
      </c>
      <c r="C4891" s="2" t="s">
        <v>8681</v>
      </c>
      <c r="D4891">
        <v>5</v>
      </c>
      <c r="E4891" t="s">
        <v>43</v>
      </c>
      <c r="F4891" t="s">
        <v>13</v>
      </c>
      <c r="G4891" t="str">
        <f t="shared" si="76"/>
        <v xml:space="preserve"> CA</v>
      </c>
      <c r="H4891" t="str">
        <f>IF([1]alldata!$D$4891&gt;1000,"Good Review","not many reviews")</f>
        <v>not many reviews</v>
      </c>
      <c r="J4891" t="str">
        <f>CONCATENATE([1]alldata!$A$4891,[1]alldata!$B$4891)</f>
        <v>Princ Software Dev EngineerOath Inc</v>
      </c>
    </row>
    <row r="4892" spans="1:10" ht="388" x14ac:dyDescent="0.2">
      <c r="A4892" t="s">
        <v>8850</v>
      </c>
      <c r="B4892" t="s">
        <v>8680</v>
      </c>
      <c r="C4892" s="2" t="s">
        <v>8851</v>
      </c>
      <c r="D4892">
        <v>5</v>
      </c>
      <c r="E4892" t="s">
        <v>43</v>
      </c>
      <c r="F4892" t="s">
        <v>13</v>
      </c>
      <c r="G4892" t="str">
        <f t="shared" si="76"/>
        <v xml:space="preserve"> CA</v>
      </c>
      <c r="H4892" t="str">
        <f>IF([1]alldata!$D$4892&gt;1000,"Good Review","not many reviews")</f>
        <v>not many reviews</v>
      </c>
      <c r="J4892" t="str">
        <f>CONCATENATE([1]alldata!$A$4892,[1]alldata!$B$4892)</f>
        <v>Front End Developer - Media Brands and ProductsOath Inc</v>
      </c>
    </row>
    <row r="4893" spans="1:10" ht="409.6" x14ac:dyDescent="0.2">
      <c r="A4893" t="s">
        <v>8852</v>
      </c>
      <c r="B4893" t="s">
        <v>8680</v>
      </c>
      <c r="C4893" s="2" t="s">
        <v>8853</v>
      </c>
      <c r="D4893">
        <v>5</v>
      </c>
      <c r="E4893" t="s">
        <v>43</v>
      </c>
      <c r="F4893" t="s">
        <v>13</v>
      </c>
      <c r="G4893" t="str">
        <f t="shared" si="76"/>
        <v xml:space="preserve"> CA</v>
      </c>
      <c r="H4893" t="str">
        <f>IF([1]alldata!$D$4893&gt;1000,"Good Review","not many reviews")</f>
        <v>not many reviews</v>
      </c>
      <c r="J4893" t="str">
        <f>CONCATENATE([1]alldata!$A$4893,[1]alldata!$B$4893)</f>
        <v>Front-End Engineer-YahooOath Inc</v>
      </c>
    </row>
    <row r="4894" spans="1:10" ht="372" x14ac:dyDescent="0.2">
      <c r="A4894" t="s">
        <v>8854</v>
      </c>
      <c r="B4894" t="s">
        <v>8680</v>
      </c>
      <c r="C4894" s="2" t="s">
        <v>8712</v>
      </c>
      <c r="D4894">
        <v>5</v>
      </c>
      <c r="E4894" t="s">
        <v>43</v>
      </c>
      <c r="F4894" t="s">
        <v>13</v>
      </c>
      <c r="G4894" t="str">
        <f t="shared" si="76"/>
        <v xml:space="preserve"> CA</v>
      </c>
      <c r="H4894" t="str">
        <f>IF([1]alldata!$D$4894&gt;1000,"Good Review","not many reviews")</f>
        <v>not many reviews</v>
      </c>
      <c r="J4894" t="str">
        <f>CONCATENATE([1]alldata!$A$4894,[1]alldata!$B$4894)</f>
        <v>Senior Product Manager - Ad TargetingOath Inc</v>
      </c>
    </row>
    <row r="4895" spans="1:10" ht="372" x14ac:dyDescent="0.2">
      <c r="A4895" t="s">
        <v>298</v>
      </c>
      <c r="B4895" t="s">
        <v>8680</v>
      </c>
      <c r="C4895" s="2" t="s">
        <v>8712</v>
      </c>
      <c r="D4895">
        <v>5</v>
      </c>
      <c r="E4895" t="s">
        <v>43</v>
      </c>
      <c r="F4895" t="s">
        <v>13</v>
      </c>
      <c r="G4895" t="str">
        <f t="shared" si="76"/>
        <v xml:space="preserve"> CA</v>
      </c>
      <c r="H4895" t="str">
        <f>IF([1]alldata!$D$4895&gt;1000,"Good Review","not many reviews")</f>
        <v>not many reviews</v>
      </c>
      <c r="J4895" t="str">
        <f>CONCATENATE([1]alldata!$A$4895,[1]alldata!$B$4895)</f>
        <v>Senior Software EngineerOath Inc</v>
      </c>
    </row>
    <row r="4896" spans="1:10" ht="372" x14ac:dyDescent="0.2">
      <c r="A4896" t="s">
        <v>8855</v>
      </c>
      <c r="B4896" t="s">
        <v>8680</v>
      </c>
      <c r="C4896" s="2" t="s">
        <v>8712</v>
      </c>
      <c r="D4896">
        <v>5</v>
      </c>
      <c r="E4896" t="s">
        <v>43</v>
      </c>
      <c r="F4896" t="s">
        <v>13</v>
      </c>
      <c r="G4896" t="str">
        <f t="shared" si="76"/>
        <v xml:space="preserve"> CA</v>
      </c>
      <c r="H4896" t="str">
        <f>IF([1]alldata!$D$4896&gt;1000,"Good Review","not many reviews")</f>
        <v>not many reviews</v>
      </c>
      <c r="J4896" t="str">
        <f>CONCATENATE([1]alldata!$A$4896,[1]alldata!$B$4896)</f>
        <v>Paranoids Sr Software Dev EngineerOath Inc</v>
      </c>
    </row>
    <row r="4897" spans="1:10" ht="388" x14ac:dyDescent="0.2">
      <c r="A4897" t="s">
        <v>8856</v>
      </c>
      <c r="B4897" t="s">
        <v>8680</v>
      </c>
      <c r="C4897" s="2" t="s">
        <v>8851</v>
      </c>
      <c r="D4897">
        <v>5</v>
      </c>
      <c r="E4897" t="s">
        <v>43</v>
      </c>
      <c r="F4897" t="s">
        <v>13</v>
      </c>
      <c r="G4897" t="str">
        <f t="shared" si="76"/>
        <v xml:space="preserve"> CA</v>
      </c>
      <c r="H4897" t="str">
        <f>IF([1]alldata!$D$4897&gt;1000,"Good Review","not many reviews")</f>
        <v>not many reviews</v>
      </c>
      <c r="J4897" t="str">
        <f>CONCATENATE([1]alldata!$A$4897,[1]alldata!$B$4897)</f>
        <v>Sr. Front End Developer - Media Brands and ProductsOath Inc</v>
      </c>
    </row>
    <row r="4898" spans="1:10" ht="372" x14ac:dyDescent="0.2">
      <c r="A4898" t="s">
        <v>8857</v>
      </c>
      <c r="B4898" t="s">
        <v>8680</v>
      </c>
      <c r="C4898" s="2" t="s">
        <v>8712</v>
      </c>
      <c r="D4898">
        <v>5</v>
      </c>
      <c r="E4898" t="s">
        <v>43</v>
      </c>
      <c r="F4898" t="s">
        <v>13</v>
      </c>
      <c r="G4898" t="str">
        <f t="shared" si="76"/>
        <v xml:space="preserve"> CA</v>
      </c>
      <c r="H4898" t="str">
        <f>IF([1]alldata!$D$4898&gt;1000,"Good Review","not many reviews")</f>
        <v>not many reviews</v>
      </c>
      <c r="J4898" t="str">
        <f>CONCATENATE([1]alldata!$A$4898,[1]alldata!$B$4898)</f>
        <v>Sr Software Dev EngineerOath Inc</v>
      </c>
    </row>
    <row r="4899" spans="1:10" ht="388" x14ac:dyDescent="0.2">
      <c r="A4899" t="s">
        <v>8858</v>
      </c>
      <c r="B4899" t="s">
        <v>8680</v>
      </c>
      <c r="C4899" s="2" t="s">
        <v>8681</v>
      </c>
      <c r="D4899">
        <v>5</v>
      </c>
      <c r="E4899" t="s">
        <v>43</v>
      </c>
      <c r="F4899" t="s">
        <v>13</v>
      </c>
      <c r="G4899" t="str">
        <f t="shared" si="76"/>
        <v xml:space="preserve"> CA</v>
      </c>
      <c r="H4899" t="str">
        <f>IF([1]alldata!$D$4899&gt;1000,"Good Review","not many reviews")</f>
        <v>not many reviews</v>
      </c>
      <c r="J4899" t="str">
        <f>CONCATENATE([1]alldata!$A$4899,[1]alldata!$B$4899)</f>
        <v>Principal Software Dev EngineerOath Inc</v>
      </c>
    </row>
    <row r="4900" spans="1:10" ht="409.6" x14ac:dyDescent="0.2">
      <c r="A4900" t="s">
        <v>8859</v>
      </c>
      <c r="B4900" t="s">
        <v>8680</v>
      </c>
      <c r="C4900" s="2" t="s">
        <v>8860</v>
      </c>
      <c r="D4900">
        <v>5</v>
      </c>
      <c r="E4900" t="s">
        <v>43</v>
      </c>
      <c r="F4900" t="s">
        <v>13</v>
      </c>
      <c r="G4900" t="str">
        <f t="shared" si="76"/>
        <v xml:space="preserve"> CA</v>
      </c>
      <c r="H4900" t="str">
        <f>IF([1]alldata!$D$4900&gt;1000,"Good Review","not many reviews")</f>
        <v>not many reviews</v>
      </c>
      <c r="J4900" t="str">
        <f>CONCATENATE([1]alldata!$A$4900,[1]alldata!$B$4900)</f>
        <v>Sr Front End Engineer - Oath Monitoring TeamOath Inc</v>
      </c>
    </row>
    <row r="4901" spans="1:10" ht="372" x14ac:dyDescent="0.2">
      <c r="A4901" t="s">
        <v>713</v>
      </c>
      <c r="B4901" t="s">
        <v>8680</v>
      </c>
      <c r="C4901" s="2" t="s">
        <v>8712</v>
      </c>
      <c r="D4901">
        <v>5</v>
      </c>
      <c r="E4901" t="s">
        <v>43</v>
      </c>
      <c r="F4901" t="s">
        <v>13</v>
      </c>
      <c r="G4901" t="str">
        <f t="shared" si="76"/>
        <v xml:space="preserve"> CA</v>
      </c>
      <c r="H4901" t="str">
        <f>IF([1]alldata!$D$4901&gt;1000,"Good Review","not many reviews")</f>
        <v>not many reviews</v>
      </c>
      <c r="J4901" t="str">
        <f>CONCATENATE([1]alldata!$A$4901,[1]alldata!$B$4901)</f>
        <v>Sr Data ScientistOath Inc</v>
      </c>
    </row>
    <row r="4902" spans="1:10" ht="372" x14ac:dyDescent="0.2">
      <c r="A4902" t="s">
        <v>8861</v>
      </c>
      <c r="B4902" t="s">
        <v>8680</v>
      </c>
      <c r="C4902" s="2" t="s">
        <v>8712</v>
      </c>
      <c r="D4902">
        <v>5</v>
      </c>
      <c r="E4902" t="s">
        <v>43</v>
      </c>
      <c r="F4902" t="s">
        <v>13</v>
      </c>
      <c r="G4902" t="str">
        <f t="shared" si="76"/>
        <v xml:space="preserve"> CA</v>
      </c>
      <c r="H4902" t="str">
        <f>IF([1]alldata!$D$4902&gt;1000,"Good Review","not many reviews")</f>
        <v>not many reviews</v>
      </c>
      <c r="J4902" t="str">
        <f>CONCATENATE([1]alldata!$A$4902,[1]alldata!$B$4902)</f>
        <v>Data Scientist- Growth AnalyticsOath Inc</v>
      </c>
    </row>
    <row r="4903" spans="1:10" ht="372" x14ac:dyDescent="0.2">
      <c r="A4903" t="s">
        <v>2</v>
      </c>
      <c r="B4903" t="s">
        <v>8680</v>
      </c>
      <c r="C4903" s="2" t="s">
        <v>8712</v>
      </c>
      <c r="D4903">
        <v>5</v>
      </c>
      <c r="E4903" t="s">
        <v>43</v>
      </c>
      <c r="F4903" t="s">
        <v>13</v>
      </c>
      <c r="G4903" t="str">
        <f t="shared" si="76"/>
        <v xml:space="preserve"> CA</v>
      </c>
      <c r="H4903" t="str">
        <f>IF([1]alldata!$D$4903&gt;1000,"Good Review","not many reviews")</f>
        <v>not many reviews</v>
      </c>
      <c r="J4903" t="str">
        <f>CONCATENATE([1]alldata!$A$4903,[1]alldata!$B$4903)</f>
        <v>Data ScientistOath Inc</v>
      </c>
    </row>
    <row r="4904" spans="1:10" ht="372" x14ac:dyDescent="0.2">
      <c r="A4904" t="s">
        <v>8862</v>
      </c>
      <c r="B4904" t="s">
        <v>8680</v>
      </c>
      <c r="C4904" s="2" t="s">
        <v>8712</v>
      </c>
      <c r="D4904">
        <v>5</v>
      </c>
      <c r="E4904" t="s">
        <v>43</v>
      </c>
      <c r="F4904" t="s">
        <v>13</v>
      </c>
      <c r="G4904" t="str">
        <f t="shared" si="76"/>
        <v xml:space="preserve"> CA</v>
      </c>
      <c r="H4904" t="str">
        <f>IF([1]alldata!$D$4904&gt;1000,"Good Review","not many reviews")</f>
        <v>not many reviews</v>
      </c>
      <c r="J4904" t="str">
        <f>CONCATENATE([1]alldata!$A$4904,[1]alldata!$B$4904)</f>
        <v>Intern ScientistOath Inc</v>
      </c>
    </row>
    <row r="4905" spans="1:10" ht="372" x14ac:dyDescent="0.2">
      <c r="A4905" t="s">
        <v>1445</v>
      </c>
      <c r="B4905" t="s">
        <v>8863</v>
      </c>
      <c r="C4905" s="2" t="s">
        <v>8864</v>
      </c>
      <c r="D4905">
        <v>4</v>
      </c>
      <c r="E4905" t="s">
        <v>60</v>
      </c>
      <c r="F4905" t="s">
        <v>16</v>
      </c>
      <c r="G4905" t="str">
        <f t="shared" si="76"/>
        <v xml:space="preserve"> GA</v>
      </c>
      <c r="H4905" t="str">
        <f>IF([1]alldata!$D$4905&gt;1000,"Good Review","not many reviews")</f>
        <v>not many reviews</v>
      </c>
      <c r="J4905" t="str">
        <f>CONCATENATE([1]alldata!$A$4905,[1]alldata!$B$4905)</f>
        <v>ScientistR&amp;D Partners</v>
      </c>
    </row>
    <row r="4906" spans="1:10" ht="388" x14ac:dyDescent="0.2">
      <c r="A4906" t="s">
        <v>2428</v>
      </c>
      <c r="B4906" t="s">
        <v>8863</v>
      </c>
      <c r="C4906" s="2" t="s">
        <v>8865</v>
      </c>
      <c r="D4906">
        <v>4</v>
      </c>
      <c r="E4906" t="s">
        <v>60</v>
      </c>
      <c r="F4906" t="s">
        <v>16</v>
      </c>
      <c r="G4906" t="str">
        <f t="shared" si="76"/>
        <v xml:space="preserve"> GA</v>
      </c>
      <c r="H4906" t="str">
        <f>IF([1]alldata!$D$4906&gt;1000,"Good Review","not many reviews")</f>
        <v>not many reviews</v>
      </c>
      <c r="J4906" t="str">
        <f>CONCATENATE([1]alldata!$A$4906,[1]alldata!$B$4906)</f>
        <v>Associate Research ScientistR&amp;D Partners</v>
      </c>
    </row>
    <row r="4907" spans="1:10" ht="404" x14ac:dyDescent="0.2">
      <c r="A4907" t="s">
        <v>8866</v>
      </c>
      <c r="B4907" t="s">
        <v>8867</v>
      </c>
      <c r="C4907" s="2" t="s">
        <v>8868</v>
      </c>
      <c r="D4907">
        <v>4</v>
      </c>
      <c r="E4907" t="s">
        <v>51</v>
      </c>
      <c r="F4907" t="s">
        <v>21</v>
      </c>
      <c r="G4907" t="str">
        <f t="shared" si="76"/>
        <v xml:space="preserve"> TX</v>
      </c>
      <c r="H4907" t="str">
        <f>IF([1]alldata!$D$4907&gt;1000,"Good Review","not many reviews")</f>
        <v>not many reviews</v>
      </c>
      <c r="J4907" t="str">
        <f>CONCATENATE([1]alldata!$A$4907,[1]alldata!$B$4907)</f>
        <v>Senior Software Engineer - C++ for Scientific Toolkits &amp; High Performance AlgorithmsHeartFlow</v>
      </c>
    </row>
    <row r="4908" spans="1:10" ht="388" x14ac:dyDescent="0.2">
      <c r="A4908" t="s">
        <v>8869</v>
      </c>
      <c r="B4908" t="s">
        <v>8870</v>
      </c>
      <c r="C4908" s="2" t="s">
        <v>8871</v>
      </c>
      <c r="D4908">
        <v>4</v>
      </c>
      <c r="E4908" t="s">
        <v>1923</v>
      </c>
      <c r="F4908" t="s">
        <v>14</v>
      </c>
      <c r="G4908" t="str">
        <f t="shared" si="76"/>
        <v xml:space="preserve"> CO</v>
      </c>
      <c r="H4908" t="str">
        <f>IF([1]alldata!$D$4908&gt;1000,"Good Review","not many reviews")</f>
        <v>not many reviews</v>
      </c>
      <c r="J4908" t="str">
        <f>CONCATENATE([1]alldata!$A$4908,[1]alldata!$B$4908)</f>
        <v>Business Analytics AnalystDelve</v>
      </c>
    </row>
    <row r="4909" spans="1:10" ht="404" x14ac:dyDescent="0.2">
      <c r="A4909" t="s">
        <v>8872</v>
      </c>
      <c r="B4909" t="s">
        <v>8870</v>
      </c>
      <c r="C4909" s="2" t="s">
        <v>8873</v>
      </c>
      <c r="D4909">
        <v>4</v>
      </c>
      <c r="E4909" t="s">
        <v>1923</v>
      </c>
      <c r="F4909" t="s">
        <v>14</v>
      </c>
      <c r="G4909" t="str">
        <f t="shared" si="76"/>
        <v xml:space="preserve"> CO</v>
      </c>
      <c r="H4909" t="str">
        <f>IF([1]alldata!$D$4909&gt;1000,"Good Review","not many reviews")</f>
        <v>not many reviews</v>
      </c>
      <c r="J4909" t="str">
        <f>CONCATENATE([1]alldata!$A$4909,[1]alldata!$B$4909)</f>
        <v>Digital Analyst / Media TraderDelve</v>
      </c>
    </row>
    <row r="4910" spans="1:10" ht="388" x14ac:dyDescent="0.2">
      <c r="A4910" t="s">
        <v>1445</v>
      </c>
      <c r="B4910" t="s">
        <v>8863</v>
      </c>
      <c r="C4910" s="2" t="s">
        <v>8874</v>
      </c>
      <c r="D4910">
        <v>4</v>
      </c>
      <c r="E4910" t="s">
        <v>111</v>
      </c>
      <c r="F4910" t="s">
        <v>18</v>
      </c>
      <c r="G4910" t="str">
        <f t="shared" si="76"/>
        <v xml:space="preserve"> MA</v>
      </c>
      <c r="H4910" t="str">
        <f>IF([1]alldata!$D$4910&gt;1000,"Good Review","not many reviews")</f>
        <v>not many reviews</v>
      </c>
      <c r="J4910" t="str">
        <f>CONCATENATE([1]alldata!$A$4910,[1]alldata!$B$4910)</f>
        <v>ScientistR&amp;D Partners</v>
      </c>
    </row>
    <row r="4911" spans="1:10" ht="388" x14ac:dyDescent="0.2">
      <c r="A4911" t="s">
        <v>8875</v>
      </c>
      <c r="B4911">
        <v>1871</v>
      </c>
      <c r="C4911" s="2" t="s">
        <v>8876</v>
      </c>
      <c r="D4911">
        <v>4</v>
      </c>
      <c r="E4911" t="s">
        <v>792</v>
      </c>
      <c r="F4911" t="s">
        <v>17</v>
      </c>
      <c r="G4911" t="str">
        <f t="shared" si="76"/>
        <v xml:space="preserve"> IL</v>
      </c>
      <c r="H4911" t="str">
        <f>IF([1]alldata!$D$4911&gt;1000,"Good Review","not many reviews")</f>
        <v>not many reviews</v>
      </c>
      <c r="J4911" t="str">
        <f>CONCATENATE([1]alldata!$A$4911,[1]alldata!$B$4911)</f>
        <v>Data Scientist - NexLP1871</v>
      </c>
    </row>
    <row r="4912" spans="1:10" ht="356" x14ac:dyDescent="0.2">
      <c r="A4912" t="s">
        <v>3444</v>
      </c>
      <c r="B4912" t="s">
        <v>8877</v>
      </c>
      <c r="C4912" s="2" t="s">
        <v>8878</v>
      </c>
      <c r="D4912">
        <v>4</v>
      </c>
      <c r="E4912" t="s">
        <v>792</v>
      </c>
      <c r="F4912" t="s">
        <v>17</v>
      </c>
      <c r="G4912" t="str">
        <f t="shared" si="76"/>
        <v xml:space="preserve"> IL</v>
      </c>
      <c r="H4912" t="str">
        <f>IF([1]alldata!$D$4912&gt;1000,"Good Review","not many reviews")</f>
        <v>not many reviews</v>
      </c>
      <c r="J4912" t="str">
        <f>CONCATENATE([1]alldata!$A$4912,[1]alldata!$B$4912)</f>
        <v>Data Science ManagerSpotHero</v>
      </c>
    </row>
    <row r="4913" spans="1:10" ht="388" x14ac:dyDescent="0.2">
      <c r="A4913" t="s">
        <v>8879</v>
      </c>
      <c r="B4913" t="s">
        <v>8880</v>
      </c>
      <c r="C4913" s="2" t="s">
        <v>8881</v>
      </c>
      <c r="D4913">
        <v>4</v>
      </c>
      <c r="E4913" t="s">
        <v>792</v>
      </c>
      <c r="F4913" t="s">
        <v>1933</v>
      </c>
      <c r="G4913" t="str">
        <f t="shared" si="76"/>
        <v xml:space="preserve"> IL</v>
      </c>
      <c r="H4913" t="str">
        <f>IF([1]alldata!$D$4913&gt;1000,"Good Review","not many reviews")</f>
        <v>not many reviews</v>
      </c>
      <c r="J4913" t="str">
        <f>CONCATENATE([1]alldata!$A$4913,[1]alldata!$B$4913)</f>
        <v>Maintenance Technician (a.k.a. MacGyver) - 2nd shiftMethod Products</v>
      </c>
    </row>
    <row r="4914" spans="1:10" ht="388" x14ac:dyDescent="0.2">
      <c r="A4914" t="s">
        <v>6606</v>
      </c>
      <c r="B4914" t="s">
        <v>8877</v>
      </c>
      <c r="C4914" s="2" t="s">
        <v>8882</v>
      </c>
      <c r="D4914">
        <v>4</v>
      </c>
      <c r="E4914" t="s">
        <v>792</v>
      </c>
      <c r="F4914" t="s">
        <v>17</v>
      </c>
      <c r="G4914" t="str">
        <f t="shared" si="76"/>
        <v xml:space="preserve"> IL</v>
      </c>
      <c r="H4914" t="str">
        <f>IF([1]alldata!$D$4914&gt;1000,"Good Review","not many reviews")</f>
        <v>not many reviews</v>
      </c>
      <c r="J4914" t="str">
        <f>CONCATENATE([1]alldata!$A$4914,[1]alldata!$B$4914)</f>
        <v>Senior Front End EngineerSpotHero</v>
      </c>
    </row>
    <row r="4915" spans="1:10" ht="388" x14ac:dyDescent="0.2">
      <c r="A4915" t="s">
        <v>8883</v>
      </c>
      <c r="B4915" t="s">
        <v>8880</v>
      </c>
      <c r="C4915" s="2" t="s">
        <v>8881</v>
      </c>
      <c r="D4915">
        <v>4</v>
      </c>
      <c r="E4915" t="s">
        <v>792</v>
      </c>
      <c r="F4915" t="s">
        <v>1933</v>
      </c>
      <c r="G4915" t="str">
        <f t="shared" si="76"/>
        <v xml:space="preserve"> IL</v>
      </c>
      <c r="H4915" t="str">
        <f>IF([1]alldata!$D$4915&gt;1000,"Good Review","not many reviews")</f>
        <v>not many reviews</v>
      </c>
      <c r="J4915" t="str">
        <f>CONCATENATE([1]alldata!$A$4915,[1]alldata!$B$4915)</f>
        <v>Mechanic- 2nd shiftMethod Products</v>
      </c>
    </row>
    <row r="4916" spans="1:10" ht="388" x14ac:dyDescent="0.2">
      <c r="A4916" t="s">
        <v>8884</v>
      </c>
      <c r="B4916" t="s">
        <v>8880</v>
      </c>
      <c r="C4916" s="2" t="s">
        <v>8881</v>
      </c>
      <c r="D4916">
        <v>4</v>
      </c>
      <c r="E4916" t="s">
        <v>792</v>
      </c>
      <c r="F4916" t="s">
        <v>1933</v>
      </c>
      <c r="G4916" t="str">
        <f t="shared" si="76"/>
        <v xml:space="preserve"> IL</v>
      </c>
      <c r="H4916" t="str">
        <f>IF([1]alldata!$D$4916&gt;1000,"Good Review","not many reviews")</f>
        <v>not many reviews</v>
      </c>
      <c r="J4916" t="str">
        <f>CONCATENATE([1]alldata!$A$4916,[1]alldata!$B$4916)</f>
        <v>Material PlannerMethod Products</v>
      </c>
    </row>
    <row r="4917" spans="1:10" ht="388" x14ac:dyDescent="0.2">
      <c r="A4917" t="s">
        <v>8885</v>
      </c>
      <c r="B4917" t="s">
        <v>8886</v>
      </c>
      <c r="C4917" s="2" t="s">
        <v>8887</v>
      </c>
      <c r="D4917">
        <v>4</v>
      </c>
      <c r="E4917" t="s">
        <v>792</v>
      </c>
      <c r="F4917" t="s">
        <v>17</v>
      </c>
      <c r="G4917" t="str">
        <f t="shared" si="76"/>
        <v xml:space="preserve"> IL</v>
      </c>
      <c r="H4917" t="str">
        <f>IF([1]alldata!$D$4917&gt;1000,"Good Review","not many reviews")</f>
        <v>not many reviews</v>
      </c>
      <c r="J4917" t="str">
        <f>CONCATENATE([1]alldata!$A$4917,[1]alldata!$B$4917)</f>
        <v>Statistical ConsultantBlue Health Intelligence</v>
      </c>
    </row>
    <row r="4918" spans="1:10" ht="404" x14ac:dyDescent="0.2">
      <c r="A4918" t="s">
        <v>4</v>
      </c>
      <c r="B4918" t="s">
        <v>8888</v>
      </c>
      <c r="C4918" s="2" t="s">
        <v>8889</v>
      </c>
      <c r="D4918">
        <v>4</v>
      </c>
      <c r="E4918" t="s">
        <v>880</v>
      </c>
      <c r="F4918" t="s">
        <v>1240</v>
      </c>
      <c r="G4918" t="str">
        <f t="shared" si="76"/>
        <v xml:space="preserve"> DC</v>
      </c>
      <c r="H4918" t="str">
        <f>IF([1]alldata!$D$4918&gt;1000,"Good Review","not many reviews")</f>
        <v>not many reviews</v>
      </c>
      <c r="J4918" t="str">
        <f>CONCATENATE([1]alldata!$A$4918,[1]alldata!$B$4918)</f>
        <v>Research AnalystAmerican Council of Life Insurers</v>
      </c>
    </row>
    <row r="4919" spans="1:10" x14ac:dyDescent="0.2">
      <c r="A4919" t="s">
        <v>8890</v>
      </c>
      <c r="B4919" t="s">
        <v>8891</v>
      </c>
      <c r="C4919" t="s">
        <v>8892</v>
      </c>
      <c r="D4919">
        <v>4</v>
      </c>
      <c r="E4919" t="s">
        <v>880</v>
      </c>
      <c r="F4919" t="s">
        <v>15</v>
      </c>
      <c r="G4919" t="str">
        <f t="shared" si="76"/>
        <v xml:space="preserve"> DC</v>
      </c>
      <c r="H4919" t="str">
        <f>IF([1]alldata!$D$4919&gt;1000,"Good Review","not many reviews")</f>
        <v>not many reviews</v>
      </c>
      <c r="J4919" t="str">
        <f>CONCATENATE([1]alldata!$A$4919,[1]alldata!$B$4919)</f>
        <v>Data Scientist/Statistician II (Data Mapping)Ardent Eagle Solutions</v>
      </c>
    </row>
    <row r="4920" spans="1:10" ht="404" x14ac:dyDescent="0.2">
      <c r="A4920" t="s">
        <v>8893</v>
      </c>
      <c r="B4920" t="s">
        <v>8894</v>
      </c>
      <c r="C4920" s="2" t="s">
        <v>8895</v>
      </c>
      <c r="D4920">
        <v>4</v>
      </c>
      <c r="E4920" t="s">
        <v>880</v>
      </c>
      <c r="F4920" t="s">
        <v>15</v>
      </c>
      <c r="G4920" t="str">
        <f t="shared" si="76"/>
        <v xml:space="preserve"> DC</v>
      </c>
      <c r="H4920" t="str">
        <f>IF([1]alldata!$D$4920&gt;1000,"Good Review","not many reviews")</f>
        <v>not many reviews</v>
      </c>
      <c r="J4920" t="str">
        <f>CONCATENATE([1]alldata!$A$4920,[1]alldata!$B$4920)</f>
        <v>Data Scientist/SAS DeveloperOnyx Government Services, LLC</v>
      </c>
    </row>
    <row r="4921" spans="1:10" ht="404" x14ac:dyDescent="0.2">
      <c r="A4921" t="s">
        <v>8896</v>
      </c>
      <c r="B4921" t="s">
        <v>8897</v>
      </c>
      <c r="C4921" s="2" t="s">
        <v>8898</v>
      </c>
      <c r="D4921">
        <v>4</v>
      </c>
      <c r="E4921" t="s">
        <v>880</v>
      </c>
      <c r="F4921" t="s">
        <v>8054</v>
      </c>
      <c r="G4921" t="str">
        <f t="shared" si="76"/>
        <v xml:space="preserve"> DC</v>
      </c>
      <c r="H4921" t="str">
        <f>IF([1]alldata!$D$4921&gt;1000,"Good Review","not many reviews")</f>
        <v>not many reviews</v>
      </c>
      <c r="J4921" t="str">
        <f>CONCATENATE([1]alldata!$A$4921,[1]alldata!$B$4921)</f>
        <v>Junior Management AnalystMissing Link Security</v>
      </c>
    </row>
    <row r="4922" spans="1:10" ht="388" x14ac:dyDescent="0.2">
      <c r="A4922" t="s">
        <v>8899</v>
      </c>
      <c r="B4922" t="s">
        <v>8900</v>
      </c>
      <c r="C4922" s="2" t="s">
        <v>8901</v>
      </c>
      <c r="D4922">
        <v>4</v>
      </c>
      <c r="E4922" t="s">
        <v>880</v>
      </c>
      <c r="F4922" t="s">
        <v>932</v>
      </c>
      <c r="G4922" t="str">
        <f t="shared" si="76"/>
        <v xml:space="preserve"> DC</v>
      </c>
      <c r="H4922" t="str">
        <f>IF([1]alldata!$D$4922&gt;1000,"Good Review","not many reviews")</f>
        <v>not many reviews</v>
      </c>
      <c r="J4922" t="str">
        <f>CONCATENATE([1]alldata!$A$4922,[1]alldata!$B$4922)</f>
        <v>Data/Research Analyst, Senior AssociateOpportunity Finance Network</v>
      </c>
    </row>
    <row r="4923" spans="1:10" x14ac:dyDescent="0.2">
      <c r="A4923" t="s">
        <v>4375</v>
      </c>
      <c r="B4923" t="s">
        <v>8902</v>
      </c>
      <c r="C4923" t="s">
        <v>8903</v>
      </c>
      <c r="D4923">
        <v>4</v>
      </c>
      <c r="E4923" t="s">
        <v>880</v>
      </c>
      <c r="F4923" t="s">
        <v>15</v>
      </c>
      <c r="G4923" t="str">
        <f t="shared" si="76"/>
        <v xml:space="preserve"> DC</v>
      </c>
      <c r="H4923" t="str">
        <f>IF([1]alldata!$D$4923&gt;1000,"Good Review","not many reviews")</f>
        <v>not many reviews</v>
      </c>
      <c r="J4923" t="str">
        <f>CONCATENATE([1]alldata!$A$4923,[1]alldata!$B$4923)</f>
        <v>Research Analyst IIILegal Services Corporation</v>
      </c>
    </row>
    <row r="4924" spans="1:10" ht="404" x14ac:dyDescent="0.2">
      <c r="A4924" t="s">
        <v>8904</v>
      </c>
      <c r="B4924" t="s">
        <v>8905</v>
      </c>
      <c r="C4924" s="2" t="s">
        <v>8906</v>
      </c>
      <c r="D4924">
        <v>4</v>
      </c>
      <c r="E4924" t="s">
        <v>880</v>
      </c>
      <c r="F4924" t="s">
        <v>15</v>
      </c>
      <c r="G4924" t="str">
        <f t="shared" si="76"/>
        <v xml:space="preserve"> DC</v>
      </c>
      <c r="H4924" t="str">
        <f>IF([1]alldata!$D$4924&gt;1000,"Good Review","not many reviews")</f>
        <v>not many reviews</v>
      </c>
      <c r="J4924" t="str">
        <f>CONCATENATE([1]alldata!$A$4924,[1]alldata!$B$4924)</f>
        <v>Data Analyst / Systems EngineerBelcan Government Services</v>
      </c>
    </row>
    <row r="4925" spans="1:10" ht="404" x14ac:dyDescent="0.2">
      <c r="A4925" t="s">
        <v>8907</v>
      </c>
      <c r="B4925" t="s">
        <v>8905</v>
      </c>
      <c r="C4925" s="2" t="s">
        <v>8908</v>
      </c>
      <c r="D4925">
        <v>4</v>
      </c>
      <c r="E4925" t="s">
        <v>880</v>
      </c>
      <c r="F4925" t="s">
        <v>15</v>
      </c>
      <c r="G4925" t="str">
        <f t="shared" si="76"/>
        <v xml:space="preserve"> DC</v>
      </c>
      <c r="H4925" t="str">
        <f>IF([1]alldata!$D$4925&gt;1000,"Good Review","not many reviews")</f>
        <v>not many reviews</v>
      </c>
      <c r="J4925" t="str">
        <f>CONCATENATE([1]alldata!$A$4925,[1]alldata!$B$4925)</f>
        <v>Operations Research Systems AnalystBelcan Government Services</v>
      </c>
    </row>
    <row r="4926" spans="1:10" ht="372" x14ac:dyDescent="0.2">
      <c r="A4926" t="s">
        <v>2</v>
      </c>
      <c r="B4926" t="s">
        <v>8909</v>
      </c>
      <c r="C4926" s="2" t="s">
        <v>8910</v>
      </c>
      <c r="D4926">
        <v>4</v>
      </c>
      <c r="E4926" t="s">
        <v>914</v>
      </c>
      <c r="F4926" t="s">
        <v>13</v>
      </c>
      <c r="G4926" t="str">
        <f t="shared" si="76"/>
        <v xml:space="preserve"> CA</v>
      </c>
      <c r="H4926" t="str">
        <f>IF([1]alldata!$D$4926&gt;1000,"Good Review","not many reviews")</f>
        <v>not many reviews</v>
      </c>
      <c r="J4926" t="str">
        <f>CONCATENATE([1]alldata!$A$4926,[1]alldata!$B$4926)</f>
        <v>Data ScientistGOAT</v>
      </c>
    </row>
    <row r="4927" spans="1:10" ht="372" x14ac:dyDescent="0.2">
      <c r="A4927" t="s">
        <v>9</v>
      </c>
      <c r="B4927" t="s">
        <v>8911</v>
      </c>
      <c r="C4927" s="2" t="s">
        <v>8912</v>
      </c>
      <c r="D4927">
        <v>4</v>
      </c>
      <c r="E4927" t="s">
        <v>914</v>
      </c>
      <c r="F4927" t="s">
        <v>3237</v>
      </c>
      <c r="G4927" t="str">
        <f t="shared" si="76"/>
        <v xml:space="preserve"> CA</v>
      </c>
      <c r="H4927" t="str">
        <f>IF([1]alldata!$D$4927&gt;1000,"Good Review","not many reviews")</f>
        <v>not many reviews</v>
      </c>
      <c r="J4927" t="str">
        <f>CONCATENATE([1]alldata!$A$4927,[1]alldata!$B$4927)</f>
        <v>Sr. Data ScientistRanker</v>
      </c>
    </row>
    <row r="4928" spans="1:10" ht="409.6" x14ac:dyDescent="0.2">
      <c r="A4928" t="s">
        <v>1475</v>
      </c>
      <c r="B4928" t="s">
        <v>8913</v>
      </c>
      <c r="C4928" s="2" t="s">
        <v>8914</v>
      </c>
      <c r="D4928">
        <v>4</v>
      </c>
      <c r="E4928" t="s">
        <v>914</v>
      </c>
      <c r="F4928" t="s">
        <v>13</v>
      </c>
      <c r="G4928" t="str">
        <f t="shared" si="76"/>
        <v xml:space="preserve"> CA</v>
      </c>
      <c r="H4928" t="str">
        <f>IF([1]alldata!$D$4928&gt;1000,"Good Review","not many reviews")</f>
        <v>not many reviews</v>
      </c>
      <c r="J4928" t="str">
        <f>CONCATENATE([1]alldata!$A$4928,[1]alldata!$B$4928)</f>
        <v>Marketing Data ScientistJBCConnect</v>
      </c>
    </row>
    <row r="4929" spans="1:10" ht="409.6" x14ac:dyDescent="0.2">
      <c r="A4929" t="s">
        <v>8915</v>
      </c>
      <c r="B4929" t="s">
        <v>8916</v>
      </c>
      <c r="C4929" s="2" t="s">
        <v>8917</v>
      </c>
      <c r="D4929">
        <v>4</v>
      </c>
      <c r="E4929" t="s">
        <v>914</v>
      </c>
      <c r="F4929" t="s">
        <v>8918</v>
      </c>
      <c r="G4929" t="str">
        <f t="shared" si="76"/>
        <v xml:space="preserve"> CA</v>
      </c>
      <c r="H4929" t="str">
        <f>IF([1]alldata!$D$4929&gt;1000,"Good Review","not many reviews")</f>
        <v>not many reviews</v>
      </c>
      <c r="J4929" t="str">
        <f>CONCATENATE([1]alldata!$A$4929,[1]alldata!$B$4929)</f>
        <v>Sr. eCommerce Marketing AnalystThe Wonderful Company LLC</v>
      </c>
    </row>
    <row r="4930" spans="1:10" ht="372" x14ac:dyDescent="0.2">
      <c r="A4930" t="s">
        <v>8919</v>
      </c>
      <c r="B4930" t="s">
        <v>8920</v>
      </c>
      <c r="C4930" s="2" t="s">
        <v>8921</v>
      </c>
      <c r="D4930">
        <v>4</v>
      </c>
      <c r="E4930" t="s">
        <v>914</v>
      </c>
      <c r="F4930" t="s">
        <v>13</v>
      </c>
      <c r="G4930" t="str">
        <f t="shared" ref="G4930:G4993" si="77">LEFT(F4930,3)</f>
        <v xml:space="preserve"> CA</v>
      </c>
      <c r="H4930" t="str">
        <f>IF([1]alldata!$D$4930&gt;1000,"Good Review","not many reviews")</f>
        <v>not many reviews</v>
      </c>
      <c r="J4930" t="str">
        <f>CONCATENATE([1]alldata!$A$4930,[1]alldata!$B$4930)</f>
        <v>Water Resources EngineerINTERA</v>
      </c>
    </row>
    <row r="4931" spans="1:10" ht="372" x14ac:dyDescent="0.2">
      <c r="A4931" t="s">
        <v>2245</v>
      </c>
      <c r="B4931" t="s">
        <v>8922</v>
      </c>
      <c r="C4931" s="2" t="s">
        <v>8923</v>
      </c>
      <c r="D4931">
        <v>4</v>
      </c>
      <c r="E4931" t="s">
        <v>914</v>
      </c>
      <c r="F4931" t="s">
        <v>13</v>
      </c>
      <c r="G4931" t="str">
        <f t="shared" si="77"/>
        <v xml:space="preserve"> CA</v>
      </c>
      <c r="H4931" t="str">
        <f>IF([1]alldata!$D$4931&gt;1000,"Good Review","not many reviews")</f>
        <v>not many reviews</v>
      </c>
      <c r="J4931" t="str">
        <f>CONCATENATE([1]alldata!$A$4931,[1]alldata!$B$4931)</f>
        <v>Product ManagerSnap Inc.</v>
      </c>
    </row>
    <row r="4932" spans="1:10" ht="372" x14ac:dyDescent="0.2">
      <c r="A4932" t="s">
        <v>8924</v>
      </c>
      <c r="B4932" t="s">
        <v>8911</v>
      </c>
      <c r="C4932" s="2" t="s">
        <v>8925</v>
      </c>
      <c r="D4932">
        <v>4</v>
      </c>
      <c r="E4932" t="s">
        <v>914</v>
      </c>
      <c r="F4932" t="s">
        <v>3237</v>
      </c>
      <c r="G4932" t="str">
        <f t="shared" si="77"/>
        <v xml:space="preserve"> CA</v>
      </c>
      <c r="H4932" t="str">
        <f>IF([1]alldata!$D$4932&gt;1000,"Good Review","not many reviews")</f>
        <v>not many reviews</v>
      </c>
      <c r="J4932" t="str">
        <f>CONCATENATE([1]alldata!$A$4932,[1]alldata!$B$4932)</f>
        <v>Corporate Recruiter - Talent AcquisitionRanker</v>
      </c>
    </row>
    <row r="4933" spans="1:10" ht="356" x14ac:dyDescent="0.2">
      <c r="A4933" t="s">
        <v>8926</v>
      </c>
      <c r="B4933" t="s">
        <v>8927</v>
      </c>
      <c r="C4933" s="2" t="s">
        <v>8928</v>
      </c>
      <c r="D4933">
        <v>4</v>
      </c>
      <c r="E4933" t="s">
        <v>199</v>
      </c>
      <c r="F4933" t="s">
        <v>1940</v>
      </c>
      <c r="G4933" t="str">
        <f t="shared" si="77"/>
        <v xml:space="preserve"> MA</v>
      </c>
      <c r="H4933" t="str">
        <f>IF([1]alldata!$D$4933&gt;1000,"Good Review","not many reviews")</f>
        <v>not many reviews</v>
      </c>
      <c r="J4933" t="str">
        <f>CONCATENATE([1]alldata!$A$4933,[1]alldata!$B$4933)</f>
        <v>Sr. Manager/Sr. Scientist, Cell Culture Process EngineeringHireMinds</v>
      </c>
    </row>
    <row r="4934" spans="1:10" ht="356" x14ac:dyDescent="0.2">
      <c r="A4934" t="s">
        <v>8929</v>
      </c>
      <c r="B4934" t="s">
        <v>8930</v>
      </c>
      <c r="C4934" s="2" t="s">
        <v>8931</v>
      </c>
      <c r="D4934">
        <v>4</v>
      </c>
      <c r="E4934" t="s">
        <v>199</v>
      </c>
      <c r="F4934" t="s">
        <v>18</v>
      </c>
      <c r="G4934" t="str">
        <f t="shared" si="77"/>
        <v xml:space="preserve"> MA</v>
      </c>
      <c r="H4934" t="str">
        <f>IF([1]alldata!$D$4934&gt;1000,"Good Review","not many reviews")</f>
        <v>not many reviews</v>
      </c>
      <c r="J4934" t="str">
        <f>CONCATENATE([1]alldata!$A$4934,[1]alldata!$B$4934)</f>
        <v>Scientific Program ManagerSeven Bridges</v>
      </c>
    </row>
    <row r="4935" spans="1:10" ht="388" x14ac:dyDescent="0.2">
      <c r="A4935" t="s">
        <v>1445</v>
      </c>
      <c r="B4935" t="s">
        <v>8863</v>
      </c>
      <c r="C4935" s="2" t="s">
        <v>8874</v>
      </c>
      <c r="D4935">
        <v>4</v>
      </c>
      <c r="E4935" t="s">
        <v>199</v>
      </c>
      <c r="F4935" t="s">
        <v>18</v>
      </c>
      <c r="G4935" t="str">
        <f t="shared" si="77"/>
        <v xml:space="preserve"> MA</v>
      </c>
      <c r="H4935" t="str">
        <f>IF([1]alldata!$D$4935&gt;1000,"Good Review","not many reviews")</f>
        <v>not many reviews</v>
      </c>
      <c r="J4935" t="str">
        <f>CONCATENATE([1]alldata!$A$4935,[1]alldata!$B$4935)</f>
        <v>ScientistR&amp;D Partners</v>
      </c>
    </row>
    <row r="4936" spans="1:10" ht="372" x14ac:dyDescent="0.2">
      <c r="A4936" t="s">
        <v>8932</v>
      </c>
      <c r="B4936" t="s">
        <v>8933</v>
      </c>
      <c r="C4936" s="2" t="s">
        <v>8934</v>
      </c>
      <c r="D4936">
        <v>4</v>
      </c>
      <c r="E4936" t="s">
        <v>199</v>
      </c>
      <c r="F4936" t="s">
        <v>18</v>
      </c>
      <c r="G4936" t="str">
        <f t="shared" si="77"/>
        <v xml:space="preserve"> MA</v>
      </c>
      <c r="H4936" t="str">
        <f>IF([1]alldata!$D$4936&gt;1000,"Good Review","not many reviews")</f>
        <v>not many reviews</v>
      </c>
      <c r="J4936" t="str">
        <f>CONCATENATE([1]alldata!$A$4936,[1]alldata!$B$4936)</f>
        <v>Scientific Informatics ConsultantCertara</v>
      </c>
    </row>
    <row r="4937" spans="1:10" ht="356" x14ac:dyDescent="0.2">
      <c r="A4937" t="s">
        <v>8935</v>
      </c>
      <c r="B4937" t="s">
        <v>8927</v>
      </c>
      <c r="C4937" s="2" t="s">
        <v>8936</v>
      </c>
      <c r="D4937">
        <v>4</v>
      </c>
      <c r="E4937" t="s">
        <v>199</v>
      </c>
      <c r="F4937" t="s">
        <v>753</v>
      </c>
      <c r="G4937" t="str">
        <f t="shared" si="77"/>
        <v xml:space="preserve"> MA</v>
      </c>
      <c r="H4937" t="str">
        <f>IF([1]alldata!$D$4937&gt;1000,"Good Review","not many reviews")</f>
        <v>not many reviews</v>
      </c>
      <c r="J4937" t="str">
        <f>CONCATENATE([1]alldata!$A$4937,[1]alldata!$B$4937)</f>
        <v>Sr. Scientist, Vector EngineeringHireMinds</v>
      </c>
    </row>
    <row r="4938" spans="1:10" ht="388" x14ac:dyDescent="0.2">
      <c r="A4938" t="s">
        <v>8937</v>
      </c>
      <c r="B4938" t="s">
        <v>8927</v>
      </c>
      <c r="C4938" s="2" t="s">
        <v>8938</v>
      </c>
      <c r="D4938">
        <v>4</v>
      </c>
      <c r="E4938" t="s">
        <v>199</v>
      </c>
      <c r="F4938" t="s">
        <v>1940</v>
      </c>
      <c r="G4938" t="str">
        <f t="shared" si="77"/>
        <v xml:space="preserve"> MA</v>
      </c>
      <c r="H4938" t="str">
        <f>IF([1]alldata!$D$4938&gt;1000,"Good Review","not many reviews")</f>
        <v>not many reviews</v>
      </c>
      <c r="J4938" t="str">
        <f>CONCATENATE([1]alldata!$A$4938,[1]alldata!$B$4938)</f>
        <v>Principal Scientist, Virology QCHireMinds</v>
      </c>
    </row>
    <row r="4939" spans="1:10" ht="388" x14ac:dyDescent="0.2">
      <c r="A4939" t="s">
        <v>2</v>
      </c>
      <c r="B4939" t="s">
        <v>8939</v>
      </c>
      <c r="C4939" s="2" t="s">
        <v>8940</v>
      </c>
      <c r="D4939">
        <v>4</v>
      </c>
      <c r="E4939" t="s">
        <v>1078</v>
      </c>
      <c r="F4939" t="s">
        <v>8072</v>
      </c>
      <c r="G4939" t="str">
        <f t="shared" si="77"/>
        <v xml:space="preserve"> CA</v>
      </c>
      <c r="H4939" t="str">
        <f>IF([1]alldata!$D$4939&gt;1000,"Good Review","not many reviews")</f>
        <v>not many reviews</v>
      </c>
      <c r="J4939" t="str">
        <f>CONCATENATE([1]alldata!$A$4939,[1]alldata!$B$4939)</f>
        <v>Data Scientist23andMe</v>
      </c>
    </row>
    <row r="4940" spans="1:10" ht="372" x14ac:dyDescent="0.2">
      <c r="A4940" t="s">
        <v>2</v>
      </c>
      <c r="B4940" t="s">
        <v>8941</v>
      </c>
      <c r="C4940" s="2" t="s">
        <v>8942</v>
      </c>
      <c r="D4940">
        <v>4</v>
      </c>
      <c r="E4940" t="s">
        <v>1078</v>
      </c>
      <c r="F4940" t="s">
        <v>8072</v>
      </c>
      <c r="G4940" t="str">
        <f t="shared" si="77"/>
        <v xml:space="preserve"> CA</v>
      </c>
      <c r="H4940" t="str">
        <f>IF([1]alldata!$D$4940&gt;1000,"Good Review","not many reviews")</f>
        <v>not many reviews</v>
      </c>
      <c r="J4940" t="str">
        <f>CONCATENATE([1]alldata!$A$4940,[1]alldata!$B$4940)</f>
        <v>Data ScientistFrequence</v>
      </c>
    </row>
    <row r="4941" spans="1:10" ht="340" x14ac:dyDescent="0.2">
      <c r="A4941" t="s">
        <v>2</v>
      </c>
      <c r="B4941" t="s">
        <v>8943</v>
      </c>
      <c r="C4941" s="2" t="s">
        <v>8944</v>
      </c>
      <c r="D4941">
        <v>4</v>
      </c>
      <c r="E4941" t="s">
        <v>1078</v>
      </c>
      <c r="F4941" t="s">
        <v>13</v>
      </c>
      <c r="G4941" t="str">
        <f t="shared" si="77"/>
        <v xml:space="preserve"> CA</v>
      </c>
      <c r="H4941" t="str">
        <f>IF([1]alldata!$D$4941&gt;1000,"Good Review","not many reviews")</f>
        <v>not many reviews</v>
      </c>
      <c r="J4941" t="str">
        <f>CONCATENATE([1]alldata!$A$4941,[1]alldata!$B$4941)</f>
        <v>Data ScientistYourMechanic</v>
      </c>
    </row>
    <row r="4942" spans="1:10" ht="356" x14ac:dyDescent="0.2">
      <c r="A4942" t="s">
        <v>8509</v>
      </c>
      <c r="B4942" t="s">
        <v>8945</v>
      </c>
      <c r="C4942" s="2" t="s">
        <v>8946</v>
      </c>
      <c r="D4942">
        <v>4</v>
      </c>
      <c r="E4942" t="s">
        <v>1078</v>
      </c>
      <c r="F4942" t="s">
        <v>13</v>
      </c>
      <c r="G4942" t="str">
        <f t="shared" si="77"/>
        <v xml:space="preserve"> CA</v>
      </c>
      <c r="H4942" t="str">
        <f>IF([1]alldata!$D$4942&gt;1000,"Good Review","not many reviews")</f>
        <v>not many reviews</v>
      </c>
      <c r="J4942" t="str">
        <f>CONCATENATE([1]alldata!$A$4942,[1]alldata!$B$4942)</f>
        <v>Product Data ScientistWaymo</v>
      </c>
    </row>
    <row r="4943" spans="1:10" ht="356" x14ac:dyDescent="0.2">
      <c r="A4943" t="s">
        <v>8947</v>
      </c>
      <c r="B4943" t="s">
        <v>8939</v>
      </c>
      <c r="C4943" s="2" t="s">
        <v>8948</v>
      </c>
      <c r="D4943">
        <v>4</v>
      </c>
      <c r="E4943" t="s">
        <v>1078</v>
      </c>
      <c r="F4943" t="s">
        <v>8072</v>
      </c>
      <c r="G4943" t="str">
        <f t="shared" si="77"/>
        <v xml:space="preserve"> CA</v>
      </c>
      <c r="H4943" t="str">
        <f>IF([1]alldata!$D$4943&gt;1000,"Good Review","not many reviews")</f>
        <v>not many reviews</v>
      </c>
      <c r="J4943" t="str">
        <f>CONCATENATE([1]alldata!$A$4943,[1]alldata!$B$4943)</f>
        <v>Validation Scientist23andMe</v>
      </c>
    </row>
    <row r="4944" spans="1:10" ht="372" x14ac:dyDescent="0.2">
      <c r="A4944" t="s">
        <v>8949</v>
      </c>
      <c r="B4944" t="s">
        <v>8939</v>
      </c>
      <c r="C4944" s="2" t="s">
        <v>8950</v>
      </c>
      <c r="D4944">
        <v>4</v>
      </c>
      <c r="E4944" t="s">
        <v>1078</v>
      </c>
      <c r="F4944" t="s">
        <v>8072</v>
      </c>
      <c r="G4944" t="str">
        <f t="shared" si="77"/>
        <v xml:space="preserve"> CA</v>
      </c>
      <c r="H4944" t="str">
        <f>IF([1]alldata!$D$4944&gt;1000,"Good Review","not many reviews")</f>
        <v>not many reviews</v>
      </c>
      <c r="J4944" t="str">
        <f>CONCATENATE([1]alldata!$A$4944,[1]alldata!$B$4944)</f>
        <v>Scientist, Product Development (Ancestry)23andMe</v>
      </c>
    </row>
    <row r="4945" spans="1:10" ht="372" x14ac:dyDescent="0.2">
      <c r="A4945" t="s">
        <v>8951</v>
      </c>
      <c r="B4945" t="s">
        <v>8939</v>
      </c>
      <c r="C4945" s="2" t="s">
        <v>8952</v>
      </c>
      <c r="D4945">
        <v>4</v>
      </c>
      <c r="E4945" t="s">
        <v>1078</v>
      </c>
      <c r="F4945" t="s">
        <v>8072</v>
      </c>
      <c r="G4945" t="str">
        <f t="shared" si="77"/>
        <v xml:space="preserve"> CA</v>
      </c>
      <c r="H4945" t="str">
        <f>IF([1]alldata!$D$4945&gt;1000,"Good Review","not many reviews")</f>
        <v>not many reviews</v>
      </c>
      <c r="J4945" t="str">
        <f>CONCATENATE([1]alldata!$A$4945,[1]alldata!$B$4945)</f>
        <v>Product Scientist, Research &amp; Development and Machine Learning23andMe</v>
      </c>
    </row>
    <row r="4946" spans="1:10" ht="356" x14ac:dyDescent="0.2">
      <c r="A4946" t="s">
        <v>8953</v>
      </c>
      <c r="B4946" t="s">
        <v>8939</v>
      </c>
      <c r="C4946" s="2" t="s">
        <v>8954</v>
      </c>
      <c r="D4946">
        <v>4</v>
      </c>
      <c r="E4946" t="s">
        <v>1078</v>
      </c>
      <c r="F4946" t="s">
        <v>8072</v>
      </c>
      <c r="G4946" t="str">
        <f t="shared" si="77"/>
        <v xml:space="preserve"> CA</v>
      </c>
      <c r="H4946" t="str">
        <f>IF([1]alldata!$D$4946&gt;1000,"Good Review","not many reviews")</f>
        <v>not many reviews</v>
      </c>
      <c r="J4946" t="str">
        <f>CONCATENATE([1]alldata!$A$4946,[1]alldata!$B$4946)</f>
        <v>Scientist / Senior Scientist - Health R&amp;D23andMe</v>
      </c>
    </row>
    <row r="4947" spans="1:10" ht="356" x14ac:dyDescent="0.2">
      <c r="A4947" t="s">
        <v>8955</v>
      </c>
      <c r="B4947" t="s">
        <v>8939</v>
      </c>
      <c r="C4947" s="2" t="s">
        <v>8956</v>
      </c>
      <c r="D4947">
        <v>4</v>
      </c>
      <c r="E4947" t="s">
        <v>1078</v>
      </c>
      <c r="F4947" t="s">
        <v>8072</v>
      </c>
      <c r="G4947" t="str">
        <f t="shared" si="77"/>
        <v xml:space="preserve"> CA</v>
      </c>
      <c r="H4947" t="str">
        <f>IF([1]alldata!$D$4947&gt;1000,"Good Review","not many reviews")</f>
        <v>not many reviews</v>
      </c>
      <c r="J4947" t="str">
        <f>CONCATENATE([1]alldata!$A$4947,[1]alldata!$B$4947)</f>
        <v>Scientist / Senior Scientist - Statistical Genetics23andMe</v>
      </c>
    </row>
    <row r="4948" spans="1:10" ht="404" x14ac:dyDescent="0.2">
      <c r="A4948" t="s">
        <v>8957</v>
      </c>
      <c r="B4948" t="s">
        <v>8939</v>
      </c>
      <c r="C4948" s="2" t="s">
        <v>8958</v>
      </c>
      <c r="D4948">
        <v>4</v>
      </c>
      <c r="E4948" t="s">
        <v>1078</v>
      </c>
      <c r="F4948" t="s">
        <v>8072</v>
      </c>
      <c r="G4948" t="str">
        <f t="shared" si="77"/>
        <v xml:space="preserve"> CA</v>
      </c>
      <c r="H4948" t="str">
        <f>IF([1]alldata!$D$4948&gt;1000,"Good Review","not many reviews")</f>
        <v>not many reviews</v>
      </c>
      <c r="J4948" t="str">
        <f>CONCATENATE([1]alldata!$A$4948,[1]alldata!$B$4948)</f>
        <v>Scientist / Senior Scientist - Computational Biology23andMe</v>
      </c>
    </row>
    <row r="4949" spans="1:10" ht="404" x14ac:dyDescent="0.2">
      <c r="A4949" t="s">
        <v>8959</v>
      </c>
      <c r="B4949" t="s">
        <v>8939</v>
      </c>
      <c r="C4949" s="2" t="s">
        <v>8960</v>
      </c>
      <c r="D4949">
        <v>4</v>
      </c>
      <c r="E4949" t="s">
        <v>1078</v>
      </c>
      <c r="F4949" t="s">
        <v>8072</v>
      </c>
      <c r="G4949" t="str">
        <f t="shared" si="77"/>
        <v xml:space="preserve"> CA</v>
      </c>
      <c r="H4949" t="str">
        <f>IF([1]alldata!$D$4949&gt;1000,"Good Review","not many reviews")</f>
        <v>not many reviews</v>
      </c>
      <c r="J4949" t="str">
        <f>CONCATENATE([1]alldata!$A$4949,[1]alldata!$B$4949)</f>
        <v>Software Engineer - Genetics Platform23andMe</v>
      </c>
    </row>
    <row r="4950" spans="1:10" ht="356" x14ac:dyDescent="0.2">
      <c r="A4950" t="s">
        <v>8961</v>
      </c>
      <c r="B4950" t="s">
        <v>8945</v>
      </c>
      <c r="C4950" s="2" t="s">
        <v>8962</v>
      </c>
      <c r="D4950">
        <v>4</v>
      </c>
      <c r="E4950" t="s">
        <v>1078</v>
      </c>
      <c r="F4950" t="s">
        <v>13</v>
      </c>
      <c r="G4950" t="str">
        <f t="shared" si="77"/>
        <v xml:space="preserve"> CA</v>
      </c>
      <c r="H4950" t="str">
        <f>IF([1]alldata!$D$4950&gt;1000,"Good Review","not many reviews")</f>
        <v>not many reviews</v>
      </c>
      <c r="J4950" t="str">
        <f>CONCATENATE([1]alldata!$A$4950,[1]alldata!$B$4950)</f>
        <v>Software Engineer, Machine Learning Expert for Planning and ControlWaymo</v>
      </c>
    </row>
    <row r="4951" spans="1:10" ht="409.6" x14ac:dyDescent="0.2">
      <c r="A4951" t="s">
        <v>8963</v>
      </c>
      <c r="B4951" t="s">
        <v>8964</v>
      </c>
      <c r="C4951" s="2" t="s">
        <v>8965</v>
      </c>
      <c r="D4951">
        <v>4</v>
      </c>
      <c r="E4951" t="s">
        <v>1078</v>
      </c>
      <c r="F4951" t="s">
        <v>13</v>
      </c>
      <c r="G4951" t="str">
        <f t="shared" si="77"/>
        <v xml:space="preserve"> CA</v>
      </c>
      <c r="H4951" t="str">
        <f>IF([1]alldata!$D$4951&gt;1000,"Good Review","not many reviews")</f>
        <v>not many reviews</v>
      </c>
      <c r="J4951" t="str">
        <f>CONCATENATE([1]alldata!$A$4951,[1]alldata!$B$4951)</f>
        <v>Executive Dir or VP Pharmaceutical R&amp;DAlexza Pharmaceuticals</v>
      </c>
    </row>
    <row r="4952" spans="1:10" ht="409.6" x14ac:dyDescent="0.2">
      <c r="A4952" t="s">
        <v>8966</v>
      </c>
      <c r="B4952" t="s">
        <v>8939</v>
      </c>
      <c r="C4952" s="2" t="s">
        <v>8967</v>
      </c>
      <c r="D4952">
        <v>4</v>
      </c>
      <c r="E4952" t="s">
        <v>1078</v>
      </c>
      <c r="F4952" t="s">
        <v>8072</v>
      </c>
      <c r="G4952" t="str">
        <f t="shared" si="77"/>
        <v xml:space="preserve"> CA</v>
      </c>
      <c r="H4952" t="str">
        <f>IF([1]alldata!$D$4952&gt;1000,"Good Review","not many reviews")</f>
        <v>not many reviews</v>
      </c>
      <c r="J4952" t="str">
        <f>CONCATENATE([1]alldata!$A$4952,[1]alldata!$B$4952)</f>
        <v>Director Product Management, Research Infrastructure23andMe</v>
      </c>
    </row>
    <row r="4953" spans="1:10" ht="372" x14ac:dyDescent="0.2">
      <c r="A4953" t="s">
        <v>8968</v>
      </c>
      <c r="B4953" t="s">
        <v>8939</v>
      </c>
      <c r="C4953" s="2" t="s">
        <v>8969</v>
      </c>
      <c r="D4953">
        <v>4</v>
      </c>
      <c r="E4953" t="s">
        <v>1078</v>
      </c>
      <c r="F4953" t="s">
        <v>8072</v>
      </c>
      <c r="G4953" t="str">
        <f t="shared" si="77"/>
        <v xml:space="preserve"> CA</v>
      </c>
      <c r="H4953" t="str">
        <f>IF([1]alldata!$D$4953&gt;1000,"Good Review","not many reviews")</f>
        <v>not many reviews</v>
      </c>
      <c r="J4953" t="str">
        <f>CONCATENATE([1]alldata!$A$4953,[1]alldata!$B$4953)</f>
        <v>Senior Software Engineer - Machine Learning as a Service23andMe</v>
      </c>
    </row>
    <row r="4954" spans="1:10" ht="409.6" x14ac:dyDescent="0.2">
      <c r="A4954" t="s">
        <v>8970</v>
      </c>
      <c r="B4954" t="s">
        <v>8939</v>
      </c>
      <c r="C4954" s="2" t="s">
        <v>8971</v>
      </c>
      <c r="D4954">
        <v>4</v>
      </c>
      <c r="E4954" t="s">
        <v>1078</v>
      </c>
      <c r="F4954" t="s">
        <v>8072</v>
      </c>
      <c r="G4954" t="str">
        <f t="shared" si="77"/>
        <v xml:space="preserve"> CA</v>
      </c>
      <c r="H4954" t="str">
        <f>IF([1]alldata!$D$4954&gt;1000,"Good Review","not many reviews")</f>
        <v>not many reviews</v>
      </c>
      <c r="J4954" t="str">
        <f>CONCATENATE([1]alldata!$A$4954,[1]alldata!$B$4954)</f>
        <v>Senior Product Manager, Research Tools23andMe</v>
      </c>
    </row>
    <row r="4955" spans="1:10" ht="388" x14ac:dyDescent="0.2">
      <c r="A4955" t="s">
        <v>8972</v>
      </c>
      <c r="B4955" t="s">
        <v>8939</v>
      </c>
      <c r="C4955" s="2" t="s">
        <v>8973</v>
      </c>
      <c r="D4955">
        <v>4</v>
      </c>
      <c r="E4955" t="s">
        <v>1078</v>
      </c>
      <c r="F4955" t="s">
        <v>8072</v>
      </c>
      <c r="G4955" t="str">
        <f t="shared" si="77"/>
        <v xml:space="preserve"> CA</v>
      </c>
      <c r="H4955" t="str">
        <f>IF([1]alldata!$D$4955&gt;1000,"Good Review","not many reviews")</f>
        <v>not many reviews</v>
      </c>
      <c r="J4955" t="str">
        <f>CONCATENATE([1]alldata!$A$4955,[1]alldata!$B$4955)</f>
        <v>Senior Financial Analyst, Research &amp; Development23andMe</v>
      </c>
    </row>
    <row r="4956" spans="1:10" ht="404" x14ac:dyDescent="0.2">
      <c r="A4956" t="s">
        <v>8974</v>
      </c>
      <c r="B4956" t="s">
        <v>8939</v>
      </c>
      <c r="C4956" s="2" t="s">
        <v>8975</v>
      </c>
      <c r="D4956">
        <v>4</v>
      </c>
      <c r="E4956" t="s">
        <v>1078</v>
      </c>
      <c r="F4956" t="s">
        <v>8072</v>
      </c>
      <c r="G4956" t="str">
        <f t="shared" si="77"/>
        <v xml:space="preserve"> CA</v>
      </c>
      <c r="H4956" t="str">
        <f>IF([1]alldata!$D$4956&gt;1000,"Good Review","not many reviews")</f>
        <v>not many reviews</v>
      </c>
      <c r="J4956" t="str">
        <f>CONCATENATE([1]alldata!$A$4956,[1]alldata!$B$4956)</f>
        <v>Senior / Principal Scientist, Computational Biology23andMe</v>
      </c>
    </row>
    <row r="4957" spans="1:10" ht="356" x14ac:dyDescent="0.2">
      <c r="A4957" t="s">
        <v>8976</v>
      </c>
      <c r="B4957" t="s">
        <v>8945</v>
      </c>
      <c r="C4957" s="2" t="s">
        <v>8946</v>
      </c>
      <c r="D4957">
        <v>4</v>
      </c>
      <c r="E4957" t="s">
        <v>1078</v>
      </c>
      <c r="F4957" t="s">
        <v>13</v>
      </c>
      <c r="G4957" t="str">
        <f t="shared" si="77"/>
        <v xml:space="preserve"> CA</v>
      </c>
      <c r="H4957" t="str">
        <f>IF([1]alldata!$D$4957&gt;1000,"Good Review","not many reviews")</f>
        <v>not many reviews</v>
      </c>
      <c r="J4957" t="str">
        <f>CONCATENATE([1]alldata!$A$4957,[1]alldata!$B$4957)</f>
        <v>Machine Learning Software Engineer, Research TeamWaymo</v>
      </c>
    </row>
    <row r="4958" spans="1:10" ht="356" x14ac:dyDescent="0.2">
      <c r="A4958" t="s">
        <v>8977</v>
      </c>
      <c r="B4958" t="s">
        <v>8939</v>
      </c>
      <c r="C4958" s="2" t="s">
        <v>8978</v>
      </c>
      <c r="D4958">
        <v>4</v>
      </c>
      <c r="E4958" t="s">
        <v>1078</v>
      </c>
      <c r="F4958" t="s">
        <v>8072</v>
      </c>
      <c r="G4958" t="str">
        <f t="shared" si="77"/>
        <v xml:space="preserve"> CA</v>
      </c>
      <c r="H4958" t="str">
        <f>IF([1]alldata!$D$4958&gt;1000,"Good Review","not many reviews")</f>
        <v>not many reviews</v>
      </c>
      <c r="J4958" t="str">
        <f>CONCATENATE([1]alldata!$A$4958,[1]alldata!$B$4958)</f>
        <v>User Experience (UX) Researcher23andMe</v>
      </c>
    </row>
    <row r="4959" spans="1:10" ht="388" x14ac:dyDescent="0.2">
      <c r="A4959" t="s">
        <v>8979</v>
      </c>
      <c r="B4959" t="s">
        <v>8939</v>
      </c>
      <c r="C4959" s="2" t="s">
        <v>8980</v>
      </c>
      <c r="D4959">
        <v>4</v>
      </c>
      <c r="E4959" t="s">
        <v>1078</v>
      </c>
      <c r="F4959" t="s">
        <v>8072</v>
      </c>
      <c r="G4959" t="str">
        <f t="shared" si="77"/>
        <v xml:space="preserve"> CA</v>
      </c>
      <c r="H4959" t="str">
        <f>IF([1]alldata!$D$4959&gt;1000,"Good Review","not many reviews")</f>
        <v>not many reviews</v>
      </c>
      <c r="J4959" t="str">
        <f>CONCATENATE([1]alldata!$A$4959,[1]alldata!$B$4959)</f>
        <v>Population Geneticist - Ancestry Research23andMe</v>
      </c>
    </row>
    <row r="4960" spans="1:10" ht="372" x14ac:dyDescent="0.2">
      <c r="A4960" t="s">
        <v>2</v>
      </c>
      <c r="B4960" t="s">
        <v>8981</v>
      </c>
      <c r="C4960" s="2" t="s">
        <v>8982</v>
      </c>
      <c r="D4960">
        <v>4</v>
      </c>
      <c r="E4960" t="s">
        <v>105</v>
      </c>
      <c r="F4960" t="s">
        <v>20</v>
      </c>
      <c r="G4960" t="str">
        <f t="shared" si="77"/>
        <v xml:space="preserve"> NY</v>
      </c>
      <c r="H4960" t="str">
        <f>IF([1]alldata!$D$4960&gt;1000,"Good Review","not many reviews")</f>
        <v>not many reviews</v>
      </c>
      <c r="J4960" t="str">
        <f>CONCATENATE([1]alldata!$A$4960,[1]alldata!$B$4960)</f>
        <v>Data ScientistDatadog</v>
      </c>
    </row>
    <row r="4961" spans="1:10" ht="388" x14ac:dyDescent="0.2">
      <c r="A4961" t="s">
        <v>8983</v>
      </c>
      <c r="B4961" t="s">
        <v>8984</v>
      </c>
      <c r="C4961" s="2" t="s">
        <v>8985</v>
      </c>
      <c r="D4961">
        <v>4</v>
      </c>
      <c r="E4961" t="s">
        <v>105</v>
      </c>
      <c r="F4961" t="s">
        <v>3757</v>
      </c>
      <c r="G4961" t="str">
        <f t="shared" si="77"/>
        <v xml:space="preserve"> NY</v>
      </c>
      <c r="H4961" t="str">
        <f>IF([1]alldata!$D$4961&gt;1000,"Good Review","not many reviews")</f>
        <v>not many reviews</v>
      </c>
      <c r="J4961" t="str">
        <f>CONCATENATE([1]alldata!$A$4961,[1]alldata!$B$4961)</f>
        <v>Research Position (Various Levels), Systems BiologySimons Foundation</v>
      </c>
    </row>
    <row r="4962" spans="1:10" x14ac:dyDescent="0.2">
      <c r="A4962" t="s">
        <v>8986</v>
      </c>
      <c r="B4962" t="s">
        <v>8987</v>
      </c>
      <c r="C4962" t="s">
        <v>8988</v>
      </c>
      <c r="D4962">
        <v>4</v>
      </c>
      <c r="E4962" t="s">
        <v>8989</v>
      </c>
      <c r="F4962" t="s">
        <v>20</v>
      </c>
      <c r="G4962" t="str">
        <f t="shared" si="77"/>
        <v xml:space="preserve"> NY</v>
      </c>
      <c r="H4962" t="str">
        <f>IF([1]alldata!$D$4962&gt;1000,"Good Review","not many reviews")</f>
        <v>not many reviews</v>
      </c>
      <c r="J4962" t="str">
        <f>CONCATENATE([1]alldata!$A$4962,[1]alldata!$B$4962)</f>
        <v>Junior Research and Development AnalystConstruction Realty Services Group</v>
      </c>
    </row>
    <row r="4963" spans="1:10" ht="404" x14ac:dyDescent="0.2">
      <c r="A4963" t="s">
        <v>8990</v>
      </c>
      <c r="B4963" t="s">
        <v>8991</v>
      </c>
      <c r="C4963" s="2" t="s">
        <v>8992</v>
      </c>
      <c r="D4963">
        <v>4</v>
      </c>
      <c r="E4963" t="s">
        <v>105</v>
      </c>
      <c r="F4963" t="s">
        <v>8993</v>
      </c>
      <c r="G4963" t="str">
        <f t="shared" si="77"/>
        <v xml:space="preserve"> NY</v>
      </c>
      <c r="H4963" t="str">
        <f>IF([1]alldata!$D$4963&gt;1000,"Good Review","not many reviews")</f>
        <v>not many reviews</v>
      </c>
      <c r="J4963" t="str">
        <f>CONCATENATE([1]alldata!$A$4963,[1]alldata!$B$4963)</f>
        <v>IPSC Process Development AssociateNew York Stem Cell Foundation</v>
      </c>
    </row>
    <row r="4964" spans="1:10" ht="388" x14ac:dyDescent="0.2">
      <c r="A4964" t="s">
        <v>5859</v>
      </c>
      <c r="B4964" t="s">
        <v>8933</v>
      </c>
      <c r="C4964" s="2" t="s">
        <v>8994</v>
      </c>
      <c r="D4964">
        <v>4</v>
      </c>
      <c r="E4964" t="s">
        <v>2371</v>
      </c>
      <c r="F4964" t="s">
        <v>19</v>
      </c>
      <c r="G4964" t="str">
        <f t="shared" si="77"/>
        <v xml:space="preserve"> NJ</v>
      </c>
      <c r="H4964" t="str">
        <f>IF([1]alldata!$D$4964&gt;1000,"Good Review","not many reviews")</f>
        <v>not many reviews</v>
      </c>
      <c r="J4964" t="str">
        <f>CONCATENATE([1]alldata!$A$4964,[1]alldata!$B$4964)</f>
        <v>Associate ScientistCertara</v>
      </c>
    </row>
    <row r="4965" spans="1:10" ht="356" x14ac:dyDescent="0.2">
      <c r="A4965" t="s">
        <v>8995</v>
      </c>
      <c r="B4965" t="s">
        <v>8984</v>
      </c>
      <c r="C4965" s="2" t="s">
        <v>8996</v>
      </c>
      <c r="D4965">
        <v>4</v>
      </c>
      <c r="E4965" t="s">
        <v>105</v>
      </c>
      <c r="F4965" t="s">
        <v>6994</v>
      </c>
      <c r="G4965" t="str">
        <f t="shared" si="77"/>
        <v xml:space="preserve"> NY</v>
      </c>
      <c r="H4965" t="str">
        <f>IF([1]alldata!$D$4965&gt;1000,"Good Review","not many reviews")</f>
        <v>not many reviews</v>
      </c>
      <c r="J4965" t="str">
        <f>CONCATENATE([1]alldata!$A$4965,[1]alldata!$B$4965)</f>
        <v>Data &amp; Pipeline Project Leader, Simons ObservatorySimons Foundation</v>
      </c>
    </row>
    <row r="4966" spans="1:10" ht="388" x14ac:dyDescent="0.2">
      <c r="A4966" t="s">
        <v>8997</v>
      </c>
      <c r="B4966" t="s">
        <v>8984</v>
      </c>
      <c r="C4966" s="2" t="s">
        <v>8998</v>
      </c>
      <c r="D4966">
        <v>4</v>
      </c>
      <c r="E4966" t="s">
        <v>105</v>
      </c>
      <c r="F4966" t="s">
        <v>6994</v>
      </c>
      <c r="G4966" t="str">
        <f t="shared" si="77"/>
        <v xml:space="preserve"> NY</v>
      </c>
      <c r="H4966" t="str">
        <f>IF([1]alldata!$D$4966&gt;1000,"Good Review","not many reviews")</f>
        <v>not many reviews</v>
      </c>
      <c r="J4966" t="str">
        <f>CONCATENATE([1]alldata!$A$4966,[1]alldata!$B$4966)</f>
        <v>Research Position (Various Levels), NeuroscienceSimons Foundation</v>
      </c>
    </row>
    <row r="4967" spans="1:10" ht="388" x14ac:dyDescent="0.2">
      <c r="A4967" t="s">
        <v>8999</v>
      </c>
      <c r="B4967" t="s">
        <v>8984</v>
      </c>
      <c r="C4967" s="2" t="s">
        <v>9000</v>
      </c>
      <c r="D4967">
        <v>4</v>
      </c>
      <c r="E4967" t="s">
        <v>105</v>
      </c>
      <c r="F4967" t="s">
        <v>6994</v>
      </c>
      <c r="G4967" t="str">
        <f t="shared" si="77"/>
        <v xml:space="preserve"> NY</v>
      </c>
      <c r="H4967" t="str">
        <f>IF([1]alldata!$D$4967&gt;1000,"Good Review","not many reviews")</f>
        <v>not many reviews</v>
      </c>
      <c r="J4967" t="str">
        <f>CONCATENATE([1]alldata!$A$4967,[1]alldata!$B$4967)</f>
        <v>Research Position (Various Levels), Numerical AlgorithmsSimons Foundation</v>
      </c>
    </row>
    <row r="4968" spans="1:10" x14ac:dyDescent="0.2">
      <c r="A4968" t="s">
        <v>4</v>
      </c>
      <c r="B4968" t="s">
        <v>9001</v>
      </c>
      <c r="C4968" t="s">
        <v>9002</v>
      </c>
      <c r="D4968">
        <v>4</v>
      </c>
      <c r="E4968" t="s">
        <v>105</v>
      </c>
      <c r="F4968" t="s">
        <v>20</v>
      </c>
      <c r="G4968" t="str">
        <f t="shared" si="77"/>
        <v xml:space="preserve"> NY</v>
      </c>
      <c r="H4968" t="str">
        <f>IF([1]alldata!$D$4968&gt;1000,"Good Review","not many reviews")</f>
        <v>not many reviews</v>
      </c>
      <c r="J4968" t="str">
        <f>CONCATENATE([1]alldata!$A$4968,[1]alldata!$B$4968)</f>
        <v>Research AnalystVera Institute of Justice</v>
      </c>
    </row>
    <row r="4969" spans="1:10" ht="388" x14ac:dyDescent="0.2">
      <c r="A4969" t="s">
        <v>9003</v>
      </c>
      <c r="B4969" t="s">
        <v>9001</v>
      </c>
      <c r="C4969" s="2" t="s">
        <v>9004</v>
      </c>
      <c r="D4969">
        <v>4</v>
      </c>
      <c r="E4969" t="s">
        <v>105</v>
      </c>
      <c r="F4969" t="s">
        <v>9005</v>
      </c>
      <c r="G4969" t="str">
        <f t="shared" si="77"/>
        <v xml:space="preserve"> NY</v>
      </c>
      <c r="H4969" t="str">
        <f>IF([1]alldata!$D$4969&gt;1000,"Good Review","not many reviews")</f>
        <v>not many reviews</v>
      </c>
      <c r="J4969" t="str">
        <f>CONCATENATE([1]alldata!$A$4969,[1]alldata!$B$4969)</f>
        <v>Research Analyst, CSCVera Institute of Justice</v>
      </c>
    </row>
    <row r="4970" spans="1:10" ht="404" x14ac:dyDescent="0.2">
      <c r="A4970" t="s">
        <v>9006</v>
      </c>
      <c r="B4970" t="s">
        <v>8984</v>
      </c>
      <c r="C4970" s="2" t="s">
        <v>9007</v>
      </c>
      <c r="D4970">
        <v>4</v>
      </c>
      <c r="E4970" t="s">
        <v>105</v>
      </c>
      <c r="F4970" t="s">
        <v>6994</v>
      </c>
      <c r="G4970" t="str">
        <f t="shared" si="77"/>
        <v xml:space="preserve"> NY</v>
      </c>
      <c r="H4970" t="str">
        <f>IF([1]alldata!$D$4970&gt;1000,"Good Review","not many reviews")</f>
        <v>not many reviews</v>
      </c>
      <c r="J4970" t="str">
        <f>CONCATENATE([1]alldata!$A$4970,[1]alldata!$B$4970)</f>
        <v>Research Analyst, CCASimons Foundation</v>
      </c>
    </row>
    <row r="4971" spans="1:10" ht="388" x14ac:dyDescent="0.2">
      <c r="A4971" t="s">
        <v>9008</v>
      </c>
      <c r="B4971" t="s">
        <v>9001</v>
      </c>
      <c r="C4971" s="2" t="s">
        <v>9009</v>
      </c>
      <c r="D4971">
        <v>4</v>
      </c>
      <c r="E4971" t="s">
        <v>105</v>
      </c>
      <c r="F4971" t="s">
        <v>9005</v>
      </c>
      <c r="G4971" t="str">
        <f t="shared" si="77"/>
        <v xml:space="preserve"> NY</v>
      </c>
      <c r="H4971" t="str">
        <f>IF([1]alldata!$D$4971&gt;1000,"Good Review","not many reviews")</f>
        <v>not many reviews</v>
      </c>
      <c r="J4971" t="str">
        <f>CONCATENATE([1]alldata!$A$4971,[1]alldata!$B$4971)</f>
        <v>Data Engineer, In Our Backyards CampaignVera Institute of Justice</v>
      </c>
    </row>
    <row r="4972" spans="1:10" ht="372" x14ac:dyDescent="0.2">
      <c r="A4972" t="s">
        <v>8418</v>
      </c>
      <c r="B4972" t="s">
        <v>9010</v>
      </c>
      <c r="C4972" s="2" t="s">
        <v>9011</v>
      </c>
      <c r="D4972">
        <v>4</v>
      </c>
      <c r="E4972" t="s">
        <v>105</v>
      </c>
      <c r="F4972" t="s">
        <v>20</v>
      </c>
      <c r="G4972" t="str">
        <f t="shared" si="77"/>
        <v xml:space="preserve"> NY</v>
      </c>
      <c r="H4972" t="str">
        <f>IF([1]alldata!$D$4972&gt;1000,"Good Review","not many reviews")</f>
        <v>not many reviews</v>
      </c>
      <c r="J4972" t="str">
        <f>CONCATENATE([1]alldata!$A$4972,[1]alldata!$B$4972)</f>
        <v>Data ArchitectMovable Ink</v>
      </c>
    </row>
    <row r="4973" spans="1:10" ht="372" x14ac:dyDescent="0.2">
      <c r="A4973" t="s">
        <v>6974</v>
      </c>
      <c r="B4973" t="s">
        <v>8984</v>
      </c>
      <c r="C4973" s="2" t="s">
        <v>9012</v>
      </c>
      <c r="D4973">
        <v>4</v>
      </c>
      <c r="E4973" t="s">
        <v>105</v>
      </c>
      <c r="F4973" t="s">
        <v>6994</v>
      </c>
      <c r="G4973" t="str">
        <f t="shared" si="77"/>
        <v xml:space="preserve"> NY</v>
      </c>
      <c r="H4973" t="str">
        <f>IF([1]alldata!$D$4973&gt;1000,"Good Review","not many reviews")</f>
        <v>not many reviews</v>
      </c>
      <c r="J4973" t="str">
        <f>CONCATENATE([1]alldata!$A$4973,[1]alldata!$B$4973)</f>
        <v>Data Visualization EngineerSimons Foundation</v>
      </c>
    </row>
    <row r="4974" spans="1:10" ht="356" x14ac:dyDescent="0.2">
      <c r="A4974" t="s">
        <v>9013</v>
      </c>
      <c r="B4974" t="s">
        <v>8984</v>
      </c>
      <c r="C4974" s="2" t="s">
        <v>9014</v>
      </c>
      <c r="D4974">
        <v>4</v>
      </c>
      <c r="E4974" t="s">
        <v>105</v>
      </c>
      <c r="F4974" t="s">
        <v>6994</v>
      </c>
      <c r="G4974" t="str">
        <f t="shared" si="77"/>
        <v xml:space="preserve"> NY</v>
      </c>
      <c r="H4974" t="str">
        <f>IF([1]alldata!$D$4974&gt;1000,"Good Review","not many reviews")</f>
        <v>not many reviews</v>
      </c>
      <c r="J4974" t="str">
        <f>CONCATENATE([1]alldata!$A$4974,[1]alldata!$B$4974)</f>
        <v>Associate Research Scientist, Machine Learning &amp; Statistics, CCASimons Foundation</v>
      </c>
    </row>
    <row r="4975" spans="1:10" ht="356" x14ac:dyDescent="0.2">
      <c r="A4975" t="s">
        <v>9015</v>
      </c>
      <c r="B4975" t="s">
        <v>8984</v>
      </c>
      <c r="C4975" s="2" t="s">
        <v>9016</v>
      </c>
      <c r="D4975">
        <v>4</v>
      </c>
      <c r="E4975" t="s">
        <v>105</v>
      </c>
      <c r="F4975" t="s">
        <v>6994</v>
      </c>
      <c r="G4975" t="str">
        <f t="shared" si="77"/>
        <v xml:space="preserve"> NY</v>
      </c>
      <c r="H4975" t="str">
        <f>IF([1]alldata!$D$4975&gt;1000,"Good Review","not many reviews")</f>
        <v>not many reviews</v>
      </c>
      <c r="J4975" t="str">
        <f>CONCATENATE([1]alldata!$A$4975,[1]alldata!$B$4975)</f>
        <v>Research Scientist, CCASimons Foundation</v>
      </c>
    </row>
    <row r="4976" spans="1:10" ht="388" x14ac:dyDescent="0.2">
      <c r="A4976" t="s">
        <v>9017</v>
      </c>
      <c r="B4976" t="s">
        <v>9018</v>
      </c>
      <c r="C4976" s="2" t="s">
        <v>9019</v>
      </c>
      <c r="D4976">
        <v>4</v>
      </c>
      <c r="E4976" t="s">
        <v>105</v>
      </c>
      <c r="F4976" t="s">
        <v>5931</v>
      </c>
      <c r="G4976" t="str">
        <f t="shared" si="77"/>
        <v xml:space="preserve"> NY</v>
      </c>
      <c r="H4976" t="str">
        <f>IF([1]alldata!$D$4976&gt;1000,"Good Review","not many reviews")</f>
        <v>not many reviews</v>
      </c>
      <c r="J4976" t="str">
        <f>CONCATENATE([1]alldata!$A$4976,[1]alldata!$B$4976)</f>
        <v>Senior Data Scientist, EvaluationsQuartet</v>
      </c>
    </row>
    <row r="4977" spans="1:10" ht="372" x14ac:dyDescent="0.2">
      <c r="A4977" t="s">
        <v>9020</v>
      </c>
      <c r="B4977" t="s">
        <v>8984</v>
      </c>
      <c r="C4977" s="2" t="s">
        <v>9021</v>
      </c>
      <c r="D4977">
        <v>4</v>
      </c>
      <c r="E4977" t="s">
        <v>105</v>
      </c>
      <c r="F4977" t="s">
        <v>6994</v>
      </c>
      <c r="G4977" t="str">
        <f t="shared" si="77"/>
        <v xml:space="preserve"> NY</v>
      </c>
      <c r="H4977" t="str">
        <f>IF([1]alldata!$D$4977&gt;1000,"Good Review","not many reviews")</f>
        <v>not many reviews</v>
      </c>
      <c r="J4977" t="str">
        <f>CONCATENATE([1]alldata!$A$4977,[1]alldata!$B$4977)</f>
        <v>Research Scientist, GenomicsSimons Foundation</v>
      </c>
    </row>
    <row r="4978" spans="1:10" ht="372" x14ac:dyDescent="0.2">
      <c r="A4978" t="s">
        <v>9022</v>
      </c>
      <c r="B4978" t="s">
        <v>8984</v>
      </c>
      <c r="C4978" s="2" t="s">
        <v>9023</v>
      </c>
      <c r="D4978">
        <v>4</v>
      </c>
      <c r="E4978" t="s">
        <v>105</v>
      </c>
      <c r="F4978" t="s">
        <v>6994</v>
      </c>
      <c r="G4978" t="str">
        <f t="shared" si="77"/>
        <v xml:space="preserve"> NY</v>
      </c>
      <c r="H4978" t="str">
        <f>IF([1]alldata!$D$4978&gt;1000,"Good Review","not many reviews")</f>
        <v>not many reviews</v>
      </c>
      <c r="J4978" t="str">
        <f>CONCATENATE([1]alldata!$A$4978,[1]alldata!$B$4978)</f>
        <v>Associate Research Scientist, CCASimons Foundation</v>
      </c>
    </row>
    <row r="4979" spans="1:10" ht="388" x14ac:dyDescent="0.2">
      <c r="A4979" t="s">
        <v>9024</v>
      </c>
      <c r="B4979" t="s">
        <v>9025</v>
      </c>
      <c r="C4979" s="2" t="s">
        <v>9026</v>
      </c>
      <c r="D4979">
        <v>4</v>
      </c>
      <c r="E4979" t="s">
        <v>115</v>
      </c>
      <c r="F4979" t="s">
        <v>13</v>
      </c>
      <c r="G4979" t="str">
        <f t="shared" si="77"/>
        <v xml:space="preserve"> CA</v>
      </c>
      <c r="H4979" t="str">
        <f>IF([1]alldata!$D$4979&gt;1000,"Good Review","not many reviews")</f>
        <v>not many reviews</v>
      </c>
      <c r="J4979" t="str">
        <f>CONCATENATE([1]alldata!$A$4979,[1]alldata!$B$4979)</f>
        <v>Scientist, BiomarkerEpic Sciences</v>
      </c>
    </row>
    <row r="4980" spans="1:10" x14ac:dyDescent="0.2">
      <c r="A4980" t="s">
        <v>9027</v>
      </c>
      <c r="B4980" t="s">
        <v>9028</v>
      </c>
      <c r="C4980" t="s">
        <v>9029</v>
      </c>
      <c r="D4980">
        <v>4</v>
      </c>
      <c r="E4980" t="s">
        <v>115</v>
      </c>
      <c r="F4980" t="s">
        <v>3936</v>
      </c>
      <c r="G4980" t="str">
        <f t="shared" si="77"/>
        <v xml:space="preserve"> CA</v>
      </c>
      <c r="H4980" t="str">
        <f>IF([1]alldata!$D$4980&gt;1000,"Good Review","not many reviews")</f>
        <v>not many reviews</v>
      </c>
      <c r="J4980" t="str">
        <f>CONCATENATE([1]alldata!$A$4980,[1]alldata!$B$4980)</f>
        <v>Research Associate / Associate ScientistSorrento Therapeutics</v>
      </c>
    </row>
    <row r="4981" spans="1:10" ht="404" x14ac:dyDescent="0.2">
      <c r="A4981" t="s">
        <v>9030</v>
      </c>
      <c r="B4981" t="s">
        <v>9028</v>
      </c>
      <c r="C4981" s="2" t="s">
        <v>9031</v>
      </c>
      <c r="D4981">
        <v>4</v>
      </c>
      <c r="E4981" t="s">
        <v>115</v>
      </c>
      <c r="F4981" t="s">
        <v>3936</v>
      </c>
      <c r="G4981" t="str">
        <f t="shared" si="77"/>
        <v xml:space="preserve"> CA</v>
      </c>
      <c r="H4981" t="str">
        <f>IF([1]alldata!$D$4981&gt;1000,"Good Review","not many reviews")</f>
        <v>not many reviews</v>
      </c>
      <c r="J4981" t="str">
        <f>CONCATENATE([1]alldata!$A$4981,[1]alldata!$B$4981)</f>
        <v>Manufacturing Scientist-Oncolytic Virus ProgramSorrento Therapeutics</v>
      </c>
    </row>
    <row r="4982" spans="1:10" ht="404" x14ac:dyDescent="0.2">
      <c r="A4982" t="s">
        <v>9032</v>
      </c>
      <c r="B4982" t="s">
        <v>8863</v>
      </c>
      <c r="C4982" s="2" t="s">
        <v>9033</v>
      </c>
      <c r="D4982">
        <v>4</v>
      </c>
      <c r="E4982" t="s">
        <v>115</v>
      </c>
      <c r="F4982" t="s">
        <v>13</v>
      </c>
      <c r="G4982" t="str">
        <f t="shared" si="77"/>
        <v xml:space="preserve"> CA</v>
      </c>
      <c r="H4982" t="str">
        <f>IF([1]alldata!$D$4982&gt;1000,"Good Review","not many reviews")</f>
        <v>not many reviews</v>
      </c>
      <c r="J4982" t="str">
        <f>CONCATENATE([1]alldata!$A$4982,[1]alldata!$B$4982)</f>
        <v>Senior Associate ScientistR&amp;D Partners</v>
      </c>
    </row>
    <row r="4983" spans="1:10" ht="388" x14ac:dyDescent="0.2">
      <c r="A4983" t="s">
        <v>9034</v>
      </c>
      <c r="B4983" t="s">
        <v>8863</v>
      </c>
      <c r="C4983" s="2" t="s">
        <v>9035</v>
      </c>
      <c r="D4983">
        <v>4</v>
      </c>
      <c r="E4983" t="s">
        <v>115</v>
      </c>
      <c r="F4983" t="s">
        <v>13</v>
      </c>
      <c r="G4983" t="str">
        <f t="shared" si="77"/>
        <v xml:space="preserve"> CA</v>
      </c>
      <c r="H4983" t="str">
        <f>IF([1]alldata!$D$4983&gt;1000,"Good Review","not many reviews")</f>
        <v>not many reviews</v>
      </c>
      <c r="J4983" t="str">
        <f>CONCATENATE([1]alldata!$A$4983,[1]alldata!$B$4983)</f>
        <v>Associate Scientist - In Vitro Tissue CultureR&amp;D Partners</v>
      </c>
    </row>
    <row r="4984" spans="1:10" ht="404" x14ac:dyDescent="0.2">
      <c r="A4984" t="s">
        <v>9036</v>
      </c>
      <c r="B4984" t="s">
        <v>8863</v>
      </c>
      <c r="C4984" s="2" t="s">
        <v>9037</v>
      </c>
      <c r="D4984">
        <v>4</v>
      </c>
      <c r="E4984" t="s">
        <v>115</v>
      </c>
      <c r="F4984" t="s">
        <v>13</v>
      </c>
      <c r="G4984" t="str">
        <f t="shared" si="77"/>
        <v xml:space="preserve"> CA</v>
      </c>
      <c r="H4984" t="str">
        <f>IF([1]alldata!$D$4984&gt;1000,"Good Review","not many reviews")</f>
        <v>not many reviews</v>
      </c>
      <c r="J4984" t="str">
        <f>CONCATENATE([1]alldata!$A$4984,[1]alldata!$B$4984)</f>
        <v>Associate Scientist - Analytical ChemistR&amp;D Partners</v>
      </c>
    </row>
    <row r="4985" spans="1:10" ht="404" x14ac:dyDescent="0.2">
      <c r="A4985" t="s">
        <v>9038</v>
      </c>
      <c r="B4985" t="s">
        <v>8863</v>
      </c>
      <c r="C4985" s="2" t="s">
        <v>9039</v>
      </c>
      <c r="D4985">
        <v>4</v>
      </c>
      <c r="E4985" t="s">
        <v>115</v>
      </c>
      <c r="F4985" t="s">
        <v>13</v>
      </c>
      <c r="G4985" t="str">
        <f t="shared" si="77"/>
        <v xml:space="preserve"> CA</v>
      </c>
      <c r="H4985" t="str">
        <f>IF([1]alldata!$D$4985&gt;1000,"Good Review","not many reviews")</f>
        <v>not many reviews</v>
      </c>
      <c r="J4985" t="str">
        <f>CONCATENATE([1]alldata!$A$4985,[1]alldata!$B$4985)</f>
        <v>Software Test Engineer (Biology Background)R&amp;D Partners</v>
      </c>
    </row>
    <row r="4986" spans="1:10" ht="356" x14ac:dyDescent="0.2">
      <c r="A4986" t="s">
        <v>9040</v>
      </c>
      <c r="B4986" t="s">
        <v>8863</v>
      </c>
      <c r="C4986" s="2" t="s">
        <v>9041</v>
      </c>
      <c r="D4986">
        <v>4</v>
      </c>
      <c r="E4986" t="s">
        <v>115</v>
      </c>
      <c r="F4986" t="s">
        <v>13</v>
      </c>
      <c r="G4986" t="str">
        <f t="shared" si="77"/>
        <v xml:space="preserve"> CA</v>
      </c>
      <c r="H4986" t="str">
        <f>IF([1]alldata!$D$4986&gt;1000,"Good Review","not many reviews")</f>
        <v>not many reviews</v>
      </c>
      <c r="J4986" t="str">
        <f>CONCATENATE([1]alldata!$A$4986,[1]alldata!$B$4986)</f>
        <v>Associate Scientist in Exploratory ToxicologyR&amp;D Partners</v>
      </c>
    </row>
    <row r="4987" spans="1:10" ht="356" x14ac:dyDescent="0.2">
      <c r="A4987" t="s">
        <v>5859</v>
      </c>
      <c r="B4987" t="s">
        <v>8863</v>
      </c>
      <c r="C4987" s="2" t="s">
        <v>9042</v>
      </c>
      <c r="D4987">
        <v>4</v>
      </c>
      <c r="E4987" t="s">
        <v>115</v>
      </c>
      <c r="F4987" t="s">
        <v>13</v>
      </c>
      <c r="G4987" t="str">
        <f t="shared" si="77"/>
        <v xml:space="preserve"> CA</v>
      </c>
      <c r="H4987" t="str">
        <f>IF([1]alldata!$D$4987&gt;1000,"Good Review","not many reviews")</f>
        <v>not many reviews</v>
      </c>
      <c r="J4987" t="str">
        <f>CONCATENATE([1]alldata!$A$4987,[1]alldata!$B$4987)</f>
        <v>Associate ScientistR&amp;D Partners</v>
      </c>
    </row>
    <row r="4988" spans="1:10" ht="409.6" x14ac:dyDescent="0.2">
      <c r="A4988" t="s">
        <v>9043</v>
      </c>
      <c r="B4988" t="s">
        <v>9028</v>
      </c>
      <c r="C4988" s="2" t="s">
        <v>9044</v>
      </c>
      <c r="D4988">
        <v>4</v>
      </c>
      <c r="E4988" t="s">
        <v>115</v>
      </c>
      <c r="F4988" t="s">
        <v>3936</v>
      </c>
      <c r="G4988" t="str">
        <f t="shared" si="77"/>
        <v xml:space="preserve"> CA</v>
      </c>
      <c r="H4988" t="str">
        <f>IF([1]alldata!$D$4988&gt;1000,"Good Review","not many reviews")</f>
        <v>not many reviews</v>
      </c>
      <c r="J4988" t="str">
        <f>CONCATENATE([1]alldata!$A$4988,[1]alldata!$B$4988)</f>
        <v>Scientist/Senior Scientist in Antibody Drug Conjugation (ADC) Process Development and ManufacturingSorrento Therapeutics</v>
      </c>
    </row>
    <row r="4989" spans="1:10" ht="388" x14ac:dyDescent="0.2">
      <c r="A4989" t="s">
        <v>9045</v>
      </c>
      <c r="B4989" t="s">
        <v>8863</v>
      </c>
      <c r="C4989" s="2" t="s">
        <v>9046</v>
      </c>
      <c r="D4989">
        <v>4</v>
      </c>
      <c r="E4989" t="s">
        <v>115</v>
      </c>
      <c r="F4989" t="s">
        <v>13</v>
      </c>
      <c r="G4989" t="str">
        <f t="shared" si="77"/>
        <v xml:space="preserve"> CA</v>
      </c>
      <c r="H4989" t="str">
        <f>IF([1]alldata!$D$4989&gt;1000,"Good Review","not many reviews")</f>
        <v>not many reviews</v>
      </c>
      <c r="J4989" t="str">
        <f>CONCATENATE([1]alldata!$A$4989,[1]alldata!$B$4989)</f>
        <v>Scientist - TranslationalR&amp;D Partners</v>
      </c>
    </row>
    <row r="4990" spans="1:10" ht="404" x14ac:dyDescent="0.2">
      <c r="A4990" t="s">
        <v>9047</v>
      </c>
      <c r="B4990" t="s">
        <v>9028</v>
      </c>
      <c r="C4990" s="2" t="s">
        <v>9031</v>
      </c>
      <c r="D4990">
        <v>4</v>
      </c>
      <c r="E4990" t="s">
        <v>115</v>
      </c>
      <c r="F4990" t="s">
        <v>3936</v>
      </c>
      <c r="G4990" t="str">
        <f t="shared" si="77"/>
        <v xml:space="preserve"> CA</v>
      </c>
      <c r="H4990" t="str">
        <f>IF([1]alldata!$D$4990&gt;1000,"Good Review","not many reviews")</f>
        <v>not many reviews</v>
      </c>
      <c r="J4990" t="str">
        <f>CONCATENATE([1]alldata!$A$4990,[1]alldata!$B$4990)</f>
        <v>Quality Control / Attribute Sciences Sr. Manager / Director - Oncolytic Virus ProgramSorrento Therapeutics</v>
      </c>
    </row>
    <row r="4991" spans="1:10" ht="404" x14ac:dyDescent="0.2">
      <c r="A4991" t="s">
        <v>9048</v>
      </c>
      <c r="B4991" t="s">
        <v>9028</v>
      </c>
      <c r="C4991" s="2" t="s">
        <v>9031</v>
      </c>
      <c r="D4991">
        <v>4</v>
      </c>
      <c r="E4991" t="s">
        <v>115</v>
      </c>
      <c r="F4991" t="s">
        <v>3936</v>
      </c>
      <c r="G4991" t="str">
        <f t="shared" si="77"/>
        <v xml:space="preserve"> CA</v>
      </c>
      <c r="H4991" t="str">
        <f>IF([1]alldata!$D$4991&gt;1000,"Good Review","not many reviews")</f>
        <v>not many reviews</v>
      </c>
      <c r="J4991" t="str">
        <f>CONCATENATE([1]alldata!$A$4991,[1]alldata!$B$4991)</f>
        <v>TECHNICAL MANAGER, QUALITY ASSURANCESorrento Therapeutics</v>
      </c>
    </row>
    <row r="4992" spans="1:10" ht="404" x14ac:dyDescent="0.2">
      <c r="A4992" t="s">
        <v>9049</v>
      </c>
      <c r="B4992" t="s">
        <v>9028</v>
      </c>
      <c r="C4992" s="2" t="s">
        <v>9031</v>
      </c>
      <c r="D4992">
        <v>4</v>
      </c>
      <c r="E4992" t="s">
        <v>115</v>
      </c>
      <c r="F4992" t="s">
        <v>3936</v>
      </c>
      <c r="G4992" t="str">
        <f t="shared" si="77"/>
        <v xml:space="preserve"> CA</v>
      </c>
      <c r="H4992" t="str">
        <f>IF([1]alldata!$D$4992&gt;1000,"Good Review","not many reviews")</f>
        <v>not many reviews</v>
      </c>
      <c r="J4992" t="str">
        <f>CONCATENATE([1]alldata!$A$4992,[1]alldata!$B$4992)</f>
        <v>Quality Control Microbiology AssociateSorrento Therapeutics</v>
      </c>
    </row>
    <row r="4993" spans="1:10" ht="372" x14ac:dyDescent="0.2">
      <c r="A4993" t="s">
        <v>9050</v>
      </c>
      <c r="B4993" t="s">
        <v>9051</v>
      </c>
      <c r="C4993" s="2" t="s">
        <v>9052</v>
      </c>
      <c r="D4993">
        <v>4</v>
      </c>
      <c r="E4993" t="s">
        <v>285</v>
      </c>
      <c r="F4993" t="s">
        <v>22</v>
      </c>
      <c r="G4993" t="str">
        <f t="shared" si="77"/>
        <v xml:space="preserve"> WA</v>
      </c>
      <c r="H4993" t="str">
        <f>IF([1]alldata!$D$4993&gt;1000,"Good Review","not many reviews")</f>
        <v>not many reviews</v>
      </c>
      <c r="J4993" t="str">
        <f>CONCATENATE([1]alldata!$A$4993,[1]alldata!$B$4993)</f>
        <v>Senior Software Engineer, Cloud EngineeringExtraHop Networks, Inc.</v>
      </c>
    </row>
    <row r="4994" spans="1:10" ht="356" x14ac:dyDescent="0.2">
      <c r="A4994" t="s">
        <v>9053</v>
      </c>
      <c r="B4994" t="s">
        <v>9054</v>
      </c>
      <c r="C4994" s="2" t="s">
        <v>9055</v>
      </c>
      <c r="D4994">
        <v>4</v>
      </c>
      <c r="E4994" t="s">
        <v>285</v>
      </c>
      <c r="F4994" t="s">
        <v>739</v>
      </c>
      <c r="G4994" t="str">
        <f t="shared" ref="G4994:G5057" si="78">LEFT(F4994,3)</f>
        <v xml:space="preserve"> WA</v>
      </c>
      <c r="H4994" t="str">
        <f>IF([1]alldata!$D$4994&gt;1000,"Good Review","not many reviews")</f>
        <v>not many reviews</v>
      </c>
      <c r="J4994" t="str">
        <f>CONCATENATE([1]alldata!$A$4994,[1]alldata!$B$4994)</f>
        <v>Scientist I/IIAllen Institute</v>
      </c>
    </row>
    <row r="4995" spans="1:10" ht="409.6" x14ac:dyDescent="0.2">
      <c r="A4995" t="s">
        <v>9056</v>
      </c>
      <c r="B4995" t="s">
        <v>8913</v>
      </c>
      <c r="C4995" s="2" t="s">
        <v>9057</v>
      </c>
      <c r="D4995">
        <v>4</v>
      </c>
      <c r="E4995" t="s">
        <v>285</v>
      </c>
      <c r="F4995" t="s">
        <v>22</v>
      </c>
      <c r="G4995" t="str">
        <f t="shared" si="78"/>
        <v xml:space="preserve"> WA</v>
      </c>
      <c r="H4995" t="str">
        <f>IF([1]alldata!$D$4995&gt;1000,"Good Review","not many reviews")</f>
        <v>not many reviews</v>
      </c>
      <c r="J4995" t="str">
        <f>CONCATENATE([1]alldata!$A$4995,[1]alldata!$B$4995)</f>
        <v>Production SpecialistJBCConnect</v>
      </c>
    </row>
    <row r="4996" spans="1:10" ht="372" x14ac:dyDescent="0.2">
      <c r="A4996" t="s">
        <v>9058</v>
      </c>
      <c r="B4996" t="s">
        <v>9054</v>
      </c>
      <c r="C4996" s="2" t="s">
        <v>9059</v>
      </c>
      <c r="D4996">
        <v>4</v>
      </c>
      <c r="E4996" t="s">
        <v>285</v>
      </c>
      <c r="F4996" t="s">
        <v>739</v>
      </c>
      <c r="G4996" t="str">
        <f t="shared" si="78"/>
        <v xml:space="preserve"> WA</v>
      </c>
      <c r="H4996" t="str">
        <f>IF([1]alldata!$D$4996&gt;1000,"Good Review","not many reviews")</f>
        <v>not many reviews</v>
      </c>
      <c r="J4996" t="str">
        <f>CONCATENATE([1]alldata!$A$4996,[1]alldata!$B$4996)</f>
        <v>Software Engineer II, Web Application DeveloperAllen Institute</v>
      </c>
    </row>
    <row r="4997" spans="1:10" ht="372" x14ac:dyDescent="0.2">
      <c r="A4997" t="s">
        <v>9060</v>
      </c>
      <c r="B4997" t="s">
        <v>9054</v>
      </c>
      <c r="C4997" s="2" t="s">
        <v>9061</v>
      </c>
      <c r="D4997">
        <v>4</v>
      </c>
      <c r="E4997" t="s">
        <v>285</v>
      </c>
      <c r="F4997" t="s">
        <v>739</v>
      </c>
      <c r="G4997" t="str">
        <f t="shared" si="78"/>
        <v xml:space="preserve"> WA</v>
      </c>
      <c r="H4997" t="str">
        <f>IF([1]alldata!$D$4997&gt;1000,"Good Review","not many reviews")</f>
        <v>not many reviews</v>
      </c>
      <c r="J4997" t="str">
        <f>CONCATENATE([1]alldata!$A$4997,[1]alldata!$B$4997)</f>
        <v>Research Associate II/III, Transgenic Colony Management (TCM), Research OperationsAllen Institute</v>
      </c>
    </row>
    <row r="4998" spans="1:10" x14ac:dyDescent="0.2">
      <c r="A4998" t="s">
        <v>9062</v>
      </c>
      <c r="B4998" t="s">
        <v>9063</v>
      </c>
      <c r="C4998" t="s">
        <v>9064</v>
      </c>
      <c r="D4998">
        <v>4</v>
      </c>
      <c r="E4998" t="s">
        <v>695</v>
      </c>
      <c r="F4998" t="s">
        <v>13</v>
      </c>
      <c r="G4998" t="str">
        <f t="shared" si="78"/>
        <v xml:space="preserve"> CA</v>
      </c>
      <c r="H4998" t="str">
        <f>IF([1]alldata!$D$4998&gt;1000,"Good Review","not many reviews")</f>
        <v>not many reviews</v>
      </c>
      <c r="J4998" t="str">
        <f>CONCATENATE([1]alldata!$A$4998,[1]alldata!$B$4998)</f>
        <v>Reimbursement AssociateCounsyl</v>
      </c>
    </row>
    <row r="4999" spans="1:10" ht="388" x14ac:dyDescent="0.2">
      <c r="A4999" t="s">
        <v>5</v>
      </c>
      <c r="B4999" t="s">
        <v>9065</v>
      </c>
      <c r="C4999" s="2" t="s">
        <v>9066</v>
      </c>
      <c r="D4999">
        <v>4</v>
      </c>
      <c r="E4999" t="s">
        <v>695</v>
      </c>
      <c r="F4999" t="s">
        <v>13</v>
      </c>
      <c r="G4999" t="str">
        <f t="shared" si="78"/>
        <v xml:space="preserve"> CA</v>
      </c>
      <c r="H4999" t="str">
        <f>IF([1]alldata!$D$4999&gt;1000,"Good Review","not many reviews")</f>
        <v>not many reviews</v>
      </c>
      <c r="J4999" t="str">
        <f>CONCATENATE([1]alldata!$A$4999,[1]alldata!$B$4999)</f>
        <v>Data EngineerUpgrade</v>
      </c>
    </row>
    <row r="5000" spans="1:10" ht="388" x14ac:dyDescent="0.2">
      <c r="A5000" t="s">
        <v>2</v>
      </c>
      <c r="B5000" t="s">
        <v>9067</v>
      </c>
      <c r="C5000" s="2" t="s">
        <v>9068</v>
      </c>
      <c r="D5000">
        <v>4</v>
      </c>
      <c r="E5000" t="s">
        <v>695</v>
      </c>
      <c r="F5000" t="s">
        <v>796</v>
      </c>
      <c r="G5000" t="str">
        <f t="shared" si="78"/>
        <v xml:space="preserve"> CA</v>
      </c>
      <c r="H5000" t="str">
        <f>IF([1]alldata!$D$5000&gt;1000,"Good Review","not many reviews")</f>
        <v>not many reviews</v>
      </c>
      <c r="J5000" t="str">
        <f>CONCATENATE([1]alldata!$A$5000,[1]alldata!$B$5000)</f>
        <v>Data ScientistMetabiota</v>
      </c>
    </row>
    <row r="5001" spans="1:10" ht="388" x14ac:dyDescent="0.2">
      <c r="A5001" t="s">
        <v>2</v>
      </c>
      <c r="B5001" t="s">
        <v>9069</v>
      </c>
      <c r="C5001" s="2" t="s">
        <v>9070</v>
      </c>
      <c r="D5001">
        <v>4</v>
      </c>
      <c r="E5001" t="s">
        <v>695</v>
      </c>
      <c r="F5001" t="s">
        <v>13</v>
      </c>
      <c r="G5001" t="str">
        <f t="shared" si="78"/>
        <v xml:space="preserve"> CA</v>
      </c>
      <c r="H5001" t="str">
        <f>IF([1]alldata!$D$5001&gt;1000,"Good Review","not many reviews")</f>
        <v>not many reviews</v>
      </c>
      <c r="J5001" t="str">
        <f>CONCATENATE([1]alldata!$A$5001,[1]alldata!$B$5001)</f>
        <v>Data ScientistLendingHome</v>
      </c>
    </row>
    <row r="5002" spans="1:10" ht="340" x14ac:dyDescent="0.2">
      <c r="A5002" t="s">
        <v>9071</v>
      </c>
      <c r="B5002" t="s">
        <v>9072</v>
      </c>
      <c r="C5002" s="2" t="s">
        <v>9073</v>
      </c>
      <c r="D5002">
        <v>4</v>
      </c>
      <c r="E5002" t="s">
        <v>695</v>
      </c>
      <c r="F5002" t="s">
        <v>13</v>
      </c>
      <c r="G5002" t="str">
        <f t="shared" si="78"/>
        <v xml:space="preserve"> CA</v>
      </c>
      <c r="H5002" t="str">
        <f>IF([1]alldata!$D$5002&gt;1000,"Good Review","not many reviews")</f>
        <v>not many reviews</v>
      </c>
      <c r="J5002" t="str">
        <f>CONCATENATE([1]alldata!$A$5002,[1]alldata!$B$5002)</f>
        <v>BioMedical Data ScientistMedal</v>
      </c>
    </row>
    <row r="5003" spans="1:10" ht="372" x14ac:dyDescent="0.2">
      <c r="A5003" t="s">
        <v>2</v>
      </c>
      <c r="B5003" t="s">
        <v>9074</v>
      </c>
      <c r="C5003" s="2" t="s">
        <v>9075</v>
      </c>
      <c r="D5003">
        <v>4</v>
      </c>
      <c r="E5003" t="s">
        <v>695</v>
      </c>
      <c r="F5003" t="s">
        <v>13</v>
      </c>
      <c r="G5003" t="str">
        <f t="shared" si="78"/>
        <v xml:space="preserve"> CA</v>
      </c>
      <c r="H5003" t="str">
        <f>IF([1]alldata!$D$5003&gt;1000,"Good Review","not many reviews")</f>
        <v>not many reviews</v>
      </c>
      <c r="J5003" t="str">
        <f>CONCATENATE([1]alldata!$A$5003,[1]alldata!$B$5003)</f>
        <v>Data ScientistFigure</v>
      </c>
    </row>
    <row r="5004" spans="1:10" ht="372" x14ac:dyDescent="0.2">
      <c r="A5004" t="s">
        <v>1751</v>
      </c>
      <c r="B5004" t="s">
        <v>9063</v>
      </c>
      <c r="C5004" s="2" t="s">
        <v>9076</v>
      </c>
      <c r="D5004">
        <v>4</v>
      </c>
      <c r="E5004" t="s">
        <v>1761</v>
      </c>
      <c r="F5004" t="s">
        <v>2268</v>
      </c>
      <c r="G5004" t="str">
        <f t="shared" si="78"/>
        <v xml:space="preserve"> CA</v>
      </c>
      <c r="H5004" t="str">
        <f>IF([1]alldata!$D$5004&gt;1000,"Good Review","not many reviews")</f>
        <v>not many reviews</v>
      </c>
      <c r="J5004" t="str">
        <f>CONCATENATE([1]alldata!$A$5004,[1]alldata!$B$5004)</f>
        <v>Senior Bioinformatics ScientistCounsyl</v>
      </c>
    </row>
    <row r="5005" spans="1:10" ht="404" x14ac:dyDescent="0.2">
      <c r="A5005" t="s">
        <v>9077</v>
      </c>
      <c r="B5005" t="s">
        <v>9063</v>
      </c>
      <c r="C5005" s="2" t="s">
        <v>9078</v>
      </c>
      <c r="D5005">
        <v>4</v>
      </c>
      <c r="E5005" t="s">
        <v>1761</v>
      </c>
      <c r="F5005" t="s">
        <v>2268</v>
      </c>
      <c r="G5005" t="str">
        <f t="shared" si="78"/>
        <v xml:space="preserve"> CA</v>
      </c>
      <c r="H5005" t="str">
        <f>IF([1]alldata!$D$5005&gt;1000,"Good Review","not many reviews")</f>
        <v>not many reviews</v>
      </c>
      <c r="J5005" t="str">
        <f>CONCATENATE([1]alldata!$A$5005,[1]alldata!$B$5005)</f>
        <v>Intake AssociateCounsyl</v>
      </c>
    </row>
    <row r="5006" spans="1:10" ht="388" x14ac:dyDescent="0.2">
      <c r="A5006" t="s">
        <v>9079</v>
      </c>
      <c r="B5006" t="s">
        <v>9080</v>
      </c>
      <c r="C5006" s="2" t="s">
        <v>9081</v>
      </c>
      <c r="D5006">
        <v>4</v>
      </c>
      <c r="E5006" t="s">
        <v>1580</v>
      </c>
      <c r="F5006" t="s">
        <v>13</v>
      </c>
      <c r="G5006" t="str">
        <f t="shared" si="78"/>
        <v xml:space="preserve"> CA</v>
      </c>
      <c r="H5006" t="str">
        <f>IF([1]alldata!$D$5006&gt;1000,"Good Review","not many reviews")</f>
        <v>not many reviews</v>
      </c>
      <c r="J5006" t="str">
        <f>CONCATENATE([1]alldata!$A$5006,[1]alldata!$B$5006)</f>
        <v>Product Development Associate Scientist ‚Äì Food MicrobiologistImpossible Foods</v>
      </c>
    </row>
    <row r="5007" spans="1:10" ht="372" x14ac:dyDescent="0.2">
      <c r="A5007" t="s">
        <v>719</v>
      </c>
      <c r="B5007" t="s">
        <v>9069</v>
      </c>
      <c r="C5007" s="2" t="s">
        <v>9082</v>
      </c>
      <c r="D5007">
        <v>4</v>
      </c>
      <c r="E5007" t="s">
        <v>695</v>
      </c>
      <c r="F5007" t="s">
        <v>13</v>
      </c>
      <c r="G5007" t="str">
        <f t="shared" si="78"/>
        <v xml:space="preserve"> CA</v>
      </c>
      <c r="H5007" t="str">
        <f>IF([1]alldata!$D$5007&gt;1000,"Good Review","not many reviews")</f>
        <v>not many reviews</v>
      </c>
      <c r="J5007" t="str">
        <f>CONCATENATE([1]alldata!$A$5007,[1]alldata!$B$5007)</f>
        <v>Sr. Data EngineerLendingHome</v>
      </c>
    </row>
    <row r="5008" spans="1:10" ht="404" x14ac:dyDescent="0.2">
      <c r="A5008" t="s">
        <v>9083</v>
      </c>
      <c r="B5008" t="s">
        <v>9084</v>
      </c>
      <c r="C5008" s="2" t="s">
        <v>9085</v>
      </c>
      <c r="D5008">
        <v>4</v>
      </c>
      <c r="E5008" t="s">
        <v>3917</v>
      </c>
      <c r="F5008" t="s">
        <v>8108</v>
      </c>
      <c r="G5008" t="str">
        <f t="shared" si="78"/>
        <v xml:space="preserve"> CA</v>
      </c>
      <c r="H5008" t="str">
        <f>IF([1]alldata!$D$5008&gt;1000,"Good Review","not many reviews")</f>
        <v>not many reviews</v>
      </c>
      <c r="J5008" t="str">
        <f>CONCATENATE([1]alldata!$A$5008,[1]alldata!$B$5008)</f>
        <v>Automation EngineerZymergen</v>
      </c>
    </row>
    <row r="5009" spans="1:10" ht="388" x14ac:dyDescent="0.2">
      <c r="A5009" t="s">
        <v>9086</v>
      </c>
      <c r="B5009" t="s">
        <v>9080</v>
      </c>
      <c r="C5009" s="2" t="s">
        <v>9081</v>
      </c>
      <c r="D5009">
        <v>4</v>
      </c>
      <c r="E5009" t="s">
        <v>1580</v>
      </c>
      <c r="F5009" t="s">
        <v>13</v>
      </c>
      <c r="G5009" t="str">
        <f t="shared" si="78"/>
        <v xml:space="preserve"> CA</v>
      </c>
      <c r="H5009" t="str">
        <f>IF([1]alldata!$D$5009&gt;1000,"Good Review","not many reviews")</f>
        <v>not many reviews</v>
      </c>
      <c r="J5009" t="str">
        <f>CONCATENATE([1]alldata!$A$5009,[1]alldata!$B$5009)</f>
        <v>R&amp;D Chef/CulinologistImpossible Foods</v>
      </c>
    </row>
    <row r="5010" spans="1:10" ht="404" x14ac:dyDescent="0.2">
      <c r="A5010" t="s">
        <v>9087</v>
      </c>
      <c r="B5010" t="s">
        <v>9063</v>
      </c>
      <c r="C5010" s="2" t="s">
        <v>9088</v>
      </c>
      <c r="D5010">
        <v>4</v>
      </c>
      <c r="E5010" t="s">
        <v>1761</v>
      </c>
      <c r="F5010" t="s">
        <v>2268</v>
      </c>
      <c r="G5010" t="str">
        <f t="shared" si="78"/>
        <v xml:space="preserve"> CA</v>
      </c>
      <c r="H5010" t="str">
        <f>IF([1]alldata!$D$5010&gt;1000,"Good Review","not many reviews")</f>
        <v>not many reviews</v>
      </c>
      <c r="J5010" t="str">
        <f>CONCATENATE([1]alldata!$A$5010,[1]alldata!$B$5010)</f>
        <v>Computational Biologist, Data Science ResearchCounsyl</v>
      </c>
    </row>
    <row r="5011" spans="1:10" ht="404" x14ac:dyDescent="0.2">
      <c r="A5011" t="s">
        <v>9089</v>
      </c>
      <c r="B5011" t="s">
        <v>9090</v>
      </c>
      <c r="C5011" s="2" t="s">
        <v>9091</v>
      </c>
      <c r="D5011">
        <v>4</v>
      </c>
      <c r="E5011" t="s">
        <v>695</v>
      </c>
      <c r="F5011" t="s">
        <v>13</v>
      </c>
      <c r="G5011" t="str">
        <f t="shared" si="78"/>
        <v xml:space="preserve"> CA</v>
      </c>
      <c r="H5011" t="str">
        <f>IF([1]alldata!$D$5011&gt;1000,"Good Review","not many reviews")</f>
        <v>not many reviews</v>
      </c>
      <c r="J5011" t="str">
        <f>CONCATENATE([1]alldata!$A$5011,[1]alldata!$B$5011)</f>
        <v>Principal Scientist/Associate Director - Preclinical PharmacokineticsNGM Biopharmaceuticals</v>
      </c>
    </row>
    <row r="5012" spans="1:10" ht="356" x14ac:dyDescent="0.2">
      <c r="A5012" t="s">
        <v>9092</v>
      </c>
      <c r="B5012" t="s">
        <v>9093</v>
      </c>
      <c r="C5012" s="2" t="s">
        <v>9094</v>
      </c>
      <c r="D5012">
        <v>4</v>
      </c>
      <c r="E5012" t="s">
        <v>695</v>
      </c>
      <c r="F5012" t="s">
        <v>13</v>
      </c>
      <c r="G5012" t="str">
        <f t="shared" si="78"/>
        <v xml:space="preserve"> CA</v>
      </c>
      <c r="H5012" t="str">
        <f>IF([1]alldata!$D$5012&gt;1000,"Good Review","not many reviews")</f>
        <v>not many reviews</v>
      </c>
      <c r="J5012" t="str">
        <f>CONCATENATE([1]alldata!$A$5012,[1]alldata!$B$5012)</f>
        <v>Director of Analytics and Data ScienceMasterClass</v>
      </c>
    </row>
    <row r="5013" spans="1:10" ht="404" x14ac:dyDescent="0.2">
      <c r="A5013" t="s">
        <v>9095</v>
      </c>
      <c r="B5013" t="s">
        <v>9096</v>
      </c>
      <c r="C5013" s="2" t="s">
        <v>9097</v>
      </c>
      <c r="D5013">
        <v>4</v>
      </c>
      <c r="E5013" t="s">
        <v>695</v>
      </c>
      <c r="F5013" t="s">
        <v>13</v>
      </c>
      <c r="G5013" t="str">
        <f t="shared" si="78"/>
        <v xml:space="preserve"> CA</v>
      </c>
      <c r="H5013" t="str">
        <f>IF([1]alldata!$D$5013&gt;1000,"Good Review","not many reviews")</f>
        <v>not many reviews</v>
      </c>
      <c r="J5013" t="str">
        <f>CONCATENATE([1]alldata!$A$5013,[1]alldata!$B$5013)</f>
        <v>Machine Learning Engineer (Support Operations)Cloudflare</v>
      </c>
    </row>
    <row r="5014" spans="1:10" ht="388" x14ac:dyDescent="0.2">
      <c r="A5014" t="s">
        <v>9098</v>
      </c>
      <c r="B5014" t="s">
        <v>9080</v>
      </c>
      <c r="C5014" s="2" t="s">
        <v>9081</v>
      </c>
      <c r="D5014">
        <v>4</v>
      </c>
      <c r="E5014" t="s">
        <v>1580</v>
      </c>
      <c r="F5014" t="s">
        <v>13</v>
      </c>
      <c r="G5014" t="str">
        <f t="shared" si="78"/>
        <v xml:space="preserve"> CA</v>
      </c>
      <c r="H5014" t="str">
        <f>IF([1]alldata!$D$5014&gt;1000,"Good Review","not many reviews")</f>
        <v>not many reviews</v>
      </c>
      <c r="J5014" t="str">
        <f>CONCATENATE([1]alldata!$A$5014,[1]alldata!$B$5014)</f>
        <v>Product Development Associate Scientist - CommercializationImpossible Foods</v>
      </c>
    </row>
    <row r="5015" spans="1:10" ht="409.6" x14ac:dyDescent="0.2">
      <c r="A5015" t="s">
        <v>1475</v>
      </c>
      <c r="B5015" t="s">
        <v>8913</v>
      </c>
      <c r="C5015" s="2" t="s">
        <v>9099</v>
      </c>
      <c r="D5015">
        <v>4</v>
      </c>
      <c r="E5015" t="s">
        <v>695</v>
      </c>
      <c r="F5015" t="s">
        <v>13</v>
      </c>
      <c r="G5015" t="str">
        <f t="shared" si="78"/>
        <v xml:space="preserve"> CA</v>
      </c>
      <c r="H5015" t="str">
        <f>IF([1]alldata!$D$5015&gt;1000,"Good Review","not many reviews")</f>
        <v>not many reviews</v>
      </c>
      <c r="J5015" t="str">
        <f>CONCATENATE([1]alldata!$A$5015,[1]alldata!$B$5015)</f>
        <v>Marketing Data ScientistJBCConnect</v>
      </c>
    </row>
    <row r="5016" spans="1:10" ht="388" x14ac:dyDescent="0.2">
      <c r="A5016" t="s">
        <v>9100</v>
      </c>
      <c r="B5016" t="s">
        <v>9084</v>
      </c>
      <c r="C5016" s="2" t="s">
        <v>9101</v>
      </c>
      <c r="D5016">
        <v>4</v>
      </c>
      <c r="E5016" t="s">
        <v>3917</v>
      </c>
      <c r="F5016" t="s">
        <v>8108</v>
      </c>
      <c r="G5016" t="str">
        <f t="shared" si="78"/>
        <v xml:space="preserve"> CA</v>
      </c>
      <c r="H5016" t="str">
        <f>IF([1]alldata!$D$5016&gt;1000,"Good Review","not many reviews")</f>
        <v>not many reviews</v>
      </c>
      <c r="J5016" t="str">
        <f>CONCATENATE([1]alldata!$A$5016,[1]alldata!$B$5016)</f>
        <v>Scientist, Analytical ChemistryZymergen</v>
      </c>
    </row>
    <row r="5017" spans="1:10" ht="404" x14ac:dyDescent="0.2">
      <c r="A5017" t="s">
        <v>9102</v>
      </c>
      <c r="B5017" t="s">
        <v>9090</v>
      </c>
      <c r="C5017" s="2" t="s">
        <v>9091</v>
      </c>
      <c r="D5017">
        <v>4</v>
      </c>
      <c r="E5017" t="s">
        <v>695</v>
      </c>
      <c r="F5017" t="s">
        <v>13</v>
      </c>
      <c r="G5017" t="str">
        <f t="shared" si="78"/>
        <v xml:space="preserve"> CA</v>
      </c>
      <c r="H5017" t="str">
        <f>IF([1]alldata!$D$5017&gt;1000,"Good Review","not many reviews")</f>
        <v>not many reviews</v>
      </c>
      <c r="J5017" t="str">
        <f>CONCATENATE([1]alldata!$A$5017,[1]alldata!$B$5017)</f>
        <v>Scientist- Upstream Process DevelopmentNGM Biopharmaceuticals</v>
      </c>
    </row>
    <row r="5018" spans="1:10" ht="404" x14ac:dyDescent="0.2">
      <c r="A5018" t="s">
        <v>9103</v>
      </c>
      <c r="B5018" t="s">
        <v>9063</v>
      </c>
      <c r="C5018" s="2" t="s">
        <v>9104</v>
      </c>
      <c r="D5018">
        <v>4</v>
      </c>
      <c r="E5018" t="s">
        <v>1761</v>
      </c>
      <c r="F5018" t="s">
        <v>2268</v>
      </c>
      <c r="G5018" t="str">
        <f t="shared" si="78"/>
        <v xml:space="preserve"> CA</v>
      </c>
      <c r="H5018" t="str">
        <f>IF([1]alldata!$D$5018&gt;1000,"Good Review","not many reviews")</f>
        <v>not many reviews</v>
      </c>
      <c r="J5018" t="str">
        <f>CONCATENATE([1]alldata!$A$5018,[1]alldata!$B$5018)</f>
        <v>Clinical Operations, Data AnalystCounsyl</v>
      </c>
    </row>
    <row r="5019" spans="1:10" ht="404" x14ac:dyDescent="0.2">
      <c r="A5019" t="s">
        <v>9105</v>
      </c>
      <c r="B5019" t="s">
        <v>9084</v>
      </c>
      <c r="C5019" s="2" t="s">
        <v>9106</v>
      </c>
      <c r="D5019">
        <v>4</v>
      </c>
      <c r="E5019" t="s">
        <v>3917</v>
      </c>
      <c r="F5019" t="s">
        <v>8108</v>
      </c>
      <c r="G5019" t="str">
        <f t="shared" si="78"/>
        <v xml:space="preserve"> CA</v>
      </c>
      <c r="H5019" t="str">
        <f>IF([1]alldata!$D$5019&gt;1000,"Good Review","not many reviews")</f>
        <v>not many reviews</v>
      </c>
      <c r="J5019" t="str">
        <f>CONCATENATE([1]alldata!$A$5019,[1]alldata!$B$5019)</f>
        <v>Scientist, High Throughput Strain EngineeringZymergen</v>
      </c>
    </row>
    <row r="5020" spans="1:10" ht="404" x14ac:dyDescent="0.2">
      <c r="A5020" t="s">
        <v>9107</v>
      </c>
      <c r="B5020" t="s">
        <v>9090</v>
      </c>
      <c r="C5020" s="2" t="s">
        <v>9091</v>
      </c>
      <c r="D5020">
        <v>4</v>
      </c>
      <c r="E5020" t="s">
        <v>695</v>
      </c>
      <c r="F5020" t="s">
        <v>13</v>
      </c>
      <c r="G5020" t="str">
        <f t="shared" si="78"/>
        <v xml:space="preserve"> CA</v>
      </c>
      <c r="H5020" t="str">
        <f>IF([1]alldata!$D$5020&gt;1000,"Good Review","not many reviews")</f>
        <v>not many reviews</v>
      </c>
      <c r="J5020" t="str">
        <f>CONCATENATE([1]alldata!$A$5020,[1]alldata!$B$5020)</f>
        <v>Scientist - Translational ScienceNGM Biopharmaceuticals</v>
      </c>
    </row>
    <row r="5021" spans="1:10" ht="404" x14ac:dyDescent="0.2">
      <c r="A5021" t="s">
        <v>9108</v>
      </c>
      <c r="B5021" t="s">
        <v>8939</v>
      </c>
      <c r="C5021" s="2" t="s">
        <v>9109</v>
      </c>
      <c r="D5021">
        <v>4</v>
      </c>
      <c r="E5021" t="s">
        <v>1761</v>
      </c>
      <c r="F5021" t="s">
        <v>13</v>
      </c>
      <c r="G5021" t="str">
        <f t="shared" si="78"/>
        <v xml:space="preserve"> CA</v>
      </c>
      <c r="H5021" t="str">
        <f>IF([1]alldata!$D$5021&gt;1000,"Good Review","not many reviews")</f>
        <v>not many reviews</v>
      </c>
      <c r="J5021" t="str">
        <f>CONCATENATE([1]alldata!$A$5021,[1]alldata!$B$5021)</f>
        <v>Scientist, Bioanalytical Assay Development23andMe</v>
      </c>
    </row>
    <row r="5022" spans="1:10" ht="388" x14ac:dyDescent="0.2">
      <c r="A5022" t="s">
        <v>9110</v>
      </c>
      <c r="B5022" t="s">
        <v>9084</v>
      </c>
      <c r="C5022" s="2" t="s">
        <v>9111</v>
      </c>
      <c r="D5022">
        <v>4</v>
      </c>
      <c r="E5022" t="s">
        <v>3917</v>
      </c>
      <c r="F5022" t="s">
        <v>8108</v>
      </c>
      <c r="G5022" t="str">
        <f t="shared" si="78"/>
        <v xml:space="preserve"> CA</v>
      </c>
      <c r="H5022" t="str">
        <f>IF([1]alldata!$D$5022&gt;1000,"Good Review","not many reviews")</f>
        <v>not many reviews</v>
      </c>
      <c r="J5022" t="str">
        <f>CONCATENATE([1]alldata!$A$5022,[1]alldata!$B$5022)</f>
        <v>Scientist, High Throughput Strain DevelopmentZymergen</v>
      </c>
    </row>
    <row r="5023" spans="1:10" ht="388" x14ac:dyDescent="0.2">
      <c r="A5023" t="s">
        <v>9112</v>
      </c>
      <c r="B5023" t="s">
        <v>9084</v>
      </c>
      <c r="C5023" s="2" t="s">
        <v>9113</v>
      </c>
      <c r="D5023">
        <v>4</v>
      </c>
      <c r="E5023" t="s">
        <v>3917</v>
      </c>
      <c r="F5023" t="s">
        <v>8108</v>
      </c>
      <c r="G5023" t="str">
        <f t="shared" si="78"/>
        <v xml:space="preserve"> CA</v>
      </c>
      <c r="H5023" t="str">
        <f>IF([1]alldata!$D$5023&gt;1000,"Good Review","not many reviews")</f>
        <v>not many reviews</v>
      </c>
      <c r="J5023" t="str">
        <f>CONCATENATE([1]alldata!$A$5023,[1]alldata!$B$5023)</f>
        <v>Scientist, Microbial Genome EngineeringZymergen</v>
      </c>
    </row>
    <row r="5024" spans="1:10" ht="388" x14ac:dyDescent="0.2">
      <c r="A5024" t="s">
        <v>9114</v>
      </c>
      <c r="B5024" t="s">
        <v>9080</v>
      </c>
      <c r="C5024" s="2" t="s">
        <v>9081</v>
      </c>
      <c r="D5024">
        <v>4</v>
      </c>
      <c r="E5024" t="s">
        <v>1580</v>
      </c>
      <c r="F5024" t="s">
        <v>13</v>
      </c>
      <c r="G5024" t="str">
        <f t="shared" si="78"/>
        <v xml:space="preserve"> CA</v>
      </c>
      <c r="H5024" t="str">
        <f>IF([1]alldata!$D$5024&gt;1000,"Good Review","not many reviews")</f>
        <v>not many reviews</v>
      </c>
      <c r="J5024" t="str">
        <f>CONCATENATE([1]alldata!$A$5024,[1]alldata!$B$5024)</f>
        <v>Scientist - FlavorImpossible Foods</v>
      </c>
    </row>
    <row r="5025" spans="1:10" ht="404" x14ac:dyDescent="0.2">
      <c r="A5025" t="s">
        <v>9115</v>
      </c>
      <c r="B5025" t="s">
        <v>8939</v>
      </c>
      <c r="C5025" s="2" t="s">
        <v>9109</v>
      </c>
      <c r="D5025">
        <v>4</v>
      </c>
      <c r="E5025" t="s">
        <v>1761</v>
      </c>
      <c r="F5025" t="s">
        <v>13</v>
      </c>
      <c r="G5025" t="str">
        <f t="shared" si="78"/>
        <v xml:space="preserve"> CA</v>
      </c>
      <c r="H5025" t="str">
        <f>IF([1]alldata!$D$5025&gt;1000,"Good Review","not many reviews")</f>
        <v>not many reviews</v>
      </c>
      <c r="J5025" t="str">
        <f>CONCATENATE([1]alldata!$A$5025,[1]alldata!$B$5025)</f>
        <v>Scientist, Computational Biology23andMe</v>
      </c>
    </row>
    <row r="5026" spans="1:10" ht="388" x14ac:dyDescent="0.2">
      <c r="A5026" t="s">
        <v>9116</v>
      </c>
      <c r="B5026" t="s">
        <v>9117</v>
      </c>
      <c r="C5026" s="2" t="s">
        <v>9118</v>
      </c>
      <c r="D5026">
        <v>4</v>
      </c>
      <c r="E5026" t="s">
        <v>2658</v>
      </c>
      <c r="F5026" t="s">
        <v>13</v>
      </c>
      <c r="G5026" t="str">
        <f t="shared" si="78"/>
        <v xml:space="preserve"> CA</v>
      </c>
      <c r="H5026" t="str">
        <f>IF([1]alldata!$D$5026&gt;1000,"Good Review","not many reviews")</f>
        <v>not many reviews</v>
      </c>
      <c r="J5026" t="str">
        <f>CONCATENATE([1]alldata!$A$5026,[1]alldata!$B$5026)</f>
        <v>Crop ScientistKOCH AG &amp; ENERGY SOLUTIONS</v>
      </c>
    </row>
    <row r="5027" spans="1:10" ht="388" x14ac:dyDescent="0.2">
      <c r="A5027" t="s">
        <v>9119</v>
      </c>
      <c r="B5027" t="s">
        <v>9120</v>
      </c>
      <c r="C5027" s="2" t="s">
        <v>9121</v>
      </c>
      <c r="D5027">
        <v>4</v>
      </c>
      <c r="E5027" t="s">
        <v>695</v>
      </c>
      <c r="F5027" t="s">
        <v>5231</v>
      </c>
      <c r="G5027" t="str">
        <f t="shared" si="78"/>
        <v xml:space="preserve"> CA</v>
      </c>
      <c r="H5027" t="str">
        <f>IF([1]alldata!$D$5027&gt;1000,"Good Review","not many reviews")</f>
        <v>not many reviews</v>
      </c>
      <c r="J5027" t="str">
        <f>CONCATENATE([1]alldata!$A$5027,[1]alldata!$B$5027)</f>
        <v>Clinical Genomics ScientistInvitae</v>
      </c>
    </row>
    <row r="5028" spans="1:10" ht="404" x14ac:dyDescent="0.2">
      <c r="A5028" t="s">
        <v>9122</v>
      </c>
      <c r="B5028" t="s">
        <v>9120</v>
      </c>
      <c r="C5028" s="2" t="s">
        <v>9123</v>
      </c>
      <c r="D5028">
        <v>4</v>
      </c>
      <c r="E5028" t="s">
        <v>695</v>
      </c>
      <c r="F5028" t="s">
        <v>5231</v>
      </c>
      <c r="G5028" t="str">
        <f t="shared" si="78"/>
        <v xml:space="preserve"> CA</v>
      </c>
      <c r="H5028" t="str">
        <f>IF([1]alldata!$D$5028&gt;1000,"Good Review","not many reviews")</f>
        <v>not many reviews</v>
      </c>
      <c r="J5028" t="str">
        <f>CONCATENATE([1]alldata!$A$5028,[1]alldata!$B$5028)</f>
        <v>Information Retrieval and NLP ScientistInvitae</v>
      </c>
    </row>
    <row r="5029" spans="1:10" ht="404" x14ac:dyDescent="0.2">
      <c r="A5029" t="s">
        <v>9124</v>
      </c>
      <c r="B5029" t="s">
        <v>9063</v>
      </c>
      <c r="C5029" s="2" t="s">
        <v>9104</v>
      </c>
      <c r="D5029">
        <v>4</v>
      </c>
      <c r="E5029" t="s">
        <v>1761</v>
      </c>
      <c r="F5029" t="s">
        <v>2268</v>
      </c>
      <c r="G5029" t="str">
        <f t="shared" si="78"/>
        <v xml:space="preserve"> CA</v>
      </c>
      <c r="H5029" t="str">
        <f>IF([1]alldata!$D$5029&gt;1000,"Good Review","not many reviews")</f>
        <v>not many reviews</v>
      </c>
      <c r="J5029" t="str">
        <f>CONCATENATE([1]alldata!$A$5029,[1]alldata!$B$5029)</f>
        <v>Lab Operations Data ScientistCounsyl</v>
      </c>
    </row>
    <row r="5030" spans="1:10" ht="404" x14ac:dyDescent="0.2">
      <c r="A5030" t="s">
        <v>5</v>
      </c>
      <c r="B5030" t="s">
        <v>9120</v>
      </c>
      <c r="C5030" s="2" t="s">
        <v>9123</v>
      </c>
      <c r="D5030">
        <v>4</v>
      </c>
      <c r="E5030" t="s">
        <v>695</v>
      </c>
      <c r="F5030" t="s">
        <v>5231</v>
      </c>
      <c r="G5030" t="str">
        <f t="shared" si="78"/>
        <v xml:space="preserve"> CA</v>
      </c>
      <c r="H5030" t="str">
        <f>IF([1]alldata!$D$5030&gt;1000,"Good Review","not many reviews")</f>
        <v>not many reviews</v>
      </c>
      <c r="J5030" t="str">
        <f>CONCATENATE([1]alldata!$A$5030,[1]alldata!$B$5030)</f>
        <v>Data EngineerInvitae</v>
      </c>
    </row>
    <row r="5031" spans="1:10" ht="388" x14ac:dyDescent="0.2">
      <c r="A5031" t="s">
        <v>9125</v>
      </c>
      <c r="B5031" t="s">
        <v>9084</v>
      </c>
      <c r="C5031" s="2" t="s">
        <v>9126</v>
      </c>
      <c r="D5031">
        <v>4</v>
      </c>
      <c r="E5031" t="s">
        <v>3917</v>
      </c>
      <c r="F5031" t="s">
        <v>8108</v>
      </c>
      <c r="G5031" t="str">
        <f t="shared" si="78"/>
        <v xml:space="preserve"> CA</v>
      </c>
      <c r="H5031" t="str">
        <f>IF([1]alldata!$D$5031&gt;1000,"Good Review","not many reviews")</f>
        <v>not many reviews</v>
      </c>
      <c r="J5031" t="str">
        <f>CONCATENATE([1]alldata!$A$5031,[1]alldata!$B$5031)</f>
        <v>Scientist, FermentationZymergen</v>
      </c>
    </row>
    <row r="5032" spans="1:10" ht="356" x14ac:dyDescent="0.2">
      <c r="A5032" t="s">
        <v>3</v>
      </c>
      <c r="B5032" t="s">
        <v>9127</v>
      </c>
      <c r="C5032" s="2" t="s">
        <v>9128</v>
      </c>
      <c r="D5032">
        <v>4</v>
      </c>
      <c r="E5032" t="s">
        <v>695</v>
      </c>
      <c r="F5032" t="s">
        <v>13</v>
      </c>
      <c r="G5032" t="str">
        <f t="shared" si="78"/>
        <v xml:space="preserve"> CA</v>
      </c>
      <c r="H5032" t="str">
        <f>IF([1]alldata!$D$5032&gt;1000,"Good Review","not many reviews")</f>
        <v>not many reviews</v>
      </c>
      <c r="J5032" t="str">
        <f>CONCATENATE([1]alldata!$A$5032,[1]alldata!$B$5032)</f>
        <v>Senior Data ScientistVungle</v>
      </c>
    </row>
    <row r="5033" spans="1:10" ht="388" x14ac:dyDescent="0.2">
      <c r="A5033" t="s">
        <v>9129</v>
      </c>
      <c r="B5033" t="s">
        <v>9120</v>
      </c>
      <c r="C5033" s="2" t="s">
        <v>9130</v>
      </c>
      <c r="D5033">
        <v>4</v>
      </c>
      <c r="E5033" t="s">
        <v>695</v>
      </c>
      <c r="F5033" t="s">
        <v>5231</v>
      </c>
      <c r="G5033" t="str">
        <f t="shared" si="78"/>
        <v xml:space="preserve"> CA</v>
      </c>
      <c r="H5033" t="str">
        <f>IF([1]alldata!$D$5033&gt;1000,"Good Review","not many reviews")</f>
        <v>not many reviews</v>
      </c>
      <c r="J5033" t="str">
        <f>CONCATENATE([1]alldata!$A$5033,[1]alldata!$B$5033)</f>
        <v>Production Bioinformatic ScientistInvitae</v>
      </c>
    </row>
    <row r="5034" spans="1:10" ht="388" x14ac:dyDescent="0.2">
      <c r="A5034" t="s">
        <v>11</v>
      </c>
      <c r="B5034" t="s">
        <v>9131</v>
      </c>
      <c r="C5034" s="2" t="s">
        <v>9132</v>
      </c>
      <c r="D5034">
        <v>4</v>
      </c>
      <c r="E5034" t="s">
        <v>695</v>
      </c>
      <c r="F5034" t="s">
        <v>13</v>
      </c>
      <c r="G5034" t="str">
        <f t="shared" si="78"/>
        <v xml:space="preserve"> CA</v>
      </c>
      <c r="H5034" t="str">
        <f>IF([1]alldata!$D$5034&gt;1000,"Good Review","not many reviews")</f>
        <v>not many reviews</v>
      </c>
      <c r="J5034" t="str">
        <f>CONCATENATE([1]alldata!$A$5034,[1]alldata!$B$5034)</f>
        <v>Data AnalystNinthDecimal</v>
      </c>
    </row>
    <row r="5035" spans="1:10" ht="340" x14ac:dyDescent="0.2">
      <c r="A5035" t="s">
        <v>9133</v>
      </c>
      <c r="B5035" t="s">
        <v>9072</v>
      </c>
      <c r="C5035" s="2" t="s">
        <v>9073</v>
      </c>
      <c r="D5035">
        <v>4</v>
      </c>
      <c r="E5035" t="s">
        <v>695</v>
      </c>
      <c r="F5035" t="s">
        <v>13</v>
      </c>
      <c r="G5035" t="str">
        <f t="shared" si="78"/>
        <v xml:space="preserve"> CA</v>
      </c>
      <c r="H5035" t="str">
        <f>IF([1]alldata!$D$5035&gt;1000,"Good Review","not many reviews")</f>
        <v>not many reviews</v>
      </c>
      <c r="J5035" t="str">
        <f>CONCATENATE([1]alldata!$A$5035,[1]alldata!$B$5035)</f>
        <v>Healthcare Data AnalystMedal</v>
      </c>
    </row>
    <row r="5036" spans="1:10" ht="372" x14ac:dyDescent="0.2">
      <c r="A5036" t="s">
        <v>9134</v>
      </c>
      <c r="B5036" t="s">
        <v>9135</v>
      </c>
      <c r="C5036" s="2" t="s">
        <v>9136</v>
      </c>
      <c r="D5036">
        <v>3</v>
      </c>
      <c r="E5036" t="s">
        <v>51</v>
      </c>
      <c r="F5036" t="s">
        <v>21</v>
      </c>
      <c r="G5036" t="str">
        <f t="shared" si="78"/>
        <v xml:space="preserve"> TX</v>
      </c>
      <c r="H5036" t="str">
        <f>IF([1]alldata!$D$5036&gt;1000,"Good Review","not many reviews")</f>
        <v>not many reviews</v>
      </c>
      <c r="J5036" t="str">
        <f>CONCATENATE([1]alldata!$A$5036,[1]alldata!$B$5036)</f>
        <v>PPC SpecialistEffective Spend</v>
      </c>
    </row>
    <row r="5037" spans="1:10" ht="372" x14ac:dyDescent="0.2">
      <c r="A5037" t="s">
        <v>9137</v>
      </c>
      <c r="B5037" t="s">
        <v>9138</v>
      </c>
      <c r="C5037" s="2" t="s">
        <v>9139</v>
      </c>
      <c r="D5037">
        <v>3</v>
      </c>
      <c r="E5037" t="s">
        <v>111</v>
      </c>
      <c r="F5037" t="s">
        <v>4745</v>
      </c>
      <c r="G5037" t="str">
        <f t="shared" si="78"/>
        <v xml:space="preserve"> MA</v>
      </c>
      <c r="H5037" t="str">
        <f>IF([1]alldata!$D$5037&gt;1000,"Good Review","not many reviews")</f>
        <v>not many reviews</v>
      </c>
      <c r="J5037" t="str">
        <f>CONCATENATE([1]alldata!$A$5037,[1]alldata!$B$5037)</f>
        <v>Big Data Application DeveloperAudley Travel</v>
      </c>
    </row>
    <row r="5038" spans="1:10" ht="356" x14ac:dyDescent="0.2">
      <c r="A5038" t="s">
        <v>9140</v>
      </c>
      <c r="B5038" t="s">
        <v>9141</v>
      </c>
      <c r="C5038" s="2" t="s">
        <v>9142</v>
      </c>
      <c r="D5038">
        <v>3</v>
      </c>
      <c r="E5038" t="s">
        <v>111</v>
      </c>
      <c r="F5038" t="s">
        <v>1794</v>
      </c>
      <c r="G5038" t="str">
        <f t="shared" si="78"/>
        <v xml:space="preserve"> MA</v>
      </c>
      <c r="H5038" t="str">
        <f>IF([1]alldata!$D$5038&gt;1000,"Good Review","not many reviews")</f>
        <v>not many reviews</v>
      </c>
      <c r="J5038" t="str">
        <f>CONCATENATE([1]alldata!$A$5038,[1]alldata!$B$5038)</f>
        <v>Test EngineerInvicro</v>
      </c>
    </row>
    <row r="5039" spans="1:10" ht="404" x14ac:dyDescent="0.2">
      <c r="A5039" t="s">
        <v>9143</v>
      </c>
      <c r="B5039" t="s">
        <v>9141</v>
      </c>
      <c r="C5039" s="2" t="s">
        <v>9144</v>
      </c>
      <c r="D5039">
        <v>3</v>
      </c>
      <c r="E5039" t="s">
        <v>111</v>
      </c>
      <c r="F5039" t="s">
        <v>1794</v>
      </c>
      <c r="G5039" t="str">
        <f t="shared" si="78"/>
        <v xml:space="preserve"> MA</v>
      </c>
      <c r="H5039" t="str">
        <f>IF([1]alldata!$D$5039&gt;1000,"Good Review","not many reviews")</f>
        <v>not many reviews</v>
      </c>
      <c r="J5039" t="str">
        <f>CONCATENATE([1]alldata!$A$5039,[1]alldata!$B$5039)</f>
        <v>Imaging Scientist I - Nuclear MedicineInvicro</v>
      </c>
    </row>
    <row r="5040" spans="1:10" ht="388" x14ac:dyDescent="0.2">
      <c r="A5040" t="s">
        <v>9145</v>
      </c>
      <c r="B5040" t="s">
        <v>9141</v>
      </c>
      <c r="C5040" s="2" t="s">
        <v>9146</v>
      </c>
      <c r="D5040">
        <v>3</v>
      </c>
      <c r="E5040" t="s">
        <v>111</v>
      </c>
      <c r="F5040" t="s">
        <v>1794</v>
      </c>
      <c r="G5040" t="str">
        <f t="shared" si="78"/>
        <v xml:space="preserve"> MA</v>
      </c>
      <c r="H5040" t="str">
        <f>IF([1]alldata!$D$5040&gt;1000,"Good Review","not many reviews")</f>
        <v>not many reviews</v>
      </c>
      <c r="J5040" t="str">
        <f>CONCATENATE([1]alldata!$A$5040,[1]alldata!$B$5040)</f>
        <v>Image Analysis Developer Optical and HistologyInvicro</v>
      </c>
    </row>
    <row r="5041" spans="1:10" ht="388" x14ac:dyDescent="0.2">
      <c r="A5041" t="s">
        <v>9147</v>
      </c>
      <c r="B5041" t="s">
        <v>9148</v>
      </c>
      <c r="C5041" s="2" t="s">
        <v>9149</v>
      </c>
      <c r="D5041">
        <v>3</v>
      </c>
      <c r="E5041" t="s">
        <v>111</v>
      </c>
      <c r="F5041" t="s">
        <v>18</v>
      </c>
      <c r="G5041" t="str">
        <f t="shared" si="78"/>
        <v xml:space="preserve"> MA</v>
      </c>
      <c r="H5041" t="str">
        <f>IF([1]alldata!$D$5041&gt;1000,"Good Review","not many reviews")</f>
        <v>not many reviews</v>
      </c>
      <c r="J5041" t="str">
        <f>CONCATENATE([1]alldata!$A$5041,[1]alldata!$B$5041)</f>
        <v>Software Engineer - Human Machine Interface DesignCharles River Analytics</v>
      </c>
    </row>
    <row r="5042" spans="1:10" ht="388" x14ac:dyDescent="0.2">
      <c r="A5042" t="s">
        <v>9150</v>
      </c>
      <c r="B5042" t="s">
        <v>9141</v>
      </c>
      <c r="C5042" s="2" t="s">
        <v>9146</v>
      </c>
      <c r="D5042">
        <v>3</v>
      </c>
      <c r="E5042" t="s">
        <v>111</v>
      </c>
      <c r="F5042" t="s">
        <v>1794</v>
      </c>
      <c r="G5042" t="str">
        <f t="shared" si="78"/>
        <v xml:space="preserve"> MA</v>
      </c>
      <c r="H5042" t="str">
        <f>IF([1]alldata!$D$5042&gt;1000,"Good Review","not many reviews")</f>
        <v>not many reviews</v>
      </c>
      <c r="J5042" t="str">
        <f>CONCATENATE([1]alldata!$A$5042,[1]alldata!$B$5042)</f>
        <v>Image Analysis Developer - Autoradiography and UltrasoundInvicro</v>
      </c>
    </row>
    <row r="5043" spans="1:10" ht="372" x14ac:dyDescent="0.2">
      <c r="A5043" t="s">
        <v>9151</v>
      </c>
      <c r="B5043" t="s">
        <v>9141</v>
      </c>
      <c r="C5043" s="2" t="s">
        <v>9152</v>
      </c>
      <c r="D5043">
        <v>3</v>
      </c>
      <c r="E5043" t="s">
        <v>111</v>
      </c>
      <c r="F5043" t="s">
        <v>1794</v>
      </c>
      <c r="G5043" t="str">
        <f t="shared" si="78"/>
        <v xml:space="preserve"> MA</v>
      </c>
      <c r="H5043" t="str">
        <f>IF([1]alldata!$D$5043&gt;1000,"Good Review","not many reviews")</f>
        <v>not many reviews</v>
      </c>
      <c r="J5043" t="str">
        <f>CONCATENATE([1]alldata!$A$5043,[1]alldata!$B$5043)</f>
        <v>Study ManagerInvicro</v>
      </c>
    </row>
    <row r="5044" spans="1:10" ht="372" x14ac:dyDescent="0.2">
      <c r="A5044" t="s">
        <v>9153</v>
      </c>
      <c r="B5044" t="s">
        <v>9154</v>
      </c>
      <c r="C5044" s="2" t="s">
        <v>9155</v>
      </c>
      <c r="D5044">
        <v>3</v>
      </c>
      <c r="E5044" t="s">
        <v>111</v>
      </c>
      <c r="F5044" t="s">
        <v>18</v>
      </c>
      <c r="G5044" t="str">
        <f t="shared" si="78"/>
        <v xml:space="preserve"> MA</v>
      </c>
      <c r="H5044" t="str">
        <f>IF([1]alldata!$D$5044&gt;1000,"Good Review","not many reviews")</f>
        <v>not many reviews</v>
      </c>
      <c r="J5044" t="str">
        <f>CONCATENATE([1]alldata!$A$5044,[1]alldata!$B$5044)</f>
        <v>Bioinformatics AnalystGovernmentCIO</v>
      </c>
    </row>
    <row r="5045" spans="1:10" x14ac:dyDescent="0.2">
      <c r="A5045" t="s">
        <v>4</v>
      </c>
      <c r="B5045" t="s">
        <v>9156</v>
      </c>
      <c r="C5045" t="s">
        <v>9157</v>
      </c>
      <c r="D5045">
        <v>3</v>
      </c>
      <c r="E5045" t="s">
        <v>111</v>
      </c>
      <c r="F5045" t="s">
        <v>18</v>
      </c>
      <c r="G5045" t="str">
        <f t="shared" si="78"/>
        <v xml:space="preserve"> MA</v>
      </c>
      <c r="H5045" t="str">
        <f>IF([1]alldata!$D$5045&gt;1000,"Good Review","not many reviews")</f>
        <v>not many reviews</v>
      </c>
      <c r="J5045" t="str">
        <f>CONCATENATE([1]alldata!$A$5045,[1]alldata!$B$5045)</f>
        <v>Research AnalystNucleus Research</v>
      </c>
    </row>
    <row r="5046" spans="1:10" ht="409.6" x14ac:dyDescent="0.2">
      <c r="A5046" t="s">
        <v>7</v>
      </c>
      <c r="B5046" t="s">
        <v>9158</v>
      </c>
      <c r="C5046" s="2" t="s">
        <v>9159</v>
      </c>
      <c r="D5046">
        <v>3</v>
      </c>
      <c r="E5046" t="s">
        <v>792</v>
      </c>
      <c r="F5046" t="s">
        <v>9160</v>
      </c>
      <c r="G5046" t="str">
        <f t="shared" si="78"/>
        <v xml:space="preserve"> IL</v>
      </c>
      <c r="H5046" t="str">
        <f>IF([1]alldata!$D$5046&gt;1000,"Good Review","not many reviews")</f>
        <v>not many reviews</v>
      </c>
      <c r="J5046" t="str">
        <f>CONCATENATE([1]alldata!$A$5046,[1]alldata!$B$5046)</f>
        <v>Research ScientistAmerican Nursing Services</v>
      </c>
    </row>
    <row r="5047" spans="1:10" ht="388" x14ac:dyDescent="0.2">
      <c r="A5047" t="s">
        <v>2884</v>
      </c>
      <c r="B5047" t="s">
        <v>9161</v>
      </c>
      <c r="C5047" s="2" t="s">
        <v>9162</v>
      </c>
      <c r="D5047">
        <v>3</v>
      </c>
      <c r="E5047" t="s">
        <v>792</v>
      </c>
      <c r="F5047" t="s">
        <v>17</v>
      </c>
      <c r="G5047" t="str">
        <f t="shared" si="78"/>
        <v xml:space="preserve"> IL</v>
      </c>
      <c r="H5047" t="str">
        <f>IF([1]alldata!$D$5047&gt;1000,"Good Review","not many reviews")</f>
        <v>not many reviews</v>
      </c>
      <c r="J5047" t="str">
        <f>CONCATENATE([1]alldata!$A$5047,[1]alldata!$B$5047)</f>
        <v>Sales ManagerPersado</v>
      </c>
    </row>
    <row r="5048" spans="1:10" ht="409.6" x14ac:dyDescent="0.2">
      <c r="A5048" t="s">
        <v>9163</v>
      </c>
      <c r="B5048" t="s">
        <v>9164</v>
      </c>
      <c r="C5048" s="2" t="s">
        <v>9165</v>
      </c>
      <c r="D5048">
        <v>3</v>
      </c>
      <c r="E5048" t="s">
        <v>792</v>
      </c>
      <c r="F5048" t="s">
        <v>17</v>
      </c>
      <c r="G5048" t="str">
        <f t="shared" si="78"/>
        <v xml:space="preserve"> IL</v>
      </c>
      <c r="H5048" t="str">
        <f>IF([1]alldata!$D$5048&gt;1000,"Good Review","not many reviews")</f>
        <v>not many reviews</v>
      </c>
      <c r="J5048" t="str">
        <f>CONCATENATE([1]alldata!$A$5048,[1]alldata!$B$5048)</f>
        <v>Commissioning EngineerdbHMS</v>
      </c>
    </row>
    <row r="5049" spans="1:10" ht="388" x14ac:dyDescent="0.2">
      <c r="A5049" t="s">
        <v>9166</v>
      </c>
      <c r="B5049" t="s">
        <v>9167</v>
      </c>
      <c r="C5049" s="2" t="s">
        <v>9168</v>
      </c>
      <c r="D5049">
        <v>3</v>
      </c>
      <c r="E5049" t="s">
        <v>792</v>
      </c>
      <c r="F5049" t="s">
        <v>1171</v>
      </c>
      <c r="G5049" t="str">
        <f t="shared" si="78"/>
        <v xml:space="preserve"> IL</v>
      </c>
      <c r="H5049" t="str">
        <f>IF([1]alldata!$D$5049&gt;1000,"Good Review","not many reviews")</f>
        <v>not many reviews</v>
      </c>
      <c r="J5049" t="str">
        <f>CONCATENATE([1]alldata!$A$5049,[1]alldata!$B$5049)</f>
        <v>Front Desk AdministratorWeaver Consultants Group</v>
      </c>
    </row>
    <row r="5050" spans="1:10" ht="404" x14ac:dyDescent="0.2">
      <c r="A5050" t="s">
        <v>9169</v>
      </c>
      <c r="B5050" t="s">
        <v>9167</v>
      </c>
      <c r="C5050" s="2" t="s">
        <v>9170</v>
      </c>
      <c r="D5050">
        <v>3</v>
      </c>
      <c r="E5050" t="s">
        <v>792</v>
      </c>
      <c r="F5050" t="s">
        <v>1171</v>
      </c>
      <c r="G5050" t="str">
        <f t="shared" si="78"/>
        <v xml:space="preserve"> IL</v>
      </c>
      <c r="H5050" t="str">
        <f>IF([1]alldata!$D$5050&gt;1000,"Good Review","not many reviews")</f>
        <v>not many reviews</v>
      </c>
      <c r="J5050" t="str">
        <f>CONCATENATE([1]alldata!$A$5050,[1]alldata!$B$5050)</f>
        <v>Staff Scientist/Geologist/EngineerWeaver Consultants Group</v>
      </c>
    </row>
    <row r="5051" spans="1:10" ht="388" x14ac:dyDescent="0.2">
      <c r="A5051" t="s">
        <v>9171</v>
      </c>
      <c r="B5051" t="s">
        <v>9172</v>
      </c>
      <c r="C5051" s="2" t="s">
        <v>9173</v>
      </c>
      <c r="D5051">
        <v>3</v>
      </c>
      <c r="E5051" t="s">
        <v>880</v>
      </c>
      <c r="F5051" t="s">
        <v>15</v>
      </c>
      <c r="G5051" t="str">
        <f t="shared" si="78"/>
        <v xml:space="preserve"> DC</v>
      </c>
      <c r="H5051" t="str">
        <f>IF([1]alldata!$D$5051&gt;1000,"Good Review","not many reviews")</f>
        <v>not many reviews</v>
      </c>
      <c r="J5051" t="str">
        <f>CONCATENATE([1]alldata!$A$5051,[1]alldata!$B$5051)</f>
        <v>Strategy and Research Data ScientistFREEDOM CONSULTING GROUP</v>
      </c>
    </row>
    <row r="5052" spans="1:10" ht="404" x14ac:dyDescent="0.2">
      <c r="A5052" t="s">
        <v>9174</v>
      </c>
      <c r="B5052" t="s">
        <v>9175</v>
      </c>
      <c r="C5052" s="2" t="s">
        <v>9176</v>
      </c>
      <c r="D5052">
        <v>3</v>
      </c>
      <c r="E5052" t="s">
        <v>880</v>
      </c>
      <c r="F5052" t="s">
        <v>15</v>
      </c>
      <c r="G5052" t="str">
        <f t="shared" si="78"/>
        <v xml:space="preserve"> DC</v>
      </c>
      <c r="H5052" t="str">
        <f>IF([1]alldata!$D$5052&gt;1000,"Good Review","not many reviews")</f>
        <v>not many reviews</v>
      </c>
      <c r="J5052" t="str">
        <f>CONCATENATE([1]alldata!$A$5052,[1]alldata!$B$5052)</f>
        <v>Chief Meetings &amp; Industry Officer ‚Äì The Optical SocietyStaffing Advisors</v>
      </c>
    </row>
    <row r="5053" spans="1:10" ht="404" x14ac:dyDescent="0.2">
      <c r="A5053" t="s">
        <v>9177</v>
      </c>
      <c r="B5053" t="s">
        <v>9178</v>
      </c>
      <c r="C5053" s="2" t="s">
        <v>9179</v>
      </c>
      <c r="D5053">
        <v>3</v>
      </c>
      <c r="E5053" t="s">
        <v>880</v>
      </c>
      <c r="F5053" t="s">
        <v>15</v>
      </c>
      <c r="G5053" t="str">
        <f t="shared" si="78"/>
        <v xml:space="preserve"> DC</v>
      </c>
      <c r="H5053" t="str">
        <f>IF([1]alldata!$D$5053&gt;1000,"Good Review","not many reviews")</f>
        <v>not many reviews</v>
      </c>
      <c r="J5053" t="str">
        <f>CONCATENATE([1]alldata!$A$5053,[1]alldata!$B$5053)</f>
        <v>Sales Director - FederalZoomdata</v>
      </c>
    </row>
    <row r="5054" spans="1:10" ht="388" x14ac:dyDescent="0.2">
      <c r="A5054" t="s">
        <v>5869</v>
      </c>
      <c r="B5054" t="s">
        <v>9180</v>
      </c>
      <c r="C5054" s="2" t="s">
        <v>9181</v>
      </c>
      <c r="D5054">
        <v>3</v>
      </c>
      <c r="E5054" t="s">
        <v>914</v>
      </c>
      <c r="F5054" t="s">
        <v>13</v>
      </c>
      <c r="G5054" t="str">
        <f t="shared" si="78"/>
        <v xml:space="preserve"> CA</v>
      </c>
      <c r="H5054" t="str">
        <f>IF([1]alldata!$D$5054&gt;1000,"Good Review","not many reviews")</f>
        <v>not many reviews</v>
      </c>
      <c r="J5054" t="str">
        <f>CONCATENATE([1]alldata!$A$5054,[1]alldata!$B$5054)</f>
        <v>Principal EngineerZestFinance</v>
      </c>
    </row>
    <row r="5055" spans="1:10" ht="388" x14ac:dyDescent="0.2">
      <c r="A5055" t="s">
        <v>298</v>
      </c>
      <c r="B5055" t="s">
        <v>9180</v>
      </c>
      <c r="C5055" s="2" t="s">
        <v>9181</v>
      </c>
      <c r="D5055">
        <v>3</v>
      </c>
      <c r="E5055" t="s">
        <v>914</v>
      </c>
      <c r="F5055" t="s">
        <v>13</v>
      </c>
      <c r="G5055" t="str">
        <f t="shared" si="78"/>
        <v xml:space="preserve"> CA</v>
      </c>
      <c r="H5055" t="str">
        <f>IF([1]alldata!$D$5055&gt;1000,"Good Review","not many reviews")</f>
        <v>not many reviews</v>
      </c>
      <c r="J5055" t="str">
        <f>CONCATENATE([1]alldata!$A$5055,[1]alldata!$B$5055)</f>
        <v>Senior Software EngineerZestFinance</v>
      </c>
    </row>
    <row r="5056" spans="1:10" ht="372" x14ac:dyDescent="0.2">
      <c r="A5056" t="s">
        <v>9182</v>
      </c>
      <c r="B5056" t="s">
        <v>9180</v>
      </c>
      <c r="C5056" s="2" t="s">
        <v>9183</v>
      </c>
      <c r="D5056">
        <v>3</v>
      </c>
      <c r="E5056" t="s">
        <v>914</v>
      </c>
      <c r="F5056" t="s">
        <v>13</v>
      </c>
      <c r="G5056" t="str">
        <f t="shared" si="78"/>
        <v xml:space="preserve"> CA</v>
      </c>
      <c r="H5056" t="str">
        <f>IF([1]alldata!$D$5056&gt;1000,"Good Review","not many reviews")</f>
        <v>not many reviews</v>
      </c>
      <c r="J5056" t="str">
        <f>CONCATENATE([1]alldata!$A$5056,[1]alldata!$B$5056)</f>
        <v>Senior Technical Product ManagerZestFinance</v>
      </c>
    </row>
    <row r="5057" spans="1:10" ht="372" x14ac:dyDescent="0.2">
      <c r="A5057" t="s">
        <v>9184</v>
      </c>
      <c r="B5057" t="s">
        <v>9180</v>
      </c>
      <c r="C5057" s="2" t="s">
        <v>9185</v>
      </c>
      <c r="D5057">
        <v>3</v>
      </c>
      <c r="E5057" t="s">
        <v>914</v>
      </c>
      <c r="F5057" t="s">
        <v>13</v>
      </c>
      <c r="G5057" t="str">
        <f t="shared" si="78"/>
        <v xml:space="preserve"> CA</v>
      </c>
      <c r="H5057" t="str">
        <f>IF([1]alldata!$D$5057&gt;1000,"Good Review","not many reviews")</f>
        <v>not many reviews</v>
      </c>
      <c r="J5057" t="str">
        <f>CONCATENATE([1]alldata!$A$5057,[1]alldata!$B$5057)</f>
        <v>Data Scientist, Machine LearningZestFinance</v>
      </c>
    </row>
    <row r="5058" spans="1:10" ht="404" x14ac:dyDescent="0.2">
      <c r="A5058" t="s">
        <v>9</v>
      </c>
      <c r="B5058" t="s">
        <v>9186</v>
      </c>
      <c r="C5058" s="2" t="s">
        <v>9187</v>
      </c>
      <c r="D5058">
        <v>3</v>
      </c>
      <c r="E5058" t="s">
        <v>914</v>
      </c>
      <c r="F5058" t="s">
        <v>13</v>
      </c>
      <c r="G5058" t="str">
        <f t="shared" ref="G5058:G5121" si="79">LEFT(F5058,3)</f>
        <v xml:space="preserve"> CA</v>
      </c>
      <c r="H5058" t="str">
        <f>IF([1]alldata!$D$5058&gt;1000,"Good Review","not many reviews")</f>
        <v>not many reviews</v>
      </c>
      <c r="J5058" t="str">
        <f>CONCATENATE([1]alldata!$A$5058,[1]alldata!$B$5058)</f>
        <v>Sr. Data ScientistTaboola</v>
      </c>
    </row>
    <row r="5059" spans="1:10" ht="388" x14ac:dyDescent="0.2">
      <c r="A5059" t="s">
        <v>8</v>
      </c>
      <c r="B5059" t="s">
        <v>9180</v>
      </c>
      <c r="C5059" s="2" t="s">
        <v>9188</v>
      </c>
      <c r="D5059">
        <v>3</v>
      </c>
      <c r="E5059" t="s">
        <v>914</v>
      </c>
      <c r="F5059" t="s">
        <v>13</v>
      </c>
      <c r="G5059" t="str">
        <f t="shared" si="79"/>
        <v xml:space="preserve"> CA</v>
      </c>
      <c r="H5059" t="str">
        <f>IF([1]alldata!$D$5059&gt;1000,"Good Review","not many reviews")</f>
        <v>not many reviews</v>
      </c>
      <c r="J5059" t="str">
        <f>CONCATENATE([1]alldata!$A$5059,[1]alldata!$B$5059)</f>
        <v>Lead Data ScientistZestFinance</v>
      </c>
    </row>
    <row r="5060" spans="1:10" ht="388" x14ac:dyDescent="0.2">
      <c r="A5060" t="s">
        <v>9189</v>
      </c>
      <c r="B5060" t="s">
        <v>9190</v>
      </c>
      <c r="C5060" s="2" t="s">
        <v>9191</v>
      </c>
      <c r="D5060">
        <v>3</v>
      </c>
      <c r="E5060" t="s">
        <v>914</v>
      </c>
      <c r="F5060" t="s">
        <v>8918</v>
      </c>
      <c r="G5060" t="str">
        <f t="shared" si="79"/>
        <v xml:space="preserve"> CA</v>
      </c>
      <c r="H5060" t="str">
        <f>IF([1]alldata!$D$5060&gt;1000,"Good Review","not many reviews")</f>
        <v>not many reviews</v>
      </c>
      <c r="J5060" t="str">
        <f>CONCATENATE([1]alldata!$A$5060,[1]alldata!$B$5060)</f>
        <v>Data Science - Marketplace Optimization &amp; ForecastHONK</v>
      </c>
    </row>
    <row r="5061" spans="1:10" ht="388" x14ac:dyDescent="0.2">
      <c r="A5061" t="s">
        <v>1036</v>
      </c>
      <c r="B5061" t="s">
        <v>9180</v>
      </c>
      <c r="C5061" s="2" t="s">
        <v>9192</v>
      </c>
      <c r="D5061">
        <v>3</v>
      </c>
      <c r="E5061" t="s">
        <v>914</v>
      </c>
      <c r="F5061" t="s">
        <v>13</v>
      </c>
      <c r="G5061" t="str">
        <f t="shared" si="79"/>
        <v xml:space="preserve"> CA</v>
      </c>
      <c r="H5061" t="str">
        <f>IF([1]alldata!$D$5061&gt;1000,"Good Review","not many reviews")</f>
        <v>not many reviews</v>
      </c>
      <c r="J5061" t="str">
        <f>CONCATENATE([1]alldata!$A$5061,[1]alldata!$B$5061)</f>
        <v>Director, Data ScienceZestFinance</v>
      </c>
    </row>
    <row r="5062" spans="1:10" ht="404" x14ac:dyDescent="0.2">
      <c r="A5062" t="s">
        <v>6</v>
      </c>
      <c r="B5062" t="s">
        <v>9180</v>
      </c>
      <c r="C5062" s="2" t="s">
        <v>9193</v>
      </c>
      <c r="D5062">
        <v>3</v>
      </c>
      <c r="E5062" t="s">
        <v>914</v>
      </c>
      <c r="F5062" t="s">
        <v>13</v>
      </c>
      <c r="G5062" t="str">
        <f t="shared" si="79"/>
        <v xml:space="preserve"> CA</v>
      </c>
      <c r="H5062" t="str">
        <f>IF([1]alldata!$D$5062&gt;1000,"Good Review","not many reviews")</f>
        <v>not many reviews</v>
      </c>
      <c r="J5062" t="str">
        <f>CONCATENATE([1]alldata!$A$5062,[1]alldata!$B$5062)</f>
        <v>Machine Learning EngineerZestFinance</v>
      </c>
    </row>
    <row r="5063" spans="1:10" ht="388" x14ac:dyDescent="0.2">
      <c r="A5063" t="s">
        <v>9194</v>
      </c>
      <c r="B5063" t="s">
        <v>9195</v>
      </c>
      <c r="C5063" s="2" t="s">
        <v>9196</v>
      </c>
      <c r="D5063">
        <v>3</v>
      </c>
      <c r="E5063" t="s">
        <v>914</v>
      </c>
      <c r="F5063" t="s">
        <v>13</v>
      </c>
      <c r="G5063" t="str">
        <f t="shared" si="79"/>
        <v xml:space="preserve"> CA</v>
      </c>
      <c r="H5063" t="str">
        <f>IF([1]alldata!$D$5063&gt;1000,"Good Review","not many reviews")</f>
        <v>not many reviews</v>
      </c>
      <c r="J5063" t="str">
        <f>CONCATENATE([1]alldata!$A$5063,[1]alldata!$B$5063)</f>
        <v>Sr. Research Analyst, Consumer Insights MarketingFabFitFun</v>
      </c>
    </row>
    <row r="5064" spans="1:10" ht="372" x14ac:dyDescent="0.2">
      <c r="A5064" t="s">
        <v>9197</v>
      </c>
      <c r="B5064" t="s">
        <v>9180</v>
      </c>
      <c r="C5064" s="2" t="s">
        <v>9198</v>
      </c>
      <c r="D5064">
        <v>3</v>
      </c>
      <c r="E5064" t="s">
        <v>914</v>
      </c>
      <c r="F5064" t="s">
        <v>13</v>
      </c>
      <c r="G5064" t="str">
        <f t="shared" si="79"/>
        <v xml:space="preserve"> CA</v>
      </c>
      <c r="H5064" t="str">
        <f>IF([1]alldata!$D$5064&gt;1000,"Good Review","not many reviews")</f>
        <v>not many reviews</v>
      </c>
      <c r="J5064" t="str">
        <f>CONCATENATE([1]alldata!$A$5064,[1]alldata!$B$5064)</f>
        <v>Strategy Engagement ManagerZestFinance</v>
      </c>
    </row>
    <row r="5065" spans="1:10" ht="404" x14ac:dyDescent="0.2">
      <c r="A5065" t="s">
        <v>9199</v>
      </c>
      <c r="B5065" t="s">
        <v>9180</v>
      </c>
      <c r="C5065" s="2" t="s">
        <v>9200</v>
      </c>
      <c r="D5065">
        <v>3</v>
      </c>
      <c r="E5065" t="s">
        <v>914</v>
      </c>
      <c r="F5065" t="s">
        <v>13</v>
      </c>
      <c r="G5065" t="str">
        <f t="shared" si="79"/>
        <v xml:space="preserve"> CA</v>
      </c>
      <c r="H5065" t="str">
        <f>IF([1]alldata!$D$5065&gt;1000,"Good Review","not many reviews")</f>
        <v>not many reviews</v>
      </c>
      <c r="J5065" t="str">
        <f>CONCATENATE([1]alldata!$A$5065,[1]alldata!$B$5065)</f>
        <v>Senior Business AnalystZestFinance</v>
      </c>
    </row>
    <row r="5066" spans="1:10" ht="372" x14ac:dyDescent="0.2">
      <c r="A5066" t="s">
        <v>9201</v>
      </c>
      <c r="B5066" t="s">
        <v>9180</v>
      </c>
      <c r="C5066" s="2" t="s">
        <v>9183</v>
      </c>
      <c r="D5066">
        <v>3</v>
      </c>
      <c r="E5066" t="s">
        <v>914</v>
      </c>
      <c r="F5066" t="s">
        <v>13</v>
      </c>
      <c r="G5066" t="str">
        <f t="shared" si="79"/>
        <v xml:space="preserve"> CA</v>
      </c>
      <c r="H5066" t="str">
        <f>IF([1]alldata!$D$5066&gt;1000,"Good Review","not many reviews")</f>
        <v>not many reviews</v>
      </c>
      <c r="J5066" t="str">
        <f>CONCATENATE([1]alldata!$A$5066,[1]alldata!$B$5066)</f>
        <v>Associate Technical Product ManagerZestFinance</v>
      </c>
    </row>
    <row r="5067" spans="1:10" ht="388" x14ac:dyDescent="0.2">
      <c r="A5067" t="s">
        <v>9202</v>
      </c>
      <c r="B5067" t="s">
        <v>9203</v>
      </c>
      <c r="C5067" s="2" t="s">
        <v>9204</v>
      </c>
      <c r="D5067">
        <v>3</v>
      </c>
      <c r="E5067" t="s">
        <v>199</v>
      </c>
      <c r="F5067" t="s">
        <v>753</v>
      </c>
      <c r="G5067" t="str">
        <f t="shared" si="79"/>
        <v xml:space="preserve"> MA</v>
      </c>
      <c r="H5067" t="str">
        <f>IF([1]alldata!$D$5067&gt;1000,"Good Review","not many reviews")</f>
        <v>not many reviews</v>
      </c>
      <c r="J5067" t="str">
        <f>CONCATENATE([1]alldata!$A$5067,[1]alldata!$B$5067)</f>
        <v>Senior/Scientist, Cell Product DevelopmentRubius Therapeutics</v>
      </c>
    </row>
    <row r="5068" spans="1:10" ht="388" x14ac:dyDescent="0.2">
      <c r="A5068" t="s">
        <v>9205</v>
      </c>
      <c r="B5068" t="s">
        <v>9148</v>
      </c>
      <c r="C5068" s="2" t="s">
        <v>9206</v>
      </c>
      <c r="D5068">
        <v>3</v>
      </c>
      <c r="E5068" t="s">
        <v>199</v>
      </c>
      <c r="F5068" t="s">
        <v>18</v>
      </c>
      <c r="G5068" t="str">
        <f t="shared" si="79"/>
        <v xml:space="preserve"> MA</v>
      </c>
      <c r="H5068" t="str">
        <f>IF([1]alldata!$D$5068&gt;1000,"Good Review","not many reviews")</f>
        <v>not many reviews</v>
      </c>
      <c r="J5068" t="str">
        <f>CONCATENATE([1]alldata!$A$5068,[1]alldata!$B$5068)</f>
        <v>Cognitive Systems Engineering / Human Factors ScientistCharles River Analytics</v>
      </c>
    </row>
    <row r="5069" spans="1:10" ht="409.6" x14ac:dyDescent="0.2">
      <c r="A5069" t="s">
        <v>9207</v>
      </c>
      <c r="B5069" t="s">
        <v>9148</v>
      </c>
      <c r="C5069" s="2" t="s">
        <v>9208</v>
      </c>
      <c r="D5069">
        <v>3</v>
      </c>
      <c r="E5069" t="s">
        <v>199</v>
      </c>
      <c r="F5069" t="s">
        <v>18</v>
      </c>
      <c r="G5069" t="str">
        <f t="shared" si="79"/>
        <v xml:space="preserve"> MA</v>
      </c>
      <c r="H5069" t="str">
        <f>IF([1]alldata!$D$5069&gt;1000,"Good Review","not many reviews")</f>
        <v>not many reviews</v>
      </c>
      <c r="J5069" t="str">
        <f>CONCATENATE([1]alldata!$A$5069,[1]alldata!$B$5069)</f>
        <v>Scientist - Machine Learning &amp; Probabilistic ModelingCharles River Analytics</v>
      </c>
    </row>
    <row r="5070" spans="1:10" ht="372" x14ac:dyDescent="0.2">
      <c r="A5070" t="s">
        <v>9209</v>
      </c>
      <c r="B5070" t="s">
        <v>9148</v>
      </c>
      <c r="C5070" s="2" t="s">
        <v>9210</v>
      </c>
      <c r="D5070">
        <v>3</v>
      </c>
      <c r="E5070" t="s">
        <v>199</v>
      </c>
      <c r="F5070" t="s">
        <v>18</v>
      </c>
      <c r="G5070" t="str">
        <f t="shared" si="79"/>
        <v xml:space="preserve"> MA</v>
      </c>
      <c r="H5070" t="str">
        <f>IF([1]alldata!$D$5070&gt;1000,"Good Review","not many reviews")</f>
        <v>not many reviews</v>
      </c>
      <c r="J5070" t="str">
        <f>CONCATENATE([1]alldata!$A$5070,[1]alldata!$B$5070)</f>
        <v>Scientist - Augmented and Virtual Reality (AR/VR)Charles River Analytics</v>
      </c>
    </row>
    <row r="5071" spans="1:10" ht="404" x14ac:dyDescent="0.2">
      <c r="A5071" t="s">
        <v>9211</v>
      </c>
      <c r="B5071" t="s">
        <v>9203</v>
      </c>
      <c r="C5071" s="2" t="s">
        <v>9212</v>
      </c>
      <c r="D5071">
        <v>3</v>
      </c>
      <c r="E5071" t="s">
        <v>199</v>
      </c>
      <c r="F5071" t="s">
        <v>753</v>
      </c>
      <c r="G5071" t="str">
        <f t="shared" si="79"/>
        <v xml:space="preserve"> MA</v>
      </c>
      <c r="H5071" t="str">
        <f>IF([1]alldata!$D$5071&gt;1000,"Good Review","not many reviews")</f>
        <v>not many reviews</v>
      </c>
      <c r="J5071" t="str">
        <f>CONCATENATE([1]alldata!$A$5071,[1]alldata!$B$5071)</f>
        <v>Senior Research Associate/Research Associate, ImmunologyRubius Therapeutics</v>
      </c>
    </row>
    <row r="5072" spans="1:10" ht="388" x14ac:dyDescent="0.2">
      <c r="A5072" t="s">
        <v>9213</v>
      </c>
      <c r="B5072" t="s">
        <v>9148</v>
      </c>
      <c r="C5072" s="2" t="s">
        <v>9214</v>
      </c>
      <c r="D5072">
        <v>3</v>
      </c>
      <c r="E5072" t="s">
        <v>199</v>
      </c>
      <c r="F5072" t="s">
        <v>18</v>
      </c>
      <c r="G5072" t="str">
        <f t="shared" si="79"/>
        <v xml:space="preserve"> MA</v>
      </c>
      <c r="H5072" t="str">
        <f>IF([1]alldata!$D$5072&gt;1000,"Good Review","not many reviews")</f>
        <v>not many reviews</v>
      </c>
      <c r="J5072" t="str">
        <f>CONCATENATE([1]alldata!$A$5072,[1]alldata!$B$5072)</f>
        <v>Full Stack Web Application Developer, Senior LevelCharles River Analytics</v>
      </c>
    </row>
    <row r="5073" spans="1:10" ht="404" x14ac:dyDescent="0.2">
      <c r="A5073" t="s">
        <v>9215</v>
      </c>
      <c r="B5073" t="s">
        <v>9203</v>
      </c>
      <c r="C5073" s="2" t="s">
        <v>9212</v>
      </c>
      <c r="D5073">
        <v>3</v>
      </c>
      <c r="E5073" t="s">
        <v>199</v>
      </c>
      <c r="F5073" t="s">
        <v>753</v>
      </c>
      <c r="G5073" t="str">
        <f t="shared" si="79"/>
        <v xml:space="preserve"> MA</v>
      </c>
      <c r="H5073" t="str">
        <f>IF([1]alldata!$D$5073&gt;1000,"Good Review","not many reviews")</f>
        <v>not many reviews</v>
      </c>
      <c r="J5073" t="str">
        <f>CONCATENATE([1]alldata!$A$5073,[1]alldata!$B$5073)</f>
        <v>Senior Scientist/Scientist, Bioanalytical &amp; Formulation DevelopmentRubius Therapeutics</v>
      </c>
    </row>
    <row r="5074" spans="1:10" ht="388" x14ac:dyDescent="0.2">
      <c r="A5074" t="s">
        <v>9216</v>
      </c>
      <c r="B5074" t="s">
        <v>9203</v>
      </c>
      <c r="C5074" s="2" t="s">
        <v>9204</v>
      </c>
      <c r="D5074">
        <v>3</v>
      </c>
      <c r="E5074" t="s">
        <v>199</v>
      </c>
      <c r="F5074" t="s">
        <v>753</v>
      </c>
      <c r="G5074" t="str">
        <f t="shared" si="79"/>
        <v xml:space="preserve"> MA</v>
      </c>
      <c r="H5074" t="str">
        <f>IF([1]alldata!$D$5074&gt;1000,"Good Review","not many reviews")</f>
        <v>not many reviews</v>
      </c>
      <c r="J5074" t="str">
        <f>CONCATENATE([1]alldata!$A$5074,[1]alldata!$B$5074)</f>
        <v>Senior/Research Associate, Molecular BiologyRubius Therapeutics</v>
      </c>
    </row>
    <row r="5075" spans="1:10" ht="388" x14ac:dyDescent="0.2">
      <c r="A5075" t="s">
        <v>9217</v>
      </c>
      <c r="B5075" t="s">
        <v>9203</v>
      </c>
      <c r="C5075" s="2" t="s">
        <v>9204</v>
      </c>
      <c r="D5075">
        <v>3</v>
      </c>
      <c r="E5075" t="s">
        <v>199</v>
      </c>
      <c r="F5075" t="s">
        <v>753</v>
      </c>
      <c r="G5075" t="str">
        <f t="shared" si="79"/>
        <v xml:space="preserve"> MA</v>
      </c>
      <c r="H5075" t="str">
        <f>IF([1]alldata!$D$5075&gt;1000,"Good Review","not many reviews")</f>
        <v>not many reviews</v>
      </c>
      <c r="J5075" t="str">
        <f>CONCATENATE([1]alldata!$A$5075,[1]alldata!$B$5075)</f>
        <v>Senior/Research Associate, ImmunologyRubius Therapeutics</v>
      </c>
    </row>
    <row r="5076" spans="1:10" ht="404" x14ac:dyDescent="0.2">
      <c r="A5076" t="s">
        <v>9218</v>
      </c>
      <c r="B5076" t="s">
        <v>9203</v>
      </c>
      <c r="C5076" s="2" t="s">
        <v>9212</v>
      </c>
      <c r="D5076">
        <v>3</v>
      </c>
      <c r="E5076" t="s">
        <v>199</v>
      </c>
      <c r="F5076" t="s">
        <v>753</v>
      </c>
      <c r="G5076" t="str">
        <f t="shared" si="79"/>
        <v xml:space="preserve"> MA</v>
      </c>
      <c r="H5076" t="str">
        <f>IF([1]alldata!$D$5076&gt;1000,"Good Review","not many reviews")</f>
        <v>not many reviews</v>
      </c>
      <c r="J5076" t="str">
        <f>CONCATENATE([1]alldata!$A$5076,[1]alldata!$B$5076)</f>
        <v>Senior Scientist/Scientist, ImmunologyRubius Therapeutics</v>
      </c>
    </row>
    <row r="5077" spans="1:10" ht="388" x14ac:dyDescent="0.2">
      <c r="A5077" t="s">
        <v>9219</v>
      </c>
      <c r="B5077" t="s">
        <v>9203</v>
      </c>
      <c r="C5077" s="2" t="s">
        <v>9204</v>
      </c>
      <c r="D5077">
        <v>3</v>
      </c>
      <c r="E5077" t="s">
        <v>199</v>
      </c>
      <c r="F5077" t="s">
        <v>753</v>
      </c>
      <c r="G5077" t="str">
        <f t="shared" si="79"/>
        <v xml:space="preserve"> MA</v>
      </c>
      <c r="H5077" t="str">
        <f>IF([1]alldata!$D$5077&gt;1000,"Good Review","not many reviews")</f>
        <v>not many reviews</v>
      </c>
      <c r="J5077" t="str">
        <f>CONCATENATE([1]alldata!$A$5077,[1]alldata!$B$5077)</f>
        <v>Senior/Research Associate, Bioprocessing Cell ScienceRubius Therapeutics</v>
      </c>
    </row>
    <row r="5078" spans="1:10" ht="388" x14ac:dyDescent="0.2">
      <c r="A5078" t="s">
        <v>9220</v>
      </c>
      <c r="B5078" t="s">
        <v>9203</v>
      </c>
      <c r="C5078" s="2" t="s">
        <v>9204</v>
      </c>
      <c r="D5078">
        <v>3</v>
      </c>
      <c r="E5078" t="s">
        <v>199</v>
      </c>
      <c r="F5078" t="s">
        <v>753</v>
      </c>
      <c r="G5078" t="str">
        <f t="shared" si="79"/>
        <v xml:space="preserve"> MA</v>
      </c>
      <c r="H5078" t="str">
        <f>IF([1]alldata!$D$5078&gt;1000,"Good Review","not many reviews")</f>
        <v>not many reviews</v>
      </c>
      <c r="J5078" t="str">
        <f>CONCATENATE([1]alldata!$A$5078,[1]alldata!$B$5078)</f>
        <v>Senior/Scientist, Bioanalytical &amp; Formulation DevelopmentRubius Therapeutics</v>
      </c>
    </row>
    <row r="5079" spans="1:10" ht="340" x14ac:dyDescent="0.2">
      <c r="A5079" t="s">
        <v>9221</v>
      </c>
      <c r="B5079" t="s">
        <v>9203</v>
      </c>
      <c r="C5079" s="2" t="s">
        <v>9222</v>
      </c>
      <c r="D5079">
        <v>3</v>
      </c>
      <c r="E5079" t="s">
        <v>199</v>
      </c>
      <c r="F5079" t="s">
        <v>753</v>
      </c>
      <c r="G5079" t="str">
        <f t="shared" si="79"/>
        <v xml:space="preserve"> MA</v>
      </c>
      <c r="H5079" t="str">
        <f>IF([1]alldata!$D$5079&gt;1000,"Good Review","not many reviews")</f>
        <v>not many reviews</v>
      </c>
      <c r="J5079" t="str">
        <f>CONCATENATE([1]alldata!$A$5079,[1]alldata!$B$5079)</f>
        <v>Senior/Scientist, Bioprocessing Cell RecoveryRubius Therapeutics</v>
      </c>
    </row>
    <row r="5080" spans="1:10" x14ac:dyDescent="0.2">
      <c r="A5080" t="s">
        <v>9223</v>
      </c>
      <c r="B5080" t="s">
        <v>9224</v>
      </c>
      <c r="C5080" t="s">
        <v>9225</v>
      </c>
      <c r="D5080">
        <v>3</v>
      </c>
      <c r="E5080" t="s">
        <v>1078</v>
      </c>
      <c r="F5080" t="s">
        <v>13</v>
      </c>
      <c r="G5080" t="str">
        <f t="shared" si="79"/>
        <v xml:space="preserve"> CA</v>
      </c>
      <c r="H5080" t="str">
        <f>IF([1]alldata!$D$5080&gt;1000,"Good Review","not many reviews")</f>
        <v>not many reviews</v>
      </c>
      <c r="J5080" t="str">
        <f>CONCATENATE([1]alldata!$A$5080,[1]alldata!$B$5080)</f>
        <v>Data Science/Software Engineer - autonomous UAV air traffic control systemsMORI Associates, Inc</v>
      </c>
    </row>
    <row r="5081" spans="1:10" ht="388" x14ac:dyDescent="0.2">
      <c r="A5081" t="s">
        <v>9226</v>
      </c>
      <c r="B5081" t="s">
        <v>9227</v>
      </c>
      <c r="C5081" s="2" t="s">
        <v>9228</v>
      </c>
      <c r="D5081">
        <v>3</v>
      </c>
      <c r="E5081" t="s">
        <v>1078</v>
      </c>
      <c r="F5081" t="s">
        <v>13</v>
      </c>
      <c r="G5081" t="str">
        <f t="shared" si="79"/>
        <v xml:space="preserve"> CA</v>
      </c>
      <c r="H5081" t="str">
        <f>IF([1]alldata!$D$5081&gt;1000,"Good Review","not many reviews")</f>
        <v>not many reviews</v>
      </c>
      <c r="J5081" t="str">
        <f>CONCATENATE([1]alldata!$A$5081,[1]alldata!$B$5081)</f>
        <v>Software Engineer ‚Äì Machine/Deep LearningHuman Longevity, Inc.</v>
      </c>
    </row>
    <row r="5082" spans="1:10" ht="372" x14ac:dyDescent="0.2">
      <c r="A5082" t="s">
        <v>9229</v>
      </c>
      <c r="B5082" t="s">
        <v>9227</v>
      </c>
      <c r="C5082" s="2" t="s">
        <v>9230</v>
      </c>
      <c r="D5082">
        <v>3</v>
      </c>
      <c r="E5082" t="s">
        <v>1078</v>
      </c>
      <c r="F5082" t="s">
        <v>13</v>
      </c>
      <c r="G5082" t="str">
        <f t="shared" si="79"/>
        <v xml:space="preserve"> CA</v>
      </c>
      <c r="H5082" t="str">
        <f>IF([1]alldata!$D$5082&gt;1000,"Good Review","not many reviews")</f>
        <v>not many reviews</v>
      </c>
      <c r="J5082" t="str">
        <f>CONCATENATE([1]alldata!$A$5082,[1]alldata!$B$5082)</f>
        <v>Senior Software Development Engineer ‚Äì SearchHuman Longevity, Inc.</v>
      </c>
    </row>
    <row r="5083" spans="1:10" ht="388" x14ac:dyDescent="0.2">
      <c r="A5083" t="s">
        <v>481</v>
      </c>
      <c r="B5083" t="s">
        <v>9231</v>
      </c>
      <c r="C5083" s="2" t="s">
        <v>9232</v>
      </c>
      <c r="D5083">
        <v>3</v>
      </c>
      <c r="E5083" t="s">
        <v>1078</v>
      </c>
      <c r="F5083" t="s">
        <v>13</v>
      </c>
      <c r="G5083" t="str">
        <f t="shared" si="79"/>
        <v xml:space="preserve"> CA</v>
      </c>
      <c r="H5083" t="str">
        <f>IF([1]alldata!$D$5083&gt;1000,"Good Review","not many reviews")</f>
        <v>not many reviews</v>
      </c>
      <c r="J5083" t="str">
        <f>CONCATENATE([1]alldata!$A$5083,[1]alldata!$B$5083)</f>
        <v>Software Engineer - Machine LearningBloomReach</v>
      </c>
    </row>
    <row r="5084" spans="1:10" ht="388" x14ac:dyDescent="0.2">
      <c r="A5084" t="s">
        <v>9233</v>
      </c>
      <c r="B5084" t="s">
        <v>9227</v>
      </c>
      <c r="C5084" s="2" t="s">
        <v>9234</v>
      </c>
      <c r="D5084">
        <v>3</v>
      </c>
      <c r="E5084" t="s">
        <v>1078</v>
      </c>
      <c r="F5084" t="s">
        <v>13</v>
      </c>
      <c r="G5084" t="str">
        <f t="shared" si="79"/>
        <v xml:space="preserve"> CA</v>
      </c>
      <c r="H5084" t="str">
        <f>IF([1]alldata!$D$5084&gt;1000,"Good Review","not many reviews")</f>
        <v>not many reviews</v>
      </c>
      <c r="J5084" t="str">
        <f>CONCATENATE([1]alldata!$A$5084,[1]alldata!$B$5084)</f>
        <v>Software Engineer ‚Äì GenomicsHuman Longevity, Inc.</v>
      </c>
    </row>
    <row r="5085" spans="1:10" ht="404" x14ac:dyDescent="0.2">
      <c r="A5085" t="s">
        <v>4144</v>
      </c>
      <c r="B5085" t="s">
        <v>9235</v>
      </c>
      <c r="C5085" s="2" t="s">
        <v>9236</v>
      </c>
      <c r="D5085">
        <v>3</v>
      </c>
      <c r="E5085" t="s">
        <v>105</v>
      </c>
      <c r="F5085" t="s">
        <v>20</v>
      </c>
      <c r="G5085" t="str">
        <f t="shared" si="79"/>
        <v xml:space="preserve"> NY</v>
      </c>
      <c r="H5085" t="str">
        <f>IF([1]alldata!$D$5085&gt;1000,"Good Review","not many reviews")</f>
        <v>not many reviews</v>
      </c>
      <c r="J5085" t="str">
        <f>CONCATENATE([1]alldata!$A$5085,[1]alldata!$B$5085)</f>
        <v>Data Scientist, AnalyticsVenmo</v>
      </c>
    </row>
    <row r="5086" spans="1:10" ht="372" x14ac:dyDescent="0.2">
      <c r="A5086" t="s">
        <v>9237</v>
      </c>
      <c r="B5086" t="s">
        <v>9238</v>
      </c>
      <c r="C5086" s="2" t="s">
        <v>9239</v>
      </c>
      <c r="D5086">
        <v>3</v>
      </c>
      <c r="E5086" t="s">
        <v>105</v>
      </c>
      <c r="F5086" t="s">
        <v>9240</v>
      </c>
      <c r="G5086" t="str">
        <f t="shared" si="79"/>
        <v xml:space="preserve"> NY</v>
      </c>
      <c r="H5086" t="str">
        <f>IF([1]alldata!$D$5086&gt;1000,"Good Review","not many reviews")</f>
        <v>not many reviews</v>
      </c>
      <c r="J5086" t="str">
        <f>CONCATENATE([1]alldata!$A$5086,[1]alldata!$B$5086)</f>
        <v>PMC: Data ScientistPenske Media Corp.</v>
      </c>
    </row>
    <row r="5087" spans="1:10" ht="372" x14ac:dyDescent="0.2">
      <c r="A5087" t="s">
        <v>53</v>
      </c>
      <c r="B5087" t="s">
        <v>9241</v>
      </c>
      <c r="C5087" s="2" t="s">
        <v>9242</v>
      </c>
      <c r="D5087">
        <v>3</v>
      </c>
      <c r="E5087" t="s">
        <v>105</v>
      </c>
      <c r="F5087" t="s">
        <v>9243</v>
      </c>
      <c r="G5087" t="str">
        <f t="shared" si="79"/>
        <v xml:space="preserve"> NY</v>
      </c>
      <c r="H5087" t="str">
        <f>IF([1]alldata!$D$5087&gt;1000,"Good Review","not many reviews")</f>
        <v>not many reviews</v>
      </c>
      <c r="J5087" t="str">
        <f>CONCATENATE([1]alldata!$A$5087,[1]alldata!$B$5087)</f>
        <v>Staff Data ScientistBluecore</v>
      </c>
    </row>
    <row r="5088" spans="1:10" ht="388" x14ac:dyDescent="0.2">
      <c r="A5088" t="s">
        <v>2</v>
      </c>
      <c r="B5088" t="s">
        <v>9244</v>
      </c>
      <c r="C5088" s="2" t="s">
        <v>9245</v>
      </c>
      <c r="D5088">
        <v>3</v>
      </c>
      <c r="E5088" t="s">
        <v>105</v>
      </c>
      <c r="F5088" t="s">
        <v>20</v>
      </c>
      <c r="G5088" t="str">
        <f t="shared" si="79"/>
        <v xml:space="preserve"> NY</v>
      </c>
      <c r="H5088" t="str">
        <f>IF([1]alldata!$D$5088&gt;1000,"Good Review","not many reviews")</f>
        <v>not many reviews</v>
      </c>
      <c r="J5088" t="str">
        <f>CONCATENATE([1]alldata!$A$5088,[1]alldata!$B$5088)</f>
        <v>Data ScientistSartorius Corporation</v>
      </c>
    </row>
    <row r="5089" spans="1:10" ht="372" x14ac:dyDescent="0.2">
      <c r="A5089" t="s">
        <v>9246</v>
      </c>
      <c r="B5089" t="s">
        <v>9247</v>
      </c>
      <c r="C5089" s="2" t="s">
        <v>9248</v>
      </c>
      <c r="D5089">
        <v>3</v>
      </c>
      <c r="E5089" t="s">
        <v>105</v>
      </c>
      <c r="F5089" t="s">
        <v>20</v>
      </c>
      <c r="G5089" t="str">
        <f t="shared" si="79"/>
        <v xml:space="preserve"> NY</v>
      </c>
      <c r="H5089" t="str">
        <f>IF([1]alldata!$D$5089&gt;1000,"Good Review","not many reviews")</f>
        <v>not many reviews</v>
      </c>
      <c r="J5089" t="str">
        <f>CONCATENATE([1]alldata!$A$5089,[1]alldata!$B$5089)</f>
        <v>Data Scientist - Portfolio Management Strategy and Analytics-New York, NYCredibly</v>
      </c>
    </row>
    <row r="5090" spans="1:10" x14ac:dyDescent="0.2">
      <c r="A5090" t="s">
        <v>9249</v>
      </c>
      <c r="B5090" t="s">
        <v>9250</v>
      </c>
      <c r="C5090" t="s">
        <v>9251</v>
      </c>
      <c r="D5090">
        <v>3</v>
      </c>
      <c r="E5090" t="s">
        <v>9252</v>
      </c>
      <c r="F5090" t="s">
        <v>19</v>
      </c>
      <c r="G5090" t="str">
        <f t="shared" si="79"/>
        <v xml:space="preserve"> NJ</v>
      </c>
      <c r="H5090" t="str">
        <f>IF([1]alldata!$D$5090&gt;1000,"Good Review","not many reviews")</f>
        <v>not many reviews</v>
      </c>
      <c r="J5090" t="str">
        <f>CONCATENATE([1]alldata!$A$5090,[1]alldata!$B$5090)</f>
        <v>Junior Statistical ProgrammerEverest Clinical Research</v>
      </c>
    </row>
    <row r="5091" spans="1:10" ht="388" x14ac:dyDescent="0.2">
      <c r="A5091" t="s">
        <v>1936</v>
      </c>
      <c r="B5091" t="s">
        <v>9253</v>
      </c>
      <c r="C5091" s="2" t="s">
        <v>9254</v>
      </c>
      <c r="D5091">
        <v>3</v>
      </c>
      <c r="E5091" t="s">
        <v>105</v>
      </c>
      <c r="F5091" t="s">
        <v>20</v>
      </c>
      <c r="G5091" t="str">
        <f t="shared" si="79"/>
        <v xml:space="preserve"> NY</v>
      </c>
      <c r="H5091" t="str">
        <f>IF([1]alldata!$D$5091&gt;1000,"Good Review","not many reviews")</f>
        <v>not many reviews</v>
      </c>
      <c r="J5091" t="str">
        <f>CONCATENATE([1]alldata!$A$5091,[1]alldata!$B$5091)</f>
        <v>Software Engineer, Machine LearningDataminr</v>
      </c>
    </row>
    <row r="5092" spans="1:10" ht="372" x14ac:dyDescent="0.2">
      <c r="A5092" t="s">
        <v>9255</v>
      </c>
      <c r="B5092" t="s">
        <v>9256</v>
      </c>
      <c r="C5092" s="2" t="s">
        <v>9257</v>
      </c>
      <c r="D5092">
        <v>3</v>
      </c>
      <c r="E5092" t="s">
        <v>105</v>
      </c>
      <c r="F5092" t="s">
        <v>5015</v>
      </c>
      <c r="G5092" t="str">
        <f t="shared" si="79"/>
        <v xml:space="preserve"> NY</v>
      </c>
      <c r="H5092" t="str">
        <f>IF([1]alldata!$D$5092&gt;1000,"Good Review","not many reviews")</f>
        <v>not many reviews</v>
      </c>
      <c r="J5092" t="str">
        <f>CONCATENATE([1]alldata!$A$5092,[1]alldata!$B$5092)</f>
        <v>Tech EditorGroup SJR</v>
      </c>
    </row>
    <row r="5093" spans="1:10" x14ac:dyDescent="0.2">
      <c r="A5093" t="s">
        <v>9258</v>
      </c>
      <c r="B5093" t="s">
        <v>9259</v>
      </c>
      <c r="C5093" t="s">
        <v>9260</v>
      </c>
      <c r="D5093">
        <v>3</v>
      </c>
      <c r="E5093" t="s">
        <v>105</v>
      </c>
      <c r="F5093" t="s">
        <v>20</v>
      </c>
      <c r="G5093" t="str">
        <f t="shared" si="79"/>
        <v xml:space="preserve"> NY</v>
      </c>
      <c r="H5093" t="str">
        <f>IF([1]alldata!$D$5093&gt;1000,"Good Review","not many reviews")</f>
        <v>not many reviews</v>
      </c>
      <c r="J5093" t="str">
        <f>CONCATENATE([1]alldata!$A$5093,[1]alldata!$B$5093)</f>
        <v>Gift Processing Coordinator (Nonprofit)Children's Tumor Foundation</v>
      </c>
    </row>
    <row r="5094" spans="1:10" x14ac:dyDescent="0.2">
      <c r="A5094" t="s">
        <v>4643</v>
      </c>
      <c r="B5094" t="s">
        <v>9261</v>
      </c>
      <c r="C5094" t="s">
        <v>9262</v>
      </c>
      <c r="D5094">
        <v>3</v>
      </c>
      <c r="E5094" t="s">
        <v>9263</v>
      </c>
      <c r="F5094" t="s">
        <v>19</v>
      </c>
      <c r="G5094" t="str">
        <f t="shared" si="79"/>
        <v xml:space="preserve"> NJ</v>
      </c>
      <c r="H5094" t="str">
        <f>IF([1]alldata!$D$5094&gt;1000,"Good Review","not many reviews")</f>
        <v>not many reviews</v>
      </c>
      <c r="J5094" t="str">
        <f>CONCATENATE([1]alldata!$A$5094,[1]alldata!$B$5094)</f>
        <v>Environmental ScientistHampton-Clarke, Inc</v>
      </c>
    </row>
    <row r="5095" spans="1:10" ht="388" x14ac:dyDescent="0.2">
      <c r="A5095" t="s">
        <v>9264</v>
      </c>
      <c r="B5095" t="s">
        <v>9161</v>
      </c>
      <c r="C5095" s="2" t="s">
        <v>9162</v>
      </c>
      <c r="D5095">
        <v>3</v>
      </c>
      <c r="E5095" t="s">
        <v>105</v>
      </c>
      <c r="F5095" t="s">
        <v>6994</v>
      </c>
      <c r="G5095" t="str">
        <f t="shared" si="79"/>
        <v xml:space="preserve"> NY</v>
      </c>
      <c r="H5095" t="str">
        <f>IF([1]alldata!$D$5095&gt;1000,"Good Review","not many reviews")</f>
        <v>not many reviews</v>
      </c>
      <c r="J5095" t="str">
        <f>CONCATENATE([1]alldata!$A$5095,[1]alldata!$B$5095)</f>
        <v>Learning and Development CoordinatorPersado</v>
      </c>
    </row>
    <row r="5096" spans="1:10" ht="388" x14ac:dyDescent="0.2">
      <c r="A5096" t="s">
        <v>9265</v>
      </c>
      <c r="B5096" t="s">
        <v>9266</v>
      </c>
      <c r="C5096" s="2" t="s">
        <v>9267</v>
      </c>
      <c r="D5096">
        <v>3</v>
      </c>
      <c r="E5096" t="s">
        <v>9268</v>
      </c>
      <c r="F5096" t="s">
        <v>9269</v>
      </c>
      <c r="G5096" t="str">
        <f t="shared" si="79"/>
        <v xml:space="preserve"> NY</v>
      </c>
      <c r="H5096" t="str">
        <f>IF([1]alldata!$D$5096&gt;1000,"Good Review","not many reviews")</f>
        <v>not many reviews</v>
      </c>
      <c r="J5096" t="str">
        <f>CONCATENATE([1]alldata!$A$5096,[1]alldata!$B$5096)</f>
        <v>Environmental Remediation ScientistPS&amp;S</v>
      </c>
    </row>
    <row r="5097" spans="1:10" ht="388" x14ac:dyDescent="0.2">
      <c r="A5097" t="s">
        <v>10</v>
      </c>
      <c r="B5097" t="s">
        <v>9244</v>
      </c>
      <c r="C5097" s="2" t="s">
        <v>7483</v>
      </c>
      <c r="D5097">
        <v>3</v>
      </c>
      <c r="E5097" t="s">
        <v>105</v>
      </c>
      <c r="F5097" t="s">
        <v>20</v>
      </c>
      <c r="G5097" t="str">
        <f t="shared" si="79"/>
        <v xml:space="preserve"> NY</v>
      </c>
      <c r="H5097" t="str">
        <f>IF([1]alldata!$D$5097&gt;1000,"Good Review","not many reviews")</f>
        <v>not many reviews</v>
      </c>
      <c r="J5097" t="str">
        <f>CONCATENATE([1]alldata!$A$5097,[1]alldata!$B$5097)</f>
        <v>Principal Data ScientistSartorius Corporation</v>
      </c>
    </row>
    <row r="5098" spans="1:10" ht="404" x14ac:dyDescent="0.2">
      <c r="A5098" t="s">
        <v>9270</v>
      </c>
      <c r="B5098" t="s">
        <v>9271</v>
      </c>
      <c r="C5098" s="2" t="s">
        <v>9272</v>
      </c>
      <c r="D5098">
        <v>3</v>
      </c>
      <c r="E5098" t="s">
        <v>105</v>
      </c>
      <c r="F5098" t="s">
        <v>20</v>
      </c>
      <c r="G5098" t="str">
        <f t="shared" si="79"/>
        <v xml:space="preserve"> NY</v>
      </c>
      <c r="H5098" t="str">
        <f>IF([1]alldata!$D$5098&gt;1000,"Good Review","not many reviews")</f>
        <v>not many reviews</v>
      </c>
      <c r="J5098" t="str">
        <f>CONCATENATE([1]alldata!$A$5098,[1]alldata!$B$5098)</f>
        <v>Marketing and Welcome Desk AssociateCivic Hall</v>
      </c>
    </row>
    <row r="5099" spans="1:10" ht="388" x14ac:dyDescent="0.2">
      <c r="A5099" t="s">
        <v>3</v>
      </c>
      <c r="B5099" t="s">
        <v>9241</v>
      </c>
      <c r="C5099" s="2" t="s">
        <v>9273</v>
      </c>
      <c r="D5099">
        <v>3</v>
      </c>
      <c r="E5099" t="s">
        <v>105</v>
      </c>
      <c r="F5099" t="s">
        <v>768</v>
      </c>
      <c r="G5099" t="str">
        <f t="shared" si="79"/>
        <v xml:space="preserve"> NY</v>
      </c>
      <c r="H5099" t="str">
        <f>IF([1]alldata!$D$5099&gt;1000,"Good Review","not many reviews")</f>
        <v>not many reviews</v>
      </c>
      <c r="J5099" t="str">
        <f>CONCATENATE([1]alldata!$A$5099,[1]alldata!$B$5099)</f>
        <v>Senior Data ScientistBluecore</v>
      </c>
    </row>
    <row r="5100" spans="1:10" ht="404" x14ac:dyDescent="0.2">
      <c r="A5100" t="s">
        <v>9274</v>
      </c>
      <c r="B5100" t="s">
        <v>9271</v>
      </c>
      <c r="C5100" s="2" t="s">
        <v>9272</v>
      </c>
      <c r="D5100">
        <v>3</v>
      </c>
      <c r="E5100" t="s">
        <v>105</v>
      </c>
      <c r="F5100" t="s">
        <v>20</v>
      </c>
      <c r="G5100" t="str">
        <f t="shared" si="79"/>
        <v xml:space="preserve"> NY</v>
      </c>
      <c r="H5100" t="str">
        <f>IF([1]alldata!$D$5100&gt;1000,"Good Review","not many reviews")</f>
        <v>not many reviews</v>
      </c>
      <c r="J5100" t="str">
        <f>CONCATENATE([1]alldata!$A$5100,[1]alldata!$B$5100)</f>
        <v>Membership and Welcome Desk AssociateCivic Hall</v>
      </c>
    </row>
    <row r="5101" spans="1:10" ht="388" x14ac:dyDescent="0.2">
      <c r="A5101" t="s">
        <v>2</v>
      </c>
      <c r="B5101" t="s">
        <v>9253</v>
      </c>
      <c r="C5101" s="2" t="s">
        <v>9275</v>
      </c>
      <c r="D5101">
        <v>3</v>
      </c>
      <c r="E5101" t="s">
        <v>105</v>
      </c>
      <c r="F5101" t="s">
        <v>20</v>
      </c>
      <c r="G5101" t="str">
        <f t="shared" si="79"/>
        <v xml:space="preserve"> NY</v>
      </c>
      <c r="H5101" t="str">
        <f>IF([1]alldata!$D$5101&gt;1000,"Good Review","not many reviews")</f>
        <v>not many reviews</v>
      </c>
      <c r="J5101" t="str">
        <f>CONCATENATE([1]alldata!$A$5101,[1]alldata!$B$5101)</f>
        <v>Data ScientistDataminr</v>
      </c>
    </row>
    <row r="5102" spans="1:10" x14ac:dyDescent="0.2">
      <c r="A5102" t="s">
        <v>9276</v>
      </c>
      <c r="B5102" t="s">
        <v>9277</v>
      </c>
      <c r="C5102" t="s">
        <v>9278</v>
      </c>
      <c r="D5102">
        <v>3</v>
      </c>
      <c r="E5102" t="s">
        <v>115</v>
      </c>
      <c r="F5102" t="s">
        <v>13</v>
      </c>
      <c r="G5102" t="str">
        <f t="shared" si="79"/>
        <v xml:space="preserve"> CA</v>
      </c>
      <c r="H5102" t="str">
        <f>IF([1]alldata!$D$5102&gt;1000,"Good Review","not many reviews")</f>
        <v>not many reviews</v>
      </c>
      <c r="J5102" t="str">
        <f>CONCATENATE([1]alldata!$A$5102,[1]alldata!$B$5102)</f>
        <v>Translational Scientist I/II -PharmacokineticsHeron Therapeutics</v>
      </c>
    </row>
    <row r="5103" spans="1:10" ht="356" x14ac:dyDescent="0.2">
      <c r="A5103" t="s">
        <v>11</v>
      </c>
      <c r="B5103" t="s">
        <v>9279</v>
      </c>
      <c r="C5103" s="2" t="s">
        <v>9280</v>
      </c>
      <c r="D5103">
        <v>3</v>
      </c>
      <c r="E5103" t="s">
        <v>115</v>
      </c>
      <c r="F5103" t="s">
        <v>3936</v>
      </c>
      <c r="G5103" t="str">
        <f t="shared" si="79"/>
        <v xml:space="preserve"> CA</v>
      </c>
      <c r="H5103" t="str">
        <f>IF([1]alldata!$D$5103&gt;1000,"Good Review","not many reviews")</f>
        <v>not many reviews</v>
      </c>
      <c r="J5103" t="str">
        <f>CONCATENATE([1]alldata!$A$5103,[1]alldata!$B$5103)</f>
        <v>Data AnalystMotive Interactive</v>
      </c>
    </row>
    <row r="5104" spans="1:10" ht="372" x14ac:dyDescent="0.2">
      <c r="A5104" t="s">
        <v>9281</v>
      </c>
      <c r="B5104" t="s">
        <v>9227</v>
      </c>
      <c r="C5104" s="2" t="s">
        <v>9282</v>
      </c>
      <c r="D5104">
        <v>3</v>
      </c>
      <c r="E5104" t="s">
        <v>115</v>
      </c>
      <c r="F5104" t="s">
        <v>13</v>
      </c>
      <c r="G5104" t="str">
        <f t="shared" si="79"/>
        <v xml:space="preserve"> CA</v>
      </c>
      <c r="H5104" t="str">
        <f>IF([1]alldata!$D$5104&gt;1000,"Good Review","not many reviews")</f>
        <v>not many reviews</v>
      </c>
      <c r="J5104" t="str">
        <f>CONCATENATE([1]alldata!$A$5104,[1]alldata!$B$5104)</f>
        <v>Imaging Research Scientist/MR ScientistHuman Longevity, Inc.</v>
      </c>
    </row>
    <row r="5105" spans="1:10" ht="404" x14ac:dyDescent="0.2">
      <c r="A5105" t="s">
        <v>1445</v>
      </c>
      <c r="B5105" t="s">
        <v>9283</v>
      </c>
      <c r="C5105" s="2" t="s">
        <v>9284</v>
      </c>
      <c r="D5105">
        <v>3</v>
      </c>
      <c r="E5105" t="s">
        <v>115</v>
      </c>
      <c r="F5105" t="s">
        <v>13</v>
      </c>
      <c r="G5105" t="str">
        <f t="shared" si="79"/>
        <v xml:space="preserve"> CA</v>
      </c>
      <c r="H5105" t="str">
        <f>IF([1]alldata!$D$5105&gt;1000,"Good Review","not many reviews")</f>
        <v>not many reviews</v>
      </c>
      <c r="J5105" t="str">
        <f>CONCATENATE([1]alldata!$A$5105,[1]alldata!$B$5105)</f>
        <v>ScientistOrganovo</v>
      </c>
    </row>
    <row r="5106" spans="1:10" ht="409.6" x14ac:dyDescent="0.2">
      <c r="A5106" t="s">
        <v>9285</v>
      </c>
      <c r="B5106" t="s">
        <v>9286</v>
      </c>
      <c r="C5106" s="2" t="s">
        <v>9287</v>
      </c>
      <c r="D5106">
        <v>3</v>
      </c>
      <c r="E5106" t="s">
        <v>115</v>
      </c>
      <c r="F5106" t="s">
        <v>13</v>
      </c>
      <c r="G5106" t="str">
        <f t="shared" si="79"/>
        <v xml:space="preserve"> CA</v>
      </c>
      <c r="H5106" t="str">
        <f>IF([1]alldata!$D$5106&gt;1000,"Good Review","not many reviews")</f>
        <v>not many reviews</v>
      </c>
      <c r="J5106" t="str">
        <f>CONCATENATE([1]alldata!$A$5106,[1]alldata!$B$5106)</f>
        <v>Operations Research and Risk AnalystSystems Planning and Analysis</v>
      </c>
    </row>
    <row r="5107" spans="1:10" ht="388" x14ac:dyDescent="0.2">
      <c r="A5107" t="s">
        <v>9288</v>
      </c>
      <c r="B5107" t="s">
        <v>9289</v>
      </c>
      <c r="C5107" s="2" t="s">
        <v>9290</v>
      </c>
      <c r="D5107">
        <v>3</v>
      </c>
      <c r="E5107" t="s">
        <v>115</v>
      </c>
      <c r="F5107" t="s">
        <v>1728</v>
      </c>
      <c r="G5107" t="str">
        <f t="shared" si="79"/>
        <v xml:space="preserve"> CA</v>
      </c>
      <c r="H5107" t="str">
        <f>IF([1]alldata!$D$5107&gt;1000,"Good Review","not many reviews")</f>
        <v>not many reviews</v>
      </c>
      <c r="J5107" t="str">
        <f>CONCATENATE([1]alldata!$A$5107,[1]alldata!$B$5107)</f>
        <v>Field Application EngineerMemjet</v>
      </c>
    </row>
    <row r="5108" spans="1:10" ht="409.6" x14ac:dyDescent="0.2">
      <c r="A5108" t="s">
        <v>9291</v>
      </c>
      <c r="B5108" t="s">
        <v>9292</v>
      </c>
      <c r="C5108" s="2" t="s">
        <v>9293</v>
      </c>
      <c r="D5108">
        <v>3</v>
      </c>
      <c r="E5108" t="s">
        <v>115</v>
      </c>
      <c r="F5108" t="s">
        <v>3936</v>
      </c>
      <c r="G5108" t="str">
        <f t="shared" si="79"/>
        <v xml:space="preserve"> CA</v>
      </c>
      <c r="H5108" t="str">
        <f>IF([1]alldata!$D$5108&gt;1000,"Good Review","not many reviews")</f>
        <v>not many reviews</v>
      </c>
      <c r="J5108" t="str">
        <f>CONCATENATE([1]alldata!$A$5108,[1]alldata!$B$5108)</f>
        <v>Group Leader ‚Äì Molecular Screening NewCibus</v>
      </c>
    </row>
    <row r="5109" spans="1:10" ht="356" x14ac:dyDescent="0.2">
      <c r="A5109" t="s">
        <v>2</v>
      </c>
      <c r="B5109" t="s">
        <v>9279</v>
      </c>
      <c r="C5109" s="2" t="s">
        <v>9280</v>
      </c>
      <c r="D5109">
        <v>3</v>
      </c>
      <c r="E5109" t="s">
        <v>115</v>
      </c>
      <c r="F5109" t="s">
        <v>3936</v>
      </c>
      <c r="G5109" t="str">
        <f t="shared" si="79"/>
        <v xml:space="preserve"> CA</v>
      </c>
      <c r="H5109" t="str">
        <f>IF([1]alldata!$D$5109&gt;1000,"Good Review","not many reviews")</f>
        <v>not many reviews</v>
      </c>
      <c r="J5109" t="str">
        <f>CONCATENATE([1]alldata!$A$5109,[1]alldata!$B$5109)</f>
        <v>Data ScientistMotive Interactive</v>
      </c>
    </row>
    <row r="5110" spans="1:10" ht="409.6" x14ac:dyDescent="0.2">
      <c r="A5110" t="s">
        <v>1250</v>
      </c>
      <c r="B5110" t="s">
        <v>9294</v>
      </c>
      <c r="C5110" s="2" t="s">
        <v>9295</v>
      </c>
      <c r="D5110">
        <v>3</v>
      </c>
      <c r="E5110" t="s">
        <v>285</v>
      </c>
      <c r="F5110" t="s">
        <v>22</v>
      </c>
      <c r="G5110" t="str">
        <f t="shared" si="79"/>
        <v xml:space="preserve"> WA</v>
      </c>
      <c r="H5110" t="str">
        <f>IF([1]alldata!$D$5110&gt;1000,"Good Review","not many reviews")</f>
        <v>not many reviews</v>
      </c>
      <c r="J5110" t="str">
        <f>CONCATENATE([1]alldata!$A$5110,[1]alldata!$B$5110)</f>
        <v>Principal Software EngineerDemandbase</v>
      </c>
    </row>
    <row r="5111" spans="1:10" ht="409.6" x14ac:dyDescent="0.2">
      <c r="A5111" t="s">
        <v>298</v>
      </c>
      <c r="B5111" t="s">
        <v>9294</v>
      </c>
      <c r="C5111" s="2" t="s">
        <v>9295</v>
      </c>
      <c r="D5111">
        <v>3</v>
      </c>
      <c r="E5111" t="s">
        <v>285</v>
      </c>
      <c r="F5111" t="s">
        <v>22</v>
      </c>
      <c r="G5111" t="str">
        <f t="shared" si="79"/>
        <v xml:space="preserve"> WA</v>
      </c>
      <c r="H5111" t="str">
        <f>IF([1]alldata!$D$5111&gt;1000,"Good Review","not many reviews")</f>
        <v>not many reviews</v>
      </c>
      <c r="J5111" t="str">
        <f>CONCATENATE([1]alldata!$A$5111,[1]alldata!$B$5111)</f>
        <v>Senior Software EngineerDemandbase</v>
      </c>
    </row>
    <row r="5112" spans="1:10" ht="404" x14ac:dyDescent="0.2">
      <c r="A5112" t="s">
        <v>9296</v>
      </c>
      <c r="B5112" t="s">
        <v>9297</v>
      </c>
      <c r="C5112" s="2" t="s">
        <v>9298</v>
      </c>
      <c r="D5112">
        <v>3</v>
      </c>
      <c r="E5112" t="s">
        <v>285</v>
      </c>
      <c r="F5112" t="s">
        <v>4702</v>
      </c>
      <c r="G5112" t="str">
        <f t="shared" si="79"/>
        <v xml:space="preserve"> WA</v>
      </c>
      <c r="H5112" t="str">
        <f>IF([1]alldata!$D$5112&gt;1000,"Good Review","not many reviews")</f>
        <v>not many reviews</v>
      </c>
      <c r="J5112" t="str">
        <f>CONCATENATE([1]alldata!$A$5112,[1]alldata!$B$5112)</f>
        <v>Postdoctoral Scientist-ImmunologyInfectious Disease Research Institute</v>
      </c>
    </row>
    <row r="5113" spans="1:10" ht="404" x14ac:dyDescent="0.2">
      <c r="A5113" t="s">
        <v>12</v>
      </c>
      <c r="B5113" t="s">
        <v>9299</v>
      </c>
      <c r="C5113" s="2" t="s">
        <v>9300</v>
      </c>
      <c r="D5113">
        <v>3</v>
      </c>
      <c r="E5113" t="s">
        <v>285</v>
      </c>
      <c r="F5113" t="s">
        <v>9301</v>
      </c>
      <c r="G5113" t="str">
        <f t="shared" si="79"/>
        <v xml:space="preserve"> WA</v>
      </c>
      <c r="H5113" t="str">
        <f>IF([1]alldata!$D$5113&gt;1000,"Good Review","not many reviews")</f>
        <v>not many reviews</v>
      </c>
      <c r="J5113" t="str">
        <f>CONCATENATE([1]alldata!$A$5113,[1]alldata!$B$5113)</f>
        <v>Software EngineerCray</v>
      </c>
    </row>
    <row r="5114" spans="1:10" ht="388" x14ac:dyDescent="0.2">
      <c r="A5114" t="s">
        <v>9302</v>
      </c>
      <c r="B5114" t="s">
        <v>9303</v>
      </c>
      <c r="C5114" s="2" t="s">
        <v>9304</v>
      </c>
      <c r="D5114">
        <v>3</v>
      </c>
      <c r="E5114" t="s">
        <v>695</v>
      </c>
      <c r="F5114" t="s">
        <v>13</v>
      </c>
      <c r="G5114" t="str">
        <f t="shared" si="79"/>
        <v xml:space="preserve"> CA</v>
      </c>
      <c r="H5114" t="str">
        <f>IF([1]alldata!$D$5114&gt;1000,"Good Review","not many reviews")</f>
        <v>not many reviews</v>
      </c>
      <c r="J5114" t="str">
        <f>CONCATENATE([1]alldata!$A$5114,[1]alldata!$B$5114)</f>
        <v>Sr. Scientist, Safety Assessment (Immunogenicty Assessment)Nektar</v>
      </c>
    </row>
    <row r="5115" spans="1:10" x14ac:dyDescent="0.2">
      <c r="A5115" t="s">
        <v>9305</v>
      </c>
      <c r="B5115" t="s">
        <v>9306</v>
      </c>
      <c r="C5115" t="s">
        <v>9307</v>
      </c>
      <c r="D5115">
        <v>3</v>
      </c>
      <c r="E5115" t="s">
        <v>695</v>
      </c>
      <c r="F5115" t="s">
        <v>13</v>
      </c>
      <c r="G5115" t="str">
        <f t="shared" si="79"/>
        <v xml:space="preserve"> CA</v>
      </c>
      <c r="H5115" t="str">
        <f>IF([1]alldata!$D$5115&gt;1000,"Good Review","not many reviews")</f>
        <v>not many reviews</v>
      </c>
      <c r="J5115" t="str">
        <f>CONCATENATE([1]alldata!$A$5115,[1]alldata!$B$5115)</f>
        <v>Data Scientist | Fortune 500 RetailerBICP</v>
      </c>
    </row>
    <row r="5116" spans="1:10" ht="372" x14ac:dyDescent="0.2">
      <c r="A5116" t="s">
        <v>2</v>
      </c>
      <c r="B5116" t="s">
        <v>9308</v>
      </c>
      <c r="C5116" s="2" t="s">
        <v>9309</v>
      </c>
      <c r="D5116">
        <v>3</v>
      </c>
      <c r="E5116" t="s">
        <v>995</v>
      </c>
      <c r="F5116" t="s">
        <v>13</v>
      </c>
      <c r="G5116" t="str">
        <f t="shared" si="79"/>
        <v xml:space="preserve"> CA</v>
      </c>
      <c r="H5116" t="str">
        <f>IF([1]alldata!$D$5116&gt;1000,"Good Review","not many reviews")</f>
        <v>not many reviews</v>
      </c>
      <c r="J5116" t="str">
        <f>CONCATENATE([1]alldata!$A$5116,[1]alldata!$B$5116)</f>
        <v>Data ScientistFair Trade USA</v>
      </c>
    </row>
    <row r="5117" spans="1:10" ht="372" x14ac:dyDescent="0.2">
      <c r="A5117" t="s">
        <v>2</v>
      </c>
      <c r="B5117" t="s">
        <v>9310</v>
      </c>
      <c r="C5117" s="2" t="s">
        <v>9311</v>
      </c>
      <c r="D5117">
        <v>3</v>
      </c>
      <c r="E5117" t="s">
        <v>695</v>
      </c>
      <c r="F5117" t="s">
        <v>13</v>
      </c>
      <c r="G5117" t="str">
        <f t="shared" si="79"/>
        <v xml:space="preserve"> CA</v>
      </c>
      <c r="H5117" t="str">
        <f>IF([1]alldata!$D$5117&gt;1000,"Good Review","not many reviews")</f>
        <v>not many reviews</v>
      </c>
      <c r="J5117" t="str">
        <f>CONCATENATE([1]alldata!$A$5117,[1]alldata!$B$5117)</f>
        <v>Data ScientistMassdrop</v>
      </c>
    </row>
    <row r="5118" spans="1:10" x14ac:dyDescent="0.2">
      <c r="A5118" t="s">
        <v>9312</v>
      </c>
      <c r="B5118" t="s">
        <v>9306</v>
      </c>
      <c r="C5118" t="s">
        <v>9313</v>
      </c>
      <c r="D5118">
        <v>3</v>
      </c>
      <c r="E5118" t="s">
        <v>695</v>
      </c>
      <c r="F5118" t="s">
        <v>13</v>
      </c>
      <c r="G5118" t="str">
        <f t="shared" si="79"/>
        <v xml:space="preserve"> CA</v>
      </c>
      <c r="H5118" t="str">
        <f>IF([1]alldata!$D$5118&gt;1000,"Good Review","not many reviews")</f>
        <v>not many reviews</v>
      </c>
      <c r="J5118" t="str">
        <f>CONCATENATE([1]alldata!$A$5118,[1]alldata!$B$5118)</f>
        <v>Data Scientist ‚Äì Marketing | Fortune 500 RetailerBICP</v>
      </c>
    </row>
    <row r="5119" spans="1:10" x14ac:dyDescent="0.2">
      <c r="A5119" t="s">
        <v>9314</v>
      </c>
      <c r="B5119" t="s">
        <v>9306</v>
      </c>
      <c r="C5119" t="s">
        <v>9315</v>
      </c>
      <c r="D5119">
        <v>3</v>
      </c>
      <c r="E5119" t="s">
        <v>695</v>
      </c>
      <c r="F5119" t="s">
        <v>13</v>
      </c>
      <c r="G5119" t="str">
        <f t="shared" si="79"/>
        <v xml:space="preserve"> CA</v>
      </c>
      <c r="H5119" t="str">
        <f>IF([1]alldata!$D$5119&gt;1000,"Good Review","not many reviews")</f>
        <v>not many reviews</v>
      </c>
      <c r="J5119" t="str">
        <f>CONCATENATE([1]alldata!$A$5119,[1]alldata!$B$5119)</f>
        <v>Data Scientist, Finance | Fortune 500 RetailerBICP</v>
      </c>
    </row>
    <row r="5120" spans="1:10" ht="388" x14ac:dyDescent="0.2">
      <c r="A5120" t="s">
        <v>9316</v>
      </c>
      <c r="B5120" t="s">
        <v>9317</v>
      </c>
      <c r="C5120" s="2" t="s">
        <v>9318</v>
      </c>
      <c r="D5120">
        <v>3</v>
      </c>
      <c r="E5120" t="s">
        <v>695</v>
      </c>
      <c r="F5120" t="s">
        <v>9319</v>
      </c>
      <c r="G5120" t="str">
        <f t="shared" si="79"/>
        <v xml:space="preserve"> CA</v>
      </c>
      <c r="H5120" t="str">
        <f>IF([1]alldata!$D$5120&gt;1000,"Good Review","not many reviews")</f>
        <v>not many reviews</v>
      </c>
      <c r="J5120" t="str">
        <f>CONCATENATE([1]alldata!$A$5120,[1]alldata!$B$5120)</f>
        <v>Data Scientist - Machine LearningAffirm</v>
      </c>
    </row>
    <row r="5121" spans="1:10" ht="388" x14ac:dyDescent="0.2">
      <c r="A5121" t="s">
        <v>5139</v>
      </c>
      <c r="B5121" t="s">
        <v>9303</v>
      </c>
      <c r="C5121" s="2" t="s">
        <v>9320</v>
      </c>
      <c r="D5121">
        <v>3</v>
      </c>
      <c r="E5121" t="s">
        <v>695</v>
      </c>
      <c r="F5121" t="s">
        <v>13</v>
      </c>
      <c r="G5121" t="str">
        <f t="shared" si="79"/>
        <v xml:space="preserve"> CA</v>
      </c>
      <c r="H5121" t="str">
        <f>IF([1]alldata!$D$5121&gt;1000,"Good Review","not many reviews")</f>
        <v>not many reviews</v>
      </c>
      <c r="J5121" t="str">
        <f>CONCATENATE([1]alldata!$A$5121,[1]alldata!$B$5121)</f>
        <v>Research Associate IIINektar</v>
      </c>
    </row>
    <row r="5122" spans="1:10" ht="388" x14ac:dyDescent="0.2">
      <c r="A5122" t="s">
        <v>1381</v>
      </c>
      <c r="B5122" t="s">
        <v>9321</v>
      </c>
      <c r="C5122" s="2" t="s">
        <v>9322</v>
      </c>
      <c r="D5122">
        <v>3</v>
      </c>
      <c r="E5122" t="s">
        <v>695</v>
      </c>
      <c r="F5122" t="s">
        <v>796</v>
      </c>
      <c r="G5122" t="str">
        <f t="shared" ref="G5122:G5185" si="80">LEFT(F5122,3)</f>
        <v xml:space="preserve"> CA</v>
      </c>
      <c r="H5122" t="str">
        <f>IF([1]alldata!$D$5122&gt;1000,"Good Review","not many reviews")</f>
        <v>not many reviews</v>
      </c>
      <c r="J5122" t="str">
        <f>CONCATENATE([1]alldata!$A$5122,[1]alldata!$B$5122)</f>
        <v>Senior Data ArchitectTaulia</v>
      </c>
    </row>
    <row r="5123" spans="1:10" ht="409.6" x14ac:dyDescent="0.2">
      <c r="A5123" t="s">
        <v>88</v>
      </c>
      <c r="B5123" t="s">
        <v>9294</v>
      </c>
      <c r="C5123" s="2" t="s">
        <v>9295</v>
      </c>
      <c r="D5123">
        <v>3</v>
      </c>
      <c r="E5123" t="s">
        <v>695</v>
      </c>
      <c r="F5123" t="s">
        <v>13</v>
      </c>
      <c r="G5123" t="str">
        <f t="shared" si="80"/>
        <v xml:space="preserve"> CA</v>
      </c>
      <c r="H5123" t="str">
        <f>IF([1]alldata!$D$5123&gt;1000,"Good Review","not many reviews")</f>
        <v>not many reviews</v>
      </c>
      <c r="J5123" t="str">
        <f>CONCATENATE([1]alldata!$A$5123,[1]alldata!$B$5123)</f>
        <v>Principal Data EngineerDemandbase</v>
      </c>
    </row>
    <row r="5124" spans="1:10" ht="388" x14ac:dyDescent="0.2">
      <c r="A5124" t="s">
        <v>9323</v>
      </c>
      <c r="B5124" t="s">
        <v>9303</v>
      </c>
      <c r="C5124" s="2" t="s">
        <v>9324</v>
      </c>
      <c r="D5124">
        <v>3</v>
      </c>
      <c r="E5124" t="s">
        <v>695</v>
      </c>
      <c r="F5124" t="s">
        <v>13</v>
      </c>
      <c r="G5124" t="str">
        <f t="shared" si="80"/>
        <v xml:space="preserve"> CA</v>
      </c>
      <c r="H5124" t="str">
        <f>IF([1]alldata!$D$5124&gt;1000,"Good Review","not many reviews")</f>
        <v>not many reviews</v>
      </c>
      <c r="J5124" t="str">
        <f>CONCATENATE([1]alldata!$A$5124,[1]alldata!$B$5124)</f>
        <v>Sr. Scientist (Bioanalytical Method Development)Nektar</v>
      </c>
    </row>
    <row r="5125" spans="1:10" ht="372" x14ac:dyDescent="0.2">
      <c r="A5125" t="s">
        <v>516</v>
      </c>
      <c r="B5125" t="s">
        <v>9325</v>
      </c>
      <c r="C5125" s="2" t="s">
        <v>9326</v>
      </c>
      <c r="D5125">
        <v>3</v>
      </c>
      <c r="E5125" t="s">
        <v>695</v>
      </c>
      <c r="F5125" t="s">
        <v>13</v>
      </c>
      <c r="G5125" t="str">
        <f t="shared" si="80"/>
        <v xml:space="preserve"> CA</v>
      </c>
      <c r="H5125" t="str">
        <f>IF([1]alldata!$D$5125&gt;1000,"Good Review","not many reviews")</f>
        <v>not many reviews</v>
      </c>
      <c r="J5125" t="str">
        <f>CONCATENATE([1]alldata!$A$5125,[1]alldata!$B$5125)</f>
        <v>Senior Data EngineerHackerOne</v>
      </c>
    </row>
    <row r="5126" spans="1:10" ht="340" x14ac:dyDescent="0.2">
      <c r="A5126" t="s">
        <v>6</v>
      </c>
      <c r="B5126" t="s">
        <v>9327</v>
      </c>
      <c r="C5126" s="2" t="s">
        <v>9328</v>
      </c>
      <c r="D5126">
        <v>3</v>
      </c>
      <c r="E5126" t="s">
        <v>995</v>
      </c>
      <c r="F5126" t="s">
        <v>13</v>
      </c>
      <c r="G5126" t="str">
        <f t="shared" si="80"/>
        <v xml:space="preserve"> CA</v>
      </c>
      <c r="H5126" t="str">
        <f>IF([1]alldata!$D$5126&gt;1000,"Good Review","not many reviews")</f>
        <v>not many reviews</v>
      </c>
      <c r="J5126" t="str">
        <f>CONCATENATE([1]alldata!$A$5126,[1]alldata!$B$5126)</f>
        <v>Machine Learning EngineerCaptricity</v>
      </c>
    </row>
    <row r="5127" spans="1:10" ht="372" x14ac:dyDescent="0.2">
      <c r="A5127" t="s">
        <v>9329</v>
      </c>
      <c r="B5127" t="s">
        <v>9303</v>
      </c>
      <c r="C5127" s="2" t="s">
        <v>9330</v>
      </c>
      <c r="D5127">
        <v>3</v>
      </c>
      <c r="E5127" t="s">
        <v>695</v>
      </c>
      <c r="F5127" t="s">
        <v>13</v>
      </c>
      <c r="G5127" t="str">
        <f t="shared" si="80"/>
        <v xml:space="preserve"> CA</v>
      </c>
      <c r="H5127" t="str">
        <f>IF([1]alldata!$D$5127&gt;1000,"Good Review","not many reviews")</f>
        <v>not many reviews</v>
      </c>
      <c r="J5127" t="str">
        <f>CONCATENATE([1]alldata!$A$5127,[1]alldata!$B$5127)</f>
        <v>Scientist, Biologics Formulation and Drug Product DevelopmentNektar</v>
      </c>
    </row>
    <row r="5128" spans="1:10" ht="372" x14ac:dyDescent="0.2">
      <c r="A5128" t="s">
        <v>9331</v>
      </c>
      <c r="B5128" t="s">
        <v>9303</v>
      </c>
      <c r="C5128" s="2" t="s">
        <v>9332</v>
      </c>
      <c r="D5128">
        <v>3</v>
      </c>
      <c r="E5128" t="s">
        <v>695</v>
      </c>
      <c r="F5128" t="s">
        <v>13</v>
      </c>
      <c r="G5128" t="str">
        <f t="shared" si="80"/>
        <v xml:space="preserve"> CA</v>
      </c>
      <c r="H5128" t="str">
        <f>IF([1]alldata!$D$5128&gt;1000,"Good Review","not many reviews")</f>
        <v>not many reviews</v>
      </c>
      <c r="J5128" t="str">
        <f>CONCATENATE([1]alldata!$A$5128,[1]alldata!$B$5128)</f>
        <v>Sr. Scientist, Protein TherapeuticsNektar</v>
      </c>
    </row>
    <row r="5129" spans="1:10" ht="372" x14ac:dyDescent="0.2">
      <c r="A5129" t="s">
        <v>9333</v>
      </c>
      <c r="B5129" t="s">
        <v>9334</v>
      </c>
      <c r="C5129" s="2" t="s">
        <v>9335</v>
      </c>
      <c r="D5129">
        <v>3</v>
      </c>
      <c r="E5129" t="s">
        <v>1055</v>
      </c>
      <c r="F5129" t="s">
        <v>8027</v>
      </c>
      <c r="G5129" t="str">
        <f t="shared" si="80"/>
        <v xml:space="preserve"> CA</v>
      </c>
      <c r="H5129" t="str">
        <f>IF([1]alldata!$D$5129&gt;1000,"Good Review","not many reviews")</f>
        <v>not many reviews</v>
      </c>
      <c r="J5129" t="str">
        <f>CONCATENATE([1]alldata!$A$5129,[1]alldata!$B$5129)</f>
        <v>Bioinformatics Scientist 1 or 2, Translational MedicinePlexxikon</v>
      </c>
    </row>
    <row r="5130" spans="1:10" ht="372" x14ac:dyDescent="0.2">
      <c r="A5130" t="s">
        <v>9336</v>
      </c>
      <c r="B5130" t="s">
        <v>9294</v>
      </c>
      <c r="C5130" s="2" t="s">
        <v>9337</v>
      </c>
      <c r="D5130">
        <v>3</v>
      </c>
      <c r="E5130" t="s">
        <v>695</v>
      </c>
      <c r="F5130" t="s">
        <v>13</v>
      </c>
      <c r="G5130" t="str">
        <f t="shared" si="80"/>
        <v xml:space="preserve"> CA</v>
      </c>
      <c r="H5130" t="str">
        <f>IF([1]alldata!$D$5130&gt;1000,"Good Review","not many reviews")</f>
        <v>not many reviews</v>
      </c>
      <c r="J5130" t="str">
        <f>CONCATENATE([1]alldata!$A$5130,[1]alldata!$B$5130)</f>
        <v>Ad Tech Data EngineerDemandbase</v>
      </c>
    </row>
    <row r="5131" spans="1:10" ht="356" x14ac:dyDescent="0.2">
      <c r="A5131" t="s">
        <v>9338</v>
      </c>
      <c r="B5131" t="s">
        <v>9178</v>
      </c>
      <c r="C5131" s="2" t="s">
        <v>9339</v>
      </c>
      <c r="D5131">
        <v>3</v>
      </c>
      <c r="E5131" t="s">
        <v>3654</v>
      </c>
      <c r="F5131" t="s">
        <v>13</v>
      </c>
      <c r="G5131" t="str">
        <f t="shared" si="80"/>
        <v xml:space="preserve"> CA</v>
      </c>
      <c r="H5131" t="str">
        <f>IF([1]alldata!$D$5131&gt;1000,"Good Review","not many reviews")</f>
        <v>not many reviews</v>
      </c>
      <c r="J5131" t="str">
        <f>CONCATENATE([1]alldata!$A$5131,[1]alldata!$B$5131)</f>
        <v>Marketing Operations Manager / Data AnalystZoomdata</v>
      </c>
    </row>
    <row r="5132" spans="1:10" ht="388" x14ac:dyDescent="0.2">
      <c r="A5132" t="s">
        <v>9340</v>
      </c>
      <c r="B5132" t="s">
        <v>9303</v>
      </c>
      <c r="C5132" s="2" t="s">
        <v>9341</v>
      </c>
      <c r="D5132">
        <v>3</v>
      </c>
      <c r="E5132" t="s">
        <v>695</v>
      </c>
      <c r="F5132" t="s">
        <v>13</v>
      </c>
      <c r="G5132" t="str">
        <f t="shared" si="80"/>
        <v xml:space="preserve"> CA</v>
      </c>
      <c r="H5132" t="str">
        <f>IF([1]alldata!$D$5132&gt;1000,"Good Review","not many reviews")</f>
        <v>not many reviews</v>
      </c>
      <c r="J5132" t="str">
        <f>CONCATENATE([1]alldata!$A$5132,[1]alldata!$B$5132)</f>
        <v>Associate Scientist, Research BiologyNektar</v>
      </c>
    </row>
    <row r="5133" spans="1:10" ht="340" x14ac:dyDescent="0.2">
      <c r="A5133" t="s">
        <v>9342</v>
      </c>
      <c r="B5133" t="s">
        <v>9303</v>
      </c>
      <c r="C5133" s="2" t="s">
        <v>9343</v>
      </c>
      <c r="D5133">
        <v>3</v>
      </c>
      <c r="E5133" t="s">
        <v>695</v>
      </c>
      <c r="F5133" t="s">
        <v>13</v>
      </c>
      <c r="G5133" t="str">
        <f t="shared" si="80"/>
        <v xml:space="preserve"> CA</v>
      </c>
      <c r="H5133" t="str">
        <f>IF([1]alldata!$D$5133&gt;1000,"Good Review","not many reviews")</f>
        <v>not many reviews</v>
      </c>
      <c r="J5133" t="str">
        <f>CONCATENATE([1]alldata!$A$5133,[1]alldata!$B$5133)</f>
        <v>Staff Scientist, Protein TherapeuticsNektar</v>
      </c>
    </row>
    <row r="5134" spans="1:10" ht="372" x14ac:dyDescent="0.2">
      <c r="A5134" t="s">
        <v>9344</v>
      </c>
      <c r="B5134" t="s">
        <v>9303</v>
      </c>
      <c r="C5134" s="2" t="s">
        <v>9345</v>
      </c>
      <c r="D5134">
        <v>3</v>
      </c>
      <c r="E5134" t="s">
        <v>695</v>
      </c>
      <c r="F5134" t="s">
        <v>13</v>
      </c>
      <c r="G5134" t="str">
        <f t="shared" si="80"/>
        <v xml:space="preserve"> CA</v>
      </c>
      <c r="H5134" t="str">
        <f>IF([1]alldata!$D$5134&gt;1000,"Good Review","not many reviews")</f>
        <v>not many reviews</v>
      </c>
      <c r="J5134" t="str">
        <f>CONCATENATE([1]alldata!$A$5134,[1]alldata!$B$5134)</f>
        <v>Staff Scientist, Translational (PBPK) Modeling &amp; SimulationNektar</v>
      </c>
    </row>
    <row r="5135" spans="1:10" ht="372" x14ac:dyDescent="0.2">
      <c r="A5135" t="s">
        <v>9346</v>
      </c>
      <c r="B5135" t="s">
        <v>9303</v>
      </c>
      <c r="C5135" s="2" t="s">
        <v>9347</v>
      </c>
      <c r="D5135">
        <v>3</v>
      </c>
      <c r="E5135" t="s">
        <v>695</v>
      </c>
      <c r="F5135" t="s">
        <v>13</v>
      </c>
      <c r="G5135" t="str">
        <f t="shared" si="80"/>
        <v xml:space="preserve"> CA</v>
      </c>
      <c r="H5135" t="str">
        <f>IF([1]alldata!$D$5135&gt;1000,"Good Review","not many reviews")</f>
        <v>not many reviews</v>
      </c>
      <c r="J5135" t="str">
        <f>CONCATENATE([1]alldata!$A$5135,[1]alldata!$B$5135)</f>
        <v>Scientist, ToxicologyNektar</v>
      </c>
    </row>
    <row r="5136" spans="1:10" ht="404" x14ac:dyDescent="0.2">
      <c r="A5136" t="s">
        <v>9348</v>
      </c>
      <c r="B5136" t="s">
        <v>9317</v>
      </c>
      <c r="C5136" s="2" t="s">
        <v>9349</v>
      </c>
      <c r="D5136">
        <v>3</v>
      </c>
      <c r="E5136" t="s">
        <v>695</v>
      </c>
      <c r="F5136" t="s">
        <v>9319</v>
      </c>
      <c r="G5136" t="str">
        <f t="shared" si="80"/>
        <v xml:space="preserve"> CA</v>
      </c>
      <c r="H5136" t="str">
        <f>IF([1]alldata!$D$5136&gt;1000,"Good Review","not many reviews")</f>
        <v>not many reviews</v>
      </c>
      <c r="J5136" t="str">
        <f>CONCATENATE([1]alldata!$A$5136,[1]alldata!$B$5136)</f>
        <v>Data Scientist Manager - Machine LearningAffirm</v>
      </c>
    </row>
    <row r="5137" spans="1:10" ht="372" x14ac:dyDescent="0.2">
      <c r="A5137" t="s">
        <v>9350</v>
      </c>
      <c r="B5137" t="s">
        <v>9351</v>
      </c>
      <c r="C5137" s="2" t="s">
        <v>9352</v>
      </c>
      <c r="D5137">
        <v>2</v>
      </c>
      <c r="E5137" t="s">
        <v>60</v>
      </c>
      <c r="F5137" t="s">
        <v>4804</v>
      </c>
      <c r="G5137" t="str">
        <f t="shared" si="80"/>
        <v xml:space="preserve"> GA</v>
      </c>
      <c r="H5137" t="str">
        <f>IF([1]alldata!$D$5137&gt;1000,"Good Review","not many reviews")</f>
        <v>not many reviews</v>
      </c>
      <c r="J5137" t="str">
        <f>CONCATENATE([1]alldata!$A$5137,[1]alldata!$B$5137)</f>
        <v>Public Health Communications Specialist2M Research Services</v>
      </c>
    </row>
    <row r="5138" spans="1:10" ht="388" x14ac:dyDescent="0.2">
      <c r="A5138" t="s">
        <v>9353</v>
      </c>
      <c r="B5138" t="s">
        <v>9354</v>
      </c>
      <c r="C5138" s="2" t="s">
        <v>9355</v>
      </c>
      <c r="D5138">
        <v>2</v>
      </c>
      <c r="E5138" t="s">
        <v>60</v>
      </c>
      <c r="F5138" t="s">
        <v>16</v>
      </c>
      <c r="G5138" t="str">
        <f t="shared" si="80"/>
        <v xml:space="preserve"> GA</v>
      </c>
      <c r="H5138" t="str">
        <f>IF([1]alldata!$D$5138&gt;1000,"Good Review","not many reviews")</f>
        <v>not many reviews</v>
      </c>
      <c r="J5138" t="str">
        <f>CONCATENATE([1]alldata!$A$5138,[1]alldata!$B$5138)</f>
        <v>Sr. Data Scientist ‚Äì Market ResearchAnalytic Recruiting</v>
      </c>
    </row>
    <row r="5139" spans="1:10" ht="372" x14ac:dyDescent="0.2">
      <c r="A5139" t="s">
        <v>9356</v>
      </c>
      <c r="B5139" t="s">
        <v>9357</v>
      </c>
      <c r="C5139" s="2" t="s">
        <v>9358</v>
      </c>
      <c r="D5139">
        <v>2</v>
      </c>
      <c r="E5139" t="s">
        <v>60</v>
      </c>
      <c r="F5139" t="s">
        <v>16</v>
      </c>
      <c r="G5139" t="str">
        <f t="shared" si="80"/>
        <v xml:space="preserve"> GA</v>
      </c>
      <c r="H5139" t="str">
        <f>IF([1]alldata!$D$5139&gt;1000,"Good Review","not many reviews")</f>
        <v>not many reviews</v>
      </c>
      <c r="J5139" t="str">
        <f>CONCATENATE([1]alldata!$A$5139,[1]alldata!$B$5139)</f>
        <v>Category ManagerJUUL Labs</v>
      </c>
    </row>
    <row r="5140" spans="1:10" ht="409.6" x14ac:dyDescent="0.2">
      <c r="A5140" t="s">
        <v>2</v>
      </c>
      <c r="B5140" t="s">
        <v>9359</v>
      </c>
      <c r="C5140" s="2" t="s">
        <v>9360</v>
      </c>
      <c r="D5140">
        <v>2</v>
      </c>
      <c r="E5140" t="s">
        <v>60</v>
      </c>
      <c r="F5140" t="s">
        <v>16</v>
      </c>
      <c r="G5140" t="str">
        <f t="shared" si="80"/>
        <v xml:space="preserve"> GA</v>
      </c>
      <c r="H5140" t="str">
        <f>IF([1]alldata!$D$5140&gt;1000,"Good Review","not many reviews")</f>
        <v>not many reviews</v>
      </c>
      <c r="J5140" t="str">
        <f>CONCATENATE([1]alldata!$A$5140,[1]alldata!$B$5140)</f>
        <v>Data ScientistCardinal Solutions</v>
      </c>
    </row>
    <row r="5141" spans="1:10" ht="409.6" x14ac:dyDescent="0.2">
      <c r="A5141" t="s">
        <v>9361</v>
      </c>
      <c r="B5141" t="s">
        <v>9362</v>
      </c>
      <c r="C5141" s="2" t="s">
        <v>9363</v>
      </c>
      <c r="D5141">
        <v>2</v>
      </c>
      <c r="E5141" t="s">
        <v>51</v>
      </c>
      <c r="F5141" t="s">
        <v>21</v>
      </c>
      <c r="G5141" t="str">
        <f t="shared" si="80"/>
        <v xml:space="preserve"> TX</v>
      </c>
      <c r="H5141" t="str">
        <f>IF([1]alldata!$D$5141&gt;1000,"Good Review","not many reviews")</f>
        <v>not many reviews</v>
      </c>
      <c r="J5141" t="str">
        <f>CONCATENATE([1]alldata!$A$5141,[1]alldata!$B$5141)</f>
        <v>CPA - Financial Reporting Research AnalystCOMPTROLLER OF PUBLIC ACCOUNTS</v>
      </c>
    </row>
    <row r="5142" spans="1:10" ht="404" x14ac:dyDescent="0.2">
      <c r="A5142" t="s">
        <v>9364</v>
      </c>
      <c r="B5142" t="s">
        <v>9365</v>
      </c>
      <c r="C5142" s="2" t="s">
        <v>9366</v>
      </c>
      <c r="D5142">
        <v>2</v>
      </c>
      <c r="E5142" t="s">
        <v>111</v>
      </c>
      <c r="F5142" t="s">
        <v>18</v>
      </c>
      <c r="G5142" t="str">
        <f t="shared" si="80"/>
        <v xml:space="preserve"> MA</v>
      </c>
      <c r="H5142" t="str">
        <f>IF([1]alldata!$D$5142&gt;1000,"Good Review","not many reviews")</f>
        <v>not many reviews</v>
      </c>
      <c r="J5142" t="str">
        <f>CONCATENATE([1]alldata!$A$5142,[1]alldata!$B$5142)</f>
        <v>ERP Implementation SpecialistLovepop</v>
      </c>
    </row>
    <row r="5143" spans="1:10" ht="388" x14ac:dyDescent="0.2">
      <c r="A5143" t="s">
        <v>3</v>
      </c>
      <c r="B5143" t="s">
        <v>9367</v>
      </c>
      <c r="C5143" s="2" t="s">
        <v>9368</v>
      </c>
      <c r="D5143">
        <v>2</v>
      </c>
      <c r="E5143" t="s">
        <v>111</v>
      </c>
      <c r="F5143" t="s">
        <v>18</v>
      </c>
      <c r="G5143" t="str">
        <f t="shared" si="80"/>
        <v xml:space="preserve"> MA</v>
      </c>
      <c r="H5143" t="str">
        <f>IF([1]alldata!$D$5143&gt;1000,"Good Review","not many reviews")</f>
        <v>not many reviews</v>
      </c>
      <c r="J5143" t="str">
        <f>CONCATENATE([1]alldata!$A$5143,[1]alldata!$B$5143)</f>
        <v>Senior Data ScientistTessella</v>
      </c>
    </row>
    <row r="5144" spans="1:10" ht="372" x14ac:dyDescent="0.2">
      <c r="A5144" t="s">
        <v>9369</v>
      </c>
      <c r="B5144" t="s">
        <v>9370</v>
      </c>
      <c r="C5144" s="2" t="s">
        <v>9371</v>
      </c>
      <c r="D5144">
        <v>2</v>
      </c>
      <c r="E5144" t="s">
        <v>111</v>
      </c>
      <c r="F5144" t="s">
        <v>7609</v>
      </c>
      <c r="G5144" t="str">
        <f t="shared" si="80"/>
        <v xml:space="preserve"> MA</v>
      </c>
      <c r="H5144" t="str">
        <f>IF([1]alldata!$D$5144&gt;1000,"Good Review","not many reviews")</f>
        <v>not many reviews</v>
      </c>
      <c r="J5144" t="str">
        <f>CONCATENATE([1]alldata!$A$5144,[1]alldata!$B$5144)</f>
        <v>Curriculum Developer - DataRobot UniversityDataRobot</v>
      </c>
    </row>
    <row r="5145" spans="1:10" ht="388" x14ac:dyDescent="0.2">
      <c r="A5145" t="s">
        <v>9372</v>
      </c>
      <c r="B5145" t="s">
        <v>9373</v>
      </c>
      <c r="C5145" s="2" t="s">
        <v>9374</v>
      </c>
      <c r="D5145">
        <v>2</v>
      </c>
      <c r="E5145" t="s">
        <v>111</v>
      </c>
      <c r="F5145" t="s">
        <v>18</v>
      </c>
      <c r="G5145" t="str">
        <f t="shared" si="80"/>
        <v xml:space="preserve"> MA</v>
      </c>
      <c r="H5145" t="str">
        <f>IF([1]alldata!$D$5145&gt;1000,"Good Review","not many reviews")</f>
        <v>not many reviews</v>
      </c>
      <c r="J5145" t="str">
        <f>CONCATENATE([1]alldata!$A$5145,[1]alldata!$B$5145)</f>
        <v>Solution EngineerTetraScience</v>
      </c>
    </row>
    <row r="5146" spans="1:10" ht="356" x14ac:dyDescent="0.2">
      <c r="A5146" t="s">
        <v>9375</v>
      </c>
      <c r="B5146" t="s">
        <v>9370</v>
      </c>
      <c r="C5146" s="2" t="s">
        <v>9376</v>
      </c>
      <c r="D5146">
        <v>2</v>
      </c>
      <c r="E5146" t="s">
        <v>111</v>
      </c>
      <c r="F5146" t="s">
        <v>7609</v>
      </c>
      <c r="G5146" t="str">
        <f t="shared" si="80"/>
        <v xml:space="preserve"> MA</v>
      </c>
      <c r="H5146" t="str">
        <f>IF([1]alldata!$D$5146&gt;1000,"Good Review","not many reviews")</f>
        <v>not many reviews</v>
      </c>
      <c r="J5146" t="str">
        <f>CONCATENATE([1]alldata!$A$5146,[1]alldata!$B$5146)</f>
        <v>Senior Product Manager, DataRobot AppsDataRobot</v>
      </c>
    </row>
    <row r="5147" spans="1:10" ht="372" x14ac:dyDescent="0.2">
      <c r="A5147" t="s">
        <v>9377</v>
      </c>
      <c r="B5147" t="s">
        <v>9357</v>
      </c>
      <c r="C5147" s="2" t="s">
        <v>9358</v>
      </c>
      <c r="D5147">
        <v>2</v>
      </c>
      <c r="E5147" t="s">
        <v>111</v>
      </c>
      <c r="F5147" t="s">
        <v>18</v>
      </c>
      <c r="G5147" t="str">
        <f t="shared" si="80"/>
        <v xml:space="preserve"> MA</v>
      </c>
      <c r="H5147" t="str">
        <f>IF([1]alldata!$D$5147&gt;1000,"Good Review","not many reviews")</f>
        <v>not many reviews</v>
      </c>
      <c r="J5147" t="str">
        <f>CONCATENATE([1]alldata!$A$5147,[1]alldata!$B$5147)</f>
        <v>Director, Community Engagement and Social ResponsibilityJUUL Labs</v>
      </c>
    </row>
    <row r="5148" spans="1:10" ht="388" x14ac:dyDescent="0.2">
      <c r="A5148" t="s">
        <v>9378</v>
      </c>
      <c r="B5148" t="s">
        <v>9379</v>
      </c>
      <c r="C5148" s="2" t="s">
        <v>9380</v>
      </c>
      <c r="D5148">
        <v>2</v>
      </c>
      <c r="E5148" t="s">
        <v>111</v>
      </c>
      <c r="F5148" t="s">
        <v>4448</v>
      </c>
      <c r="G5148" t="str">
        <f t="shared" si="80"/>
        <v xml:space="preserve"> MA</v>
      </c>
      <c r="H5148" t="str">
        <f>IF([1]alldata!$D$5148&gt;1000,"Good Review","not many reviews")</f>
        <v>not many reviews</v>
      </c>
      <c r="J5148" t="str">
        <f>CONCATENATE([1]alldata!$A$5148,[1]alldata!$B$5148)</f>
        <v>Market Research Analyst ‚Äì Advanced Analytics TeamChadwick Martin Bailey</v>
      </c>
    </row>
    <row r="5149" spans="1:10" ht="388" x14ac:dyDescent="0.2">
      <c r="A5149" t="s">
        <v>298</v>
      </c>
      <c r="B5149" t="s">
        <v>9373</v>
      </c>
      <c r="C5149" s="2" t="s">
        <v>9374</v>
      </c>
      <c r="D5149">
        <v>2</v>
      </c>
      <c r="E5149" t="s">
        <v>111</v>
      </c>
      <c r="F5149" t="s">
        <v>18</v>
      </c>
      <c r="G5149" t="str">
        <f t="shared" si="80"/>
        <v xml:space="preserve"> MA</v>
      </c>
      <c r="H5149" t="str">
        <f>IF([1]alldata!$D$5149&gt;1000,"Good Review","not many reviews")</f>
        <v>not many reviews</v>
      </c>
      <c r="J5149" t="str">
        <f>CONCATENATE([1]alldata!$A$5149,[1]alldata!$B$5149)</f>
        <v>Senior Software EngineerTetraScience</v>
      </c>
    </row>
    <row r="5150" spans="1:10" ht="372" x14ac:dyDescent="0.2">
      <c r="A5150" t="s">
        <v>9381</v>
      </c>
      <c r="B5150" t="s">
        <v>9370</v>
      </c>
      <c r="C5150" s="2" t="s">
        <v>9382</v>
      </c>
      <c r="D5150">
        <v>2</v>
      </c>
      <c r="E5150" t="s">
        <v>111</v>
      </c>
      <c r="F5150" t="s">
        <v>7609</v>
      </c>
      <c r="G5150" t="str">
        <f t="shared" si="80"/>
        <v xml:space="preserve"> MA</v>
      </c>
      <c r="H5150" t="str">
        <f>IF([1]alldata!$D$5150&gt;1000,"Good Review","not many reviews")</f>
        <v>not many reviews</v>
      </c>
      <c r="J5150" t="str">
        <f>CONCATENATE([1]alldata!$A$5150,[1]alldata!$B$5150)</f>
        <v>Product Manager, IoTDataRobot</v>
      </c>
    </row>
    <row r="5151" spans="1:10" ht="356" x14ac:dyDescent="0.2">
      <c r="A5151" t="s">
        <v>9383</v>
      </c>
      <c r="B5151" t="s">
        <v>9370</v>
      </c>
      <c r="C5151" s="2" t="s">
        <v>9376</v>
      </c>
      <c r="D5151">
        <v>2</v>
      </c>
      <c r="E5151" t="s">
        <v>111</v>
      </c>
      <c r="F5151" t="s">
        <v>7609</v>
      </c>
      <c r="G5151" t="str">
        <f t="shared" si="80"/>
        <v xml:space="preserve"> MA</v>
      </c>
      <c r="H5151" t="str">
        <f>IF([1]alldata!$D$5151&gt;1000,"Good Review","not many reviews")</f>
        <v>not many reviews</v>
      </c>
      <c r="J5151" t="str">
        <f>CONCATENATE([1]alldata!$A$5151,[1]alldata!$B$5151)</f>
        <v>Product Manager, Enterprise PlatformDataRobot</v>
      </c>
    </row>
    <row r="5152" spans="1:10" ht="372" x14ac:dyDescent="0.2">
      <c r="A5152" t="s">
        <v>9384</v>
      </c>
      <c r="B5152" t="s">
        <v>9357</v>
      </c>
      <c r="C5152" s="2" t="s">
        <v>9385</v>
      </c>
      <c r="D5152">
        <v>2</v>
      </c>
      <c r="E5152" t="s">
        <v>111</v>
      </c>
      <c r="F5152" t="s">
        <v>18</v>
      </c>
      <c r="G5152" t="str">
        <f t="shared" si="80"/>
        <v xml:space="preserve"> MA</v>
      </c>
      <c r="H5152" t="str">
        <f>IF([1]alldata!$D$5152&gt;1000,"Good Review","not many reviews")</f>
        <v>not many reviews</v>
      </c>
      <c r="J5152" t="str">
        <f>CONCATENATE([1]alldata!$A$5152,[1]alldata!$B$5152)</f>
        <v>Territory Sales Manager - BostonJUUL Labs</v>
      </c>
    </row>
    <row r="5153" spans="1:10" ht="356" x14ac:dyDescent="0.2">
      <c r="A5153" t="s">
        <v>9386</v>
      </c>
      <c r="B5153" t="s">
        <v>9370</v>
      </c>
      <c r="C5153" s="2" t="s">
        <v>9387</v>
      </c>
      <c r="D5153">
        <v>2</v>
      </c>
      <c r="E5153" t="s">
        <v>111</v>
      </c>
      <c r="F5153" t="s">
        <v>7609</v>
      </c>
      <c r="G5153" t="str">
        <f t="shared" si="80"/>
        <v xml:space="preserve"> MA</v>
      </c>
      <c r="H5153" t="str">
        <f>IF([1]alldata!$D$5153&gt;1000,"Good Review","not many reviews")</f>
        <v>not many reviews</v>
      </c>
      <c r="J5153" t="str">
        <f>CONCATENATE([1]alldata!$A$5153,[1]alldata!$B$5153)</f>
        <v>Senior Backend Engineer (Core App)DataRobot</v>
      </c>
    </row>
    <row r="5154" spans="1:10" ht="356" x14ac:dyDescent="0.2">
      <c r="A5154" t="s">
        <v>9388</v>
      </c>
      <c r="B5154" t="s">
        <v>9370</v>
      </c>
      <c r="C5154" s="2" t="s">
        <v>9389</v>
      </c>
      <c r="D5154">
        <v>2</v>
      </c>
      <c r="E5154" t="s">
        <v>111</v>
      </c>
      <c r="F5154" t="s">
        <v>7609</v>
      </c>
      <c r="G5154" t="str">
        <f t="shared" si="80"/>
        <v xml:space="preserve"> MA</v>
      </c>
      <c r="H5154" t="str">
        <f>IF([1]alldata!$D$5154&gt;1000,"Good Review","not many reviews")</f>
        <v>not many reviews</v>
      </c>
      <c r="J5154" t="str">
        <f>CONCATENATE([1]alldata!$A$5154,[1]alldata!$B$5154)</f>
        <v>Backend Engineer (MM)DataRobot</v>
      </c>
    </row>
    <row r="5155" spans="1:10" ht="356" x14ac:dyDescent="0.2">
      <c r="A5155" t="s">
        <v>9390</v>
      </c>
      <c r="B5155" t="s">
        <v>9370</v>
      </c>
      <c r="C5155" s="2" t="s">
        <v>9387</v>
      </c>
      <c r="D5155">
        <v>2</v>
      </c>
      <c r="E5155" t="s">
        <v>111</v>
      </c>
      <c r="F5155" t="s">
        <v>7609</v>
      </c>
      <c r="G5155" t="str">
        <f t="shared" si="80"/>
        <v xml:space="preserve"> MA</v>
      </c>
      <c r="H5155" t="str">
        <f>IF([1]alldata!$D$5155&gt;1000,"Good Review","not many reviews")</f>
        <v>not many reviews</v>
      </c>
      <c r="J5155" t="str">
        <f>CONCATENATE([1]alldata!$A$5155,[1]alldata!$B$5155)</f>
        <v>Backend Engineer (Core App)DataRobot</v>
      </c>
    </row>
    <row r="5156" spans="1:10" ht="404" x14ac:dyDescent="0.2">
      <c r="A5156" t="s">
        <v>9391</v>
      </c>
      <c r="B5156" t="s">
        <v>9373</v>
      </c>
      <c r="C5156" s="2" t="s">
        <v>9392</v>
      </c>
      <c r="D5156">
        <v>2</v>
      </c>
      <c r="E5156" t="s">
        <v>111</v>
      </c>
      <c r="F5156" t="s">
        <v>18</v>
      </c>
      <c r="G5156" t="str">
        <f t="shared" si="80"/>
        <v xml:space="preserve"> MA</v>
      </c>
      <c r="H5156" t="str">
        <f>IF([1]alldata!$D$5156&gt;1000,"Good Review","not many reviews")</f>
        <v>not many reviews</v>
      </c>
      <c r="J5156" t="str">
        <f>CONCATENATE([1]alldata!$A$5156,[1]alldata!$B$5156)</f>
        <v>Solution ArchitectTetraScience</v>
      </c>
    </row>
    <row r="5157" spans="1:10" ht="388" x14ac:dyDescent="0.2">
      <c r="A5157" t="s">
        <v>10</v>
      </c>
      <c r="B5157" t="s">
        <v>9393</v>
      </c>
      <c r="C5157" s="2" t="s">
        <v>9394</v>
      </c>
      <c r="D5157">
        <v>2</v>
      </c>
      <c r="E5157" t="s">
        <v>111</v>
      </c>
      <c r="F5157" t="s">
        <v>4448</v>
      </c>
      <c r="G5157" t="str">
        <f t="shared" si="80"/>
        <v xml:space="preserve"> MA</v>
      </c>
      <c r="H5157" t="str">
        <f>IF([1]alldata!$D$5157&gt;1000,"Good Review","not many reviews")</f>
        <v>not many reviews</v>
      </c>
      <c r="J5157" t="str">
        <f>CONCATENATE([1]alldata!$A$5157,[1]alldata!$B$5157)</f>
        <v>Principal Data ScientistNanigans</v>
      </c>
    </row>
    <row r="5158" spans="1:10" ht="404" x14ac:dyDescent="0.2">
      <c r="A5158" t="s">
        <v>9395</v>
      </c>
      <c r="B5158" t="s">
        <v>9370</v>
      </c>
      <c r="C5158" s="2" t="s">
        <v>9396</v>
      </c>
      <c r="D5158">
        <v>2</v>
      </c>
      <c r="E5158" t="s">
        <v>111</v>
      </c>
      <c r="F5158" t="s">
        <v>7609</v>
      </c>
      <c r="G5158" t="str">
        <f t="shared" si="80"/>
        <v xml:space="preserve"> MA</v>
      </c>
      <c r="H5158" t="str">
        <f>IF([1]alldata!$D$5158&gt;1000,"Good Review","not many reviews")</f>
        <v>not many reviews</v>
      </c>
      <c r="J5158" t="str">
        <f>CONCATENATE([1]alldata!$A$5158,[1]alldata!$B$5158)</f>
        <v>Data Analyst, Business OperationsDataRobot</v>
      </c>
    </row>
    <row r="5159" spans="1:10" ht="404" x14ac:dyDescent="0.2">
      <c r="A5159" t="s">
        <v>9397</v>
      </c>
      <c r="B5159" t="s">
        <v>9373</v>
      </c>
      <c r="C5159" s="2" t="s">
        <v>9392</v>
      </c>
      <c r="D5159">
        <v>2</v>
      </c>
      <c r="E5159" t="s">
        <v>111</v>
      </c>
      <c r="F5159" t="s">
        <v>18</v>
      </c>
      <c r="G5159" t="str">
        <f t="shared" si="80"/>
        <v xml:space="preserve"> MA</v>
      </c>
      <c r="H5159" t="str">
        <f>IF([1]alldata!$D$5159&gt;1000,"Good Review","not many reviews")</f>
        <v>not many reviews</v>
      </c>
      <c r="J5159" t="str">
        <f>CONCATENATE([1]alldata!$A$5159,[1]alldata!$B$5159)</f>
        <v>Solution ScientistTetraScience</v>
      </c>
    </row>
    <row r="5160" spans="1:10" ht="388" x14ac:dyDescent="0.2">
      <c r="A5160" t="s">
        <v>9398</v>
      </c>
      <c r="B5160" t="s">
        <v>9370</v>
      </c>
      <c r="C5160" s="2" t="s">
        <v>9399</v>
      </c>
      <c r="D5160">
        <v>2</v>
      </c>
      <c r="E5160" t="s">
        <v>111</v>
      </c>
      <c r="F5160" t="s">
        <v>7609</v>
      </c>
      <c r="G5160" t="str">
        <f t="shared" si="80"/>
        <v xml:space="preserve"> MA</v>
      </c>
      <c r="H5160" t="str">
        <f>IF([1]alldata!$D$5160&gt;1000,"Good Review","not many reviews")</f>
        <v>not many reviews</v>
      </c>
      <c r="J5160" t="str">
        <f>CONCATENATE([1]alldata!$A$5160,[1]alldata!$B$5160)</f>
        <v>Customer Facing Data ScientistDataRobot</v>
      </c>
    </row>
    <row r="5161" spans="1:10" ht="356" x14ac:dyDescent="0.2">
      <c r="A5161" t="s">
        <v>9400</v>
      </c>
      <c r="B5161" t="s">
        <v>9370</v>
      </c>
      <c r="C5161" s="2" t="s">
        <v>9401</v>
      </c>
      <c r="D5161">
        <v>2</v>
      </c>
      <c r="E5161" t="s">
        <v>111</v>
      </c>
      <c r="F5161" t="s">
        <v>7609</v>
      </c>
      <c r="G5161" t="str">
        <f t="shared" si="80"/>
        <v xml:space="preserve"> MA</v>
      </c>
      <c r="H5161" t="str">
        <f>IF([1]alldata!$D$5161&gt;1000,"Good Review","not many reviews")</f>
        <v>not many reviews</v>
      </c>
      <c r="J5161" t="str">
        <f>CONCATENATE([1]alldata!$A$5161,[1]alldata!$B$5161)</f>
        <v>Data Scientist, AI ServicesDataRobot</v>
      </c>
    </row>
    <row r="5162" spans="1:10" ht="372" x14ac:dyDescent="0.2">
      <c r="A5162" t="s">
        <v>9402</v>
      </c>
      <c r="B5162" t="s">
        <v>9403</v>
      </c>
      <c r="C5162" s="2" t="s">
        <v>9404</v>
      </c>
      <c r="D5162">
        <v>2</v>
      </c>
      <c r="E5162" t="s">
        <v>792</v>
      </c>
      <c r="F5162" t="s">
        <v>4298</v>
      </c>
      <c r="G5162" t="str">
        <f t="shared" si="80"/>
        <v xml:space="preserve"> IL</v>
      </c>
      <c r="H5162" t="str">
        <f>IF([1]alldata!$D$5162&gt;1000,"Good Review","not many reviews")</f>
        <v>not many reviews</v>
      </c>
      <c r="J5162" t="str">
        <f>CONCATENATE([1]alldata!$A$5162,[1]alldata!$B$5162)</f>
        <v>Senior Solution ArchitectTigroup</v>
      </c>
    </row>
    <row r="5163" spans="1:10" ht="388" x14ac:dyDescent="0.2">
      <c r="A5163" t="s">
        <v>9405</v>
      </c>
      <c r="B5163" t="s">
        <v>9354</v>
      </c>
      <c r="C5163" s="2" t="s">
        <v>9406</v>
      </c>
      <c r="D5163">
        <v>2</v>
      </c>
      <c r="E5163" t="s">
        <v>792</v>
      </c>
      <c r="F5163" t="s">
        <v>17</v>
      </c>
      <c r="G5163" t="str">
        <f t="shared" si="80"/>
        <v xml:space="preserve"> IL</v>
      </c>
      <c r="H5163" t="str">
        <f>IF([1]alldata!$D$5163&gt;1000,"Good Review","not many reviews")</f>
        <v>not many reviews</v>
      </c>
      <c r="J5163" t="str">
        <f>CONCATENATE([1]alldata!$A$5163,[1]alldata!$B$5163)</f>
        <v>Senior Director of PricingAnalytic Recruiting</v>
      </c>
    </row>
    <row r="5164" spans="1:10" ht="356" x14ac:dyDescent="0.2">
      <c r="A5164" t="s">
        <v>2</v>
      </c>
      <c r="B5164" t="s">
        <v>9407</v>
      </c>
      <c r="C5164" s="2" t="s">
        <v>9408</v>
      </c>
      <c r="D5164">
        <v>2</v>
      </c>
      <c r="E5164" t="s">
        <v>792</v>
      </c>
      <c r="F5164" t="s">
        <v>4298</v>
      </c>
      <c r="G5164" t="str">
        <f t="shared" si="80"/>
        <v xml:space="preserve"> IL</v>
      </c>
      <c r="H5164" t="str">
        <f>IF([1]alldata!$D$5164&gt;1000,"Good Review","not many reviews")</f>
        <v>not many reviews</v>
      </c>
      <c r="J5164" t="str">
        <f>CONCATENATE([1]alldata!$A$5164,[1]alldata!$B$5164)</f>
        <v>Data ScientistMaven Wave Partners</v>
      </c>
    </row>
    <row r="5165" spans="1:10" ht="372" x14ac:dyDescent="0.2">
      <c r="A5165" t="s">
        <v>9409</v>
      </c>
      <c r="B5165" t="s">
        <v>9410</v>
      </c>
      <c r="C5165" s="2" t="s">
        <v>9411</v>
      </c>
      <c r="D5165">
        <v>2</v>
      </c>
      <c r="E5165" t="s">
        <v>792</v>
      </c>
      <c r="F5165" t="s">
        <v>17</v>
      </c>
      <c r="G5165" t="str">
        <f t="shared" si="80"/>
        <v xml:space="preserve"> IL</v>
      </c>
      <c r="H5165" t="str">
        <f>IF([1]alldata!$D$5165&gt;1000,"Good Review","not many reviews")</f>
        <v>not many reviews</v>
      </c>
      <c r="J5165" t="str">
        <f>CONCATENATE([1]alldata!$A$5165,[1]alldata!$B$5165)</f>
        <v>Lead Data Scientist - Python SME84.51¬∞</v>
      </c>
    </row>
    <row r="5166" spans="1:10" ht="372" x14ac:dyDescent="0.2">
      <c r="A5166" t="s">
        <v>9412</v>
      </c>
      <c r="B5166" t="s">
        <v>9357</v>
      </c>
      <c r="C5166" s="2" t="s">
        <v>9358</v>
      </c>
      <c r="D5166">
        <v>2</v>
      </c>
      <c r="E5166" t="s">
        <v>792</v>
      </c>
      <c r="F5166" t="s">
        <v>17</v>
      </c>
      <c r="G5166" t="str">
        <f t="shared" si="80"/>
        <v xml:space="preserve"> IL</v>
      </c>
      <c r="H5166" t="str">
        <f>IF([1]alldata!$D$5166&gt;1000,"Good Review","not many reviews")</f>
        <v>not many reviews</v>
      </c>
      <c r="J5166" t="str">
        <f>CONCATENATE([1]alldata!$A$5166,[1]alldata!$B$5166)</f>
        <v>Senior Manufacturing EngineerJUUL Labs</v>
      </c>
    </row>
    <row r="5167" spans="1:10" ht="409.6" x14ac:dyDescent="0.2">
      <c r="A5167" t="s">
        <v>9413</v>
      </c>
      <c r="B5167" t="s">
        <v>9354</v>
      </c>
      <c r="C5167" s="2" t="s">
        <v>9414</v>
      </c>
      <c r="D5167">
        <v>2</v>
      </c>
      <c r="E5167" t="s">
        <v>792</v>
      </c>
      <c r="F5167" t="s">
        <v>17</v>
      </c>
      <c r="G5167" t="str">
        <f t="shared" si="80"/>
        <v xml:space="preserve"> IL</v>
      </c>
      <c r="H5167" t="str">
        <f>IF([1]alldata!$D$5167&gt;1000,"Good Review","not many reviews")</f>
        <v>not many reviews</v>
      </c>
      <c r="J5167" t="str">
        <f>CONCATENATE([1]alldata!$A$5167,[1]alldata!$B$5167)</f>
        <v>Quantitative Analyst- MBS Risk ModelsAnalytic Recruiting</v>
      </c>
    </row>
    <row r="5168" spans="1:10" ht="409.6" x14ac:dyDescent="0.2">
      <c r="A5168" t="s">
        <v>9415</v>
      </c>
      <c r="B5168" t="s">
        <v>9354</v>
      </c>
      <c r="C5168" s="2" t="s">
        <v>9416</v>
      </c>
      <c r="D5168">
        <v>2</v>
      </c>
      <c r="E5168" t="s">
        <v>792</v>
      </c>
      <c r="F5168" t="s">
        <v>17</v>
      </c>
      <c r="G5168" t="str">
        <f t="shared" si="80"/>
        <v xml:space="preserve"> IL</v>
      </c>
      <c r="H5168" t="str">
        <f>IF([1]alldata!$D$5168&gt;1000,"Good Review","not many reviews")</f>
        <v>not many reviews</v>
      </c>
      <c r="J5168" t="str">
        <f>CONCATENATE([1]alldata!$A$5168,[1]alldata!$B$5168)</f>
        <v>Quantitative Analyst Fixed IncomeAnalytic Recruiting</v>
      </c>
    </row>
    <row r="5169" spans="1:10" ht="409.6" x14ac:dyDescent="0.2">
      <c r="A5169" t="s">
        <v>9417</v>
      </c>
      <c r="B5169" t="s">
        <v>9354</v>
      </c>
      <c r="C5169" s="2" t="s">
        <v>9418</v>
      </c>
      <c r="D5169">
        <v>2</v>
      </c>
      <c r="E5169" t="s">
        <v>792</v>
      </c>
      <c r="F5169" t="s">
        <v>17</v>
      </c>
      <c r="G5169" t="str">
        <f t="shared" si="80"/>
        <v xml:space="preserve"> IL</v>
      </c>
      <c r="H5169" t="str">
        <f>IF([1]alldata!$D$5169&gt;1000,"Good Review","not many reviews")</f>
        <v>not many reviews</v>
      </c>
      <c r="J5169" t="str">
        <f>CONCATENATE([1]alldata!$A$5169,[1]alldata!$B$5169)</f>
        <v>Senior Consultant, Advanced Analytics and Data ScienceAnalytic Recruiting</v>
      </c>
    </row>
    <row r="5170" spans="1:10" ht="372" x14ac:dyDescent="0.2">
      <c r="A5170" t="s">
        <v>9419</v>
      </c>
      <c r="B5170" t="s">
        <v>9357</v>
      </c>
      <c r="C5170" s="2" t="s">
        <v>9420</v>
      </c>
      <c r="D5170">
        <v>2</v>
      </c>
      <c r="E5170" t="s">
        <v>792</v>
      </c>
      <c r="F5170" t="s">
        <v>17</v>
      </c>
      <c r="G5170" t="str">
        <f t="shared" si="80"/>
        <v xml:space="preserve"> IL</v>
      </c>
      <c r="H5170" t="str">
        <f>IF([1]alldata!$D$5170&gt;1000,"Good Review","not many reviews")</f>
        <v>not many reviews</v>
      </c>
      <c r="J5170" t="str">
        <f>CONCATENATE([1]alldata!$A$5170,[1]alldata!$B$5170)</f>
        <v>Sustaining Technical ManagerJUUL Labs</v>
      </c>
    </row>
    <row r="5171" spans="1:10" ht="356" x14ac:dyDescent="0.2">
      <c r="A5171" t="s">
        <v>9421</v>
      </c>
      <c r="B5171" t="s">
        <v>9407</v>
      </c>
      <c r="C5171" s="2" t="s">
        <v>9422</v>
      </c>
      <c r="D5171">
        <v>2</v>
      </c>
      <c r="E5171" t="s">
        <v>792</v>
      </c>
      <c r="F5171" t="s">
        <v>4298</v>
      </c>
      <c r="G5171" t="str">
        <f t="shared" si="80"/>
        <v xml:space="preserve"> IL</v>
      </c>
      <c r="H5171" t="str">
        <f>IF([1]alldata!$D$5171&gt;1000,"Good Review","not many reviews")</f>
        <v>not many reviews</v>
      </c>
      <c r="J5171" t="str">
        <f>CONCATENATE([1]alldata!$A$5171,[1]alldata!$B$5171)</f>
        <v>Machine Learning LeadMaven Wave Partners</v>
      </c>
    </row>
    <row r="5172" spans="1:10" ht="372" x14ac:dyDescent="0.2">
      <c r="A5172" t="s">
        <v>9423</v>
      </c>
      <c r="B5172" t="s">
        <v>9410</v>
      </c>
      <c r="C5172" s="2" t="s">
        <v>9424</v>
      </c>
      <c r="D5172">
        <v>2</v>
      </c>
      <c r="E5172" t="s">
        <v>792</v>
      </c>
      <c r="F5172" t="s">
        <v>17</v>
      </c>
      <c r="G5172" t="str">
        <f t="shared" si="80"/>
        <v xml:space="preserve"> IL</v>
      </c>
      <c r="H5172" t="str">
        <f>IF([1]alldata!$D$5172&gt;1000,"Good Review","not many reviews")</f>
        <v>not many reviews</v>
      </c>
      <c r="J5172" t="str">
        <f>CONCATENATE([1]alldata!$A$5172,[1]alldata!$B$5172)</f>
        <v>Lead Analyst84.51¬∞</v>
      </c>
    </row>
    <row r="5173" spans="1:10" ht="388" x14ac:dyDescent="0.2">
      <c r="A5173" t="s">
        <v>7514</v>
      </c>
      <c r="B5173" t="s">
        <v>9425</v>
      </c>
      <c r="C5173" s="2" t="s">
        <v>7516</v>
      </c>
      <c r="D5173">
        <v>2</v>
      </c>
      <c r="E5173" t="s">
        <v>792</v>
      </c>
      <c r="F5173" t="s">
        <v>4298</v>
      </c>
      <c r="G5173" t="str">
        <f t="shared" si="80"/>
        <v xml:space="preserve"> IL</v>
      </c>
      <c r="H5173" t="str">
        <f>IF([1]alldata!$D$5173&gt;1000,"Good Review","not many reviews")</f>
        <v>not many reviews</v>
      </c>
      <c r="J5173" t="str">
        <f>CONCATENATE([1]alldata!$A$5173,[1]alldata!$B$5173)</f>
        <v>Senior Research Analyst - Competitive IntelligenceMintel Group</v>
      </c>
    </row>
    <row r="5174" spans="1:10" ht="388" x14ac:dyDescent="0.2">
      <c r="A5174" t="s">
        <v>516</v>
      </c>
      <c r="B5174" t="s">
        <v>9426</v>
      </c>
      <c r="C5174" s="2" t="s">
        <v>9427</v>
      </c>
      <c r="D5174">
        <v>2</v>
      </c>
      <c r="E5174" t="s">
        <v>792</v>
      </c>
      <c r="F5174" t="s">
        <v>1171</v>
      </c>
      <c r="G5174" t="str">
        <f t="shared" si="80"/>
        <v xml:space="preserve"> IL</v>
      </c>
      <c r="H5174" t="str">
        <f>IF([1]alldata!$D$5174&gt;1000,"Good Review","not many reviews")</f>
        <v>not many reviews</v>
      </c>
      <c r="J5174" t="str">
        <f>CONCATENATE([1]alldata!$A$5174,[1]alldata!$B$5174)</f>
        <v>Senior Data EngineerStrike Social</v>
      </c>
    </row>
    <row r="5175" spans="1:10" ht="404" x14ac:dyDescent="0.2">
      <c r="A5175" t="s">
        <v>1036</v>
      </c>
      <c r="B5175" t="s">
        <v>9410</v>
      </c>
      <c r="C5175" s="2" t="s">
        <v>9428</v>
      </c>
      <c r="D5175">
        <v>2</v>
      </c>
      <c r="E5175" t="s">
        <v>792</v>
      </c>
      <c r="F5175" t="s">
        <v>17</v>
      </c>
      <c r="G5175" t="str">
        <f t="shared" si="80"/>
        <v xml:space="preserve"> IL</v>
      </c>
      <c r="H5175" t="str">
        <f>IF([1]alldata!$D$5175&gt;1000,"Good Review","not many reviews")</f>
        <v>not many reviews</v>
      </c>
      <c r="J5175" t="str">
        <f>CONCATENATE([1]alldata!$A$5175,[1]alldata!$B$5175)</f>
        <v>Director, Data Science84.51¬∞</v>
      </c>
    </row>
    <row r="5176" spans="1:10" ht="388" x14ac:dyDescent="0.2">
      <c r="A5176" t="s">
        <v>9429</v>
      </c>
      <c r="B5176" t="s">
        <v>9425</v>
      </c>
      <c r="C5176" s="2" t="s">
        <v>9430</v>
      </c>
      <c r="D5176">
        <v>2</v>
      </c>
      <c r="E5176" t="s">
        <v>792</v>
      </c>
      <c r="F5176" t="s">
        <v>4298</v>
      </c>
      <c r="G5176" t="str">
        <f t="shared" si="80"/>
        <v xml:space="preserve"> IL</v>
      </c>
      <c r="H5176" t="str">
        <f>IF([1]alldata!$D$5176&gt;1000,"Good Review","not many reviews")</f>
        <v>not many reviews</v>
      </c>
      <c r="J5176" t="str">
        <f>CONCATENATE([1]alldata!$A$5176,[1]alldata!$B$5176)</f>
        <v>Research Analyst - Health &amp; Wellness Consumer InsightsMintel Group</v>
      </c>
    </row>
    <row r="5177" spans="1:10" ht="388" x14ac:dyDescent="0.2">
      <c r="A5177" t="s">
        <v>2245</v>
      </c>
      <c r="B5177" t="s">
        <v>9431</v>
      </c>
      <c r="C5177" s="2" t="s">
        <v>9432</v>
      </c>
      <c r="D5177">
        <v>2</v>
      </c>
      <c r="E5177" t="s">
        <v>880</v>
      </c>
      <c r="F5177" t="s">
        <v>932</v>
      </c>
      <c r="G5177" t="str">
        <f t="shared" si="80"/>
        <v xml:space="preserve"> DC</v>
      </c>
      <c r="H5177" t="str">
        <f>IF([1]alldata!$D$5177&gt;1000,"Good Review","not many reviews")</f>
        <v>not many reviews</v>
      </c>
      <c r="J5177" t="str">
        <f>CONCATENATE([1]alldata!$A$5177,[1]alldata!$B$5177)</f>
        <v>Product ManagerMorning Consult</v>
      </c>
    </row>
    <row r="5178" spans="1:10" ht="409.6" x14ac:dyDescent="0.2">
      <c r="A5178" t="s">
        <v>4</v>
      </c>
      <c r="B5178" t="s">
        <v>9433</v>
      </c>
      <c r="C5178" s="2" t="s">
        <v>9434</v>
      </c>
      <c r="D5178">
        <v>2</v>
      </c>
      <c r="E5178" t="s">
        <v>880</v>
      </c>
      <c r="F5178" t="s">
        <v>1503</v>
      </c>
      <c r="G5178" t="str">
        <f t="shared" si="80"/>
        <v xml:space="preserve"> DC</v>
      </c>
      <c r="H5178" t="str">
        <f>IF([1]alldata!$D$5178&gt;1000,"Good Review","not many reviews")</f>
        <v>not many reviews</v>
      </c>
      <c r="J5178" t="str">
        <f>CONCATENATE([1]alldata!$A$5178,[1]alldata!$B$5178)</f>
        <v>Research AnalystService Employees International Union</v>
      </c>
    </row>
    <row r="5179" spans="1:10" ht="388" x14ac:dyDescent="0.2">
      <c r="A5179" t="s">
        <v>9435</v>
      </c>
      <c r="B5179" t="s">
        <v>9436</v>
      </c>
      <c r="C5179" s="2" t="s">
        <v>9437</v>
      </c>
      <c r="D5179">
        <v>2</v>
      </c>
      <c r="E5179" t="s">
        <v>880</v>
      </c>
      <c r="F5179" t="s">
        <v>15</v>
      </c>
      <c r="G5179" t="str">
        <f t="shared" si="80"/>
        <v xml:space="preserve"> DC</v>
      </c>
      <c r="H5179" t="str">
        <f>IF([1]alldata!$D$5179&gt;1000,"Good Review","not many reviews")</f>
        <v>not many reviews</v>
      </c>
      <c r="J5179" t="str">
        <f>CONCATENATE([1]alldata!$A$5179,[1]alldata!$B$5179)</f>
        <v>Computer Scientist at NAS PAX RiverSOLUTE</v>
      </c>
    </row>
    <row r="5180" spans="1:10" ht="388" x14ac:dyDescent="0.2">
      <c r="A5180" t="s">
        <v>9438</v>
      </c>
      <c r="B5180" t="s">
        <v>9439</v>
      </c>
      <c r="C5180" s="2" t="s">
        <v>9440</v>
      </c>
      <c r="D5180">
        <v>2</v>
      </c>
      <c r="E5180" t="s">
        <v>880</v>
      </c>
      <c r="F5180" t="s">
        <v>15</v>
      </c>
      <c r="G5180" t="str">
        <f t="shared" si="80"/>
        <v xml:space="preserve"> DC</v>
      </c>
      <c r="H5180" t="str">
        <f>IF([1]alldata!$D$5180&gt;1000,"Good Review","not many reviews")</f>
        <v>not many reviews</v>
      </c>
      <c r="J5180" t="str">
        <f>CONCATENATE([1]alldata!$A$5180,[1]alldata!$B$5180)</f>
        <v>Research Analyst (Diversity)AccessLex Institute</v>
      </c>
    </row>
    <row r="5181" spans="1:10" ht="409.6" x14ac:dyDescent="0.2">
      <c r="A5181" t="s">
        <v>5053</v>
      </c>
      <c r="B5181" t="s">
        <v>9441</v>
      </c>
      <c r="C5181" s="2" t="s">
        <v>9442</v>
      </c>
      <c r="D5181">
        <v>2</v>
      </c>
      <c r="E5181" t="s">
        <v>880</v>
      </c>
      <c r="F5181" t="s">
        <v>15</v>
      </c>
      <c r="G5181" t="str">
        <f t="shared" si="80"/>
        <v xml:space="preserve"> DC</v>
      </c>
      <c r="H5181" t="str">
        <f>IF([1]alldata!$D$5181&gt;1000,"Good Review","not many reviews")</f>
        <v>not many reviews</v>
      </c>
      <c r="J5181" t="str">
        <f>CONCATENATE([1]alldata!$A$5181,[1]alldata!$B$5181)</f>
        <v>Market Research AnalystPenn Schoen Berland</v>
      </c>
    </row>
    <row r="5182" spans="1:10" ht="404" x14ac:dyDescent="0.2">
      <c r="A5182" t="s">
        <v>9443</v>
      </c>
      <c r="B5182" t="s">
        <v>9444</v>
      </c>
      <c r="C5182" s="2" t="s">
        <v>9445</v>
      </c>
      <c r="D5182">
        <v>2</v>
      </c>
      <c r="E5182" t="s">
        <v>880</v>
      </c>
      <c r="F5182" t="s">
        <v>15</v>
      </c>
      <c r="G5182" t="str">
        <f t="shared" si="80"/>
        <v xml:space="preserve"> DC</v>
      </c>
      <c r="H5182" t="str">
        <f>IF([1]alldata!$D$5182&gt;1000,"Good Review","not many reviews")</f>
        <v>not many reviews</v>
      </c>
      <c r="J5182" t="str">
        <f>CONCATENATE([1]alldata!$A$5182,[1]alldata!$B$5182)</f>
        <v>Data Scientist ‚Äì Data Quality and Fraud AnalyticsERPi</v>
      </c>
    </row>
    <row r="5183" spans="1:10" x14ac:dyDescent="0.2">
      <c r="A5183" t="s">
        <v>9446</v>
      </c>
      <c r="B5183" t="s">
        <v>9447</v>
      </c>
      <c r="C5183" t="s">
        <v>9448</v>
      </c>
      <c r="D5183">
        <v>2</v>
      </c>
      <c r="E5183" t="s">
        <v>880</v>
      </c>
      <c r="F5183" t="s">
        <v>15</v>
      </c>
      <c r="G5183" t="str">
        <f t="shared" si="80"/>
        <v xml:space="preserve"> DC</v>
      </c>
      <c r="H5183" t="str">
        <f>IF([1]alldata!$D$5183&gt;1000,"Good Review","not many reviews")</f>
        <v>not many reviews</v>
      </c>
      <c r="J5183" t="str">
        <f>CONCATENATE([1]alldata!$A$5183,[1]alldata!$B$5183)</f>
        <v>Top Secret Clearnace - Engineer (Hardware / Software)GQR</v>
      </c>
    </row>
    <row r="5184" spans="1:10" ht="409.6" x14ac:dyDescent="0.2">
      <c r="A5184" t="s">
        <v>9449</v>
      </c>
      <c r="B5184" t="s">
        <v>9450</v>
      </c>
      <c r="C5184" s="2" t="s">
        <v>9451</v>
      </c>
      <c r="D5184">
        <v>2</v>
      </c>
      <c r="E5184" t="s">
        <v>880</v>
      </c>
      <c r="F5184" t="s">
        <v>15</v>
      </c>
      <c r="G5184" t="str">
        <f t="shared" si="80"/>
        <v xml:space="preserve"> DC</v>
      </c>
      <c r="H5184" t="str">
        <f>IF([1]alldata!$D$5184&gt;1000,"Good Review","not many reviews")</f>
        <v>not many reviews</v>
      </c>
      <c r="J5184" t="str">
        <f>CONCATENATE([1]alldata!$A$5184,[1]alldata!$B$5184)</f>
        <v>Independent Consultant - Government Solution Architectxentity corporation</v>
      </c>
    </row>
    <row r="5185" spans="1:10" ht="388" x14ac:dyDescent="0.2">
      <c r="A5185" t="s">
        <v>9452</v>
      </c>
      <c r="B5185" t="s">
        <v>9444</v>
      </c>
      <c r="C5185" s="2" t="s">
        <v>9453</v>
      </c>
      <c r="D5185">
        <v>2</v>
      </c>
      <c r="E5185" t="s">
        <v>880</v>
      </c>
      <c r="F5185" t="s">
        <v>15</v>
      </c>
      <c r="G5185" t="str">
        <f t="shared" si="80"/>
        <v xml:space="preserve"> DC</v>
      </c>
      <c r="H5185" t="str">
        <f>IF([1]alldata!$D$5185&gt;1000,"Good Review","not many reviews")</f>
        <v>not many reviews</v>
      </c>
      <c r="J5185" t="str">
        <f>CONCATENATE([1]alldata!$A$5185,[1]alldata!$B$5185)</f>
        <v>Machine Learning- RPA SMEERPi</v>
      </c>
    </row>
    <row r="5186" spans="1:10" ht="388" x14ac:dyDescent="0.2">
      <c r="A5186" t="s">
        <v>9454</v>
      </c>
      <c r="B5186" t="s">
        <v>9450</v>
      </c>
      <c r="C5186" s="2" t="s">
        <v>9455</v>
      </c>
      <c r="D5186">
        <v>2</v>
      </c>
      <c r="E5186" t="s">
        <v>880</v>
      </c>
      <c r="F5186" t="s">
        <v>15</v>
      </c>
      <c r="G5186" t="str">
        <f t="shared" ref="G5186:G5249" si="81">LEFT(F5186,3)</f>
        <v xml:space="preserve"> DC</v>
      </c>
      <c r="H5186" t="str">
        <f>IF([1]alldata!$D$5186&gt;1000,"Good Review","not many reviews")</f>
        <v>not many reviews</v>
      </c>
      <c r="J5186" t="str">
        <f>CONCATENATE([1]alldata!$A$5186,[1]alldata!$B$5186)</f>
        <v>Government Services Solution Architectxentity corporation</v>
      </c>
    </row>
    <row r="5187" spans="1:10" ht="388" x14ac:dyDescent="0.2">
      <c r="A5187" t="s">
        <v>9456</v>
      </c>
      <c r="B5187" t="s">
        <v>9444</v>
      </c>
      <c r="C5187" s="2" t="s">
        <v>9457</v>
      </c>
      <c r="D5187">
        <v>2</v>
      </c>
      <c r="E5187" t="s">
        <v>880</v>
      </c>
      <c r="F5187" t="s">
        <v>15</v>
      </c>
      <c r="G5187" t="str">
        <f t="shared" si="81"/>
        <v xml:space="preserve"> DC</v>
      </c>
      <c r="H5187" t="str">
        <f>IF([1]alldata!$D$5187&gt;1000,"Good Review","not many reviews")</f>
        <v>not many reviews</v>
      </c>
      <c r="J5187" t="str">
        <f>CONCATENATE([1]alldata!$A$5187,[1]alldata!$B$5187)</f>
        <v>Machine Learning DeveloperERPi</v>
      </c>
    </row>
    <row r="5188" spans="1:10" ht="372" x14ac:dyDescent="0.2">
      <c r="A5188" t="s">
        <v>9458</v>
      </c>
      <c r="B5188" t="s">
        <v>9450</v>
      </c>
      <c r="C5188" s="2" t="s">
        <v>9459</v>
      </c>
      <c r="D5188">
        <v>2</v>
      </c>
      <c r="E5188" t="s">
        <v>880</v>
      </c>
      <c r="F5188" t="s">
        <v>15</v>
      </c>
      <c r="G5188" t="str">
        <f t="shared" si="81"/>
        <v xml:space="preserve"> DC</v>
      </c>
      <c r="H5188" t="str">
        <f>IF([1]alldata!$D$5188&gt;1000,"Good Review","not many reviews")</f>
        <v>not many reviews</v>
      </c>
      <c r="J5188" t="str">
        <f>CONCATENATE([1]alldata!$A$5188,[1]alldata!$B$5188)</f>
        <v>Government Enterprise Architectxentity corporation</v>
      </c>
    </row>
    <row r="5189" spans="1:10" ht="409.6" x14ac:dyDescent="0.2">
      <c r="A5189" t="s">
        <v>9460</v>
      </c>
      <c r="B5189" t="s">
        <v>9441</v>
      </c>
      <c r="C5189" s="2" t="s">
        <v>9461</v>
      </c>
      <c r="D5189">
        <v>2</v>
      </c>
      <c r="E5189" t="s">
        <v>880</v>
      </c>
      <c r="F5189" t="s">
        <v>15</v>
      </c>
      <c r="G5189" t="str">
        <f t="shared" si="81"/>
        <v xml:space="preserve"> DC</v>
      </c>
      <c r="H5189" t="str">
        <f>IF([1]alldata!$D$5189&gt;1000,"Good Review","not many reviews")</f>
        <v>not many reviews</v>
      </c>
      <c r="J5189" t="str">
        <f>CONCATENATE([1]alldata!$A$5189,[1]alldata!$B$5189)</f>
        <v>Market Research Senior Analyst, Federal Marketing TeamPenn Schoen Berland</v>
      </c>
    </row>
    <row r="5190" spans="1:10" ht="388" x14ac:dyDescent="0.2">
      <c r="A5190" t="s">
        <v>9462</v>
      </c>
      <c r="B5190" t="s">
        <v>9450</v>
      </c>
      <c r="C5190" s="2" t="s">
        <v>9463</v>
      </c>
      <c r="D5190">
        <v>2</v>
      </c>
      <c r="E5190" t="s">
        <v>880</v>
      </c>
      <c r="F5190" t="s">
        <v>15</v>
      </c>
      <c r="G5190" t="str">
        <f t="shared" si="81"/>
        <v xml:space="preserve"> DC</v>
      </c>
      <c r="H5190" t="str">
        <f>IF([1]alldata!$D$5190&gt;1000,"Good Review","not many reviews")</f>
        <v>not many reviews</v>
      </c>
      <c r="J5190" t="str">
        <f>CONCATENATE([1]alldata!$A$5190,[1]alldata!$B$5190)</f>
        <v>Geospatial Architectxentity corporation</v>
      </c>
    </row>
    <row r="5191" spans="1:10" ht="388" x14ac:dyDescent="0.2">
      <c r="A5191" t="s">
        <v>9464</v>
      </c>
      <c r="B5191" t="s">
        <v>9450</v>
      </c>
      <c r="C5191" s="2" t="s">
        <v>9465</v>
      </c>
      <c r="D5191">
        <v>2</v>
      </c>
      <c r="E5191" t="s">
        <v>880</v>
      </c>
      <c r="F5191" t="s">
        <v>15</v>
      </c>
      <c r="G5191" t="str">
        <f t="shared" si="81"/>
        <v xml:space="preserve"> DC</v>
      </c>
      <c r="H5191" t="str">
        <f>IF([1]alldata!$D$5191&gt;1000,"Good Review","not many reviews")</f>
        <v>not many reviews</v>
      </c>
      <c r="J5191" t="str">
        <f>CONCATENATE([1]alldata!$A$5191,[1]alldata!$B$5191)</f>
        <v>CPIC Business Case Support Analyst ( Washington, DC)xentity corporation</v>
      </c>
    </row>
    <row r="5192" spans="1:10" ht="404" x14ac:dyDescent="0.2">
      <c r="A5192" t="s">
        <v>3</v>
      </c>
      <c r="B5192" t="s">
        <v>9444</v>
      </c>
      <c r="C5192" s="2" t="s">
        <v>9466</v>
      </c>
      <c r="D5192">
        <v>2</v>
      </c>
      <c r="E5192" t="s">
        <v>880</v>
      </c>
      <c r="F5192" t="s">
        <v>15</v>
      </c>
      <c r="G5192" t="str">
        <f t="shared" si="81"/>
        <v xml:space="preserve"> DC</v>
      </c>
      <c r="H5192" t="str">
        <f>IF([1]alldata!$D$5192&gt;1000,"Good Review","not many reviews")</f>
        <v>not many reviews</v>
      </c>
      <c r="J5192" t="str">
        <f>CONCATENATE([1]alldata!$A$5192,[1]alldata!$B$5192)</f>
        <v>Senior Data ScientistERPi</v>
      </c>
    </row>
    <row r="5193" spans="1:10" ht="372" x14ac:dyDescent="0.2">
      <c r="A5193" t="s">
        <v>9467</v>
      </c>
      <c r="B5193" t="s">
        <v>9357</v>
      </c>
      <c r="C5193" s="2" t="s">
        <v>9385</v>
      </c>
      <c r="D5193">
        <v>2</v>
      </c>
      <c r="E5193" t="s">
        <v>880</v>
      </c>
      <c r="F5193" t="s">
        <v>15</v>
      </c>
      <c r="G5193" t="str">
        <f t="shared" si="81"/>
        <v xml:space="preserve"> DC</v>
      </c>
      <c r="H5193" t="str">
        <f>IF([1]alldata!$D$5193&gt;1000,"Good Review","not many reviews")</f>
        <v>not many reviews</v>
      </c>
      <c r="J5193" t="str">
        <f>CONCATENATE([1]alldata!$A$5193,[1]alldata!$B$5193)</f>
        <v>Territory Sales ManagerJUUL Labs</v>
      </c>
    </row>
    <row r="5194" spans="1:10" ht="372" x14ac:dyDescent="0.2">
      <c r="A5194" t="s">
        <v>9468</v>
      </c>
      <c r="B5194" t="s">
        <v>9469</v>
      </c>
      <c r="C5194" s="2" t="s">
        <v>9470</v>
      </c>
      <c r="D5194">
        <v>2</v>
      </c>
      <c r="E5194" t="s">
        <v>880</v>
      </c>
      <c r="F5194" t="s">
        <v>1240</v>
      </c>
      <c r="G5194" t="str">
        <f t="shared" si="81"/>
        <v xml:space="preserve"> DC</v>
      </c>
      <c r="H5194" t="str">
        <f>IF([1]alldata!$D$5194&gt;1000,"Good Review","not many reviews")</f>
        <v>not many reviews</v>
      </c>
      <c r="J5194" t="str">
        <f>CONCATENATE([1]alldata!$A$5194,[1]alldata!$B$5194)</f>
        <v>Senior Analyst, Research &amp; EvaluationLinks Global</v>
      </c>
    </row>
    <row r="5195" spans="1:10" ht="388" x14ac:dyDescent="0.2">
      <c r="A5195" t="s">
        <v>9471</v>
      </c>
      <c r="B5195" t="s">
        <v>9354</v>
      </c>
      <c r="C5195" s="2" t="s">
        <v>9472</v>
      </c>
      <c r="D5195">
        <v>2</v>
      </c>
      <c r="E5195" t="s">
        <v>880</v>
      </c>
      <c r="F5195" t="s">
        <v>15</v>
      </c>
      <c r="G5195" t="str">
        <f t="shared" si="81"/>
        <v xml:space="preserve"> DC</v>
      </c>
      <c r="H5195" t="str">
        <f>IF([1]alldata!$D$5195&gt;1000,"Good Review","not many reviews")</f>
        <v>not many reviews</v>
      </c>
      <c r="J5195" t="str">
        <f>CONCATENATE([1]alldata!$A$5195,[1]alldata!$B$5195)</f>
        <v>Data Science Practice LeadAnalytic Recruiting</v>
      </c>
    </row>
    <row r="5196" spans="1:10" ht="388" x14ac:dyDescent="0.2">
      <c r="A5196" t="s">
        <v>9473</v>
      </c>
      <c r="B5196" t="s">
        <v>9474</v>
      </c>
      <c r="C5196" s="2" t="s">
        <v>9475</v>
      </c>
      <c r="D5196">
        <v>2</v>
      </c>
      <c r="E5196" t="s">
        <v>880</v>
      </c>
      <c r="F5196" t="s">
        <v>8054</v>
      </c>
      <c r="G5196" t="str">
        <f t="shared" si="81"/>
        <v xml:space="preserve"> DC</v>
      </c>
      <c r="H5196" t="str">
        <f>IF([1]alldata!$D$5196&gt;1000,"Good Review","not many reviews")</f>
        <v>not many reviews</v>
      </c>
      <c r="J5196" t="str">
        <f>CONCATENATE([1]alldata!$A$5196,[1]alldata!$B$5196)</f>
        <v>Research and Administrative AnalystIan, Evan &amp; Alexander Corporation</v>
      </c>
    </row>
    <row r="5197" spans="1:10" ht="372" x14ac:dyDescent="0.2">
      <c r="A5197" t="s">
        <v>9476</v>
      </c>
      <c r="B5197" t="s">
        <v>9469</v>
      </c>
      <c r="C5197" s="2" t="s">
        <v>9477</v>
      </c>
      <c r="D5197">
        <v>2</v>
      </c>
      <c r="E5197" t="s">
        <v>880</v>
      </c>
      <c r="F5197" t="s">
        <v>1240</v>
      </c>
      <c r="G5197" t="str">
        <f t="shared" si="81"/>
        <v xml:space="preserve"> DC</v>
      </c>
      <c r="H5197" t="str">
        <f>IF([1]alldata!$D$5197&gt;1000,"Good Review","not many reviews")</f>
        <v>not many reviews</v>
      </c>
      <c r="J5197" t="str">
        <f>CONCATENATE([1]alldata!$A$5197,[1]alldata!$B$5197)</f>
        <v>Analyst, Research &amp; EvaluationLinks Global</v>
      </c>
    </row>
    <row r="5198" spans="1:10" ht="388" x14ac:dyDescent="0.2">
      <c r="A5198" t="s">
        <v>2</v>
      </c>
      <c r="B5198" t="s">
        <v>9478</v>
      </c>
      <c r="C5198" s="2" t="s">
        <v>9479</v>
      </c>
      <c r="D5198">
        <v>2</v>
      </c>
      <c r="E5198" t="s">
        <v>914</v>
      </c>
      <c r="F5198" t="s">
        <v>13</v>
      </c>
      <c r="G5198" t="str">
        <f t="shared" si="81"/>
        <v xml:space="preserve"> CA</v>
      </c>
      <c r="H5198" t="str">
        <f>IF([1]alldata!$D$5198&gt;1000,"Good Review","not many reviews")</f>
        <v>not many reviews</v>
      </c>
      <c r="J5198" t="str">
        <f>CONCATENATE([1]alldata!$A$5198,[1]alldata!$B$5198)</f>
        <v>Data ScientistPray</v>
      </c>
    </row>
    <row r="5199" spans="1:10" ht="404" x14ac:dyDescent="0.2">
      <c r="A5199" t="s">
        <v>9480</v>
      </c>
      <c r="B5199" t="s">
        <v>9481</v>
      </c>
      <c r="C5199" s="2" t="s">
        <v>9482</v>
      </c>
      <c r="D5199">
        <v>2</v>
      </c>
      <c r="E5199" t="s">
        <v>914</v>
      </c>
      <c r="F5199" t="s">
        <v>9483</v>
      </c>
      <c r="G5199" t="str">
        <f t="shared" si="81"/>
        <v xml:space="preserve"> CA</v>
      </c>
      <c r="H5199" t="str">
        <f>IF([1]alldata!$D$5199&gt;1000,"Good Review","not many reviews")</f>
        <v>not many reviews</v>
      </c>
      <c r="J5199" t="str">
        <f>CONCATENATE([1]alldata!$A$5199,[1]alldata!$B$5199)</f>
        <v>Product Data AnalystGrindr</v>
      </c>
    </row>
    <row r="5200" spans="1:10" ht="404" x14ac:dyDescent="0.2">
      <c r="A5200" t="s">
        <v>9484</v>
      </c>
      <c r="B5200" t="s">
        <v>9485</v>
      </c>
      <c r="C5200" s="2" t="s">
        <v>9486</v>
      </c>
      <c r="D5200">
        <v>2</v>
      </c>
      <c r="E5200" t="s">
        <v>914</v>
      </c>
      <c r="F5200" t="s">
        <v>13</v>
      </c>
      <c r="G5200" t="str">
        <f t="shared" si="81"/>
        <v xml:space="preserve"> CA</v>
      </c>
      <c r="H5200" t="str">
        <f>IF([1]alldata!$D$5200&gt;1000,"Good Review","not many reviews")</f>
        <v>not many reviews</v>
      </c>
      <c r="J5200" t="str">
        <f>CONCATENATE([1]alldata!$A$5200,[1]alldata!$B$5200)</f>
        <v>Technical Account Manager (AdOps)Freestar</v>
      </c>
    </row>
    <row r="5201" spans="1:10" ht="356" x14ac:dyDescent="0.2">
      <c r="A5201" t="s">
        <v>9487</v>
      </c>
      <c r="B5201" t="s">
        <v>9407</v>
      </c>
      <c r="C5201" s="2" t="s">
        <v>9422</v>
      </c>
      <c r="D5201">
        <v>2</v>
      </c>
      <c r="E5201" t="s">
        <v>914</v>
      </c>
      <c r="F5201" t="s">
        <v>13</v>
      </c>
      <c r="G5201" t="str">
        <f t="shared" si="81"/>
        <v xml:space="preserve"> CA</v>
      </c>
      <c r="H5201" t="str">
        <f>IF([1]alldata!$D$5201&gt;1000,"Good Review","not many reviews")</f>
        <v>not many reviews</v>
      </c>
      <c r="J5201" t="str">
        <f>CONCATENATE([1]alldata!$A$5201,[1]alldata!$B$5201)</f>
        <v>Presales Solutions Architect | Machine LearningMaven Wave Partners</v>
      </c>
    </row>
    <row r="5202" spans="1:10" ht="409.6" x14ac:dyDescent="0.2">
      <c r="A5202" t="s">
        <v>5053</v>
      </c>
      <c r="B5202" t="s">
        <v>9441</v>
      </c>
      <c r="C5202" s="2" t="s">
        <v>9488</v>
      </c>
      <c r="D5202">
        <v>2</v>
      </c>
      <c r="E5202" t="s">
        <v>914</v>
      </c>
      <c r="F5202" t="s">
        <v>13</v>
      </c>
      <c r="G5202" t="str">
        <f t="shared" si="81"/>
        <v xml:space="preserve"> CA</v>
      </c>
      <c r="H5202" t="str">
        <f>IF([1]alldata!$D$5202&gt;1000,"Good Review","not many reviews")</f>
        <v>not many reviews</v>
      </c>
      <c r="J5202" t="str">
        <f>CONCATENATE([1]alldata!$A$5202,[1]alldata!$B$5202)</f>
        <v>Market Research AnalystPenn Schoen Berland</v>
      </c>
    </row>
    <row r="5203" spans="1:10" ht="356" x14ac:dyDescent="0.2">
      <c r="A5203" t="s">
        <v>9489</v>
      </c>
      <c r="B5203" t="s">
        <v>9490</v>
      </c>
      <c r="C5203" s="2" t="s">
        <v>9491</v>
      </c>
      <c r="D5203">
        <v>2</v>
      </c>
      <c r="E5203" t="s">
        <v>199</v>
      </c>
      <c r="F5203" t="s">
        <v>18</v>
      </c>
      <c r="G5203" t="str">
        <f t="shared" si="81"/>
        <v xml:space="preserve"> MA</v>
      </c>
      <c r="H5203" t="str">
        <f>IF([1]alldata!$D$5203&gt;1000,"Good Review","not many reviews")</f>
        <v>not many reviews</v>
      </c>
      <c r="J5203" t="str">
        <f>CONCATENATE([1]alldata!$A$5203,[1]alldata!$B$5203)</f>
        <v>Backend EngineerPanjiva</v>
      </c>
    </row>
    <row r="5204" spans="1:10" x14ac:dyDescent="0.2">
      <c r="A5204" t="s">
        <v>9492</v>
      </c>
      <c r="B5204" t="s">
        <v>9490</v>
      </c>
      <c r="C5204" t="e">
        <f>------------------------------------------
Solve interesting and challenging problems
------------------------------------------
Panjiva increases the efficiency and benefits of global trade by creating insights from more than a billion transaction-level</f>
        <v>#NAME?</v>
      </c>
      <c r="D5204">
        <v>2</v>
      </c>
      <c r="E5204" t="s">
        <v>199</v>
      </c>
      <c r="F5204" t="s">
        <v>18</v>
      </c>
      <c r="G5204" t="str">
        <f t="shared" si="81"/>
        <v xml:space="preserve"> MA</v>
      </c>
      <c r="H5204" t="str">
        <f>IF([1]alldata!$D$5204&gt;1000,"Good Review","not many reviews")</f>
        <v>not many reviews</v>
      </c>
      <c r="J5204" t="str">
        <f>CONCATENATE([1]alldata!$A$5204,[1]alldata!$B$5204)</f>
        <v>Product DesignerPanjiva</v>
      </c>
    </row>
    <row r="5205" spans="1:10" ht="356" x14ac:dyDescent="0.2">
      <c r="A5205" t="s">
        <v>9493</v>
      </c>
      <c r="B5205" t="s">
        <v>9494</v>
      </c>
      <c r="C5205" s="2" t="s">
        <v>9495</v>
      </c>
      <c r="D5205">
        <v>2</v>
      </c>
      <c r="E5205" t="s">
        <v>199</v>
      </c>
      <c r="F5205" t="s">
        <v>18</v>
      </c>
      <c r="G5205" t="str">
        <f t="shared" si="81"/>
        <v xml:space="preserve"> MA</v>
      </c>
      <c r="H5205" t="str">
        <f>IF([1]alldata!$D$5205&gt;1000,"Good Review","not many reviews")</f>
        <v>not many reviews</v>
      </c>
      <c r="J5205" t="str">
        <f>CONCATENATE([1]alldata!$A$5205,[1]alldata!$B$5205)</f>
        <v>Scientist / Sr. Scientist, BioanalyticalSage Therapeutics</v>
      </c>
    </row>
    <row r="5206" spans="1:10" ht="404" x14ac:dyDescent="0.2">
      <c r="A5206" t="s">
        <v>2</v>
      </c>
      <c r="B5206" t="s">
        <v>9490</v>
      </c>
      <c r="C5206" s="2" t="s">
        <v>9496</v>
      </c>
      <c r="D5206">
        <v>2</v>
      </c>
      <c r="E5206" t="s">
        <v>199</v>
      </c>
      <c r="F5206" t="s">
        <v>18</v>
      </c>
      <c r="G5206" t="str">
        <f t="shared" si="81"/>
        <v xml:space="preserve"> MA</v>
      </c>
      <c r="H5206" t="str">
        <f>IF([1]alldata!$D$5206&gt;1000,"Good Review","not many reviews")</f>
        <v>not many reviews</v>
      </c>
      <c r="J5206" t="str">
        <f>CONCATENATE([1]alldata!$A$5206,[1]alldata!$B$5206)</f>
        <v>Data ScientistPanjiva</v>
      </c>
    </row>
    <row r="5207" spans="1:10" ht="404" x14ac:dyDescent="0.2">
      <c r="A5207" t="s">
        <v>11</v>
      </c>
      <c r="B5207" t="s">
        <v>9490</v>
      </c>
      <c r="C5207" s="2" t="s">
        <v>9497</v>
      </c>
      <c r="D5207">
        <v>2</v>
      </c>
      <c r="E5207" t="s">
        <v>199</v>
      </c>
      <c r="F5207" t="s">
        <v>18</v>
      </c>
      <c r="G5207" t="str">
        <f t="shared" si="81"/>
        <v xml:space="preserve"> MA</v>
      </c>
      <c r="H5207" t="str">
        <f>IF([1]alldata!$D$5207&gt;1000,"Good Review","not many reviews")</f>
        <v>not many reviews</v>
      </c>
      <c r="J5207" t="str">
        <f>CONCATENATE([1]alldata!$A$5207,[1]alldata!$B$5207)</f>
        <v>Data AnalystPanjiva</v>
      </c>
    </row>
    <row r="5208" spans="1:10" ht="409.6" x14ac:dyDescent="0.2">
      <c r="A5208" t="s">
        <v>9498</v>
      </c>
      <c r="B5208" t="s">
        <v>9499</v>
      </c>
      <c r="C5208" s="2" t="s">
        <v>9500</v>
      </c>
      <c r="D5208">
        <v>2</v>
      </c>
      <c r="E5208" t="s">
        <v>199</v>
      </c>
      <c r="F5208" t="s">
        <v>18</v>
      </c>
      <c r="G5208" t="str">
        <f t="shared" si="81"/>
        <v xml:space="preserve"> MA</v>
      </c>
      <c r="H5208" t="str">
        <f>IF([1]alldata!$D$5208&gt;1000,"Good Review","not many reviews")</f>
        <v>not many reviews</v>
      </c>
      <c r="J5208" t="str">
        <f>CONCATENATE([1]alldata!$A$5208,[1]alldata!$B$5208)</f>
        <v>Quantitative Data Analyst (Uplift Financial)Cogo Labs</v>
      </c>
    </row>
    <row r="5209" spans="1:10" ht="404" x14ac:dyDescent="0.2">
      <c r="A5209" t="s">
        <v>9501</v>
      </c>
      <c r="B5209" t="s">
        <v>9499</v>
      </c>
      <c r="C5209" s="2" t="s">
        <v>9502</v>
      </c>
      <c r="D5209">
        <v>2</v>
      </c>
      <c r="E5209" t="s">
        <v>199</v>
      </c>
      <c r="F5209" t="s">
        <v>18</v>
      </c>
      <c r="G5209" t="str">
        <f t="shared" si="81"/>
        <v xml:space="preserve"> MA</v>
      </c>
      <c r="H5209" t="str">
        <f>IF([1]alldata!$D$5209&gt;1000,"Good Review","not many reviews")</f>
        <v>not many reviews</v>
      </c>
      <c r="J5209" t="str">
        <f>CONCATENATE([1]alldata!$A$5209,[1]alldata!$B$5209)</f>
        <v>Quantitative Data Analyst (Cogo Labs)Cogo Labs</v>
      </c>
    </row>
    <row r="5210" spans="1:10" ht="372" x14ac:dyDescent="0.2">
      <c r="A5210" t="s">
        <v>9503</v>
      </c>
      <c r="B5210" t="s">
        <v>9499</v>
      </c>
      <c r="C5210" s="2" t="s">
        <v>9504</v>
      </c>
      <c r="D5210">
        <v>2</v>
      </c>
      <c r="E5210" t="s">
        <v>199</v>
      </c>
      <c r="F5210" t="s">
        <v>18</v>
      </c>
      <c r="G5210" t="str">
        <f t="shared" si="81"/>
        <v xml:space="preserve"> MA</v>
      </c>
      <c r="H5210" t="str">
        <f>IF([1]alldata!$D$5210&gt;1000,"Good Review","not many reviews")</f>
        <v>not many reviews</v>
      </c>
      <c r="J5210" t="str">
        <f>CONCATENATE([1]alldata!$A$5210,[1]alldata!$B$5210)</f>
        <v>Quantitative Data Analyst (Minerva)Cogo Labs</v>
      </c>
    </row>
    <row r="5211" spans="1:10" ht="388" x14ac:dyDescent="0.2">
      <c r="A5211" t="s">
        <v>9505</v>
      </c>
      <c r="B5211" t="s">
        <v>9506</v>
      </c>
      <c r="C5211" s="2" t="s">
        <v>9507</v>
      </c>
      <c r="D5211">
        <v>2</v>
      </c>
      <c r="E5211" t="s">
        <v>199</v>
      </c>
      <c r="F5211" t="s">
        <v>18</v>
      </c>
      <c r="G5211" t="str">
        <f t="shared" si="81"/>
        <v xml:space="preserve"> MA</v>
      </c>
      <c r="H5211" t="str">
        <f>IF([1]alldata!$D$5211&gt;1000,"Good Review","not many reviews")</f>
        <v>not many reviews</v>
      </c>
      <c r="J5211" t="str">
        <f>CONCATENATE([1]alldata!$A$5211,[1]alldata!$B$5211)</f>
        <v>Associate Scientist, Immunotherapy, TCRbluebird bio</v>
      </c>
    </row>
    <row r="5212" spans="1:10" ht="388" x14ac:dyDescent="0.2">
      <c r="A5212" t="s">
        <v>9508</v>
      </c>
      <c r="B5212" t="s">
        <v>9509</v>
      </c>
      <c r="C5212" s="2" t="s">
        <v>9510</v>
      </c>
      <c r="D5212">
        <v>2</v>
      </c>
      <c r="E5212" t="s">
        <v>199</v>
      </c>
      <c r="F5212" t="s">
        <v>18</v>
      </c>
      <c r="G5212" t="str">
        <f t="shared" si="81"/>
        <v xml:space="preserve"> MA</v>
      </c>
      <c r="H5212" t="str">
        <f>IF([1]alldata!$D$5212&gt;1000,"Good Review","not many reviews")</f>
        <v>not many reviews</v>
      </c>
      <c r="J5212" t="str">
        <f>CONCATENATE([1]alldata!$A$5212,[1]alldata!$B$5212)</f>
        <v>Associate Scientist, /Clinical PharmacologyMersana Therapeutics</v>
      </c>
    </row>
    <row r="5213" spans="1:10" ht="372" x14ac:dyDescent="0.2">
      <c r="A5213" t="s">
        <v>9511</v>
      </c>
      <c r="B5213" t="s">
        <v>9509</v>
      </c>
      <c r="C5213" s="2" t="s">
        <v>9512</v>
      </c>
      <c r="D5213">
        <v>2</v>
      </c>
      <c r="E5213" t="s">
        <v>199</v>
      </c>
      <c r="F5213" t="s">
        <v>18</v>
      </c>
      <c r="G5213" t="str">
        <f t="shared" si="81"/>
        <v xml:space="preserve"> MA</v>
      </c>
      <c r="H5213" t="str">
        <f>IF([1]alldata!$D$5213&gt;1000,"Good Review","not many reviews")</f>
        <v>not many reviews</v>
      </c>
      <c r="J5213" t="str">
        <f>CONCATENATE([1]alldata!$A$5213,[1]alldata!$B$5213)</f>
        <v>Senior Scientist, BioconjugationMersana Therapeutics</v>
      </c>
    </row>
    <row r="5214" spans="1:10" ht="356" x14ac:dyDescent="0.2">
      <c r="A5214" t="s">
        <v>9513</v>
      </c>
      <c r="B5214" t="s">
        <v>9514</v>
      </c>
      <c r="C5214" s="2" t="s">
        <v>9515</v>
      </c>
      <c r="D5214">
        <v>2</v>
      </c>
      <c r="E5214" t="s">
        <v>199</v>
      </c>
      <c r="F5214" t="s">
        <v>18</v>
      </c>
      <c r="G5214" t="str">
        <f t="shared" si="81"/>
        <v xml:space="preserve"> MA</v>
      </c>
      <c r="H5214" t="str">
        <f>IF([1]alldata!$D$5214&gt;1000,"Good Review","not many reviews")</f>
        <v>not many reviews</v>
      </c>
      <c r="J5214" t="str">
        <f>CONCATENATE([1]alldata!$A$5214,[1]alldata!$B$5214)</f>
        <v>Associate Director Statistical ProgrammingClinical Solutions Group</v>
      </c>
    </row>
    <row r="5215" spans="1:10" ht="372" x14ac:dyDescent="0.2">
      <c r="A5215" t="s">
        <v>9516</v>
      </c>
      <c r="B5215" t="s">
        <v>9506</v>
      </c>
      <c r="C5215" s="2" t="s">
        <v>9517</v>
      </c>
      <c r="D5215">
        <v>2</v>
      </c>
      <c r="E5215" t="s">
        <v>199</v>
      </c>
      <c r="F5215" t="s">
        <v>18</v>
      </c>
      <c r="G5215" t="str">
        <f t="shared" si="81"/>
        <v xml:space="preserve"> MA</v>
      </c>
      <c r="H5215" t="str">
        <f>IF([1]alldata!$D$5215&gt;1000,"Good Review","not many reviews")</f>
        <v>not many reviews</v>
      </c>
      <c r="J5215" t="str">
        <f>CONCATENATE([1]alldata!$A$5215,[1]alldata!$B$5215)</f>
        <v>Senior Scientist, CAR-T/TCR Cellular Process Developmentbluebird bio</v>
      </c>
    </row>
    <row r="5216" spans="1:10" ht="372" x14ac:dyDescent="0.2">
      <c r="A5216" t="s">
        <v>9518</v>
      </c>
      <c r="B5216" t="s">
        <v>9494</v>
      </c>
      <c r="C5216" s="2" t="s">
        <v>9519</v>
      </c>
      <c r="D5216">
        <v>2</v>
      </c>
      <c r="E5216" t="s">
        <v>199</v>
      </c>
      <c r="F5216" t="s">
        <v>18</v>
      </c>
      <c r="G5216" t="str">
        <f t="shared" si="81"/>
        <v xml:space="preserve"> MA</v>
      </c>
      <c r="H5216" t="str">
        <f>IF([1]alldata!$D$5216&gt;1000,"Good Review","not many reviews")</f>
        <v>not many reviews</v>
      </c>
      <c r="J5216" t="str">
        <f>CONCATENATE([1]alldata!$A$5216,[1]alldata!$B$5216)</f>
        <v>Senior Clinical Statistical ProgrammerSage Therapeutics</v>
      </c>
    </row>
    <row r="5217" spans="1:10" ht="388" x14ac:dyDescent="0.2">
      <c r="A5217" t="s">
        <v>5434</v>
      </c>
      <c r="B5217" t="s">
        <v>9520</v>
      </c>
      <c r="C5217" s="2" t="s">
        <v>9521</v>
      </c>
      <c r="D5217">
        <v>2</v>
      </c>
      <c r="E5217" t="s">
        <v>199</v>
      </c>
      <c r="F5217" t="s">
        <v>18</v>
      </c>
      <c r="G5217" t="str">
        <f t="shared" si="81"/>
        <v xml:space="preserve"> MA</v>
      </c>
      <c r="H5217" t="str">
        <f>IF([1]alldata!$D$5217&gt;1000,"Good Review","not many reviews")</f>
        <v>not many reviews</v>
      </c>
      <c r="J5217" t="str">
        <f>CONCATENATE([1]alldata!$A$5217,[1]alldata!$B$5217)</f>
        <v>Senior Product ManagerCollegeVine</v>
      </c>
    </row>
    <row r="5218" spans="1:10" ht="404" x14ac:dyDescent="0.2">
      <c r="A5218" t="s">
        <v>9522</v>
      </c>
      <c r="B5218" t="s">
        <v>9494</v>
      </c>
      <c r="C5218" s="2" t="s">
        <v>9523</v>
      </c>
      <c r="D5218">
        <v>2</v>
      </c>
      <c r="E5218" t="s">
        <v>199</v>
      </c>
      <c r="F5218" t="s">
        <v>18</v>
      </c>
      <c r="G5218" t="str">
        <f t="shared" si="81"/>
        <v xml:space="preserve"> MA</v>
      </c>
      <c r="H5218" t="str">
        <f>IF([1]alldata!$D$5218&gt;1000,"Good Review","not many reviews")</f>
        <v>not many reviews</v>
      </c>
      <c r="J5218" t="str">
        <f>CONCATENATE([1]alldata!$A$5218,[1]alldata!$B$5218)</f>
        <v>Statistical Programmer, Consultant (Contract)Sage Therapeutics</v>
      </c>
    </row>
    <row r="5219" spans="1:10" ht="372" x14ac:dyDescent="0.2">
      <c r="A5219" t="s">
        <v>9524</v>
      </c>
      <c r="B5219" t="s">
        <v>9506</v>
      </c>
      <c r="C5219" s="2" t="s">
        <v>9517</v>
      </c>
      <c r="D5219">
        <v>2</v>
      </c>
      <c r="E5219" t="s">
        <v>199</v>
      </c>
      <c r="F5219" t="s">
        <v>18</v>
      </c>
      <c r="G5219" t="str">
        <f t="shared" si="81"/>
        <v xml:space="preserve"> MA</v>
      </c>
      <c r="H5219" t="str">
        <f>IF([1]alldata!$D$5219&gt;1000,"Good Review","not many reviews")</f>
        <v>not many reviews</v>
      </c>
      <c r="J5219" t="str">
        <f>CONCATENATE([1]alldata!$A$5219,[1]alldata!$B$5219)</f>
        <v>Senior Scientist, Cellular Process Developmentbluebird bio</v>
      </c>
    </row>
    <row r="5220" spans="1:10" ht="372" x14ac:dyDescent="0.2">
      <c r="A5220" t="s">
        <v>9525</v>
      </c>
      <c r="B5220" t="s">
        <v>9506</v>
      </c>
      <c r="C5220" s="2" t="s">
        <v>9526</v>
      </c>
      <c r="D5220">
        <v>2</v>
      </c>
      <c r="E5220" t="s">
        <v>199</v>
      </c>
      <c r="F5220" t="s">
        <v>18</v>
      </c>
      <c r="G5220" t="str">
        <f t="shared" si="81"/>
        <v xml:space="preserve"> MA</v>
      </c>
      <c r="H5220" t="str">
        <f>IF([1]alldata!$D$5220&gt;1000,"Good Review","not many reviews")</f>
        <v>not many reviews</v>
      </c>
      <c r="J5220" t="str">
        <f>CONCATENATE([1]alldata!$A$5220,[1]alldata!$B$5220)</f>
        <v>Senior Associate Scientist, In Vivo Pharmacology &amp; Toxicologybluebird bio</v>
      </c>
    </row>
    <row r="5221" spans="1:10" ht="409.6" x14ac:dyDescent="0.2">
      <c r="A5221" t="s">
        <v>9527</v>
      </c>
      <c r="B5221" t="s">
        <v>9494</v>
      </c>
      <c r="C5221" s="2" t="s">
        <v>9528</v>
      </c>
      <c r="D5221">
        <v>2</v>
      </c>
      <c r="E5221" t="s">
        <v>199</v>
      </c>
      <c r="F5221" t="s">
        <v>18</v>
      </c>
      <c r="G5221" t="str">
        <f t="shared" si="81"/>
        <v xml:space="preserve"> MA</v>
      </c>
      <c r="H5221" t="str">
        <f>IF([1]alldata!$D$5221&gt;1000,"Good Review","not many reviews")</f>
        <v>not many reviews</v>
      </c>
      <c r="J5221" t="str">
        <f>CONCATENATE([1]alldata!$A$5221,[1]alldata!$B$5221)</f>
        <v>Senior Director, Translational ScienceSage Therapeutics</v>
      </c>
    </row>
    <row r="5222" spans="1:10" ht="409.6" x14ac:dyDescent="0.2">
      <c r="A5222" t="s">
        <v>9529</v>
      </c>
      <c r="B5222" t="s">
        <v>9506</v>
      </c>
      <c r="C5222" s="2" t="s">
        <v>9530</v>
      </c>
      <c r="D5222">
        <v>2</v>
      </c>
      <c r="E5222" t="s">
        <v>199</v>
      </c>
      <c r="F5222" t="s">
        <v>18</v>
      </c>
      <c r="G5222" t="str">
        <f t="shared" si="81"/>
        <v xml:space="preserve"> MA</v>
      </c>
      <c r="H5222" t="str">
        <f>IF([1]alldata!$D$5222&gt;1000,"Good Review","not many reviews")</f>
        <v>not many reviews</v>
      </c>
      <c r="J5222" t="str">
        <f>CONCATENATE([1]alldata!$A$5222,[1]alldata!$B$5222)</f>
        <v>Senior Associate Scientist, Bioinformaticsbluebird bio</v>
      </c>
    </row>
    <row r="5223" spans="1:10" ht="356" x14ac:dyDescent="0.2">
      <c r="A5223" t="s">
        <v>9531</v>
      </c>
      <c r="B5223" t="s">
        <v>9494</v>
      </c>
      <c r="C5223" s="2" t="s">
        <v>9532</v>
      </c>
      <c r="D5223">
        <v>2</v>
      </c>
      <c r="E5223" t="s">
        <v>199</v>
      </c>
      <c r="F5223" t="s">
        <v>18</v>
      </c>
      <c r="G5223" t="str">
        <f t="shared" si="81"/>
        <v xml:space="preserve"> MA</v>
      </c>
      <c r="H5223" t="str">
        <f>IF([1]alldata!$D$5223&gt;1000,"Good Review","not many reviews")</f>
        <v>not many reviews</v>
      </c>
      <c r="J5223" t="str">
        <f>CONCATENATE([1]alldata!$A$5223,[1]alldata!$B$5223)</f>
        <v>Scientist / Senior Scientist, DMPKSage Therapeutics</v>
      </c>
    </row>
    <row r="5224" spans="1:10" ht="388" x14ac:dyDescent="0.2">
      <c r="A5224" t="s">
        <v>9533</v>
      </c>
      <c r="B5224" t="s">
        <v>9534</v>
      </c>
      <c r="C5224" s="2" t="s">
        <v>9535</v>
      </c>
      <c r="D5224">
        <v>2</v>
      </c>
      <c r="E5224" t="s">
        <v>199</v>
      </c>
      <c r="F5224" t="s">
        <v>753</v>
      </c>
      <c r="G5224" t="str">
        <f t="shared" si="81"/>
        <v xml:space="preserve"> MA</v>
      </c>
      <c r="H5224" t="str">
        <f>IF([1]alldata!$D$5224&gt;1000,"Good Review","not many reviews")</f>
        <v>not many reviews</v>
      </c>
      <c r="J5224" t="str">
        <f>CONCATENATE([1]alldata!$A$5224,[1]alldata!$B$5224)</f>
        <v>Back-end DeveloperFreebird</v>
      </c>
    </row>
    <row r="5225" spans="1:10" ht="388" x14ac:dyDescent="0.2">
      <c r="A5225" t="s">
        <v>9536</v>
      </c>
      <c r="B5225" t="s">
        <v>9534</v>
      </c>
      <c r="C5225" s="2" t="s">
        <v>9535</v>
      </c>
      <c r="D5225">
        <v>2</v>
      </c>
      <c r="E5225" t="s">
        <v>199</v>
      </c>
      <c r="F5225" t="s">
        <v>753</v>
      </c>
      <c r="G5225" t="str">
        <f t="shared" si="81"/>
        <v xml:space="preserve"> MA</v>
      </c>
      <c r="H5225" t="str">
        <f>IF([1]alldata!$D$5225&gt;1000,"Good Review","not many reviews")</f>
        <v>not many reviews</v>
      </c>
      <c r="J5225" t="str">
        <f>CONCATENATE([1]alldata!$A$5225,[1]alldata!$B$5225)</f>
        <v>Ruby on Rails DeveloperFreebird</v>
      </c>
    </row>
    <row r="5226" spans="1:10" ht="340" x14ac:dyDescent="0.2">
      <c r="A5226" t="s">
        <v>9537</v>
      </c>
      <c r="B5226" t="s">
        <v>9506</v>
      </c>
      <c r="C5226" s="2" t="s">
        <v>9538</v>
      </c>
      <c r="D5226">
        <v>2</v>
      </c>
      <c r="E5226" t="s">
        <v>199</v>
      </c>
      <c r="F5226" t="s">
        <v>18</v>
      </c>
      <c r="G5226" t="str">
        <f t="shared" si="81"/>
        <v xml:space="preserve"> MA</v>
      </c>
      <c r="H5226" t="str">
        <f>IF([1]alldata!$D$5226&gt;1000,"Good Review","not many reviews")</f>
        <v>not many reviews</v>
      </c>
      <c r="J5226" t="str">
        <f>CONCATENATE([1]alldata!$A$5226,[1]alldata!$B$5226)</f>
        <v>Senior Associate Scientist, T Cell Gene Editingbluebird bio</v>
      </c>
    </row>
    <row r="5227" spans="1:10" ht="356" x14ac:dyDescent="0.2">
      <c r="A5227" t="s">
        <v>9539</v>
      </c>
      <c r="B5227" t="s">
        <v>9506</v>
      </c>
      <c r="C5227" s="2" t="s">
        <v>9540</v>
      </c>
      <c r="D5227">
        <v>2</v>
      </c>
      <c r="E5227" t="s">
        <v>199</v>
      </c>
      <c r="F5227" t="s">
        <v>18</v>
      </c>
      <c r="G5227" t="str">
        <f t="shared" si="81"/>
        <v xml:space="preserve"> MA</v>
      </c>
      <c r="H5227" t="str">
        <f>IF([1]alldata!$D$5227&gt;1000,"Good Review","not many reviews")</f>
        <v>not many reviews</v>
      </c>
      <c r="J5227" t="str">
        <f>CONCATENATE([1]alldata!$A$5227,[1]alldata!$B$5227)</f>
        <v>Associate Scientist, T cell Gene Editingbluebird bio</v>
      </c>
    </row>
    <row r="5228" spans="1:10" ht="388" x14ac:dyDescent="0.2">
      <c r="A5228" t="s">
        <v>9541</v>
      </c>
      <c r="B5228" t="s">
        <v>9506</v>
      </c>
      <c r="C5228" s="2" t="s">
        <v>9507</v>
      </c>
      <c r="D5228">
        <v>2</v>
      </c>
      <c r="E5228" t="s">
        <v>199</v>
      </c>
      <c r="F5228" t="s">
        <v>18</v>
      </c>
      <c r="G5228" t="str">
        <f t="shared" si="81"/>
        <v xml:space="preserve"> MA</v>
      </c>
      <c r="H5228" t="str">
        <f>IF([1]alldata!$D$5228&gt;1000,"Good Review","not many reviews")</f>
        <v>not many reviews</v>
      </c>
      <c r="J5228" t="str">
        <f>CONCATENATE([1]alldata!$A$5228,[1]alldata!$B$5228)</f>
        <v>Associate Scientist, Cellular Immunotherapy, CAR-Tbluebird bio</v>
      </c>
    </row>
    <row r="5229" spans="1:10" ht="388" x14ac:dyDescent="0.2">
      <c r="A5229" t="s">
        <v>9542</v>
      </c>
      <c r="B5229" t="s">
        <v>9506</v>
      </c>
      <c r="C5229" s="2" t="s">
        <v>9543</v>
      </c>
      <c r="D5229">
        <v>2</v>
      </c>
      <c r="E5229" t="s">
        <v>199</v>
      </c>
      <c r="F5229" t="s">
        <v>18</v>
      </c>
      <c r="G5229" t="str">
        <f t="shared" si="81"/>
        <v xml:space="preserve"> MA</v>
      </c>
      <c r="H5229" t="str">
        <f>IF([1]alldata!$D$5229&gt;1000,"Good Review","not many reviews")</f>
        <v>not many reviews</v>
      </c>
      <c r="J5229" t="str">
        <f>CONCATENATE([1]alldata!$A$5229,[1]alldata!$B$5229)</f>
        <v>Associate Scientist, Immunotherapy Research and Discoverybluebird bio</v>
      </c>
    </row>
    <row r="5230" spans="1:10" ht="356" x14ac:dyDescent="0.2">
      <c r="A5230" t="s">
        <v>9544</v>
      </c>
      <c r="B5230" t="s">
        <v>9490</v>
      </c>
      <c r="C5230" s="2" t="s">
        <v>9491</v>
      </c>
      <c r="D5230">
        <v>2</v>
      </c>
      <c r="E5230" t="s">
        <v>199</v>
      </c>
      <c r="F5230" t="s">
        <v>18</v>
      </c>
      <c r="G5230" t="str">
        <f t="shared" si="81"/>
        <v xml:space="preserve"> MA</v>
      </c>
      <c r="H5230" t="str">
        <f>IF([1]alldata!$D$5230&gt;1000,"Good Review","not many reviews")</f>
        <v>not many reviews</v>
      </c>
      <c r="J5230" t="str">
        <f>CONCATENATE([1]alldata!$A$5230,[1]alldata!$B$5230)</f>
        <v>Fullstack EngineerPanjiva</v>
      </c>
    </row>
    <row r="5231" spans="1:10" ht="372" x14ac:dyDescent="0.2">
      <c r="A5231" t="s">
        <v>4088</v>
      </c>
      <c r="B5231" t="s">
        <v>9545</v>
      </c>
      <c r="C5231" s="2" t="s">
        <v>9546</v>
      </c>
      <c r="D5231">
        <v>2</v>
      </c>
      <c r="E5231" t="s">
        <v>199</v>
      </c>
      <c r="F5231" t="s">
        <v>18</v>
      </c>
      <c r="G5231" t="str">
        <f t="shared" si="81"/>
        <v xml:space="preserve"> MA</v>
      </c>
      <c r="H5231" t="str">
        <f>IF([1]alldata!$D$5231&gt;1000,"Good Review","not many reviews")</f>
        <v>not many reviews</v>
      </c>
      <c r="J5231" t="str">
        <f>CONCATENATE([1]alldata!$A$5231,[1]alldata!$B$5231)</f>
        <v>Computational ScientistEvelo Biosciences</v>
      </c>
    </row>
    <row r="5232" spans="1:10" ht="372" x14ac:dyDescent="0.2">
      <c r="A5232" t="s">
        <v>9547</v>
      </c>
      <c r="B5232" t="s">
        <v>9506</v>
      </c>
      <c r="C5232" s="2" t="s">
        <v>9548</v>
      </c>
      <c r="D5232">
        <v>2</v>
      </c>
      <c r="E5232" t="s">
        <v>199</v>
      </c>
      <c r="F5232" t="s">
        <v>18</v>
      </c>
      <c r="G5232" t="str">
        <f t="shared" si="81"/>
        <v xml:space="preserve"> MA</v>
      </c>
      <c r="H5232" t="str">
        <f>IF([1]alldata!$D$5232&gt;1000,"Good Review","not many reviews")</f>
        <v>not many reviews</v>
      </c>
      <c r="J5232" t="str">
        <f>CONCATENATE([1]alldata!$A$5232,[1]alldata!$B$5232)</f>
        <v>Scientist, Cellular Immunotherapy, CAR-Tbluebird bio</v>
      </c>
    </row>
    <row r="5233" spans="1:10" ht="404" x14ac:dyDescent="0.2">
      <c r="A5233" t="s">
        <v>9549</v>
      </c>
      <c r="B5233" t="s">
        <v>9506</v>
      </c>
      <c r="C5233" s="2" t="s">
        <v>9550</v>
      </c>
      <c r="D5233">
        <v>2</v>
      </c>
      <c r="E5233" t="s">
        <v>199</v>
      </c>
      <c r="F5233" t="s">
        <v>18</v>
      </c>
      <c r="G5233" t="str">
        <f t="shared" si="81"/>
        <v xml:space="preserve"> MA</v>
      </c>
      <c r="H5233" t="str">
        <f>IF([1]alldata!$D$5233&gt;1000,"Good Review","not many reviews")</f>
        <v>not many reviews</v>
      </c>
      <c r="J5233" t="str">
        <f>CONCATENATE([1]alldata!$A$5233,[1]alldata!$B$5233)</f>
        <v>Scientist, Immunoassay Developmentbluebird bio</v>
      </c>
    </row>
    <row r="5234" spans="1:10" ht="372" x14ac:dyDescent="0.2">
      <c r="A5234" t="s">
        <v>9551</v>
      </c>
      <c r="B5234" t="s">
        <v>9506</v>
      </c>
      <c r="C5234" s="2" t="s">
        <v>9552</v>
      </c>
      <c r="D5234">
        <v>2</v>
      </c>
      <c r="E5234" t="s">
        <v>199</v>
      </c>
      <c r="F5234" t="s">
        <v>18</v>
      </c>
      <c r="G5234" t="str">
        <f t="shared" si="81"/>
        <v xml:space="preserve"> MA</v>
      </c>
      <c r="H5234" t="str">
        <f>IF([1]alldata!$D$5234&gt;1000,"Good Review","not many reviews")</f>
        <v>not many reviews</v>
      </c>
      <c r="J5234" t="str">
        <f>CONCATENATE([1]alldata!$A$5234,[1]alldata!$B$5234)</f>
        <v>Senior Associate Scientist, Cell and Molecular Biologybluebird bio</v>
      </c>
    </row>
    <row r="5235" spans="1:10" ht="372" x14ac:dyDescent="0.2">
      <c r="A5235" t="s">
        <v>5</v>
      </c>
      <c r="B5235" t="s">
        <v>9553</v>
      </c>
      <c r="C5235" s="2" t="s">
        <v>9554</v>
      </c>
      <c r="D5235">
        <v>2</v>
      </c>
      <c r="E5235" t="s">
        <v>1078</v>
      </c>
      <c r="F5235" t="s">
        <v>13</v>
      </c>
      <c r="G5235" t="str">
        <f t="shared" si="81"/>
        <v xml:space="preserve"> CA</v>
      </c>
      <c r="H5235" t="str">
        <f>IF([1]alldata!$D$5235&gt;1000,"Good Review","not many reviews")</f>
        <v>not many reviews</v>
      </c>
      <c r="J5235" t="str">
        <f>CONCATENATE([1]alldata!$A$5235,[1]alldata!$B$5235)</f>
        <v>Data EngineerVarstaff</v>
      </c>
    </row>
    <row r="5236" spans="1:10" ht="372" x14ac:dyDescent="0.2">
      <c r="A5236" t="s">
        <v>984</v>
      </c>
      <c r="B5236" t="s">
        <v>9553</v>
      </c>
      <c r="C5236" s="2" t="s">
        <v>9554</v>
      </c>
      <c r="D5236">
        <v>2</v>
      </c>
      <c r="E5236" t="s">
        <v>1078</v>
      </c>
      <c r="F5236" t="s">
        <v>13</v>
      </c>
      <c r="G5236" t="str">
        <f t="shared" si="81"/>
        <v xml:space="preserve"> CA</v>
      </c>
      <c r="H5236" t="str">
        <f>IF([1]alldata!$D$5236&gt;1000,"Good Review","not many reviews")</f>
        <v>not many reviews</v>
      </c>
      <c r="J5236" t="str">
        <f>CONCATENATE([1]alldata!$A$5236,[1]alldata!$B$5236)</f>
        <v>Big Data EngineerVarstaff</v>
      </c>
    </row>
    <row r="5237" spans="1:10" ht="388" x14ac:dyDescent="0.2">
      <c r="A5237" t="s">
        <v>9555</v>
      </c>
      <c r="B5237" t="s">
        <v>9556</v>
      </c>
      <c r="C5237" s="2" t="s">
        <v>9557</v>
      </c>
      <c r="D5237">
        <v>2</v>
      </c>
      <c r="E5237" t="s">
        <v>1078</v>
      </c>
      <c r="F5237" t="s">
        <v>13</v>
      </c>
      <c r="G5237" t="str">
        <f t="shared" si="81"/>
        <v xml:space="preserve"> CA</v>
      </c>
      <c r="H5237" t="str">
        <f>IF([1]alldata!$D$5237&gt;1000,"Good Review","not many reviews")</f>
        <v>not many reviews</v>
      </c>
      <c r="J5237" t="str">
        <f>CONCATENATE([1]alldata!$A$5237,[1]alldata!$B$5237)</f>
        <v>Environmental Engineer/Scientist/ChemistLocus Technologies</v>
      </c>
    </row>
    <row r="5238" spans="1:10" ht="404" x14ac:dyDescent="0.2">
      <c r="A5238" t="s">
        <v>8743</v>
      </c>
      <c r="B5238" t="s">
        <v>9558</v>
      </c>
      <c r="C5238" s="2" t="s">
        <v>9559</v>
      </c>
      <c r="D5238">
        <v>2</v>
      </c>
      <c r="E5238" t="s">
        <v>105</v>
      </c>
      <c r="F5238" t="s">
        <v>20</v>
      </c>
      <c r="G5238" t="str">
        <f t="shared" si="81"/>
        <v xml:space="preserve"> NY</v>
      </c>
      <c r="H5238" t="str">
        <f>IF([1]alldata!$D$5238&gt;1000,"Good Review","not many reviews")</f>
        <v>not many reviews</v>
      </c>
      <c r="J5238" t="str">
        <f>CONCATENATE([1]alldata!$A$5238,[1]alldata!$B$5238)</f>
        <v>Data Scientist (NYC)Attorney General, Office of the</v>
      </c>
    </row>
    <row r="5239" spans="1:10" ht="372" x14ac:dyDescent="0.2">
      <c r="A5239" t="s">
        <v>2</v>
      </c>
      <c r="B5239" t="s">
        <v>9560</v>
      </c>
      <c r="C5239" s="2" t="s">
        <v>9561</v>
      </c>
      <c r="D5239">
        <v>2</v>
      </c>
      <c r="E5239" t="s">
        <v>105</v>
      </c>
      <c r="F5239" t="s">
        <v>20</v>
      </c>
      <c r="G5239" t="str">
        <f t="shared" si="81"/>
        <v xml:space="preserve"> NY</v>
      </c>
      <c r="H5239" t="str">
        <f>IF([1]alldata!$D$5239&gt;1000,"Good Review","not many reviews")</f>
        <v>not many reviews</v>
      </c>
      <c r="J5239" t="str">
        <f>CONCATENATE([1]alldata!$A$5239,[1]alldata!$B$5239)</f>
        <v>Data ScientistIntent Media</v>
      </c>
    </row>
    <row r="5240" spans="1:10" ht="372" x14ac:dyDescent="0.2">
      <c r="A5240" t="s">
        <v>2</v>
      </c>
      <c r="B5240" t="s">
        <v>9562</v>
      </c>
      <c r="C5240" s="2" t="s">
        <v>9563</v>
      </c>
      <c r="D5240">
        <v>2</v>
      </c>
      <c r="E5240" t="s">
        <v>105</v>
      </c>
      <c r="F5240" t="s">
        <v>20</v>
      </c>
      <c r="G5240" t="str">
        <f t="shared" si="81"/>
        <v xml:space="preserve"> NY</v>
      </c>
      <c r="H5240" t="str">
        <f>IF([1]alldata!$D$5240&gt;1000,"Good Review","not many reviews")</f>
        <v>not many reviews</v>
      </c>
      <c r="J5240" t="str">
        <f>CONCATENATE([1]alldata!$A$5240,[1]alldata!$B$5240)</f>
        <v>Data ScientistAdTheorent</v>
      </c>
    </row>
    <row r="5241" spans="1:10" ht="388" x14ac:dyDescent="0.2">
      <c r="A5241" t="s">
        <v>9398</v>
      </c>
      <c r="B5241" t="s">
        <v>9370</v>
      </c>
      <c r="C5241" s="2" t="s">
        <v>9399</v>
      </c>
      <c r="D5241">
        <v>2</v>
      </c>
      <c r="E5241" t="s">
        <v>105</v>
      </c>
      <c r="F5241" t="s">
        <v>20</v>
      </c>
      <c r="G5241" t="str">
        <f t="shared" si="81"/>
        <v xml:space="preserve"> NY</v>
      </c>
      <c r="H5241" t="str">
        <f>IF([1]alldata!$D$5241&gt;1000,"Good Review","not many reviews")</f>
        <v>not many reviews</v>
      </c>
      <c r="J5241" t="str">
        <f>CONCATENATE([1]alldata!$A$5241,[1]alldata!$B$5241)</f>
        <v>Customer Facing Data ScientistDataRobot</v>
      </c>
    </row>
    <row r="5242" spans="1:10" ht="372" x14ac:dyDescent="0.2">
      <c r="A5242" t="s">
        <v>516</v>
      </c>
      <c r="B5242" t="s">
        <v>9564</v>
      </c>
      <c r="C5242" s="2" t="s">
        <v>9565</v>
      </c>
      <c r="D5242">
        <v>2</v>
      </c>
      <c r="E5242" t="s">
        <v>105</v>
      </c>
      <c r="F5242" t="s">
        <v>20</v>
      </c>
      <c r="G5242" t="str">
        <f t="shared" si="81"/>
        <v xml:space="preserve"> NY</v>
      </c>
      <c r="H5242" t="str">
        <f>IF([1]alldata!$D$5242&gt;1000,"Good Review","not many reviews")</f>
        <v>not many reviews</v>
      </c>
      <c r="J5242" t="str">
        <f>CONCATENATE([1]alldata!$A$5242,[1]alldata!$B$5242)</f>
        <v>Senior Data EngineerAdaptive Management</v>
      </c>
    </row>
    <row r="5243" spans="1:10" ht="388" x14ac:dyDescent="0.2">
      <c r="A5243" t="s">
        <v>9566</v>
      </c>
      <c r="B5243" t="s">
        <v>9567</v>
      </c>
      <c r="C5243" s="2" t="s">
        <v>9568</v>
      </c>
      <c r="D5243">
        <v>2</v>
      </c>
      <c r="E5243" t="s">
        <v>9569</v>
      </c>
      <c r="F5243" t="s">
        <v>9570</v>
      </c>
      <c r="G5243" t="str">
        <f t="shared" si="81"/>
        <v xml:space="preserve"> NJ</v>
      </c>
      <c r="H5243" t="str">
        <f>IF([1]alldata!$D$5243&gt;1000,"Good Review","not many reviews")</f>
        <v>not many reviews</v>
      </c>
      <c r="J5243" t="str">
        <f>CONCATENATE([1]alldata!$A$5243,[1]alldata!$B$5243)</f>
        <v>Environmental Scientist IIMatrix New World Engineering</v>
      </c>
    </row>
    <row r="5244" spans="1:10" ht="388" x14ac:dyDescent="0.2">
      <c r="A5244" t="s">
        <v>9571</v>
      </c>
      <c r="B5244" t="s">
        <v>9572</v>
      </c>
      <c r="C5244" s="2" t="s">
        <v>9573</v>
      </c>
      <c r="D5244">
        <v>2</v>
      </c>
      <c r="E5244" t="s">
        <v>6898</v>
      </c>
      <c r="F5244" t="s">
        <v>20</v>
      </c>
      <c r="G5244" t="str">
        <f t="shared" si="81"/>
        <v xml:space="preserve"> NY</v>
      </c>
      <c r="H5244" t="str">
        <f>IF([1]alldata!$D$5244&gt;1000,"Good Review","not many reviews")</f>
        <v>not many reviews</v>
      </c>
      <c r="J5244" t="str">
        <f>CONCATENATE([1]alldata!$A$5244,[1]alldata!$B$5244)</f>
        <v>Technical Support Specialist, BiotechHistoWiz</v>
      </c>
    </row>
    <row r="5245" spans="1:10" ht="356" x14ac:dyDescent="0.2">
      <c r="A5245" t="s">
        <v>635</v>
      </c>
      <c r="B5245" t="s">
        <v>9574</v>
      </c>
      <c r="C5245" s="2" t="s">
        <v>9575</v>
      </c>
      <c r="D5245">
        <v>2</v>
      </c>
      <c r="E5245" t="s">
        <v>105</v>
      </c>
      <c r="F5245" t="s">
        <v>9576</v>
      </c>
      <c r="G5245" t="str">
        <f t="shared" si="81"/>
        <v xml:space="preserve"> NY</v>
      </c>
      <c r="H5245" t="str">
        <f>IF([1]alldata!$D$5245&gt;1000,"Good Review","not many reviews")</f>
        <v>not many reviews</v>
      </c>
      <c r="J5245" t="str">
        <f>CONCATENATE([1]alldata!$A$5245,[1]alldata!$B$5245)</f>
        <v>Business AnalystHudson River Trading</v>
      </c>
    </row>
    <row r="5246" spans="1:10" ht="372" x14ac:dyDescent="0.2">
      <c r="A5246" t="s">
        <v>946</v>
      </c>
      <c r="B5246" t="s">
        <v>9577</v>
      </c>
      <c r="C5246" s="2" t="s">
        <v>9578</v>
      </c>
      <c r="D5246">
        <v>2</v>
      </c>
      <c r="E5246" t="s">
        <v>105</v>
      </c>
      <c r="F5246" t="s">
        <v>20</v>
      </c>
      <c r="G5246" t="str">
        <f t="shared" si="81"/>
        <v xml:space="preserve"> NY</v>
      </c>
      <c r="H5246" t="str">
        <f>IF([1]alldata!$D$5246&gt;1000,"Good Review","not many reviews")</f>
        <v>not many reviews</v>
      </c>
      <c r="J5246" t="str">
        <f>CONCATENATE([1]alldata!$A$5246,[1]alldata!$B$5246)</f>
        <v>Quantitative AnalystAcuris</v>
      </c>
    </row>
    <row r="5247" spans="1:10" ht="409.6" x14ac:dyDescent="0.2">
      <c r="A5247" t="s">
        <v>9579</v>
      </c>
      <c r="B5247" t="s">
        <v>9580</v>
      </c>
      <c r="C5247" s="2" t="s">
        <v>9581</v>
      </c>
      <c r="D5247">
        <v>2</v>
      </c>
      <c r="E5247" t="s">
        <v>105</v>
      </c>
      <c r="F5247" t="s">
        <v>20</v>
      </c>
      <c r="G5247" t="str">
        <f t="shared" si="81"/>
        <v xml:space="preserve"> NY</v>
      </c>
      <c r="H5247" t="str">
        <f>IF([1]alldata!$D$5247&gt;1000,"Good Review","not many reviews")</f>
        <v>not many reviews</v>
      </c>
      <c r="J5247" t="str">
        <f>CONCATENATE([1]alldata!$A$5247,[1]alldata!$B$5247)</f>
        <v>Staff GeologistAmerican Environmental Assessment</v>
      </c>
    </row>
    <row r="5248" spans="1:10" ht="388" x14ac:dyDescent="0.2">
      <c r="A5248" t="s">
        <v>9582</v>
      </c>
      <c r="B5248" t="s">
        <v>9354</v>
      </c>
      <c r="C5248" s="2" t="s">
        <v>9583</v>
      </c>
      <c r="D5248">
        <v>2</v>
      </c>
      <c r="E5248" t="s">
        <v>105</v>
      </c>
      <c r="F5248" t="s">
        <v>5015</v>
      </c>
      <c r="G5248" t="str">
        <f t="shared" si="81"/>
        <v xml:space="preserve"> NY</v>
      </c>
      <c r="H5248" t="str">
        <f>IF([1]alldata!$D$5248&gt;1000,"Good Review","not many reviews")</f>
        <v>not many reviews</v>
      </c>
      <c r="J5248" t="str">
        <f>CONCATENATE([1]alldata!$A$5248,[1]alldata!$B$5248)</f>
        <v>Data Scientist (PhD) Data CurationAnalytic Recruiting</v>
      </c>
    </row>
    <row r="5249" spans="1:10" ht="372" x14ac:dyDescent="0.2">
      <c r="A5249" t="s">
        <v>9584</v>
      </c>
      <c r="B5249" t="s">
        <v>9574</v>
      </c>
      <c r="C5249" s="2" t="s">
        <v>9585</v>
      </c>
      <c r="D5249">
        <v>2</v>
      </c>
      <c r="E5249" t="s">
        <v>105</v>
      </c>
      <c r="F5249" t="s">
        <v>9576</v>
      </c>
      <c r="G5249" t="str">
        <f t="shared" si="81"/>
        <v xml:space="preserve"> NY</v>
      </c>
      <c r="H5249" t="str">
        <f>IF([1]alldata!$D$5249&gt;1000,"Good Review","not many reviews")</f>
        <v>not many reviews</v>
      </c>
      <c r="J5249" t="str">
        <f>CONCATENATE([1]alldata!$A$5249,[1]alldata!$B$5249)</f>
        <v>Options Trading AnalystHudson River Trading</v>
      </c>
    </row>
    <row r="5250" spans="1:10" ht="388" x14ac:dyDescent="0.2">
      <c r="A5250" t="s">
        <v>9586</v>
      </c>
      <c r="B5250" t="s">
        <v>9354</v>
      </c>
      <c r="C5250" s="2" t="s">
        <v>9587</v>
      </c>
      <c r="D5250">
        <v>2</v>
      </c>
      <c r="E5250" t="s">
        <v>105</v>
      </c>
      <c r="F5250" t="s">
        <v>5015</v>
      </c>
      <c r="G5250" t="str">
        <f t="shared" ref="G5250:G5313" si="82">LEFT(F5250,3)</f>
        <v xml:space="preserve"> NY</v>
      </c>
      <c r="H5250" t="str">
        <f>IF([1]alldata!$D$5250&gt;1000,"Good Review","not many reviews")</f>
        <v>not many reviews</v>
      </c>
      <c r="J5250" t="str">
        <f>CONCATENATE([1]alldata!$A$5250,[1]alldata!$B$5250)</f>
        <v>Machine Learning Data Scientist-Equity Investment ResearchAnalytic Recruiting</v>
      </c>
    </row>
    <row r="5251" spans="1:10" ht="404" x14ac:dyDescent="0.2">
      <c r="A5251" t="s">
        <v>9588</v>
      </c>
      <c r="B5251" t="s">
        <v>9354</v>
      </c>
      <c r="C5251" s="2" t="s">
        <v>9589</v>
      </c>
      <c r="D5251">
        <v>2</v>
      </c>
      <c r="E5251" t="s">
        <v>105</v>
      </c>
      <c r="F5251" t="s">
        <v>5015</v>
      </c>
      <c r="G5251" t="str">
        <f t="shared" si="82"/>
        <v xml:space="preserve"> NY</v>
      </c>
      <c r="H5251" t="str">
        <f>IF([1]alldata!$D$5251&gt;1000,"Good Review","not many reviews")</f>
        <v>not many reviews</v>
      </c>
      <c r="J5251" t="str">
        <f>CONCATENATE([1]alldata!$A$5251,[1]alldata!$B$5251)</f>
        <v>Data Scientist-Research AnalystAnalytic Recruiting</v>
      </c>
    </row>
    <row r="5252" spans="1:10" ht="372" x14ac:dyDescent="0.2">
      <c r="A5252" t="s">
        <v>9590</v>
      </c>
      <c r="B5252" t="s">
        <v>9574</v>
      </c>
      <c r="C5252" s="2" t="s">
        <v>9591</v>
      </c>
      <c r="D5252">
        <v>2</v>
      </c>
      <c r="E5252" t="s">
        <v>105</v>
      </c>
      <c r="F5252" t="s">
        <v>9576</v>
      </c>
      <c r="G5252" t="str">
        <f t="shared" si="82"/>
        <v xml:space="preserve"> NY</v>
      </c>
      <c r="H5252" t="str">
        <f>IF([1]alldata!$D$5252&gt;1000,"Good Review","not many reviews")</f>
        <v>not many reviews</v>
      </c>
      <c r="J5252" t="str">
        <f>CONCATENATE([1]alldata!$A$5252,[1]alldata!$B$5252)</f>
        <v>TradeOps Analyst - New YorkHudson River Trading</v>
      </c>
    </row>
    <row r="5253" spans="1:10" ht="356" x14ac:dyDescent="0.2">
      <c r="A5253" t="s">
        <v>9592</v>
      </c>
      <c r="B5253" t="s">
        <v>9593</v>
      </c>
      <c r="C5253" s="2" t="s">
        <v>9594</v>
      </c>
      <c r="D5253">
        <v>2</v>
      </c>
      <c r="E5253" t="s">
        <v>105</v>
      </c>
      <c r="F5253" t="s">
        <v>20</v>
      </c>
      <c r="G5253" t="str">
        <f t="shared" si="82"/>
        <v xml:space="preserve"> NY</v>
      </c>
      <c r="H5253" t="str">
        <f>IF([1]alldata!$D$5253&gt;1000,"Good Review","not many reviews")</f>
        <v>not many reviews</v>
      </c>
      <c r="J5253" t="str">
        <f>CONCATENATE([1]alldata!$A$5253,[1]alldata!$B$5253)</f>
        <v>Sales Operations &amp; Enablement AssociateAiCure</v>
      </c>
    </row>
    <row r="5254" spans="1:10" ht="372" x14ac:dyDescent="0.2">
      <c r="A5254" t="s">
        <v>9595</v>
      </c>
      <c r="B5254" t="s">
        <v>9572</v>
      </c>
      <c r="C5254" s="2" t="s">
        <v>9596</v>
      </c>
      <c r="D5254">
        <v>2</v>
      </c>
      <c r="E5254" t="s">
        <v>105</v>
      </c>
      <c r="F5254" t="s">
        <v>20</v>
      </c>
      <c r="G5254" t="str">
        <f t="shared" si="82"/>
        <v xml:space="preserve"> NY</v>
      </c>
      <c r="H5254" t="str">
        <f>IF([1]alldata!$D$5254&gt;1000,"Good Review","not many reviews")</f>
        <v>not many reviews</v>
      </c>
      <c r="J5254" t="str">
        <f>CONCATENATE([1]alldata!$A$5254,[1]alldata!$B$5254)</f>
        <v>Histotechnician - IHCHistoWiz</v>
      </c>
    </row>
    <row r="5255" spans="1:10" ht="388" x14ac:dyDescent="0.2">
      <c r="A5255" t="s">
        <v>9597</v>
      </c>
      <c r="B5255" t="s">
        <v>9574</v>
      </c>
      <c r="C5255" s="2" t="s">
        <v>9598</v>
      </c>
      <c r="D5255">
        <v>2</v>
      </c>
      <c r="E5255" t="s">
        <v>105</v>
      </c>
      <c r="F5255" t="s">
        <v>9576</v>
      </c>
      <c r="G5255" t="str">
        <f t="shared" si="82"/>
        <v xml:space="preserve"> NY</v>
      </c>
      <c r="H5255" t="str">
        <f>IF([1]alldata!$D$5255&gt;1000,"Good Review","not many reviews")</f>
        <v>not many reviews</v>
      </c>
      <c r="J5255" t="str">
        <f>CONCATENATE([1]alldata!$A$5255,[1]alldata!$B$5255)</f>
        <v>Data Reporting Developer (Python) - AccountingHudson River Trading</v>
      </c>
    </row>
    <row r="5256" spans="1:10" ht="372" x14ac:dyDescent="0.2">
      <c r="A5256" t="s">
        <v>2</v>
      </c>
      <c r="B5256" t="s">
        <v>9354</v>
      </c>
      <c r="C5256" s="2" t="s">
        <v>9599</v>
      </c>
      <c r="D5256">
        <v>2</v>
      </c>
      <c r="E5256" t="s">
        <v>105</v>
      </c>
      <c r="F5256" t="s">
        <v>5015</v>
      </c>
      <c r="G5256" t="str">
        <f t="shared" si="82"/>
        <v xml:space="preserve"> NY</v>
      </c>
      <c r="H5256" t="str">
        <f>IF([1]alldata!$D$5256&gt;1000,"Good Review","not many reviews")</f>
        <v>not many reviews</v>
      </c>
      <c r="J5256" t="str">
        <f>CONCATENATE([1]alldata!$A$5256,[1]alldata!$B$5256)</f>
        <v>Data ScientistAnalytic Recruiting</v>
      </c>
    </row>
    <row r="5257" spans="1:10" x14ac:dyDescent="0.2">
      <c r="A5257" t="s">
        <v>9600</v>
      </c>
      <c r="B5257" t="s">
        <v>9601</v>
      </c>
      <c r="C5257" t="s">
        <v>9602</v>
      </c>
      <c r="D5257">
        <v>2</v>
      </c>
      <c r="E5257" t="s">
        <v>105</v>
      </c>
      <c r="F5257" t="s">
        <v>9603</v>
      </c>
      <c r="G5257" t="str">
        <f t="shared" si="82"/>
        <v xml:space="preserve"> NY</v>
      </c>
      <c r="H5257" t="str">
        <f>IF([1]alldata!$D$5257&gt;1000,"Good Review","not many reviews")</f>
        <v>not many reviews</v>
      </c>
      <c r="J5257" t="str">
        <f>CONCATENATE([1]alldata!$A$5257,[1]alldata!$B$5257)</f>
        <v>Science WriterInternational AIDS Vaccine Initiative</v>
      </c>
    </row>
    <row r="5258" spans="1:10" ht="409.6" x14ac:dyDescent="0.2">
      <c r="A5258" t="s">
        <v>4</v>
      </c>
      <c r="B5258" t="s">
        <v>9433</v>
      </c>
      <c r="C5258" s="2" t="s">
        <v>9604</v>
      </c>
      <c r="D5258">
        <v>2</v>
      </c>
      <c r="E5258" t="s">
        <v>105</v>
      </c>
      <c r="F5258" t="s">
        <v>806</v>
      </c>
      <c r="G5258" t="str">
        <f t="shared" si="82"/>
        <v xml:space="preserve"> NY</v>
      </c>
      <c r="H5258" t="str">
        <f>IF([1]alldata!$D$5258&gt;1000,"Good Review","not many reviews")</f>
        <v>not many reviews</v>
      </c>
      <c r="J5258" t="str">
        <f>CONCATENATE([1]alldata!$A$5258,[1]alldata!$B$5258)</f>
        <v>Research AnalystService Employees International Union</v>
      </c>
    </row>
    <row r="5259" spans="1:10" ht="404" x14ac:dyDescent="0.2">
      <c r="A5259" t="s">
        <v>2160</v>
      </c>
      <c r="B5259" t="s">
        <v>9485</v>
      </c>
      <c r="C5259" s="2" t="s">
        <v>9486</v>
      </c>
      <c r="D5259">
        <v>2</v>
      </c>
      <c r="E5259" t="s">
        <v>105</v>
      </c>
      <c r="F5259" t="s">
        <v>20</v>
      </c>
      <c r="G5259" t="str">
        <f t="shared" si="82"/>
        <v xml:space="preserve"> NY</v>
      </c>
      <c r="H5259" t="str">
        <f>IF([1]alldata!$D$5259&gt;1000,"Good Review","not many reviews")</f>
        <v>not many reviews</v>
      </c>
      <c r="J5259" t="str">
        <f>CONCATENATE([1]alldata!$A$5259,[1]alldata!$B$5259)</f>
        <v>VP, Data ScienceFreestar</v>
      </c>
    </row>
    <row r="5260" spans="1:10" ht="372" x14ac:dyDescent="0.2">
      <c r="A5260" t="s">
        <v>2875</v>
      </c>
      <c r="B5260" t="s">
        <v>9564</v>
      </c>
      <c r="C5260" s="2" t="s">
        <v>9565</v>
      </c>
      <c r="D5260">
        <v>2</v>
      </c>
      <c r="E5260" t="s">
        <v>105</v>
      </c>
      <c r="F5260" t="s">
        <v>20</v>
      </c>
      <c r="G5260" t="str">
        <f t="shared" si="82"/>
        <v xml:space="preserve"> NY</v>
      </c>
      <c r="H5260" t="str">
        <f>IF([1]alldata!$D$5260&gt;1000,"Good Review","not many reviews")</f>
        <v>not many reviews</v>
      </c>
      <c r="J5260" t="str">
        <f>CONCATENATE([1]alldata!$A$5260,[1]alldata!$B$5260)</f>
        <v>Data Research AnalystAdaptive Management</v>
      </c>
    </row>
    <row r="5261" spans="1:10" ht="409.6" x14ac:dyDescent="0.2">
      <c r="A5261" t="s">
        <v>3</v>
      </c>
      <c r="B5261" t="s">
        <v>9605</v>
      </c>
      <c r="C5261" s="2" t="s">
        <v>9606</v>
      </c>
      <c r="D5261">
        <v>2</v>
      </c>
      <c r="E5261" t="s">
        <v>105</v>
      </c>
      <c r="F5261" t="s">
        <v>20</v>
      </c>
      <c r="G5261" t="str">
        <f t="shared" si="82"/>
        <v xml:space="preserve"> NY</v>
      </c>
      <c r="H5261" t="str">
        <f>IF([1]alldata!$D$5261&gt;1000,"Good Review","not many reviews")</f>
        <v>not many reviews</v>
      </c>
      <c r="J5261" t="str">
        <f>CONCATENATE([1]alldata!$A$5261,[1]alldata!$B$5261)</f>
        <v>Senior Data ScientistTremor Video DSP</v>
      </c>
    </row>
    <row r="5262" spans="1:10" ht="356" x14ac:dyDescent="0.2">
      <c r="A5262" t="s">
        <v>9607</v>
      </c>
      <c r="B5262" t="s">
        <v>9608</v>
      </c>
      <c r="C5262" s="2" t="s">
        <v>9609</v>
      </c>
      <c r="D5262">
        <v>2</v>
      </c>
      <c r="E5262" t="s">
        <v>105</v>
      </c>
      <c r="F5262" t="s">
        <v>20</v>
      </c>
      <c r="G5262" t="str">
        <f t="shared" si="82"/>
        <v xml:space="preserve"> NY</v>
      </c>
      <c r="H5262" t="str">
        <f>IF([1]alldata!$D$5262&gt;1000,"Good Review","not many reviews")</f>
        <v>not many reviews</v>
      </c>
      <c r="J5262" t="str">
        <f>CONCATENATE([1]alldata!$A$5262,[1]alldata!$B$5262)</f>
        <v>Data &amp; Analysis InternBright Power</v>
      </c>
    </row>
    <row r="5263" spans="1:10" ht="388" x14ac:dyDescent="0.2">
      <c r="A5263" t="s">
        <v>11</v>
      </c>
      <c r="B5263" t="s">
        <v>9610</v>
      </c>
      <c r="C5263" s="2" t="s">
        <v>9611</v>
      </c>
      <c r="D5263">
        <v>2</v>
      </c>
      <c r="E5263" t="s">
        <v>105</v>
      </c>
      <c r="F5263" t="s">
        <v>1643</v>
      </c>
      <c r="G5263" t="str">
        <f t="shared" si="82"/>
        <v xml:space="preserve"> NY</v>
      </c>
      <c r="H5263" t="str">
        <f>IF([1]alldata!$D$5263&gt;1000,"Good Review","not many reviews")</f>
        <v>not many reviews</v>
      </c>
      <c r="J5263" t="str">
        <f>CONCATENATE([1]alldata!$A$5263,[1]alldata!$B$5263)</f>
        <v>Data AnalystNewsCred</v>
      </c>
    </row>
    <row r="5264" spans="1:10" x14ac:dyDescent="0.2">
      <c r="A5264" t="s">
        <v>9612</v>
      </c>
      <c r="B5264" t="s">
        <v>9613</v>
      </c>
      <c r="C5264" t="s">
        <v>9614</v>
      </c>
      <c r="D5264">
        <v>2</v>
      </c>
      <c r="E5264" t="s">
        <v>1244</v>
      </c>
      <c r="F5264" t="s">
        <v>22</v>
      </c>
      <c r="G5264" t="str">
        <f t="shared" si="82"/>
        <v xml:space="preserve"> WA</v>
      </c>
      <c r="H5264" t="str">
        <f>IF([1]alldata!$D$5264&gt;1000,"Good Review","not many reviews")</f>
        <v>not many reviews</v>
      </c>
      <c r="J5264" t="str">
        <f>CONCATENATE([1]alldata!$A$5264,[1]alldata!$B$5264)</f>
        <v>Machine Learning Engineer/Deep Learning Engineer(Local only)BrickRed Systems</v>
      </c>
    </row>
    <row r="5265" spans="1:10" x14ac:dyDescent="0.2">
      <c r="A5265" t="s">
        <v>2</v>
      </c>
      <c r="B5265" t="s">
        <v>9613</v>
      </c>
      <c r="C5265" t="s">
        <v>9615</v>
      </c>
      <c r="D5265">
        <v>2</v>
      </c>
      <c r="E5265" t="s">
        <v>1244</v>
      </c>
      <c r="F5265" t="s">
        <v>22</v>
      </c>
      <c r="G5265" t="str">
        <f t="shared" si="82"/>
        <v xml:space="preserve"> WA</v>
      </c>
      <c r="H5265" t="str">
        <f>IF([1]alldata!$D$5265&gt;1000,"Good Review","not many reviews")</f>
        <v>not many reviews</v>
      </c>
      <c r="J5265" t="str">
        <f>CONCATENATE([1]alldata!$A$5265,[1]alldata!$B$5265)</f>
        <v>Data ScientistBrickRed Systems</v>
      </c>
    </row>
    <row r="5266" spans="1:10" x14ac:dyDescent="0.2">
      <c r="A5266" t="s">
        <v>9616</v>
      </c>
      <c r="B5266" t="s">
        <v>9617</v>
      </c>
      <c r="C5266" t="s">
        <v>9618</v>
      </c>
      <c r="D5266">
        <v>2</v>
      </c>
      <c r="E5266" t="s">
        <v>115</v>
      </c>
      <c r="F5266" t="s">
        <v>13</v>
      </c>
      <c r="G5266" t="str">
        <f t="shared" si="82"/>
        <v xml:space="preserve"> CA</v>
      </c>
      <c r="H5266" t="str">
        <f>IF([1]alldata!$D$5266&gt;1000,"Good Review","not many reviews")</f>
        <v>not many reviews</v>
      </c>
      <c r="J5266" t="str">
        <f>CONCATENATE([1]alldata!$A$5266,[1]alldata!$B$5266)</f>
        <v>Sr. Bioinformatics ScientistBionano Genomics</v>
      </c>
    </row>
    <row r="5267" spans="1:10" x14ac:dyDescent="0.2">
      <c r="A5267" t="s">
        <v>9619</v>
      </c>
      <c r="B5267" t="s">
        <v>9620</v>
      </c>
      <c r="C5267" t="s">
        <v>9621</v>
      </c>
      <c r="D5267">
        <v>2</v>
      </c>
      <c r="E5267" t="s">
        <v>115</v>
      </c>
      <c r="F5267" t="s">
        <v>3936</v>
      </c>
      <c r="G5267" t="str">
        <f t="shared" si="82"/>
        <v xml:space="preserve"> CA</v>
      </c>
      <c r="H5267" t="str">
        <f>IF([1]alldata!$D$5267&gt;1000,"Good Review","not many reviews")</f>
        <v>not many reviews</v>
      </c>
      <c r="J5267" t="str">
        <f>CONCATENATE([1]alldata!$A$5267,[1]alldata!$B$5267)</f>
        <v>Senior Manager, Manufacturing Technical Services (biotech)Arcturus Therapeutics</v>
      </c>
    </row>
    <row r="5268" spans="1:10" ht="356" x14ac:dyDescent="0.2">
      <c r="A5268" t="s">
        <v>9622</v>
      </c>
      <c r="B5268" t="s">
        <v>9623</v>
      </c>
      <c r="C5268" s="2" t="s">
        <v>9624</v>
      </c>
      <c r="D5268">
        <v>2</v>
      </c>
      <c r="E5268" t="s">
        <v>115</v>
      </c>
      <c r="F5268" t="s">
        <v>13</v>
      </c>
      <c r="G5268" t="str">
        <f t="shared" si="82"/>
        <v xml:space="preserve"> CA</v>
      </c>
      <c r="H5268" t="str">
        <f>IF([1]alldata!$D$5268&gt;1000,"Good Review","not many reviews")</f>
        <v>not many reviews</v>
      </c>
      <c r="J5268" t="str">
        <f>CONCATENATE([1]alldata!$A$5268,[1]alldata!$B$5268)</f>
        <v>Quality Assurance Director Aquatic ToxicologyMontrose Environmental Group, Inc.</v>
      </c>
    </row>
    <row r="5269" spans="1:10" x14ac:dyDescent="0.2">
      <c r="A5269" t="s">
        <v>9625</v>
      </c>
      <c r="B5269" t="s">
        <v>9617</v>
      </c>
      <c r="C5269" t="s">
        <v>9626</v>
      </c>
      <c r="D5269">
        <v>2</v>
      </c>
      <c r="E5269" t="s">
        <v>115</v>
      </c>
      <c r="F5269" t="s">
        <v>13</v>
      </c>
      <c r="G5269" t="str">
        <f t="shared" si="82"/>
        <v xml:space="preserve"> CA</v>
      </c>
      <c r="H5269" t="str">
        <f>IF([1]alldata!$D$5269&gt;1000,"Good Review","not many reviews")</f>
        <v>not many reviews</v>
      </c>
      <c r="J5269" t="str">
        <f>CONCATENATE([1]alldata!$A$5269,[1]alldata!$B$5269)</f>
        <v>Technical Support SpecialistBionano Genomics</v>
      </c>
    </row>
    <row r="5270" spans="1:10" ht="404" x14ac:dyDescent="0.2">
      <c r="A5270" t="s">
        <v>9627</v>
      </c>
      <c r="B5270" t="s">
        <v>9628</v>
      </c>
      <c r="C5270" s="2" t="s">
        <v>9629</v>
      </c>
      <c r="D5270">
        <v>2</v>
      </c>
      <c r="E5270" t="s">
        <v>115</v>
      </c>
      <c r="F5270" t="s">
        <v>13</v>
      </c>
      <c r="G5270" t="str">
        <f t="shared" si="82"/>
        <v xml:space="preserve"> CA</v>
      </c>
      <c r="H5270" t="str">
        <f>IF([1]alldata!$D$5270&gt;1000,"Good Review","not many reviews")</f>
        <v>not many reviews</v>
      </c>
      <c r="J5270" t="str">
        <f>CONCATENATE([1]alldata!$A$5270,[1]alldata!$B$5270)</f>
        <v>Sr. Computer Vision Research ScientistMitek Systems</v>
      </c>
    </row>
    <row r="5271" spans="1:10" ht="388" x14ac:dyDescent="0.2">
      <c r="A5271" t="s">
        <v>10</v>
      </c>
      <c r="B5271" t="s">
        <v>9630</v>
      </c>
      <c r="C5271" s="2" t="s">
        <v>9631</v>
      </c>
      <c r="D5271">
        <v>2</v>
      </c>
      <c r="E5271" t="s">
        <v>285</v>
      </c>
      <c r="F5271" t="s">
        <v>22</v>
      </c>
      <c r="G5271" t="str">
        <f t="shared" si="82"/>
        <v xml:space="preserve"> WA</v>
      </c>
      <c r="H5271" t="str">
        <f>IF([1]alldata!$D$5271&gt;1000,"Good Review","not many reviews")</f>
        <v>not many reviews</v>
      </c>
      <c r="J5271" t="str">
        <f>CONCATENATE([1]alldata!$A$5271,[1]alldata!$B$5271)</f>
        <v>Principal Data ScientistSpaceCurve</v>
      </c>
    </row>
    <row r="5272" spans="1:10" ht="404" x14ac:dyDescent="0.2">
      <c r="A5272" t="s">
        <v>9632</v>
      </c>
      <c r="B5272" t="s">
        <v>9633</v>
      </c>
      <c r="C5272" s="2" t="s">
        <v>9634</v>
      </c>
      <c r="D5272">
        <v>2</v>
      </c>
      <c r="E5272" t="s">
        <v>285</v>
      </c>
      <c r="F5272" t="s">
        <v>22</v>
      </c>
      <c r="G5272" t="str">
        <f t="shared" si="82"/>
        <v xml:space="preserve"> WA</v>
      </c>
      <c r="H5272" t="str">
        <f>IF([1]alldata!$D$5272&gt;1000,"Good Review","not many reviews")</f>
        <v>not many reviews</v>
      </c>
      <c r="J5272" t="str">
        <f>CONCATENATE([1]alldata!$A$5272,[1]alldata!$B$5272)</f>
        <v>Senior Software Engineer - Abuse Products TeamSift Science</v>
      </c>
    </row>
    <row r="5273" spans="1:10" ht="372" x14ac:dyDescent="0.2">
      <c r="A5273" t="s">
        <v>9635</v>
      </c>
      <c r="B5273" t="s">
        <v>9357</v>
      </c>
      <c r="C5273" s="2" t="s">
        <v>9358</v>
      </c>
      <c r="D5273">
        <v>2</v>
      </c>
      <c r="E5273" t="s">
        <v>285</v>
      </c>
      <c r="F5273" t="s">
        <v>22</v>
      </c>
      <c r="G5273" t="str">
        <f t="shared" si="82"/>
        <v xml:space="preserve"> WA</v>
      </c>
      <c r="H5273" t="str">
        <f>IF([1]alldata!$D$5273&gt;1000,"Good Review","not many reviews")</f>
        <v>not many reviews</v>
      </c>
      <c r="J5273" t="str">
        <f>CONCATENATE([1]alldata!$A$5273,[1]alldata!$B$5273)</f>
        <v>Senior Sales Manager - SeattleJUUL Labs</v>
      </c>
    </row>
    <row r="5274" spans="1:10" ht="404" x14ac:dyDescent="0.2">
      <c r="A5274" t="s">
        <v>9636</v>
      </c>
      <c r="B5274" t="s">
        <v>9633</v>
      </c>
      <c r="C5274" s="2" t="s">
        <v>9637</v>
      </c>
      <c r="D5274">
        <v>2</v>
      </c>
      <c r="E5274" t="s">
        <v>285</v>
      </c>
      <c r="F5274" t="s">
        <v>22</v>
      </c>
      <c r="G5274" t="str">
        <f t="shared" si="82"/>
        <v xml:space="preserve"> WA</v>
      </c>
      <c r="H5274" t="str">
        <f>IF([1]alldata!$D$5274&gt;1000,"Good Review","not many reviews")</f>
        <v>not many reviews</v>
      </c>
      <c r="J5274" t="str">
        <f>CONCATENATE([1]alldata!$A$5274,[1]alldata!$B$5274)</f>
        <v>Senior Software Engineer - Machine Learning SystemsSift Science</v>
      </c>
    </row>
    <row r="5275" spans="1:10" ht="409.6" x14ac:dyDescent="0.2">
      <c r="A5275" t="s">
        <v>9638</v>
      </c>
      <c r="B5275" t="s">
        <v>9441</v>
      </c>
      <c r="C5275" s="2" t="s">
        <v>9639</v>
      </c>
      <c r="D5275">
        <v>2</v>
      </c>
      <c r="E5275" t="s">
        <v>285</v>
      </c>
      <c r="F5275" t="s">
        <v>22</v>
      </c>
      <c r="G5275" t="str">
        <f t="shared" si="82"/>
        <v xml:space="preserve"> WA</v>
      </c>
      <c r="H5275" t="str">
        <f>IF([1]alldata!$D$5275&gt;1000,"Good Review","not many reviews")</f>
        <v>not many reviews</v>
      </c>
      <c r="J5275" t="str">
        <f>CONCATENATE([1]alldata!$A$5275,[1]alldata!$B$5275)</f>
        <v>Market Research Senior AnalystPenn Schoen Berland</v>
      </c>
    </row>
    <row r="5276" spans="1:10" ht="372" x14ac:dyDescent="0.2">
      <c r="A5276" t="s">
        <v>9640</v>
      </c>
      <c r="B5276" t="s">
        <v>9641</v>
      </c>
      <c r="C5276" s="2" t="s">
        <v>9642</v>
      </c>
      <c r="D5276">
        <v>2</v>
      </c>
      <c r="E5276" t="s">
        <v>285</v>
      </c>
      <c r="F5276" t="s">
        <v>22</v>
      </c>
      <c r="G5276" t="str">
        <f t="shared" si="82"/>
        <v xml:space="preserve"> WA</v>
      </c>
      <c r="H5276" t="str">
        <f>IF([1]alldata!$D$5276&gt;1000,"Good Review","not many reviews")</f>
        <v>not many reviews</v>
      </c>
      <c r="J5276" t="str">
        <f>CONCATENATE([1]alldata!$A$5276,[1]alldata!$B$5276)</f>
        <v>Back End Software EngineerStem Inc</v>
      </c>
    </row>
    <row r="5277" spans="1:10" ht="372" x14ac:dyDescent="0.2">
      <c r="A5277" t="s">
        <v>9643</v>
      </c>
      <c r="B5277" t="s">
        <v>9633</v>
      </c>
      <c r="C5277" s="2" t="s">
        <v>9644</v>
      </c>
      <c r="D5277">
        <v>2</v>
      </c>
      <c r="E5277" t="s">
        <v>285</v>
      </c>
      <c r="F5277" t="s">
        <v>22</v>
      </c>
      <c r="G5277" t="str">
        <f t="shared" si="82"/>
        <v xml:space="preserve"> WA</v>
      </c>
      <c r="H5277" t="str">
        <f>IF([1]alldata!$D$5277&gt;1000,"Good Review","not many reviews")</f>
        <v>not many reviews</v>
      </c>
      <c r="J5277" t="str">
        <f>CONCATENATE([1]alldata!$A$5277,[1]alldata!$B$5277)</f>
        <v>Software Engineering Manager - Account Take OverSift Science</v>
      </c>
    </row>
    <row r="5278" spans="1:10" ht="356" x14ac:dyDescent="0.2">
      <c r="A5278" t="s">
        <v>9645</v>
      </c>
      <c r="B5278" t="s">
        <v>9633</v>
      </c>
      <c r="C5278" s="2" t="s">
        <v>9646</v>
      </c>
      <c r="D5278">
        <v>2</v>
      </c>
      <c r="E5278" t="s">
        <v>285</v>
      </c>
      <c r="F5278" t="s">
        <v>22</v>
      </c>
      <c r="G5278" t="str">
        <f t="shared" si="82"/>
        <v xml:space="preserve"> WA</v>
      </c>
      <c r="H5278" t="str">
        <f>IF([1]alldata!$D$5278&gt;1000,"Good Review","not many reviews")</f>
        <v>not many reviews</v>
      </c>
      <c r="J5278" t="str">
        <f>CONCATENATE([1]alldata!$A$5278,[1]alldata!$B$5278)</f>
        <v>Distinguished Software Engineer - Machine LearningSift Science</v>
      </c>
    </row>
    <row r="5279" spans="1:10" ht="409.6" x14ac:dyDescent="0.2">
      <c r="A5279" t="s">
        <v>5053</v>
      </c>
      <c r="B5279" t="s">
        <v>9441</v>
      </c>
      <c r="C5279" s="2" t="s">
        <v>9647</v>
      </c>
      <c r="D5279">
        <v>2</v>
      </c>
      <c r="E5279" t="s">
        <v>285</v>
      </c>
      <c r="F5279" t="s">
        <v>22</v>
      </c>
      <c r="G5279" t="str">
        <f t="shared" si="82"/>
        <v xml:space="preserve"> WA</v>
      </c>
      <c r="H5279" t="str">
        <f>IF([1]alldata!$D$5279&gt;1000,"Good Review","not many reviews")</f>
        <v>not many reviews</v>
      </c>
      <c r="J5279" t="str">
        <f>CONCATENATE([1]alldata!$A$5279,[1]alldata!$B$5279)</f>
        <v>Market Research AnalystPenn Schoen Berland</v>
      </c>
    </row>
    <row r="5280" spans="1:10" ht="409.6" x14ac:dyDescent="0.2">
      <c r="A5280" t="s">
        <v>9648</v>
      </c>
      <c r="B5280" t="s">
        <v>9354</v>
      </c>
      <c r="C5280" s="2" t="s">
        <v>9649</v>
      </c>
      <c r="D5280">
        <v>2</v>
      </c>
      <c r="E5280" t="s">
        <v>285</v>
      </c>
      <c r="F5280" t="s">
        <v>22</v>
      </c>
      <c r="G5280" t="str">
        <f t="shared" si="82"/>
        <v xml:space="preserve"> WA</v>
      </c>
      <c r="H5280" t="str">
        <f>IF([1]alldata!$D$5280&gt;1000,"Good Review","not many reviews")</f>
        <v>not many reviews</v>
      </c>
      <c r="J5280" t="str">
        <f>CONCATENATE([1]alldata!$A$5280,[1]alldata!$B$5280)</f>
        <v>Data Scientist - NLP and Machine LearningAnalytic Recruiting</v>
      </c>
    </row>
    <row r="5281" spans="1:10" ht="356" x14ac:dyDescent="0.2">
      <c r="A5281" t="s">
        <v>2</v>
      </c>
      <c r="B5281" t="s">
        <v>9650</v>
      </c>
      <c r="C5281" s="2" t="s">
        <v>9651</v>
      </c>
      <c r="D5281">
        <v>2</v>
      </c>
      <c r="E5281" t="s">
        <v>695</v>
      </c>
      <c r="F5281" t="s">
        <v>13</v>
      </c>
      <c r="G5281" t="str">
        <f t="shared" si="82"/>
        <v xml:space="preserve"> CA</v>
      </c>
      <c r="H5281" t="str">
        <f>IF([1]alldata!$D$5281&gt;1000,"Good Review","not many reviews")</f>
        <v>not many reviews</v>
      </c>
      <c r="J5281" t="str">
        <f>CONCATENATE([1]alldata!$A$5281,[1]alldata!$B$5281)</f>
        <v>Data ScientistPlaid</v>
      </c>
    </row>
    <row r="5282" spans="1:10" ht="372" x14ac:dyDescent="0.2">
      <c r="A5282" t="s">
        <v>9652</v>
      </c>
      <c r="B5282" t="s">
        <v>9653</v>
      </c>
      <c r="C5282" s="2" t="s">
        <v>9654</v>
      </c>
      <c r="D5282">
        <v>2</v>
      </c>
      <c r="E5282" t="s">
        <v>695</v>
      </c>
      <c r="F5282" t="s">
        <v>742</v>
      </c>
      <c r="G5282" t="str">
        <f t="shared" si="82"/>
        <v xml:space="preserve"> CA</v>
      </c>
      <c r="H5282" t="str">
        <f>IF([1]alldata!$D$5282&gt;1000,"Good Review","not many reviews")</f>
        <v>not many reviews</v>
      </c>
      <c r="J5282" t="str">
        <f>CONCATENATE([1]alldata!$A$5282,[1]alldata!$B$5282)</f>
        <v>Data Scientist / EngineerTrifacta</v>
      </c>
    </row>
    <row r="5283" spans="1:10" ht="356" x14ac:dyDescent="0.2">
      <c r="A5283" t="s">
        <v>9655</v>
      </c>
      <c r="B5283" t="s">
        <v>9656</v>
      </c>
      <c r="C5283" s="2" t="s">
        <v>9657</v>
      </c>
      <c r="D5283">
        <v>2</v>
      </c>
      <c r="E5283" t="s">
        <v>695</v>
      </c>
      <c r="F5283" t="s">
        <v>8236</v>
      </c>
      <c r="G5283" t="str">
        <f t="shared" si="82"/>
        <v xml:space="preserve"> CA</v>
      </c>
      <c r="H5283" t="str">
        <f>IF([1]alldata!$D$5283&gt;1000,"Good Review","not many reviews")</f>
        <v>not many reviews</v>
      </c>
      <c r="J5283" t="str">
        <f>CONCATENATE([1]alldata!$A$5283,[1]alldata!$B$5283)</f>
        <v>Data Scientist - Mobile GamesProduct Madness</v>
      </c>
    </row>
    <row r="5284" spans="1:10" ht="372" x14ac:dyDescent="0.2">
      <c r="A5284" t="s">
        <v>9658</v>
      </c>
      <c r="B5284" t="s">
        <v>9357</v>
      </c>
      <c r="C5284" s="2" t="s">
        <v>9358</v>
      </c>
      <c r="D5284">
        <v>2</v>
      </c>
      <c r="E5284" t="s">
        <v>695</v>
      </c>
      <c r="F5284" t="s">
        <v>13</v>
      </c>
      <c r="G5284" t="str">
        <f t="shared" si="82"/>
        <v xml:space="preserve"> CA</v>
      </c>
      <c r="H5284" t="str">
        <f>IF([1]alldata!$D$5284&gt;1000,"Good Review","not many reviews")</f>
        <v>not many reviews</v>
      </c>
      <c r="J5284" t="str">
        <f>CONCATENATE([1]alldata!$A$5284,[1]alldata!$B$5284)</f>
        <v>Financial Systems AnalystJUUL Labs</v>
      </c>
    </row>
    <row r="5285" spans="1:10" ht="356" x14ac:dyDescent="0.2">
      <c r="A5285" t="s">
        <v>9645</v>
      </c>
      <c r="B5285" t="s">
        <v>9633</v>
      </c>
      <c r="C5285" s="2" t="s">
        <v>9646</v>
      </c>
      <c r="D5285">
        <v>2</v>
      </c>
      <c r="E5285" t="s">
        <v>695</v>
      </c>
      <c r="F5285" t="s">
        <v>13</v>
      </c>
      <c r="G5285" t="str">
        <f t="shared" si="82"/>
        <v xml:space="preserve"> CA</v>
      </c>
      <c r="H5285" t="str">
        <f>IF([1]alldata!$D$5285&gt;1000,"Good Review","not many reviews")</f>
        <v>not many reviews</v>
      </c>
      <c r="J5285" t="str">
        <f>CONCATENATE([1]alldata!$A$5285,[1]alldata!$B$5285)</f>
        <v>Distinguished Software Engineer - Machine LearningSift Science</v>
      </c>
    </row>
    <row r="5286" spans="1:10" ht="372" x14ac:dyDescent="0.2">
      <c r="A5286" t="s">
        <v>1186</v>
      </c>
      <c r="B5286" t="s">
        <v>9357</v>
      </c>
      <c r="C5286" s="2" t="s">
        <v>9358</v>
      </c>
      <c r="D5286">
        <v>2</v>
      </c>
      <c r="E5286" t="s">
        <v>695</v>
      </c>
      <c r="F5286" t="s">
        <v>13</v>
      </c>
      <c r="G5286" t="str">
        <f t="shared" si="82"/>
        <v xml:space="preserve"> CA</v>
      </c>
      <c r="H5286" t="str">
        <f>IF([1]alldata!$D$5286&gt;1000,"Good Review","not many reviews")</f>
        <v>not many reviews</v>
      </c>
      <c r="J5286" t="str">
        <f>CONCATENATE([1]alldata!$A$5286,[1]alldata!$B$5286)</f>
        <v>Internal AuditorJUUL Labs</v>
      </c>
    </row>
    <row r="5287" spans="1:10" ht="372" x14ac:dyDescent="0.2">
      <c r="A5287" t="s">
        <v>9659</v>
      </c>
      <c r="B5287" t="s">
        <v>9357</v>
      </c>
      <c r="C5287" s="2" t="s">
        <v>9358</v>
      </c>
      <c r="D5287">
        <v>2</v>
      </c>
      <c r="E5287" t="s">
        <v>695</v>
      </c>
      <c r="F5287" t="s">
        <v>13</v>
      </c>
      <c r="G5287" t="str">
        <f t="shared" si="82"/>
        <v xml:space="preserve"> CA</v>
      </c>
      <c r="H5287" t="str">
        <f>IF([1]alldata!$D$5287&gt;1000,"Good Review","not many reviews")</f>
        <v>not many reviews</v>
      </c>
      <c r="J5287" t="str">
        <f>CONCATENATE([1]alldata!$A$5287,[1]alldata!$B$5287)</f>
        <v>Director Clinical Data ManagementJUUL Labs</v>
      </c>
    </row>
    <row r="5288" spans="1:10" ht="372" x14ac:dyDescent="0.2">
      <c r="A5288" t="s">
        <v>9660</v>
      </c>
      <c r="B5288" t="s">
        <v>9357</v>
      </c>
      <c r="C5288" s="2" t="s">
        <v>9358</v>
      </c>
      <c r="D5288">
        <v>2</v>
      </c>
      <c r="E5288" t="s">
        <v>695</v>
      </c>
      <c r="F5288" t="s">
        <v>13</v>
      </c>
      <c r="G5288" t="str">
        <f t="shared" si="82"/>
        <v xml:space="preserve"> CA</v>
      </c>
      <c r="H5288" t="str">
        <f>IF([1]alldata!$D$5288&gt;1000,"Good Review","not many reviews")</f>
        <v>not many reviews</v>
      </c>
      <c r="J5288" t="str">
        <f>CONCATENATE([1]alldata!$A$5288,[1]alldata!$B$5288)</f>
        <v>Financial Analyst, InternationalJUUL Labs</v>
      </c>
    </row>
    <row r="5289" spans="1:10" x14ac:dyDescent="0.2">
      <c r="A5289" t="s">
        <v>9661</v>
      </c>
      <c r="B5289" t="s">
        <v>9662</v>
      </c>
      <c r="C5289" t="s">
        <v>9663</v>
      </c>
      <c r="D5289">
        <v>2</v>
      </c>
      <c r="E5289" t="s">
        <v>1721</v>
      </c>
      <c r="F5289" t="s">
        <v>9664</v>
      </c>
      <c r="G5289" t="str">
        <f t="shared" si="82"/>
        <v xml:space="preserve"> CA</v>
      </c>
      <c r="H5289" t="str">
        <f>IF([1]alldata!$D$5289&gt;1000,"Good Review","not many reviews")</f>
        <v>not many reviews</v>
      </c>
      <c r="J5289" t="str">
        <f>CONCATENATE([1]alldata!$A$5289,[1]alldata!$B$5289)</f>
        <v>Process OperatorHeliotrope Technologies</v>
      </c>
    </row>
    <row r="5290" spans="1:10" ht="356" x14ac:dyDescent="0.2">
      <c r="A5290" t="s">
        <v>9487</v>
      </c>
      <c r="B5290" t="s">
        <v>9407</v>
      </c>
      <c r="C5290" s="2" t="s">
        <v>9422</v>
      </c>
      <c r="D5290">
        <v>2</v>
      </c>
      <c r="E5290" t="s">
        <v>695</v>
      </c>
      <c r="F5290" t="s">
        <v>13</v>
      </c>
      <c r="G5290" t="str">
        <f t="shared" si="82"/>
        <v xml:space="preserve"> CA</v>
      </c>
      <c r="H5290" t="str">
        <f>IF([1]alldata!$D$5290&gt;1000,"Good Review","not many reviews")</f>
        <v>not many reviews</v>
      </c>
      <c r="J5290" t="str">
        <f>CONCATENATE([1]alldata!$A$5290,[1]alldata!$B$5290)</f>
        <v>Presales Solutions Architect | Machine LearningMaven Wave Partners</v>
      </c>
    </row>
    <row r="5291" spans="1:10" ht="388" x14ac:dyDescent="0.2">
      <c r="A5291" t="s">
        <v>9665</v>
      </c>
      <c r="B5291" t="s">
        <v>9666</v>
      </c>
      <c r="C5291" s="2" t="s">
        <v>9667</v>
      </c>
      <c r="D5291">
        <v>2</v>
      </c>
      <c r="E5291" t="s">
        <v>695</v>
      </c>
      <c r="F5291" t="s">
        <v>13</v>
      </c>
      <c r="G5291" t="str">
        <f t="shared" si="82"/>
        <v xml:space="preserve"> CA</v>
      </c>
      <c r="H5291" t="str">
        <f>IF([1]alldata!$D$5291&gt;1000,"Good Review","not many reviews")</f>
        <v>not many reviews</v>
      </c>
      <c r="J5291" t="str">
        <f>CONCATENATE([1]alldata!$A$5291,[1]alldata!$B$5291)</f>
        <v>Head of Brand StrategyBetterUp</v>
      </c>
    </row>
    <row r="5292" spans="1:10" ht="388" x14ac:dyDescent="0.2">
      <c r="A5292" t="s">
        <v>6</v>
      </c>
      <c r="B5292" t="s">
        <v>9668</v>
      </c>
      <c r="C5292" s="2" t="s">
        <v>9669</v>
      </c>
      <c r="D5292">
        <v>2</v>
      </c>
      <c r="E5292" t="s">
        <v>695</v>
      </c>
      <c r="F5292" t="s">
        <v>13</v>
      </c>
      <c r="G5292" t="str">
        <f t="shared" si="82"/>
        <v xml:space="preserve"> CA</v>
      </c>
      <c r="H5292" t="str">
        <f>IF([1]alldata!$D$5292&gt;1000,"Good Review","not many reviews")</f>
        <v>not many reviews</v>
      </c>
      <c r="J5292" t="str">
        <f>CONCATENATE([1]alldata!$A$5292,[1]alldata!$B$5292)</f>
        <v>Machine Learning EngineerDoximity</v>
      </c>
    </row>
    <row r="5293" spans="1:10" ht="404" x14ac:dyDescent="0.2">
      <c r="A5293" t="s">
        <v>9670</v>
      </c>
      <c r="B5293" t="s">
        <v>9357</v>
      </c>
      <c r="C5293" s="2" t="s">
        <v>9671</v>
      </c>
      <c r="D5293">
        <v>2</v>
      </c>
      <c r="E5293" t="s">
        <v>695</v>
      </c>
      <c r="F5293" t="s">
        <v>13</v>
      </c>
      <c r="G5293" t="str">
        <f t="shared" si="82"/>
        <v xml:space="preserve"> CA</v>
      </c>
      <c r="H5293" t="str">
        <f>IF([1]alldata!$D$5293&gt;1000,"Good Review","not many reviews")</f>
        <v>not many reviews</v>
      </c>
      <c r="J5293" t="str">
        <f>CONCATENATE([1]alldata!$A$5293,[1]alldata!$B$5293)</f>
        <v>Medical Science Liaison (MSL)JUUL Labs</v>
      </c>
    </row>
    <row r="5294" spans="1:10" ht="372" x14ac:dyDescent="0.2">
      <c r="A5294" t="s">
        <v>9672</v>
      </c>
      <c r="B5294" t="s">
        <v>9357</v>
      </c>
      <c r="C5294" s="2" t="s">
        <v>9358</v>
      </c>
      <c r="D5294">
        <v>2</v>
      </c>
      <c r="E5294" t="s">
        <v>695</v>
      </c>
      <c r="F5294" t="s">
        <v>13</v>
      </c>
      <c r="G5294" t="str">
        <f t="shared" si="82"/>
        <v xml:space="preserve"> CA</v>
      </c>
      <c r="H5294" t="str">
        <f>IF([1]alldata!$D$5294&gt;1000,"Good Review","not many reviews")</f>
        <v>not many reviews</v>
      </c>
      <c r="J5294" t="str">
        <f>CONCATENATE([1]alldata!$A$5294,[1]alldata!$B$5294)</f>
        <v>CS Success Specialist IJUUL Labs</v>
      </c>
    </row>
    <row r="5295" spans="1:10" ht="372" x14ac:dyDescent="0.2">
      <c r="A5295" t="s">
        <v>9673</v>
      </c>
      <c r="B5295" t="s">
        <v>9357</v>
      </c>
      <c r="C5295" s="2" t="s">
        <v>9358</v>
      </c>
      <c r="D5295">
        <v>2</v>
      </c>
      <c r="E5295" t="s">
        <v>695</v>
      </c>
      <c r="F5295" t="s">
        <v>13</v>
      </c>
      <c r="G5295" t="str">
        <f t="shared" si="82"/>
        <v xml:space="preserve"> CA</v>
      </c>
      <c r="H5295" t="str">
        <f>IF([1]alldata!$D$5295&gt;1000,"Good Review","not many reviews")</f>
        <v>not many reviews</v>
      </c>
      <c r="J5295" t="str">
        <f>CONCATENATE([1]alldata!$A$5295,[1]alldata!$B$5295)</f>
        <v>Clinical Project AssociateJUUL Labs</v>
      </c>
    </row>
    <row r="5296" spans="1:10" ht="356" x14ac:dyDescent="0.2">
      <c r="A5296" t="s">
        <v>9674</v>
      </c>
      <c r="B5296" t="s">
        <v>9666</v>
      </c>
      <c r="C5296" s="2" t="s">
        <v>9675</v>
      </c>
      <c r="D5296">
        <v>2</v>
      </c>
      <c r="E5296" t="s">
        <v>695</v>
      </c>
      <c r="F5296" t="s">
        <v>13</v>
      </c>
      <c r="G5296" t="str">
        <f t="shared" si="82"/>
        <v xml:space="preserve"> CA</v>
      </c>
      <c r="H5296" t="str">
        <f>IF([1]alldata!$D$5296&gt;1000,"Good Review","not many reviews")</f>
        <v>not many reviews</v>
      </c>
      <c r="J5296" t="str">
        <f>CONCATENATE([1]alldata!$A$5296,[1]alldata!$B$5296)</f>
        <v>Full-Stack Engineer (remote)BetterUp</v>
      </c>
    </row>
    <row r="5297" spans="1:10" ht="356" x14ac:dyDescent="0.2">
      <c r="A5297" t="s">
        <v>9676</v>
      </c>
      <c r="B5297" t="s">
        <v>9666</v>
      </c>
      <c r="C5297" s="2" t="s">
        <v>9675</v>
      </c>
      <c r="D5297">
        <v>2</v>
      </c>
      <c r="E5297" t="s">
        <v>695</v>
      </c>
      <c r="F5297" t="s">
        <v>13</v>
      </c>
      <c r="G5297" t="str">
        <f t="shared" si="82"/>
        <v xml:space="preserve"> CA</v>
      </c>
      <c r="H5297" t="str">
        <f>IF([1]alldata!$D$5297&gt;1000,"Good Review","not many reviews")</f>
        <v>not many reviews</v>
      </c>
      <c r="J5297" t="str">
        <f>CONCATENATE([1]alldata!$A$5297,[1]alldata!$B$5297)</f>
        <v>Associate Software Engineer (remote)BetterUp</v>
      </c>
    </row>
    <row r="5298" spans="1:10" ht="372" x14ac:dyDescent="0.2">
      <c r="A5298" t="s">
        <v>9677</v>
      </c>
      <c r="B5298" t="s">
        <v>9357</v>
      </c>
      <c r="C5298" s="2" t="s">
        <v>9358</v>
      </c>
      <c r="D5298">
        <v>2</v>
      </c>
      <c r="E5298" t="s">
        <v>695</v>
      </c>
      <c r="F5298" t="s">
        <v>13</v>
      </c>
      <c r="G5298" t="str">
        <f t="shared" si="82"/>
        <v xml:space="preserve"> CA</v>
      </c>
      <c r="H5298" t="str">
        <f>IF([1]alldata!$D$5298&gt;1000,"Good Review","not many reviews")</f>
        <v>not many reviews</v>
      </c>
      <c r="J5298" t="str">
        <f>CONCATENATE([1]alldata!$A$5298,[1]alldata!$B$5298)</f>
        <v>Junior Reliability EngineerJUUL Labs</v>
      </c>
    </row>
    <row r="5299" spans="1:10" ht="372" x14ac:dyDescent="0.2">
      <c r="A5299" t="s">
        <v>8515</v>
      </c>
      <c r="B5299" t="s">
        <v>9678</v>
      </c>
      <c r="C5299" s="2" t="s">
        <v>9679</v>
      </c>
      <c r="D5299">
        <v>2</v>
      </c>
      <c r="E5299" t="s">
        <v>695</v>
      </c>
      <c r="F5299" t="s">
        <v>3696</v>
      </c>
      <c r="G5299" t="str">
        <f t="shared" si="82"/>
        <v xml:space="preserve"> CA</v>
      </c>
      <c r="H5299" t="str">
        <f>IF([1]alldata!$D$5299&gt;1000,"Good Review","not many reviews")</f>
        <v>not many reviews</v>
      </c>
      <c r="J5299" t="str">
        <f>CONCATENATE([1]alldata!$A$5299,[1]alldata!$B$5299)</f>
        <v>Director of DataChange.org</v>
      </c>
    </row>
    <row r="5300" spans="1:10" ht="409.6" x14ac:dyDescent="0.2">
      <c r="A5300" t="s">
        <v>9680</v>
      </c>
      <c r="B5300" t="s">
        <v>9681</v>
      </c>
      <c r="C5300" s="2" t="s">
        <v>9682</v>
      </c>
      <c r="D5300">
        <v>2</v>
      </c>
      <c r="E5300" t="s">
        <v>1216</v>
      </c>
      <c r="F5300" t="s">
        <v>2284</v>
      </c>
      <c r="G5300" t="str">
        <f t="shared" si="82"/>
        <v xml:space="preserve"> CA</v>
      </c>
      <c r="H5300" t="str">
        <f>IF([1]alldata!$D$5300&gt;1000,"Good Review","not many reviews")</f>
        <v>not many reviews</v>
      </c>
      <c r="J5300" t="str">
        <f>CONCATENATE([1]alldata!$A$5300,[1]alldata!$B$5300)</f>
        <v>Application ScientistTranscriptic</v>
      </c>
    </row>
    <row r="5301" spans="1:10" ht="372" x14ac:dyDescent="0.2">
      <c r="A5301" t="s">
        <v>9683</v>
      </c>
      <c r="B5301" t="s">
        <v>9357</v>
      </c>
      <c r="C5301" s="2" t="s">
        <v>9358</v>
      </c>
      <c r="D5301">
        <v>2</v>
      </c>
      <c r="E5301" t="s">
        <v>695</v>
      </c>
      <c r="F5301" t="s">
        <v>13</v>
      </c>
      <c r="G5301" t="str">
        <f t="shared" si="82"/>
        <v xml:space="preserve"> CA</v>
      </c>
      <c r="H5301" t="str">
        <f>IF([1]alldata!$D$5301&gt;1000,"Good Review","not many reviews")</f>
        <v>not many reviews</v>
      </c>
      <c r="J5301" t="str">
        <f>CONCATENATE([1]alldata!$A$5301,[1]alldata!$B$5301)</f>
        <v>SPSS ProgrammerJUUL Labs</v>
      </c>
    </row>
    <row r="5302" spans="1:10" ht="372" x14ac:dyDescent="0.2">
      <c r="A5302" t="s">
        <v>9684</v>
      </c>
      <c r="B5302" t="s">
        <v>9681</v>
      </c>
      <c r="C5302" s="2" t="s">
        <v>9685</v>
      </c>
      <c r="D5302">
        <v>2</v>
      </c>
      <c r="E5302" t="s">
        <v>1216</v>
      </c>
      <c r="F5302" t="s">
        <v>2284</v>
      </c>
      <c r="G5302" t="str">
        <f t="shared" si="82"/>
        <v xml:space="preserve"> CA</v>
      </c>
      <c r="H5302" t="str">
        <f>IF([1]alldata!$D$5302&gt;1000,"Good Review","not many reviews")</f>
        <v>not many reviews</v>
      </c>
      <c r="J5302" t="str">
        <f>CONCATENATE([1]alldata!$A$5302,[1]alldata!$B$5302)</f>
        <v>Assay Development ScientistTranscriptic</v>
      </c>
    </row>
    <row r="5303" spans="1:10" ht="372" x14ac:dyDescent="0.2">
      <c r="A5303" t="s">
        <v>9686</v>
      </c>
      <c r="B5303" t="s">
        <v>9357</v>
      </c>
      <c r="C5303" s="2" t="s">
        <v>9420</v>
      </c>
      <c r="D5303">
        <v>2</v>
      </c>
      <c r="E5303" t="s">
        <v>695</v>
      </c>
      <c r="F5303" t="s">
        <v>13</v>
      </c>
      <c r="G5303" t="str">
        <f t="shared" si="82"/>
        <v xml:space="preserve"> CA</v>
      </c>
      <c r="H5303" t="str">
        <f>IF([1]alldata!$D$5303&gt;1000,"Good Review","not many reviews")</f>
        <v>not many reviews</v>
      </c>
      <c r="J5303" t="str">
        <f>CONCATENATE([1]alldata!$A$5303,[1]alldata!$B$5303)</f>
        <v>Clinical Data ManagerJUUL Labs</v>
      </c>
    </row>
    <row r="5304" spans="1:10" ht="404" x14ac:dyDescent="0.2">
      <c r="A5304" t="s">
        <v>9687</v>
      </c>
      <c r="B5304" t="s">
        <v>9688</v>
      </c>
      <c r="C5304" s="2" t="s">
        <v>9689</v>
      </c>
      <c r="D5304">
        <v>2</v>
      </c>
      <c r="E5304" t="s">
        <v>695</v>
      </c>
      <c r="F5304" t="s">
        <v>13</v>
      </c>
      <c r="G5304" t="str">
        <f t="shared" si="82"/>
        <v xml:space="preserve"> CA</v>
      </c>
      <c r="H5304" t="str">
        <f>IF([1]alldata!$D$5304&gt;1000,"Good Review","not many reviews")</f>
        <v>not many reviews</v>
      </c>
      <c r="J5304" t="str">
        <f>CONCATENATE([1]alldata!$A$5304,[1]alldata!$B$5304)</f>
        <v>Analyst Smart Buildings San FranciscoEnovity</v>
      </c>
    </row>
    <row r="5305" spans="1:10" ht="372" x14ac:dyDescent="0.2">
      <c r="A5305" t="s">
        <v>7120</v>
      </c>
      <c r="B5305" t="s">
        <v>9357</v>
      </c>
      <c r="C5305" s="2" t="s">
        <v>9420</v>
      </c>
      <c r="D5305">
        <v>2</v>
      </c>
      <c r="E5305" t="s">
        <v>695</v>
      </c>
      <c r="F5305" t="s">
        <v>13</v>
      </c>
      <c r="G5305" t="str">
        <f t="shared" si="82"/>
        <v xml:space="preserve"> CA</v>
      </c>
      <c r="H5305" t="str">
        <f>IF([1]alldata!$D$5305&gt;1000,"Good Review","not many reviews")</f>
        <v>not many reviews</v>
      </c>
      <c r="J5305" t="str">
        <f>CONCATENATE([1]alldata!$A$5305,[1]alldata!$B$5305)</f>
        <v>Compensation AnalystJUUL Labs</v>
      </c>
    </row>
    <row r="5306" spans="1:10" ht="388" x14ac:dyDescent="0.2">
      <c r="A5306" t="s">
        <v>1330</v>
      </c>
      <c r="B5306" t="s">
        <v>9668</v>
      </c>
      <c r="C5306" s="2" t="s">
        <v>9669</v>
      </c>
      <c r="D5306">
        <v>2</v>
      </c>
      <c r="E5306" t="s">
        <v>695</v>
      </c>
      <c r="F5306" t="s">
        <v>13</v>
      </c>
      <c r="G5306" t="str">
        <f t="shared" si="82"/>
        <v xml:space="preserve"> CA</v>
      </c>
      <c r="H5306" t="str">
        <f>IF([1]alldata!$D$5306&gt;1000,"Good Review","not many reviews")</f>
        <v>not many reviews</v>
      </c>
      <c r="J5306" t="str">
        <f>CONCATENATE([1]alldata!$A$5306,[1]alldata!$B$5306)</f>
        <v>Senior Data AnalystDoximity</v>
      </c>
    </row>
    <row r="5307" spans="1:10" ht="372" x14ac:dyDescent="0.2">
      <c r="A5307" t="s">
        <v>9690</v>
      </c>
      <c r="B5307" t="s">
        <v>9357</v>
      </c>
      <c r="C5307" s="2" t="s">
        <v>9358</v>
      </c>
      <c r="D5307">
        <v>2</v>
      </c>
      <c r="E5307" t="s">
        <v>695</v>
      </c>
      <c r="F5307" t="s">
        <v>13</v>
      </c>
      <c r="G5307" t="str">
        <f t="shared" si="82"/>
        <v xml:space="preserve"> CA</v>
      </c>
      <c r="H5307" t="str">
        <f>IF([1]alldata!$D$5307&gt;1000,"Good Review","not many reviews")</f>
        <v>not many reviews</v>
      </c>
      <c r="J5307" t="str">
        <f>CONCATENATE([1]alldata!$A$5307,[1]alldata!$B$5307)</f>
        <v>VP, ApplicationsJUUL Labs</v>
      </c>
    </row>
    <row r="5308" spans="1:10" ht="372" x14ac:dyDescent="0.2">
      <c r="A5308" t="s">
        <v>9691</v>
      </c>
      <c r="B5308" t="s">
        <v>9357</v>
      </c>
      <c r="C5308" s="2" t="s">
        <v>9358</v>
      </c>
      <c r="D5308">
        <v>2</v>
      </c>
      <c r="E5308" t="s">
        <v>695</v>
      </c>
      <c r="F5308" t="s">
        <v>13</v>
      </c>
      <c r="G5308" t="str">
        <f t="shared" si="82"/>
        <v xml:space="preserve"> CA</v>
      </c>
      <c r="H5308" t="str">
        <f>IF([1]alldata!$D$5308&gt;1000,"Good Review","not many reviews")</f>
        <v>not many reviews</v>
      </c>
      <c r="J5308" t="str">
        <f>CONCATENATE([1]alldata!$A$5308,[1]alldata!$B$5308)</f>
        <v>Associate, Strategy and Business Operations - QualityJUUL Labs</v>
      </c>
    </row>
    <row r="5309" spans="1:10" ht="372" x14ac:dyDescent="0.2">
      <c r="A5309" t="s">
        <v>9692</v>
      </c>
      <c r="B5309" t="s">
        <v>9357</v>
      </c>
      <c r="C5309" s="2" t="s">
        <v>9358</v>
      </c>
      <c r="D5309">
        <v>2</v>
      </c>
      <c r="E5309" t="s">
        <v>695</v>
      </c>
      <c r="F5309" t="s">
        <v>13</v>
      </c>
      <c r="G5309" t="str">
        <f t="shared" si="82"/>
        <v xml:space="preserve"> CA</v>
      </c>
      <c r="H5309" t="str">
        <f>IF([1]alldata!$D$5309&gt;1000,"Good Review","not many reviews")</f>
        <v>not many reviews</v>
      </c>
      <c r="J5309" t="str">
        <f>CONCATENATE([1]alldata!$A$5309,[1]alldata!$B$5309)</f>
        <v>Customer Operations--CRM AnalystJUUL Labs</v>
      </c>
    </row>
    <row r="5310" spans="1:10" ht="372" x14ac:dyDescent="0.2">
      <c r="A5310" t="s">
        <v>9693</v>
      </c>
      <c r="B5310" t="s">
        <v>9668</v>
      </c>
      <c r="C5310" s="2" t="s">
        <v>9694</v>
      </c>
      <c r="D5310">
        <v>2</v>
      </c>
      <c r="E5310" t="s">
        <v>695</v>
      </c>
      <c r="F5310" t="s">
        <v>13</v>
      </c>
      <c r="G5310" t="str">
        <f t="shared" si="82"/>
        <v xml:space="preserve"> CA</v>
      </c>
      <c r="H5310" t="str">
        <f>IF([1]alldata!$D$5310&gt;1000,"Good Review","not many reviews")</f>
        <v>not many reviews</v>
      </c>
      <c r="J5310" t="str">
        <f>CONCATENATE([1]alldata!$A$5310,[1]alldata!$B$5310)</f>
        <v>Python Software Engineer, Data IntegrationDoximity</v>
      </c>
    </row>
    <row r="5311" spans="1:10" ht="388" x14ac:dyDescent="0.2">
      <c r="A5311" t="s">
        <v>9695</v>
      </c>
      <c r="B5311" t="s">
        <v>9357</v>
      </c>
      <c r="C5311" s="2" t="s">
        <v>9696</v>
      </c>
      <c r="D5311">
        <v>2</v>
      </c>
      <c r="E5311" t="s">
        <v>695</v>
      </c>
      <c r="F5311" t="s">
        <v>13</v>
      </c>
      <c r="G5311" t="str">
        <f t="shared" si="82"/>
        <v xml:space="preserve"> CA</v>
      </c>
      <c r="H5311" t="str">
        <f>IF([1]alldata!$D$5311&gt;1000,"Good Review","not many reviews")</f>
        <v>not many reviews</v>
      </c>
      <c r="J5311" t="str">
        <f>CONCATENATE([1]alldata!$A$5311,[1]alldata!$B$5311)</f>
        <v>Associate, Strategic FinanceJUUL Labs</v>
      </c>
    </row>
    <row r="5312" spans="1:10" ht="356" x14ac:dyDescent="0.2">
      <c r="A5312" t="s">
        <v>9697</v>
      </c>
      <c r="B5312" t="s">
        <v>9666</v>
      </c>
      <c r="C5312" s="2" t="s">
        <v>9675</v>
      </c>
      <c r="D5312">
        <v>2</v>
      </c>
      <c r="E5312" t="s">
        <v>695</v>
      </c>
      <c r="F5312" t="s">
        <v>13</v>
      </c>
      <c r="G5312" t="str">
        <f t="shared" si="82"/>
        <v xml:space="preserve"> CA</v>
      </c>
      <c r="H5312" t="str">
        <f>IF([1]alldata!$D$5312&gt;1000,"Good Review","not many reviews")</f>
        <v>not many reviews</v>
      </c>
      <c r="J5312" t="str">
        <f>CONCATENATE([1]alldata!$A$5312,[1]alldata!$B$5312)</f>
        <v>Machine Learning Engineer (remote)BetterUp</v>
      </c>
    </row>
    <row r="5313" spans="1:10" ht="356" x14ac:dyDescent="0.2">
      <c r="A5313" t="s">
        <v>9698</v>
      </c>
      <c r="B5313" t="s">
        <v>9666</v>
      </c>
      <c r="C5313" s="2" t="s">
        <v>9675</v>
      </c>
      <c r="D5313">
        <v>2</v>
      </c>
      <c r="E5313" t="s">
        <v>695</v>
      </c>
      <c r="F5313" t="s">
        <v>13</v>
      </c>
      <c r="G5313" t="str">
        <f t="shared" si="82"/>
        <v xml:space="preserve"> CA</v>
      </c>
      <c r="H5313" t="str">
        <f>IF([1]alldata!$D$5313&gt;1000,"Good Review","not many reviews")</f>
        <v>not many reviews</v>
      </c>
      <c r="J5313" t="str">
        <f>CONCATENATE([1]alldata!$A$5313,[1]alldata!$B$5313)</f>
        <v>Head of Machine Learning (remote)BetterUp</v>
      </c>
    </row>
    <row r="5314" spans="1:10" ht="372" x14ac:dyDescent="0.2">
      <c r="A5314" t="s">
        <v>9699</v>
      </c>
      <c r="B5314" t="s">
        <v>9357</v>
      </c>
      <c r="C5314" s="2" t="s">
        <v>9420</v>
      </c>
      <c r="D5314">
        <v>2</v>
      </c>
      <c r="E5314" t="s">
        <v>695</v>
      </c>
      <c r="F5314" t="s">
        <v>13</v>
      </c>
      <c r="G5314" t="str">
        <f t="shared" ref="G5314:G5377" si="83">LEFT(F5314,3)</f>
        <v xml:space="preserve"> CA</v>
      </c>
      <c r="H5314" t="str">
        <f>IF([1]alldata!$D$5314&gt;1000,"Good Review","not many reviews")</f>
        <v>not many reviews</v>
      </c>
      <c r="J5314" t="str">
        <f>CONCATENATE([1]alldata!$A$5314,[1]alldata!$B$5314)</f>
        <v>Market Research AssociateJUUL Labs</v>
      </c>
    </row>
    <row r="5315" spans="1:10" ht="372" x14ac:dyDescent="0.2">
      <c r="A5315" t="s">
        <v>9700</v>
      </c>
      <c r="B5315" t="s">
        <v>9357</v>
      </c>
      <c r="C5315" s="2" t="s">
        <v>9358</v>
      </c>
      <c r="D5315">
        <v>2</v>
      </c>
      <c r="E5315" t="s">
        <v>695</v>
      </c>
      <c r="F5315" t="s">
        <v>13</v>
      </c>
      <c r="G5315" t="str">
        <f t="shared" si="83"/>
        <v xml:space="preserve"> CA</v>
      </c>
      <c r="H5315" t="str">
        <f>IF([1]alldata!$D$5315&gt;1000,"Good Review","not many reviews")</f>
        <v>not many reviews</v>
      </c>
      <c r="J5315" t="str">
        <f>CONCATENATE([1]alldata!$A$5315,[1]alldata!$B$5315)</f>
        <v>Talent Reporting AnalystJUUL Labs</v>
      </c>
    </row>
    <row r="5316" spans="1:10" ht="372" x14ac:dyDescent="0.2">
      <c r="A5316" t="s">
        <v>9701</v>
      </c>
      <c r="B5316" t="s">
        <v>9357</v>
      </c>
      <c r="C5316" s="2" t="s">
        <v>9358</v>
      </c>
      <c r="D5316">
        <v>2</v>
      </c>
      <c r="E5316" t="s">
        <v>695</v>
      </c>
      <c r="F5316" t="s">
        <v>13</v>
      </c>
      <c r="G5316" t="str">
        <f t="shared" si="83"/>
        <v xml:space="preserve"> CA</v>
      </c>
      <c r="H5316" t="str">
        <f>IF([1]alldata!$D$5316&gt;1000,"Good Review","not many reviews")</f>
        <v>not many reviews</v>
      </c>
      <c r="J5316" t="str">
        <f>CONCATENATE([1]alldata!$A$5316,[1]alldata!$B$5316)</f>
        <v>Purchasing SpecialistJUUL Labs</v>
      </c>
    </row>
    <row r="5317" spans="1:10" ht="409.6" x14ac:dyDescent="0.2">
      <c r="A5317" t="s">
        <v>1649</v>
      </c>
      <c r="B5317" t="s">
        <v>9702</v>
      </c>
      <c r="C5317" s="2" t="s">
        <v>9703</v>
      </c>
      <c r="D5317">
        <v>2</v>
      </c>
      <c r="E5317" t="s">
        <v>695</v>
      </c>
      <c r="F5317" t="s">
        <v>13</v>
      </c>
      <c r="G5317" t="str">
        <f t="shared" si="83"/>
        <v xml:space="preserve"> CA</v>
      </c>
      <c r="H5317" t="str">
        <f>IF([1]alldata!$D$5317&gt;1000,"Good Review","not many reviews")</f>
        <v>not many reviews</v>
      </c>
      <c r="J5317" t="str">
        <f>CONCATENATE([1]alldata!$A$5317,[1]alldata!$B$5317)</f>
        <v>Machine LearningBrightidea</v>
      </c>
    </row>
    <row r="5318" spans="1:10" ht="372" x14ac:dyDescent="0.2">
      <c r="A5318" t="s">
        <v>9704</v>
      </c>
      <c r="B5318" t="s">
        <v>9354</v>
      </c>
      <c r="C5318" s="2" t="s">
        <v>9705</v>
      </c>
      <c r="D5318">
        <v>2</v>
      </c>
      <c r="E5318" t="s">
        <v>695</v>
      </c>
      <c r="F5318" t="s">
        <v>13</v>
      </c>
      <c r="G5318" t="str">
        <f t="shared" si="83"/>
        <v xml:space="preserve"> CA</v>
      </c>
      <c r="H5318" t="str">
        <f>IF([1]alldata!$D$5318&gt;1000,"Good Review","not many reviews")</f>
        <v>not many reviews</v>
      </c>
      <c r="J5318" t="str">
        <f>CONCATENATE([1]alldata!$A$5318,[1]alldata!$B$5318)</f>
        <v>Data Scientist ‚Äì Marketing AnalyticsAnalytic Recruiting</v>
      </c>
    </row>
    <row r="5319" spans="1:10" ht="372" x14ac:dyDescent="0.2">
      <c r="A5319" t="s">
        <v>9706</v>
      </c>
      <c r="B5319" t="s">
        <v>9357</v>
      </c>
      <c r="C5319" s="2" t="s">
        <v>9358</v>
      </c>
      <c r="D5319">
        <v>2</v>
      </c>
      <c r="E5319" t="s">
        <v>695</v>
      </c>
      <c r="F5319" t="s">
        <v>13</v>
      </c>
      <c r="G5319" t="str">
        <f t="shared" si="83"/>
        <v xml:space="preserve"> CA</v>
      </c>
      <c r="H5319" t="str">
        <f>IF([1]alldata!$D$5319&gt;1000,"Good Review","not many reviews")</f>
        <v>not many reviews</v>
      </c>
      <c r="J5319" t="str">
        <f>CONCATENATE([1]alldata!$A$5319,[1]alldata!$B$5319)</f>
        <v>Clinical Data AnalystJUUL Labs</v>
      </c>
    </row>
    <row r="5320" spans="1:10" ht="388" x14ac:dyDescent="0.2">
      <c r="A5320" t="s">
        <v>9707</v>
      </c>
      <c r="B5320" t="s">
        <v>9668</v>
      </c>
      <c r="C5320" s="2" t="s">
        <v>9669</v>
      </c>
      <c r="D5320">
        <v>2</v>
      </c>
      <c r="E5320" t="s">
        <v>695</v>
      </c>
      <c r="F5320" t="s">
        <v>13</v>
      </c>
      <c r="G5320" t="str">
        <f t="shared" si="83"/>
        <v xml:space="preserve"> CA</v>
      </c>
      <c r="H5320" t="str">
        <f>IF([1]alldata!$D$5320&gt;1000,"Good Review","not many reviews")</f>
        <v>not many reviews</v>
      </c>
      <c r="J5320" t="str">
        <f>CONCATENATE([1]alldata!$A$5320,[1]alldata!$B$5320)</f>
        <v>Senior Data Scientist, NewsfeedDoximity</v>
      </c>
    </row>
    <row r="5321" spans="1:10" ht="356" x14ac:dyDescent="0.2">
      <c r="A5321" t="s">
        <v>9708</v>
      </c>
      <c r="B5321" t="s">
        <v>9709</v>
      </c>
      <c r="C5321" s="2" t="s">
        <v>9710</v>
      </c>
      <c r="D5321">
        <v>2</v>
      </c>
      <c r="E5321" t="s">
        <v>1761</v>
      </c>
      <c r="F5321" t="s">
        <v>13</v>
      </c>
      <c r="G5321" t="str">
        <f t="shared" si="83"/>
        <v xml:space="preserve"> CA</v>
      </c>
      <c r="H5321" t="str">
        <f>IF([1]alldata!$D$5321&gt;1000,"Good Review","not many reviews")</f>
        <v>not many reviews</v>
      </c>
      <c r="J5321" t="str">
        <f>CONCATENATE([1]alldata!$A$5321,[1]alldata!$B$5321)</f>
        <v>Clinical Biomarker ScientistTheravance Biopharma</v>
      </c>
    </row>
    <row r="5322" spans="1:10" ht="409.6" x14ac:dyDescent="0.2">
      <c r="A5322" t="s">
        <v>9711</v>
      </c>
      <c r="B5322" t="s">
        <v>9712</v>
      </c>
      <c r="C5322" s="2" t="s">
        <v>9713</v>
      </c>
      <c r="D5322">
        <v>2</v>
      </c>
      <c r="E5322" t="s">
        <v>3654</v>
      </c>
      <c r="F5322" t="s">
        <v>6546</v>
      </c>
      <c r="G5322" t="str">
        <f t="shared" si="83"/>
        <v xml:space="preserve"> CA</v>
      </c>
      <c r="H5322" t="str">
        <f>IF([1]alldata!$D$5322&gt;1000,"Good Review","not many reviews")</f>
        <v>not many reviews</v>
      </c>
      <c r="J5322" t="str">
        <f>CONCATENATE([1]alldata!$A$5322,[1]alldata!$B$5322)</f>
        <v>Motif Capital ‚Äì Data ScientistMotif Investing</v>
      </c>
    </row>
    <row r="5323" spans="1:10" ht="388" x14ac:dyDescent="0.2">
      <c r="A5323" t="s">
        <v>9714</v>
      </c>
      <c r="B5323" t="s">
        <v>9715</v>
      </c>
      <c r="C5323" s="2" t="s">
        <v>9716</v>
      </c>
      <c r="D5323">
        <v>2</v>
      </c>
      <c r="E5323" t="s">
        <v>43</v>
      </c>
      <c r="F5323" t="s">
        <v>13</v>
      </c>
      <c r="G5323" t="str">
        <f t="shared" si="83"/>
        <v xml:space="preserve"> CA</v>
      </c>
      <c r="H5323" t="str">
        <f>IF([1]alldata!$D$5323&gt;1000,"Good Review","not many reviews")</f>
        <v>not many reviews</v>
      </c>
      <c r="J5323" t="str">
        <f>CONCATENATE([1]alldata!$A$5323,[1]alldata!$B$5323)</f>
        <v>Associate User ResearcherKey Lime Interactive</v>
      </c>
    </row>
    <row r="5324" spans="1:10" ht="409.6" x14ac:dyDescent="0.2">
      <c r="A5324" t="s">
        <v>9717</v>
      </c>
      <c r="B5324" t="s">
        <v>9718</v>
      </c>
      <c r="C5324" s="2" t="s">
        <v>9719</v>
      </c>
      <c r="D5324">
        <v>2</v>
      </c>
      <c r="E5324" t="s">
        <v>43</v>
      </c>
      <c r="F5324" t="s">
        <v>44</v>
      </c>
      <c r="G5324" t="str">
        <f t="shared" si="83"/>
        <v xml:space="preserve"> CA</v>
      </c>
      <c r="H5324" t="str">
        <f>IF([1]alldata!$D$5324&gt;1000,"Good Review","not many reviews")</f>
        <v>not many reviews</v>
      </c>
      <c r="J5324" t="str">
        <f>CONCATENATE([1]alldata!$A$5324,[1]alldata!$B$5324)</f>
        <v>Senior Software Engineer - Data Science Team - AI-based Enterprise SaaSClari</v>
      </c>
    </row>
    <row r="5325" spans="1:10" ht="404" x14ac:dyDescent="0.2">
      <c r="A5325" t="s">
        <v>9720</v>
      </c>
      <c r="B5325" t="s">
        <v>9721</v>
      </c>
      <c r="C5325" s="2" t="s">
        <v>9722</v>
      </c>
      <c r="D5325">
        <v>2</v>
      </c>
      <c r="E5325" t="s">
        <v>43</v>
      </c>
      <c r="F5325" t="s">
        <v>13</v>
      </c>
      <c r="G5325" t="str">
        <f t="shared" si="83"/>
        <v xml:space="preserve"> CA</v>
      </c>
      <c r="H5325" t="str">
        <f>IF([1]alldata!$D$5325&gt;1000,"Good Review","not many reviews")</f>
        <v>not many reviews</v>
      </c>
      <c r="J5325" t="str">
        <f>CONCATENATE([1]alldata!$A$5325,[1]alldata!$B$5325)</f>
        <v>Product Development Engineer, PackagingALTA DEVICES INC</v>
      </c>
    </row>
    <row r="5326" spans="1:10" ht="404" x14ac:dyDescent="0.2">
      <c r="A5326" t="s">
        <v>9723</v>
      </c>
      <c r="B5326" t="s">
        <v>9721</v>
      </c>
      <c r="C5326" s="2" t="s">
        <v>9724</v>
      </c>
      <c r="D5326">
        <v>2</v>
      </c>
      <c r="E5326" t="s">
        <v>43</v>
      </c>
      <c r="F5326" t="s">
        <v>13</v>
      </c>
      <c r="G5326" t="str">
        <f t="shared" si="83"/>
        <v xml:space="preserve"> CA</v>
      </c>
      <c r="H5326" t="str">
        <f>IF([1]alldata!$D$5326&gt;1000,"Good Review","not many reviews")</f>
        <v>not many reviews</v>
      </c>
      <c r="J5326" t="str">
        <f>CONCATENATE([1]alldata!$A$5326,[1]alldata!$B$5326)</f>
        <v>Sr Product Development EngineerALTA DEVICES INC</v>
      </c>
    </row>
    <row r="5327" spans="1:10" ht="404" x14ac:dyDescent="0.2">
      <c r="A5327" t="s">
        <v>9725</v>
      </c>
      <c r="B5327" t="s">
        <v>9718</v>
      </c>
      <c r="C5327" s="2" t="s">
        <v>9726</v>
      </c>
      <c r="D5327">
        <v>2</v>
      </c>
      <c r="E5327" t="s">
        <v>43</v>
      </c>
      <c r="F5327" t="s">
        <v>44</v>
      </c>
      <c r="G5327" t="str">
        <f t="shared" si="83"/>
        <v xml:space="preserve"> CA</v>
      </c>
      <c r="H5327" t="str">
        <f>IF([1]alldata!$D$5327&gt;1000,"Good Review","not many reviews")</f>
        <v>not many reviews</v>
      </c>
      <c r="J5327" t="str">
        <f>CONCATENATE([1]alldata!$A$5327,[1]alldata!$B$5327)</f>
        <v>Data Scientist - AI-driven Enterprise SaaSClari</v>
      </c>
    </row>
    <row r="5328" spans="1:10" ht="372" x14ac:dyDescent="0.2">
      <c r="A5328" t="s">
        <v>9727</v>
      </c>
      <c r="B5328" t="s">
        <v>9728</v>
      </c>
      <c r="C5328" s="2" t="s">
        <v>9729</v>
      </c>
      <c r="E5328" t="s">
        <v>60</v>
      </c>
      <c r="F5328" t="s">
        <v>1001</v>
      </c>
      <c r="G5328" t="str">
        <f t="shared" si="83"/>
        <v xml:space="preserve"> GA</v>
      </c>
      <c r="H5328" t="str">
        <f>IF([1]alldata!$D$5328&gt;1000,"Good Review","not many reviews")</f>
        <v>not many reviews</v>
      </c>
      <c r="J5328" t="str">
        <f>CONCATENATE([1]alldata!$A$5328,[1]alldata!$B$5328)</f>
        <v>Development DirectorALS TDI</v>
      </c>
    </row>
    <row r="5329" spans="1:10" ht="388" x14ac:dyDescent="0.2">
      <c r="A5329" t="s">
        <v>9730</v>
      </c>
      <c r="B5329" t="s">
        <v>9731</v>
      </c>
      <c r="C5329" s="2" t="s">
        <v>9732</v>
      </c>
      <c r="E5329" t="s">
        <v>60</v>
      </c>
      <c r="F5329" t="s">
        <v>16</v>
      </c>
      <c r="G5329" t="str">
        <f t="shared" si="83"/>
        <v xml:space="preserve"> GA</v>
      </c>
      <c r="H5329" t="str">
        <f>IF([1]alldata!$D$5329&gt;1000,"Good Review","not many reviews")</f>
        <v>not many reviews</v>
      </c>
      <c r="J5329" t="str">
        <f>CONCATENATE([1]alldata!$A$5329,[1]alldata!$B$5329)</f>
        <v>An Ostentatiously-Excitable Principal Research Assistant to Chief ScientistThe Hexagon Lavish</v>
      </c>
    </row>
    <row r="5330" spans="1:10" ht="404" x14ac:dyDescent="0.2">
      <c r="A5330" t="s">
        <v>2</v>
      </c>
      <c r="B5330" t="s">
        <v>9733</v>
      </c>
      <c r="C5330" s="2" t="s">
        <v>9734</v>
      </c>
      <c r="E5330" t="s">
        <v>60</v>
      </c>
      <c r="F5330" t="s">
        <v>16</v>
      </c>
      <c r="G5330" t="str">
        <f t="shared" si="83"/>
        <v xml:space="preserve"> GA</v>
      </c>
      <c r="H5330" t="str">
        <f>IF([1]alldata!$D$5330&gt;1000,"Good Review","not many reviews")</f>
        <v>not many reviews</v>
      </c>
      <c r="J5330" t="str">
        <f>CONCATENATE([1]alldata!$A$5330,[1]alldata!$B$5330)</f>
        <v>Data ScientistXpert Staffing</v>
      </c>
    </row>
    <row r="5331" spans="1:10" ht="404" x14ac:dyDescent="0.2">
      <c r="A5331" t="s">
        <v>2</v>
      </c>
      <c r="B5331" t="s">
        <v>9735</v>
      </c>
      <c r="C5331" s="2" t="s">
        <v>9736</v>
      </c>
      <c r="E5331" t="s">
        <v>60</v>
      </c>
      <c r="F5331" t="s">
        <v>16</v>
      </c>
      <c r="G5331" t="str">
        <f t="shared" si="83"/>
        <v xml:space="preserve"> GA</v>
      </c>
      <c r="H5331" t="str">
        <f>IF([1]alldata!$D$5331&gt;1000,"Good Review","not many reviews")</f>
        <v>not many reviews</v>
      </c>
      <c r="J5331" t="str">
        <f>CONCATENATE([1]alldata!$A$5331,[1]alldata!$B$5331)</f>
        <v>Data ScientistRelus Cloud</v>
      </c>
    </row>
    <row r="5332" spans="1:10" ht="388" x14ac:dyDescent="0.2">
      <c r="A5332" t="s">
        <v>2</v>
      </c>
      <c r="B5332" t="s">
        <v>9737</v>
      </c>
      <c r="C5332" s="2" t="s">
        <v>9738</v>
      </c>
      <c r="E5332" t="s">
        <v>60</v>
      </c>
      <c r="F5332" t="s">
        <v>16</v>
      </c>
      <c r="G5332" t="str">
        <f t="shared" si="83"/>
        <v xml:space="preserve"> GA</v>
      </c>
      <c r="H5332" t="str">
        <f>IF([1]alldata!$D$5332&gt;1000,"Good Review","not many reviews")</f>
        <v>not many reviews</v>
      </c>
      <c r="J5332" t="str">
        <f>CONCATENATE([1]alldata!$A$5332,[1]alldata!$B$5332)</f>
        <v>Data ScientistInspire Brands</v>
      </c>
    </row>
    <row r="5333" spans="1:10" ht="372" x14ac:dyDescent="0.2">
      <c r="A5333" t="s">
        <v>2</v>
      </c>
      <c r="B5333" t="s">
        <v>9739</v>
      </c>
      <c r="C5333" s="2" t="s">
        <v>9740</v>
      </c>
      <c r="E5333" t="s">
        <v>60</v>
      </c>
      <c r="F5333" t="s">
        <v>16</v>
      </c>
      <c r="G5333" t="str">
        <f t="shared" si="83"/>
        <v xml:space="preserve"> GA</v>
      </c>
      <c r="H5333" t="str">
        <f>IF([1]alldata!$D$5333&gt;1000,"Good Review","not many reviews")</f>
        <v>not many reviews</v>
      </c>
      <c r="J5333" t="str">
        <f>CONCATENATE([1]alldata!$A$5333,[1]alldata!$B$5333)</f>
        <v>Data ScientistAirSage</v>
      </c>
    </row>
    <row r="5334" spans="1:10" ht="404" x14ac:dyDescent="0.2">
      <c r="A5334" t="s">
        <v>9741</v>
      </c>
      <c r="B5334" t="s">
        <v>58</v>
      </c>
      <c r="C5334" s="2" t="s">
        <v>9742</v>
      </c>
      <c r="E5334" t="s">
        <v>60</v>
      </c>
      <c r="F5334" t="s">
        <v>16</v>
      </c>
      <c r="G5334" t="str">
        <f t="shared" si="83"/>
        <v xml:space="preserve"> GA</v>
      </c>
      <c r="H5334" t="str">
        <f>IF([1]alldata!$D$5334&gt;1000,"Good Review","not many reviews")</f>
        <v>not many reviews</v>
      </c>
      <c r="J5334" t="str">
        <f>CONCATENATE([1]alldata!$A$5334,[1]alldata!$B$5334)</f>
        <v>Data Scientist 1 ‚Äì AP Forensics TeamThe Home Depot</v>
      </c>
    </row>
    <row r="5335" spans="1:10" ht="388" x14ac:dyDescent="0.2">
      <c r="A5335" t="s">
        <v>2</v>
      </c>
      <c r="B5335" t="s">
        <v>9743</v>
      </c>
      <c r="C5335" s="2" t="s">
        <v>9744</v>
      </c>
      <c r="E5335" t="s">
        <v>60</v>
      </c>
      <c r="F5335" t="s">
        <v>16</v>
      </c>
      <c r="G5335" t="str">
        <f t="shared" si="83"/>
        <v xml:space="preserve"> GA</v>
      </c>
      <c r="H5335" t="str">
        <f>IF([1]alldata!$D$5335&gt;1000,"Good Review","not many reviews")</f>
        <v>not many reviews</v>
      </c>
      <c r="J5335" t="str">
        <f>CONCATENATE([1]alldata!$A$5335,[1]alldata!$B$5335)</f>
        <v>Data ScientistOM Partners</v>
      </c>
    </row>
    <row r="5336" spans="1:10" x14ac:dyDescent="0.2">
      <c r="A5336" t="s">
        <v>9745</v>
      </c>
      <c r="B5336" t="s">
        <v>9746</v>
      </c>
      <c r="C5336" t="s">
        <v>9747</v>
      </c>
      <c r="E5336" t="s">
        <v>60</v>
      </c>
      <c r="F5336" t="s">
        <v>16</v>
      </c>
      <c r="G5336" t="str">
        <f t="shared" si="83"/>
        <v xml:space="preserve"> GA</v>
      </c>
      <c r="H5336" t="str">
        <f>IF([1]alldata!$D$5336&gt;1000,"Good Review","not many reviews")</f>
        <v>not many reviews</v>
      </c>
      <c r="J5336" t="str">
        <f>CONCATENATE([1]alldata!$A$5336,[1]alldata!$B$5336)</f>
        <v>Chief Deep Learning ScientistYIWEI Medical Inc.</v>
      </c>
    </row>
    <row r="5337" spans="1:10" ht="388" x14ac:dyDescent="0.2">
      <c r="A5337" t="s">
        <v>3524</v>
      </c>
      <c r="B5337" t="s">
        <v>9748</v>
      </c>
      <c r="C5337" s="2" t="s">
        <v>9749</v>
      </c>
      <c r="E5337" t="s">
        <v>60</v>
      </c>
      <c r="F5337" t="s">
        <v>16</v>
      </c>
      <c r="G5337" t="str">
        <f t="shared" si="83"/>
        <v xml:space="preserve"> GA</v>
      </c>
      <c r="H5337" t="str">
        <f>IF([1]alldata!$D$5337&gt;1000,"Good Review","not many reviews")</f>
        <v>not many reviews</v>
      </c>
      <c r="J5337" t="str">
        <f>CONCATENATE([1]alldata!$A$5337,[1]alldata!$B$5337)</f>
        <v>Statistical AnalystHawkins Diagnostics</v>
      </c>
    </row>
    <row r="5338" spans="1:10" ht="409.6" x14ac:dyDescent="0.2">
      <c r="A5338" t="s">
        <v>9750</v>
      </c>
      <c r="B5338" t="s">
        <v>9751</v>
      </c>
      <c r="C5338" s="2" t="s">
        <v>9752</v>
      </c>
      <c r="E5338" t="s">
        <v>60</v>
      </c>
      <c r="F5338" t="s">
        <v>16</v>
      </c>
      <c r="G5338" t="str">
        <f t="shared" si="83"/>
        <v xml:space="preserve"> GA</v>
      </c>
      <c r="H5338" t="str">
        <f>IF([1]alldata!$D$5338&gt;1000,"Good Review","not many reviews")</f>
        <v>not many reviews</v>
      </c>
      <c r="J5338" t="str">
        <f>CONCATENATE([1]alldata!$A$5338,[1]alldata!$B$5338)</f>
        <v>VP, Data AnalyticsTCGplayer</v>
      </c>
    </row>
    <row r="5339" spans="1:10" ht="388" x14ac:dyDescent="0.2">
      <c r="A5339" t="s">
        <v>4311</v>
      </c>
      <c r="B5339" t="s">
        <v>9753</v>
      </c>
      <c r="C5339" s="2" t="s">
        <v>9754</v>
      </c>
      <c r="E5339" t="s">
        <v>60</v>
      </c>
      <c r="F5339" t="s">
        <v>9755</v>
      </c>
      <c r="G5339" t="str">
        <f t="shared" si="83"/>
        <v xml:space="preserve"> GA</v>
      </c>
      <c r="H5339" t="str">
        <f>IF([1]alldata!$D$5339&gt;1000,"Good Review","not many reviews")</f>
        <v>not many reviews</v>
      </c>
      <c r="J5339" t="str">
        <f>CONCATENATE([1]alldata!$A$5339,[1]alldata!$B$5339)</f>
        <v>Lead Decision ScientistMoxie Interactive, Inc.</v>
      </c>
    </row>
    <row r="5340" spans="1:10" ht="388" x14ac:dyDescent="0.2">
      <c r="A5340" t="s">
        <v>7</v>
      </c>
      <c r="B5340" t="s">
        <v>9756</v>
      </c>
      <c r="C5340" s="2" t="s">
        <v>9757</v>
      </c>
      <c r="E5340" t="s">
        <v>60</v>
      </c>
      <c r="F5340" t="s">
        <v>16</v>
      </c>
      <c r="G5340" t="str">
        <f t="shared" si="83"/>
        <v xml:space="preserve"> GA</v>
      </c>
      <c r="H5340" t="str">
        <f>IF([1]alldata!$D$5340&gt;1000,"Good Review","not many reviews")</f>
        <v>not many reviews</v>
      </c>
      <c r="J5340" t="str">
        <f>CONCATENATE([1]alldata!$A$5340,[1]alldata!$B$5340)</f>
        <v>Research ScientistMacDermid Inc.</v>
      </c>
    </row>
    <row r="5341" spans="1:10" ht="409.6" x14ac:dyDescent="0.2">
      <c r="A5341" t="s">
        <v>7</v>
      </c>
      <c r="B5341" t="s">
        <v>9758</v>
      </c>
      <c r="C5341" s="2" t="s">
        <v>9759</v>
      </c>
      <c r="E5341" t="s">
        <v>60</v>
      </c>
      <c r="F5341" t="s">
        <v>16</v>
      </c>
      <c r="G5341" t="str">
        <f t="shared" si="83"/>
        <v xml:space="preserve"> GA</v>
      </c>
      <c r="H5341" t="str">
        <f>IF([1]alldata!$D$5341&gt;1000,"Good Review","not many reviews")</f>
        <v>not many reviews</v>
      </c>
      <c r="J5341" t="str">
        <f>CONCATENATE([1]alldata!$A$5341,[1]alldata!$B$5341)</f>
        <v>Research ScientistPreVisor</v>
      </c>
    </row>
    <row r="5342" spans="1:10" ht="404" x14ac:dyDescent="0.2">
      <c r="A5342" t="s">
        <v>9760</v>
      </c>
      <c r="B5342" t="s">
        <v>9731</v>
      </c>
      <c r="C5342" s="2" t="s">
        <v>9761</v>
      </c>
      <c r="E5342" t="s">
        <v>60</v>
      </c>
      <c r="F5342" t="s">
        <v>16</v>
      </c>
      <c r="G5342" t="str">
        <f t="shared" si="83"/>
        <v xml:space="preserve"> GA</v>
      </c>
      <c r="H5342" t="str">
        <f>IF([1]alldata!$D$5342&gt;1000,"Good Review","not many reviews")</f>
        <v>not many reviews</v>
      </c>
      <c r="J5342" t="str">
        <f>CONCATENATE([1]alldata!$A$5342,[1]alldata!$B$5342)</f>
        <v>Staff Research Scientist VII: Informational Interpretation ResearcherThe Hexagon Lavish</v>
      </c>
    </row>
    <row r="5343" spans="1:10" x14ac:dyDescent="0.2">
      <c r="A5343" t="s">
        <v>9762</v>
      </c>
      <c r="B5343" t="s">
        <v>9763</v>
      </c>
      <c r="C5343" t="s">
        <v>9764</v>
      </c>
      <c r="E5343" t="s">
        <v>60</v>
      </c>
      <c r="F5343" t="s">
        <v>16</v>
      </c>
      <c r="G5343" t="str">
        <f t="shared" si="83"/>
        <v xml:space="preserve"> GA</v>
      </c>
      <c r="H5343" t="str">
        <f>IF([1]alldata!$D$5343&gt;1000,"Good Review","not many reviews")</f>
        <v>not many reviews</v>
      </c>
      <c r="J5343" t="str">
        <f>CONCATENATE([1]alldata!$A$5343,[1]alldata!$B$5343)</f>
        <v>Jr Microbiologist - CDCG2S Corporation</v>
      </c>
    </row>
    <row r="5344" spans="1:10" ht="356" x14ac:dyDescent="0.2">
      <c r="A5344" t="s">
        <v>9765</v>
      </c>
      <c r="B5344" t="s">
        <v>9766</v>
      </c>
      <c r="C5344" s="2" t="s">
        <v>9767</v>
      </c>
      <c r="E5344" t="s">
        <v>60</v>
      </c>
      <c r="F5344" t="s">
        <v>7091</v>
      </c>
      <c r="G5344" t="str">
        <f t="shared" si="83"/>
        <v xml:space="preserve"> GA</v>
      </c>
      <c r="H5344" t="str">
        <f>IF([1]alldata!$D$5344&gt;1000,"Good Review","not many reviews")</f>
        <v>not many reviews</v>
      </c>
      <c r="J5344" t="str">
        <f>CONCATENATE([1]alldata!$A$5344,[1]alldata!$B$5344)</f>
        <v>Mid Data Scientist - Machine LearningElev8 Hire Solutions</v>
      </c>
    </row>
    <row r="5345" spans="1:10" ht="404" x14ac:dyDescent="0.2">
      <c r="A5345" t="s">
        <v>9768</v>
      </c>
      <c r="B5345" t="s">
        <v>9731</v>
      </c>
      <c r="C5345" s="2" t="s">
        <v>9769</v>
      </c>
      <c r="E5345" t="s">
        <v>60</v>
      </c>
      <c r="F5345" t="s">
        <v>16</v>
      </c>
      <c r="G5345" t="str">
        <f t="shared" si="83"/>
        <v xml:space="preserve"> GA</v>
      </c>
      <c r="H5345" t="str">
        <f>IF([1]alldata!$D$5345&gt;1000,"Good Review","not many reviews")</f>
        <v>not many reviews</v>
      </c>
      <c r="J5345" t="str">
        <f>CONCATENATE([1]alldata!$A$5345,[1]alldata!$B$5345)</f>
        <v>Principal Research Scientist I: Informational Library Architect ExtraordinaireThe Hexagon Lavish</v>
      </c>
    </row>
    <row r="5346" spans="1:10" ht="409.6" x14ac:dyDescent="0.2">
      <c r="A5346" t="s">
        <v>5053</v>
      </c>
      <c r="B5346" t="s">
        <v>9770</v>
      </c>
      <c r="C5346" s="2" t="s">
        <v>9771</v>
      </c>
      <c r="E5346" t="s">
        <v>60</v>
      </c>
      <c r="F5346" t="s">
        <v>16</v>
      </c>
      <c r="G5346" t="str">
        <f t="shared" si="83"/>
        <v xml:space="preserve"> GA</v>
      </c>
      <c r="H5346" t="str">
        <f>IF([1]alldata!$D$5346&gt;1000,"Good Review","not many reviews")</f>
        <v>not many reviews</v>
      </c>
      <c r="J5346" t="str">
        <f>CONCATENATE([1]alldata!$A$5346,[1]alldata!$B$5346)</f>
        <v>Market Research AnalystSKIM</v>
      </c>
    </row>
    <row r="5347" spans="1:10" x14ac:dyDescent="0.2">
      <c r="A5347" t="s">
        <v>9772</v>
      </c>
      <c r="B5347" t="s">
        <v>9773</v>
      </c>
      <c r="C5347" t="s">
        <v>9774</v>
      </c>
      <c r="E5347" t="s">
        <v>60</v>
      </c>
      <c r="F5347" t="s">
        <v>16</v>
      </c>
      <c r="G5347" t="str">
        <f t="shared" si="83"/>
        <v xml:space="preserve"> GA</v>
      </c>
      <c r="H5347" t="str">
        <f>IF([1]alldata!$D$5347&gt;1000,"Good Review","not many reviews")</f>
        <v>not many reviews</v>
      </c>
      <c r="J5347" t="str">
        <f>CONCATENATE([1]alldata!$A$5347,[1]alldata!$B$5347)</f>
        <v>Senior Scientist, ImmunologyGeoVax, Inc.</v>
      </c>
    </row>
    <row r="5348" spans="1:10" ht="409.6" x14ac:dyDescent="0.2">
      <c r="A5348" t="s">
        <v>9775</v>
      </c>
      <c r="B5348" t="s">
        <v>9731</v>
      </c>
      <c r="C5348" s="2" t="s">
        <v>9776</v>
      </c>
      <c r="E5348" t="s">
        <v>60</v>
      </c>
      <c r="F5348" t="s">
        <v>16</v>
      </c>
      <c r="G5348" t="str">
        <f t="shared" si="83"/>
        <v xml:space="preserve"> GA</v>
      </c>
      <c r="H5348" t="str">
        <f>IF([1]alldata!$D$5348&gt;1000,"Good Review","not many reviews")</f>
        <v>not many reviews</v>
      </c>
      <c r="J5348" t="str">
        <f>CONCATENATE([1]alldata!$A$5348,[1]alldata!$B$5348)</f>
        <v>A Vigorously-Charged Scientific ProgrammerThe Hexagon Lavish</v>
      </c>
    </row>
    <row r="5349" spans="1:10" x14ac:dyDescent="0.2">
      <c r="A5349" t="s">
        <v>12</v>
      </c>
      <c r="B5349" t="s">
        <v>9777</v>
      </c>
      <c r="C5349" t="s">
        <v>9778</v>
      </c>
      <c r="E5349" t="s">
        <v>60</v>
      </c>
      <c r="F5349" t="s">
        <v>16</v>
      </c>
      <c r="G5349" t="str">
        <f t="shared" si="83"/>
        <v xml:space="preserve"> GA</v>
      </c>
      <c r="H5349" t="str">
        <f>IF([1]alldata!$D$5349&gt;1000,"Good Review","not many reviews")</f>
        <v>not many reviews</v>
      </c>
      <c r="J5349" t="str">
        <f>CONCATENATE([1]alldata!$A$5349,[1]alldata!$B$5349)</f>
        <v>Software EngineerFraudScope</v>
      </c>
    </row>
    <row r="5350" spans="1:10" ht="388" x14ac:dyDescent="0.2">
      <c r="A5350" t="s">
        <v>9779</v>
      </c>
      <c r="B5350" t="s">
        <v>9780</v>
      </c>
      <c r="C5350" s="2" t="s">
        <v>9781</v>
      </c>
      <c r="E5350" t="s">
        <v>60</v>
      </c>
      <c r="F5350" t="s">
        <v>9782</v>
      </c>
      <c r="G5350" t="str">
        <f t="shared" si="83"/>
        <v xml:space="preserve"> GA</v>
      </c>
      <c r="H5350" t="str">
        <f>IF([1]alldata!$D$5350&gt;1000,"Good Review","not many reviews")</f>
        <v>not many reviews</v>
      </c>
      <c r="J5350" t="str">
        <f>CONCATENATE([1]alldata!$A$5350,[1]alldata!$B$5350)</f>
        <v>Director of SoftwareBionic Sciences Inc.</v>
      </c>
    </row>
    <row r="5351" spans="1:10" ht="372" x14ac:dyDescent="0.2">
      <c r="A5351" t="s">
        <v>9783</v>
      </c>
      <c r="B5351" t="s">
        <v>9784</v>
      </c>
      <c r="C5351" s="2" t="s">
        <v>9785</v>
      </c>
      <c r="E5351" t="s">
        <v>60</v>
      </c>
      <c r="F5351" t="s">
        <v>16</v>
      </c>
      <c r="G5351" t="str">
        <f t="shared" si="83"/>
        <v xml:space="preserve"> GA</v>
      </c>
      <c r="H5351" t="str">
        <f>IF([1]alldata!$D$5351&gt;1000,"Good Review","not many reviews")</f>
        <v>not many reviews</v>
      </c>
      <c r="J5351" t="str">
        <f>CONCATENATE([1]alldata!$A$5351,[1]alldata!$B$5351)</f>
        <v>Certifying Scientist / Quantitation ScientistLighthouse Lab Services</v>
      </c>
    </row>
    <row r="5352" spans="1:10" ht="340" x14ac:dyDescent="0.2">
      <c r="A5352" t="s">
        <v>2</v>
      </c>
      <c r="B5352" t="s">
        <v>9786</v>
      </c>
      <c r="C5352" s="2" t="s">
        <v>9787</v>
      </c>
      <c r="E5352" t="s">
        <v>60</v>
      </c>
      <c r="F5352" t="s">
        <v>2492</v>
      </c>
      <c r="G5352" t="str">
        <f t="shared" si="83"/>
        <v xml:space="preserve"> GA</v>
      </c>
      <c r="H5352" t="str">
        <f>IF([1]alldata!$D$5352&gt;1000,"Good Review","not many reviews")</f>
        <v>not many reviews</v>
      </c>
      <c r="J5352" t="str">
        <f>CONCATENATE([1]alldata!$A$5352,[1]alldata!$B$5352)</f>
        <v>Data ScientistXpect SVC, LLC</v>
      </c>
    </row>
    <row r="5353" spans="1:10" ht="388" x14ac:dyDescent="0.2">
      <c r="A5353" t="s">
        <v>9788</v>
      </c>
      <c r="B5353" t="s">
        <v>9789</v>
      </c>
      <c r="C5353" s="2" t="s">
        <v>9790</v>
      </c>
      <c r="E5353" t="s">
        <v>60</v>
      </c>
      <c r="F5353" t="s">
        <v>16</v>
      </c>
      <c r="G5353" t="str">
        <f t="shared" si="83"/>
        <v xml:space="preserve"> GA</v>
      </c>
      <c r="H5353" t="str">
        <f>IF([1]alldata!$D$5353&gt;1000,"Good Review","not many reviews")</f>
        <v>not many reviews</v>
      </c>
      <c r="J5353" t="str">
        <f>CONCATENATE([1]alldata!$A$5353,[1]alldata!$B$5353)</f>
        <v>Windows Programmer / Software Engineer - Intermediate/Senior -ELSYS -7332The Goal Inc.</v>
      </c>
    </row>
    <row r="5354" spans="1:10" ht="388" x14ac:dyDescent="0.2">
      <c r="A5354" t="s">
        <v>9791</v>
      </c>
      <c r="B5354" t="s">
        <v>9789</v>
      </c>
      <c r="C5354" s="2" t="s">
        <v>9792</v>
      </c>
      <c r="E5354" t="s">
        <v>60</v>
      </c>
      <c r="F5354" t="s">
        <v>16</v>
      </c>
      <c r="G5354" t="str">
        <f t="shared" si="83"/>
        <v xml:space="preserve"> GA</v>
      </c>
      <c r="H5354" t="str">
        <f>IF([1]alldata!$D$5354&gt;1000,"Good Review","not many reviews")</f>
        <v>not many reviews</v>
      </c>
      <c r="J5354" t="str">
        <f>CONCATENATE([1]alldata!$A$5354,[1]alldata!$B$5354)</f>
        <v>Windows Programmer / Software Engineer - Entry/ Intermediate -ELSYS - 7333The Goal Inc.</v>
      </c>
    </row>
    <row r="5355" spans="1:10" ht="404" x14ac:dyDescent="0.2">
      <c r="A5355" t="s">
        <v>9793</v>
      </c>
      <c r="B5355" t="s">
        <v>9794</v>
      </c>
      <c r="C5355" s="2" t="s">
        <v>9795</v>
      </c>
      <c r="E5355" t="s">
        <v>60</v>
      </c>
      <c r="F5355" t="s">
        <v>16</v>
      </c>
      <c r="G5355" t="str">
        <f t="shared" si="83"/>
        <v xml:space="preserve"> GA</v>
      </c>
      <c r="H5355" t="str">
        <f>IF([1]alldata!$D$5355&gt;1000,"Good Review","not many reviews")</f>
        <v>not many reviews</v>
      </c>
      <c r="J5355" t="str">
        <f>CONCATENATE([1]alldata!$A$5355,[1]alldata!$B$5355)</f>
        <v>Various Professional, Technical, Administrative and Scientific positions supporting a Public Health ClientAlaka`ina Foundation Family of Companies</v>
      </c>
    </row>
    <row r="5356" spans="1:10" ht="372" x14ac:dyDescent="0.2">
      <c r="A5356" t="s">
        <v>9796</v>
      </c>
      <c r="B5356" t="s">
        <v>9797</v>
      </c>
      <c r="C5356" s="2" t="s">
        <v>9798</v>
      </c>
      <c r="E5356" t="s">
        <v>60</v>
      </c>
      <c r="F5356" t="s">
        <v>16</v>
      </c>
      <c r="G5356" t="str">
        <f t="shared" si="83"/>
        <v xml:space="preserve"> GA</v>
      </c>
      <c r="H5356" t="str">
        <f>IF([1]alldata!$D$5356&gt;1000,"Good Review","not many reviews")</f>
        <v>not many reviews</v>
      </c>
      <c r="J5356" t="str">
        <f>CONCATENATE([1]alldata!$A$5356,[1]alldata!$B$5356)</f>
        <v>Business Development Manager (Southeast Region)Catapult Sports</v>
      </c>
    </row>
    <row r="5357" spans="1:10" ht="372" x14ac:dyDescent="0.2">
      <c r="A5357" t="s">
        <v>9799</v>
      </c>
      <c r="B5357" t="s">
        <v>9800</v>
      </c>
      <c r="C5357" s="2" t="s">
        <v>9801</v>
      </c>
      <c r="E5357" t="s">
        <v>60</v>
      </c>
      <c r="F5357" t="s">
        <v>2492</v>
      </c>
      <c r="G5357" t="str">
        <f t="shared" si="83"/>
        <v xml:space="preserve"> GA</v>
      </c>
      <c r="H5357" t="str">
        <f>IF([1]alldata!$D$5357&gt;1000,"Good Review","not many reviews")</f>
        <v>not many reviews</v>
      </c>
      <c r="J5357" t="str">
        <f>CONCATENATE([1]alldata!$A$5357,[1]alldata!$B$5357)</f>
        <v>Implementation Engineer (Machine Learning/Data Analytics)eHire, LLC</v>
      </c>
    </row>
    <row r="5358" spans="1:10" ht="404" x14ac:dyDescent="0.2">
      <c r="A5358" t="s">
        <v>9802</v>
      </c>
      <c r="B5358" t="s">
        <v>9803</v>
      </c>
      <c r="C5358" s="2" t="s">
        <v>9804</v>
      </c>
      <c r="E5358" t="s">
        <v>60</v>
      </c>
      <c r="F5358" t="s">
        <v>16</v>
      </c>
      <c r="G5358" t="str">
        <f t="shared" si="83"/>
        <v xml:space="preserve"> GA</v>
      </c>
      <c r="H5358" t="str">
        <f>IF([1]alldata!$D$5358&gt;1000,"Good Review","not many reviews")</f>
        <v>not many reviews</v>
      </c>
      <c r="J5358" t="str">
        <f>CONCATENATE([1]alldata!$A$5358,[1]alldata!$B$5358)</f>
        <v>Senior Sales Account ExecutiveClear Story Data</v>
      </c>
    </row>
    <row r="5359" spans="1:10" ht="404" x14ac:dyDescent="0.2">
      <c r="A5359" t="s">
        <v>9805</v>
      </c>
      <c r="B5359" t="s">
        <v>9806</v>
      </c>
      <c r="C5359" s="2" t="s">
        <v>9807</v>
      </c>
      <c r="E5359" t="s">
        <v>60</v>
      </c>
      <c r="F5359" t="s">
        <v>16</v>
      </c>
      <c r="G5359" t="str">
        <f t="shared" si="83"/>
        <v xml:space="preserve"> GA</v>
      </c>
      <c r="H5359" t="str">
        <f>IF([1]alldata!$D$5359&gt;1000,"Good Review","not many reviews")</f>
        <v>not many reviews</v>
      </c>
      <c r="J5359" t="str">
        <f>CONCATENATE([1]alldata!$A$5359,[1]alldata!$B$5359)</f>
        <v>Practice Technology Regional BIM Manager (East Region)HKS, Inc.</v>
      </c>
    </row>
    <row r="5360" spans="1:10" ht="388" x14ac:dyDescent="0.2">
      <c r="A5360" t="s">
        <v>298</v>
      </c>
      <c r="B5360" t="s">
        <v>9808</v>
      </c>
      <c r="C5360" s="2" t="s">
        <v>9809</v>
      </c>
      <c r="E5360" t="s">
        <v>60</v>
      </c>
      <c r="F5360" t="s">
        <v>16</v>
      </c>
      <c r="G5360" t="str">
        <f t="shared" si="83"/>
        <v xml:space="preserve"> GA</v>
      </c>
      <c r="H5360" t="str">
        <f>IF([1]alldata!$D$5360&gt;1000,"Good Review","not many reviews")</f>
        <v>not many reviews</v>
      </c>
      <c r="J5360" t="str">
        <f>CONCATENATE([1]alldata!$A$5360,[1]alldata!$B$5360)</f>
        <v>Senior Software EngineerFeedzai</v>
      </c>
    </row>
    <row r="5361" spans="1:10" ht="388" x14ac:dyDescent="0.2">
      <c r="A5361" t="s">
        <v>9810</v>
      </c>
      <c r="B5361" t="s">
        <v>4417</v>
      </c>
      <c r="C5361" s="2" t="s">
        <v>9811</v>
      </c>
      <c r="E5361" t="s">
        <v>60</v>
      </c>
      <c r="F5361" t="s">
        <v>4419</v>
      </c>
      <c r="G5361" t="str">
        <f t="shared" si="83"/>
        <v xml:space="preserve"> GA</v>
      </c>
      <c r="H5361" t="str">
        <f>IF([1]alldata!$D$5361&gt;1000,"Good Review","not many reviews")</f>
        <v>not many reviews</v>
      </c>
      <c r="J5361" t="str">
        <f>CONCATENATE([1]alldata!$A$5361,[1]alldata!$B$5361)</f>
        <v>Research EpidemiologistPiedmont Healthcare</v>
      </c>
    </row>
    <row r="5362" spans="1:10" x14ac:dyDescent="0.2">
      <c r="A5362" t="s">
        <v>2523</v>
      </c>
      <c r="B5362" t="s">
        <v>9812</v>
      </c>
      <c r="C5362" t="s">
        <v>9813</v>
      </c>
      <c r="E5362" t="s">
        <v>60</v>
      </c>
      <c r="F5362" t="s">
        <v>16</v>
      </c>
      <c r="G5362" t="str">
        <f t="shared" si="83"/>
        <v xml:space="preserve"> GA</v>
      </c>
      <c r="H5362" t="str">
        <f>IF([1]alldata!$D$5362&gt;1000,"Good Review","not many reviews")</f>
        <v>not many reviews</v>
      </c>
      <c r="J5362" t="str">
        <f>CONCATENATE([1]alldata!$A$5362,[1]alldata!$B$5362)</f>
        <v>Jr. Data ScientistJvion</v>
      </c>
    </row>
    <row r="5363" spans="1:10" x14ac:dyDescent="0.2">
      <c r="A5363" t="s">
        <v>9814</v>
      </c>
      <c r="B5363" t="s">
        <v>9815</v>
      </c>
      <c r="C5363" t="s">
        <v>9816</v>
      </c>
      <c r="E5363" t="s">
        <v>60</v>
      </c>
      <c r="F5363" t="s">
        <v>16</v>
      </c>
      <c r="G5363" t="str">
        <f t="shared" si="83"/>
        <v xml:space="preserve"> GA</v>
      </c>
      <c r="H5363" t="str">
        <f>IF([1]alldata!$D$5363&gt;1000,"Good Review","not many reviews")</f>
        <v>not many reviews</v>
      </c>
      <c r="J5363" t="str">
        <f>CONCATENATE([1]alldata!$A$5363,[1]alldata!$B$5363)</f>
        <v>Account Executive - Healthcare Sales (Atlanta)ChartSpan Medical Technologies, Inc.</v>
      </c>
    </row>
    <row r="5364" spans="1:10" ht="388" x14ac:dyDescent="0.2">
      <c r="A5364" t="s">
        <v>8611</v>
      </c>
      <c r="B5364" t="s">
        <v>9817</v>
      </c>
      <c r="C5364" s="2" t="s">
        <v>9818</v>
      </c>
      <c r="E5364" t="s">
        <v>60</v>
      </c>
      <c r="F5364" t="s">
        <v>16</v>
      </c>
      <c r="G5364" t="str">
        <f t="shared" si="83"/>
        <v xml:space="preserve"> GA</v>
      </c>
      <c r="H5364" t="str">
        <f>IF([1]alldata!$D$5364&gt;1000,"Good Review","not many reviews")</f>
        <v>not many reviews</v>
      </c>
      <c r="J5364" t="str">
        <f>CONCATENATE([1]alldata!$A$5364,[1]alldata!$B$5364)</f>
        <v>Account Executive - AtlantaDataiku</v>
      </c>
    </row>
    <row r="5365" spans="1:10" x14ac:dyDescent="0.2">
      <c r="A5365" t="s">
        <v>4</v>
      </c>
      <c r="B5365" t="s">
        <v>9819</v>
      </c>
      <c r="C5365" t="s">
        <v>9820</v>
      </c>
      <c r="E5365" t="s">
        <v>60</v>
      </c>
      <c r="F5365" t="s">
        <v>9821</v>
      </c>
      <c r="G5365" t="str">
        <f t="shared" si="83"/>
        <v xml:space="preserve"> GA</v>
      </c>
      <c r="H5365" t="str">
        <f>IF([1]alldata!$D$5365&gt;1000,"Good Review","not many reviews")</f>
        <v>not many reviews</v>
      </c>
      <c r="J5365" t="str">
        <f>CONCATENATE([1]alldata!$A$5365,[1]alldata!$B$5365)</f>
        <v>Research AnalystHappy Faces Personnel Group, Inc.</v>
      </c>
    </row>
    <row r="5366" spans="1:10" ht="409.6" x14ac:dyDescent="0.2">
      <c r="A5366" t="s">
        <v>9822</v>
      </c>
      <c r="B5366" t="s">
        <v>9823</v>
      </c>
      <c r="C5366" s="2" t="s">
        <v>9824</v>
      </c>
      <c r="E5366" t="s">
        <v>60</v>
      </c>
      <c r="F5366" t="s">
        <v>6530</v>
      </c>
      <c r="G5366" t="str">
        <f t="shared" si="83"/>
        <v xml:space="preserve"> GA</v>
      </c>
      <c r="H5366" t="str">
        <f>IF([1]alldata!$D$5366&gt;1000,"Good Review","not many reviews")</f>
        <v>not many reviews</v>
      </c>
      <c r="J5366" t="str">
        <f>CONCATENATE([1]alldata!$A$5366,[1]alldata!$B$5366)</f>
        <v>Product Manager (Flexible Location)BrightBytes</v>
      </c>
    </row>
    <row r="5367" spans="1:10" ht="409.6" x14ac:dyDescent="0.2">
      <c r="A5367" t="s">
        <v>7296</v>
      </c>
      <c r="B5367" t="s">
        <v>9770</v>
      </c>
      <c r="C5367" s="2" t="s">
        <v>9825</v>
      </c>
      <c r="E5367" t="s">
        <v>60</v>
      </c>
      <c r="F5367" t="s">
        <v>16</v>
      </c>
      <c r="G5367" t="str">
        <f t="shared" si="83"/>
        <v xml:space="preserve"> GA</v>
      </c>
      <c r="H5367" t="str">
        <f>IF([1]alldata!$D$5367&gt;1000,"Good Review","not many reviews")</f>
        <v>not many reviews</v>
      </c>
      <c r="J5367" t="str">
        <f>CONCATENATE([1]alldata!$A$5367,[1]alldata!$B$5367)</f>
        <v>Sr. Market Research AnalystSKIM</v>
      </c>
    </row>
    <row r="5368" spans="1:10" ht="356" x14ac:dyDescent="0.2">
      <c r="A5368" t="s">
        <v>9826</v>
      </c>
      <c r="B5368" t="s">
        <v>9789</v>
      </c>
      <c r="C5368" s="2" t="s">
        <v>9827</v>
      </c>
      <c r="E5368" t="s">
        <v>60</v>
      </c>
      <c r="F5368" t="s">
        <v>16</v>
      </c>
      <c r="G5368" t="str">
        <f t="shared" si="83"/>
        <v xml:space="preserve"> GA</v>
      </c>
      <c r="H5368" t="str">
        <f>IF([1]alldata!$D$5368&gt;1000,"Good Review","not many reviews")</f>
        <v>not many reviews</v>
      </c>
      <c r="J5368" t="str">
        <f>CONCATENATE([1]alldata!$A$5368,[1]alldata!$B$5368)</f>
        <v>Software Engineer - 6943The Goal Inc.</v>
      </c>
    </row>
    <row r="5369" spans="1:10" ht="404" x14ac:dyDescent="0.2">
      <c r="A5369" t="s">
        <v>9828</v>
      </c>
      <c r="B5369" t="s">
        <v>9829</v>
      </c>
      <c r="C5369" s="2" t="s">
        <v>9830</v>
      </c>
      <c r="E5369" t="s">
        <v>60</v>
      </c>
      <c r="F5369" t="s">
        <v>16</v>
      </c>
      <c r="G5369" t="str">
        <f t="shared" si="83"/>
        <v xml:space="preserve"> GA</v>
      </c>
      <c r="H5369" t="str">
        <f>IF([1]alldata!$D$5369&gt;1000,"Good Review","not many reviews")</f>
        <v>not many reviews</v>
      </c>
      <c r="J5369" t="str">
        <f>CONCATENATE([1]alldata!$A$5369,[1]alldata!$B$5369)</f>
        <v>Account Executive Fraud Solutions, Acquiring Eastern RegionPayments &amp; Cards Network</v>
      </c>
    </row>
    <row r="5370" spans="1:10" x14ac:dyDescent="0.2">
      <c r="A5370" t="s">
        <v>9831</v>
      </c>
      <c r="B5370" t="s">
        <v>9832</v>
      </c>
      <c r="C5370" t="s">
        <v>9833</v>
      </c>
      <c r="E5370" t="s">
        <v>51</v>
      </c>
      <c r="F5370" t="s">
        <v>2179</v>
      </c>
      <c r="G5370" t="str">
        <f t="shared" si="83"/>
        <v xml:space="preserve"> TX</v>
      </c>
      <c r="H5370" t="str">
        <f>IF([1]alldata!$D$5370&gt;1000,"Good Review","not many reviews")</f>
        <v>not many reviews</v>
      </c>
      <c r="J5370" t="str">
        <f>CONCATENATE([1]alldata!$A$5370,[1]alldata!$B$5370)</f>
        <v>GIS Analyst and Research AssociateBanks Environmental Data</v>
      </c>
    </row>
    <row r="5371" spans="1:10" ht="388" x14ac:dyDescent="0.2">
      <c r="A5371" t="s">
        <v>9834</v>
      </c>
      <c r="B5371" t="s">
        <v>9835</v>
      </c>
      <c r="C5371" s="2" t="s">
        <v>9836</v>
      </c>
      <c r="E5371" t="s">
        <v>51</v>
      </c>
      <c r="F5371" t="s">
        <v>21</v>
      </c>
      <c r="G5371" t="str">
        <f t="shared" si="83"/>
        <v xml:space="preserve"> TX</v>
      </c>
      <c r="H5371" t="str">
        <f>IF([1]alldata!$D$5371&gt;1000,"Good Review","not many reviews")</f>
        <v>not many reviews</v>
      </c>
      <c r="J5371" t="str">
        <f>CONCATENATE([1]alldata!$A$5371,[1]alldata!$B$5371)</f>
        <v>ML EngineerCognitive Scale</v>
      </c>
    </row>
    <row r="5372" spans="1:10" ht="388" x14ac:dyDescent="0.2">
      <c r="A5372" t="s">
        <v>9837</v>
      </c>
      <c r="B5372" t="s">
        <v>9838</v>
      </c>
      <c r="C5372" s="2" t="s">
        <v>9839</v>
      </c>
      <c r="E5372" t="s">
        <v>51</v>
      </c>
      <c r="F5372" t="s">
        <v>2442</v>
      </c>
      <c r="G5372" t="str">
        <f t="shared" si="83"/>
        <v xml:space="preserve"> TX</v>
      </c>
      <c r="H5372" t="str">
        <f>IF([1]alldata!$D$5372&gt;1000,"Good Review","not many reviews")</f>
        <v>not many reviews</v>
      </c>
      <c r="J5372" t="str">
        <f>CONCATENATE([1]alldata!$A$5372,[1]alldata!$B$5372)</f>
        <v>Product OwnerValassis Digital</v>
      </c>
    </row>
    <row r="5373" spans="1:10" ht="388" x14ac:dyDescent="0.2">
      <c r="A5373" t="s">
        <v>2089</v>
      </c>
      <c r="B5373" t="s">
        <v>9835</v>
      </c>
      <c r="C5373" s="2" t="s">
        <v>9840</v>
      </c>
      <c r="E5373" t="s">
        <v>51</v>
      </c>
      <c r="F5373" t="s">
        <v>21</v>
      </c>
      <c r="G5373" t="str">
        <f t="shared" si="83"/>
        <v xml:space="preserve"> TX</v>
      </c>
      <c r="H5373" t="str">
        <f>IF([1]alldata!$D$5373&gt;1000,"Good Review","not many reviews")</f>
        <v>not many reviews</v>
      </c>
      <c r="J5373" t="str">
        <f>CONCATENATE([1]alldata!$A$5373,[1]alldata!$B$5373)</f>
        <v>Senior Technical WriterCognitive Scale</v>
      </c>
    </row>
    <row r="5374" spans="1:10" ht="404" x14ac:dyDescent="0.2">
      <c r="A5374" t="s">
        <v>9841</v>
      </c>
      <c r="B5374" t="s">
        <v>9842</v>
      </c>
      <c r="C5374" s="2" t="s">
        <v>9843</v>
      </c>
      <c r="E5374" t="s">
        <v>51</v>
      </c>
      <c r="F5374" t="s">
        <v>21</v>
      </c>
      <c r="G5374" t="str">
        <f t="shared" si="83"/>
        <v xml:space="preserve"> TX</v>
      </c>
      <c r="H5374" t="str">
        <f>IF([1]alldata!$D$5374&gt;1000,"Good Review","not many reviews")</f>
        <v>not many reviews</v>
      </c>
      <c r="J5374" t="str">
        <f>CONCATENATE([1]alldata!$A$5374,[1]alldata!$B$5374)</f>
        <v>Data Analyst - Public Education Data AnalysisLegislative Budget Board</v>
      </c>
    </row>
    <row r="5375" spans="1:10" ht="404" x14ac:dyDescent="0.2">
      <c r="A5375" t="s">
        <v>6022</v>
      </c>
      <c r="B5375" t="s">
        <v>9844</v>
      </c>
      <c r="C5375" s="2" t="s">
        <v>9845</v>
      </c>
      <c r="E5375" t="s">
        <v>51</v>
      </c>
      <c r="F5375" t="s">
        <v>4624</v>
      </c>
      <c r="G5375" t="str">
        <f t="shared" si="83"/>
        <v xml:space="preserve"> TX</v>
      </c>
      <c r="H5375" t="str">
        <f>IF([1]alldata!$D$5375&gt;1000,"Good Review","not many reviews")</f>
        <v>not many reviews</v>
      </c>
      <c r="J5375" t="str">
        <f>CONCATENATE([1]alldata!$A$5375,[1]alldata!$B$5375)</f>
        <v>Senior Machine Learning EngineerNew Iron Group, Inc.</v>
      </c>
    </row>
    <row r="5376" spans="1:10" ht="372" x14ac:dyDescent="0.2">
      <c r="A5376" t="s">
        <v>9846</v>
      </c>
      <c r="B5376" t="s">
        <v>9784</v>
      </c>
      <c r="C5376" s="2" t="s">
        <v>9847</v>
      </c>
      <c r="E5376" t="s">
        <v>51</v>
      </c>
      <c r="F5376" t="s">
        <v>9848</v>
      </c>
      <c r="G5376" t="str">
        <f t="shared" si="83"/>
        <v xml:space="preserve"> TX</v>
      </c>
      <c r="H5376" t="str">
        <f>IF([1]alldata!$D$5376&gt;1000,"Good Review","not many reviews")</f>
        <v>not many reviews</v>
      </c>
      <c r="J5376" t="str">
        <f>CONCATENATE([1]alldata!$A$5376,[1]alldata!$B$5376)</f>
        <v>Laboratory Supervisor / HematologyLighthouse Lab Services</v>
      </c>
    </row>
    <row r="5377" spans="1:10" ht="409.6" x14ac:dyDescent="0.2">
      <c r="A5377" t="s">
        <v>9849</v>
      </c>
      <c r="B5377" t="s">
        <v>9850</v>
      </c>
      <c r="C5377" s="2" t="s">
        <v>9851</v>
      </c>
      <c r="E5377" t="s">
        <v>51</v>
      </c>
      <c r="F5377" t="s">
        <v>21</v>
      </c>
      <c r="G5377" t="str">
        <f t="shared" si="83"/>
        <v xml:space="preserve"> TX</v>
      </c>
      <c r="H5377" t="str">
        <f>IF([1]alldata!$D$5377&gt;1000,"Good Review","not many reviews")</f>
        <v>not many reviews</v>
      </c>
      <c r="J5377" t="str">
        <f>CONCATENATE([1]alldata!$A$5377,[1]alldata!$B$5377)</f>
        <v>Research Scientist (Neuroscience)Senseye</v>
      </c>
    </row>
    <row r="5378" spans="1:10" x14ac:dyDescent="0.2">
      <c r="G5378" t="str">
        <f t="shared" ref="G5378:G5441" si="84">LEFT(F5378,3)</f>
        <v/>
      </c>
      <c r="H5378" t="str">
        <f>IF([1]alldata!$D$5378&gt;1000,"Good Review","not many reviews")</f>
        <v>not many reviews</v>
      </c>
      <c r="J5378" t="str">
        <f>CONCATENATE([1]alldata!$A$5378,[1]alldata!$B$5378)</f>
        <v/>
      </c>
    </row>
    <row r="5379" spans="1:10" x14ac:dyDescent="0.2">
      <c r="A5379" t="s">
        <v>3</v>
      </c>
      <c r="B5379" t="s">
        <v>9852</v>
      </c>
      <c r="C5379" t="s">
        <v>9853</v>
      </c>
      <c r="E5379" t="s">
        <v>51</v>
      </c>
      <c r="F5379" t="s">
        <v>9854</v>
      </c>
      <c r="G5379" t="str">
        <f t="shared" si="84"/>
        <v xml:space="preserve"> TX</v>
      </c>
      <c r="H5379" t="str">
        <f>IF([1]alldata!$D$5379&gt;1000,"Good Review","not many reviews")</f>
        <v>not many reviews</v>
      </c>
      <c r="J5379" t="str">
        <f>CONCATENATE([1]alldata!$A$5379,[1]alldata!$B$5379)</f>
        <v>Senior Data ScientistHireStarter</v>
      </c>
    </row>
    <row r="5380" spans="1:10" x14ac:dyDescent="0.2">
      <c r="A5380" t="s">
        <v>9855</v>
      </c>
      <c r="B5380" t="s">
        <v>9856</v>
      </c>
      <c r="C5380" t="s">
        <v>9857</v>
      </c>
      <c r="E5380" t="s">
        <v>51</v>
      </c>
      <c r="F5380" t="s">
        <v>21</v>
      </c>
      <c r="G5380" t="str">
        <f t="shared" si="84"/>
        <v xml:space="preserve"> TX</v>
      </c>
      <c r="H5380" t="str">
        <f>IF([1]alldata!$D$5380&gt;1000,"Good Review","not many reviews")</f>
        <v>not many reviews</v>
      </c>
      <c r="J5380" t="str">
        <f>CONCATENATE([1]alldata!$A$5380,[1]alldata!$B$5380)</f>
        <v>Research Analyst In-House CounselDeeter Investments LLP</v>
      </c>
    </row>
    <row r="5381" spans="1:10" ht="409.6" x14ac:dyDescent="0.2">
      <c r="A5381" t="s">
        <v>9858</v>
      </c>
      <c r="B5381" t="s">
        <v>9850</v>
      </c>
      <c r="C5381" s="2" t="s">
        <v>9851</v>
      </c>
      <c r="E5381" t="s">
        <v>51</v>
      </c>
      <c r="F5381" t="s">
        <v>21</v>
      </c>
      <c r="G5381" t="str">
        <f t="shared" si="84"/>
        <v xml:space="preserve"> TX</v>
      </c>
      <c r="H5381" t="str">
        <f>IF([1]alldata!$D$5381&gt;1000,"Good Review","not many reviews")</f>
        <v>not many reviews</v>
      </c>
      <c r="J5381" t="str">
        <f>CONCATENATE([1]alldata!$A$5381,[1]alldata!$B$5381)</f>
        <v>Research Scientist (Vision Science)Senseye</v>
      </c>
    </row>
    <row r="5382" spans="1:10" x14ac:dyDescent="0.2">
      <c r="G5382" t="str">
        <f t="shared" si="84"/>
        <v/>
      </c>
      <c r="H5382" t="str">
        <f>IF([1]alldata!$D$5382&gt;1000,"Good Review","not many reviews")</f>
        <v>not many reviews</v>
      </c>
      <c r="J5382" t="str">
        <f>CONCATENATE([1]alldata!$A$5382,[1]alldata!$B$5382)</f>
        <v/>
      </c>
    </row>
    <row r="5383" spans="1:10" ht="388" x14ac:dyDescent="0.2">
      <c r="A5383" t="s">
        <v>9859</v>
      </c>
      <c r="B5383" t="s">
        <v>9860</v>
      </c>
      <c r="C5383" s="2" t="s">
        <v>9861</v>
      </c>
      <c r="E5383" t="s">
        <v>51</v>
      </c>
      <c r="F5383" t="s">
        <v>21</v>
      </c>
      <c r="G5383" t="str">
        <f t="shared" si="84"/>
        <v xml:space="preserve"> TX</v>
      </c>
      <c r="H5383" t="str">
        <f>IF([1]alldata!$D$5383&gt;1000,"Good Review","not many reviews")</f>
        <v>not many reviews</v>
      </c>
      <c r="J5383" t="str">
        <f>CONCATENATE([1]alldata!$A$5383,[1]alldata!$B$5383)</f>
        <v>Quantitative Analyst - Bank Financial RiskRockBridge Search &amp; Recruitment</v>
      </c>
    </row>
    <row r="5384" spans="1:10" ht="409.6" x14ac:dyDescent="0.2">
      <c r="A5384" t="s">
        <v>9862</v>
      </c>
      <c r="B5384" t="s">
        <v>9863</v>
      </c>
      <c r="C5384" s="2" t="s">
        <v>9864</v>
      </c>
      <c r="E5384" t="s">
        <v>51</v>
      </c>
      <c r="F5384" t="s">
        <v>21</v>
      </c>
      <c r="G5384" t="str">
        <f t="shared" si="84"/>
        <v xml:space="preserve"> TX</v>
      </c>
      <c r="H5384" t="str">
        <f>IF([1]alldata!$D$5384&gt;1000,"Good Review","not many reviews")</f>
        <v>not many reviews</v>
      </c>
      <c r="J5384" t="str">
        <f>CONCATENATE([1]alldata!$A$5384,[1]alldata!$B$5384)</f>
        <v>Research Analyst - Advanced AnalyticsSchireson</v>
      </c>
    </row>
    <row r="5385" spans="1:10" ht="356" x14ac:dyDescent="0.2">
      <c r="A5385" t="s">
        <v>9865</v>
      </c>
      <c r="B5385" t="s">
        <v>9866</v>
      </c>
      <c r="C5385" s="2" t="s">
        <v>9867</v>
      </c>
      <c r="E5385" t="s">
        <v>51</v>
      </c>
      <c r="F5385" t="s">
        <v>21</v>
      </c>
      <c r="G5385" t="str">
        <f t="shared" si="84"/>
        <v xml:space="preserve"> TX</v>
      </c>
      <c r="H5385" t="str">
        <f>IF([1]alldata!$D$5385&gt;1000,"Good Review","not many reviews")</f>
        <v>not many reviews</v>
      </c>
      <c r="J5385" t="str">
        <f>CONCATENATE([1]alldata!$A$5385,[1]alldata!$B$5385)</f>
        <v>Account Manager (Austin, TX)KNIME</v>
      </c>
    </row>
    <row r="5386" spans="1:10" ht="356" x14ac:dyDescent="0.2">
      <c r="A5386" t="s">
        <v>5865</v>
      </c>
      <c r="B5386" t="s">
        <v>9868</v>
      </c>
      <c r="C5386" s="2" t="s">
        <v>9869</v>
      </c>
      <c r="E5386" t="s">
        <v>51</v>
      </c>
      <c r="F5386" t="s">
        <v>21</v>
      </c>
      <c r="G5386" t="str">
        <f t="shared" si="84"/>
        <v xml:space="preserve"> TX</v>
      </c>
      <c r="H5386" t="str">
        <f>IF([1]alldata!$D$5386&gt;1000,"Good Review","not many reviews")</f>
        <v>not many reviews</v>
      </c>
      <c r="J5386" t="str">
        <f>CONCATENATE([1]alldata!$A$5386,[1]alldata!$B$5386)</f>
        <v>Quantitative Marketing AnalystLawnStarter</v>
      </c>
    </row>
    <row r="5387" spans="1:10" ht="388" x14ac:dyDescent="0.2">
      <c r="A5387" t="s">
        <v>9870</v>
      </c>
      <c r="B5387" t="s">
        <v>9835</v>
      </c>
      <c r="C5387" s="2" t="s">
        <v>9836</v>
      </c>
      <c r="E5387" t="s">
        <v>51</v>
      </c>
      <c r="F5387" t="s">
        <v>21</v>
      </c>
      <c r="G5387" t="str">
        <f t="shared" si="84"/>
        <v xml:space="preserve"> TX</v>
      </c>
      <c r="H5387" t="str">
        <f>IF([1]alldata!$D$5387&gt;1000,"Good Review","not many reviews")</f>
        <v>not many reviews</v>
      </c>
      <c r="J5387" t="str">
        <f>CONCATENATE([1]alldata!$A$5387,[1]alldata!$B$5387)</f>
        <v>Machine Learning Research ScientistCognitive Scale</v>
      </c>
    </row>
    <row r="5388" spans="1:10" ht="372" x14ac:dyDescent="0.2">
      <c r="A5388" t="s">
        <v>9871</v>
      </c>
      <c r="B5388" t="s">
        <v>9872</v>
      </c>
      <c r="C5388" s="2" t="s">
        <v>9873</v>
      </c>
      <c r="E5388" t="s">
        <v>51</v>
      </c>
      <c r="F5388" t="s">
        <v>9874</v>
      </c>
      <c r="G5388" t="str">
        <f t="shared" si="84"/>
        <v xml:space="preserve"> TX</v>
      </c>
      <c r="H5388" t="str">
        <f>IF([1]alldata!$D$5388&gt;1000,"Good Review","not many reviews")</f>
        <v>not many reviews</v>
      </c>
      <c r="J5388" t="str">
        <f>CONCATENATE([1]alldata!$A$5388,[1]alldata!$B$5388)</f>
        <v>Sr. Data Scientist/Modeling &amp; Simulation Engineer ExpertB3 Group Inc</v>
      </c>
    </row>
    <row r="5389" spans="1:10" ht="388" x14ac:dyDescent="0.2">
      <c r="A5389" t="s">
        <v>9875</v>
      </c>
      <c r="B5389" t="s">
        <v>9876</v>
      </c>
      <c r="C5389" s="2" t="s">
        <v>9877</v>
      </c>
      <c r="E5389" t="s">
        <v>51</v>
      </c>
      <c r="F5389" t="s">
        <v>21</v>
      </c>
      <c r="G5389" t="str">
        <f t="shared" si="84"/>
        <v xml:space="preserve"> TX</v>
      </c>
      <c r="H5389" t="str">
        <f>IF([1]alldata!$D$5389&gt;1000,"Good Review","not many reviews")</f>
        <v>not many reviews</v>
      </c>
      <c r="J5389" t="str">
        <f>CONCATENATE([1]alldata!$A$5389,[1]alldata!$B$5389)</f>
        <v>Sales Development RepresentativeDremio</v>
      </c>
    </row>
    <row r="5390" spans="1:10" ht="372" x14ac:dyDescent="0.2">
      <c r="A5390" t="s">
        <v>9878</v>
      </c>
      <c r="B5390" t="s">
        <v>9879</v>
      </c>
      <c r="C5390" s="2" t="s">
        <v>9880</v>
      </c>
      <c r="E5390" t="s">
        <v>51</v>
      </c>
      <c r="F5390" t="s">
        <v>21</v>
      </c>
      <c r="G5390" t="str">
        <f t="shared" si="84"/>
        <v xml:space="preserve"> TX</v>
      </c>
      <c r="H5390" t="str">
        <f>IF([1]alldata!$D$5390&gt;1000,"Good Review","not many reviews")</f>
        <v>not many reviews</v>
      </c>
      <c r="J5390" t="str">
        <f>CONCATENATE([1]alldata!$A$5390,[1]alldata!$B$5390)</f>
        <v>Senior Data Warehouse AnalystT3</v>
      </c>
    </row>
    <row r="5391" spans="1:10" ht="409.6" x14ac:dyDescent="0.2">
      <c r="A5391" t="s">
        <v>9881</v>
      </c>
      <c r="B5391" t="s">
        <v>9882</v>
      </c>
      <c r="C5391" s="2" t="s">
        <v>9883</v>
      </c>
      <c r="E5391" t="s">
        <v>51</v>
      </c>
      <c r="F5391" t="s">
        <v>21</v>
      </c>
      <c r="G5391" t="str">
        <f t="shared" si="84"/>
        <v xml:space="preserve"> TX</v>
      </c>
      <c r="H5391" t="str">
        <f>IF([1]alldata!$D$5391&gt;1000,"Good Review","not many reviews")</f>
        <v>not many reviews</v>
      </c>
      <c r="J5391" t="str">
        <f>CONCATENATE([1]alldata!$A$5391,[1]alldata!$B$5391)</f>
        <v>Machine Learning Developer ‚Äì Reinforcement Learning | INZONE.AIInzone</v>
      </c>
    </row>
    <row r="5392" spans="1:10" ht="388" x14ac:dyDescent="0.2">
      <c r="A5392" t="s">
        <v>9884</v>
      </c>
      <c r="B5392" t="s">
        <v>9835</v>
      </c>
      <c r="C5392" s="2" t="s">
        <v>9885</v>
      </c>
      <c r="E5392" t="s">
        <v>51</v>
      </c>
      <c r="F5392" t="s">
        <v>21</v>
      </c>
      <c r="G5392" t="str">
        <f t="shared" si="84"/>
        <v xml:space="preserve"> TX</v>
      </c>
      <c r="H5392" t="str">
        <f>IF([1]alldata!$D$5392&gt;1000,"Good Review","not many reviews")</f>
        <v>not many reviews</v>
      </c>
      <c r="J5392" t="str">
        <f>CONCATENATE([1]alldata!$A$5392,[1]alldata!$B$5392)</f>
        <v>Technical WriterCognitive Scale</v>
      </c>
    </row>
    <row r="5393" spans="1:10" ht="356" x14ac:dyDescent="0.2">
      <c r="A5393" t="s">
        <v>9886</v>
      </c>
      <c r="B5393" t="s">
        <v>9866</v>
      </c>
      <c r="C5393" s="2" t="s">
        <v>9887</v>
      </c>
      <c r="E5393" t="s">
        <v>51</v>
      </c>
      <c r="F5393" t="s">
        <v>21</v>
      </c>
      <c r="G5393" t="str">
        <f t="shared" si="84"/>
        <v xml:space="preserve"> TX</v>
      </c>
      <c r="H5393" t="str">
        <f>IF([1]alldata!$D$5393&gt;1000,"Good Review","not many reviews")</f>
        <v>not many reviews</v>
      </c>
      <c r="J5393" t="str">
        <f>CONCATENATE([1]alldata!$A$5393,[1]alldata!$B$5393)</f>
        <v>Technical Account Manager (Austin, TX)KNIME</v>
      </c>
    </row>
    <row r="5394" spans="1:10" ht="409.6" x14ac:dyDescent="0.2">
      <c r="A5394" t="s">
        <v>9888</v>
      </c>
      <c r="B5394" t="s">
        <v>9889</v>
      </c>
      <c r="C5394" s="2" t="s">
        <v>9890</v>
      </c>
      <c r="E5394" t="s">
        <v>51</v>
      </c>
      <c r="F5394" t="s">
        <v>9891</v>
      </c>
      <c r="G5394" t="str">
        <f t="shared" si="84"/>
        <v xml:space="preserve"> TX</v>
      </c>
      <c r="H5394" t="str">
        <f>IF([1]alldata!$D$5394&gt;1000,"Good Review","not many reviews")</f>
        <v>not many reviews</v>
      </c>
      <c r="J5394" t="str">
        <f>CONCATENATE([1]alldata!$A$5394,[1]alldata!$B$5394)</f>
        <v>Front End Software EngineerNovi Labs</v>
      </c>
    </row>
    <row r="5395" spans="1:10" ht="404" x14ac:dyDescent="0.2">
      <c r="A5395" t="s">
        <v>69</v>
      </c>
      <c r="B5395" t="s">
        <v>9892</v>
      </c>
      <c r="C5395" s="2" t="s">
        <v>9893</v>
      </c>
      <c r="E5395" t="s">
        <v>51</v>
      </c>
      <c r="F5395" t="s">
        <v>2179</v>
      </c>
      <c r="G5395" t="str">
        <f t="shared" si="84"/>
        <v xml:space="preserve"> TX</v>
      </c>
      <c r="H5395" t="str">
        <f>IF([1]alldata!$D$5395&gt;1000,"Good Review","not many reviews")</f>
        <v>not many reviews</v>
      </c>
      <c r="J5395" t="str">
        <f>CONCATENATE([1]alldata!$A$5395,[1]alldata!$B$5395)</f>
        <v>Senior Business Intelligence AnalystPLAYSTUDIOS Inc</v>
      </c>
    </row>
    <row r="5396" spans="1:10" ht="356" x14ac:dyDescent="0.2">
      <c r="A5396" t="s">
        <v>9894</v>
      </c>
      <c r="B5396" t="s">
        <v>9872</v>
      </c>
      <c r="C5396" s="2" t="s">
        <v>9895</v>
      </c>
      <c r="E5396" t="s">
        <v>51</v>
      </c>
      <c r="F5396" t="s">
        <v>9874</v>
      </c>
      <c r="G5396" t="str">
        <f t="shared" si="84"/>
        <v xml:space="preserve"> TX</v>
      </c>
      <c r="H5396" t="str">
        <f>IF([1]alldata!$D$5396&gt;1000,"Good Review","not many reviews")</f>
        <v>not many reviews</v>
      </c>
      <c r="J5396" t="str">
        <f>CONCATENATE([1]alldata!$A$5396,[1]alldata!$B$5396)</f>
        <v>Sr. Engineering Analyst/Sr. Data EngineerB3 Group Inc</v>
      </c>
    </row>
    <row r="5397" spans="1:10" ht="388" x14ac:dyDescent="0.2">
      <c r="A5397" t="s">
        <v>9896</v>
      </c>
      <c r="B5397" t="s">
        <v>9897</v>
      </c>
      <c r="C5397" s="2" t="s">
        <v>9898</v>
      </c>
      <c r="E5397" t="s">
        <v>51</v>
      </c>
      <c r="F5397" t="s">
        <v>21</v>
      </c>
      <c r="G5397" t="str">
        <f t="shared" si="84"/>
        <v xml:space="preserve"> TX</v>
      </c>
      <c r="H5397" t="str">
        <f>IF([1]alldata!$D$5397&gt;1000,"Good Review","not many reviews")</f>
        <v>not many reviews</v>
      </c>
      <c r="J5397" t="str">
        <f>CONCATENATE([1]alldata!$A$5397,[1]alldata!$B$5397)</f>
        <v>Big Data Pipeline Software Engineer - Java/ScalaDau International LLC</v>
      </c>
    </row>
    <row r="5398" spans="1:10" ht="372" x14ac:dyDescent="0.2">
      <c r="A5398" t="s">
        <v>9899</v>
      </c>
      <c r="B5398" t="s">
        <v>9835</v>
      </c>
      <c r="C5398" s="2" t="s">
        <v>9900</v>
      </c>
      <c r="E5398" t="s">
        <v>51</v>
      </c>
      <c r="F5398" t="s">
        <v>21</v>
      </c>
      <c r="G5398" t="str">
        <f t="shared" si="84"/>
        <v xml:space="preserve"> TX</v>
      </c>
      <c r="H5398" t="str">
        <f>IF([1]alldata!$D$5398&gt;1000,"Good Review","not many reviews")</f>
        <v>not many reviews</v>
      </c>
      <c r="J5398" t="str">
        <f>CONCATENATE([1]alldata!$A$5398,[1]alldata!$B$5398)</f>
        <v>AI Strategy Consultant - Digital CommerceCognitive Scale</v>
      </c>
    </row>
    <row r="5399" spans="1:10" ht="404" x14ac:dyDescent="0.2">
      <c r="A5399" t="s">
        <v>7215</v>
      </c>
      <c r="B5399" t="s">
        <v>9901</v>
      </c>
      <c r="C5399" s="2" t="s">
        <v>7217</v>
      </c>
      <c r="E5399" t="s">
        <v>51</v>
      </c>
      <c r="F5399" t="s">
        <v>21</v>
      </c>
      <c r="G5399" t="str">
        <f t="shared" si="84"/>
        <v xml:space="preserve"> TX</v>
      </c>
      <c r="H5399" t="str">
        <f>IF([1]alldata!$D$5399&gt;1000,"Good Review","not many reviews")</f>
        <v>not many reviews</v>
      </c>
      <c r="J5399" t="str">
        <f>CONCATENATE([1]alldata!$A$5399,[1]alldata!$B$5399)</f>
        <v>Senior Consultant, Advanced Analyticsfractalanalytics</v>
      </c>
    </row>
    <row r="5400" spans="1:10" ht="409.6" x14ac:dyDescent="0.2">
      <c r="A5400" t="s">
        <v>9902</v>
      </c>
      <c r="B5400" t="s">
        <v>9903</v>
      </c>
      <c r="C5400" s="2" t="s">
        <v>9904</v>
      </c>
      <c r="E5400" t="s">
        <v>51</v>
      </c>
      <c r="F5400" t="s">
        <v>21</v>
      </c>
      <c r="G5400" t="str">
        <f t="shared" si="84"/>
        <v xml:space="preserve"> TX</v>
      </c>
      <c r="H5400" t="str">
        <f>IF([1]alldata!$D$5400&gt;1000,"Good Review","not many reviews")</f>
        <v>not many reviews</v>
      </c>
      <c r="J5400" t="str">
        <f>CONCATENATE([1]alldata!$A$5400,[1]alldata!$B$5400)</f>
        <v>Senior Director of Big Data Science &amp; AnalyticsRecruiterDNA</v>
      </c>
    </row>
    <row r="5401" spans="1:10" ht="372" x14ac:dyDescent="0.2">
      <c r="A5401" t="s">
        <v>9905</v>
      </c>
      <c r="B5401" t="s">
        <v>9835</v>
      </c>
      <c r="C5401" s="2" t="s">
        <v>9900</v>
      </c>
      <c r="E5401" t="s">
        <v>51</v>
      </c>
      <c r="F5401" t="s">
        <v>21</v>
      </c>
      <c r="G5401" t="str">
        <f t="shared" si="84"/>
        <v xml:space="preserve"> TX</v>
      </c>
      <c r="H5401" t="str">
        <f>IF([1]alldata!$D$5401&gt;1000,"Good Review","not many reviews")</f>
        <v>not many reviews</v>
      </c>
      <c r="J5401" t="str">
        <f>CONCATENATE([1]alldata!$A$5401,[1]alldata!$B$5401)</f>
        <v>AI Strategy Consultant - Financial ServicesCognitive Scale</v>
      </c>
    </row>
    <row r="5402" spans="1:10" x14ac:dyDescent="0.2">
      <c r="A5402" t="s">
        <v>9906</v>
      </c>
      <c r="B5402" t="s">
        <v>9907</v>
      </c>
      <c r="C5402" t="s">
        <v>9908</v>
      </c>
      <c r="E5402" t="s">
        <v>51</v>
      </c>
      <c r="F5402" t="s">
        <v>21</v>
      </c>
      <c r="G5402" t="str">
        <f t="shared" si="84"/>
        <v xml:space="preserve"> TX</v>
      </c>
      <c r="H5402" t="str">
        <f>IF([1]alldata!$D$5402&gt;1000,"Good Review","not many reviews")</f>
        <v>not many reviews</v>
      </c>
      <c r="J5402" t="str">
        <f>CONCATENATE([1]alldata!$A$5402,[1]alldata!$B$5402)</f>
        <v>Data and Analytics Engineer, Python DeveloperSensoleak</v>
      </c>
    </row>
    <row r="5403" spans="1:10" ht="409.6" x14ac:dyDescent="0.2">
      <c r="A5403" t="s">
        <v>9909</v>
      </c>
      <c r="B5403" t="s">
        <v>9838</v>
      </c>
      <c r="C5403" s="2" t="s">
        <v>9910</v>
      </c>
      <c r="E5403" t="s">
        <v>51</v>
      </c>
      <c r="F5403" t="s">
        <v>2442</v>
      </c>
      <c r="G5403" t="str">
        <f t="shared" si="84"/>
        <v xml:space="preserve"> TX</v>
      </c>
      <c r="H5403" t="str">
        <f>IF([1]alldata!$D$5403&gt;1000,"Good Review","not many reviews")</f>
        <v>not many reviews</v>
      </c>
      <c r="J5403" t="str">
        <f>CONCATENATE([1]alldata!$A$5403,[1]alldata!$B$5403)</f>
        <v>Director of Product DevelopmentValassis Digital</v>
      </c>
    </row>
    <row r="5404" spans="1:10" ht="404" x14ac:dyDescent="0.2">
      <c r="A5404" t="s">
        <v>5404</v>
      </c>
      <c r="B5404" t="s">
        <v>9911</v>
      </c>
      <c r="C5404" s="2" t="s">
        <v>9912</v>
      </c>
      <c r="E5404" t="s">
        <v>51</v>
      </c>
      <c r="F5404" t="s">
        <v>2179</v>
      </c>
      <c r="G5404" t="str">
        <f t="shared" si="84"/>
        <v xml:space="preserve"> TX</v>
      </c>
      <c r="H5404" t="str">
        <f>IF([1]alldata!$D$5404&gt;1000,"Good Review","not many reviews")</f>
        <v>not many reviews</v>
      </c>
      <c r="J5404" t="str">
        <f>CONCATENATE([1]alldata!$A$5404,[1]alldata!$B$5404)</f>
        <v>Software Engineer IIIBlackLocus</v>
      </c>
    </row>
    <row r="5405" spans="1:10" x14ac:dyDescent="0.2">
      <c r="A5405" t="s">
        <v>3</v>
      </c>
      <c r="B5405" t="s">
        <v>9913</v>
      </c>
      <c r="C5405" t="s">
        <v>9914</v>
      </c>
      <c r="E5405" t="s">
        <v>51</v>
      </c>
      <c r="F5405" t="s">
        <v>21</v>
      </c>
      <c r="G5405" t="str">
        <f t="shared" si="84"/>
        <v xml:space="preserve"> TX</v>
      </c>
      <c r="H5405" t="str">
        <f>IF([1]alldata!$D$5405&gt;1000,"Good Review","not many reviews")</f>
        <v>not many reviews</v>
      </c>
      <c r="J5405" t="str">
        <f>CONCATENATE([1]alldata!$A$5405,[1]alldata!$B$5405)</f>
        <v>Senior Data ScientistValkyrie Intelligence</v>
      </c>
    </row>
    <row r="5406" spans="1:10" ht="356" x14ac:dyDescent="0.2">
      <c r="A5406" t="s">
        <v>2</v>
      </c>
      <c r="B5406" t="s">
        <v>9915</v>
      </c>
      <c r="C5406" s="2" t="s">
        <v>9916</v>
      </c>
      <c r="E5406" t="s">
        <v>51</v>
      </c>
      <c r="F5406" t="s">
        <v>21</v>
      </c>
      <c r="G5406" t="str">
        <f t="shared" si="84"/>
        <v xml:space="preserve"> TX</v>
      </c>
      <c r="H5406" t="str">
        <f>IF([1]alldata!$D$5406&gt;1000,"Good Review","not many reviews")</f>
        <v>not many reviews</v>
      </c>
      <c r="J5406" t="str">
        <f>CONCATENATE([1]alldata!$A$5406,[1]alldata!$B$5406)</f>
        <v>Data ScientistScaleFactor, Inc.</v>
      </c>
    </row>
    <row r="5407" spans="1:10" x14ac:dyDescent="0.2">
      <c r="A5407" t="s">
        <v>3</v>
      </c>
      <c r="B5407" t="s">
        <v>9917</v>
      </c>
      <c r="C5407" t="s">
        <v>9918</v>
      </c>
      <c r="E5407" t="s">
        <v>51</v>
      </c>
      <c r="F5407" t="s">
        <v>21</v>
      </c>
      <c r="G5407" t="str">
        <f t="shared" si="84"/>
        <v xml:space="preserve"> TX</v>
      </c>
      <c r="H5407" t="str">
        <f>IF([1]alldata!$D$5407&gt;1000,"Good Review","not many reviews")</f>
        <v>not many reviews</v>
      </c>
      <c r="J5407" t="str">
        <f>CONCATENATE([1]alldata!$A$5407,[1]alldata!$B$5407)</f>
        <v>Senior Data ScientistSPK Consultants Inc</v>
      </c>
    </row>
    <row r="5408" spans="1:10" ht="388" x14ac:dyDescent="0.2">
      <c r="A5408" t="s">
        <v>9919</v>
      </c>
      <c r="B5408" t="s">
        <v>9835</v>
      </c>
      <c r="C5408" s="2" t="s">
        <v>9920</v>
      </c>
      <c r="E5408" t="s">
        <v>51</v>
      </c>
      <c r="F5408" t="s">
        <v>21</v>
      </c>
      <c r="G5408" t="str">
        <f t="shared" si="84"/>
        <v xml:space="preserve"> TX</v>
      </c>
      <c r="H5408" t="str">
        <f>IF([1]alldata!$D$5408&gt;1000,"Good Review","not many reviews")</f>
        <v>not many reviews</v>
      </c>
      <c r="J5408" t="str">
        <f>CONCATENATE([1]alldata!$A$5408,[1]alldata!$B$5408)</f>
        <v>QA LeadCognitive Scale</v>
      </c>
    </row>
    <row r="5409" spans="1:10" x14ac:dyDescent="0.2">
      <c r="G5409" t="str">
        <f t="shared" si="84"/>
        <v/>
      </c>
      <c r="H5409" t="str">
        <f>IF([1]alldata!$D$5409&gt;1000,"Good Review","not many reviews")</f>
        <v>not many reviews</v>
      </c>
      <c r="J5409" t="str">
        <f>CONCATENATE([1]alldata!$A$5409,[1]alldata!$B$5409)</f>
        <v/>
      </c>
    </row>
    <row r="5410" spans="1:10" ht="409.6" x14ac:dyDescent="0.2">
      <c r="A5410" t="s">
        <v>9921</v>
      </c>
      <c r="B5410" t="s">
        <v>9922</v>
      </c>
      <c r="C5410" s="2" t="s">
        <v>9923</v>
      </c>
      <c r="E5410" t="s">
        <v>51</v>
      </c>
      <c r="F5410" t="s">
        <v>21</v>
      </c>
      <c r="G5410" t="str">
        <f t="shared" si="84"/>
        <v xml:space="preserve"> TX</v>
      </c>
      <c r="H5410" t="str">
        <f>IF([1]alldata!$D$5410&gt;1000,"Good Review","not many reviews")</f>
        <v>not many reviews</v>
      </c>
      <c r="J5410" t="str">
        <f>CONCATENATE([1]alldata!$A$5410,[1]alldata!$B$5410)</f>
        <v>Manager, Polymer Process Development (Research &amp; Development)ICU Medical, Inc.</v>
      </c>
    </row>
    <row r="5411" spans="1:10" ht="404" x14ac:dyDescent="0.2">
      <c r="A5411" t="s">
        <v>298</v>
      </c>
      <c r="B5411" t="s">
        <v>9911</v>
      </c>
      <c r="C5411" s="2" t="s">
        <v>9912</v>
      </c>
      <c r="E5411" t="s">
        <v>51</v>
      </c>
      <c r="F5411" t="s">
        <v>2179</v>
      </c>
      <c r="G5411" t="str">
        <f t="shared" si="84"/>
        <v xml:space="preserve"> TX</v>
      </c>
      <c r="H5411" t="str">
        <f>IF([1]alldata!$D$5411&gt;1000,"Good Review","not many reviews")</f>
        <v>not many reviews</v>
      </c>
      <c r="J5411" t="str">
        <f>CONCATENATE([1]alldata!$A$5411,[1]alldata!$B$5411)</f>
        <v>Senior Software EngineerBlackLocus</v>
      </c>
    </row>
    <row r="5412" spans="1:10" ht="388" x14ac:dyDescent="0.2">
      <c r="A5412" t="s">
        <v>9924</v>
      </c>
      <c r="B5412" t="s">
        <v>9925</v>
      </c>
      <c r="C5412" s="2" t="s">
        <v>9926</v>
      </c>
      <c r="E5412" t="s">
        <v>51</v>
      </c>
      <c r="F5412" t="s">
        <v>21</v>
      </c>
      <c r="G5412" t="str">
        <f t="shared" si="84"/>
        <v xml:space="preserve"> TX</v>
      </c>
      <c r="H5412" t="str">
        <f>IF([1]alldata!$D$5412&gt;1000,"Good Review","not many reviews")</f>
        <v>not many reviews</v>
      </c>
      <c r="J5412" t="str">
        <f>CONCATENATE([1]alldata!$A$5412,[1]alldata!$B$5412)</f>
        <v>Data Scientist, AustinCode Pilot</v>
      </c>
    </row>
    <row r="5413" spans="1:10" ht="356" x14ac:dyDescent="0.2">
      <c r="A5413" t="s">
        <v>2</v>
      </c>
      <c r="B5413" t="s">
        <v>9927</v>
      </c>
      <c r="C5413" s="2" t="s">
        <v>9928</v>
      </c>
      <c r="E5413" t="s">
        <v>51</v>
      </c>
      <c r="F5413" t="s">
        <v>21</v>
      </c>
      <c r="G5413" t="str">
        <f t="shared" si="84"/>
        <v xml:space="preserve"> TX</v>
      </c>
      <c r="H5413" t="str">
        <f>IF([1]alldata!$D$5413&gt;1000,"Good Review","not many reviews")</f>
        <v>not many reviews</v>
      </c>
      <c r="J5413" t="str">
        <f>CONCATENATE([1]alldata!$A$5413,[1]alldata!$B$5413)</f>
        <v>Data ScientistAtlas Wearables</v>
      </c>
    </row>
    <row r="5414" spans="1:10" x14ac:dyDescent="0.2">
      <c r="G5414" t="str">
        <f t="shared" si="84"/>
        <v/>
      </c>
      <c r="H5414" t="str">
        <f>IF([1]alldata!$D$5414&gt;1000,"Good Review","not many reviews")</f>
        <v>not many reviews</v>
      </c>
      <c r="J5414" t="str">
        <f>CONCATENATE([1]alldata!$A$5414,[1]alldata!$B$5414)</f>
        <v/>
      </c>
    </row>
    <row r="5415" spans="1:10" ht="404" x14ac:dyDescent="0.2">
      <c r="A5415" t="s">
        <v>2</v>
      </c>
      <c r="B5415" t="s">
        <v>9911</v>
      </c>
      <c r="C5415" s="2" t="s">
        <v>9912</v>
      </c>
      <c r="E5415" t="s">
        <v>51</v>
      </c>
      <c r="F5415" t="s">
        <v>2179</v>
      </c>
      <c r="G5415" t="str">
        <f t="shared" si="84"/>
        <v xml:space="preserve"> TX</v>
      </c>
      <c r="H5415" t="str">
        <f>IF([1]alldata!$D$5415&gt;1000,"Good Review","not many reviews")</f>
        <v>not many reviews</v>
      </c>
      <c r="J5415" t="str">
        <f>CONCATENATE([1]alldata!$A$5415,[1]alldata!$B$5415)</f>
        <v>Data ScientistBlackLocus</v>
      </c>
    </row>
    <row r="5416" spans="1:10" ht="372" x14ac:dyDescent="0.2">
      <c r="A5416" t="s">
        <v>9929</v>
      </c>
      <c r="B5416" t="s">
        <v>9930</v>
      </c>
      <c r="C5416" s="2" t="s">
        <v>9931</v>
      </c>
      <c r="E5416" t="s">
        <v>1923</v>
      </c>
      <c r="F5416" t="s">
        <v>14</v>
      </c>
      <c r="G5416" t="str">
        <f t="shared" si="84"/>
        <v xml:space="preserve"> CO</v>
      </c>
      <c r="H5416" t="str">
        <f>IF([1]alldata!$D$5416&gt;1000,"Good Review","not many reviews")</f>
        <v>not many reviews</v>
      </c>
      <c r="J5416" t="str">
        <f>CONCATENATE([1]alldata!$A$5416,[1]alldata!$B$5416)</f>
        <v>Machine Learning Engineer - Language ModelingSoundHound Inc.</v>
      </c>
    </row>
    <row r="5417" spans="1:10" x14ac:dyDescent="0.2">
      <c r="A5417" t="s">
        <v>9932</v>
      </c>
      <c r="B5417" t="s">
        <v>9933</v>
      </c>
      <c r="C5417" t="s">
        <v>9934</v>
      </c>
      <c r="E5417" t="s">
        <v>1923</v>
      </c>
      <c r="F5417" t="s">
        <v>14</v>
      </c>
      <c r="G5417" t="str">
        <f t="shared" si="84"/>
        <v xml:space="preserve"> CO</v>
      </c>
      <c r="H5417" t="str">
        <f>IF([1]alldata!$D$5417&gt;1000,"Good Review","not many reviews")</f>
        <v>not many reviews</v>
      </c>
      <c r="J5417" t="str">
        <f>CONCATENATE([1]alldata!$A$5417,[1]alldata!$B$5417)</f>
        <v>Research Scientist (Emerging Technologies)Sensory, Inc</v>
      </c>
    </row>
    <row r="5418" spans="1:10" x14ac:dyDescent="0.2">
      <c r="A5418" t="s">
        <v>6807</v>
      </c>
      <c r="B5418" t="s">
        <v>9935</v>
      </c>
      <c r="C5418" t="s">
        <v>9936</v>
      </c>
      <c r="E5418" t="s">
        <v>1923</v>
      </c>
      <c r="F5418" t="s">
        <v>3694</v>
      </c>
      <c r="G5418" t="str">
        <f t="shared" si="84"/>
        <v xml:space="preserve"> CO</v>
      </c>
      <c r="H5418" t="str">
        <f>IF([1]alldata!$D$5418&gt;1000,"Good Review","not many reviews")</f>
        <v>not many reviews</v>
      </c>
      <c r="J5418" t="str">
        <f>CONCATENATE([1]alldata!$A$5418,[1]alldata!$B$5418)</f>
        <v>Data Management SpecialistFormation Environmental LLC</v>
      </c>
    </row>
    <row r="5419" spans="1:10" ht="388" x14ac:dyDescent="0.2">
      <c r="A5419" t="s">
        <v>3</v>
      </c>
      <c r="B5419" t="s">
        <v>9937</v>
      </c>
      <c r="C5419" s="2" t="s">
        <v>9938</v>
      </c>
      <c r="E5419" t="s">
        <v>1923</v>
      </c>
      <c r="F5419" t="s">
        <v>14</v>
      </c>
      <c r="G5419" t="str">
        <f t="shared" si="84"/>
        <v xml:space="preserve"> CO</v>
      </c>
      <c r="H5419" t="str">
        <f>IF([1]alldata!$D$5419&gt;1000,"Good Review","not many reviews")</f>
        <v>not many reviews</v>
      </c>
      <c r="J5419" t="str">
        <f>CONCATENATE([1]alldata!$A$5419,[1]alldata!$B$5419)</f>
        <v>Senior Data ScientistRecurly</v>
      </c>
    </row>
    <row r="5420" spans="1:10" x14ac:dyDescent="0.2">
      <c r="A5420" t="s">
        <v>2</v>
      </c>
      <c r="B5420" t="s">
        <v>9939</v>
      </c>
      <c r="C5420" t="s">
        <v>9940</v>
      </c>
      <c r="E5420" t="s">
        <v>1923</v>
      </c>
      <c r="F5420" t="s">
        <v>14</v>
      </c>
      <c r="G5420" t="str">
        <f t="shared" si="84"/>
        <v xml:space="preserve"> CO</v>
      </c>
      <c r="H5420" t="str">
        <f>IF([1]alldata!$D$5420&gt;1000,"Good Review","not many reviews")</f>
        <v>not many reviews</v>
      </c>
      <c r="J5420" t="str">
        <f>CONCATENATE([1]alldata!$A$5420,[1]alldata!$B$5420)</f>
        <v>Data ScientistGaia International Inc.</v>
      </c>
    </row>
    <row r="5421" spans="1:10" x14ac:dyDescent="0.2">
      <c r="A5421" t="s">
        <v>9941</v>
      </c>
      <c r="B5421" t="s">
        <v>9933</v>
      </c>
      <c r="C5421" t="s">
        <v>9942</v>
      </c>
      <c r="E5421" t="s">
        <v>1923</v>
      </c>
      <c r="F5421" t="s">
        <v>14</v>
      </c>
      <c r="G5421" t="str">
        <f t="shared" si="84"/>
        <v xml:space="preserve"> CO</v>
      </c>
      <c r="H5421" t="str">
        <f>IF([1]alldata!$D$5421&gt;1000,"Good Review","not many reviews")</f>
        <v>not many reviews</v>
      </c>
      <c r="J5421" t="str">
        <f>CONCATENATE([1]alldata!$A$5421,[1]alldata!$B$5421)</f>
        <v>Research Scientist (Vision Technology)Sensory, Inc</v>
      </c>
    </row>
    <row r="5422" spans="1:10" ht="388" x14ac:dyDescent="0.2">
      <c r="A5422" t="s">
        <v>9943</v>
      </c>
      <c r="B5422" t="s">
        <v>9944</v>
      </c>
      <c r="C5422" s="2" t="s">
        <v>9945</v>
      </c>
      <c r="E5422" t="s">
        <v>1923</v>
      </c>
      <c r="F5422" t="s">
        <v>14</v>
      </c>
      <c r="G5422" t="str">
        <f t="shared" si="84"/>
        <v xml:space="preserve"> CO</v>
      </c>
      <c r="H5422" t="str">
        <f>IF([1]alldata!$D$5422&gt;1000,"Good Review","not many reviews")</f>
        <v>not many reviews</v>
      </c>
      <c r="J5422" t="str">
        <f>CONCATENATE([1]alldata!$A$5422,[1]alldata!$B$5422)</f>
        <v>Airborne Imaging Spectrometer Calibration ScientistNational Ecological Observatory Network Inc</v>
      </c>
    </row>
    <row r="5423" spans="1:10" ht="388" x14ac:dyDescent="0.2">
      <c r="A5423" t="s">
        <v>9946</v>
      </c>
      <c r="B5423" t="s">
        <v>9947</v>
      </c>
      <c r="C5423" s="2" t="s">
        <v>9948</v>
      </c>
      <c r="E5423" t="s">
        <v>1923</v>
      </c>
      <c r="F5423" t="s">
        <v>3694</v>
      </c>
      <c r="G5423" t="str">
        <f t="shared" si="84"/>
        <v xml:space="preserve"> CO</v>
      </c>
      <c r="H5423" t="str">
        <f>IF([1]alldata!$D$5423&gt;1000,"Good Review","not many reviews")</f>
        <v>not many reviews</v>
      </c>
      <c r="J5423" t="str">
        <f>CONCATENATE([1]alldata!$A$5423,[1]alldata!$B$5423)</f>
        <v>Scientist I/II (ADX-69-18)ArcherDX, INC.</v>
      </c>
    </row>
    <row r="5424" spans="1:10" ht="356" x14ac:dyDescent="0.2">
      <c r="A5424" t="s">
        <v>9949</v>
      </c>
      <c r="B5424" t="s">
        <v>9950</v>
      </c>
      <c r="C5424" s="2" t="s">
        <v>9951</v>
      </c>
      <c r="E5424" t="s">
        <v>1923</v>
      </c>
      <c r="F5424" t="s">
        <v>3694</v>
      </c>
      <c r="G5424" t="str">
        <f t="shared" si="84"/>
        <v xml:space="preserve"> CO</v>
      </c>
      <c r="H5424" t="str">
        <f>IF([1]alldata!$D$5424&gt;1000,"Good Review","not many reviews")</f>
        <v>not many reviews</v>
      </c>
      <c r="J5424" t="str">
        <f>CONCATENATE([1]alldata!$A$5424,[1]alldata!$B$5424)</f>
        <v>Clinical Scientist, Endpoints and OutcomesMiragen Therapeutics, Inc.</v>
      </c>
    </row>
    <row r="5425" spans="1:10" ht="388" x14ac:dyDescent="0.2">
      <c r="A5425" t="s">
        <v>9952</v>
      </c>
      <c r="B5425" t="s">
        <v>9944</v>
      </c>
      <c r="C5425" s="2" t="s">
        <v>9945</v>
      </c>
      <c r="E5425" t="s">
        <v>1923</v>
      </c>
      <c r="F5425" t="s">
        <v>14</v>
      </c>
      <c r="G5425" t="str">
        <f t="shared" si="84"/>
        <v xml:space="preserve"> CO</v>
      </c>
      <c r="H5425" t="str">
        <f>IF([1]alldata!$D$5425&gt;1000,"Good Review","not many reviews")</f>
        <v>not many reviews</v>
      </c>
      <c r="J5425" t="str">
        <f>CONCATENATE([1]alldata!$A$5425,[1]alldata!$B$5425)</f>
        <v>Service Desk Specialist I - Field Science and Remote OperationsNational Ecological Observatory Network Inc</v>
      </c>
    </row>
    <row r="5426" spans="1:10" ht="388" x14ac:dyDescent="0.2">
      <c r="A5426" t="s">
        <v>9953</v>
      </c>
      <c r="B5426" t="s">
        <v>9954</v>
      </c>
      <c r="C5426" s="2" t="s">
        <v>9955</v>
      </c>
      <c r="E5426" t="s">
        <v>1923</v>
      </c>
      <c r="F5426" t="s">
        <v>3694</v>
      </c>
      <c r="G5426" t="str">
        <f t="shared" si="84"/>
        <v xml:space="preserve"> CO</v>
      </c>
      <c r="H5426" t="str">
        <f>IF([1]alldata!$D$5426&gt;1000,"Good Review","not many reviews")</f>
        <v>not many reviews</v>
      </c>
      <c r="J5426" t="str">
        <f>CONCATENATE([1]alldata!$A$5426,[1]alldata!$B$5426)</f>
        <v>Scientist I/II - Bioinformatics 2018-132SomaLogic, Inc.</v>
      </c>
    </row>
    <row r="5427" spans="1:10" ht="388" x14ac:dyDescent="0.2">
      <c r="A5427" t="s">
        <v>9956</v>
      </c>
      <c r="B5427" t="s">
        <v>9957</v>
      </c>
      <c r="C5427" s="2" t="s">
        <v>9955</v>
      </c>
      <c r="E5427" t="s">
        <v>1923</v>
      </c>
      <c r="F5427" t="s">
        <v>3694</v>
      </c>
      <c r="G5427" t="str">
        <f t="shared" si="84"/>
        <v xml:space="preserve"> CO</v>
      </c>
      <c r="H5427" t="str">
        <f>IF([1]alldata!$D$5427&gt;1000,"Good Review","not many reviews")</f>
        <v>not many reviews</v>
      </c>
      <c r="J5427" t="str">
        <f>CONCATENATE([1]alldata!$A$5427,[1]alldata!$B$5427)</f>
        <v>Scientist I/II - BioinformaticsSomalogic, Inc.</v>
      </c>
    </row>
    <row r="5428" spans="1:10" ht="372" x14ac:dyDescent="0.2">
      <c r="A5428" t="s">
        <v>5859</v>
      </c>
      <c r="B5428" t="s">
        <v>9950</v>
      </c>
      <c r="C5428" s="2" t="s">
        <v>9958</v>
      </c>
      <c r="E5428" t="s">
        <v>1923</v>
      </c>
      <c r="F5428" t="s">
        <v>3694</v>
      </c>
      <c r="G5428" t="str">
        <f t="shared" si="84"/>
        <v xml:space="preserve"> CO</v>
      </c>
      <c r="H5428" t="str">
        <f>IF([1]alldata!$D$5428&gt;1000,"Good Review","not many reviews")</f>
        <v>not many reviews</v>
      </c>
      <c r="J5428" t="str">
        <f>CONCATENATE([1]alldata!$A$5428,[1]alldata!$B$5428)</f>
        <v>Associate ScientistMiragen Therapeutics, Inc.</v>
      </c>
    </row>
    <row r="5429" spans="1:10" ht="409.6" x14ac:dyDescent="0.2">
      <c r="A5429" t="s">
        <v>6322</v>
      </c>
      <c r="B5429" t="s">
        <v>9959</v>
      </c>
      <c r="C5429" s="2" t="s">
        <v>9960</v>
      </c>
      <c r="E5429" t="s">
        <v>1923</v>
      </c>
      <c r="F5429" t="s">
        <v>3694</v>
      </c>
      <c r="G5429" t="str">
        <f t="shared" si="84"/>
        <v xml:space="preserve"> CO</v>
      </c>
      <c r="H5429" t="str">
        <f>IF([1]alldata!$D$5429&gt;1000,"Good Review","not many reviews")</f>
        <v>not many reviews</v>
      </c>
      <c r="J5429" t="str">
        <f>CONCATENATE([1]alldata!$A$5429,[1]alldata!$B$5429)</f>
        <v>Statistical ProgrammerClovis Oncology, Inc.</v>
      </c>
    </row>
    <row r="5430" spans="1:10" x14ac:dyDescent="0.2">
      <c r="A5430" t="s">
        <v>9961</v>
      </c>
      <c r="B5430" t="s">
        <v>9962</v>
      </c>
      <c r="C5430" t="s">
        <v>9963</v>
      </c>
      <c r="E5430" t="s">
        <v>1923</v>
      </c>
      <c r="F5430" t="s">
        <v>14</v>
      </c>
      <c r="G5430" t="str">
        <f t="shared" si="84"/>
        <v xml:space="preserve"> CO</v>
      </c>
      <c r="H5430" t="str">
        <f>IF([1]alldata!$D$5430&gt;1000,"Good Review","not many reviews")</f>
        <v>not many reviews</v>
      </c>
      <c r="J5430" t="str">
        <f>CONCATENATE([1]alldata!$A$5430,[1]alldata!$B$5430)</f>
        <v>Meteorological Data Systems Programmer/Analyst, RA IIICooperative Institute for Research in the Atmosphere</v>
      </c>
    </row>
    <row r="5431" spans="1:10" ht="388" x14ac:dyDescent="0.2">
      <c r="A5431" t="s">
        <v>9964</v>
      </c>
      <c r="B5431" t="s">
        <v>9944</v>
      </c>
      <c r="C5431" s="2" t="s">
        <v>9945</v>
      </c>
      <c r="E5431" t="s">
        <v>1923</v>
      </c>
      <c r="F5431" t="s">
        <v>14</v>
      </c>
      <c r="G5431" t="str">
        <f t="shared" si="84"/>
        <v xml:space="preserve"> CO</v>
      </c>
      <c r="H5431" t="str">
        <f>IF([1]alldata!$D$5431&gt;1000,"Good Review","not many reviews")</f>
        <v>not many reviews</v>
      </c>
      <c r="J5431" t="str">
        <f>CONCATENATE([1]alldata!$A$5431,[1]alldata!$B$5431)</f>
        <v>Service Desk Process Specialist - Field Science and Remote OpsNational Ecological Observatory Network Inc</v>
      </c>
    </row>
    <row r="5432" spans="1:10" ht="388" x14ac:dyDescent="0.2">
      <c r="A5432" t="s">
        <v>9965</v>
      </c>
      <c r="B5432" t="s">
        <v>9947</v>
      </c>
      <c r="C5432" s="2" t="s">
        <v>9966</v>
      </c>
      <c r="E5432" t="s">
        <v>1923</v>
      </c>
      <c r="F5432" t="s">
        <v>3694</v>
      </c>
      <c r="G5432" t="str">
        <f t="shared" si="84"/>
        <v xml:space="preserve"> CO</v>
      </c>
      <c r="H5432" t="str">
        <f>IF([1]alldata!$D$5432&gt;1000,"Good Review","not many reviews")</f>
        <v>not many reviews</v>
      </c>
      <c r="J5432" t="str">
        <f>CONCATENATE([1]alldata!$A$5432,[1]alldata!$B$5432)</f>
        <v>IVD Research Associate (ADX-29-18)ArcherDX, INC.</v>
      </c>
    </row>
    <row r="5433" spans="1:10" ht="388" x14ac:dyDescent="0.2">
      <c r="A5433" t="s">
        <v>9967</v>
      </c>
      <c r="B5433" t="s">
        <v>9944</v>
      </c>
      <c r="C5433" s="2" t="s">
        <v>9945</v>
      </c>
      <c r="E5433" t="s">
        <v>1923</v>
      </c>
      <c r="F5433" t="s">
        <v>14</v>
      </c>
      <c r="G5433" t="str">
        <f t="shared" si="84"/>
        <v xml:space="preserve"> CO</v>
      </c>
      <c r="H5433" t="str">
        <f>IF([1]alldata!$D$5433&gt;1000,"Good Review","not many reviews")</f>
        <v>not many reviews</v>
      </c>
      <c r="J5433" t="str">
        <f>CONCATENATE([1]alldata!$A$5433,[1]alldata!$B$5433)</f>
        <v>Metrology TechnicianNational Ecological Observatory Network Inc</v>
      </c>
    </row>
    <row r="5434" spans="1:10" ht="388" x14ac:dyDescent="0.2">
      <c r="A5434" t="s">
        <v>9968</v>
      </c>
      <c r="B5434" t="s">
        <v>9944</v>
      </c>
      <c r="C5434" s="2" t="s">
        <v>9945</v>
      </c>
      <c r="E5434" t="s">
        <v>1923</v>
      </c>
      <c r="F5434" t="s">
        <v>14</v>
      </c>
      <c r="G5434" t="str">
        <f t="shared" si="84"/>
        <v xml:space="preserve"> CO</v>
      </c>
      <c r="H5434" t="str">
        <f>IF([1]alldata!$D$5434&gt;1000,"Good Review","not many reviews")</f>
        <v>not many reviews</v>
      </c>
      <c r="J5434" t="str">
        <f>CONCATENATE([1]alldata!$A$5434,[1]alldata!$B$5434)</f>
        <v>Database Administrator IVNational Ecological Observatory Network Inc</v>
      </c>
    </row>
    <row r="5435" spans="1:10" ht="388" x14ac:dyDescent="0.2">
      <c r="A5435" t="s">
        <v>9969</v>
      </c>
      <c r="B5435" t="s">
        <v>9970</v>
      </c>
      <c r="C5435" s="2" t="s">
        <v>9971</v>
      </c>
      <c r="E5435" t="s">
        <v>1923</v>
      </c>
      <c r="F5435" t="s">
        <v>14</v>
      </c>
      <c r="G5435" t="str">
        <f t="shared" si="84"/>
        <v xml:space="preserve"> CO</v>
      </c>
      <c r="H5435" t="str">
        <f>IF([1]alldata!$D$5435&gt;1000,"Good Review","not many reviews")</f>
        <v>not many reviews</v>
      </c>
      <c r="J5435" t="str">
        <f>CONCATENATE([1]alldata!$A$5435,[1]alldata!$B$5435)</f>
        <v>Numerical Algorithm Software EngineerSciTec</v>
      </c>
    </row>
    <row r="5436" spans="1:10" ht="409.6" x14ac:dyDescent="0.2">
      <c r="A5436" t="s">
        <v>9972</v>
      </c>
      <c r="B5436" t="s">
        <v>9947</v>
      </c>
      <c r="C5436" s="2" t="s">
        <v>9973</v>
      </c>
      <c r="E5436" t="s">
        <v>1923</v>
      </c>
      <c r="F5436" t="s">
        <v>3694</v>
      </c>
      <c r="G5436" t="str">
        <f t="shared" si="84"/>
        <v xml:space="preserve"> CO</v>
      </c>
      <c r="H5436" t="str">
        <f>IF([1]alldata!$D$5436&gt;1000,"Good Review","not many reviews")</f>
        <v>not many reviews</v>
      </c>
      <c r="J5436" t="str">
        <f>CONCATENATE([1]alldata!$A$5436,[1]alldata!$B$5436)</f>
        <v>Senior Scientist - IVD/CDx Assay Development (ADX-67-18)ArcherDX, INC.</v>
      </c>
    </row>
    <row r="5437" spans="1:10" ht="388" x14ac:dyDescent="0.2">
      <c r="A5437" t="s">
        <v>9974</v>
      </c>
      <c r="B5437" t="s">
        <v>9944</v>
      </c>
      <c r="C5437" s="2" t="s">
        <v>9945</v>
      </c>
      <c r="E5437" t="s">
        <v>1923</v>
      </c>
      <c r="F5437" t="s">
        <v>14</v>
      </c>
      <c r="G5437" t="str">
        <f t="shared" si="84"/>
        <v xml:space="preserve"> CO</v>
      </c>
      <c r="H5437" t="str">
        <f>IF([1]alldata!$D$5437&gt;1000,"Good Review","not many reviews")</f>
        <v>not many reviews</v>
      </c>
      <c r="J5437" t="str">
        <f>CONCATENATE([1]alldata!$A$5437,[1]alldata!$B$5437)</f>
        <v>Service Desk Specialist I - Instrument Science/Eng OperationsNational Ecological Observatory Network Inc</v>
      </c>
    </row>
    <row r="5438" spans="1:10" ht="388" x14ac:dyDescent="0.2">
      <c r="A5438" t="s">
        <v>9975</v>
      </c>
      <c r="B5438" t="s">
        <v>9944</v>
      </c>
      <c r="C5438" s="2" t="s">
        <v>9945</v>
      </c>
      <c r="E5438" t="s">
        <v>1923</v>
      </c>
      <c r="F5438" t="s">
        <v>14</v>
      </c>
      <c r="G5438" t="str">
        <f t="shared" si="84"/>
        <v xml:space="preserve"> CO</v>
      </c>
      <c r="H5438" t="str">
        <f>IF([1]alldata!$D$5438&gt;1000,"Good Review","not many reviews")</f>
        <v>not many reviews</v>
      </c>
      <c r="J5438" t="str">
        <f>CONCATENATE([1]alldata!$A$5438,[1]alldata!$B$5438)</f>
        <v>IT Infrastructure Systems Administrator IIINational Ecological Observatory Network Inc</v>
      </c>
    </row>
    <row r="5439" spans="1:10" ht="409.6" x14ac:dyDescent="0.2">
      <c r="A5439" t="s">
        <v>9976</v>
      </c>
      <c r="B5439" t="s">
        <v>9977</v>
      </c>
      <c r="C5439" s="2" t="s">
        <v>9978</v>
      </c>
      <c r="E5439" t="s">
        <v>1923</v>
      </c>
      <c r="F5439" t="s">
        <v>3694</v>
      </c>
      <c r="G5439" t="str">
        <f t="shared" si="84"/>
        <v xml:space="preserve"> CO</v>
      </c>
      <c r="H5439" t="str">
        <f>IF([1]alldata!$D$5439&gt;1000,"Good Review","not many reviews")</f>
        <v>not many reviews</v>
      </c>
      <c r="J5439" t="str">
        <f>CONCATENATE([1]alldata!$A$5439,[1]alldata!$B$5439)</f>
        <v>Research Engineer: UI / Frontend DeveloperAdvanced Technology Solutions, Inc</v>
      </c>
    </row>
    <row r="5440" spans="1:10" ht="372" x14ac:dyDescent="0.2">
      <c r="A5440" t="s">
        <v>9979</v>
      </c>
      <c r="B5440" t="s">
        <v>9980</v>
      </c>
      <c r="C5440" s="2" t="s">
        <v>9981</v>
      </c>
      <c r="E5440" t="s">
        <v>111</v>
      </c>
      <c r="F5440" t="s">
        <v>18</v>
      </c>
      <c r="G5440" t="str">
        <f t="shared" si="84"/>
        <v xml:space="preserve"> MA</v>
      </c>
      <c r="H5440" t="str">
        <f>IF([1]alldata!$D$5440&gt;1000,"Good Review","not many reviews")</f>
        <v>not many reviews</v>
      </c>
      <c r="J5440" t="str">
        <f>CONCATENATE([1]alldata!$A$5440,[1]alldata!$B$5440)</f>
        <v>Robotics and Automation ‚Äì Research AnalystLux Research Inc</v>
      </c>
    </row>
    <row r="5441" spans="1:10" ht="409.6" x14ac:dyDescent="0.2">
      <c r="A5441" t="s">
        <v>9982</v>
      </c>
      <c r="B5441" t="s">
        <v>9983</v>
      </c>
      <c r="C5441" s="2" t="s">
        <v>9984</v>
      </c>
      <c r="E5441" t="s">
        <v>111</v>
      </c>
      <c r="F5441" t="s">
        <v>18</v>
      </c>
      <c r="G5441" t="str">
        <f t="shared" si="84"/>
        <v xml:space="preserve"> MA</v>
      </c>
      <c r="H5441" t="str">
        <f>IF([1]alldata!$D$5441&gt;1000,"Good Review","not many reviews")</f>
        <v>not many reviews</v>
      </c>
      <c r="J5441" t="str">
        <f>CONCATENATE([1]alldata!$A$5441,[1]alldata!$B$5441)</f>
        <v>Senior Account Executiveh2o.ai</v>
      </c>
    </row>
    <row r="5442" spans="1:10" ht="372" x14ac:dyDescent="0.2">
      <c r="A5442" t="s">
        <v>9985</v>
      </c>
      <c r="B5442" t="s">
        <v>9986</v>
      </c>
      <c r="C5442" s="2" t="s">
        <v>9987</v>
      </c>
      <c r="E5442" t="s">
        <v>111</v>
      </c>
      <c r="F5442" t="s">
        <v>18</v>
      </c>
      <c r="G5442" t="str">
        <f t="shared" ref="G5442:G5505" si="85">LEFT(F5442,3)</f>
        <v xml:space="preserve"> MA</v>
      </c>
      <c r="H5442" t="str">
        <f>IF([1]alldata!$D$5442&gt;1000,"Good Review","not many reviews")</f>
        <v>not many reviews</v>
      </c>
      <c r="J5442" t="str">
        <f>CONCATENATE([1]alldata!$A$5442,[1]alldata!$B$5442)</f>
        <v>Field Application Scientist - Boston10x Genomics</v>
      </c>
    </row>
    <row r="5443" spans="1:10" ht="404" x14ac:dyDescent="0.2">
      <c r="A5443" t="s">
        <v>9988</v>
      </c>
      <c r="B5443" t="s">
        <v>9989</v>
      </c>
      <c r="C5443" s="2" t="s">
        <v>9990</v>
      </c>
      <c r="E5443" t="s">
        <v>111</v>
      </c>
      <c r="F5443" t="s">
        <v>18</v>
      </c>
      <c r="G5443" t="str">
        <f t="shared" si="85"/>
        <v xml:space="preserve"> MA</v>
      </c>
      <c r="H5443" t="str">
        <f>IF([1]alldata!$D$5443&gt;1000,"Good Review","not many reviews")</f>
        <v>not many reviews</v>
      </c>
      <c r="J5443" t="str">
        <f>CONCATENATE([1]alldata!$A$5443,[1]alldata!$B$5443)</f>
        <v>Data Engineer (Boston)QuantumBlack</v>
      </c>
    </row>
    <row r="5444" spans="1:10" x14ac:dyDescent="0.2">
      <c r="A5444" t="s">
        <v>9991</v>
      </c>
      <c r="B5444" t="s">
        <v>9992</v>
      </c>
      <c r="C5444" t="s">
        <v>9993</v>
      </c>
      <c r="E5444" t="s">
        <v>111</v>
      </c>
      <c r="F5444" t="s">
        <v>18</v>
      </c>
      <c r="G5444" t="str">
        <f t="shared" si="85"/>
        <v xml:space="preserve"> MA</v>
      </c>
      <c r="H5444" t="str">
        <f>IF([1]alldata!$D$5444&gt;1000,"Good Review","not many reviews")</f>
        <v>not many reviews</v>
      </c>
      <c r="J5444" t="str">
        <f>CONCATENATE([1]alldata!$A$5444,[1]alldata!$B$5444)</f>
        <v>Commercial Real Estate Research AnalystJoseph J. Blake &amp; Associates, Inc.</v>
      </c>
    </row>
    <row r="5445" spans="1:10" ht="388" x14ac:dyDescent="0.2">
      <c r="A5445" t="s">
        <v>9994</v>
      </c>
      <c r="B5445" t="s">
        <v>9995</v>
      </c>
      <c r="C5445" s="2" t="s">
        <v>9996</v>
      </c>
      <c r="E5445" t="s">
        <v>111</v>
      </c>
      <c r="F5445" t="s">
        <v>18</v>
      </c>
      <c r="G5445" t="str">
        <f t="shared" si="85"/>
        <v xml:space="preserve"> MA</v>
      </c>
      <c r="H5445" t="str">
        <f>IF([1]alldata!$D$5445&gt;1000,"Good Review","not many reviews")</f>
        <v>not many reviews</v>
      </c>
      <c r="J5445" t="str">
        <f>CONCATENATE([1]alldata!$A$5445,[1]alldata!$B$5445)</f>
        <v>Senior Research Associate, ImmunologyCommonwealth Sciences</v>
      </c>
    </row>
    <row r="5446" spans="1:10" ht="404" x14ac:dyDescent="0.2">
      <c r="A5446" t="s">
        <v>9997</v>
      </c>
      <c r="B5446" t="s">
        <v>9998</v>
      </c>
      <c r="C5446" s="2" t="s">
        <v>9999</v>
      </c>
      <c r="E5446" t="s">
        <v>111</v>
      </c>
      <c r="F5446" t="s">
        <v>18</v>
      </c>
      <c r="G5446" t="str">
        <f t="shared" si="85"/>
        <v xml:space="preserve"> MA</v>
      </c>
      <c r="H5446" t="str">
        <f>IF([1]alldata!$D$5446&gt;1000,"Good Review","not many reviews")</f>
        <v>not many reviews</v>
      </c>
      <c r="J5446" t="str">
        <f>CONCATENATE([1]alldata!$A$5446,[1]alldata!$B$5446)</f>
        <v>Senior Advertising Operations SpecialistSocial Fulcrum</v>
      </c>
    </row>
    <row r="5447" spans="1:10" ht="404" x14ac:dyDescent="0.2">
      <c r="A5447" t="s">
        <v>10000</v>
      </c>
      <c r="B5447" t="s">
        <v>10001</v>
      </c>
      <c r="C5447" s="2" t="s">
        <v>10002</v>
      </c>
      <c r="E5447" t="s">
        <v>111</v>
      </c>
      <c r="F5447" t="s">
        <v>18</v>
      </c>
      <c r="G5447" t="str">
        <f t="shared" si="85"/>
        <v xml:space="preserve"> MA</v>
      </c>
      <c r="H5447" t="str">
        <f>IF([1]alldata!$D$5447&gt;1000,"Good Review","not many reviews")</f>
        <v>not many reviews</v>
      </c>
      <c r="J5447" t="str">
        <f>CONCATENATE([1]alldata!$A$5447,[1]alldata!$B$5447)</f>
        <v>Development Manager/Architect - Machine LearningTechpros</v>
      </c>
    </row>
    <row r="5448" spans="1:10" ht="372" x14ac:dyDescent="0.2">
      <c r="A5448" t="s">
        <v>10003</v>
      </c>
      <c r="B5448" t="s">
        <v>10004</v>
      </c>
      <c r="C5448" s="2" t="s">
        <v>10005</v>
      </c>
      <c r="E5448" t="s">
        <v>111</v>
      </c>
      <c r="F5448" t="s">
        <v>18</v>
      </c>
      <c r="G5448" t="str">
        <f t="shared" si="85"/>
        <v xml:space="preserve"> MA</v>
      </c>
      <c r="H5448" t="str">
        <f>IF([1]alldata!$D$5448&gt;1000,"Good Review","not many reviews")</f>
        <v>not many reviews</v>
      </c>
      <c r="J5448" t="str">
        <f>CONCATENATE([1]alldata!$A$5448,[1]alldata!$B$5448)</f>
        <v>Senior OR Lead Software Engineer (ML / API)Resource Technology Partners</v>
      </c>
    </row>
    <row r="5449" spans="1:10" ht="372" x14ac:dyDescent="0.2">
      <c r="A5449" t="s">
        <v>10006</v>
      </c>
      <c r="B5449" t="s">
        <v>10004</v>
      </c>
      <c r="C5449" s="2" t="s">
        <v>10007</v>
      </c>
      <c r="E5449" t="s">
        <v>111</v>
      </c>
      <c r="F5449" t="s">
        <v>18</v>
      </c>
      <c r="G5449" t="str">
        <f t="shared" si="85"/>
        <v xml:space="preserve"> MA</v>
      </c>
      <c r="H5449" t="str">
        <f>IF([1]alldata!$D$5449&gt;1000,"Good Review","not many reviews")</f>
        <v>not many reviews</v>
      </c>
      <c r="J5449" t="str">
        <f>CONCATENATE([1]alldata!$A$5449,[1]alldata!$B$5449)</f>
        <v>Senior Software Engineer AND/OR Lead Software Engineer (Data / API)Resource Technology Partners</v>
      </c>
    </row>
    <row r="5450" spans="1:10" ht="388" x14ac:dyDescent="0.2">
      <c r="A5450" t="s">
        <v>2095</v>
      </c>
      <c r="B5450" t="s">
        <v>10008</v>
      </c>
      <c r="C5450" s="2" t="s">
        <v>10009</v>
      </c>
      <c r="E5450" t="s">
        <v>111</v>
      </c>
      <c r="F5450" t="s">
        <v>789</v>
      </c>
      <c r="G5450" t="str">
        <f t="shared" si="85"/>
        <v xml:space="preserve"> MA</v>
      </c>
      <c r="H5450" t="str">
        <f>IF([1]alldata!$D$5450&gt;1000,"Good Review","not many reviews")</f>
        <v>not many reviews</v>
      </c>
      <c r="J5450" t="str">
        <f>CONCATENATE([1]alldata!$A$5450,[1]alldata!$B$5450)</f>
        <v>Senior DeveloperJ.E. Ranta Associates</v>
      </c>
    </row>
    <row r="5451" spans="1:10" ht="372" x14ac:dyDescent="0.2">
      <c r="A5451" t="s">
        <v>10010</v>
      </c>
      <c r="B5451" t="s">
        <v>10011</v>
      </c>
      <c r="C5451" s="2" t="s">
        <v>10012</v>
      </c>
      <c r="E5451" t="s">
        <v>111</v>
      </c>
      <c r="F5451" t="s">
        <v>18</v>
      </c>
      <c r="G5451" t="str">
        <f t="shared" si="85"/>
        <v xml:space="preserve"> MA</v>
      </c>
      <c r="H5451" t="str">
        <f>IF([1]alldata!$D$5451&gt;1000,"Good Review","not many reviews")</f>
        <v>not many reviews</v>
      </c>
      <c r="J5451" t="str">
        <f>CONCATENATE([1]alldata!$A$5451,[1]alldata!$B$5451)</f>
        <v>Senior Director / Head of BiostatisticsKlein Hersh International</v>
      </c>
    </row>
    <row r="5452" spans="1:10" ht="356" x14ac:dyDescent="0.2">
      <c r="A5452" t="s">
        <v>3</v>
      </c>
      <c r="B5452" t="s">
        <v>10013</v>
      </c>
      <c r="C5452" s="2" t="s">
        <v>10014</v>
      </c>
      <c r="E5452" t="s">
        <v>111</v>
      </c>
      <c r="F5452" t="s">
        <v>10015</v>
      </c>
      <c r="G5452" t="str">
        <f t="shared" si="85"/>
        <v xml:space="preserve"> MA</v>
      </c>
      <c r="H5452" t="str">
        <f>IF([1]alldata!$D$5452&gt;1000,"Good Review","not many reviews")</f>
        <v>not many reviews</v>
      </c>
      <c r="J5452" t="str">
        <f>CONCATENATE([1]alldata!$A$5452,[1]alldata!$B$5452)</f>
        <v>Senior Data ScientistMARC USA LLC</v>
      </c>
    </row>
    <row r="5453" spans="1:10" ht="388" x14ac:dyDescent="0.2">
      <c r="A5453" t="s">
        <v>8303</v>
      </c>
      <c r="B5453" t="s">
        <v>10016</v>
      </c>
      <c r="C5453" s="2" t="s">
        <v>10017</v>
      </c>
      <c r="E5453" t="s">
        <v>111</v>
      </c>
      <c r="F5453" t="s">
        <v>4448</v>
      </c>
      <c r="G5453" t="str">
        <f t="shared" si="85"/>
        <v xml:space="preserve"> MA</v>
      </c>
      <c r="H5453" t="str">
        <f>IF([1]alldata!$D$5453&gt;1000,"Good Review","not many reviews")</f>
        <v>not many reviews</v>
      </c>
      <c r="J5453" t="str">
        <f>CONCATENATE([1]alldata!$A$5453,[1]alldata!$B$5453)</f>
        <v>RESEARCH ANALYSTLoomis, Sayles &amp; Company, L.P.</v>
      </c>
    </row>
    <row r="5454" spans="1:10" ht="372" x14ac:dyDescent="0.2">
      <c r="A5454" t="s">
        <v>10018</v>
      </c>
      <c r="B5454" t="s">
        <v>10019</v>
      </c>
      <c r="C5454" s="2" t="s">
        <v>10020</v>
      </c>
      <c r="E5454" t="s">
        <v>111</v>
      </c>
      <c r="F5454" t="s">
        <v>18</v>
      </c>
      <c r="G5454" t="str">
        <f t="shared" si="85"/>
        <v xml:space="preserve"> MA</v>
      </c>
      <c r="H5454" t="str">
        <f>IF([1]alldata!$D$5454&gt;1000,"Good Review","not many reviews")</f>
        <v>not many reviews</v>
      </c>
      <c r="J5454" t="str">
        <f>CONCATENATE([1]alldata!$A$5454,[1]alldata!$B$5454)</f>
        <v>Data Scientist, Farm Data ScienceIndigo</v>
      </c>
    </row>
    <row r="5455" spans="1:10" ht="409.6" x14ac:dyDescent="0.2">
      <c r="A5455" t="s">
        <v>10021</v>
      </c>
      <c r="B5455" t="s">
        <v>10022</v>
      </c>
      <c r="C5455" s="2" t="s">
        <v>10023</v>
      </c>
      <c r="E5455" t="s">
        <v>111</v>
      </c>
      <c r="F5455" t="s">
        <v>10024</v>
      </c>
      <c r="G5455" t="str">
        <f t="shared" si="85"/>
        <v xml:space="preserve"> MA</v>
      </c>
      <c r="H5455" t="str">
        <f>IF([1]alldata!$D$5455&gt;1000,"Good Review","not many reviews")</f>
        <v>not many reviews</v>
      </c>
      <c r="J5455" t="str">
        <f>CONCATENATE([1]alldata!$A$5455,[1]alldata!$B$5455)</f>
        <v>Medical WriterBaim Institute for Clinical Research</v>
      </c>
    </row>
    <row r="5456" spans="1:10" ht="404" x14ac:dyDescent="0.2">
      <c r="A5456" t="s">
        <v>5</v>
      </c>
      <c r="B5456" t="s">
        <v>10025</v>
      </c>
      <c r="C5456" s="2" t="s">
        <v>10026</v>
      </c>
      <c r="E5456" t="s">
        <v>111</v>
      </c>
      <c r="F5456" t="s">
        <v>1794</v>
      </c>
      <c r="G5456" t="str">
        <f t="shared" si="85"/>
        <v xml:space="preserve"> MA</v>
      </c>
      <c r="H5456" t="str">
        <f>IF([1]alldata!$D$5456&gt;1000,"Good Review","not many reviews")</f>
        <v>not many reviews</v>
      </c>
      <c r="J5456" t="str">
        <f>CONCATENATE([1]alldata!$A$5456,[1]alldata!$B$5456)</f>
        <v>Data EngineerCervello Inc</v>
      </c>
    </row>
    <row r="5457" spans="1:10" ht="388" x14ac:dyDescent="0.2">
      <c r="A5457" t="s">
        <v>10027</v>
      </c>
      <c r="B5457" t="s">
        <v>10028</v>
      </c>
      <c r="C5457" s="2" t="s">
        <v>10029</v>
      </c>
      <c r="E5457" t="s">
        <v>111</v>
      </c>
      <c r="F5457" t="s">
        <v>18</v>
      </c>
      <c r="G5457" t="str">
        <f t="shared" si="85"/>
        <v xml:space="preserve"> MA</v>
      </c>
      <c r="H5457" t="str">
        <f>IF([1]alldata!$D$5457&gt;1000,"Good Review","not many reviews")</f>
        <v>not many reviews</v>
      </c>
      <c r="J5457" t="str">
        <f>CONCATENATE([1]alldata!$A$5457,[1]alldata!$B$5457)</f>
        <v>Analyst, Research - Managed VolatilityAcadian Asset</v>
      </c>
    </row>
    <row r="5458" spans="1:10" ht="356" x14ac:dyDescent="0.2">
      <c r="A5458" t="s">
        <v>10030</v>
      </c>
      <c r="B5458" t="s">
        <v>10031</v>
      </c>
      <c r="C5458" s="2" t="s">
        <v>10032</v>
      </c>
      <c r="E5458" t="s">
        <v>111</v>
      </c>
      <c r="F5458" t="s">
        <v>18</v>
      </c>
      <c r="G5458" t="str">
        <f t="shared" si="85"/>
        <v xml:space="preserve"> MA</v>
      </c>
      <c r="H5458" t="str">
        <f>IF([1]alldata!$D$5458&gt;1000,"Good Review","not many reviews")</f>
        <v>not many reviews</v>
      </c>
      <c r="J5458" t="str">
        <f>CONCATENATE([1]alldata!$A$5458,[1]alldata!$B$5458)</f>
        <v>Automation Padawan (1 year paid internship)Ginkgo Bioworks</v>
      </c>
    </row>
    <row r="5459" spans="1:10" x14ac:dyDescent="0.2">
      <c r="A5459" t="s">
        <v>10033</v>
      </c>
      <c r="B5459" t="s">
        <v>10034</v>
      </c>
      <c r="C5459" t="s">
        <v>10035</v>
      </c>
      <c r="E5459" t="s">
        <v>111</v>
      </c>
      <c r="F5459" t="s">
        <v>18</v>
      </c>
      <c r="G5459" t="str">
        <f t="shared" si="85"/>
        <v xml:space="preserve"> MA</v>
      </c>
      <c r="H5459" t="str">
        <f>IF([1]alldata!$D$5459&gt;1000,"Good Review","not many reviews")</f>
        <v>not many reviews</v>
      </c>
      <c r="J5459" t="str">
        <f>CONCATENATE([1]alldata!$A$5459,[1]alldata!$B$5459)</f>
        <v>Python EngineerCrop One Holdings, Inc.</v>
      </c>
    </row>
    <row r="5460" spans="1:10" ht="404" x14ac:dyDescent="0.2">
      <c r="A5460" t="s">
        <v>10036</v>
      </c>
      <c r="B5460" t="s">
        <v>10037</v>
      </c>
      <c r="C5460" s="2" t="s">
        <v>10038</v>
      </c>
      <c r="E5460" t="s">
        <v>111</v>
      </c>
      <c r="F5460" t="s">
        <v>18</v>
      </c>
      <c r="G5460" t="str">
        <f t="shared" si="85"/>
        <v xml:space="preserve"> MA</v>
      </c>
      <c r="H5460" t="str">
        <f>IF([1]alldata!$D$5460&gt;1000,"Good Review","not many reviews")</f>
        <v>not many reviews</v>
      </c>
      <c r="J5460" t="str">
        <f>CONCATENATE([1]alldata!$A$5460,[1]alldata!$B$5460)</f>
        <v>Data Scientist, Investment ResearchLocke Careers</v>
      </c>
    </row>
    <row r="5461" spans="1:10" ht="372" x14ac:dyDescent="0.2">
      <c r="A5461" t="s">
        <v>9489</v>
      </c>
      <c r="B5461" t="s">
        <v>10039</v>
      </c>
      <c r="C5461" s="2" t="s">
        <v>10040</v>
      </c>
      <c r="E5461" t="s">
        <v>111</v>
      </c>
      <c r="F5461" t="s">
        <v>18</v>
      </c>
      <c r="G5461" t="str">
        <f t="shared" si="85"/>
        <v xml:space="preserve"> MA</v>
      </c>
      <c r="H5461" t="str">
        <f>IF([1]alldata!$D$5461&gt;1000,"Good Review","not many reviews")</f>
        <v>not many reviews</v>
      </c>
      <c r="J5461" t="str">
        <f>CONCATENATE([1]alldata!$A$5461,[1]alldata!$B$5461)</f>
        <v>Backend EngineerTrueMotion</v>
      </c>
    </row>
    <row r="5462" spans="1:10" ht="388" x14ac:dyDescent="0.2">
      <c r="A5462" t="s">
        <v>6</v>
      </c>
      <c r="B5462" t="s">
        <v>10041</v>
      </c>
      <c r="C5462" s="2" t="s">
        <v>10042</v>
      </c>
      <c r="E5462" t="s">
        <v>111</v>
      </c>
      <c r="F5462" t="s">
        <v>18</v>
      </c>
      <c r="G5462" t="str">
        <f t="shared" si="85"/>
        <v xml:space="preserve"> MA</v>
      </c>
      <c r="H5462" t="str">
        <f>IF([1]alldata!$D$5462&gt;1000,"Good Review","not many reviews")</f>
        <v>not many reviews</v>
      </c>
      <c r="J5462" t="str">
        <f>CONCATENATE([1]alldata!$A$5462,[1]alldata!$B$5462)</f>
        <v>Machine Learning EngineerKlaviyo</v>
      </c>
    </row>
    <row r="5463" spans="1:10" ht="372" x14ac:dyDescent="0.2">
      <c r="A5463" t="s">
        <v>126</v>
      </c>
      <c r="B5463" t="s">
        <v>10043</v>
      </c>
      <c r="C5463" s="2" t="s">
        <v>10044</v>
      </c>
      <c r="E5463" t="s">
        <v>111</v>
      </c>
      <c r="F5463" t="s">
        <v>18</v>
      </c>
      <c r="G5463" t="str">
        <f t="shared" si="85"/>
        <v xml:space="preserve"> MA</v>
      </c>
      <c r="H5463" t="str">
        <f>IF([1]alldata!$D$5463&gt;1000,"Good Review","not many reviews")</f>
        <v>not many reviews</v>
      </c>
      <c r="J5463" t="str">
        <f>CONCATENATE([1]alldata!$A$5463,[1]alldata!$B$5463)</f>
        <v>Senior Machine Learning ScientistMGH &amp; BWH Center for Clinical Data Science</v>
      </c>
    </row>
    <row r="5464" spans="1:10" ht="409.6" x14ac:dyDescent="0.2">
      <c r="A5464" t="s">
        <v>6</v>
      </c>
      <c r="B5464" t="s">
        <v>10045</v>
      </c>
      <c r="C5464" s="2" t="s">
        <v>10046</v>
      </c>
      <c r="E5464" t="s">
        <v>111</v>
      </c>
      <c r="F5464" t="s">
        <v>18</v>
      </c>
      <c r="G5464" t="str">
        <f t="shared" si="85"/>
        <v xml:space="preserve"> MA</v>
      </c>
      <c r="H5464" t="str">
        <f>IF([1]alldata!$D$5464&gt;1000,"Good Review","not many reviews")</f>
        <v>not many reviews</v>
      </c>
      <c r="J5464" t="str">
        <f>CONCATENATE([1]alldata!$A$5464,[1]alldata!$B$5464)</f>
        <v>Machine Learning EngineerSoroco</v>
      </c>
    </row>
    <row r="5465" spans="1:10" ht="372" x14ac:dyDescent="0.2">
      <c r="A5465" t="s">
        <v>8614</v>
      </c>
      <c r="B5465" t="s">
        <v>10047</v>
      </c>
      <c r="C5465" s="2" t="s">
        <v>10048</v>
      </c>
      <c r="E5465" t="s">
        <v>111</v>
      </c>
      <c r="F5465" t="s">
        <v>4448</v>
      </c>
      <c r="G5465" t="str">
        <f t="shared" si="85"/>
        <v xml:space="preserve"> MA</v>
      </c>
      <c r="H5465" t="str">
        <f>IF([1]alldata!$D$5465&gt;1000,"Good Review","not many reviews")</f>
        <v>not many reviews</v>
      </c>
      <c r="J5465" t="str">
        <f>CONCATENATE([1]alldata!$A$5465,[1]alldata!$B$5465)</f>
        <v>Data Software EngineerCelect</v>
      </c>
    </row>
    <row r="5466" spans="1:10" ht="372" x14ac:dyDescent="0.2">
      <c r="A5466" t="s">
        <v>3</v>
      </c>
      <c r="B5466" t="s">
        <v>10049</v>
      </c>
      <c r="C5466" s="2" t="s">
        <v>10050</v>
      </c>
      <c r="E5466" t="s">
        <v>111</v>
      </c>
      <c r="F5466" t="s">
        <v>18</v>
      </c>
      <c r="G5466" t="str">
        <f t="shared" si="85"/>
        <v xml:space="preserve"> MA</v>
      </c>
      <c r="H5466" t="str">
        <f>IF([1]alldata!$D$5466&gt;1000,"Good Review","not many reviews")</f>
        <v>not many reviews</v>
      </c>
      <c r="J5466" t="str">
        <f>CONCATENATE([1]alldata!$A$5466,[1]alldata!$B$5466)</f>
        <v>Senior Data ScientistLynx, Inc.</v>
      </c>
    </row>
    <row r="5467" spans="1:10" ht="404" x14ac:dyDescent="0.2">
      <c r="A5467" t="s">
        <v>6084</v>
      </c>
      <c r="B5467" t="s">
        <v>10051</v>
      </c>
      <c r="C5467" s="2" t="s">
        <v>10052</v>
      </c>
      <c r="E5467" t="s">
        <v>111</v>
      </c>
      <c r="F5467" t="s">
        <v>18</v>
      </c>
      <c r="G5467" t="str">
        <f t="shared" si="85"/>
        <v xml:space="preserve"> MA</v>
      </c>
      <c r="H5467" t="str">
        <f>IF([1]alldata!$D$5467&gt;1000,"Good Review","not many reviews")</f>
        <v>not many reviews</v>
      </c>
      <c r="J5467" t="str">
        <f>CONCATENATE([1]alldata!$A$5467,[1]alldata!$B$5467)</f>
        <v>Machine Learning/NLP EngineerZylotech</v>
      </c>
    </row>
    <row r="5468" spans="1:10" ht="409.6" x14ac:dyDescent="0.2">
      <c r="A5468" t="s">
        <v>10053</v>
      </c>
      <c r="B5468" t="s">
        <v>10054</v>
      </c>
      <c r="C5468" s="2" t="s">
        <v>10055</v>
      </c>
      <c r="E5468" t="s">
        <v>111</v>
      </c>
      <c r="F5468" t="s">
        <v>18</v>
      </c>
      <c r="G5468" t="str">
        <f t="shared" si="85"/>
        <v xml:space="preserve"> MA</v>
      </c>
      <c r="H5468" t="str">
        <f>IF([1]alldata!$D$5468&gt;1000,"Good Review","not many reviews")</f>
        <v>not many reviews</v>
      </c>
      <c r="J5468" t="str">
        <f>CONCATENATE([1]alldata!$A$5468,[1]alldata!$B$5468)</f>
        <v>Research¬†Analyst, ResearchInitiative for a Competitive Inner City (ICIC)</v>
      </c>
    </row>
    <row r="5469" spans="1:10" ht="388" x14ac:dyDescent="0.2">
      <c r="A5469" t="s">
        <v>6</v>
      </c>
      <c r="B5469" t="s">
        <v>10056</v>
      </c>
      <c r="C5469" s="2" t="s">
        <v>10057</v>
      </c>
      <c r="E5469" t="s">
        <v>111</v>
      </c>
      <c r="F5469" t="s">
        <v>1794</v>
      </c>
      <c r="G5469" t="str">
        <f t="shared" si="85"/>
        <v xml:space="preserve"> MA</v>
      </c>
      <c r="H5469" t="str">
        <f>IF([1]alldata!$D$5469&gt;1000,"Good Review","not many reviews")</f>
        <v>not many reviews</v>
      </c>
      <c r="J5469" t="str">
        <f>CONCATENATE([1]alldata!$A$5469,[1]alldata!$B$5469)</f>
        <v>Machine Learning EngineerData+Math</v>
      </c>
    </row>
    <row r="5470" spans="1:10" ht="404" x14ac:dyDescent="0.2">
      <c r="A5470" t="s">
        <v>10058</v>
      </c>
      <c r="B5470" t="s">
        <v>10059</v>
      </c>
      <c r="C5470" s="2" t="s">
        <v>10060</v>
      </c>
      <c r="E5470" t="s">
        <v>111</v>
      </c>
      <c r="F5470" t="s">
        <v>789</v>
      </c>
      <c r="G5470" t="str">
        <f t="shared" si="85"/>
        <v xml:space="preserve"> MA</v>
      </c>
      <c r="H5470" t="str">
        <f>IF([1]alldata!$D$5470&gt;1000,"Good Review","not many reviews")</f>
        <v>not many reviews</v>
      </c>
      <c r="J5470" t="str">
        <f>CONCATENATE([1]alldata!$A$5470,[1]alldata!$B$5470)</f>
        <v>Research and Operations AnalystChoate, Hall &amp; Stewart LLP</v>
      </c>
    </row>
    <row r="5471" spans="1:10" ht="356" x14ac:dyDescent="0.2">
      <c r="A5471" t="s">
        <v>10061</v>
      </c>
      <c r="B5471" t="s">
        <v>10031</v>
      </c>
      <c r="C5471" s="2" t="s">
        <v>10032</v>
      </c>
      <c r="E5471" t="s">
        <v>111</v>
      </c>
      <c r="F5471" t="s">
        <v>18</v>
      </c>
      <c r="G5471" t="str">
        <f t="shared" si="85"/>
        <v xml:space="preserve"> MA</v>
      </c>
      <c r="H5471" t="str">
        <f>IF([1]alldata!$D$5471&gt;1000,"Good Review","not many reviews")</f>
        <v>not many reviews</v>
      </c>
      <c r="J5471" t="str">
        <f>CONCATENATE([1]alldata!$A$5471,[1]alldata!$B$5471)</f>
        <v>Scientist - Assay DevelopmentGinkgo Bioworks</v>
      </c>
    </row>
    <row r="5472" spans="1:10" ht="388" x14ac:dyDescent="0.2">
      <c r="A5472" t="s">
        <v>10062</v>
      </c>
      <c r="B5472" t="s">
        <v>10063</v>
      </c>
      <c r="C5472" s="2" t="s">
        <v>10064</v>
      </c>
      <c r="E5472" t="s">
        <v>111</v>
      </c>
      <c r="F5472" t="s">
        <v>18</v>
      </c>
      <c r="G5472" t="str">
        <f t="shared" si="85"/>
        <v xml:space="preserve"> MA</v>
      </c>
      <c r="H5472" t="str">
        <f>IF([1]alldata!$D$5472&gt;1000,"Good Review","not many reviews")</f>
        <v>not many reviews</v>
      </c>
      <c r="J5472" t="str">
        <f>CONCATENATE([1]alldata!$A$5472,[1]alldata!$B$5472)</f>
        <v>Client Experience AssociateM.Gemi</v>
      </c>
    </row>
    <row r="5473" spans="1:10" ht="404" x14ac:dyDescent="0.2">
      <c r="A5473" t="s">
        <v>10065</v>
      </c>
      <c r="B5473" t="s">
        <v>10066</v>
      </c>
      <c r="C5473" s="2" t="s">
        <v>10067</v>
      </c>
      <c r="E5473" t="s">
        <v>111</v>
      </c>
      <c r="F5473" t="s">
        <v>1794</v>
      </c>
      <c r="G5473" t="str">
        <f t="shared" si="85"/>
        <v xml:space="preserve"> MA</v>
      </c>
      <c r="H5473" t="str">
        <f>IF([1]alldata!$D$5473&gt;1000,"Good Review","not many reviews")</f>
        <v>not many reviews</v>
      </c>
      <c r="J5473" t="str">
        <f>CONCATENATE([1]alldata!$A$5473,[1]alldata!$B$5473)</f>
        <v>Fall 2018 Internship/Co-OpWiss, Janney, Elstner Associates</v>
      </c>
    </row>
    <row r="5474" spans="1:10" ht="388" x14ac:dyDescent="0.2">
      <c r="A5474" t="s">
        <v>481</v>
      </c>
      <c r="B5474" t="s">
        <v>10068</v>
      </c>
      <c r="C5474" s="2" t="s">
        <v>10069</v>
      </c>
      <c r="E5474" t="s">
        <v>111</v>
      </c>
      <c r="F5474" t="s">
        <v>18</v>
      </c>
      <c r="G5474" t="str">
        <f t="shared" si="85"/>
        <v xml:space="preserve"> MA</v>
      </c>
      <c r="H5474" t="str">
        <f>IF([1]alldata!$D$5474&gt;1000,"Good Review","not many reviews")</f>
        <v>not many reviews</v>
      </c>
      <c r="J5474" t="str">
        <f>CONCATENATE([1]alldata!$A$5474,[1]alldata!$B$5474)</f>
        <v>Software Engineer - Machine LearningLightmatter</v>
      </c>
    </row>
    <row r="5475" spans="1:10" x14ac:dyDescent="0.2">
      <c r="A5475" t="s">
        <v>10070</v>
      </c>
      <c r="B5475" t="s">
        <v>10071</v>
      </c>
      <c r="C5475" t="s">
        <v>10072</v>
      </c>
      <c r="E5475" t="s">
        <v>111</v>
      </c>
      <c r="F5475" t="s">
        <v>18</v>
      </c>
      <c r="G5475" t="str">
        <f t="shared" si="85"/>
        <v xml:space="preserve"> MA</v>
      </c>
      <c r="H5475" t="str">
        <f>IF([1]alldata!$D$5475&gt;1000,"Good Review","not many reviews")</f>
        <v>not many reviews</v>
      </c>
      <c r="J5475" t="str">
        <f>CONCATENATE([1]alldata!$A$5475,[1]alldata!$B$5475)</f>
        <v>VP Marketing (m/f)SimScale</v>
      </c>
    </row>
    <row r="5476" spans="1:10" ht="372" x14ac:dyDescent="0.2">
      <c r="A5476" t="s">
        <v>6</v>
      </c>
      <c r="B5476" t="s">
        <v>10073</v>
      </c>
      <c r="C5476" s="2" t="s">
        <v>10074</v>
      </c>
      <c r="E5476" t="s">
        <v>111</v>
      </c>
      <c r="F5476" t="s">
        <v>789</v>
      </c>
      <c r="G5476" t="str">
        <f t="shared" si="85"/>
        <v xml:space="preserve"> MA</v>
      </c>
      <c r="H5476" t="str">
        <f>IF([1]alldata!$D$5476&gt;1000,"Good Review","not many reviews")</f>
        <v>not many reviews</v>
      </c>
      <c r="J5476" t="str">
        <f>CONCATENATE([1]alldata!$A$5476,[1]alldata!$B$5476)</f>
        <v>Machine Learning EngineerBurst Inc.</v>
      </c>
    </row>
    <row r="5477" spans="1:10" ht="409.6" x14ac:dyDescent="0.2">
      <c r="A5477" t="s">
        <v>10075</v>
      </c>
      <c r="B5477" t="s">
        <v>10076</v>
      </c>
      <c r="C5477" s="2" t="s">
        <v>10077</v>
      </c>
      <c r="E5477" t="s">
        <v>111</v>
      </c>
      <c r="F5477" t="s">
        <v>18</v>
      </c>
      <c r="G5477" t="str">
        <f t="shared" si="85"/>
        <v xml:space="preserve"> MA</v>
      </c>
      <c r="H5477" t="str">
        <f>IF([1]alldata!$D$5477&gt;1000,"Good Review","not many reviews")</f>
        <v>not many reviews</v>
      </c>
      <c r="J5477" t="str">
        <f>CONCATENATE([1]alldata!$A$5477,[1]alldata!$B$5477)</f>
        <v>Scientist, PharmacologyPureTech Health</v>
      </c>
    </row>
    <row r="5478" spans="1:10" ht="404" x14ac:dyDescent="0.2">
      <c r="A5478" t="s">
        <v>10078</v>
      </c>
      <c r="B5478" t="s">
        <v>10079</v>
      </c>
      <c r="C5478" s="2" t="s">
        <v>10080</v>
      </c>
      <c r="E5478" t="s">
        <v>111</v>
      </c>
      <c r="F5478" t="s">
        <v>18</v>
      </c>
      <c r="G5478" t="str">
        <f t="shared" si="85"/>
        <v xml:space="preserve"> MA</v>
      </c>
      <c r="H5478" t="str">
        <f>IF([1]alldata!$D$5478&gt;1000,"Good Review","not many reviews")</f>
        <v>not many reviews</v>
      </c>
      <c r="J5478" t="str">
        <f>CONCATENATE([1]alldata!$A$5478,[1]alldata!$B$5478)</f>
        <v>Head of Data ScienceHarnham</v>
      </c>
    </row>
    <row r="5479" spans="1:10" ht="388" x14ac:dyDescent="0.2">
      <c r="A5479" t="s">
        <v>10081</v>
      </c>
      <c r="B5479" t="s">
        <v>10082</v>
      </c>
      <c r="C5479" s="2" t="s">
        <v>10083</v>
      </c>
      <c r="E5479" t="s">
        <v>111</v>
      </c>
      <c r="F5479" t="s">
        <v>18</v>
      </c>
      <c r="G5479" t="str">
        <f t="shared" si="85"/>
        <v xml:space="preserve"> MA</v>
      </c>
      <c r="H5479" t="str">
        <f>IF([1]alldata!$D$5479&gt;1000,"Good Review","not many reviews")</f>
        <v>not many reviews</v>
      </c>
      <c r="J5479" t="str">
        <f>CONCATENATE([1]alldata!$A$5479,[1]alldata!$B$5479)</f>
        <v>Operations Marketing ManagerMidaxo</v>
      </c>
    </row>
    <row r="5480" spans="1:10" ht="388" x14ac:dyDescent="0.2">
      <c r="A5480" t="s">
        <v>12</v>
      </c>
      <c r="B5480" t="s">
        <v>9863</v>
      </c>
      <c r="C5480" s="2" t="s">
        <v>10084</v>
      </c>
      <c r="E5480" t="s">
        <v>111</v>
      </c>
      <c r="F5480" t="s">
        <v>18</v>
      </c>
      <c r="G5480" t="str">
        <f t="shared" si="85"/>
        <v xml:space="preserve"> MA</v>
      </c>
      <c r="H5480" t="str">
        <f>IF([1]alldata!$D$5480&gt;1000,"Good Review","not many reviews")</f>
        <v>not many reviews</v>
      </c>
      <c r="J5480" t="str">
        <f>CONCATENATE([1]alldata!$A$5480,[1]alldata!$B$5480)</f>
        <v>Software EngineerSchireson</v>
      </c>
    </row>
    <row r="5481" spans="1:10" ht="404" x14ac:dyDescent="0.2">
      <c r="A5481" t="s">
        <v>10085</v>
      </c>
      <c r="B5481" t="s">
        <v>10086</v>
      </c>
      <c r="C5481" s="2" t="s">
        <v>10087</v>
      </c>
      <c r="E5481" t="s">
        <v>111</v>
      </c>
      <c r="F5481" t="s">
        <v>18</v>
      </c>
      <c r="G5481" t="str">
        <f t="shared" si="85"/>
        <v xml:space="preserve"> MA</v>
      </c>
      <c r="H5481" t="str">
        <f>IF([1]alldata!$D$5481&gt;1000,"Good Review","not many reviews")</f>
        <v>not many reviews</v>
      </c>
      <c r="J5481" t="str">
        <f>CONCATENATE([1]alldata!$A$5481,[1]alldata!$B$5481)</f>
        <v>Primary Research ScientistLegendary Applied Analytics</v>
      </c>
    </row>
    <row r="5482" spans="1:10" x14ac:dyDescent="0.2">
      <c r="A5482" t="s">
        <v>5859</v>
      </c>
      <c r="B5482" t="s">
        <v>10088</v>
      </c>
      <c r="C5482" t="s">
        <v>10089</v>
      </c>
      <c r="E5482" t="s">
        <v>111</v>
      </c>
      <c r="F5482" t="s">
        <v>18</v>
      </c>
      <c r="G5482" t="str">
        <f t="shared" si="85"/>
        <v xml:space="preserve"> MA</v>
      </c>
      <c r="H5482" t="str">
        <f>IF([1]alldata!$D$5482&gt;1000,"Good Review","not many reviews")</f>
        <v>not many reviews</v>
      </c>
      <c r="J5482" t="str">
        <f>CONCATENATE([1]alldata!$A$5482,[1]alldata!$B$5482)</f>
        <v>Associate ScientistCugene Inc</v>
      </c>
    </row>
    <row r="5483" spans="1:10" ht="388" x14ac:dyDescent="0.2">
      <c r="A5483" t="s">
        <v>10090</v>
      </c>
      <c r="B5483" t="s">
        <v>10039</v>
      </c>
      <c r="C5483" s="2" t="s">
        <v>10091</v>
      </c>
      <c r="E5483" t="s">
        <v>111</v>
      </c>
      <c r="F5483" t="s">
        <v>18</v>
      </c>
      <c r="G5483" t="str">
        <f t="shared" si="85"/>
        <v xml:space="preserve"> MA</v>
      </c>
      <c r="H5483" t="str">
        <f>IF([1]alldata!$D$5483&gt;1000,"Good Review","not many reviews")</f>
        <v>not many reviews</v>
      </c>
      <c r="J5483" t="str">
        <f>CONCATENATE([1]alldata!$A$5483,[1]alldata!$B$5483)</f>
        <v>Analytics Backend EngineerTrueMotion</v>
      </c>
    </row>
    <row r="5484" spans="1:10" ht="388" x14ac:dyDescent="0.2">
      <c r="A5484" t="s">
        <v>10092</v>
      </c>
      <c r="B5484" t="s">
        <v>10093</v>
      </c>
      <c r="C5484" s="2" t="s">
        <v>10094</v>
      </c>
      <c r="E5484" t="s">
        <v>111</v>
      </c>
      <c r="F5484" t="s">
        <v>18</v>
      </c>
      <c r="G5484" t="str">
        <f t="shared" si="85"/>
        <v xml:space="preserve"> MA</v>
      </c>
      <c r="H5484" t="str">
        <f>IF([1]alldata!$D$5484&gt;1000,"Good Review","not many reviews")</f>
        <v>not many reviews</v>
      </c>
      <c r="J5484" t="str">
        <f>CONCATENATE([1]alldata!$A$5484,[1]alldata!$B$5484)</f>
        <v>Principal Scientist, AAV Vector BiologyExonics Therapeutics</v>
      </c>
    </row>
    <row r="5485" spans="1:10" ht="388" x14ac:dyDescent="0.2">
      <c r="A5485" t="s">
        <v>10095</v>
      </c>
      <c r="B5485" t="s">
        <v>10096</v>
      </c>
      <c r="C5485" s="2" t="s">
        <v>10097</v>
      </c>
      <c r="E5485" t="s">
        <v>111</v>
      </c>
      <c r="F5485" t="s">
        <v>18</v>
      </c>
      <c r="G5485" t="str">
        <f t="shared" si="85"/>
        <v xml:space="preserve"> MA</v>
      </c>
      <c r="H5485" t="str">
        <f>IF([1]alldata!$D$5485&gt;1000,"Good Review","not many reviews")</f>
        <v>not many reviews</v>
      </c>
      <c r="J5485" t="str">
        <f>CONCATENATE([1]alldata!$A$5485,[1]alldata!$B$5485)</f>
        <v>Field Application Scientist (Pre-Sales)Accelrys, Inc.</v>
      </c>
    </row>
    <row r="5486" spans="1:10" ht="404" x14ac:dyDescent="0.2">
      <c r="A5486" t="s">
        <v>10098</v>
      </c>
      <c r="B5486" t="s">
        <v>10099</v>
      </c>
      <c r="C5486" s="2" t="s">
        <v>10100</v>
      </c>
      <c r="E5486" t="s">
        <v>111</v>
      </c>
      <c r="F5486" t="s">
        <v>18</v>
      </c>
      <c r="G5486" t="str">
        <f t="shared" si="85"/>
        <v xml:space="preserve"> MA</v>
      </c>
      <c r="H5486" t="str">
        <f>IF([1]alldata!$D$5486&gt;1000,"Good Review","not many reviews")</f>
        <v>not many reviews</v>
      </c>
      <c r="J5486" t="str">
        <f>CONCATENATE([1]alldata!$A$5486,[1]alldata!$B$5486)</f>
        <v>VP of Engineering - Boston, MATremor</v>
      </c>
    </row>
    <row r="5487" spans="1:10" ht="323" x14ac:dyDescent="0.2">
      <c r="A5487" t="s">
        <v>10101</v>
      </c>
      <c r="B5487" t="s">
        <v>10102</v>
      </c>
      <c r="C5487" s="2" t="s">
        <v>10103</v>
      </c>
      <c r="E5487" t="s">
        <v>111</v>
      </c>
      <c r="F5487" t="s">
        <v>18</v>
      </c>
      <c r="G5487" t="str">
        <f t="shared" si="85"/>
        <v xml:space="preserve"> MA</v>
      </c>
      <c r="H5487" t="str">
        <f>IF([1]alldata!$D$5487&gt;1000,"Good Review","not many reviews")</f>
        <v>not many reviews</v>
      </c>
      <c r="J5487" t="str">
        <f>CONCATENATE([1]alldata!$A$5487,[1]alldata!$B$5487)</f>
        <v>Growth Hacker for Mental Health StartupAffect Mental Health</v>
      </c>
    </row>
    <row r="5488" spans="1:10" ht="409.6" x14ac:dyDescent="0.2">
      <c r="A5488" t="s">
        <v>1717</v>
      </c>
      <c r="B5488" t="s">
        <v>10104</v>
      </c>
      <c r="C5488" s="2" t="s">
        <v>10105</v>
      </c>
      <c r="E5488" t="s">
        <v>111</v>
      </c>
      <c r="F5488" t="s">
        <v>10106</v>
      </c>
      <c r="G5488" t="str">
        <f t="shared" si="85"/>
        <v xml:space="preserve"> MA</v>
      </c>
      <c r="H5488" t="str">
        <f>IF([1]alldata!$D$5488&gt;1000,"Good Review","not many reviews")</f>
        <v>not many reviews</v>
      </c>
      <c r="J5488" t="str">
        <f>CONCATENATE([1]alldata!$A$5488,[1]alldata!$B$5488)</f>
        <v>Clinical Research ScientistEtiometry</v>
      </c>
    </row>
    <row r="5489" spans="1:10" ht="404" x14ac:dyDescent="0.2">
      <c r="A5489" t="s">
        <v>10107</v>
      </c>
      <c r="B5489" t="s">
        <v>10108</v>
      </c>
      <c r="C5489" s="2" t="s">
        <v>10109</v>
      </c>
      <c r="E5489" t="s">
        <v>111</v>
      </c>
      <c r="F5489" t="s">
        <v>18</v>
      </c>
      <c r="G5489" t="str">
        <f t="shared" si="85"/>
        <v xml:space="preserve"> MA</v>
      </c>
      <c r="H5489" t="str">
        <f>IF([1]alldata!$D$5489&gt;1000,"Good Review","not many reviews")</f>
        <v>not many reviews</v>
      </c>
      <c r="J5489" t="str">
        <f>CONCATENATE([1]alldata!$A$5489,[1]alldata!$B$5489)</f>
        <v>Sales Engineer, Financial CrimesQuantifind</v>
      </c>
    </row>
    <row r="5490" spans="1:10" ht="409.6" x14ac:dyDescent="0.2">
      <c r="A5490" t="s">
        <v>10110</v>
      </c>
      <c r="B5490" t="s">
        <v>10079</v>
      </c>
      <c r="C5490" s="2" t="s">
        <v>10111</v>
      </c>
      <c r="E5490" t="s">
        <v>111</v>
      </c>
      <c r="F5490" t="s">
        <v>18</v>
      </c>
      <c r="G5490" t="str">
        <f t="shared" si="85"/>
        <v xml:space="preserve"> MA</v>
      </c>
      <c r="H5490" t="str">
        <f>IF([1]alldata!$D$5490&gt;1000,"Good Review","not many reviews")</f>
        <v>not many reviews</v>
      </c>
      <c r="J5490" t="str">
        <f>CONCATENATE([1]alldata!$A$5490,[1]alldata!$B$5490)</f>
        <v>Natural Language Processing ScientistHarnham</v>
      </c>
    </row>
    <row r="5491" spans="1:10" ht="409.6" x14ac:dyDescent="0.2">
      <c r="A5491" t="s">
        <v>10112</v>
      </c>
      <c r="B5491" t="s">
        <v>9995</v>
      </c>
      <c r="C5491" s="2" t="s">
        <v>10113</v>
      </c>
      <c r="E5491" t="s">
        <v>111</v>
      </c>
      <c r="F5491" t="s">
        <v>18</v>
      </c>
      <c r="G5491" t="str">
        <f t="shared" si="85"/>
        <v xml:space="preserve"> MA</v>
      </c>
      <c r="H5491" t="str">
        <f>IF([1]alldata!$D$5491&gt;1000,"Good Review","not many reviews")</f>
        <v>not many reviews</v>
      </c>
      <c r="J5491" t="str">
        <f>CONCATENATE([1]alldata!$A$5491,[1]alldata!$B$5491)</f>
        <v>Scientist - In Vivo PharmacologyCommonwealth Sciences</v>
      </c>
    </row>
    <row r="5492" spans="1:10" ht="409.6" x14ac:dyDescent="0.2">
      <c r="A5492" t="s">
        <v>10114</v>
      </c>
      <c r="B5492" t="s">
        <v>10115</v>
      </c>
      <c r="C5492" s="2" t="s">
        <v>10116</v>
      </c>
      <c r="E5492" t="s">
        <v>111</v>
      </c>
      <c r="F5492" t="s">
        <v>18</v>
      </c>
      <c r="G5492" t="str">
        <f t="shared" si="85"/>
        <v xml:space="preserve"> MA</v>
      </c>
      <c r="H5492" t="str">
        <f>IF([1]alldata!$D$5492&gt;1000,"Good Review","not many reviews")</f>
        <v>not many reviews</v>
      </c>
      <c r="J5492" t="str">
        <f>CONCATENATE([1]alldata!$A$5492,[1]alldata!$B$5492)</f>
        <v>Electronic Systems Engineer - Space Exploration &amp; RoboticsEdelman &amp; Associates</v>
      </c>
    </row>
    <row r="5493" spans="1:10" ht="372" x14ac:dyDescent="0.2">
      <c r="A5493" t="s">
        <v>1734</v>
      </c>
      <c r="B5493" t="s">
        <v>10019</v>
      </c>
      <c r="C5493" s="2" t="s">
        <v>10020</v>
      </c>
      <c r="E5493" t="s">
        <v>111</v>
      </c>
      <c r="F5493" t="s">
        <v>18</v>
      </c>
      <c r="G5493" t="str">
        <f t="shared" si="85"/>
        <v xml:space="preserve"> MA</v>
      </c>
      <c r="H5493" t="str">
        <f>IF([1]alldata!$D$5493&gt;1000,"Good Review","not many reviews")</f>
        <v>not many reviews</v>
      </c>
      <c r="J5493" t="str">
        <f>CONCATENATE([1]alldata!$A$5493,[1]alldata!$B$5493)</f>
        <v>Bioinformatics ScientistIndigo</v>
      </c>
    </row>
    <row r="5494" spans="1:10" x14ac:dyDescent="0.2">
      <c r="A5494" t="s">
        <v>10117</v>
      </c>
      <c r="B5494" t="s">
        <v>10118</v>
      </c>
      <c r="C5494" t="s">
        <v>10119</v>
      </c>
      <c r="E5494" t="s">
        <v>111</v>
      </c>
      <c r="F5494" t="s">
        <v>18</v>
      </c>
      <c r="G5494" t="str">
        <f t="shared" si="85"/>
        <v xml:space="preserve"> MA</v>
      </c>
      <c r="H5494" t="str">
        <f>IF([1]alldata!$D$5494&gt;1000,"Good Review","not many reviews")</f>
        <v>not many reviews</v>
      </c>
      <c r="J5494" t="str">
        <f>CONCATENATE([1]alldata!$A$5494,[1]alldata!$B$5494)</f>
        <v>Senior ETL DeveloperConnect VIP</v>
      </c>
    </row>
    <row r="5495" spans="1:10" ht="372" x14ac:dyDescent="0.2">
      <c r="A5495" t="s">
        <v>1755</v>
      </c>
      <c r="B5495" t="s">
        <v>10120</v>
      </c>
      <c r="C5495" s="2" t="s">
        <v>10121</v>
      </c>
      <c r="E5495" t="s">
        <v>111</v>
      </c>
      <c r="F5495" t="s">
        <v>18</v>
      </c>
      <c r="G5495" t="str">
        <f t="shared" si="85"/>
        <v xml:space="preserve"> MA</v>
      </c>
      <c r="H5495" t="str">
        <f>IF([1]alldata!$D$5495&gt;1000,"Good Review","not many reviews")</f>
        <v>not many reviews</v>
      </c>
      <c r="J5495" t="str">
        <f>CONCATENATE([1]alldata!$A$5495,[1]alldata!$B$5495)</f>
        <v>Computational BiologistGrowth Technical Staffing</v>
      </c>
    </row>
    <row r="5496" spans="1:10" ht="372" x14ac:dyDescent="0.2">
      <c r="A5496" t="s">
        <v>10122</v>
      </c>
      <c r="B5496" t="s">
        <v>10123</v>
      </c>
      <c r="C5496" s="2" t="s">
        <v>10124</v>
      </c>
      <c r="E5496" t="s">
        <v>111</v>
      </c>
      <c r="F5496" t="s">
        <v>7609</v>
      </c>
      <c r="G5496" t="str">
        <f t="shared" si="85"/>
        <v xml:space="preserve"> MA</v>
      </c>
      <c r="H5496" t="str">
        <f>IF([1]alldata!$D$5496&gt;1000,"Good Review","not many reviews")</f>
        <v>not many reviews</v>
      </c>
      <c r="J5496" t="str">
        <f>CONCATENATE([1]alldata!$A$5496,[1]alldata!$B$5496)</f>
        <v>Senior User Experience DesignerCogito Corporation</v>
      </c>
    </row>
    <row r="5497" spans="1:10" ht="409.6" x14ac:dyDescent="0.2">
      <c r="A5497" t="s">
        <v>10125</v>
      </c>
      <c r="B5497" t="s">
        <v>10079</v>
      </c>
      <c r="C5497" s="2" t="s">
        <v>10126</v>
      </c>
      <c r="E5497" t="s">
        <v>111</v>
      </c>
      <c r="F5497" t="s">
        <v>18</v>
      </c>
      <c r="G5497" t="str">
        <f t="shared" si="85"/>
        <v xml:space="preserve"> MA</v>
      </c>
      <c r="H5497" t="str">
        <f>IF([1]alldata!$D$5497&gt;1000,"Good Review","not many reviews")</f>
        <v>not many reviews</v>
      </c>
      <c r="J5497" t="str">
        <f>CONCATENATE([1]alldata!$A$5497,[1]alldata!$B$5497)</f>
        <v>Senior Marketing Analyst - PythonHarnham</v>
      </c>
    </row>
    <row r="5498" spans="1:10" ht="404" x14ac:dyDescent="0.2">
      <c r="A5498" t="s">
        <v>10127</v>
      </c>
      <c r="B5498" t="s">
        <v>10128</v>
      </c>
      <c r="C5498" s="2" t="s">
        <v>10129</v>
      </c>
      <c r="E5498" t="s">
        <v>111</v>
      </c>
      <c r="F5498" t="s">
        <v>18</v>
      </c>
      <c r="G5498" t="str">
        <f t="shared" si="85"/>
        <v xml:space="preserve"> MA</v>
      </c>
      <c r="H5498" t="str">
        <f>IF([1]alldata!$D$5498&gt;1000,"Good Review","not many reviews")</f>
        <v>not many reviews</v>
      </c>
      <c r="J5498" t="str">
        <f>CONCATENATE([1]alldata!$A$5498,[1]alldata!$B$5498)</f>
        <v>Machine Learning Architect - AlgorithmsNDT.com</v>
      </c>
    </row>
    <row r="5499" spans="1:10" ht="404" x14ac:dyDescent="0.2">
      <c r="A5499" t="s">
        <v>10130</v>
      </c>
      <c r="B5499" t="s">
        <v>10131</v>
      </c>
      <c r="C5499" s="2" t="s">
        <v>10132</v>
      </c>
      <c r="E5499" t="s">
        <v>111</v>
      </c>
      <c r="F5499" t="s">
        <v>10133</v>
      </c>
      <c r="G5499" t="str">
        <f t="shared" si="85"/>
        <v xml:space="preserve"> MA</v>
      </c>
      <c r="H5499" t="str">
        <f>IF([1]alldata!$D$5499&gt;1000,"Good Review","not many reviews")</f>
        <v>not many reviews</v>
      </c>
      <c r="J5499" t="str">
        <f>CONCATENATE([1]alldata!$A$5499,[1]alldata!$B$5499)</f>
        <v>Senior Manager of Statistical ProgrammingOdonate Therapeutics</v>
      </c>
    </row>
    <row r="5500" spans="1:10" ht="404" x14ac:dyDescent="0.2">
      <c r="A5500" t="s">
        <v>10134</v>
      </c>
      <c r="B5500" t="s">
        <v>10079</v>
      </c>
      <c r="C5500" s="2" t="s">
        <v>10135</v>
      </c>
      <c r="E5500" t="s">
        <v>111</v>
      </c>
      <c r="F5500" t="s">
        <v>18</v>
      </c>
      <c r="G5500" t="str">
        <f t="shared" si="85"/>
        <v xml:space="preserve"> MA</v>
      </c>
      <c r="H5500" t="str">
        <f>IF([1]alldata!$D$5500&gt;1000,"Good Review","not many reviews")</f>
        <v>not many reviews</v>
      </c>
      <c r="J5500" t="str">
        <f>CONCATENATE([1]alldata!$A$5500,[1]alldata!$B$5500)</f>
        <v>Software Engineer - Computer Vision/Deep learningHarnham</v>
      </c>
    </row>
    <row r="5501" spans="1:10" ht="372" x14ac:dyDescent="0.2">
      <c r="A5501" t="s">
        <v>4378</v>
      </c>
      <c r="B5501" t="s">
        <v>10019</v>
      </c>
      <c r="C5501" s="2" t="s">
        <v>10136</v>
      </c>
      <c r="E5501" t="s">
        <v>111</v>
      </c>
      <c r="F5501" t="s">
        <v>18</v>
      </c>
      <c r="G5501" t="str">
        <f t="shared" si="85"/>
        <v xml:space="preserve"> MA</v>
      </c>
      <c r="H5501" t="str">
        <f>IF([1]alldata!$D$5501&gt;1000,"Good Review","not many reviews")</f>
        <v>not many reviews</v>
      </c>
      <c r="J5501" t="str">
        <f>CONCATENATE([1]alldata!$A$5501,[1]alldata!$B$5501)</f>
        <v>Software Product ManagerIndigo</v>
      </c>
    </row>
    <row r="5502" spans="1:10" ht="409.6" x14ac:dyDescent="0.2">
      <c r="A5502" t="s">
        <v>10137</v>
      </c>
      <c r="B5502" t="s">
        <v>10004</v>
      </c>
      <c r="C5502" s="2" t="s">
        <v>10138</v>
      </c>
      <c r="E5502" t="s">
        <v>111</v>
      </c>
      <c r="F5502" t="s">
        <v>18</v>
      </c>
      <c r="G5502" t="str">
        <f t="shared" si="85"/>
        <v xml:space="preserve"> MA</v>
      </c>
      <c r="H5502" t="str">
        <f>IF([1]alldata!$D$5502&gt;1000,"Good Review","not many reviews")</f>
        <v>not many reviews</v>
      </c>
      <c r="J5502" t="str">
        <f>CONCATENATE([1]alldata!$A$5502,[1]alldata!$B$5502)</f>
        <v>Machine Learning / A.I. Software EngineerResource Technology Partners</v>
      </c>
    </row>
    <row r="5503" spans="1:10" ht="388" x14ac:dyDescent="0.2">
      <c r="A5503" t="s">
        <v>10139</v>
      </c>
      <c r="B5503" t="s">
        <v>10004</v>
      </c>
      <c r="C5503" s="2" t="s">
        <v>10140</v>
      </c>
      <c r="E5503" t="s">
        <v>111</v>
      </c>
      <c r="F5503" t="s">
        <v>18</v>
      </c>
      <c r="G5503" t="str">
        <f t="shared" si="85"/>
        <v xml:space="preserve"> MA</v>
      </c>
      <c r="H5503" t="str">
        <f>IF([1]alldata!$D$5503&gt;1000,"Good Review","not many reviews")</f>
        <v>not many reviews</v>
      </c>
      <c r="J5503" t="str">
        <f>CONCATENATE([1]alldata!$A$5503,[1]alldata!$B$5503)</f>
        <v>Software Engineer (Java / Machine Learning)Resource Technology Partners</v>
      </c>
    </row>
    <row r="5504" spans="1:10" ht="372" x14ac:dyDescent="0.2">
      <c r="A5504" t="s">
        <v>10141</v>
      </c>
      <c r="B5504" t="s">
        <v>10019</v>
      </c>
      <c r="C5504" s="2" t="s">
        <v>10020</v>
      </c>
      <c r="E5504" t="s">
        <v>111</v>
      </c>
      <c r="F5504" t="s">
        <v>18</v>
      </c>
      <c r="G5504" t="str">
        <f t="shared" si="85"/>
        <v xml:space="preserve"> MA</v>
      </c>
      <c r="H5504" t="str">
        <f>IF([1]alldata!$D$5504&gt;1000,"Good Review","not many reviews")</f>
        <v>not many reviews</v>
      </c>
      <c r="J5504" t="str">
        <f>CONCATENATE([1]alldata!$A$5504,[1]alldata!$B$5504)</f>
        <v>Senior Software Engineer, Data &amp; AnalyticsIndigo</v>
      </c>
    </row>
    <row r="5505" spans="1:10" ht="372" x14ac:dyDescent="0.2">
      <c r="A5505" t="s">
        <v>10142</v>
      </c>
      <c r="B5505" t="s">
        <v>10019</v>
      </c>
      <c r="C5505" s="2" t="s">
        <v>10020</v>
      </c>
      <c r="E5505" t="s">
        <v>111</v>
      </c>
      <c r="F5505" t="s">
        <v>18</v>
      </c>
      <c r="G5505" t="str">
        <f t="shared" si="85"/>
        <v xml:space="preserve"> MA</v>
      </c>
      <c r="H5505" t="str">
        <f>IF([1]alldata!$D$5505&gt;1000,"Good Review","not many reviews")</f>
        <v>not many reviews</v>
      </c>
      <c r="J5505" t="str">
        <f>CONCATENATE([1]alldata!$A$5505,[1]alldata!$B$5505)</f>
        <v>Senior Software Engineer, Data Science PlatformIndigo</v>
      </c>
    </row>
    <row r="5506" spans="1:10" ht="388" x14ac:dyDescent="0.2">
      <c r="A5506" t="s">
        <v>10143</v>
      </c>
      <c r="B5506" t="s">
        <v>9995</v>
      </c>
      <c r="C5506" s="2" t="s">
        <v>10144</v>
      </c>
      <c r="E5506" t="s">
        <v>111</v>
      </c>
      <c r="F5506" t="s">
        <v>18</v>
      </c>
      <c r="G5506" t="str">
        <f t="shared" ref="G5506:G5569" si="86">LEFT(F5506,3)</f>
        <v xml:space="preserve"> MA</v>
      </c>
      <c r="H5506" t="str">
        <f>IF([1]alldata!$D$5506&gt;1000,"Good Review","not many reviews")</f>
        <v>not many reviews</v>
      </c>
      <c r="J5506" t="str">
        <f>CONCATENATE([1]alldata!$A$5506,[1]alldata!$B$5506)</f>
        <v>ImmunologistCommonwealth Sciences</v>
      </c>
    </row>
    <row r="5507" spans="1:10" ht="372" x14ac:dyDescent="0.2">
      <c r="A5507" t="s">
        <v>10145</v>
      </c>
      <c r="B5507" t="s">
        <v>10019</v>
      </c>
      <c r="C5507" s="2" t="s">
        <v>10020</v>
      </c>
      <c r="E5507" t="s">
        <v>111</v>
      </c>
      <c r="F5507" t="s">
        <v>18</v>
      </c>
      <c r="G5507" t="str">
        <f t="shared" si="86"/>
        <v xml:space="preserve"> MA</v>
      </c>
      <c r="H5507" t="str">
        <f>IF([1]alldata!$D$5507&gt;1000,"Good Review","not many reviews")</f>
        <v>not many reviews</v>
      </c>
      <c r="J5507" t="str">
        <f>CONCATENATE([1]alldata!$A$5507,[1]alldata!$B$5507)</f>
        <v>Research Associate II, Abiotic ScreeningIndigo</v>
      </c>
    </row>
    <row r="5508" spans="1:10" ht="372" x14ac:dyDescent="0.2">
      <c r="A5508" t="s">
        <v>10146</v>
      </c>
      <c r="B5508" t="s">
        <v>10019</v>
      </c>
      <c r="C5508" s="2" t="s">
        <v>10020</v>
      </c>
      <c r="E5508" t="s">
        <v>111</v>
      </c>
      <c r="F5508" t="s">
        <v>18</v>
      </c>
      <c r="G5508" t="str">
        <f t="shared" si="86"/>
        <v xml:space="preserve"> MA</v>
      </c>
      <c r="H5508" t="str">
        <f>IF([1]alldata!$D$5508&gt;1000,"Good Review","not many reviews")</f>
        <v>not many reviews</v>
      </c>
      <c r="J5508" t="str">
        <f>CONCATENATE([1]alldata!$A$5508,[1]alldata!$B$5508)</f>
        <v>High Throughput Screening LeadIndigo</v>
      </c>
    </row>
    <row r="5509" spans="1:10" ht="372" x14ac:dyDescent="0.2">
      <c r="A5509" t="s">
        <v>584</v>
      </c>
      <c r="B5509" t="s">
        <v>10147</v>
      </c>
      <c r="C5509" s="2" t="s">
        <v>10148</v>
      </c>
      <c r="E5509" t="s">
        <v>111</v>
      </c>
      <c r="F5509" t="s">
        <v>18</v>
      </c>
      <c r="G5509" t="str">
        <f t="shared" si="86"/>
        <v xml:space="preserve"> MA</v>
      </c>
      <c r="H5509" t="str">
        <f>IF([1]alldata!$D$5509&gt;1000,"Good Review","not many reviews")</f>
        <v>not many reviews</v>
      </c>
      <c r="J5509" t="str">
        <f>CONCATENATE([1]alldata!$A$5509,[1]alldata!$B$5509)</f>
        <v>UX DesignerSolidus Technical Solutions</v>
      </c>
    </row>
    <row r="5510" spans="1:10" ht="372" x14ac:dyDescent="0.2">
      <c r="A5510" t="s">
        <v>10149</v>
      </c>
      <c r="B5510" t="s">
        <v>10150</v>
      </c>
      <c r="C5510" s="2" t="s">
        <v>10151</v>
      </c>
      <c r="E5510" t="s">
        <v>111</v>
      </c>
      <c r="F5510" t="s">
        <v>4317</v>
      </c>
      <c r="G5510" t="str">
        <f t="shared" si="86"/>
        <v xml:space="preserve"> MA</v>
      </c>
      <c r="H5510" t="str">
        <f>IF([1]alldata!$D$5510&gt;1000,"Good Review","not many reviews")</f>
        <v>not many reviews</v>
      </c>
      <c r="J5510" t="str">
        <f>CONCATENATE([1]alldata!$A$5510,[1]alldata!$B$5510)</f>
        <v>Investment/ Senior Investment Research AnalystFanning Personnel</v>
      </c>
    </row>
    <row r="5511" spans="1:10" ht="372" x14ac:dyDescent="0.2">
      <c r="A5511" t="s">
        <v>620</v>
      </c>
      <c r="B5511" t="s">
        <v>10019</v>
      </c>
      <c r="C5511" s="2" t="s">
        <v>10020</v>
      </c>
      <c r="E5511" t="s">
        <v>111</v>
      </c>
      <c r="F5511" t="s">
        <v>18</v>
      </c>
      <c r="G5511" t="str">
        <f t="shared" si="86"/>
        <v xml:space="preserve"> MA</v>
      </c>
      <c r="H5511" t="str">
        <f>IF([1]alldata!$D$5511&gt;1000,"Good Review","not many reviews")</f>
        <v>not many reviews</v>
      </c>
      <c r="J5511" t="str">
        <f>CONCATENATE([1]alldata!$A$5511,[1]alldata!$B$5511)</f>
        <v>Operations Research ScientistIndigo</v>
      </c>
    </row>
    <row r="5512" spans="1:10" x14ac:dyDescent="0.2">
      <c r="A5512" t="s">
        <v>10152</v>
      </c>
      <c r="B5512" t="s">
        <v>10153</v>
      </c>
      <c r="C5512" t="s">
        <v>10154</v>
      </c>
      <c r="E5512" t="s">
        <v>111</v>
      </c>
      <c r="F5512" t="s">
        <v>18</v>
      </c>
      <c r="G5512" t="str">
        <f t="shared" si="86"/>
        <v xml:space="preserve"> MA</v>
      </c>
      <c r="H5512" t="str">
        <f>IF([1]alldata!$D$5512&gt;1000,"Good Review","not many reviews")</f>
        <v>not many reviews</v>
      </c>
      <c r="J5512" t="str">
        <f>CONCATENATE([1]alldata!$A$5512,[1]alldata!$B$5512)</f>
        <v>Vice President or Head, Translational Medicine and Early DevelopmentCornerstone Search Group, LLC</v>
      </c>
    </row>
    <row r="5513" spans="1:10" ht="372" x14ac:dyDescent="0.2">
      <c r="A5513" t="s">
        <v>10155</v>
      </c>
      <c r="B5513" t="s">
        <v>10156</v>
      </c>
      <c r="C5513" s="2" t="s">
        <v>10157</v>
      </c>
      <c r="E5513" t="s">
        <v>111</v>
      </c>
      <c r="F5513" t="s">
        <v>18</v>
      </c>
      <c r="G5513" t="str">
        <f t="shared" si="86"/>
        <v xml:space="preserve"> MA</v>
      </c>
      <c r="H5513" t="str">
        <f>IF([1]alldata!$D$5513&gt;1000,"Good Review","not many reviews")</f>
        <v>not many reviews</v>
      </c>
      <c r="J5513" t="str">
        <f>CONCATENATE([1]alldata!$A$5513,[1]alldata!$B$5513)</f>
        <v>Senior Firmware EngineerWHOOP</v>
      </c>
    </row>
    <row r="5514" spans="1:10" ht="404" x14ac:dyDescent="0.2">
      <c r="A5514" t="s">
        <v>10158</v>
      </c>
      <c r="B5514" t="s">
        <v>9995</v>
      </c>
      <c r="C5514" s="2" t="s">
        <v>10159</v>
      </c>
      <c r="E5514" t="s">
        <v>111</v>
      </c>
      <c r="F5514" t="s">
        <v>18</v>
      </c>
      <c r="G5514" t="str">
        <f t="shared" si="86"/>
        <v xml:space="preserve"> MA</v>
      </c>
      <c r="H5514" t="str">
        <f>IF([1]alldata!$D$5514&gt;1000,"Good Review","not many reviews")</f>
        <v>not many reviews</v>
      </c>
      <c r="J5514" t="str">
        <f>CONCATENATE([1]alldata!$A$5514,[1]alldata!$B$5514)</f>
        <v>Sr. Scientist, CharacterizationCommonwealth Sciences</v>
      </c>
    </row>
    <row r="5515" spans="1:10" ht="388" x14ac:dyDescent="0.2">
      <c r="A5515" t="s">
        <v>10160</v>
      </c>
      <c r="B5515" t="s">
        <v>9989</v>
      </c>
      <c r="C5515" s="2" t="s">
        <v>10161</v>
      </c>
      <c r="E5515" t="s">
        <v>111</v>
      </c>
      <c r="F5515" t="s">
        <v>18</v>
      </c>
      <c r="G5515" t="str">
        <f t="shared" si="86"/>
        <v xml:space="preserve"> MA</v>
      </c>
      <c r="H5515" t="str">
        <f>IF([1]alldata!$D$5515&gt;1000,"Good Review","not many reviews")</f>
        <v>not many reviews</v>
      </c>
      <c r="J5515" t="str">
        <f>CONCATENATE([1]alldata!$A$5515,[1]alldata!$B$5515)</f>
        <v>Product Manager (Technical)QuantumBlack</v>
      </c>
    </row>
    <row r="5516" spans="1:10" ht="372" x14ac:dyDescent="0.2">
      <c r="A5516" t="s">
        <v>10162</v>
      </c>
      <c r="B5516" t="s">
        <v>10019</v>
      </c>
      <c r="C5516" s="2" t="s">
        <v>10020</v>
      </c>
      <c r="E5516" t="s">
        <v>111</v>
      </c>
      <c r="F5516" t="s">
        <v>18</v>
      </c>
      <c r="G5516" t="str">
        <f t="shared" si="86"/>
        <v xml:space="preserve"> MA</v>
      </c>
      <c r="H5516" t="str">
        <f>IF([1]alldata!$D$5516&gt;1000,"Good Review","not many reviews")</f>
        <v>not many reviews</v>
      </c>
      <c r="J5516" t="str">
        <f>CONCATENATE([1]alldata!$A$5516,[1]alldata!$B$5516)</f>
        <v>Lead Scientist, Plant EnvironmentIndigo</v>
      </c>
    </row>
    <row r="5517" spans="1:10" ht="372" x14ac:dyDescent="0.2">
      <c r="A5517" t="s">
        <v>10163</v>
      </c>
      <c r="B5517" t="s">
        <v>10164</v>
      </c>
      <c r="C5517" s="2" t="s">
        <v>10165</v>
      </c>
      <c r="E5517" t="s">
        <v>111</v>
      </c>
      <c r="F5517" t="s">
        <v>18</v>
      </c>
      <c r="G5517" t="str">
        <f t="shared" si="86"/>
        <v xml:space="preserve"> MA</v>
      </c>
      <c r="H5517" t="str">
        <f>IF([1]alldata!$D$5517&gt;1000,"Good Review","not many reviews")</f>
        <v>not many reviews</v>
      </c>
      <c r="J5517" t="str">
        <f>CONCATENATE([1]alldata!$A$5517,[1]alldata!$B$5517)</f>
        <v>Flow Cytometry Technical Sales Specialist, BostonNanocellect Biomedical Inc.</v>
      </c>
    </row>
    <row r="5518" spans="1:10" ht="404" x14ac:dyDescent="0.2">
      <c r="A5518" t="s">
        <v>1254</v>
      </c>
      <c r="B5518" t="s">
        <v>10086</v>
      </c>
      <c r="C5518" s="2" t="s">
        <v>10087</v>
      </c>
      <c r="E5518" t="s">
        <v>111</v>
      </c>
      <c r="F5518" t="s">
        <v>18</v>
      </c>
      <c r="G5518" t="str">
        <f t="shared" si="86"/>
        <v xml:space="preserve"> MA</v>
      </c>
      <c r="H5518" t="str">
        <f>IF([1]alldata!$D$5518&gt;1000,"Good Review","not many reviews")</f>
        <v>not many reviews</v>
      </c>
      <c r="J5518" t="str">
        <f>CONCATENATE([1]alldata!$A$5518,[1]alldata!$B$5518)</f>
        <v>Market Research ManagerLegendary Applied Analytics</v>
      </c>
    </row>
    <row r="5519" spans="1:10" ht="372" x14ac:dyDescent="0.2">
      <c r="A5519" t="s">
        <v>10166</v>
      </c>
      <c r="B5519" t="s">
        <v>10063</v>
      </c>
      <c r="C5519" s="2" t="s">
        <v>10167</v>
      </c>
      <c r="E5519" t="s">
        <v>111</v>
      </c>
      <c r="F5519" t="s">
        <v>18</v>
      </c>
      <c r="G5519" t="str">
        <f t="shared" si="86"/>
        <v xml:space="preserve"> MA</v>
      </c>
      <c r="H5519" t="str">
        <f>IF([1]alldata!$D$5519&gt;1000,"Good Review","not many reviews")</f>
        <v>not many reviews</v>
      </c>
      <c r="J5519" t="str">
        <f>CONCATENATE([1]alldata!$A$5519,[1]alldata!$B$5519)</f>
        <v>Senior Full Stack EngineerM.Gemi</v>
      </c>
    </row>
    <row r="5520" spans="1:10" ht="404" x14ac:dyDescent="0.2">
      <c r="A5520" t="s">
        <v>10168</v>
      </c>
      <c r="B5520" t="s">
        <v>10037</v>
      </c>
      <c r="C5520" s="2" t="s">
        <v>10169</v>
      </c>
      <c r="E5520" t="s">
        <v>111</v>
      </c>
      <c r="F5520" t="s">
        <v>18</v>
      </c>
      <c r="G5520" t="str">
        <f t="shared" si="86"/>
        <v xml:space="preserve"> MA</v>
      </c>
      <c r="H5520" t="str">
        <f>IF([1]alldata!$D$5520&gt;1000,"Good Review","not many reviews")</f>
        <v>not many reviews</v>
      </c>
      <c r="J5520" t="str">
        <f>CONCATENATE([1]alldata!$A$5520,[1]alldata!$B$5520)</f>
        <v>Machine Learning Scientist, Investment ResearchLocke Careers</v>
      </c>
    </row>
    <row r="5521" spans="1:10" x14ac:dyDescent="0.2">
      <c r="A5521" t="s">
        <v>10170</v>
      </c>
      <c r="B5521" t="s">
        <v>10171</v>
      </c>
      <c r="C5521" t="s">
        <v>10172</v>
      </c>
      <c r="E5521" t="s">
        <v>111</v>
      </c>
      <c r="F5521" t="s">
        <v>18</v>
      </c>
      <c r="G5521" t="str">
        <f t="shared" si="86"/>
        <v xml:space="preserve"> MA</v>
      </c>
      <c r="H5521" t="str">
        <f>IF([1]alldata!$D$5521&gt;1000,"Good Review","not many reviews")</f>
        <v>not many reviews</v>
      </c>
      <c r="J5521" t="str">
        <f>CONCATENATE([1]alldata!$A$5521,[1]alldata!$B$5521)</f>
        <v>Engineering Research Associate Position AvailableVaxess Technologies</v>
      </c>
    </row>
    <row r="5522" spans="1:10" ht="404" x14ac:dyDescent="0.2">
      <c r="A5522" t="s">
        <v>10173</v>
      </c>
      <c r="B5522" t="s">
        <v>10039</v>
      </c>
      <c r="C5522" s="2" t="s">
        <v>10174</v>
      </c>
      <c r="E5522" t="s">
        <v>111</v>
      </c>
      <c r="F5522" t="s">
        <v>18</v>
      </c>
      <c r="G5522" t="str">
        <f t="shared" si="86"/>
        <v xml:space="preserve"> MA</v>
      </c>
      <c r="H5522" t="str">
        <f>IF([1]alldata!$D$5522&gt;1000,"Good Review","not many reviews")</f>
        <v>not many reviews</v>
      </c>
      <c r="J5522" t="str">
        <f>CONCATENATE([1]alldata!$A$5522,[1]alldata!$B$5522)</f>
        <v>Senior Backend EngineerTrueMotion</v>
      </c>
    </row>
    <row r="5523" spans="1:10" ht="356" x14ac:dyDescent="0.2">
      <c r="A5523" t="s">
        <v>1755</v>
      </c>
      <c r="B5523" t="s">
        <v>10031</v>
      </c>
      <c r="C5523" s="2" t="s">
        <v>10032</v>
      </c>
      <c r="E5523" t="s">
        <v>111</v>
      </c>
      <c r="F5523" t="s">
        <v>18</v>
      </c>
      <c r="G5523" t="str">
        <f t="shared" si="86"/>
        <v xml:space="preserve"> MA</v>
      </c>
      <c r="H5523" t="str">
        <f>IF([1]alldata!$D$5523&gt;1000,"Good Review","not many reviews")</f>
        <v>not many reviews</v>
      </c>
      <c r="J5523" t="str">
        <f>CONCATENATE([1]alldata!$A$5523,[1]alldata!$B$5523)</f>
        <v>Computational BiologistGinkgo Bioworks</v>
      </c>
    </row>
    <row r="5524" spans="1:10" ht="388" x14ac:dyDescent="0.2">
      <c r="A5524" t="s">
        <v>10175</v>
      </c>
      <c r="B5524" t="s">
        <v>10176</v>
      </c>
      <c r="C5524" s="2" t="s">
        <v>10177</v>
      </c>
      <c r="E5524" t="s">
        <v>111</v>
      </c>
      <c r="F5524" t="s">
        <v>18</v>
      </c>
      <c r="G5524" t="str">
        <f t="shared" si="86"/>
        <v xml:space="preserve"> MA</v>
      </c>
      <c r="H5524" t="str">
        <f>IF([1]alldata!$D$5524&gt;1000,"Good Review","not many reviews")</f>
        <v>not many reviews</v>
      </c>
      <c r="J5524" t="str">
        <f>CONCATENATE([1]alldata!$A$5524,[1]alldata!$B$5524)</f>
        <v>Business Development ManagerGenedata</v>
      </c>
    </row>
    <row r="5525" spans="1:10" x14ac:dyDescent="0.2">
      <c r="A5525" t="s">
        <v>10178</v>
      </c>
      <c r="B5525" t="s">
        <v>10179</v>
      </c>
      <c r="C5525" t="s">
        <v>10180</v>
      </c>
      <c r="E5525" t="s">
        <v>111</v>
      </c>
      <c r="F5525" t="s">
        <v>18</v>
      </c>
      <c r="G5525" t="str">
        <f t="shared" si="86"/>
        <v xml:space="preserve"> MA</v>
      </c>
      <c r="H5525" t="str">
        <f>IF([1]alldata!$D$5525&gt;1000,"Good Review","not many reviews")</f>
        <v>not many reviews</v>
      </c>
      <c r="J5525" t="str">
        <f>CONCATENATE([1]alldata!$A$5525,[1]alldata!$B$5525)</f>
        <v>Regulatory Technical Writer - Non-ClinicalProClinical</v>
      </c>
    </row>
    <row r="5526" spans="1:10" x14ac:dyDescent="0.2">
      <c r="A5526" t="s">
        <v>10181</v>
      </c>
      <c r="B5526" t="s">
        <v>10179</v>
      </c>
      <c r="C5526" t="s">
        <v>10182</v>
      </c>
      <c r="E5526" t="s">
        <v>111</v>
      </c>
      <c r="F5526" t="s">
        <v>18</v>
      </c>
      <c r="G5526" t="str">
        <f t="shared" si="86"/>
        <v xml:space="preserve"> MA</v>
      </c>
      <c r="H5526" t="str">
        <f>IF([1]alldata!$D$5526&gt;1000,"Good Review","not many reviews")</f>
        <v>not many reviews</v>
      </c>
      <c r="J5526" t="str">
        <f>CONCATENATE([1]alldata!$A$5526,[1]alldata!$B$5526)</f>
        <v>DMPK Research AssociateProClinical</v>
      </c>
    </row>
    <row r="5527" spans="1:10" x14ac:dyDescent="0.2">
      <c r="A5527" t="s">
        <v>10183</v>
      </c>
      <c r="B5527" t="s">
        <v>10184</v>
      </c>
      <c r="C5527" t="s">
        <v>10185</v>
      </c>
      <c r="E5527" t="s">
        <v>111</v>
      </c>
      <c r="F5527" t="s">
        <v>18</v>
      </c>
      <c r="G5527" t="str">
        <f t="shared" si="86"/>
        <v xml:space="preserve"> MA</v>
      </c>
      <c r="H5527" t="str">
        <f>IF([1]alldata!$D$5527&gt;1000,"Good Review","not many reviews")</f>
        <v>not many reviews</v>
      </c>
      <c r="J5527" t="str">
        <f>CONCATENATE([1]alldata!$A$5527,[1]alldata!$B$5527)</f>
        <v>Regional Sales Manager - Data Analytics SoftwareExecutive Alliance</v>
      </c>
    </row>
    <row r="5528" spans="1:10" ht="356" x14ac:dyDescent="0.2">
      <c r="A5528" t="s">
        <v>10186</v>
      </c>
      <c r="B5528" t="s">
        <v>10031</v>
      </c>
      <c r="C5528" s="2" t="s">
        <v>10032</v>
      </c>
      <c r="E5528" t="s">
        <v>111</v>
      </c>
      <c r="F5528" t="s">
        <v>18</v>
      </c>
      <c r="G5528" t="str">
        <f t="shared" si="86"/>
        <v xml:space="preserve"> MA</v>
      </c>
      <c r="H5528" t="str">
        <f>IF([1]alldata!$D$5528&gt;1000,"Good Review","not many reviews")</f>
        <v>not many reviews</v>
      </c>
      <c r="J5528" t="str">
        <f>CONCATENATE([1]alldata!$A$5528,[1]alldata!$B$5528)</f>
        <v>Machine Learning Expert - Computational BiologyGinkgo Bioworks</v>
      </c>
    </row>
    <row r="5529" spans="1:10" ht="340" x14ac:dyDescent="0.2">
      <c r="A5529" t="s">
        <v>10187</v>
      </c>
      <c r="B5529" t="s">
        <v>10188</v>
      </c>
      <c r="C5529" s="2" t="s">
        <v>10189</v>
      </c>
      <c r="E5529" t="s">
        <v>111</v>
      </c>
      <c r="F5529" t="s">
        <v>18</v>
      </c>
      <c r="G5529" t="str">
        <f t="shared" si="86"/>
        <v xml:space="preserve"> MA</v>
      </c>
      <c r="H5529" t="str">
        <f>IF([1]alldata!$D$5529&gt;1000,"Good Review","not many reviews")</f>
        <v>not many reviews</v>
      </c>
      <c r="J5529" t="str">
        <f>CONCATENATE([1]alldata!$A$5529,[1]alldata!$B$5529)</f>
        <v>Account Executive / Pharma Alliances ManagerSophia Genetics</v>
      </c>
    </row>
    <row r="5530" spans="1:10" ht="388" x14ac:dyDescent="0.2">
      <c r="A5530" t="s">
        <v>10190</v>
      </c>
      <c r="B5530" t="s">
        <v>10191</v>
      </c>
      <c r="C5530" s="2" t="s">
        <v>10192</v>
      </c>
      <c r="E5530" t="s">
        <v>111</v>
      </c>
      <c r="F5530" t="s">
        <v>18</v>
      </c>
      <c r="G5530" t="str">
        <f t="shared" si="86"/>
        <v xml:space="preserve"> MA</v>
      </c>
      <c r="H5530" t="str">
        <f>IF([1]alldata!$D$5530&gt;1000,"Good Review","not many reviews")</f>
        <v>not many reviews</v>
      </c>
      <c r="J5530" t="str">
        <f>CONCATENATE([1]alldata!$A$5530,[1]alldata!$B$5530)</f>
        <v>Field Application Scientist / Sr. Field Application ScientistBenchling</v>
      </c>
    </row>
    <row r="5531" spans="1:10" ht="356" x14ac:dyDescent="0.2">
      <c r="A5531" t="s">
        <v>584</v>
      </c>
      <c r="B5531" t="s">
        <v>10031</v>
      </c>
      <c r="C5531" s="2" t="s">
        <v>10193</v>
      </c>
      <c r="E5531" t="s">
        <v>111</v>
      </c>
      <c r="F5531" t="s">
        <v>18</v>
      </c>
      <c r="G5531" t="str">
        <f t="shared" si="86"/>
        <v xml:space="preserve"> MA</v>
      </c>
      <c r="H5531" t="str">
        <f>IF([1]alldata!$D$5531&gt;1000,"Good Review","not many reviews")</f>
        <v>not many reviews</v>
      </c>
      <c r="J5531" t="str">
        <f>CONCATENATE([1]alldata!$A$5531,[1]alldata!$B$5531)</f>
        <v>UX DesignerGinkgo Bioworks</v>
      </c>
    </row>
    <row r="5532" spans="1:10" ht="409.6" x14ac:dyDescent="0.2">
      <c r="A5532" t="s">
        <v>6</v>
      </c>
      <c r="B5532" t="s">
        <v>10079</v>
      </c>
      <c r="C5532" s="2" t="s">
        <v>10194</v>
      </c>
      <c r="E5532" t="s">
        <v>111</v>
      </c>
      <c r="F5532" t="s">
        <v>18</v>
      </c>
      <c r="G5532" t="str">
        <f t="shared" si="86"/>
        <v xml:space="preserve"> MA</v>
      </c>
      <c r="H5532" t="str">
        <f>IF([1]alldata!$D$5532&gt;1000,"Good Review","not many reviews")</f>
        <v>not many reviews</v>
      </c>
      <c r="J5532" t="str">
        <f>CONCATENATE([1]alldata!$A$5532,[1]alldata!$B$5532)</f>
        <v>Machine Learning EngineerHarnham</v>
      </c>
    </row>
    <row r="5533" spans="1:10" ht="356" x14ac:dyDescent="0.2">
      <c r="A5533" t="s">
        <v>10195</v>
      </c>
      <c r="B5533" t="s">
        <v>10196</v>
      </c>
      <c r="C5533" s="2" t="s">
        <v>10197</v>
      </c>
      <c r="E5533" t="s">
        <v>111</v>
      </c>
      <c r="F5533" t="s">
        <v>18</v>
      </c>
      <c r="G5533" t="str">
        <f t="shared" si="86"/>
        <v xml:space="preserve"> MA</v>
      </c>
      <c r="H5533" t="str">
        <f>IF([1]alldata!$D$5533&gt;1000,"Good Review","not many reviews")</f>
        <v>not many reviews</v>
      </c>
      <c r="J5533" t="str">
        <f>CONCATENATE([1]alldata!$A$5533,[1]alldata!$B$5533)</f>
        <v>Electro-Optical Sensor Scientist/EngineerPhysical Sciences Inc.</v>
      </c>
    </row>
    <row r="5534" spans="1:10" x14ac:dyDescent="0.2">
      <c r="A5534" t="s">
        <v>10198</v>
      </c>
      <c r="B5534" t="s">
        <v>10199</v>
      </c>
      <c r="C5534" t="s">
        <v>10200</v>
      </c>
      <c r="E5534" t="s">
        <v>111</v>
      </c>
      <c r="F5534" t="s">
        <v>18</v>
      </c>
      <c r="G5534" t="str">
        <f t="shared" si="86"/>
        <v xml:space="preserve"> MA</v>
      </c>
      <c r="H5534" t="str">
        <f>IF([1]alldata!$D$5534&gt;1000,"Good Review","not many reviews")</f>
        <v>not many reviews</v>
      </c>
      <c r="J5534" t="str">
        <f>CONCATENATE([1]alldata!$A$5534,[1]alldata!$B$5534)</f>
        <v>Account Executive - Head Of PharmaInvenia Resourcing</v>
      </c>
    </row>
    <row r="5535" spans="1:10" ht="372" x14ac:dyDescent="0.2">
      <c r="A5535" t="s">
        <v>10201</v>
      </c>
      <c r="B5535" t="s">
        <v>10047</v>
      </c>
      <c r="C5535" s="2" t="s">
        <v>10048</v>
      </c>
      <c r="E5535" t="s">
        <v>111</v>
      </c>
      <c r="F5535" t="s">
        <v>4448</v>
      </c>
      <c r="G5535" t="str">
        <f t="shared" si="86"/>
        <v xml:space="preserve"> MA</v>
      </c>
      <c r="H5535" t="str">
        <f>IF([1]alldata!$D$5535&gt;1000,"Good Review","not many reviews")</f>
        <v>not many reviews</v>
      </c>
      <c r="J5535" t="str">
        <f>CONCATENATE([1]alldata!$A$5535,[1]alldata!$B$5535)</f>
        <v>Customer Engagement Manager¬†- Customer SuccessCelect</v>
      </c>
    </row>
    <row r="5536" spans="1:10" ht="372" x14ac:dyDescent="0.2">
      <c r="A5536" t="s">
        <v>10202</v>
      </c>
      <c r="B5536" t="s">
        <v>10011</v>
      </c>
      <c r="C5536" s="2" t="s">
        <v>10203</v>
      </c>
      <c r="E5536" t="s">
        <v>111</v>
      </c>
      <c r="F5536" t="s">
        <v>18</v>
      </c>
      <c r="G5536" t="str">
        <f t="shared" si="86"/>
        <v xml:space="preserve"> MA</v>
      </c>
      <c r="H5536" t="str">
        <f>IF([1]alldata!$D$5536&gt;1000,"Good Review","not many reviews")</f>
        <v>not many reviews</v>
      </c>
      <c r="J5536" t="str">
        <f>CONCATENATE([1]alldata!$A$5536,[1]alldata!$B$5536)</f>
        <v>Data Scientist or Sr. Data ScientistKlein Hersh International</v>
      </c>
    </row>
    <row r="5537" spans="1:10" ht="372" x14ac:dyDescent="0.2">
      <c r="A5537" t="s">
        <v>10204</v>
      </c>
      <c r="B5537" t="s">
        <v>10205</v>
      </c>
      <c r="C5537" s="2" t="s">
        <v>10206</v>
      </c>
      <c r="E5537" t="s">
        <v>111</v>
      </c>
      <c r="F5537" t="s">
        <v>18</v>
      </c>
      <c r="G5537" t="str">
        <f t="shared" si="86"/>
        <v xml:space="preserve"> MA</v>
      </c>
      <c r="H5537" t="str">
        <f>IF([1]alldata!$D$5537&gt;1000,"Good Review","not many reviews")</f>
        <v>not many reviews</v>
      </c>
      <c r="J5537" t="str">
        <f>CONCATENATE([1]alldata!$A$5537,[1]alldata!$B$5537)</f>
        <v>Account Executive (Boston)Alation Inc.</v>
      </c>
    </row>
    <row r="5538" spans="1:10" x14ac:dyDescent="0.2">
      <c r="A5538" t="s">
        <v>10207</v>
      </c>
      <c r="B5538" t="s">
        <v>10208</v>
      </c>
      <c r="C5538" t="s">
        <v>10209</v>
      </c>
      <c r="E5538" t="s">
        <v>111</v>
      </c>
      <c r="F5538" t="s">
        <v>18</v>
      </c>
      <c r="G5538" t="str">
        <f t="shared" si="86"/>
        <v xml:space="preserve"> MA</v>
      </c>
      <c r="H5538" t="str">
        <f>IF([1]alldata!$D$5538&gt;1000,"Good Review","not many reviews")</f>
        <v>not many reviews</v>
      </c>
      <c r="J5538" t="str">
        <f>CONCATENATE([1]alldata!$A$5538,[1]alldata!$B$5538)</f>
        <v>Biopharma Application ScientistRaindance Partners Recruiting</v>
      </c>
    </row>
    <row r="5539" spans="1:10" ht="356" x14ac:dyDescent="0.2">
      <c r="A5539" t="s">
        <v>9083</v>
      </c>
      <c r="B5539" t="s">
        <v>10031</v>
      </c>
      <c r="C5539" s="2" t="s">
        <v>10032</v>
      </c>
      <c r="E5539" t="s">
        <v>111</v>
      </c>
      <c r="F5539" t="s">
        <v>18</v>
      </c>
      <c r="G5539" t="str">
        <f t="shared" si="86"/>
        <v xml:space="preserve"> MA</v>
      </c>
      <c r="H5539" t="str">
        <f>IF([1]alldata!$D$5539&gt;1000,"Good Review","not many reviews")</f>
        <v>not many reviews</v>
      </c>
      <c r="J5539" t="str">
        <f>CONCATENATE([1]alldata!$A$5539,[1]alldata!$B$5539)</f>
        <v>Automation EngineerGinkgo Bioworks</v>
      </c>
    </row>
    <row r="5540" spans="1:10" x14ac:dyDescent="0.2">
      <c r="A5540" t="s">
        <v>10210</v>
      </c>
      <c r="B5540" t="s">
        <v>10211</v>
      </c>
      <c r="C5540" t="s">
        <v>10212</v>
      </c>
      <c r="E5540" t="s">
        <v>111</v>
      </c>
      <c r="F5540" t="s">
        <v>18</v>
      </c>
      <c r="G5540" t="str">
        <f t="shared" si="86"/>
        <v xml:space="preserve"> MA</v>
      </c>
      <c r="H5540" t="str">
        <f>IF([1]alldata!$D$5540&gt;1000,"Good Review","not many reviews")</f>
        <v>not many reviews</v>
      </c>
      <c r="J5540" t="str">
        <f>CONCATENATE([1]alldata!$A$5540,[1]alldata!$B$5540)</f>
        <v>Technology AdvisorPersonnel Management Consultants</v>
      </c>
    </row>
    <row r="5541" spans="1:10" ht="388" x14ac:dyDescent="0.2">
      <c r="A5541" t="s">
        <v>136</v>
      </c>
      <c r="B5541" t="s">
        <v>10213</v>
      </c>
      <c r="C5541" s="2" t="s">
        <v>10214</v>
      </c>
      <c r="E5541" t="s">
        <v>111</v>
      </c>
      <c r="F5541" t="s">
        <v>4317</v>
      </c>
      <c r="G5541" t="str">
        <f t="shared" si="86"/>
        <v xml:space="preserve"> MA</v>
      </c>
      <c r="H5541" t="str">
        <f>IF([1]alldata!$D$5541&gt;1000,"Good Review","not many reviews")</f>
        <v>not many reviews</v>
      </c>
      <c r="J5541" t="str">
        <f>CONCATENATE([1]alldata!$A$5541,[1]alldata!$B$5541)</f>
        <v>Software Development EngineerKaren Clark &amp; Company</v>
      </c>
    </row>
    <row r="5542" spans="1:10" ht="372" x14ac:dyDescent="0.2">
      <c r="A5542" t="s">
        <v>10215</v>
      </c>
      <c r="B5542" t="s">
        <v>10123</v>
      </c>
      <c r="C5542" s="2" t="s">
        <v>10216</v>
      </c>
      <c r="E5542" t="s">
        <v>111</v>
      </c>
      <c r="F5542" t="s">
        <v>7609</v>
      </c>
      <c r="G5542" t="str">
        <f t="shared" si="86"/>
        <v xml:space="preserve"> MA</v>
      </c>
      <c r="H5542" t="str">
        <f>IF([1]alldata!$D$5542&gt;1000,"Good Review","not many reviews")</f>
        <v>not many reviews</v>
      </c>
      <c r="J5542" t="str">
        <f>CONCATENATE([1]alldata!$A$5542,[1]alldata!$B$5542)</f>
        <v>Senior Business Intelligence ConsultantCogito Corporation</v>
      </c>
    </row>
    <row r="5543" spans="1:10" x14ac:dyDescent="0.2">
      <c r="A5543" t="s">
        <v>10217</v>
      </c>
      <c r="B5543" t="s">
        <v>10218</v>
      </c>
      <c r="C5543" t="s">
        <v>10219</v>
      </c>
      <c r="E5543" t="s">
        <v>111</v>
      </c>
      <c r="F5543" t="s">
        <v>18</v>
      </c>
      <c r="G5543" t="str">
        <f t="shared" si="86"/>
        <v xml:space="preserve"> MA</v>
      </c>
      <c r="H5543" t="str">
        <f>IF([1]alldata!$D$5543&gt;1000,"Good Review","not many reviews")</f>
        <v>not many reviews</v>
      </c>
      <c r="J5543" t="str">
        <f>CONCATENATE([1]alldata!$A$5543,[1]alldata!$B$5543)</f>
        <v>Bioinformatician - CBioportal Developer - Cancer GenomicsGlobal Pharmaceutical Company via RCH Solutions</v>
      </c>
    </row>
    <row r="5544" spans="1:10" ht="404" x14ac:dyDescent="0.2">
      <c r="A5544" t="s">
        <v>10220</v>
      </c>
      <c r="B5544" t="s">
        <v>10221</v>
      </c>
      <c r="C5544" s="2" t="s">
        <v>10222</v>
      </c>
      <c r="E5544" t="s">
        <v>111</v>
      </c>
      <c r="F5544" t="s">
        <v>18</v>
      </c>
      <c r="G5544" t="str">
        <f t="shared" si="86"/>
        <v xml:space="preserve"> MA</v>
      </c>
      <c r="H5544" t="str">
        <f>IF([1]alldata!$D$5544&gt;1000,"Good Review","not many reviews")</f>
        <v>not many reviews</v>
      </c>
      <c r="J5544" t="str">
        <f>CONCATENATE([1]alldata!$A$5544,[1]alldata!$B$5544)</f>
        <v>Lead Python Software Engineer IoTTVision Insights</v>
      </c>
    </row>
    <row r="5545" spans="1:10" ht="409.6" x14ac:dyDescent="0.2">
      <c r="A5545" t="s">
        <v>2372</v>
      </c>
      <c r="B5545" t="s">
        <v>10079</v>
      </c>
      <c r="C5545" s="2" t="s">
        <v>10223</v>
      </c>
      <c r="E5545" t="s">
        <v>111</v>
      </c>
      <c r="F5545" t="s">
        <v>18</v>
      </c>
      <c r="G5545" t="str">
        <f t="shared" si="86"/>
        <v xml:space="preserve"> MA</v>
      </c>
      <c r="H5545" t="str">
        <f>IF([1]alldata!$D$5545&gt;1000,"Good Review","not many reviews")</f>
        <v>not many reviews</v>
      </c>
      <c r="J5545" t="str">
        <f>CONCATENATE([1]alldata!$A$5545,[1]alldata!$B$5545)</f>
        <v>Senior Statistical AnalystHarnham</v>
      </c>
    </row>
    <row r="5546" spans="1:10" ht="372" x14ac:dyDescent="0.2">
      <c r="A5546" t="s">
        <v>10224</v>
      </c>
      <c r="B5546" t="s">
        <v>9797</v>
      </c>
      <c r="C5546" s="2" t="s">
        <v>9798</v>
      </c>
      <c r="E5546" t="s">
        <v>111</v>
      </c>
      <c r="F5546" t="s">
        <v>18</v>
      </c>
      <c r="G5546" t="str">
        <f t="shared" si="86"/>
        <v xml:space="preserve"> MA</v>
      </c>
      <c r="H5546" t="str">
        <f>IF([1]alldata!$D$5546&gt;1000,"Good Review","not many reviews")</f>
        <v>not many reviews</v>
      </c>
      <c r="J5546" t="str">
        <f>CONCATENATE([1]alldata!$A$5546,[1]alldata!$B$5546)</f>
        <v>Business Development Manager (Northeast Region)Catapult Sports</v>
      </c>
    </row>
    <row r="5547" spans="1:10" x14ac:dyDescent="0.2">
      <c r="A5547" t="s">
        <v>10225</v>
      </c>
      <c r="B5547" t="s">
        <v>10226</v>
      </c>
      <c r="C5547" t="s">
        <v>10227</v>
      </c>
      <c r="E5547" t="s">
        <v>111</v>
      </c>
      <c r="F5547" t="s">
        <v>18</v>
      </c>
      <c r="G5547" t="str">
        <f t="shared" si="86"/>
        <v xml:space="preserve"> MA</v>
      </c>
      <c r="H5547" t="str">
        <f>IF([1]alldata!$D$5547&gt;1000,"Good Review","not many reviews")</f>
        <v>not many reviews</v>
      </c>
      <c r="J5547" t="str">
        <f>CONCATENATE([1]alldata!$A$5547,[1]alldata!$B$5547)</f>
        <v>Presales Consultant, ScienceSSC</v>
      </c>
    </row>
    <row r="5548" spans="1:10" ht="409.6" x14ac:dyDescent="0.2">
      <c r="A5548" t="s">
        <v>5045</v>
      </c>
      <c r="B5548" t="s">
        <v>10228</v>
      </c>
      <c r="C5548" s="2" t="s">
        <v>10229</v>
      </c>
      <c r="E5548" t="s">
        <v>111</v>
      </c>
      <c r="F5548" t="s">
        <v>18</v>
      </c>
      <c r="G5548" t="str">
        <f t="shared" si="86"/>
        <v xml:space="preserve"> MA</v>
      </c>
      <c r="H5548" t="str">
        <f>IF([1]alldata!$D$5548&gt;1000,"Good Review","not many reviews")</f>
        <v>not many reviews</v>
      </c>
      <c r="J5548" t="str">
        <f>CONCATENATE([1]alldata!$A$5548,[1]alldata!$B$5548)</f>
        <v>IDBS - Product Business ManagerAB Sciex Pte</v>
      </c>
    </row>
    <row r="5549" spans="1:10" ht="372" x14ac:dyDescent="0.2">
      <c r="A5549" t="s">
        <v>10230</v>
      </c>
      <c r="B5549" t="s">
        <v>10039</v>
      </c>
      <c r="C5549" s="2" t="s">
        <v>10231</v>
      </c>
      <c r="E5549" t="s">
        <v>111</v>
      </c>
      <c r="F5549" t="s">
        <v>18</v>
      </c>
      <c r="G5549" t="str">
        <f t="shared" si="86"/>
        <v xml:space="preserve"> MA</v>
      </c>
      <c r="H5549" t="str">
        <f>IF([1]alldata!$D$5549&gt;1000,"Good Review","not many reviews")</f>
        <v>not many reviews</v>
      </c>
      <c r="J5549" t="str">
        <f>CONCATENATE([1]alldata!$A$5549,[1]alldata!$B$5549)</f>
        <v>Lead Backend EngineerTrueMotion</v>
      </c>
    </row>
    <row r="5550" spans="1:10" ht="404" x14ac:dyDescent="0.2">
      <c r="A5550" t="s">
        <v>10232</v>
      </c>
      <c r="B5550" t="s">
        <v>9989</v>
      </c>
      <c r="C5550" s="2" t="s">
        <v>9990</v>
      </c>
      <c r="E5550" t="s">
        <v>111</v>
      </c>
      <c r="F5550" t="s">
        <v>18</v>
      </c>
      <c r="G5550" t="str">
        <f t="shared" si="86"/>
        <v xml:space="preserve"> MA</v>
      </c>
      <c r="H5550" t="str">
        <f>IF([1]alldata!$D$5550&gt;1000,"Good Review","not many reviews")</f>
        <v>not many reviews</v>
      </c>
      <c r="J5550" t="str">
        <f>CONCATENATE([1]alldata!$A$5550,[1]alldata!$B$5550)</f>
        <v>Principal Big Data Engineer (Boston)QuantumBlack</v>
      </c>
    </row>
    <row r="5551" spans="1:10" ht="404" x14ac:dyDescent="0.2">
      <c r="A5551" t="s">
        <v>10233</v>
      </c>
      <c r="B5551" t="s">
        <v>9863</v>
      </c>
      <c r="C5551" s="2" t="s">
        <v>10234</v>
      </c>
      <c r="E5551" t="s">
        <v>111</v>
      </c>
      <c r="F5551" t="s">
        <v>18</v>
      </c>
      <c r="G5551" t="str">
        <f t="shared" si="86"/>
        <v xml:space="preserve"> MA</v>
      </c>
      <c r="H5551" t="str">
        <f>IF([1]alldata!$D$5551&gt;1000,"Good Review","not many reviews")</f>
        <v>not many reviews</v>
      </c>
      <c r="J5551" t="str">
        <f>CONCATENATE([1]alldata!$A$5551,[1]alldata!$B$5551)</f>
        <v>QA EngineerSchireson</v>
      </c>
    </row>
    <row r="5552" spans="1:10" x14ac:dyDescent="0.2">
      <c r="A5552" t="s">
        <v>6102</v>
      </c>
      <c r="B5552" t="s">
        <v>10235</v>
      </c>
      <c r="C5552" t="s">
        <v>10236</v>
      </c>
      <c r="E5552" t="s">
        <v>111</v>
      </c>
      <c r="F5552" t="s">
        <v>18</v>
      </c>
      <c r="G5552" t="str">
        <f t="shared" si="86"/>
        <v xml:space="preserve"> MA</v>
      </c>
      <c r="H5552" t="str">
        <f>IF([1]alldata!$D$5552&gt;1000,"Good Review","not many reviews")</f>
        <v>not many reviews</v>
      </c>
      <c r="J5552" t="str">
        <f>CONCATENATE([1]alldata!$A$5552,[1]alldata!$B$5552)</f>
        <v>Principal Statistical ProgrammerPHASTAR</v>
      </c>
    </row>
    <row r="5553" spans="1:10" ht="404" x14ac:dyDescent="0.2">
      <c r="A5553" t="s">
        <v>10237</v>
      </c>
      <c r="B5553" t="s">
        <v>10079</v>
      </c>
      <c r="C5553" s="2" t="s">
        <v>10238</v>
      </c>
      <c r="E5553" t="s">
        <v>111</v>
      </c>
      <c r="F5553" t="s">
        <v>18</v>
      </c>
      <c r="G5553" t="str">
        <f t="shared" si="86"/>
        <v xml:space="preserve"> MA</v>
      </c>
      <c r="H5553" t="str">
        <f>IF([1]alldata!$D$5553&gt;1000,"Good Review","not many reviews")</f>
        <v>not many reviews</v>
      </c>
      <c r="J5553" t="str">
        <f>CONCATENATE([1]alldata!$A$5553,[1]alldata!$B$5553)</f>
        <v>VP of Machine LearningHarnham</v>
      </c>
    </row>
    <row r="5554" spans="1:10" x14ac:dyDescent="0.2">
      <c r="A5554" t="s">
        <v>10239</v>
      </c>
      <c r="B5554" t="s">
        <v>10240</v>
      </c>
      <c r="C5554" t="s">
        <v>10241</v>
      </c>
      <c r="E5554" t="s">
        <v>111</v>
      </c>
      <c r="F5554" t="s">
        <v>18</v>
      </c>
      <c r="G5554" t="str">
        <f t="shared" si="86"/>
        <v xml:space="preserve"> MA</v>
      </c>
      <c r="H5554" t="str">
        <f>IF([1]alldata!$D$5554&gt;1000,"Good Review","not many reviews")</f>
        <v>not many reviews</v>
      </c>
      <c r="J5554" t="str">
        <f>CONCATENATE([1]alldata!$A$5554,[1]alldata!$B$5554)</f>
        <v>Machine Learning Engineer ‚Äì New Ideas ‚Äì BostonNewton Colmore Consulting Ltd</v>
      </c>
    </row>
    <row r="5555" spans="1:10" ht="372" x14ac:dyDescent="0.2">
      <c r="A5555" t="s">
        <v>10242</v>
      </c>
      <c r="B5555" t="s">
        <v>10047</v>
      </c>
      <c r="C5555" s="2" t="s">
        <v>10048</v>
      </c>
      <c r="E5555" t="s">
        <v>111</v>
      </c>
      <c r="F5555" t="s">
        <v>4448</v>
      </c>
      <c r="G5555" t="str">
        <f t="shared" si="86"/>
        <v xml:space="preserve"> MA</v>
      </c>
      <c r="H5555" t="str">
        <f>IF([1]alldata!$D$5555&gt;1000,"Good Review","not many reviews")</f>
        <v>not many reviews</v>
      </c>
      <c r="J5555" t="str">
        <f>CONCATENATE([1]alldata!$A$5555,[1]alldata!$B$5555)</f>
        <v>Sr. Data Analyst/Data Lead - Customer SuccessCelect</v>
      </c>
    </row>
    <row r="5556" spans="1:10" ht="372" x14ac:dyDescent="0.2">
      <c r="A5556" t="s">
        <v>6022</v>
      </c>
      <c r="B5556" t="s">
        <v>10043</v>
      </c>
      <c r="C5556" s="2" t="s">
        <v>10044</v>
      </c>
      <c r="E5556" t="s">
        <v>111</v>
      </c>
      <c r="F5556" t="s">
        <v>18</v>
      </c>
      <c r="G5556" t="str">
        <f t="shared" si="86"/>
        <v xml:space="preserve"> MA</v>
      </c>
      <c r="H5556" t="str">
        <f>IF([1]alldata!$D$5556&gt;1000,"Good Review","not many reviews")</f>
        <v>not many reviews</v>
      </c>
      <c r="J5556" t="str">
        <f>CONCATENATE([1]alldata!$A$5556,[1]alldata!$B$5556)</f>
        <v>Senior Machine Learning EngineerMGH &amp; BWH Center for Clinical Data Science</v>
      </c>
    </row>
    <row r="5557" spans="1:10" ht="409.6" x14ac:dyDescent="0.2">
      <c r="A5557" t="s">
        <v>10243</v>
      </c>
      <c r="B5557" t="s">
        <v>10054</v>
      </c>
      <c r="C5557" s="2" t="s">
        <v>10244</v>
      </c>
      <c r="E5557" t="s">
        <v>111</v>
      </c>
      <c r="F5557" t="s">
        <v>18</v>
      </c>
      <c r="G5557" t="str">
        <f t="shared" si="86"/>
        <v xml:space="preserve"> MA</v>
      </c>
      <c r="H5557" t="str">
        <f>IF([1]alldata!$D$5557&gt;1000,"Good Review","not many reviews")</f>
        <v>not many reviews</v>
      </c>
      <c r="J5557" t="str">
        <f>CONCATENATE([1]alldata!$A$5557,[1]alldata!$B$5557)</f>
        <v>Senior Analyst, ResearchInitiative for a Competitive Inner City (ICIC)</v>
      </c>
    </row>
    <row r="5558" spans="1:10" ht="409.6" x14ac:dyDescent="0.2">
      <c r="A5558" t="s">
        <v>10245</v>
      </c>
      <c r="B5558" t="s">
        <v>10246</v>
      </c>
      <c r="C5558" s="2" t="s">
        <v>10247</v>
      </c>
      <c r="E5558" t="s">
        <v>111</v>
      </c>
      <c r="F5558" t="s">
        <v>4745</v>
      </c>
      <c r="G5558" t="str">
        <f t="shared" si="86"/>
        <v xml:space="preserve"> MA</v>
      </c>
      <c r="H5558" t="str">
        <f>IF([1]alldata!$D$5558&gt;1000,"Good Review","not many reviews")</f>
        <v>not many reviews</v>
      </c>
      <c r="J5558" t="str">
        <f>CONCATENATE([1]alldata!$A$5558,[1]alldata!$B$5558)</f>
        <v>Software Engineer, AnalyticsHumanyze</v>
      </c>
    </row>
    <row r="5559" spans="1:10" ht="409.6" x14ac:dyDescent="0.2">
      <c r="A5559" t="s">
        <v>10248</v>
      </c>
      <c r="B5559" t="s">
        <v>10249</v>
      </c>
      <c r="C5559" s="2" t="s">
        <v>10250</v>
      </c>
      <c r="E5559" t="s">
        <v>111</v>
      </c>
      <c r="F5559" t="s">
        <v>18</v>
      </c>
      <c r="G5559" t="str">
        <f t="shared" si="86"/>
        <v xml:space="preserve"> MA</v>
      </c>
      <c r="H5559" t="str">
        <f>IF([1]alldata!$D$5559&gt;1000,"Good Review","not many reviews")</f>
        <v>not many reviews</v>
      </c>
      <c r="J5559" t="str">
        <f>CONCATENATE([1]alldata!$A$5559,[1]alldata!$B$5559)</f>
        <v>Account Manager USAOntoforce NV</v>
      </c>
    </row>
    <row r="5560" spans="1:10" ht="372" x14ac:dyDescent="0.2">
      <c r="A5560" t="s">
        <v>10251</v>
      </c>
      <c r="B5560" t="s">
        <v>9797</v>
      </c>
      <c r="C5560" s="2" t="s">
        <v>9798</v>
      </c>
      <c r="E5560" t="s">
        <v>111</v>
      </c>
      <c r="F5560" t="s">
        <v>18</v>
      </c>
      <c r="G5560" t="str">
        <f t="shared" si="86"/>
        <v xml:space="preserve"> MA</v>
      </c>
      <c r="H5560" t="str">
        <f>IF([1]alldata!$D$5560&gt;1000,"Good Review","not many reviews")</f>
        <v>not many reviews</v>
      </c>
      <c r="J5560" t="str">
        <f>CONCATENATE([1]alldata!$A$5560,[1]alldata!$B$5560)</f>
        <v>Business Development Manager (NBA)Catapult Sports</v>
      </c>
    </row>
    <row r="5561" spans="1:10" ht="388" x14ac:dyDescent="0.2">
      <c r="A5561" t="s">
        <v>10252</v>
      </c>
      <c r="B5561" t="s">
        <v>10196</v>
      </c>
      <c r="C5561" s="2" t="s">
        <v>10253</v>
      </c>
      <c r="E5561" t="s">
        <v>111</v>
      </c>
      <c r="F5561" t="s">
        <v>18</v>
      </c>
      <c r="G5561" t="str">
        <f t="shared" si="86"/>
        <v xml:space="preserve"> MA</v>
      </c>
      <c r="H5561" t="str">
        <f>IF([1]alldata!$D$5561&gt;1000,"Good Review","not many reviews")</f>
        <v>not many reviews</v>
      </c>
      <c r="J5561" t="str">
        <f>CONCATENATE([1]alldata!$A$5561,[1]alldata!$B$5561)</f>
        <v>Propulsion Systems Scientist/EngineerPhysical Sciences Inc.</v>
      </c>
    </row>
    <row r="5562" spans="1:10" x14ac:dyDescent="0.2">
      <c r="A5562" t="s">
        <v>5859</v>
      </c>
      <c r="B5562" t="s">
        <v>10179</v>
      </c>
      <c r="C5562" t="s">
        <v>10254</v>
      </c>
      <c r="E5562" t="s">
        <v>111</v>
      </c>
      <c r="F5562" t="s">
        <v>18</v>
      </c>
      <c r="G5562" t="str">
        <f t="shared" si="86"/>
        <v xml:space="preserve"> MA</v>
      </c>
      <c r="H5562" t="str">
        <f>IF([1]alldata!$D$5562&gt;1000,"Good Review","not many reviews")</f>
        <v>not many reviews</v>
      </c>
      <c r="J5562" t="str">
        <f>CONCATENATE([1]alldata!$A$5562,[1]alldata!$B$5562)</f>
        <v>Associate ScientistProClinical</v>
      </c>
    </row>
    <row r="5563" spans="1:10" x14ac:dyDescent="0.2">
      <c r="A5563" t="s">
        <v>8023</v>
      </c>
      <c r="B5563" t="s">
        <v>10255</v>
      </c>
      <c r="C5563" t="s">
        <v>10256</v>
      </c>
      <c r="E5563" t="s">
        <v>111</v>
      </c>
      <c r="F5563" t="s">
        <v>18</v>
      </c>
      <c r="G5563" t="str">
        <f t="shared" si="86"/>
        <v xml:space="preserve"> MA</v>
      </c>
      <c r="H5563" t="str">
        <f>IF([1]alldata!$D$5563&gt;1000,"Good Review","not many reviews")</f>
        <v>not many reviews</v>
      </c>
      <c r="J5563" t="str">
        <f>CONCATENATE([1]alldata!$A$5563,[1]alldata!$B$5563)</f>
        <v>Computer Vision Research ScientistAmazon Go</v>
      </c>
    </row>
    <row r="5564" spans="1:10" ht="388" x14ac:dyDescent="0.2">
      <c r="A5564" t="s">
        <v>10257</v>
      </c>
      <c r="B5564" t="s">
        <v>10123</v>
      </c>
      <c r="C5564" s="2" t="s">
        <v>10258</v>
      </c>
      <c r="E5564" t="s">
        <v>111</v>
      </c>
      <c r="F5564" t="s">
        <v>7609</v>
      </c>
      <c r="G5564" t="str">
        <f t="shared" si="86"/>
        <v xml:space="preserve"> MA</v>
      </c>
      <c r="H5564" t="str">
        <f>IF([1]alldata!$D$5564&gt;1000,"Good Review","not many reviews")</f>
        <v>not many reviews</v>
      </c>
      <c r="J5564" t="str">
        <f>CONCATENATE([1]alldata!$A$5564,[1]alldata!$B$5564)</f>
        <v>Principal Machine Learning ScientistCogito Corporation</v>
      </c>
    </row>
    <row r="5565" spans="1:10" ht="388" x14ac:dyDescent="0.2">
      <c r="A5565" t="s">
        <v>10259</v>
      </c>
      <c r="B5565" t="s">
        <v>10221</v>
      </c>
      <c r="C5565" s="2" t="s">
        <v>10260</v>
      </c>
      <c r="E5565" t="s">
        <v>111</v>
      </c>
      <c r="F5565" t="s">
        <v>18</v>
      </c>
      <c r="G5565" t="str">
        <f t="shared" si="86"/>
        <v xml:space="preserve"> MA</v>
      </c>
      <c r="H5565" t="str">
        <f>IF([1]alldata!$D$5565&gt;1000,"Good Review","not many reviews")</f>
        <v>not many reviews</v>
      </c>
      <c r="J5565" t="str">
        <f>CONCATENATE([1]alldata!$A$5565,[1]alldata!$B$5565)</f>
        <v>Python Software Engineer (IoT)TVision Insights</v>
      </c>
    </row>
    <row r="5566" spans="1:10" ht="372" x14ac:dyDescent="0.2">
      <c r="A5566" t="s">
        <v>10261</v>
      </c>
      <c r="B5566" t="s">
        <v>10262</v>
      </c>
      <c r="C5566" s="2" t="s">
        <v>10263</v>
      </c>
      <c r="E5566" t="s">
        <v>111</v>
      </c>
      <c r="F5566" t="s">
        <v>18</v>
      </c>
      <c r="G5566" t="str">
        <f t="shared" si="86"/>
        <v xml:space="preserve"> MA</v>
      </c>
      <c r="H5566" t="str">
        <f>IF([1]alldata!$D$5566&gt;1000,"Good Review","not many reviews")</f>
        <v>not many reviews</v>
      </c>
      <c r="J5566" t="str">
        <f>CONCATENATE([1]alldata!$A$5566,[1]alldata!$B$5566)</f>
        <v>Senior Data Engineer / Algo-DevNift Networks</v>
      </c>
    </row>
    <row r="5567" spans="1:10" ht="409.6" x14ac:dyDescent="0.2">
      <c r="A5567" t="s">
        <v>10264</v>
      </c>
      <c r="B5567" t="s">
        <v>10265</v>
      </c>
      <c r="C5567" s="2" t="s">
        <v>10266</v>
      </c>
      <c r="E5567" t="s">
        <v>111</v>
      </c>
      <c r="F5567" t="s">
        <v>18</v>
      </c>
      <c r="G5567" t="str">
        <f t="shared" si="86"/>
        <v xml:space="preserve"> MA</v>
      </c>
      <c r="H5567" t="str">
        <f>IF([1]alldata!$D$5567&gt;1000,"Good Review","not many reviews")</f>
        <v>not many reviews</v>
      </c>
      <c r="J5567" t="str">
        <f>CONCATENATE([1]alldata!$A$5567,[1]alldata!$B$5567)</f>
        <v>Senior Robotics ScientistRealtime Robotics</v>
      </c>
    </row>
    <row r="5568" spans="1:10" ht="372" x14ac:dyDescent="0.2">
      <c r="A5568" t="s">
        <v>10267</v>
      </c>
      <c r="B5568" t="s">
        <v>10268</v>
      </c>
      <c r="C5568" s="2" t="s">
        <v>10269</v>
      </c>
      <c r="E5568" t="s">
        <v>111</v>
      </c>
      <c r="F5568" t="s">
        <v>18</v>
      </c>
      <c r="G5568" t="str">
        <f t="shared" si="86"/>
        <v xml:space="preserve"> MA</v>
      </c>
      <c r="H5568" t="str">
        <f>IF([1]alldata!$D$5568&gt;1000,"Good Review","not many reviews")</f>
        <v>not many reviews</v>
      </c>
      <c r="J5568" t="str">
        <f>CONCATENATE([1]alldata!$A$5568,[1]alldata!$B$5568)</f>
        <v>Sr. Data Engineer (Hadoop)Strategic Employment Partners</v>
      </c>
    </row>
    <row r="5569" spans="1:10" ht="356" x14ac:dyDescent="0.2">
      <c r="A5569" t="s">
        <v>10270</v>
      </c>
      <c r="B5569" t="s">
        <v>10031</v>
      </c>
      <c r="C5569" s="2" t="s">
        <v>10032</v>
      </c>
      <c r="E5569" t="s">
        <v>111</v>
      </c>
      <c r="F5569" t="s">
        <v>18</v>
      </c>
      <c r="G5569" t="str">
        <f t="shared" si="86"/>
        <v xml:space="preserve"> MA</v>
      </c>
      <c r="H5569" t="str">
        <f>IF([1]alldata!$D$5569&gt;1000,"Good Review","not many reviews")</f>
        <v>not many reviews</v>
      </c>
      <c r="J5569" t="str">
        <f>CONCATENATE([1]alldata!$A$5569,[1]alldata!$B$5569)</f>
        <v>Senior Scientist - Assay DevelopmentGinkgo Bioworks</v>
      </c>
    </row>
    <row r="5570" spans="1:10" ht="372" x14ac:dyDescent="0.2">
      <c r="A5570" t="s">
        <v>10261</v>
      </c>
      <c r="B5570" t="s">
        <v>10271</v>
      </c>
      <c r="C5570" s="2" t="s">
        <v>10272</v>
      </c>
      <c r="E5570" t="s">
        <v>111</v>
      </c>
      <c r="F5570" t="s">
        <v>1478</v>
      </c>
      <c r="G5570" t="str">
        <f t="shared" ref="G5570:G5633" si="87">LEFT(F5570,3)</f>
        <v xml:space="preserve"> MA</v>
      </c>
      <c r="H5570" t="str">
        <f>IF([1]alldata!$D$5570&gt;1000,"Good Review","not many reviews")</f>
        <v>not many reviews</v>
      </c>
      <c r="J5570" t="str">
        <f>CONCATENATE([1]alldata!$A$5570,[1]alldata!$B$5570)</f>
        <v>Senior Data Engineer / Algo-DevNift</v>
      </c>
    </row>
    <row r="5571" spans="1:10" x14ac:dyDescent="0.2">
      <c r="A5571" t="s">
        <v>10273</v>
      </c>
      <c r="B5571" t="s">
        <v>10274</v>
      </c>
      <c r="C5571" t="s">
        <v>10275</v>
      </c>
      <c r="E5571" t="s">
        <v>111</v>
      </c>
      <c r="F5571" t="s">
        <v>789</v>
      </c>
      <c r="G5571" t="str">
        <f t="shared" si="87"/>
        <v xml:space="preserve"> MA</v>
      </c>
      <c r="H5571" t="str">
        <f>IF([1]alldata!$D$5571&gt;1000,"Good Review","not many reviews")</f>
        <v>not many reviews</v>
      </c>
      <c r="J5571" t="str">
        <f>CONCATENATE([1]alldata!$A$5571,[1]alldata!$B$5571)</f>
        <v>Mid-Level to Senior Data EngineerComlinkdata</v>
      </c>
    </row>
    <row r="5572" spans="1:10" ht="404" x14ac:dyDescent="0.2">
      <c r="A5572" t="s">
        <v>10276</v>
      </c>
      <c r="B5572" t="s">
        <v>10099</v>
      </c>
      <c r="C5572" s="2" t="s">
        <v>10277</v>
      </c>
      <c r="E5572" t="s">
        <v>111</v>
      </c>
      <c r="F5572" t="s">
        <v>18</v>
      </c>
      <c r="G5572" t="str">
        <f t="shared" si="87"/>
        <v xml:space="preserve"> MA</v>
      </c>
      <c r="H5572" t="str">
        <f>IF([1]alldata!$D$5572&gt;1000,"Good Review","not many reviews")</f>
        <v>not many reviews</v>
      </c>
      <c r="J5572" t="str">
        <f>CONCATENATE([1]alldata!$A$5572,[1]alldata!$B$5572)</f>
        <v>Head of Product - BostonTremor</v>
      </c>
    </row>
    <row r="5573" spans="1:10" ht="404" x14ac:dyDescent="0.2">
      <c r="A5573" t="s">
        <v>4084</v>
      </c>
      <c r="B5573" t="s">
        <v>10213</v>
      </c>
      <c r="C5573" s="2" t="s">
        <v>10278</v>
      </c>
      <c r="E5573" t="s">
        <v>111</v>
      </c>
      <c r="F5573" t="s">
        <v>4317</v>
      </c>
      <c r="G5573" t="str">
        <f t="shared" si="87"/>
        <v xml:space="preserve"> MA</v>
      </c>
      <c r="H5573" t="str">
        <f>IF([1]alldata!$D$5573&gt;1000,"Good Review","not many reviews")</f>
        <v>not many reviews</v>
      </c>
      <c r="J5573" t="str">
        <f>CONCATENATE([1]alldata!$A$5573,[1]alldata!$B$5573)</f>
        <v>StatisticianKaren Clark &amp; Company</v>
      </c>
    </row>
    <row r="5574" spans="1:10" ht="388" x14ac:dyDescent="0.2">
      <c r="A5574" t="s">
        <v>10279</v>
      </c>
      <c r="B5574" t="s">
        <v>10123</v>
      </c>
      <c r="C5574" s="2" t="s">
        <v>10280</v>
      </c>
      <c r="E5574" t="s">
        <v>111</v>
      </c>
      <c r="F5574" t="s">
        <v>7609</v>
      </c>
      <c r="G5574" t="str">
        <f t="shared" si="87"/>
        <v xml:space="preserve"> MA</v>
      </c>
      <c r="H5574" t="str">
        <f>IF([1]alldata!$D$5574&gt;1000,"Good Review","not many reviews")</f>
        <v>not many reviews</v>
      </c>
      <c r="J5574" t="str">
        <f>CONCATENATE([1]alldata!$A$5574,[1]alldata!$B$5574)</f>
        <v>Associate Machine Learning ScientistCogito Corporation</v>
      </c>
    </row>
    <row r="5575" spans="1:10" ht="388" x14ac:dyDescent="0.2">
      <c r="A5575" t="s">
        <v>10281</v>
      </c>
      <c r="B5575" t="s">
        <v>10282</v>
      </c>
      <c r="C5575" s="2" t="s">
        <v>10283</v>
      </c>
      <c r="E5575" t="s">
        <v>111</v>
      </c>
      <c r="F5575" t="s">
        <v>18</v>
      </c>
      <c r="G5575" t="str">
        <f t="shared" si="87"/>
        <v xml:space="preserve"> MA</v>
      </c>
      <c r="H5575" t="str">
        <f>IF([1]alldata!$D$5575&gt;1000,"Good Review","not many reviews")</f>
        <v>not many reviews</v>
      </c>
      <c r="J5575" t="str">
        <f>CONCATENATE([1]alldata!$A$5575,[1]alldata!$B$5575)</f>
        <v>NLP EngineerUniBit Inc.</v>
      </c>
    </row>
    <row r="5576" spans="1:10" ht="372" x14ac:dyDescent="0.2">
      <c r="A5576" t="s">
        <v>3</v>
      </c>
      <c r="B5576" t="s">
        <v>10284</v>
      </c>
      <c r="C5576" s="2" t="s">
        <v>10285</v>
      </c>
      <c r="E5576" t="s">
        <v>111</v>
      </c>
      <c r="F5576" t="s">
        <v>7609</v>
      </c>
      <c r="G5576" t="str">
        <f t="shared" si="87"/>
        <v xml:space="preserve"> MA</v>
      </c>
      <c r="H5576" t="str">
        <f>IF([1]alldata!$D$5576&gt;1000,"Good Review","not many reviews")</f>
        <v>not many reviews</v>
      </c>
      <c r="J5576" t="str">
        <f>CONCATENATE([1]alldata!$A$5576,[1]alldata!$B$5576)</f>
        <v>Senior Data ScientistTrue Fit</v>
      </c>
    </row>
    <row r="5577" spans="1:10" ht="388" x14ac:dyDescent="0.2">
      <c r="A5577" t="s">
        <v>10286</v>
      </c>
      <c r="B5577" t="s">
        <v>10079</v>
      </c>
      <c r="C5577" s="2" t="s">
        <v>10287</v>
      </c>
      <c r="E5577" t="s">
        <v>111</v>
      </c>
      <c r="F5577" t="s">
        <v>18</v>
      </c>
      <c r="G5577" t="str">
        <f t="shared" si="87"/>
        <v xml:space="preserve"> MA</v>
      </c>
      <c r="H5577" t="str">
        <f>IF([1]alldata!$D$5577&gt;1000,"Good Review","not many reviews")</f>
        <v>not many reviews</v>
      </c>
      <c r="J5577" t="str">
        <f>CONCATENATE([1]alldata!$A$5577,[1]alldata!$B$5577)</f>
        <v>Senior Data Scientist - Global online companyHarnham</v>
      </c>
    </row>
    <row r="5578" spans="1:10" ht="409.6" x14ac:dyDescent="0.2">
      <c r="A5578" t="s">
        <v>2</v>
      </c>
      <c r="B5578" t="s">
        <v>10079</v>
      </c>
      <c r="C5578" s="2" t="s">
        <v>10288</v>
      </c>
      <c r="E5578" t="s">
        <v>111</v>
      </c>
      <c r="F5578" t="s">
        <v>18</v>
      </c>
      <c r="G5578" t="str">
        <f t="shared" si="87"/>
        <v xml:space="preserve"> MA</v>
      </c>
      <c r="H5578" t="str">
        <f>IF([1]alldata!$D$5578&gt;1000,"Good Review","not many reviews")</f>
        <v>not many reviews</v>
      </c>
      <c r="J5578" t="str">
        <f>CONCATENATE([1]alldata!$A$5578,[1]alldata!$B$5578)</f>
        <v>Data ScientistHarnham</v>
      </c>
    </row>
    <row r="5579" spans="1:10" ht="388" x14ac:dyDescent="0.2">
      <c r="A5579" t="s">
        <v>3</v>
      </c>
      <c r="B5579" t="s">
        <v>10041</v>
      </c>
      <c r="C5579" s="2" t="s">
        <v>10289</v>
      </c>
      <c r="E5579" t="s">
        <v>111</v>
      </c>
      <c r="F5579" t="s">
        <v>18</v>
      </c>
      <c r="G5579" t="str">
        <f t="shared" si="87"/>
        <v xml:space="preserve"> MA</v>
      </c>
      <c r="H5579" t="str">
        <f>IF([1]alldata!$D$5579&gt;1000,"Good Review","not many reviews")</f>
        <v>not many reviews</v>
      </c>
      <c r="J5579" t="str">
        <f>CONCATENATE([1]alldata!$A$5579,[1]alldata!$B$5579)</f>
        <v>Senior Data ScientistKlaviyo</v>
      </c>
    </row>
    <row r="5580" spans="1:10" ht="372" x14ac:dyDescent="0.2">
      <c r="A5580" t="s">
        <v>10290</v>
      </c>
      <c r="B5580" t="s">
        <v>10079</v>
      </c>
      <c r="C5580" s="2" t="s">
        <v>10291</v>
      </c>
      <c r="E5580" t="s">
        <v>111</v>
      </c>
      <c r="F5580" t="s">
        <v>18</v>
      </c>
      <c r="G5580" t="str">
        <f t="shared" si="87"/>
        <v xml:space="preserve"> MA</v>
      </c>
      <c r="H5580" t="str">
        <f>IF([1]alldata!$D$5580&gt;1000,"Good Review","not many reviews")</f>
        <v>not many reviews</v>
      </c>
      <c r="J5580" t="str">
        <f>CONCATENATE([1]alldata!$A$5580,[1]alldata!$B$5580)</f>
        <v>Data Scientist - AI Start-upHarnham</v>
      </c>
    </row>
    <row r="5581" spans="1:10" x14ac:dyDescent="0.2">
      <c r="A5581" t="s">
        <v>3</v>
      </c>
      <c r="B5581" t="s">
        <v>10292</v>
      </c>
      <c r="C5581" t="s">
        <v>10293</v>
      </c>
      <c r="E5581" t="s">
        <v>111</v>
      </c>
      <c r="F5581" t="s">
        <v>18</v>
      </c>
      <c r="G5581" t="str">
        <f t="shared" si="87"/>
        <v xml:space="preserve"> MA</v>
      </c>
      <c r="H5581" t="str">
        <f>IF([1]alldata!$D$5581&gt;1000,"Good Review","not many reviews")</f>
        <v>not many reviews</v>
      </c>
      <c r="J5581" t="str">
        <f>CONCATENATE([1]alldata!$A$5581,[1]alldata!$B$5581)</f>
        <v>Senior Data ScientistViralGains Inc.</v>
      </c>
    </row>
    <row r="5582" spans="1:10" ht="372" x14ac:dyDescent="0.2">
      <c r="A5582" t="s">
        <v>10294</v>
      </c>
      <c r="B5582" t="s">
        <v>10295</v>
      </c>
      <c r="C5582" s="2" t="s">
        <v>10296</v>
      </c>
      <c r="E5582" t="s">
        <v>111</v>
      </c>
      <c r="F5582" t="s">
        <v>18</v>
      </c>
      <c r="G5582" t="str">
        <f t="shared" si="87"/>
        <v xml:space="preserve"> MA</v>
      </c>
      <c r="H5582" t="str">
        <f>IF([1]alldata!$D$5582&gt;1000,"Good Review","not many reviews")</f>
        <v>not many reviews</v>
      </c>
      <c r="J5582" t="str">
        <f>CONCATENATE([1]alldata!$A$5582,[1]alldata!$B$5582)</f>
        <v>Data Analytics InstructorLevel Education from Northeastern University</v>
      </c>
    </row>
    <row r="5583" spans="1:10" ht="372" x14ac:dyDescent="0.2">
      <c r="A5583" t="s">
        <v>10297</v>
      </c>
      <c r="B5583" t="s">
        <v>9989</v>
      </c>
      <c r="C5583" s="2" t="s">
        <v>10298</v>
      </c>
      <c r="E5583" t="s">
        <v>111</v>
      </c>
      <c r="F5583" t="s">
        <v>18</v>
      </c>
      <c r="G5583" t="str">
        <f t="shared" si="87"/>
        <v xml:space="preserve"> MA</v>
      </c>
      <c r="H5583" t="str">
        <f>IF([1]alldata!$D$5583&gt;1000,"Good Review","not many reviews")</f>
        <v>not many reviews</v>
      </c>
      <c r="J5583" t="str">
        <f>CONCATENATE([1]alldata!$A$5583,[1]alldata!$B$5583)</f>
        <v>Machine Learning Engineer (Boston)QuantumBlack</v>
      </c>
    </row>
    <row r="5584" spans="1:10" ht="372" x14ac:dyDescent="0.2">
      <c r="A5584" t="s">
        <v>10299</v>
      </c>
      <c r="B5584" t="s">
        <v>10271</v>
      </c>
      <c r="C5584" s="2" t="s">
        <v>10272</v>
      </c>
      <c r="E5584" t="s">
        <v>111</v>
      </c>
      <c r="F5584" t="s">
        <v>1478</v>
      </c>
      <c r="G5584" t="str">
        <f t="shared" si="87"/>
        <v xml:space="preserve"> MA</v>
      </c>
      <c r="H5584" t="str">
        <f>IF([1]alldata!$D$5584&gt;1000,"Good Review","not many reviews")</f>
        <v>not many reviews</v>
      </c>
      <c r="J5584" t="str">
        <f>CONCATENATE([1]alldata!$A$5584,[1]alldata!$B$5584)</f>
        <v>Senior Data Scientist / Machine LearningNift</v>
      </c>
    </row>
    <row r="5585" spans="1:10" ht="372" x14ac:dyDescent="0.2">
      <c r="A5585" t="s">
        <v>8</v>
      </c>
      <c r="B5585" t="s">
        <v>10300</v>
      </c>
      <c r="C5585" s="2" t="s">
        <v>10301</v>
      </c>
      <c r="E5585" t="s">
        <v>111</v>
      </c>
      <c r="F5585" t="s">
        <v>1794</v>
      </c>
      <c r="G5585" t="str">
        <f t="shared" si="87"/>
        <v xml:space="preserve"> MA</v>
      </c>
      <c r="H5585" t="str">
        <f>IF([1]alldata!$D$5585&gt;1000,"Good Review","not many reviews")</f>
        <v>not many reviews</v>
      </c>
      <c r="J5585" t="str">
        <f>CONCATENATE([1]alldata!$A$5585,[1]alldata!$B$5585)</f>
        <v>Lead Data ScientistSkyhook Wireless</v>
      </c>
    </row>
    <row r="5586" spans="1:10" ht="372" x14ac:dyDescent="0.2">
      <c r="A5586" t="s">
        <v>2</v>
      </c>
      <c r="B5586" t="s">
        <v>10128</v>
      </c>
      <c r="C5586" s="2" t="s">
        <v>10302</v>
      </c>
      <c r="E5586" t="s">
        <v>111</v>
      </c>
      <c r="F5586" t="s">
        <v>18</v>
      </c>
      <c r="G5586" t="str">
        <f t="shared" si="87"/>
        <v xml:space="preserve"> MA</v>
      </c>
      <c r="H5586" t="str">
        <f>IF([1]alldata!$D$5586&gt;1000,"Good Review","not many reviews")</f>
        <v>not many reviews</v>
      </c>
      <c r="J5586" t="str">
        <f>CONCATENATE([1]alldata!$A$5586,[1]alldata!$B$5586)</f>
        <v>Data ScientistNDT.com</v>
      </c>
    </row>
    <row r="5587" spans="1:10" ht="372" x14ac:dyDescent="0.2">
      <c r="A5587" t="s">
        <v>5</v>
      </c>
      <c r="B5587" t="s">
        <v>10043</v>
      </c>
      <c r="C5587" s="2" t="s">
        <v>10044</v>
      </c>
      <c r="E5587" t="s">
        <v>111</v>
      </c>
      <c r="F5587" t="s">
        <v>18</v>
      </c>
      <c r="G5587" t="str">
        <f t="shared" si="87"/>
        <v xml:space="preserve"> MA</v>
      </c>
      <c r="H5587" t="str">
        <f>IF([1]alldata!$D$5587&gt;1000,"Good Review","not many reviews")</f>
        <v>not many reviews</v>
      </c>
      <c r="J5587" t="str">
        <f>CONCATENATE([1]alldata!$A$5587,[1]alldata!$B$5587)</f>
        <v>Data EngineerMGH &amp; BWH Center for Clinical Data Science</v>
      </c>
    </row>
    <row r="5588" spans="1:10" ht="372" x14ac:dyDescent="0.2">
      <c r="A5588" t="s">
        <v>149</v>
      </c>
      <c r="B5588" t="s">
        <v>10068</v>
      </c>
      <c r="C5588" s="2" t="s">
        <v>10303</v>
      </c>
      <c r="E5588" t="s">
        <v>111</v>
      </c>
      <c r="F5588" t="s">
        <v>18</v>
      </c>
      <c r="G5588" t="str">
        <f t="shared" si="87"/>
        <v xml:space="preserve"> MA</v>
      </c>
      <c r="H5588" t="str">
        <f>IF([1]alldata!$D$5588&gt;1000,"Good Review","not many reviews")</f>
        <v>not many reviews</v>
      </c>
      <c r="J5588" t="str">
        <f>CONCATENATE([1]alldata!$A$5588,[1]alldata!$B$5588)</f>
        <v>Machine Learning ScientistLightmatter</v>
      </c>
    </row>
    <row r="5589" spans="1:10" ht="323" x14ac:dyDescent="0.2">
      <c r="A5589" t="s">
        <v>10304</v>
      </c>
      <c r="B5589" t="s">
        <v>10102</v>
      </c>
      <c r="C5589" s="2" t="s">
        <v>10103</v>
      </c>
      <c r="E5589" t="s">
        <v>111</v>
      </c>
      <c r="F5589" t="s">
        <v>18</v>
      </c>
      <c r="G5589" t="str">
        <f t="shared" si="87"/>
        <v xml:space="preserve"> MA</v>
      </c>
      <c r="H5589" t="str">
        <f>IF([1]alldata!$D$5589&gt;1000,"Good Review","not many reviews")</f>
        <v>not many reviews</v>
      </c>
      <c r="J5589" t="str">
        <f>CONCATENATE([1]alldata!$A$5589,[1]alldata!$B$5589)</f>
        <v>Research Data Analyst for Mental Health Startup (Non-Profit)Affect Mental Health</v>
      </c>
    </row>
    <row r="5590" spans="1:10" ht="404" x14ac:dyDescent="0.2">
      <c r="A5590" t="s">
        <v>10305</v>
      </c>
      <c r="B5590" t="s">
        <v>9998</v>
      </c>
      <c r="C5590" s="2" t="s">
        <v>9999</v>
      </c>
      <c r="E5590" t="s">
        <v>111</v>
      </c>
      <c r="F5590" t="s">
        <v>18</v>
      </c>
      <c r="G5590" t="str">
        <f t="shared" si="87"/>
        <v xml:space="preserve"> MA</v>
      </c>
      <c r="H5590" t="str">
        <f>IF([1]alldata!$D$5590&gt;1000,"Good Review","not many reviews")</f>
        <v>not many reviews</v>
      </c>
      <c r="J5590" t="str">
        <f>CONCATENATE([1]alldata!$A$5590,[1]alldata!$B$5590)</f>
        <v>Performance AnalystSocial Fulcrum</v>
      </c>
    </row>
    <row r="5591" spans="1:10" x14ac:dyDescent="0.2">
      <c r="A5591" t="s">
        <v>5053</v>
      </c>
      <c r="B5591" t="s">
        <v>10306</v>
      </c>
      <c r="C5591" t="s">
        <v>10307</v>
      </c>
      <c r="E5591" t="s">
        <v>111</v>
      </c>
      <c r="F5591" t="s">
        <v>18</v>
      </c>
      <c r="G5591" t="str">
        <f t="shared" si="87"/>
        <v xml:space="preserve"> MA</v>
      </c>
      <c r="H5591" t="str">
        <f>IF([1]alldata!$D$5591&gt;1000,"Good Review","not many reviews")</f>
        <v>not many reviews</v>
      </c>
      <c r="J5591" t="str">
        <f>CONCATENATE([1]alldata!$A$5591,[1]alldata!$B$5591)</f>
        <v>Market Research AnalystGrata Data</v>
      </c>
    </row>
    <row r="5592" spans="1:10" ht="372" x14ac:dyDescent="0.2">
      <c r="A5592" t="s">
        <v>10308</v>
      </c>
      <c r="B5592" t="s">
        <v>10262</v>
      </c>
      <c r="C5592" s="2" t="s">
        <v>10263</v>
      </c>
      <c r="E5592" t="s">
        <v>111</v>
      </c>
      <c r="F5592" t="s">
        <v>18</v>
      </c>
      <c r="G5592" t="str">
        <f t="shared" si="87"/>
        <v xml:space="preserve"> MA</v>
      </c>
      <c r="H5592" t="str">
        <f>IF([1]alldata!$D$5592&gt;1000,"Good Review","not many reviews")</f>
        <v>not many reviews</v>
      </c>
      <c r="J5592" t="str">
        <f>CONCATENATE([1]alldata!$A$5592,[1]alldata!$B$5592)</f>
        <v>Senior Algorithmic Economist / Data ScientistNift Networks</v>
      </c>
    </row>
    <row r="5593" spans="1:10" ht="372" x14ac:dyDescent="0.2">
      <c r="A5593" t="s">
        <v>10299</v>
      </c>
      <c r="B5593" t="s">
        <v>10262</v>
      </c>
      <c r="C5593" s="2" t="s">
        <v>10263</v>
      </c>
      <c r="E5593" t="s">
        <v>111</v>
      </c>
      <c r="F5593" t="s">
        <v>18</v>
      </c>
      <c r="G5593" t="str">
        <f t="shared" si="87"/>
        <v xml:space="preserve"> MA</v>
      </c>
      <c r="H5593" t="str">
        <f>IF([1]alldata!$D$5593&gt;1000,"Good Review","not many reviews")</f>
        <v>not many reviews</v>
      </c>
      <c r="J5593" t="str">
        <f>CONCATENATE([1]alldata!$A$5593,[1]alldata!$B$5593)</f>
        <v>Senior Data Scientist / Machine LearningNift Networks</v>
      </c>
    </row>
    <row r="5594" spans="1:10" ht="404" x14ac:dyDescent="0.2">
      <c r="A5594" t="s">
        <v>10309</v>
      </c>
      <c r="B5594" t="s">
        <v>9989</v>
      </c>
      <c r="C5594" s="2" t="s">
        <v>9990</v>
      </c>
      <c r="E5594" t="s">
        <v>111</v>
      </c>
      <c r="F5594" t="s">
        <v>18</v>
      </c>
      <c r="G5594" t="str">
        <f t="shared" si="87"/>
        <v xml:space="preserve"> MA</v>
      </c>
      <c r="H5594" t="str">
        <f>IF([1]alldata!$D$5594&gt;1000,"Good Review","not many reviews")</f>
        <v>not many reviews</v>
      </c>
      <c r="J5594" t="str">
        <f>CONCATENATE([1]alldata!$A$5594,[1]alldata!$B$5594)</f>
        <v>Principal Data Scientist (Boston)QuantumBlack</v>
      </c>
    </row>
    <row r="5595" spans="1:10" x14ac:dyDescent="0.2">
      <c r="A5595" t="s">
        <v>10310</v>
      </c>
      <c r="B5595" t="s">
        <v>10311</v>
      </c>
      <c r="C5595" t="s">
        <v>10312</v>
      </c>
      <c r="E5595" t="s">
        <v>111</v>
      </c>
      <c r="F5595" t="s">
        <v>18</v>
      </c>
      <c r="G5595" t="str">
        <f t="shared" si="87"/>
        <v xml:space="preserve"> MA</v>
      </c>
      <c r="H5595" t="str">
        <f>IF([1]alldata!$D$5595&gt;1000,"Good Review","not many reviews")</f>
        <v>not many reviews</v>
      </c>
      <c r="J5595" t="str">
        <f>CONCATENATE([1]alldata!$A$5595,[1]alldata!$B$5595)</f>
        <v>Research Analyst, Production Technology &amp; Business Development StrategyKeypoint Intelligence</v>
      </c>
    </row>
    <row r="5596" spans="1:10" ht="388" x14ac:dyDescent="0.2">
      <c r="A5596" t="s">
        <v>10</v>
      </c>
      <c r="B5596" t="s">
        <v>10079</v>
      </c>
      <c r="C5596" s="2" t="s">
        <v>10313</v>
      </c>
      <c r="E5596" t="s">
        <v>111</v>
      </c>
      <c r="F5596" t="s">
        <v>18</v>
      </c>
      <c r="G5596" t="str">
        <f t="shared" si="87"/>
        <v xml:space="preserve"> MA</v>
      </c>
      <c r="H5596" t="str">
        <f>IF([1]alldata!$D$5596&gt;1000,"Good Review","not many reviews")</f>
        <v>not many reviews</v>
      </c>
      <c r="J5596" t="str">
        <f>CONCATENATE([1]alldata!$A$5596,[1]alldata!$B$5596)</f>
        <v>Principal Data ScientistHarnham</v>
      </c>
    </row>
    <row r="5597" spans="1:10" ht="404" x14ac:dyDescent="0.2">
      <c r="A5597" t="s">
        <v>10314</v>
      </c>
      <c r="B5597" t="s">
        <v>9989</v>
      </c>
      <c r="C5597" s="2" t="s">
        <v>9990</v>
      </c>
      <c r="E5597" t="s">
        <v>111</v>
      </c>
      <c r="F5597" t="s">
        <v>18</v>
      </c>
      <c r="G5597" t="str">
        <f t="shared" si="87"/>
        <v xml:space="preserve"> MA</v>
      </c>
      <c r="H5597" t="str">
        <f>IF([1]alldata!$D$5597&gt;1000,"Good Review","not many reviews")</f>
        <v>not many reviews</v>
      </c>
      <c r="J5597" t="str">
        <f>CONCATENATE([1]alldata!$A$5597,[1]alldata!$B$5597)</f>
        <v>Senior Data Scientist (Boston)QuantumBlack</v>
      </c>
    </row>
    <row r="5598" spans="1:10" ht="404" x14ac:dyDescent="0.2">
      <c r="A5598" t="s">
        <v>3</v>
      </c>
      <c r="B5598" t="s">
        <v>10079</v>
      </c>
      <c r="C5598" s="2" t="s">
        <v>10315</v>
      </c>
      <c r="E5598" t="s">
        <v>111</v>
      </c>
      <c r="F5598" t="s">
        <v>18</v>
      </c>
      <c r="G5598" t="str">
        <f t="shared" si="87"/>
        <v xml:space="preserve"> MA</v>
      </c>
      <c r="H5598" t="str">
        <f>IF([1]alldata!$D$5598&gt;1000,"Good Review","not many reviews")</f>
        <v>not many reviews</v>
      </c>
      <c r="J5598" t="str">
        <f>CONCATENATE([1]alldata!$A$5598,[1]alldata!$B$5598)</f>
        <v>Senior Data ScientistHarnham</v>
      </c>
    </row>
    <row r="5599" spans="1:10" ht="404" x14ac:dyDescent="0.2">
      <c r="A5599" t="s">
        <v>10316</v>
      </c>
      <c r="B5599" t="s">
        <v>10051</v>
      </c>
      <c r="C5599" s="2" t="s">
        <v>10052</v>
      </c>
      <c r="E5599" t="s">
        <v>111</v>
      </c>
      <c r="F5599" t="s">
        <v>18</v>
      </c>
      <c r="G5599" t="str">
        <f t="shared" si="87"/>
        <v xml:space="preserve"> MA</v>
      </c>
      <c r="H5599" t="str">
        <f>IF([1]alldata!$D$5599&gt;1000,"Good Review","not many reviews")</f>
        <v>not many reviews</v>
      </c>
      <c r="J5599" t="str">
        <f>CONCATENATE([1]alldata!$A$5599,[1]alldata!$B$5599)</f>
        <v>Data Scientist-Deep LearningZylotech</v>
      </c>
    </row>
    <row r="5600" spans="1:10" x14ac:dyDescent="0.2">
      <c r="A5600" t="s">
        <v>10317</v>
      </c>
      <c r="B5600" t="s">
        <v>10318</v>
      </c>
      <c r="C5600" t="s">
        <v>10319</v>
      </c>
      <c r="E5600" t="s">
        <v>111</v>
      </c>
      <c r="F5600" t="s">
        <v>4317</v>
      </c>
      <c r="G5600" t="str">
        <f t="shared" si="87"/>
        <v xml:space="preserve"> MA</v>
      </c>
      <c r="H5600" t="str">
        <f>IF([1]alldata!$D$5600&gt;1000,"Good Review","not many reviews")</f>
        <v>not many reviews</v>
      </c>
      <c r="J5600" t="str">
        <f>CONCATENATE([1]alldata!$A$5600,[1]alldata!$B$5600)</f>
        <v>Chief Data ScientistHaulHub, Inc.</v>
      </c>
    </row>
    <row r="5601" spans="1:10" ht="404" x14ac:dyDescent="0.2">
      <c r="A5601" t="s">
        <v>2</v>
      </c>
      <c r="B5601" t="s">
        <v>10320</v>
      </c>
      <c r="C5601" s="2" t="s">
        <v>10321</v>
      </c>
      <c r="E5601" t="s">
        <v>111</v>
      </c>
      <c r="F5601" t="s">
        <v>18</v>
      </c>
      <c r="G5601" t="str">
        <f t="shared" si="87"/>
        <v xml:space="preserve"> MA</v>
      </c>
      <c r="H5601" t="str">
        <f>IF([1]alldata!$D$5601&gt;1000,"Good Review","not many reviews")</f>
        <v>not many reviews</v>
      </c>
      <c r="J5601" t="str">
        <f>CONCATENATE([1]alldata!$A$5601,[1]alldata!$B$5601)</f>
        <v>Data ScientistBevi</v>
      </c>
    </row>
    <row r="5602" spans="1:10" ht="372" x14ac:dyDescent="0.2">
      <c r="A5602" t="s">
        <v>2</v>
      </c>
      <c r="B5602" t="s">
        <v>9863</v>
      </c>
      <c r="C5602" s="2" t="s">
        <v>10322</v>
      </c>
      <c r="E5602" t="s">
        <v>111</v>
      </c>
      <c r="F5602" t="s">
        <v>18</v>
      </c>
      <c r="G5602" t="str">
        <f t="shared" si="87"/>
        <v xml:space="preserve"> MA</v>
      </c>
      <c r="H5602" t="str">
        <f>IF([1]alldata!$D$5602&gt;1000,"Good Review","not many reviews")</f>
        <v>not many reviews</v>
      </c>
      <c r="J5602" t="str">
        <f>CONCATENATE([1]alldata!$A$5602,[1]alldata!$B$5602)</f>
        <v>Data ScientistSchireson</v>
      </c>
    </row>
    <row r="5603" spans="1:10" ht="323" x14ac:dyDescent="0.2">
      <c r="A5603" t="s">
        <v>2</v>
      </c>
      <c r="B5603" t="s">
        <v>10323</v>
      </c>
      <c r="C5603" s="2" t="s">
        <v>10324</v>
      </c>
      <c r="E5603" t="s">
        <v>111</v>
      </c>
      <c r="F5603" t="s">
        <v>18</v>
      </c>
      <c r="G5603" t="str">
        <f t="shared" si="87"/>
        <v xml:space="preserve"> MA</v>
      </c>
      <c r="H5603" t="str">
        <f>IF([1]alldata!$D$5603&gt;1000,"Good Review","not many reviews")</f>
        <v>not many reviews</v>
      </c>
      <c r="J5603" t="str">
        <f>CONCATENATE([1]alldata!$A$5603,[1]alldata!$B$5603)</f>
        <v>Data ScientistHometap</v>
      </c>
    </row>
    <row r="5604" spans="1:10" ht="388" x14ac:dyDescent="0.2">
      <c r="A5604" t="s">
        <v>2</v>
      </c>
      <c r="B5604" t="s">
        <v>10041</v>
      </c>
      <c r="C5604" s="2" t="s">
        <v>10289</v>
      </c>
      <c r="E5604" t="s">
        <v>111</v>
      </c>
      <c r="F5604" t="s">
        <v>18</v>
      </c>
      <c r="G5604" t="str">
        <f t="shared" si="87"/>
        <v xml:space="preserve"> MA</v>
      </c>
      <c r="H5604" t="str">
        <f>IF([1]alldata!$D$5604&gt;1000,"Good Review","not many reviews")</f>
        <v>not many reviews</v>
      </c>
      <c r="J5604" t="str">
        <f>CONCATENATE([1]alldata!$A$5604,[1]alldata!$B$5604)</f>
        <v>Data ScientistKlaviyo</v>
      </c>
    </row>
    <row r="5605" spans="1:10" ht="388" x14ac:dyDescent="0.2">
      <c r="A5605" t="s">
        <v>2</v>
      </c>
      <c r="B5605" t="s">
        <v>10325</v>
      </c>
      <c r="C5605" s="2" t="s">
        <v>10326</v>
      </c>
      <c r="E5605" t="s">
        <v>111</v>
      </c>
      <c r="F5605" t="s">
        <v>18</v>
      </c>
      <c r="G5605" t="str">
        <f t="shared" si="87"/>
        <v xml:space="preserve"> MA</v>
      </c>
      <c r="H5605" t="str">
        <f>IF([1]alldata!$D$5605&gt;1000,"Good Review","not many reviews")</f>
        <v>not many reviews</v>
      </c>
      <c r="J5605" t="str">
        <f>CONCATENATE([1]alldata!$A$5605,[1]alldata!$B$5605)</f>
        <v>Data ScientistAkili Interactive</v>
      </c>
    </row>
    <row r="5606" spans="1:10" ht="388" x14ac:dyDescent="0.2">
      <c r="A5606" t="s">
        <v>2</v>
      </c>
      <c r="B5606" t="s">
        <v>10327</v>
      </c>
      <c r="C5606" s="2" t="s">
        <v>10328</v>
      </c>
      <c r="E5606" t="s">
        <v>111</v>
      </c>
      <c r="F5606" t="s">
        <v>18</v>
      </c>
      <c r="G5606" t="str">
        <f t="shared" si="87"/>
        <v xml:space="preserve"> MA</v>
      </c>
      <c r="H5606" t="str">
        <f>IF([1]alldata!$D$5606&gt;1000,"Good Review","not many reviews")</f>
        <v>not many reviews</v>
      </c>
      <c r="J5606" t="str">
        <f>CONCATENATE([1]alldata!$A$5606,[1]alldata!$B$5606)</f>
        <v>Data ScientistOM1</v>
      </c>
    </row>
    <row r="5607" spans="1:10" ht="404" x14ac:dyDescent="0.2">
      <c r="A5607" t="s">
        <v>2</v>
      </c>
      <c r="B5607" t="s">
        <v>10329</v>
      </c>
      <c r="C5607" s="2" t="s">
        <v>10330</v>
      </c>
      <c r="E5607" t="s">
        <v>111</v>
      </c>
      <c r="F5607" t="s">
        <v>18</v>
      </c>
      <c r="G5607" t="str">
        <f t="shared" si="87"/>
        <v xml:space="preserve"> MA</v>
      </c>
      <c r="H5607" t="str">
        <f>IF([1]alldata!$D$5607&gt;1000,"Good Review","not many reviews")</f>
        <v>not many reviews</v>
      </c>
      <c r="J5607" t="str">
        <f>CONCATENATE([1]alldata!$A$5607,[1]alldata!$B$5607)</f>
        <v>Data ScientistNeurable</v>
      </c>
    </row>
    <row r="5608" spans="1:10" x14ac:dyDescent="0.2">
      <c r="A5608" t="s">
        <v>10331</v>
      </c>
      <c r="B5608" t="s">
        <v>10332</v>
      </c>
      <c r="C5608" t="s">
        <v>10333</v>
      </c>
      <c r="E5608" t="s">
        <v>111</v>
      </c>
      <c r="F5608" t="s">
        <v>18</v>
      </c>
      <c r="G5608" t="str">
        <f t="shared" si="87"/>
        <v xml:space="preserve"> MA</v>
      </c>
      <c r="H5608" t="str">
        <f>IF([1]alldata!$D$5608&gt;1000,"Good Review","not many reviews")</f>
        <v>not many reviews</v>
      </c>
      <c r="J5608" t="str">
        <f>CONCATENATE([1]alldata!$A$5608,[1]alldata!$B$5608)</f>
        <v>Environmental Scientist (Analytical Data Specialist)Haley &amp; Aldrich</v>
      </c>
    </row>
    <row r="5609" spans="1:10" ht="372" x14ac:dyDescent="0.2">
      <c r="A5609" t="s">
        <v>2</v>
      </c>
      <c r="B5609" t="s">
        <v>10047</v>
      </c>
      <c r="C5609" s="2" t="s">
        <v>10048</v>
      </c>
      <c r="E5609" t="s">
        <v>111</v>
      </c>
      <c r="F5609" t="s">
        <v>4448</v>
      </c>
      <c r="G5609" t="str">
        <f t="shared" si="87"/>
        <v xml:space="preserve"> MA</v>
      </c>
      <c r="H5609" t="str">
        <f>IF([1]alldata!$D$5609&gt;1000,"Good Review","not many reviews")</f>
        <v>not many reviews</v>
      </c>
      <c r="J5609" t="str">
        <f>CONCATENATE([1]alldata!$A$5609,[1]alldata!$B$5609)</f>
        <v>Data ScientistCelect</v>
      </c>
    </row>
    <row r="5610" spans="1:10" ht="409.6" x14ac:dyDescent="0.2">
      <c r="A5610" t="s">
        <v>10334</v>
      </c>
      <c r="B5610" t="s">
        <v>10249</v>
      </c>
      <c r="C5610" s="2" t="s">
        <v>10335</v>
      </c>
      <c r="E5610" t="s">
        <v>111</v>
      </c>
      <c r="F5610" t="s">
        <v>18</v>
      </c>
      <c r="G5610" t="str">
        <f t="shared" si="87"/>
        <v xml:space="preserve"> MA</v>
      </c>
      <c r="H5610" t="str">
        <f>IF([1]alldata!$D$5610&gt;1000,"Good Review","not many reviews")</f>
        <v>not many reviews</v>
      </c>
      <c r="J5610" t="str">
        <f>CONCATENATE([1]alldata!$A$5610,[1]alldata!$B$5610)</f>
        <v>Customer Data ScientistOntoforce NV</v>
      </c>
    </row>
    <row r="5611" spans="1:10" ht="404" x14ac:dyDescent="0.2">
      <c r="A5611" t="s">
        <v>10336</v>
      </c>
      <c r="B5611" t="s">
        <v>9989</v>
      </c>
      <c r="C5611" s="2" t="s">
        <v>9990</v>
      </c>
      <c r="E5611" t="s">
        <v>111</v>
      </c>
      <c r="F5611" t="s">
        <v>18</v>
      </c>
      <c r="G5611" t="str">
        <f t="shared" si="87"/>
        <v xml:space="preserve"> MA</v>
      </c>
      <c r="H5611" t="str">
        <f>IF([1]alldata!$D$5611&gt;1000,"Good Review","not many reviews")</f>
        <v>not many reviews</v>
      </c>
      <c r="J5611" t="str">
        <f>CONCATENATE([1]alldata!$A$5611,[1]alldata!$B$5611)</f>
        <v>Data Scientist (Boston)QuantumBlack</v>
      </c>
    </row>
    <row r="5612" spans="1:10" ht="372" x14ac:dyDescent="0.2">
      <c r="A5612" t="s">
        <v>10337</v>
      </c>
      <c r="B5612" t="s">
        <v>10271</v>
      </c>
      <c r="C5612" s="2" t="s">
        <v>10272</v>
      </c>
      <c r="E5612" t="s">
        <v>111</v>
      </c>
      <c r="F5612" t="s">
        <v>1478</v>
      </c>
      <c r="G5612" t="str">
        <f t="shared" si="87"/>
        <v xml:space="preserve"> MA</v>
      </c>
      <c r="H5612" t="str">
        <f>IF([1]alldata!$D$5612&gt;1000,"Good Review","not many reviews")</f>
        <v>not many reviews</v>
      </c>
      <c r="J5612" t="str">
        <f>CONCATENATE([1]alldata!$A$5612,[1]alldata!$B$5612)</f>
        <v>Algorithmic Economist / Data ScientistNift</v>
      </c>
    </row>
    <row r="5613" spans="1:10" x14ac:dyDescent="0.2">
      <c r="A5613" t="s">
        <v>10338</v>
      </c>
      <c r="B5613" t="s">
        <v>10339</v>
      </c>
      <c r="C5613" t="s">
        <v>10340</v>
      </c>
      <c r="E5613" t="s">
        <v>111</v>
      </c>
      <c r="F5613" t="s">
        <v>18</v>
      </c>
      <c r="G5613" t="str">
        <f t="shared" si="87"/>
        <v xml:space="preserve"> MA</v>
      </c>
      <c r="H5613" t="str">
        <f>IF([1]alldata!$D$5613&gt;1000,"Good Review","not many reviews")</f>
        <v>not many reviews</v>
      </c>
      <c r="J5613" t="str">
        <f>CONCATENATE([1]alldata!$A$5613,[1]alldata!$B$5613)</f>
        <v>Data Scientist - Global firm! up to 150K!Bay Shore Staffing</v>
      </c>
    </row>
    <row r="5614" spans="1:10" ht="388" x14ac:dyDescent="0.2">
      <c r="A5614" t="s">
        <v>10341</v>
      </c>
      <c r="B5614" t="s">
        <v>10342</v>
      </c>
      <c r="C5614" s="2" t="s">
        <v>10343</v>
      </c>
      <c r="E5614" t="s">
        <v>111</v>
      </c>
      <c r="F5614" t="s">
        <v>18</v>
      </c>
      <c r="G5614" t="str">
        <f t="shared" si="87"/>
        <v xml:space="preserve"> MA</v>
      </c>
      <c r="H5614" t="str">
        <f>IF([1]alldata!$D$5614&gt;1000,"Good Review","not many reviews")</f>
        <v>not many reviews</v>
      </c>
      <c r="J5614" t="str">
        <f>CONCATENATE([1]alldata!$A$5614,[1]alldata!$B$5614)</f>
        <v>New Technologies Data Scientist/ EngineerClimaCell</v>
      </c>
    </row>
    <row r="5615" spans="1:10" ht="372" x14ac:dyDescent="0.2">
      <c r="A5615" t="s">
        <v>11</v>
      </c>
      <c r="B5615" t="s">
        <v>10039</v>
      </c>
      <c r="C5615" s="2" t="s">
        <v>10344</v>
      </c>
      <c r="E5615" t="s">
        <v>111</v>
      </c>
      <c r="F5615" t="s">
        <v>18</v>
      </c>
      <c r="G5615" t="str">
        <f t="shared" si="87"/>
        <v xml:space="preserve"> MA</v>
      </c>
      <c r="H5615" t="str">
        <f>IF([1]alldata!$D$5615&gt;1000,"Good Review","not many reviews")</f>
        <v>not many reviews</v>
      </c>
      <c r="J5615" t="str">
        <f>CONCATENATE([1]alldata!$A$5615,[1]alldata!$B$5615)</f>
        <v>Data AnalystTrueMotion</v>
      </c>
    </row>
    <row r="5616" spans="1:10" ht="404" x14ac:dyDescent="0.2">
      <c r="A5616" t="s">
        <v>10345</v>
      </c>
      <c r="B5616" t="s">
        <v>10346</v>
      </c>
      <c r="C5616" s="2" t="s">
        <v>10347</v>
      </c>
      <c r="E5616" t="s">
        <v>111</v>
      </c>
      <c r="F5616" t="s">
        <v>4317</v>
      </c>
      <c r="G5616" t="str">
        <f t="shared" si="87"/>
        <v xml:space="preserve"> MA</v>
      </c>
      <c r="H5616" t="str">
        <f>IF([1]alldata!$D$5616&gt;1000,"Good Review","not many reviews")</f>
        <v>not many reviews</v>
      </c>
      <c r="J5616" t="str">
        <f>CONCATENATE([1]alldata!$A$5616,[1]alldata!$B$5616)</f>
        <v>Credit Risk Data ScientistCognition Financial Corporation</v>
      </c>
    </row>
    <row r="5617" spans="1:10" ht="372" x14ac:dyDescent="0.2">
      <c r="A5617" t="s">
        <v>10348</v>
      </c>
      <c r="B5617" t="s">
        <v>9797</v>
      </c>
      <c r="C5617" s="2" t="s">
        <v>10349</v>
      </c>
      <c r="E5617" t="s">
        <v>111</v>
      </c>
      <c r="F5617" t="s">
        <v>18</v>
      </c>
      <c r="G5617" t="str">
        <f t="shared" si="87"/>
        <v xml:space="preserve"> MA</v>
      </c>
      <c r="H5617" t="str">
        <f>IF([1]alldata!$D$5617&gt;1000,"Good Review","not many reviews")</f>
        <v>not many reviews</v>
      </c>
      <c r="J5617" t="str">
        <f>CONCATENATE([1]alldata!$A$5617,[1]alldata!$B$5617)</f>
        <v>Applied Sports ScientistCatapult Sports</v>
      </c>
    </row>
    <row r="5618" spans="1:10" ht="409.6" x14ac:dyDescent="0.2">
      <c r="A5618" t="s">
        <v>2</v>
      </c>
      <c r="B5618" t="s">
        <v>10350</v>
      </c>
      <c r="C5618" s="2" t="s">
        <v>10351</v>
      </c>
      <c r="E5618" t="s">
        <v>111</v>
      </c>
      <c r="F5618" t="s">
        <v>18</v>
      </c>
      <c r="G5618" t="str">
        <f t="shared" si="87"/>
        <v xml:space="preserve"> MA</v>
      </c>
      <c r="H5618" t="str">
        <f>IF([1]alldata!$D$5618&gt;1000,"Good Review","not many reviews")</f>
        <v>not many reviews</v>
      </c>
      <c r="J5618" t="str">
        <f>CONCATENATE([1]alldata!$A$5618,[1]alldata!$B$5618)</f>
        <v>Data ScientistRecorded Future</v>
      </c>
    </row>
    <row r="5619" spans="1:10" ht="409.6" x14ac:dyDescent="0.2">
      <c r="A5619" t="s">
        <v>10352</v>
      </c>
      <c r="B5619" t="s">
        <v>10102</v>
      </c>
      <c r="C5619" s="2" t="s">
        <v>10353</v>
      </c>
      <c r="E5619" t="s">
        <v>111</v>
      </c>
      <c r="F5619" t="s">
        <v>18</v>
      </c>
      <c r="G5619" t="str">
        <f t="shared" si="87"/>
        <v xml:space="preserve"> MA</v>
      </c>
      <c r="H5619" t="str">
        <f>IF([1]alldata!$D$5619&gt;1000,"Good Review","not many reviews")</f>
        <v>not many reviews</v>
      </c>
      <c r="J5619" t="str">
        <f>CONCATENATE([1]alldata!$A$5619,[1]alldata!$B$5619)</f>
        <v>User Research Data Analyst Intern for Mental Health Start-up (non-profit)Affect Mental Health</v>
      </c>
    </row>
    <row r="5620" spans="1:10" ht="356" x14ac:dyDescent="0.2">
      <c r="A5620" t="s">
        <v>10354</v>
      </c>
      <c r="B5620" t="s">
        <v>10342</v>
      </c>
      <c r="C5620" s="2" t="s">
        <v>10355</v>
      </c>
      <c r="E5620" t="s">
        <v>111</v>
      </c>
      <c r="F5620" t="s">
        <v>4448</v>
      </c>
      <c r="G5620" t="str">
        <f t="shared" si="87"/>
        <v xml:space="preserve"> MA</v>
      </c>
      <c r="H5620" t="str">
        <f>IF([1]alldata!$D$5620&gt;1000,"Good Review","not many reviews")</f>
        <v>not many reviews</v>
      </c>
      <c r="J5620" t="str">
        <f>CONCATENATE([1]alldata!$A$5620,[1]alldata!$B$5620)</f>
        <v>Atmospheric Data Scientist / MeteorologistClimaCell</v>
      </c>
    </row>
    <row r="5621" spans="1:10" ht="372" x14ac:dyDescent="0.2">
      <c r="A5621" t="s">
        <v>8261</v>
      </c>
      <c r="B5621" t="s">
        <v>10356</v>
      </c>
      <c r="C5621" s="2" t="s">
        <v>10357</v>
      </c>
      <c r="E5621" t="s">
        <v>792</v>
      </c>
      <c r="F5621" t="s">
        <v>17</v>
      </c>
      <c r="G5621" t="str">
        <f t="shared" si="87"/>
        <v xml:space="preserve"> IL</v>
      </c>
      <c r="H5621" t="str">
        <f>IF([1]alldata!$D$5621&gt;1000,"Good Review","not many reviews")</f>
        <v>not many reviews</v>
      </c>
      <c r="J5621" t="str">
        <f>CONCATENATE([1]alldata!$A$5621,[1]alldata!$B$5621)</f>
        <v>Data Scientist / Quantitative Researcher, Systematic TradingDRW</v>
      </c>
    </row>
    <row r="5622" spans="1:10" ht="388" x14ac:dyDescent="0.2">
      <c r="A5622" t="s">
        <v>2</v>
      </c>
      <c r="B5622" t="s">
        <v>10358</v>
      </c>
      <c r="C5622" s="2" t="s">
        <v>10359</v>
      </c>
      <c r="E5622" t="s">
        <v>792</v>
      </c>
      <c r="F5622" t="s">
        <v>4298</v>
      </c>
      <c r="G5622" t="str">
        <f t="shared" si="87"/>
        <v xml:space="preserve"> IL</v>
      </c>
      <c r="H5622" t="str">
        <f>IF([1]alldata!$D$5622&gt;1000,"Good Review","not many reviews")</f>
        <v>not many reviews</v>
      </c>
      <c r="J5622" t="str">
        <f>CONCATENATE([1]alldata!$A$5622,[1]alldata!$B$5622)</f>
        <v>Data ScientistRCG Holdings LLC</v>
      </c>
    </row>
    <row r="5623" spans="1:10" ht="409.6" x14ac:dyDescent="0.2">
      <c r="A5623" t="s">
        <v>10360</v>
      </c>
      <c r="B5623" t="s">
        <v>1688</v>
      </c>
      <c r="C5623" s="2" t="s">
        <v>10361</v>
      </c>
      <c r="E5623" t="s">
        <v>792</v>
      </c>
      <c r="F5623" t="s">
        <v>17</v>
      </c>
      <c r="G5623" t="str">
        <f t="shared" si="87"/>
        <v xml:space="preserve"> IL</v>
      </c>
      <c r="H5623" t="str">
        <f>IF([1]alldata!$D$5623&gt;1000,"Good Review","not many reviews")</f>
        <v>not many reviews</v>
      </c>
      <c r="J5623" t="str">
        <f>CONCATENATE([1]alldata!$A$5623,[1]alldata!$B$5623)</f>
        <v>LeadAnalyst,Data Management and Quantitative AnalysisBNY Mellon</v>
      </c>
    </row>
    <row r="5624" spans="1:10" x14ac:dyDescent="0.2">
      <c r="A5624" t="s">
        <v>10362</v>
      </c>
      <c r="B5624" t="s">
        <v>10363</v>
      </c>
      <c r="C5624" t="s">
        <v>10364</v>
      </c>
      <c r="E5624" t="s">
        <v>792</v>
      </c>
      <c r="F5624" t="s">
        <v>17</v>
      </c>
      <c r="G5624" t="str">
        <f t="shared" si="87"/>
        <v xml:space="preserve"> IL</v>
      </c>
      <c r="H5624" t="str">
        <f>IF([1]alldata!$D$5624&gt;1000,"Good Review","not many reviews")</f>
        <v>not many reviews</v>
      </c>
      <c r="J5624" t="str">
        <f>CONCATENATE([1]alldata!$A$5624,[1]alldata!$B$5624)</f>
        <v>Sr. Research Software Engineer, Front-End, Machine Learning - #08-GR10231MJK Concepts</v>
      </c>
    </row>
    <row r="5625" spans="1:10" ht="388" x14ac:dyDescent="0.2">
      <c r="A5625" t="s">
        <v>10365</v>
      </c>
      <c r="B5625" t="s">
        <v>10366</v>
      </c>
      <c r="C5625" s="2" t="s">
        <v>10367</v>
      </c>
      <c r="E5625" t="s">
        <v>792</v>
      </c>
      <c r="F5625" t="s">
        <v>10368</v>
      </c>
      <c r="G5625" t="str">
        <f t="shared" si="87"/>
        <v xml:space="preserve"> IL</v>
      </c>
      <c r="H5625" t="str">
        <f>IF([1]alldata!$D$5625&gt;1000,"Good Review","not many reviews")</f>
        <v>not many reviews</v>
      </c>
      <c r="J5625" t="str">
        <f>CONCATENATE([1]alldata!$A$5625,[1]alldata!$B$5625)</f>
        <v>Full Stack JavaScript EngineerPSM Partners</v>
      </c>
    </row>
    <row r="5626" spans="1:10" ht="404" x14ac:dyDescent="0.2">
      <c r="A5626" t="s">
        <v>10369</v>
      </c>
      <c r="B5626" t="s">
        <v>10011</v>
      </c>
      <c r="C5626" s="2" t="s">
        <v>10370</v>
      </c>
      <c r="E5626" t="s">
        <v>792</v>
      </c>
      <c r="F5626" t="s">
        <v>17</v>
      </c>
      <c r="G5626" t="str">
        <f t="shared" si="87"/>
        <v xml:space="preserve"> IL</v>
      </c>
      <c r="H5626" t="str">
        <f>IF([1]alldata!$D$5626&gt;1000,"Good Review","not many reviews")</f>
        <v>not many reviews</v>
      </c>
      <c r="J5626" t="str">
        <f>CONCATENATE([1]alldata!$A$5626,[1]alldata!$B$5626)</f>
        <v>Sr. Director / TA Head- HEORKlein Hersh International</v>
      </c>
    </row>
    <row r="5627" spans="1:10" ht="409.6" x14ac:dyDescent="0.2">
      <c r="A5627" t="s">
        <v>2</v>
      </c>
      <c r="B5627" t="s">
        <v>10371</v>
      </c>
      <c r="C5627" s="2" t="s">
        <v>10372</v>
      </c>
      <c r="E5627" t="s">
        <v>792</v>
      </c>
      <c r="F5627" t="s">
        <v>17</v>
      </c>
      <c r="G5627" t="str">
        <f t="shared" si="87"/>
        <v xml:space="preserve"> IL</v>
      </c>
      <c r="H5627" t="str">
        <f>IF([1]alldata!$D$5627&gt;1000,"Good Review","not many reviews")</f>
        <v>not many reviews</v>
      </c>
      <c r="J5627" t="str">
        <f>CONCATENATE([1]alldata!$A$5627,[1]alldata!$B$5627)</f>
        <v>Data ScientistCivis Analytics</v>
      </c>
    </row>
    <row r="5628" spans="1:10" ht="388" x14ac:dyDescent="0.2">
      <c r="A5628" t="s">
        <v>2</v>
      </c>
      <c r="B5628" t="s">
        <v>10373</v>
      </c>
      <c r="C5628" s="2" t="s">
        <v>10374</v>
      </c>
      <c r="E5628" t="s">
        <v>792</v>
      </c>
      <c r="F5628" t="s">
        <v>1205</v>
      </c>
      <c r="G5628" t="str">
        <f t="shared" si="87"/>
        <v xml:space="preserve"> IL</v>
      </c>
      <c r="H5628" t="str">
        <f>IF([1]alldata!$D$5628&gt;1000,"Good Review","not many reviews")</f>
        <v>not many reviews</v>
      </c>
      <c r="J5628" t="str">
        <f>CONCATENATE([1]alldata!$A$5628,[1]alldata!$B$5628)</f>
        <v>Data ScientistFibroblast</v>
      </c>
    </row>
    <row r="5629" spans="1:10" ht="404" x14ac:dyDescent="0.2">
      <c r="A5629" t="s">
        <v>2</v>
      </c>
      <c r="B5629" t="s">
        <v>10375</v>
      </c>
      <c r="C5629" s="2" t="s">
        <v>10376</v>
      </c>
      <c r="E5629" t="s">
        <v>792</v>
      </c>
      <c r="F5629" t="s">
        <v>17</v>
      </c>
      <c r="G5629" t="str">
        <f t="shared" si="87"/>
        <v xml:space="preserve"> IL</v>
      </c>
      <c r="H5629" t="str">
        <f>IF([1]alldata!$D$5629&gt;1000,"Good Review","not many reviews")</f>
        <v>not many reviews</v>
      </c>
      <c r="J5629" t="str">
        <f>CONCATENATE([1]alldata!$A$5629,[1]alldata!$B$5629)</f>
        <v>Data ScientistCapax Global LLC</v>
      </c>
    </row>
    <row r="5630" spans="1:10" ht="404" x14ac:dyDescent="0.2">
      <c r="A5630" t="s">
        <v>10377</v>
      </c>
      <c r="B5630" t="s">
        <v>9989</v>
      </c>
      <c r="C5630" s="2" t="s">
        <v>9990</v>
      </c>
      <c r="E5630" t="s">
        <v>792</v>
      </c>
      <c r="F5630" t="s">
        <v>17</v>
      </c>
      <c r="G5630" t="str">
        <f t="shared" si="87"/>
        <v xml:space="preserve"> IL</v>
      </c>
      <c r="H5630" t="str">
        <f>IF([1]alldata!$D$5630&gt;1000,"Good Review","not many reviews")</f>
        <v>not many reviews</v>
      </c>
      <c r="J5630" t="str">
        <f>CONCATENATE([1]alldata!$A$5630,[1]alldata!$B$5630)</f>
        <v>Principal Data Scientist (Chicago)QuantumBlack</v>
      </c>
    </row>
    <row r="5631" spans="1:10" ht="409.6" x14ac:dyDescent="0.2">
      <c r="A5631" t="s">
        <v>10378</v>
      </c>
      <c r="B5631" t="s">
        <v>10371</v>
      </c>
      <c r="C5631" s="2" t="s">
        <v>10372</v>
      </c>
      <c r="E5631" t="s">
        <v>792</v>
      </c>
      <c r="F5631" t="s">
        <v>17</v>
      </c>
      <c r="G5631" t="str">
        <f t="shared" si="87"/>
        <v xml:space="preserve"> IL</v>
      </c>
      <c r="H5631" t="str">
        <f>IF([1]alldata!$D$5631&gt;1000,"Good Review","not many reviews")</f>
        <v>not many reviews</v>
      </c>
      <c r="J5631" t="str">
        <f>CONCATENATE([1]alldata!$A$5631,[1]alldata!$B$5631)</f>
        <v>Data Scientist, OptimizationCivis Analytics</v>
      </c>
    </row>
    <row r="5632" spans="1:10" ht="409.6" x14ac:dyDescent="0.2">
      <c r="A5632" t="s">
        <v>3</v>
      </c>
      <c r="B5632" t="s">
        <v>10379</v>
      </c>
      <c r="C5632" s="2" t="s">
        <v>10380</v>
      </c>
      <c r="E5632" t="s">
        <v>792</v>
      </c>
      <c r="F5632" t="s">
        <v>17</v>
      </c>
      <c r="G5632" t="str">
        <f t="shared" si="87"/>
        <v xml:space="preserve"> IL</v>
      </c>
      <c r="H5632" t="str">
        <f>IF([1]alldata!$D$5632&gt;1000,"Good Review","not many reviews")</f>
        <v>not many reviews</v>
      </c>
      <c r="J5632" t="str">
        <f>CONCATENATE([1]alldata!$A$5632,[1]alldata!$B$5632)</f>
        <v>Senior Data ScientistSPINS, LLC</v>
      </c>
    </row>
    <row r="5633" spans="1:10" x14ac:dyDescent="0.2">
      <c r="A5633" t="s">
        <v>1853</v>
      </c>
      <c r="B5633" t="s">
        <v>10381</v>
      </c>
      <c r="C5633" t="s">
        <v>10382</v>
      </c>
      <c r="E5633" t="s">
        <v>792</v>
      </c>
      <c r="F5633" t="s">
        <v>17</v>
      </c>
      <c r="G5633" t="str">
        <f t="shared" si="87"/>
        <v xml:space="preserve"> IL</v>
      </c>
      <c r="H5633" t="str">
        <f>IF([1]alldata!$D$5633&gt;1000,"Good Review","not many reviews")</f>
        <v>not many reviews</v>
      </c>
      <c r="J5633" t="str">
        <f>CONCATENATE([1]alldata!$A$5633,[1]alldata!$B$5633)</f>
        <v>Machine Learning Data Scientiste.biT Consulting</v>
      </c>
    </row>
    <row r="5634" spans="1:10" ht="388" x14ac:dyDescent="0.2">
      <c r="A5634" t="s">
        <v>10383</v>
      </c>
      <c r="B5634" t="s">
        <v>10371</v>
      </c>
      <c r="C5634" s="2" t="s">
        <v>10384</v>
      </c>
      <c r="E5634" t="s">
        <v>792</v>
      </c>
      <c r="F5634" t="s">
        <v>17</v>
      </c>
      <c r="G5634" t="str">
        <f t="shared" ref="G5634:G5697" si="88">LEFT(F5634,3)</f>
        <v xml:space="preserve"> IL</v>
      </c>
      <c r="H5634" t="str">
        <f>IF([1]alldata!$D$5634&gt;1000,"Good Review","not many reviews")</f>
        <v>not many reviews</v>
      </c>
      <c r="J5634" t="str">
        <f>CONCATENATE([1]alldata!$A$5634,[1]alldata!$B$5634)</f>
        <v>Applied Data Scientist, CommercialCivis Analytics</v>
      </c>
    </row>
    <row r="5635" spans="1:10" ht="356" x14ac:dyDescent="0.2">
      <c r="A5635" t="s">
        <v>3</v>
      </c>
      <c r="B5635" t="s">
        <v>10013</v>
      </c>
      <c r="C5635" s="2" t="s">
        <v>10385</v>
      </c>
      <c r="E5635" t="s">
        <v>792</v>
      </c>
      <c r="F5635" t="s">
        <v>1205</v>
      </c>
      <c r="G5635" t="str">
        <f t="shared" si="88"/>
        <v xml:space="preserve"> IL</v>
      </c>
      <c r="H5635" t="str">
        <f>IF([1]alldata!$D$5635&gt;1000,"Good Review","not many reviews")</f>
        <v>not many reviews</v>
      </c>
      <c r="J5635" t="str">
        <f>CONCATENATE([1]alldata!$A$5635,[1]alldata!$B$5635)</f>
        <v>Senior Data ScientistMARC USA LLC</v>
      </c>
    </row>
    <row r="5636" spans="1:10" x14ac:dyDescent="0.2">
      <c r="A5636" t="s">
        <v>2</v>
      </c>
      <c r="B5636" t="s">
        <v>10386</v>
      </c>
      <c r="C5636" t="s">
        <v>10387</v>
      </c>
      <c r="E5636" t="s">
        <v>792</v>
      </c>
      <c r="F5636" t="s">
        <v>17</v>
      </c>
      <c r="G5636" t="str">
        <f t="shared" si="88"/>
        <v xml:space="preserve"> IL</v>
      </c>
      <c r="H5636" t="str">
        <f>IF([1]alldata!$D$5636&gt;1000,"Good Review","not many reviews")</f>
        <v>not many reviews</v>
      </c>
      <c r="J5636" t="str">
        <f>CONCATENATE([1]alldata!$A$5636,[1]alldata!$B$5636)</f>
        <v>Data ScientistS.C. International</v>
      </c>
    </row>
    <row r="5637" spans="1:10" ht="404" x14ac:dyDescent="0.2">
      <c r="A5637" t="s">
        <v>10388</v>
      </c>
      <c r="B5637" t="s">
        <v>10389</v>
      </c>
      <c r="C5637" s="2" t="s">
        <v>10390</v>
      </c>
      <c r="E5637" t="s">
        <v>792</v>
      </c>
      <c r="F5637" t="s">
        <v>2664</v>
      </c>
      <c r="G5637" t="str">
        <f t="shared" si="88"/>
        <v xml:space="preserve"> IL</v>
      </c>
      <c r="H5637" t="str">
        <f>IF([1]alldata!$D$5637&gt;1000,"Good Review","not many reviews")</f>
        <v>not many reviews</v>
      </c>
      <c r="J5637" t="str">
        <f>CONCATENATE([1]alldata!$A$5637,[1]alldata!$B$5637)</f>
        <v>BI AnalystNCSA - Next College Student Athlete</v>
      </c>
    </row>
    <row r="5638" spans="1:10" ht="409.6" x14ac:dyDescent="0.2">
      <c r="A5638" t="s">
        <v>10391</v>
      </c>
      <c r="B5638" t="s">
        <v>10392</v>
      </c>
      <c r="C5638" s="2" t="s">
        <v>10393</v>
      </c>
      <c r="E5638" t="s">
        <v>792</v>
      </c>
      <c r="F5638" t="s">
        <v>1205</v>
      </c>
      <c r="G5638" t="str">
        <f t="shared" si="88"/>
        <v xml:space="preserve"> IL</v>
      </c>
      <c r="H5638" t="str">
        <f>IF([1]alldata!$D$5638&gt;1000,"Good Review","not many reviews")</f>
        <v>not many reviews</v>
      </c>
      <c r="J5638" t="str">
        <f>CONCATENATE([1]alldata!$A$5638,[1]alldata!$B$5638)</f>
        <v>Product Development Scientist ISimple Mills, Inc.</v>
      </c>
    </row>
    <row r="5639" spans="1:10" ht="388" x14ac:dyDescent="0.2">
      <c r="A5639" t="s">
        <v>10394</v>
      </c>
      <c r="B5639" t="s">
        <v>10371</v>
      </c>
      <c r="C5639" s="2" t="s">
        <v>10395</v>
      </c>
      <c r="E5639" t="s">
        <v>792</v>
      </c>
      <c r="F5639" t="s">
        <v>17</v>
      </c>
      <c r="G5639" t="str">
        <f t="shared" si="88"/>
        <v xml:space="preserve"> IL</v>
      </c>
      <c r="H5639" t="str">
        <f>IF([1]alldata!$D$5639&gt;1000,"Good Review","not many reviews")</f>
        <v>not many reviews</v>
      </c>
      <c r="J5639" t="str">
        <f>CONCATENATE([1]alldata!$A$5639,[1]alldata!$B$5639)</f>
        <v>Senior Applied Data Scientist, CommercialCivis Analytics</v>
      </c>
    </row>
    <row r="5640" spans="1:10" ht="404" x14ac:dyDescent="0.2">
      <c r="A5640" t="s">
        <v>10396</v>
      </c>
      <c r="B5640" t="s">
        <v>10397</v>
      </c>
      <c r="C5640" s="2" t="s">
        <v>10398</v>
      </c>
      <c r="E5640" t="s">
        <v>792</v>
      </c>
      <c r="F5640" t="s">
        <v>793</v>
      </c>
      <c r="G5640" t="str">
        <f t="shared" si="88"/>
        <v xml:space="preserve"> IL</v>
      </c>
      <c r="H5640" t="str">
        <f>IF([1]alldata!$D$5640&gt;1000,"Good Review","not many reviews")</f>
        <v>not many reviews</v>
      </c>
      <c r="J5640" t="str">
        <f>CONCATENATE([1]alldata!$A$5640,[1]alldata!$B$5640)</f>
        <v>Junior Scientist/EngineerOneida ESC Group</v>
      </c>
    </row>
    <row r="5641" spans="1:10" ht="372" x14ac:dyDescent="0.2">
      <c r="A5641" t="s">
        <v>2</v>
      </c>
      <c r="B5641" t="s">
        <v>10011</v>
      </c>
      <c r="C5641" s="2" t="s">
        <v>10399</v>
      </c>
      <c r="E5641" t="s">
        <v>792</v>
      </c>
      <c r="F5641" t="s">
        <v>17</v>
      </c>
      <c r="G5641" t="str">
        <f t="shared" si="88"/>
        <v xml:space="preserve"> IL</v>
      </c>
      <c r="H5641" t="str">
        <f>IF([1]alldata!$D$5641&gt;1000,"Good Review","not many reviews")</f>
        <v>not many reviews</v>
      </c>
      <c r="J5641" t="str">
        <f>CONCATENATE([1]alldata!$A$5641,[1]alldata!$B$5641)</f>
        <v>Data ScientistKlein Hersh International</v>
      </c>
    </row>
    <row r="5642" spans="1:10" ht="372" x14ac:dyDescent="0.2">
      <c r="A5642" t="s">
        <v>2</v>
      </c>
      <c r="B5642" t="s">
        <v>10400</v>
      </c>
      <c r="C5642" s="2" t="s">
        <v>10401</v>
      </c>
      <c r="E5642" t="s">
        <v>792</v>
      </c>
      <c r="F5642" t="s">
        <v>17</v>
      </c>
      <c r="G5642" t="str">
        <f t="shared" si="88"/>
        <v xml:space="preserve"> IL</v>
      </c>
      <c r="H5642" t="str">
        <f>IF([1]alldata!$D$5642&gt;1000,"Good Review","not many reviews")</f>
        <v>not many reviews</v>
      </c>
      <c r="J5642" t="str">
        <f>CONCATENATE([1]alldata!$A$5642,[1]alldata!$B$5642)</f>
        <v>Data ScientistSolving IT</v>
      </c>
    </row>
    <row r="5643" spans="1:10" ht="388" x14ac:dyDescent="0.2">
      <c r="A5643" t="s">
        <v>10402</v>
      </c>
      <c r="B5643" t="s">
        <v>10403</v>
      </c>
      <c r="C5643" s="2" t="s">
        <v>10404</v>
      </c>
      <c r="E5643" t="s">
        <v>792</v>
      </c>
      <c r="F5643" t="s">
        <v>17</v>
      </c>
      <c r="G5643" t="str">
        <f t="shared" si="88"/>
        <v xml:space="preserve"> IL</v>
      </c>
      <c r="H5643" t="str">
        <f>IF([1]alldata!$D$5643&gt;1000,"Good Review","not many reviews")</f>
        <v>not many reviews</v>
      </c>
      <c r="J5643" t="str">
        <f>CONCATENATE([1]alldata!$A$5643,[1]alldata!$B$5643)</f>
        <v>Data Engineering LeadLumere</v>
      </c>
    </row>
    <row r="5644" spans="1:10" x14ac:dyDescent="0.2">
      <c r="A5644" t="s">
        <v>4</v>
      </c>
      <c r="B5644" t="s">
        <v>10405</v>
      </c>
      <c r="C5644" t="s">
        <v>10406</v>
      </c>
      <c r="E5644" t="s">
        <v>792</v>
      </c>
      <c r="F5644" t="s">
        <v>1171</v>
      </c>
      <c r="G5644" t="str">
        <f t="shared" si="88"/>
        <v xml:space="preserve"> IL</v>
      </c>
      <c r="H5644" t="str">
        <f>IF([1]alldata!$D$5644&gt;1000,"Good Review","not many reviews")</f>
        <v>not many reviews</v>
      </c>
      <c r="J5644" t="str">
        <f>CONCATENATE([1]alldata!$A$5644,[1]alldata!$B$5644)</f>
        <v>Research AnalystWorld Business Chicago</v>
      </c>
    </row>
    <row r="5645" spans="1:10" ht="409.6" x14ac:dyDescent="0.2">
      <c r="A5645" t="s">
        <v>635</v>
      </c>
      <c r="B5645" t="s">
        <v>10389</v>
      </c>
      <c r="C5645" s="2" t="s">
        <v>10407</v>
      </c>
      <c r="E5645" t="s">
        <v>792</v>
      </c>
      <c r="F5645" t="s">
        <v>2664</v>
      </c>
      <c r="G5645" t="str">
        <f t="shared" si="88"/>
        <v xml:space="preserve"> IL</v>
      </c>
      <c r="H5645" t="str">
        <f>IF([1]alldata!$D$5645&gt;1000,"Good Review","not many reviews")</f>
        <v>not many reviews</v>
      </c>
      <c r="J5645" t="str">
        <f>CONCATENATE([1]alldata!$A$5645,[1]alldata!$B$5645)</f>
        <v>Business AnalystNCSA - Next College Student Athlete</v>
      </c>
    </row>
    <row r="5646" spans="1:10" x14ac:dyDescent="0.2">
      <c r="A5646" t="s">
        <v>10408</v>
      </c>
      <c r="B5646" t="s">
        <v>10409</v>
      </c>
      <c r="C5646" t="s">
        <v>10410</v>
      </c>
      <c r="E5646" t="s">
        <v>792</v>
      </c>
      <c r="F5646" t="s">
        <v>10411</v>
      </c>
      <c r="G5646" t="str">
        <f t="shared" si="88"/>
        <v xml:space="preserve"> IL</v>
      </c>
      <c r="H5646" t="str">
        <f>IF([1]alldata!$D$5646&gt;1000,"Good Review","not many reviews")</f>
        <v>not many reviews</v>
      </c>
      <c r="J5646" t="str">
        <f>CONCATENATE([1]alldata!$A$5646,[1]alldata!$B$5646)</f>
        <v>Marketing Research AnalystPhoenix Tree Publishing, Inc.</v>
      </c>
    </row>
    <row r="5647" spans="1:10" ht="404" x14ac:dyDescent="0.2">
      <c r="A5647" t="s">
        <v>10412</v>
      </c>
      <c r="B5647" t="s">
        <v>7351</v>
      </c>
      <c r="C5647" s="2" t="s">
        <v>7352</v>
      </c>
      <c r="E5647" t="s">
        <v>792</v>
      </c>
      <c r="F5647" t="s">
        <v>4298</v>
      </c>
      <c r="G5647" t="str">
        <f t="shared" si="88"/>
        <v xml:space="preserve"> IL</v>
      </c>
      <c r="H5647" t="str">
        <f>IF([1]alldata!$D$5647&gt;1000,"Good Review","not many reviews")</f>
        <v>not many reviews</v>
      </c>
      <c r="J5647" t="str">
        <f>CONCATENATE([1]alldata!$A$5647,[1]alldata!$B$5647)</f>
        <v>RESEARCH ANALYST - GLOBAL ENERGY &amp; MATERIALS SECTORSWilliam Blair &amp; Company</v>
      </c>
    </row>
    <row r="5648" spans="1:10" ht="372" x14ac:dyDescent="0.2">
      <c r="A5648" t="s">
        <v>10413</v>
      </c>
      <c r="B5648" t="s">
        <v>10414</v>
      </c>
      <c r="C5648" s="2" t="s">
        <v>10415</v>
      </c>
      <c r="E5648" t="s">
        <v>792</v>
      </c>
      <c r="F5648" t="s">
        <v>17</v>
      </c>
      <c r="G5648" t="str">
        <f t="shared" si="88"/>
        <v xml:space="preserve"> IL</v>
      </c>
      <c r="H5648" t="str">
        <f>IF([1]alldata!$D$5648&gt;1000,"Good Review","not many reviews")</f>
        <v>not many reviews</v>
      </c>
      <c r="J5648" t="str">
        <f>CONCATENATE([1]alldata!$A$5648,[1]alldata!$B$5648)</f>
        <v>Sr. Solution Architect (Pre-Sales-Central Region-Mid West US Cities)Androcles-Group</v>
      </c>
    </row>
    <row r="5649" spans="1:10" ht="388" x14ac:dyDescent="0.2">
      <c r="A5649" t="s">
        <v>10416</v>
      </c>
      <c r="B5649" t="s">
        <v>10371</v>
      </c>
      <c r="C5649" s="2" t="s">
        <v>10417</v>
      </c>
      <c r="E5649" t="s">
        <v>792</v>
      </c>
      <c r="F5649" t="s">
        <v>17</v>
      </c>
      <c r="G5649" t="str">
        <f t="shared" si="88"/>
        <v xml:space="preserve"> IL</v>
      </c>
      <c r="H5649" t="str">
        <f>IF([1]alldata!$D$5649&gt;1000,"Good Review","not many reviews")</f>
        <v>not many reviews</v>
      </c>
      <c r="J5649" t="str">
        <f>CONCATENATE([1]alldata!$A$5649,[1]alldata!$B$5649)</f>
        <v>Sr. Business Development Manager, Strategic PartnershipsCivis Analytics</v>
      </c>
    </row>
    <row r="5650" spans="1:10" ht="404" x14ac:dyDescent="0.2">
      <c r="A5650" t="s">
        <v>9402</v>
      </c>
      <c r="B5650" t="s">
        <v>10371</v>
      </c>
      <c r="C5650" s="2" t="s">
        <v>10418</v>
      </c>
      <c r="E5650" t="s">
        <v>792</v>
      </c>
      <c r="F5650" t="s">
        <v>17</v>
      </c>
      <c r="G5650" t="str">
        <f t="shared" si="88"/>
        <v xml:space="preserve"> IL</v>
      </c>
      <c r="H5650" t="str">
        <f>IF([1]alldata!$D$5650&gt;1000,"Good Review","not many reviews")</f>
        <v>not many reviews</v>
      </c>
      <c r="J5650" t="str">
        <f>CONCATENATE([1]alldata!$A$5650,[1]alldata!$B$5650)</f>
        <v>Senior Solution ArchitectCivis Analytics</v>
      </c>
    </row>
    <row r="5651" spans="1:10" ht="404" x14ac:dyDescent="0.2">
      <c r="A5651" t="s">
        <v>10419</v>
      </c>
      <c r="B5651" t="s">
        <v>10371</v>
      </c>
      <c r="C5651" s="2" t="s">
        <v>10420</v>
      </c>
      <c r="E5651" t="s">
        <v>792</v>
      </c>
      <c r="F5651" t="s">
        <v>17</v>
      </c>
      <c r="G5651" t="str">
        <f t="shared" si="88"/>
        <v xml:space="preserve"> IL</v>
      </c>
      <c r="H5651" t="str">
        <f>IF([1]alldata!$D$5651&gt;1000,"Good Review","not many reviews")</f>
        <v>not many reviews</v>
      </c>
      <c r="J5651" t="str">
        <f>CONCATENATE([1]alldata!$A$5651,[1]alldata!$B$5651)</f>
        <v>Product Design LeadCivis Analytics</v>
      </c>
    </row>
    <row r="5652" spans="1:10" ht="404" x14ac:dyDescent="0.2">
      <c r="A5652" t="s">
        <v>10421</v>
      </c>
      <c r="B5652" t="s">
        <v>10422</v>
      </c>
      <c r="C5652" s="2" t="s">
        <v>10423</v>
      </c>
      <c r="E5652" t="s">
        <v>792</v>
      </c>
      <c r="F5652" t="s">
        <v>17</v>
      </c>
      <c r="G5652" t="str">
        <f t="shared" si="88"/>
        <v xml:space="preserve"> IL</v>
      </c>
      <c r="H5652" t="str">
        <f>IF([1]alldata!$D$5652&gt;1000,"Good Review","not many reviews")</f>
        <v>not many reviews</v>
      </c>
      <c r="J5652" t="str">
        <f>CONCATENATE([1]alldata!$A$5652,[1]alldata!$B$5652)</f>
        <v>Health Care Research ScientistAHA American Hospital Association</v>
      </c>
    </row>
    <row r="5653" spans="1:10" ht="404" x14ac:dyDescent="0.2">
      <c r="A5653" t="s">
        <v>9802</v>
      </c>
      <c r="B5653" t="s">
        <v>9803</v>
      </c>
      <c r="C5653" s="2" t="s">
        <v>9804</v>
      </c>
      <c r="E5653" t="s">
        <v>792</v>
      </c>
      <c r="F5653" t="s">
        <v>17</v>
      </c>
      <c r="G5653" t="str">
        <f t="shared" si="88"/>
        <v xml:space="preserve"> IL</v>
      </c>
      <c r="H5653" t="str">
        <f>IF([1]alldata!$D$5653&gt;1000,"Good Review","not many reviews")</f>
        <v>not many reviews</v>
      </c>
      <c r="J5653" t="str">
        <f>CONCATENATE([1]alldata!$A$5653,[1]alldata!$B$5653)</f>
        <v>Senior Sales Account ExecutiveClear Story Data</v>
      </c>
    </row>
    <row r="5654" spans="1:10" x14ac:dyDescent="0.2">
      <c r="A5654" t="s">
        <v>10424</v>
      </c>
      <c r="B5654" t="s">
        <v>10425</v>
      </c>
      <c r="C5654" t="s">
        <v>10426</v>
      </c>
      <c r="E5654" t="s">
        <v>792</v>
      </c>
      <c r="F5654" t="s">
        <v>17</v>
      </c>
      <c r="G5654" t="str">
        <f t="shared" si="88"/>
        <v xml:space="preserve"> IL</v>
      </c>
      <c r="H5654" t="str">
        <f>IF([1]alldata!$D$5654&gt;1000,"Good Review","not many reviews")</f>
        <v>not many reviews</v>
      </c>
      <c r="J5654" t="str">
        <f>CONCATENATE([1]alldata!$A$5654,[1]alldata!$B$5654)</f>
        <v>Predictive Analytics/Machine Learning - Java EngineerThe Laso Corp</v>
      </c>
    </row>
    <row r="5655" spans="1:10" ht="404" x14ac:dyDescent="0.2">
      <c r="A5655" t="s">
        <v>10427</v>
      </c>
      <c r="B5655" t="s">
        <v>10428</v>
      </c>
      <c r="C5655" s="2" t="s">
        <v>10429</v>
      </c>
      <c r="E5655" t="s">
        <v>792</v>
      </c>
      <c r="F5655" t="s">
        <v>10430</v>
      </c>
      <c r="G5655" t="str">
        <f t="shared" si="88"/>
        <v xml:space="preserve"> IL</v>
      </c>
      <c r="H5655" t="str">
        <f>IF([1]alldata!$D$5655&gt;1000,"Good Review","not many reviews")</f>
        <v>not many reviews</v>
      </c>
      <c r="J5655" t="str">
        <f>CONCATENATE([1]alldata!$A$5655,[1]alldata!$B$5655)</f>
        <v>Senior Sales ManagerCommerce Signals</v>
      </c>
    </row>
    <row r="5656" spans="1:10" x14ac:dyDescent="0.2">
      <c r="A5656" t="s">
        <v>10431</v>
      </c>
      <c r="B5656" t="s">
        <v>7881</v>
      </c>
      <c r="C5656" t="s">
        <v>10432</v>
      </c>
      <c r="E5656" t="s">
        <v>792</v>
      </c>
      <c r="F5656" t="s">
        <v>1933</v>
      </c>
      <c r="G5656" t="str">
        <f t="shared" si="88"/>
        <v xml:space="preserve"> IL</v>
      </c>
      <c r="H5656" t="str">
        <f>IF([1]alldata!$D$5656&gt;1000,"Good Review","not many reviews")</f>
        <v>not many reviews</v>
      </c>
      <c r="J5656" t="str">
        <f>CONCATENATE([1]alldata!$A$5656,[1]alldata!$B$5656)</f>
        <v>Solutions Architect LeadThe Nerdery</v>
      </c>
    </row>
    <row r="5657" spans="1:10" ht="388" x14ac:dyDescent="0.2">
      <c r="A5657" t="s">
        <v>10433</v>
      </c>
      <c r="B5657" t="s">
        <v>9876</v>
      </c>
      <c r="C5657" s="2" t="s">
        <v>9877</v>
      </c>
      <c r="E5657" t="s">
        <v>792</v>
      </c>
      <c r="F5657" t="s">
        <v>17</v>
      </c>
      <c r="G5657" t="str">
        <f t="shared" si="88"/>
        <v xml:space="preserve"> IL</v>
      </c>
      <c r="H5657" t="str">
        <f>IF([1]alldata!$D$5657&gt;1000,"Good Review","not many reviews")</f>
        <v>not many reviews</v>
      </c>
      <c r="J5657" t="str">
        <f>CONCATENATE([1]alldata!$A$5657,[1]alldata!$B$5657)</f>
        <v>Senior Sales Engineer- Central US - ChicagoChicago, Illinois / Full-time APPLYDremio</v>
      </c>
    </row>
    <row r="5658" spans="1:10" ht="404" x14ac:dyDescent="0.2">
      <c r="A5658" t="s">
        <v>298</v>
      </c>
      <c r="B5658" t="s">
        <v>10371</v>
      </c>
      <c r="C5658" s="2" t="s">
        <v>10434</v>
      </c>
      <c r="E5658" t="s">
        <v>792</v>
      </c>
      <c r="F5658" t="s">
        <v>17</v>
      </c>
      <c r="G5658" t="str">
        <f t="shared" si="88"/>
        <v xml:space="preserve"> IL</v>
      </c>
      <c r="H5658" t="str">
        <f>IF([1]alldata!$D$5658&gt;1000,"Good Review","not many reviews")</f>
        <v>not many reviews</v>
      </c>
      <c r="J5658" t="str">
        <f>CONCATENATE([1]alldata!$A$5658,[1]alldata!$B$5658)</f>
        <v>Senior Software EngineerCivis Analytics</v>
      </c>
    </row>
    <row r="5659" spans="1:10" ht="372" x14ac:dyDescent="0.2">
      <c r="A5659" t="s">
        <v>10435</v>
      </c>
      <c r="B5659" t="s">
        <v>10371</v>
      </c>
      <c r="C5659" s="2" t="s">
        <v>10436</v>
      </c>
      <c r="E5659" t="s">
        <v>792</v>
      </c>
      <c r="F5659" t="s">
        <v>17</v>
      </c>
      <c r="G5659" t="str">
        <f t="shared" si="88"/>
        <v xml:space="preserve"> IL</v>
      </c>
      <c r="H5659" t="str">
        <f>IF([1]alldata!$D$5659&gt;1000,"Good Review","not many reviews")</f>
        <v>not many reviews</v>
      </c>
      <c r="J5659" t="str">
        <f>CONCATENATE([1]alldata!$A$5659,[1]alldata!$B$5659)</f>
        <v>Sr. Business Development Manager, HealthCivis Analytics</v>
      </c>
    </row>
    <row r="5660" spans="1:10" ht="404" x14ac:dyDescent="0.2">
      <c r="A5660" t="s">
        <v>10437</v>
      </c>
      <c r="B5660" t="s">
        <v>10011</v>
      </c>
      <c r="C5660" s="2" t="s">
        <v>10438</v>
      </c>
      <c r="E5660" t="s">
        <v>792</v>
      </c>
      <c r="F5660" t="s">
        <v>17</v>
      </c>
      <c r="G5660" t="str">
        <f t="shared" si="88"/>
        <v xml:space="preserve"> IL</v>
      </c>
      <c r="H5660" t="str">
        <f>IF([1]alldata!$D$5660&gt;1000,"Good Review","not many reviews")</f>
        <v>not many reviews</v>
      </c>
      <c r="J5660" t="str">
        <f>CONCATENATE([1]alldata!$A$5660,[1]alldata!$B$5660)</f>
        <v>Senior Data Science ConsultantKlein Hersh International</v>
      </c>
    </row>
    <row r="5661" spans="1:10" ht="409.6" x14ac:dyDescent="0.2">
      <c r="A5661" t="s">
        <v>10439</v>
      </c>
      <c r="B5661" t="s">
        <v>10371</v>
      </c>
      <c r="C5661" s="2" t="s">
        <v>10440</v>
      </c>
      <c r="E5661" t="s">
        <v>792</v>
      </c>
      <c r="F5661" t="s">
        <v>17</v>
      </c>
      <c r="G5661" t="str">
        <f t="shared" si="88"/>
        <v xml:space="preserve"> IL</v>
      </c>
      <c r="H5661" t="str">
        <f>IF([1]alldata!$D$5661&gt;1000,"Good Review","not many reviews")</f>
        <v>not many reviews</v>
      </c>
      <c r="J5661" t="str">
        <f>CONCATENATE([1]alldata!$A$5661,[1]alldata!$B$5661)</f>
        <v>Senior DevOps EngineerCivis Analytics</v>
      </c>
    </row>
    <row r="5662" spans="1:10" ht="388" x14ac:dyDescent="0.2">
      <c r="A5662" t="s">
        <v>10441</v>
      </c>
      <c r="B5662" t="s">
        <v>10371</v>
      </c>
      <c r="C5662" s="2" t="s">
        <v>10417</v>
      </c>
      <c r="E5662" t="s">
        <v>792</v>
      </c>
      <c r="F5662" t="s">
        <v>17</v>
      </c>
      <c r="G5662" t="str">
        <f t="shared" si="88"/>
        <v xml:space="preserve"> IL</v>
      </c>
      <c r="H5662" t="str">
        <f>IF([1]alldata!$D$5662&gt;1000,"Good Review","not many reviews")</f>
        <v>not many reviews</v>
      </c>
      <c r="J5662" t="str">
        <f>CONCATENATE([1]alldata!$A$5662,[1]alldata!$B$5662)</f>
        <v>Director of MarketingCivis Analytics</v>
      </c>
    </row>
    <row r="5663" spans="1:10" ht="372" x14ac:dyDescent="0.2">
      <c r="A5663" t="s">
        <v>10442</v>
      </c>
      <c r="B5663" t="s">
        <v>9797</v>
      </c>
      <c r="C5663" s="2" t="s">
        <v>9798</v>
      </c>
      <c r="E5663" t="s">
        <v>792</v>
      </c>
      <c r="F5663" t="s">
        <v>17</v>
      </c>
      <c r="G5663" t="str">
        <f t="shared" si="88"/>
        <v xml:space="preserve"> IL</v>
      </c>
      <c r="H5663" t="str">
        <f>IF([1]alldata!$D$5663&gt;1000,"Good Review","not many reviews")</f>
        <v>not many reviews</v>
      </c>
      <c r="J5663" t="str">
        <f>CONCATENATE([1]alldata!$A$5663,[1]alldata!$B$5663)</f>
        <v>Business Development Manager (Midwest Region)Catapult Sports</v>
      </c>
    </row>
    <row r="5664" spans="1:10" ht="372" x14ac:dyDescent="0.2">
      <c r="A5664" t="s">
        <v>10443</v>
      </c>
      <c r="B5664" t="s">
        <v>10444</v>
      </c>
      <c r="C5664" s="2" t="s">
        <v>10445</v>
      </c>
      <c r="E5664" t="s">
        <v>792</v>
      </c>
      <c r="F5664" t="s">
        <v>17</v>
      </c>
      <c r="G5664" t="str">
        <f t="shared" si="88"/>
        <v xml:space="preserve"> IL</v>
      </c>
      <c r="H5664" t="str">
        <f>IF([1]alldata!$D$5664&gt;1000,"Good Review","not many reviews")</f>
        <v>not many reviews</v>
      </c>
      <c r="J5664" t="str">
        <f>CONCATENATE([1]alldata!$A$5664,[1]alldata!$B$5664)</f>
        <v>Technical Sales Specialist (Essen)Sartorius North America</v>
      </c>
    </row>
    <row r="5665" spans="1:10" ht="409.6" x14ac:dyDescent="0.2">
      <c r="A5665" t="s">
        <v>10446</v>
      </c>
      <c r="B5665" t="s">
        <v>10371</v>
      </c>
      <c r="C5665" s="2" t="s">
        <v>10440</v>
      </c>
      <c r="E5665" t="s">
        <v>792</v>
      </c>
      <c r="F5665" t="s">
        <v>17</v>
      </c>
      <c r="G5665" t="str">
        <f t="shared" si="88"/>
        <v xml:space="preserve"> IL</v>
      </c>
      <c r="H5665" t="str">
        <f>IF([1]alldata!$D$5665&gt;1000,"Good Review","not many reviews")</f>
        <v>not many reviews</v>
      </c>
      <c r="J5665" t="str">
        <f>CONCATENATE([1]alldata!$A$5665,[1]alldata!$B$5665)</f>
        <v>Software Engineer IICivis Analytics</v>
      </c>
    </row>
    <row r="5666" spans="1:10" ht="372" x14ac:dyDescent="0.2">
      <c r="A5666" t="s">
        <v>10447</v>
      </c>
      <c r="B5666" t="s">
        <v>10205</v>
      </c>
      <c r="C5666" s="2" t="s">
        <v>10206</v>
      </c>
      <c r="E5666" t="s">
        <v>792</v>
      </c>
      <c r="F5666" t="s">
        <v>17</v>
      </c>
      <c r="G5666" t="str">
        <f t="shared" si="88"/>
        <v xml:space="preserve"> IL</v>
      </c>
      <c r="H5666" t="str">
        <f>IF([1]alldata!$D$5666&gt;1000,"Good Review","not many reviews")</f>
        <v>not many reviews</v>
      </c>
      <c r="J5666" t="str">
        <f>CONCATENATE([1]alldata!$A$5666,[1]alldata!$B$5666)</f>
        <v>Sales Engineer (Chicago)Alation Inc.</v>
      </c>
    </row>
    <row r="5667" spans="1:10" ht="340" x14ac:dyDescent="0.2">
      <c r="A5667" t="s">
        <v>10448</v>
      </c>
      <c r="B5667" t="s">
        <v>10449</v>
      </c>
      <c r="C5667" s="2" t="s">
        <v>10450</v>
      </c>
      <c r="E5667" t="s">
        <v>792</v>
      </c>
      <c r="F5667" t="s">
        <v>17</v>
      </c>
      <c r="G5667" t="str">
        <f t="shared" si="88"/>
        <v xml:space="preserve"> IL</v>
      </c>
      <c r="H5667" t="str">
        <f>IF([1]alldata!$D$5667&gt;1000,"Good Review","not many reviews")</f>
        <v>not many reviews</v>
      </c>
      <c r="J5667" t="str">
        <f>CONCATENATE([1]alldata!$A$5667,[1]alldata!$B$5667)</f>
        <v>Customer Success Manager (Enterprise, Channel Partnership)Rippleshot</v>
      </c>
    </row>
    <row r="5668" spans="1:10" ht="388" x14ac:dyDescent="0.2">
      <c r="A5668" t="s">
        <v>3170</v>
      </c>
      <c r="B5668" t="s">
        <v>10451</v>
      </c>
      <c r="C5668" s="2" t="s">
        <v>10452</v>
      </c>
      <c r="E5668" t="s">
        <v>792</v>
      </c>
      <c r="F5668" t="s">
        <v>17</v>
      </c>
      <c r="G5668" t="str">
        <f t="shared" si="88"/>
        <v xml:space="preserve"> IL</v>
      </c>
      <c r="H5668" t="str">
        <f>IF([1]alldata!$D$5668&gt;1000,"Good Review","not many reviews")</f>
        <v>not many reviews</v>
      </c>
      <c r="J5668" t="str">
        <f>CONCATENATE([1]alldata!$A$5668,[1]alldata!$B$5668)</f>
        <v>Food ScientistLabtech Specialty Staffing</v>
      </c>
    </row>
    <row r="5669" spans="1:10" ht="372" x14ac:dyDescent="0.2">
      <c r="A5669" t="s">
        <v>9875</v>
      </c>
      <c r="B5669" t="s">
        <v>10371</v>
      </c>
      <c r="C5669" s="2" t="s">
        <v>10436</v>
      </c>
      <c r="E5669" t="s">
        <v>792</v>
      </c>
      <c r="F5669" t="s">
        <v>17</v>
      </c>
      <c r="G5669" t="str">
        <f t="shared" si="88"/>
        <v xml:space="preserve"> IL</v>
      </c>
      <c r="H5669" t="str">
        <f>IF([1]alldata!$D$5669&gt;1000,"Good Review","not many reviews")</f>
        <v>not many reviews</v>
      </c>
      <c r="J5669" t="str">
        <f>CONCATENATE([1]alldata!$A$5669,[1]alldata!$B$5669)</f>
        <v>Sales Development RepresentativeCivis Analytics</v>
      </c>
    </row>
    <row r="5670" spans="1:10" ht="372" x14ac:dyDescent="0.2">
      <c r="A5670" t="s">
        <v>10251</v>
      </c>
      <c r="B5670" t="s">
        <v>9797</v>
      </c>
      <c r="C5670" s="2" t="s">
        <v>9798</v>
      </c>
      <c r="E5670" t="s">
        <v>792</v>
      </c>
      <c r="F5670" t="s">
        <v>17</v>
      </c>
      <c r="G5670" t="str">
        <f t="shared" si="88"/>
        <v xml:space="preserve"> IL</v>
      </c>
      <c r="H5670" t="str">
        <f>IF([1]alldata!$D$5670&gt;1000,"Good Review","not many reviews")</f>
        <v>not many reviews</v>
      </c>
      <c r="J5670" t="str">
        <f>CONCATENATE([1]alldata!$A$5670,[1]alldata!$B$5670)</f>
        <v>Business Development Manager (NBA)Catapult Sports</v>
      </c>
    </row>
    <row r="5671" spans="1:10" ht="409.6" x14ac:dyDescent="0.2">
      <c r="A5671" t="s">
        <v>5434</v>
      </c>
      <c r="B5671" t="s">
        <v>10389</v>
      </c>
      <c r="C5671" s="2" t="s">
        <v>10453</v>
      </c>
      <c r="E5671" t="s">
        <v>792</v>
      </c>
      <c r="F5671" t="s">
        <v>2664</v>
      </c>
      <c r="G5671" t="str">
        <f t="shared" si="88"/>
        <v xml:space="preserve"> IL</v>
      </c>
      <c r="H5671" t="str">
        <f>IF([1]alldata!$D$5671&gt;1000,"Good Review","not many reviews")</f>
        <v>not many reviews</v>
      </c>
      <c r="J5671" t="str">
        <f>CONCATENATE([1]alldata!$A$5671,[1]alldata!$B$5671)</f>
        <v>Senior Product ManagerNCSA - Next College Student Athlete</v>
      </c>
    </row>
    <row r="5672" spans="1:10" ht="372" x14ac:dyDescent="0.2">
      <c r="A5672" t="s">
        <v>10454</v>
      </c>
      <c r="B5672" t="s">
        <v>10371</v>
      </c>
      <c r="C5672" s="2" t="s">
        <v>10455</v>
      </c>
      <c r="E5672" t="s">
        <v>792</v>
      </c>
      <c r="F5672" t="s">
        <v>17</v>
      </c>
      <c r="G5672" t="str">
        <f t="shared" si="88"/>
        <v xml:space="preserve"> IL</v>
      </c>
      <c r="H5672" t="str">
        <f>IF([1]alldata!$D$5672&gt;1000,"Good Review","not many reviews")</f>
        <v>not many reviews</v>
      </c>
      <c r="J5672" t="str">
        <f>CONCATENATE([1]alldata!$A$5672,[1]alldata!$B$5672)</f>
        <v>Accounts Payable/Accounts Receivable SpecialistCivis Analytics</v>
      </c>
    </row>
    <row r="5673" spans="1:10" ht="372" x14ac:dyDescent="0.2">
      <c r="A5673" t="s">
        <v>10456</v>
      </c>
      <c r="B5673" t="s">
        <v>10371</v>
      </c>
      <c r="C5673" s="2" t="s">
        <v>10436</v>
      </c>
      <c r="E5673" t="s">
        <v>792</v>
      </c>
      <c r="F5673" t="s">
        <v>17</v>
      </c>
      <c r="G5673" t="str">
        <f t="shared" si="88"/>
        <v xml:space="preserve"> IL</v>
      </c>
      <c r="H5673" t="str">
        <f>IF([1]alldata!$D$5673&gt;1000,"Good Review","not many reviews")</f>
        <v>not many reviews</v>
      </c>
      <c r="J5673" t="str">
        <f>CONCATENATE([1]alldata!$A$5673,[1]alldata!$B$5673)</f>
        <v>Director of Product, Media OptimizationCivis Analytics</v>
      </c>
    </row>
    <row r="5674" spans="1:10" ht="388" x14ac:dyDescent="0.2">
      <c r="A5674" t="s">
        <v>10457</v>
      </c>
      <c r="B5674" t="s">
        <v>10458</v>
      </c>
      <c r="C5674" s="2" t="s">
        <v>10459</v>
      </c>
      <c r="E5674" t="s">
        <v>792</v>
      </c>
      <c r="F5674" t="s">
        <v>1171</v>
      </c>
      <c r="G5674" t="str">
        <f t="shared" si="88"/>
        <v xml:space="preserve"> IL</v>
      </c>
      <c r="H5674" t="str">
        <f>IF([1]alldata!$D$5674&gt;1000,"Good Review","not many reviews")</f>
        <v>not many reviews</v>
      </c>
      <c r="J5674" t="str">
        <f>CONCATENATE([1]alldata!$A$5674,[1]alldata!$B$5674)</f>
        <v>Research Analyst (REIT) (1-294)Brokerage Consultants Inc.</v>
      </c>
    </row>
    <row r="5675" spans="1:10" ht="388" x14ac:dyDescent="0.2">
      <c r="A5675" t="s">
        <v>10460</v>
      </c>
      <c r="B5675" t="s">
        <v>10461</v>
      </c>
      <c r="C5675" s="2" t="s">
        <v>10462</v>
      </c>
      <c r="E5675" t="s">
        <v>792</v>
      </c>
      <c r="F5675" t="s">
        <v>17</v>
      </c>
      <c r="G5675" t="str">
        <f t="shared" si="88"/>
        <v xml:space="preserve"> IL</v>
      </c>
      <c r="H5675" t="str">
        <f>IF([1]alldata!$D$5675&gt;1000,"Good Review","not many reviews")</f>
        <v>not many reviews</v>
      </c>
      <c r="J5675" t="str">
        <f>CONCATENATE([1]alldata!$A$5675,[1]alldata!$B$5675)</f>
        <v>Digital Marketing ManagerBrad's Deals</v>
      </c>
    </row>
    <row r="5676" spans="1:10" x14ac:dyDescent="0.2">
      <c r="A5676" t="s">
        <v>10463</v>
      </c>
      <c r="B5676" t="s">
        <v>10464</v>
      </c>
      <c r="C5676" t="s">
        <v>10465</v>
      </c>
      <c r="E5676" t="s">
        <v>792</v>
      </c>
      <c r="F5676" t="s">
        <v>17</v>
      </c>
      <c r="G5676" t="str">
        <f t="shared" si="88"/>
        <v xml:space="preserve"> IL</v>
      </c>
      <c r="H5676" t="str">
        <f>IF([1]alldata!$D$5676&gt;1000,"Good Review","not many reviews")</f>
        <v>not many reviews</v>
      </c>
      <c r="J5676" t="str">
        <f>CONCATENATE([1]alldata!$A$5676,[1]alldata!$B$5676)</f>
        <v>Database and IT Operations ManagerCareers In Nonprofits</v>
      </c>
    </row>
    <row r="5677" spans="1:10" ht="372" x14ac:dyDescent="0.2">
      <c r="A5677" t="s">
        <v>10466</v>
      </c>
      <c r="B5677" t="s">
        <v>10467</v>
      </c>
      <c r="C5677" s="2" t="s">
        <v>10468</v>
      </c>
      <c r="E5677" t="s">
        <v>792</v>
      </c>
      <c r="F5677" t="s">
        <v>17</v>
      </c>
      <c r="G5677" t="str">
        <f t="shared" si="88"/>
        <v xml:space="preserve"> IL</v>
      </c>
      <c r="H5677" t="str">
        <f>IF([1]alldata!$D$5677&gt;1000,"Good Review","not many reviews")</f>
        <v>not many reviews</v>
      </c>
      <c r="J5677" t="str">
        <f>CONCATENATE([1]alldata!$A$5677,[1]alldata!$B$5677)</f>
        <v>Marketing Manager (Demand Generation)Walker Sands Communications</v>
      </c>
    </row>
    <row r="5678" spans="1:10" ht="388" x14ac:dyDescent="0.2">
      <c r="A5678" t="s">
        <v>10469</v>
      </c>
      <c r="B5678" t="s">
        <v>9808</v>
      </c>
      <c r="C5678" s="2" t="s">
        <v>9809</v>
      </c>
      <c r="E5678" t="s">
        <v>792</v>
      </c>
      <c r="F5678" t="s">
        <v>17</v>
      </c>
      <c r="G5678" t="str">
        <f t="shared" si="88"/>
        <v xml:space="preserve"> IL</v>
      </c>
      <c r="H5678" t="str">
        <f>IF([1]alldata!$D$5678&gt;1000,"Good Review","not many reviews")</f>
        <v>not many reviews</v>
      </c>
      <c r="J5678" t="str">
        <f>CONCATENATE([1]alldata!$A$5678,[1]alldata!$B$5678)</f>
        <v>US SBD Account Executive Issuing, Central U SFeedzai</v>
      </c>
    </row>
    <row r="5679" spans="1:10" ht="388" x14ac:dyDescent="0.2">
      <c r="A5679" t="s">
        <v>2168</v>
      </c>
      <c r="B5679" t="s">
        <v>10470</v>
      </c>
      <c r="C5679" s="2" t="s">
        <v>10471</v>
      </c>
      <c r="E5679" t="s">
        <v>792</v>
      </c>
      <c r="F5679" t="s">
        <v>17</v>
      </c>
      <c r="G5679" t="str">
        <f t="shared" si="88"/>
        <v xml:space="preserve"> IL</v>
      </c>
      <c r="H5679" t="str">
        <f>IF([1]alldata!$D$5679&gt;1000,"Good Review","not many reviews")</f>
        <v>not many reviews</v>
      </c>
      <c r="J5679" t="str">
        <f>CONCATENATE([1]alldata!$A$5679,[1]alldata!$B$5679)</f>
        <v>Machine Learning ResearcherThe Hagan-Ricci Group, Inc.</v>
      </c>
    </row>
    <row r="5680" spans="1:10" ht="404" x14ac:dyDescent="0.2">
      <c r="A5680" t="s">
        <v>9391</v>
      </c>
      <c r="B5680" t="s">
        <v>10371</v>
      </c>
      <c r="C5680" s="2" t="s">
        <v>10472</v>
      </c>
      <c r="E5680" t="s">
        <v>792</v>
      </c>
      <c r="F5680" t="s">
        <v>17</v>
      </c>
      <c r="G5680" t="str">
        <f t="shared" si="88"/>
        <v xml:space="preserve"> IL</v>
      </c>
      <c r="H5680" t="str">
        <f>IF([1]alldata!$D$5680&gt;1000,"Good Review","not many reviews")</f>
        <v>not many reviews</v>
      </c>
      <c r="J5680" t="str">
        <f>CONCATENATE([1]alldata!$A$5680,[1]alldata!$B$5680)</f>
        <v>Solution ArchitectCivis Analytics</v>
      </c>
    </row>
    <row r="5681" spans="1:10" ht="388" x14ac:dyDescent="0.2">
      <c r="A5681" t="s">
        <v>10473</v>
      </c>
      <c r="B5681" t="s">
        <v>10474</v>
      </c>
      <c r="C5681" s="2" t="s">
        <v>10475</v>
      </c>
      <c r="E5681" t="s">
        <v>792</v>
      </c>
      <c r="F5681" t="s">
        <v>17</v>
      </c>
      <c r="G5681" t="str">
        <f t="shared" si="88"/>
        <v xml:space="preserve"> IL</v>
      </c>
      <c r="H5681" t="str">
        <f>IF([1]alldata!$D$5681&gt;1000,"Good Review","not many reviews")</f>
        <v>not many reviews</v>
      </c>
      <c r="J5681" t="str">
        <f>CONCATENATE([1]alldata!$A$5681,[1]alldata!$B$5681)</f>
        <v>Senior Quantitative StrategistQuantlab</v>
      </c>
    </row>
    <row r="5682" spans="1:10" ht="372" x14ac:dyDescent="0.2">
      <c r="A5682" t="s">
        <v>10476</v>
      </c>
      <c r="B5682" t="s">
        <v>10371</v>
      </c>
      <c r="C5682" s="2" t="s">
        <v>10436</v>
      </c>
      <c r="E5682" t="s">
        <v>792</v>
      </c>
      <c r="F5682" t="s">
        <v>17</v>
      </c>
      <c r="G5682" t="str">
        <f t="shared" si="88"/>
        <v xml:space="preserve"> IL</v>
      </c>
      <c r="H5682" t="str">
        <f>IF([1]alldata!$D$5682&gt;1000,"Good Review","not many reviews")</f>
        <v>not many reviews</v>
      </c>
      <c r="J5682" t="str">
        <f>CONCATENATE([1]alldata!$A$5682,[1]alldata!$B$5682)</f>
        <v>Product Manager, Media OptimizationCivis Analytics</v>
      </c>
    </row>
    <row r="5683" spans="1:10" x14ac:dyDescent="0.2">
      <c r="A5683" t="s">
        <v>9875</v>
      </c>
      <c r="B5683" t="s">
        <v>10477</v>
      </c>
      <c r="C5683" t="s">
        <v>10478</v>
      </c>
      <c r="E5683" t="s">
        <v>792</v>
      </c>
      <c r="F5683" t="s">
        <v>17</v>
      </c>
      <c r="G5683" t="str">
        <f t="shared" si="88"/>
        <v xml:space="preserve"> IL</v>
      </c>
      <c r="H5683" t="str">
        <f>IF([1]alldata!$D$5683&gt;1000,"Good Review","not many reviews")</f>
        <v>not many reviews</v>
      </c>
      <c r="J5683" t="str">
        <f>CONCATENATE([1]alldata!$A$5683,[1]alldata!$B$5683)</f>
        <v>Sales Development RepresentativeFit Analytics</v>
      </c>
    </row>
    <row r="5684" spans="1:10" x14ac:dyDescent="0.2">
      <c r="A5684" t="s">
        <v>10479</v>
      </c>
      <c r="B5684" t="s">
        <v>10480</v>
      </c>
      <c r="C5684" t="s">
        <v>10481</v>
      </c>
      <c r="E5684" t="s">
        <v>792</v>
      </c>
      <c r="F5684" t="s">
        <v>17</v>
      </c>
      <c r="G5684" t="str">
        <f t="shared" si="88"/>
        <v xml:space="preserve"> IL</v>
      </c>
      <c r="H5684" t="str">
        <f>IF([1]alldata!$D$5684&gt;1000,"Good Review","not many reviews")</f>
        <v>not many reviews</v>
      </c>
      <c r="J5684" t="str">
        <f>CONCATENATE([1]alldata!$A$5684,[1]alldata!$B$5684)</f>
        <v>Executive Director MethodologyThe NPD Group</v>
      </c>
    </row>
    <row r="5685" spans="1:10" x14ac:dyDescent="0.2">
      <c r="A5685" t="s">
        <v>10482</v>
      </c>
      <c r="B5685" t="s">
        <v>10483</v>
      </c>
      <c r="C5685" t="s">
        <v>10484</v>
      </c>
      <c r="E5685" t="s">
        <v>792</v>
      </c>
      <c r="F5685" t="s">
        <v>1171</v>
      </c>
      <c r="G5685" t="str">
        <f t="shared" si="88"/>
        <v xml:space="preserve"> IL</v>
      </c>
      <c r="H5685" t="str">
        <f>IF([1]alldata!$D$5685&gt;1000,"Good Review","not many reviews")</f>
        <v>not many reviews</v>
      </c>
      <c r="J5685" t="str">
        <f>CONCATENATE([1]alldata!$A$5685,[1]alldata!$B$5685)</f>
        <v>Director of Technologyenvisionit</v>
      </c>
    </row>
    <row r="5686" spans="1:10" ht="409.6" x14ac:dyDescent="0.2">
      <c r="A5686" t="s">
        <v>2245</v>
      </c>
      <c r="B5686" t="s">
        <v>10389</v>
      </c>
      <c r="C5686" s="2" t="s">
        <v>10485</v>
      </c>
      <c r="E5686" t="s">
        <v>792</v>
      </c>
      <c r="F5686" t="s">
        <v>2664</v>
      </c>
      <c r="G5686" t="str">
        <f t="shared" si="88"/>
        <v xml:space="preserve"> IL</v>
      </c>
      <c r="H5686" t="str">
        <f>IF([1]alldata!$D$5686&gt;1000,"Good Review","not many reviews")</f>
        <v>not many reviews</v>
      </c>
      <c r="J5686" t="str">
        <f>CONCATENATE([1]alldata!$A$5686,[1]alldata!$B$5686)</f>
        <v>Product ManagerNCSA - Next College Student Athlete</v>
      </c>
    </row>
    <row r="5687" spans="1:10" ht="404" x14ac:dyDescent="0.2">
      <c r="A5687" t="s">
        <v>8278</v>
      </c>
      <c r="B5687" t="s">
        <v>10356</v>
      </c>
      <c r="C5687" s="2" t="s">
        <v>8279</v>
      </c>
      <c r="E5687" t="s">
        <v>792</v>
      </c>
      <c r="F5687" t="s">
        <v>17</v>
      </c>
      <c r="G5687" t="str">
        <f t="shared" si="88"/>
        <v xml:space="preserve"> IL</v>
      </c>
      <c r="H5687" t="str">
        <f>IF([1]alldata!$D$5687&gt;1000,"Good Review","not many reviews")</f>
        <v>not many reviews</v>
      </c>
      <c r="J5687" t="str">
        <f>CONCATENATE([1]alldata!$A$5687,[1]alldata!$B$5687)</f>
        <v>Technical Research Analyst - CryptoassetsDRW</v>
      </c>
    </row>
    <row r="5688" spans="1:10" ht="388" x14ac:dyDescent="0.2">
      <c r="A5688" t="s">
        <v>10486</v>
      </c>
      <c r="B5688" t="s">
        <v>10487</v>
      </c>
      <c r="C5688" s="2" t="s">
        <v>10488</v>
      </c>
      <c r="E5688" t="s">
        <v>792</v>
      </c>
      <c r="F5688" t="s">
        <v>17</v>
      </c>
      <c r="G5688" t="str">
        <f t="shared" si="88"/>
        <v xml:space="preserve"> IL</v>
      </c>
      <c r="H5688" t="str">
        <f>IF([1]alldata!$D$5688&gt;1000,"Good Review","not many reviews")</f>
        <v>not many reviews</v>
      </c>
      <c r="J5688" t="str">
        <f>CONCATENATE([1]alldata!$A$5688,[1]alldata!$B$5688)</f>
        <v>Field EngineerDomino Data Lab</v>
      </c>
    </row>
    <row r="5689" spans="1:10" ht="409.6" x14ac:dyDescent="0.2">
      <c r="A5689" t="s">
        <v>10489</v>
      </c>
      <c r="B5689" t="s">
        <v>10389</v>
      </c>
      <c r="C5689" s="2" t="s">
        <v>10490</v>
      </c>
      <c r="E5689" t="s">
        <v>792</v>
      </c>
      <c r="F5689" t="s">
        <v>2664</v>
      </c>
      <c r="G5689" t="str">
        <f t="shared" si="88"/>
        <v xml:space="preserve"> IL</v>
      </c>
      <c r="H5689" t="str">
        <f>IF([1]alldata!$D$5689&gt;1000,"Good Review","not many reviews")</f>
        <v>not many reviews</v>
      </c>
      <c r="J5689" t="str">
        <f>CONCATENATE([1]alldata!$A$5689,[1]alldata!$B$5689)</f>
        <v>BI ArchitectNCSA - Next College Student Athlete</v>
      </c>
    </row>
    <row r="5690" spans="1:10" ht="372" x14ac:dyDescent="0.2">
      <c r="A5690" t="s">
        <v>3</v>
      </c>
      <c r="B5690" t="s">
        <v>10491</v>
      </c>
      <c r="C5690" s="2" t="s">
        <v>10492</v>
      </c>
      <c r="E5690" t="s">
        <v>792</v>
      </c>
      <c r="F5690" t="s">
        <v>17</v>
      </c>
      <c r="G5690" t="str">
        <f t="shared" si="88"/>
        <v xml:space="preserve"> IL</v>
      </c>
      <c r="H5690" t="str">
        <f>IF([1]alldata!$D$5690&gt;1000,"Good Review","not many reviews")</f>
        <v>not many reviews</v>
      </c>
      <c r="J5690" t="str">
        <f>CONCATENATE([1]alldata!$A$5690,[1]alldata!$B$5690)</f>
        <v>Senior Data ScientistBrainWorks</v>
      </c>
    </row>
    <row r="5691" spans="1:10" ht="409.6" x14ac:dyDescent="0.2">
      <c r="A5691" t="s">
        <v>90</v>
      </c>
      <c r="B5691" t="s">
        <v>10371</v>
      </c>
      <c r="C5691" s="2" t="s">
        <v>10493</v>
      </c>
      <c r="E5691" t="s">
        <v>792</v>
      </c>
      <c r="F5691" t="s">
        <v>17</v>
      </c>
      <c r="G5691" t="str">
        <f t="shared" si="88"/>
        <v xml:space="preserve"> IL</v>
      </c>
      <c r="H5691" t="str">
        <f>IF([1]alldata!$D$5691&gt;1000,"Good Review","not many reviews")</f>
        <v>not many reviews</v>
      </c>
      <c r="J5691" t="str">
        <f>CONCATENATE([1]alldata!$A$5691,[1]alldata!$B$5691)</f>
        <v>Lead Data EngineerCivis Analytics</v>
      </c>
    </row>
    <row r="5692" spans="1:10" ht="409.6" x14ac:dyDescent="0.2">
      <c r="A5692" t="s">
        <v>10494</v>
      </c>
      <c r="B5692" t="s">
        <v>10495</v>
      </c>
      <c r="C5692" s="2" t="s">
        <v>10496</v>
      </c>
      <c r="E5692" t="s">
        <v>792</v>
      </c>
      <c r="F5692" t="s">
        <v>17</v>
      </c>
      <c r="G5692" t="str">
        <f t="shared" si="88"/>
        <v xml:space="preserve"> IL</v>
      </c>
      <c r="H5692" t="str">
        <f>IF([1]alldata!$D$5692&gt;1000,"Good Review","not many reviews")</f>
        <v>not many reviews</v>
      </c>
      <c r="J5692" t="str">
        <f>CONCATENATE([1]alldata!$A$5692,[1]alldata!$B$5692)</f>
        <v>Big Data DeveloperITStaff Technical Resources</v>
      </c>
    </row>
    <row r="5693" spans="1:10" ht="388" x14ac:dyDescent="0.2">
      <c r="A5693" t="s">
        <v>10497</v>
      </c>
      <c r="B5693" t="s">
        <v>10461</v>
      </c>
      <c r="C5693" s="2" t="s">
        <v>10498</v>
      </c>
      <c r="E5693" t="s">
        <v>792</v>
      </c>
      <c r="F5693" t="s">
        <v>17</v>
      </c>
      <c r="G5693" t="str">
        <f t="shared" si="88"/>
        <v xml:space="preserve"> IL</v>
      </c>
      <c r="H5693" t="str">
        <f>IF([1]alldata!$D$5693&gt;1000,"Good Review","not many reviews")</f>
        <v>not many reviews</v>
      </c>
      <c r="J5693" t="str">
        <f>CONCATENATE([1]alldata!$A$5693,[1]alldata!$B$5693)</f>
        <v>Digital Marketing AnalystBrad's Deals</v>
      </c>
    </row>
    <row r="5694" spans="1:10" x14ac:dyDescent="0.2">
      <c r="A5694" t="s">
        <v>10499</v>
      </c>
      <c r="B5694" t="s">
        <v>10500</v>
      </c>
      <c r="C5694" t="s">
        <v>10501</v>
      </c>
      <c r="E5694" t="s">
        <v>792</v>
      </c>
      <c r="F5694" t="s">
        <v>17</v>
      </c>
      <c r="G5694" t="str">
        <f t="shared" si="88"/>
        <v xml:space="preserve"> IL</v>
      </c>
      <c r="H5694" t="str">
        <f>IF([1]alldata!$D$5694&gt;1000,"Good Review","not many reviews")</f>
        <v>not many reviews</v>
      </c>
      <c r="J5694" t="str">
        <f>CONCATENATE([1]alldata!$A$5694,[1]alldata!$B$5694)</f>
        <v>Market Research Consultant | Customer SuccessDisplayr</v>
      </c>
    </row>
    <row r="5695" spans="1:10" ht="388" x14ac:dyDescent="0.2">
      <c r="A5695" t="s">
        <v>10502</v>
      </c>
      <c r="B5695" t="s">
        <v>10503</v>
      </c>
      <c r="C5695" s="2" t="s">
        <v>10504</v>
      </c>
      <c r="E5695" t="s">
        <v>792</v>
      </c>
      <c r="F5695" t="s">
        <v>17</v>
      </c>
      <c r="G5695" t="str">
        <f t="shared" si="88"/>
        <v xml:space="preserve"> IL</v>
      </c>
      <c r="H5695" t="str">
        <f>IF([1]alldata!$D$5695&gt;1000,"Good Review","not many reviews")</f>
        <v>not many reviews</v>
      </c>
      <c r="J5695" t="str">
        <f>CONCATENATE([1]alldata!$A$5695,[1]alldata!$B$5695)</f>
        <v>Director of EngineeringCrafty Machine</v>
      </c>
    </row>
    <row r="5696" spans="1:10" x14ac:dyDescent="0.2">
      <c r="A5696" t="s">
        <v>10505</v>
      </c>
      <c r="B5696" t="s">
        <v>10506</v>
      </c>
      <c r="C5696" t="s">
        <v>10507</v>
      </c>
      <c r="E5696" t="s">
        <v>792</v>
      </c>
      <c r="F5696" t="s">
        <v>17</v>
      </c>
      <c r="G5696" t="str">
        <f t="shared" si="88"/>
        <v xml:space="preserve"> IL</v>
      </c>
      <c r="H5696" t="str">
        <f>IF([1]alldata!$D$5696&gt;1000,"Good Review","not many reviews")</f>
        <v>not many reviews</v>
      </c>
      <c r="J5696" t="str">
        <f>CONCATENATE([1]alldata!$A$5696,[1]alldata!$B$5696)</f>
        <v>Lead DesignerDrivin/Autoniq</v>
      </c>
    </row>
    <row r="5697" spans="1:10" x14ac:dyDescent="0.2">
      <c r="A5697" t="s">
        <v>10508</v>
      </c>
      <c r="B5697" t="s">
        <v>10509</v>
      </c>
      <c r="C5697" t="s">
        <v>10510</v>
      </c>
      <c r="E5697" t="s">
        <v>792</v>
      </c>
      <c r="F5697" t="s">
        <v>10511</v>
      </c>
      <c r="G5697" t="str">
        <f t="shared" si="88"/>
        <v xml:space="preserve"> IL</v>
      </c>
      <c r="H5697" t="str">
        <f>IF([1]alldata!$D$5697&gt;1000,"Good Review","not many reviews")</f>
        <v>not many reviews</v>
      </c>
      <c r="J5697" t="str">
        <f>CONCATENATE([1]alldata!$A$5697,[1]alldata!$B$5697)</f>
        <v>Medical Tech / Lab Scientist Supervisor - GeneralistSimple Laboratories</v>
      </c>
    </row>
    <row r="5698" spans="1:10" ht="409.6" x14ac:dyDescent="0.2">
      <c r="A5698" t="s">
        <v>10512</v>
      </c>
      <c r="B5698" t="s">
        <v>10371</v>
      </c>
      <c r="C5698" s="2" t="s">
        <v>10440</v>
      </c>
      <c r="E5698" t="s">
        <v>792</v>
      </c>
      <c r="F5698" t="s">
        <v>17</v>
      </c>
      <c r="G5698" t="str">
        <f t="shared" ref="G5698:G5761" si="89">LEFT(F5698,3)</f>
        <v xml:space="preserve"> IL</v>
      </c>
      <c r="H5698" t="str">
        <f>IF([1]alldata!$D$5698&gt;1000,"Good Review","not many reviews")</f>
        <v>not many reviews</v>
      </c>
      <c r="J5698" t="str">
        <f>CONCATENATE([1]alldata!$A$5698,[1]alldata!$B$5698)</f>
        <v>Business Operations AnalystCivis Analytics</v>
      </c>
    </row>
    <row r="5699" spans="1:10" ht="388" x14ac:dyDescent="0.2">
      <c r="A5699" t="s">
        <v>10513</v>
      </c>
      <c r="B5699" t="s">
        <v>10514</v>
      </c>
      <c r="C5699" s="2" t="s">
        <v>10515</v>
      </c>
      <c r="E5699" t="s">
        <v>792</v>
      </c>
      <c r="F5699" t="s">
        <v>3377</v>
      </c>
      <c r="G5699" t="str">
        <f t="shared" si="89"/>
        <v xml:space="preserve"> IL</v>
      </c>
      <c r="H5699" t="str">
        <f>IF([1]alldata!$D$5699&gt;1000,"Good Review","not many reviews")</f>
        <v>not many reviews</v>
      </c>
      <c r="J5699" t="str">
        <f>CONCATENATE([1]alldata!$A$5699,[1]alldata!$B$5699)</f>
        <v>Research Analyst ‚Äì Global Public MarketsDiMeo Schneider &amp; Associates</v>
      </c>
    </row>
    <row r="5700" spans="1:10" ht="388" x14ac:dyDescent="0.2">
      <c r="A5700" t="s">
        <v>10516</v>
      </c>
      <c r="B5700" t="s">
        <v>9989</v>
      </c>
      <c r="C5700" s="2" t="s">
        <v>10517</v>
      </c>
      <c r="E5700" t="s">
        <v>792</v>
      </c>
      <c r="F5700" t="s">
        <v>17</v>
      </c>
      <c r="G5700" t="str">
        <f t="shared" si="89"/>
        <v xml:space="preserve"> IL</v>
      </c>
      <c r="H5700" t="str">
        <f>IF([1]alldata!$D$5700&gt;1000,"Good Review","not many reviews")</f>
        <v>not many reviews</v>
      </c>
      <c r="J5700" t="str">
        <f>CONCATENATE([1]alldata!$A$5700,[1]alldata!$B$5700)</f>
        <v>Senior Data Engineer (Chicago)QuantumBlack</v>
      </c>
    </row>
    <row r="5701" spans="1:10" ht="404" x14ac:dyDescent="0.2">
      <c r="A5701" t="s">
        <v>10518</v>
      </c>
      <c r="B5701" t="s">
        <v>10519</v>
      </c>
      <c r="C5701" s="2" t="s">
        <v>10520</v>
      </c>
      <c r="E5701" t="s">
        <v>792</v>
      </c>
      <c r="F5701" t="s">
        <v>17</v>
      </c>
      <c r="G5701" t="str">
        <f t="shared" si="89"/>
        <v xml:space="preserve"> IL</v>
      </c>
      <c r="H5701" t="str">
        <f>IF([1]alldata!$D$5701&gt;1000,"Good Review","not many reviews")</f>
        <v>not many reviews</v>
      </c>
      <c r="J5701" t="str">
        <f>CONCATENATE([1]alldata!$A$5701,[1]alldata!$B$5701)</f>
        <v>Machine Learning/Hadoop EngineerIncandescent Technologies</v>
      </c>
    </row>
    <row r="5702" spans="1:10" ht="340" x14ac:dyDescent="0.2">
      <c r="A5702" t="s">
        <v>10521</v>
      </c>
      <c r="B5702" t="s">
        <v>10522</v>
      </c>
      <c r="C5702" s="2" t="s">
        <v>8442</v>
      </c>
      <c r="E5702" t="s">
        <v>792</v>
      </c>
      <c r="F5702" t="s">
        <v>17</v>
      </c>
      <c r="G5702" t="str">
        <f t="shared" si="89"/>
        <v xml:space="preserve"> IL</v>
      </c>
      <c r="H5702" t="str">
        <f>IF([1]alldata!$D$5702&gt;1000,"Good Review","not many reviews")</f>
        <v>not many reviews</v>
      </c>
      <c r="J5702" t="str">
        <f>CONCATENATE([1]alldata!$A$5702,[1]alldata!$B$5702)</f>
        <v>Developer / Quantitative AnalystGlobal Computing - Mexico</v>
      </c>
    </row>
    <row r="5703" spans="1:10" ht="409.6" x14ac:dyDescent="0.2">
      <c r="A5703" t="s">
        <v>2</v>
      </c>
      <c r="B5703" t="s">
        <v>10523</v>
      </c>
      <c r="C5703" s="2" t="s">
        <v>10524</v>
      </c>
      <c r="E5703" t="s">
        <v>792</v>
      </c>
      <c r="F5703" t="s">
        <v>4631</v>
      </c>
      <c r="G5703" t="str">
        <f t="shared" si="89"/>
        <v xml:space="preserve"> IL</v>
      </c>
      <c r="H5703" t="str">
        <f>IF([1]alldata!$D$5703&gt;1000,"Good Review","not many reviews")</f>
        <v>not many reviews</v>
      </c>
      <c r="J5703" t="str">
        <f>CONCATENATE([1]alldata!$A$5703,[1]alldata!$B$5703)</f>
        <v>Data ScientistQuadratic Systems, Inc.</v>
      </c>
    </row>
    <row r="5704" spans="1:10" x14ac:dyDescent="0.2">
      <c r="A5704" t="s">
        <v>10525</v>
      </c>
      <c r="B5704" t="s">
        <v>10526</v>
      </c>
      <c r="C5704" t="s">
        <v>10527</v>
      </c>
      <c r="E5704" t="s">
        <v>792</v>
      </c>
      <c r="F5704" t="s">
        <v>4298</v>
      </c>
      <c r="G5704" t="str">
        <f t="shared" si="89"/>
        <v xml:space="preserve"> IL</v>
      </c>
      <c r="H5704" t="str">
        <f>IF([1]alldata!$D$5704&gt;1000,"Good Review","not many reviews")</f>
        <v>not many reviews</v>
      </c>
      <c r="J5704" t="str">
        <f>CONCATENATE([1]alldata!$A$5704,[1]alldata!$B$5704)</f>
        <v>Sr. Research Analyst-InfrastructureDuff &amp; Phelps Investment Management Company</v>
      </c>
    </row>
    <row r="5705" spans="1:10" ht="388" x14ac:dyDescent="0.2">
      <c r="A5705" t="s">
        <v>10528</v>
      </c>
      <c r="B5705" t="s">
        <v>10529</v>
      </c>
      <c r="C5705" s="2" t="s">
        <v>10530</v>
      </c>
      <c r="E5705" t="s">
        <v>792</v>
      </c>
      <c r="F5705" t="s">
        <v>17</v>
      </c>
      <c r="G5705" t="str">
        <f t="shared" si="89"/>
        <v xml:space="preserve"> IL</v>
      </c>
      <c r="H5705" t="str">
        <f>IF([1]alldata!$D$5705&gt;1000,"Good Review","not many reviews")</f>
        <v>not many reviews</v>
      </c>
      <c r="J5705" t="str">
        <f>CONCATENATE([1]alldata!$A$5705,[1]alldata!$B$5705)</f>
        <v>Quantitative Analyst ‚Äì Pricing Model ‚Äì New York/ChicagoQuanteam</v>
      </c>
    </row>
    <row r="5706" spans="1:10" ht="388" x14ac:dyDescent="0.2">
      <c r="A5706" t="s">
        <v>10531</v>
      </c>
      <c r="B5706" t="s">
        <v>10532</v>
      </c>
      <c r="C5706" s="2" t="s">
        <v>10533</v>
      </c>
      <c r="E5706" t="s">
        <v>792</v>
      </c>
      <c r="F5706" t="s">
        <v>17</v>
      </c>
      <c r="G5706" t="str">
        <f t="shared" si="89"/>
        <v xml:space="preserve"> IL</v>
      </c>
      <c r="H5706" t="str">
        <f>IF([1]alldata!$D$5706&gt;1000,"Good Review","not many reviews")</f>
        <v>not many reviews</v>
      </c>
      <c r="J5706" t="str">
        <f>CONCATENATE([1]alldata!$A$5706,[1]alldata!$B$5706)</f>
        <v>Quantitative Trading AnalystOld Mission Capital</v>
      </c>
    </row>
    <row r="5707" spans="1:10" x14ac:dyDescent="0.2">
      <c r="A5707" t="s">
        <v>946</v>
      </c>
      <c r="B5707" t="s">
        <v>10534</v>
      </c>
      <c r="C5707" t="s">
        <v>10535</v>
      </c>
      <c r="E5707" t="s">
        <v>792</v>
      </c>
      <c r="F5707" t="s">
        <v>17</v>
      </c>
      <c r="G5707" t="str">
        <f t="shared" si="89"/>
        <v xml:space="preserve"> IL</v>
      </c>
      <c r="H5707" t="str">
        <f>IF([1]alldata!$D$5707&gt;1000,"Good Review","not many reviews")</f>
        <v>not many reviews</v>
      </c>
      <c r="J5707" t="str">
        <f>CONCATENATE([1]alldata!$A$5707,[1]alldata!$B$5707)</f>
        <v>Quantitative AnalystKCS Partners</v>
      </c>
    </row>
    <row r="5708" spans="1:10" x14ac:dyDescent="0.2">
      <c r="A5708" t="s">
        <v>2</v>
      </c>
      <c r="B5708" t="s">
        <v>10536</v>
      </c>
      <c r="C5708" t="s">
        <v>10537</v>
      </c>
      <c r="E5708" t="s">
        <v>792</v>
      </c>
      <c r="F5708" t="s">
        <v>17</v>
      </c>
      <c r="G5708" t="str">
        <f t="shared" si="89"/>
        <v xml:space="preserve"> IL</v>
      </c>
      <c r="H5708" t="str">
        <f>IF([1]alldata!$D$5708&gt;1000,"Good Review","not many reviews")</f>
        <v>not many reviews</v>
      </c>
      <c r="J5708" t="str">
        <f>CONCATENATE([1]alldata!$A$5708,[1]alldata!$B$5708)</f>
        <v>Data ScientistTransworld Systems, Inc. (TSI)</v>
      </c>
    </row>
    <row r="5709" spans="1:10" x14ac:dyDescent="0.2">
      <c r="A5709" t="s">
        <v>2</v>
      </c>
      <c r="B5709" t="s">
        <v>10538</v>
      </c>
      <c r="C5709" t="s">
        <v>10539</v>
      </c>
      <c r="E5709" t="s">
        <v>792</v>
      </c>
      <c r="F5709" t="s">
        <v>17</v>
      </c>
      <c r="G5709" t="str">
        <f t="shared" si="89"/>
        <v xml:space="preserve"> IL</v>
      </c>
      <c r="H5709" t="str">
        <f>IF([1]alldata!$D$5709&gt;1000,"Good Review","not many reviews")</f>
        <v>not many reviews</v>
      </c>
      <c r="J5709" t="str">
        <f>CONCATENATE([1]alldata!$A$5709,[1]alldata!$B$5709)</f>
        <v>Data ScientistScienaptic Systems Inc</v>
      </c>
    </row>
    <row r="5710" spans="1:10" ht="409.6" x14ac:dyDescent="0.2">
      <c r="A5710" t="s">
        <v>4</v>
      </c>
      <c r="B5710" t="s">
        <v>10540</v>
      </c>
      <c r="C5710" s="2" t="s">
        <v>10541</v>
      </c>
      <c r="E5710" t="s">
        <v>792</v>
      </c>
      <c r="F5710" t="s">
        <v>17</v>
      </c>
      <c r="G5710" t="str">
        <f t="shared" si="89"/>
        <v xml:space="preserve"> IL</v>
      </c>
      <c r="H5710" t="str">
        <f>IF([1]alldata!$D$5710&gt;1000,"Good Review","not many reviews")</f>
        <v>not many reviews</v>
      </c>
      <c r="J5710" t="str">
        <f>CONCATENATE([1]alldata!$A$5710,[1]alldata!$B$5710)</f>
        <v>Research AnalystCMIC Group</v>
      </c>
    </row>
    <row r="5711" spans="1:10" ht="372" x14ac:dyDescent="0.2">
      <c r="A5711" t="s">
        <v>5903</v>
      </c>
      <c r="B5711" t="s">
        <v>10542</v>
      </c>
      <c r="C5711" s="2" t="s">
        <v>10543</v>
      </c>
      <c r="E5711" t="s">
        <v>880</v>
      </c>
      <c r="F5711" t="s">
        <v>15</v>
      </c>
      <c r="G5711" t="str">
        <f t="shared" si="89"/>
        <v xml:space="preserve"> DC</v>
      </c>
      <c r="H5711" t="str">
        <f>IF([1]alldata!$D$5711&gt;1000,"Good Review","not many reviews")</f>
        <v>not many reviews</v>
      </c>
      <c r="J5711" t="str">
        <f>CONCATENATE([1]alldata!$A$5711,[1]alldata!$B$5711)</f>
        <v>Research Analyst IIFPRI (International Food Policy Research Institute)</v>
      </c>
    </row>
    <row r="5712" spans="1:10" x14ac:dyDescent="0.2">
      <c r="A5712" t="s">
        <v>4</v>
      </c>
      <c r="B5712" t="s">
        <v>10544</v>
      </c>
      <c r="C5712" t="s">
        <v>10545</v>
      </c>
      <c r="E5712" t="s">
        <v>880</v>
      </c>
      <c r="F5712" t="s">
        <v>15</v>
      </c>
      <c r="G5712" t="str">
        <f t="shared" si="89"/>
        <v xml:space="preserve"> DC</v>
      </c>
      <c r="H5712" t="str">
        <f>IF([1]alldata!$D$5712&gt;1000,"Good Review","not many reviews")</f>
        <v>not many reviews</v>
      </c>
      <c r="J5712" t="str">
        <f>CONCATENATE([1]alldata!$A$5712,[1]alldata!$B$5712)</f>
        <v>Research AnalystLionshare Lending, LLC</v>
      </c>
    </row>
    <row r="5713" spans="1:10" x14ac:dyDescent="0.2">
      <c r="A5713" t="s">
        <v>10546</v>
      </c>
      <c r="B5713" t="s">
        <v>8052</v>
      </c>
      <c r="C5713" t="s">
        <v>8053</v>
      </c>
      <c r="E5713" t="s">
        <v>880</v>
      </c>
      <c r="F5713" t="s">
        <v>8054</v>
      </c>
      <c r="G5713" t="str">
        <f t="shared" si="89"/>
        <v xml:space="preserve"> DC</v>
      </c>
      <c r="H5713" t="str">
        <f>IF([1]alldata!$D$5713&gt;1000,"Good Review","not many reviews")</f>
        <v>not many reviews</v>
      </c>
      <c r="J5713" t="str">
        <f>CONCATENATE([1]alldata!$A$5713,[1]alldata!$B$5713)</f>
        <v>Senior Transportation Engineer -- CIVILPrecision Systems, Inc.</v>
      </c>
    </row>
    <row r="5714" spans="1:10" ht="372" x14ac:dyDescent="0.2">
      <c r="A5714" t="s">
        <v>5400</v>
      </c>
      <c r="B5714" t="s">
        <v>10547</v>
      </c>
      <c r="C5714" s="2" t="s">
        <v>10548</v>
      </c>
      <c r="E5714" t="s">
        <v>880</v>
      </c>
      <c r="F5714" t="s">
        <v>15</v>
      </c>
      <c r="G5714" t="str">
        <f t="shared" si="89"/>
        <v xml:space="preserve"> DC</v>
      </c>
      <c r="H5714" t="str">
        <f>IF([1]alldata!$D$5714&gt;1000,"Good Review","not many reviews")</f>
        <v>not many reviews</v>
      </c>
      <c r="J5714" t="str">
        <f>CONCATENATE([1]alldata!$A$5714,[1]alldata!$B$5714)</f>
        <v>Full Stack EngineerCAVA - Technology</v>
      </c>
    </row>
    <row r="5715" spans="1:10" ht="372" x14ac:dyDescent="0.2">
      <c r="A5715" t="s">
        <v>10549</v>
      </c>
      <c r="B5715" t="s">
        <v>10547</v>
      </c>
      <c r="C5715" s="2" t="s">
        <v>10550</v>
      </c>
      <c r="E5715" t="s">
        <v>880</v>
      </c>
      <c r="F5715" t="s">
        <v>15</v>
      </c>
      <c r="G5715" t="str">
        <f t="shared" si="89"/>
        <v xml:space="preserve"> DC</v>
      </c>
      <c r="H5715" t="str">
        <f>IF([1]alldata!$D$5715&gt;1000,"Good Review","not many reviews")</f>
        <v>not many reviews</v>
      </c>
      <c r="J5715" t="str">
        <f>CONCATENATE([1]alldata!$A$5715,[1]alldata!$B$5715)</f>
        <v>Infrastructure EngineerCAVA - Technology</v>
      </c>
    </row>
    <row r="5716" spans="1:10" ht="356" x14ac:dyDescent="0.2">
      <c r="A5716" t="s">
        <v>10551</v>
      </c>
      <c r="B5716" t="s">
        <v>10552</v>
      </c>
      <c r="C5716" s="2" t="s">
        <v>10553</v>
      </c>
      <c r="E5716" t="s">
        <v>880</v>
      </c>
      <c r="F5716" t="s">
        <v>15</v>
      </c>
      <c r="G5716" t="str">
        <f t="shared" si="89"/>
        <v xml:space="preserve"> DC</v>
      </c>
      <c r="H5716" t="str">
        <f>IF([1]alldata!$D$5716&gt;1000,"Good Review","not many reviews")</f>
        <v>not many reviews</v>
      </c>
      <c r="J5716" t="str">
        <f>CONCATENATE([1]alldata!$A$5716,[1]alldata!$B$5716)</f>
        <v>Public Health Security Surveillance Data ScientistThe Cadmus Group, Inc.</v>
      </c>
    </row>
    <row r="5717" spans="1:10" ht="404" x14ac:dyDescent="0.2">
      <c r="A5717" t="s">
        <v>2</v>
      </c>
      <c r="B5717" t="s">
        <v>10552</v>
      </c>
      <c r="C5717" s="2" t="s">
        <v>10554</v>
      </c>
      <c r="E5717" t="s">
        <v>880</v>
      </c>
      <c r="F5717" t="s">
        <v>15</v>
      </c>
      <c r="G5717" t="str">
        <f t="shared" si="89"/>
        <v xml:space="preserve"> DC</v>
      </c>
      <c r="H5717" t="str">
        <f>IF([1]alldata!$D$5717&gt;1000,"Good Review","not many reviews")</f>
        <v>not many reviews</v>
      </c>
      <c r="J5717" t="str">
        <f>CONCATENATE([1]alldata!$A$5717,[1]alldata!$B$5717)</f>
        <v>Data ScientistThe Cadmus Group, Inc.</v>
      </c>
    </row>
    <row r="5718" spans="1:10" ht="409.6" x14ac:dyDescent="0.2">
      <c r="A5718" t="s">
        <v>10555</v>
      </c>
      <c r="B5718" t="s">
        <v>10556</v>
      </c>
      <c r="C5718" s="2" t="s">
        <v>10557</v>
      </c>
      <c r="E5718" t="s">
        <v>880</v>
      </c>
      <c r="F5718" t="s">
        <v>15</v>
      </c>
      <c r="G5718" t="str">
        <f t="shared" si="89"/>
        <v xml:space="preserve"> DC</v>
      </c>
      <c r="H5718" t="str">
        <f>IF([1]alldata!$D$5718&gt;1000,"Good Review","not many reviews")</f>
        <v>not many reviews</v>
      </c>
      <c r="J5718" t="str">
        <f>CONCATENATE([1]alldata!$A$5718,[1]alldata!$B$5718)</f>
        <v>Data Scientist/Data Lakes Analystraag solutions</v>
      </c>
    </row>
    <row r="5719" spans="1:10" ht="404" x14ac:dyDescent="0.2">
      <c r="A5719" t="s">
        <v>2</v>
      </c>
      <c r="B5719" t="s">
        <v>10558</v>
      </c>
      <c r="C5719" s="2" t="s">
        <v>10559</v>
      </c>
      <c r="E5719" t="s">
        <v>880</v>
      </c>
      <c r="F5719" t="s">
        <v>15</v>
      </c>
      <c r="G5719" t="str">
        <f t="shared" si="89"/>
        <v xml:space="preserve"> DC</v>
      </c>
      <c r="H5719" t="str">
        <f>IF([1]alldata!$D$5719&gt;1000,"Good Review","not many reviews")</f>
        <v>not many reviews</v>
      </c>
      <c r="J5719" t="str">
        <f>CONCATENATE([1]alldata!$A$5719,[1]alldata!$B$5719)</f>
        <v>Data ScientistT. White Parker Associates, Incorporated</v>
      </c>
    </row>
    <row r="5720" spans="1:10" x14ac:dyDescent="0.2">
      <c r="A5720" t="s">
        <v>10560</v>
      </c>
      <c r="B5720" t="s">
        <v>10561</v>
      </c>
      <c r="C5720" t="s">
        <v>10562</v>
      </c>
      <c r="E5720" t="s">
        <v>880</v>
      </c>
      <c r="F5720" t="s">
        <v>15</v>
      </c>
      <c r="G5720" t="str">
        <f t="shared" si="89"/>
        <v xml:space="preserve"> DC</v>
      </c>
      <c r="H5720" t="str">
        <f>IF([1]alldata!$D$5720&gt;1000,"Good Review","not many reviews")</f>
        <v>not many reviews</v>
      </c>
      <c r="J5720" t="str">
        <f>CONCATENATE([1]alldata!$A$5720,[1]alldata!$B$5720)</f>
        <v>DATA SCIENCE ENGINEERASTA CRS</v>
      </c>
    </row>
    <row r="5721" spans="1:10" ht="388" x14ac:dyDescent="0.2">
      <c r="A5721" t="s">
        <v>10563</v>
      </c>
      <c r="B5721" t="s">
        <v>10564</v>
      </c>
      <c r="C5721" s="2" t="s">
        <v>10565</v>
      </c>
      <c r="E5721" t="s">
        <v>880</v>
      </c>
      <c r="F5721" t="s">
        <v>15</v>
      </c>
      <c r="G5721" t="str">
        <f t="shared" si="89"/>
        <v xml:space="preserve"> DC</v>
      </c>
      <c r="H5721" t="str">
        <f>IF([1]alldata!$D$5721&gt;1000,"Good Review","not many reviews")</f>
        <v>not many reviews</v>
      </c>
      <c r="J5721" t="str">
        <f>CONCATENATE([1]alldata!$A$5721,[1]alldata!$B$5721)</f>
        <v>Data Scientist - Mid Level -Active Top Secret - HOT needVISUAL SOFT, INC</v>
      </c>
    </row>
    <row r="5722" spans="1:10" ht="409.6" x14ac:dyDescent="0.2">
      <c r="A5722" t="s">
        <v>2</v>
      </c>
      <c r="B5722" t="s">
        <v>10566</v>
      </c>
      <c r="C5722" s="2" t="s">
        <v>10567</v>
      </c>
      <c r="E5722" t="s">
        <v>880</v>
      </c>
      <c r="F5722" t="s">
        <v>6330</v>
      </c>
      <c r="G5722" t="str">
        <f t="shared" si="89"/>
        <v xml:space="preserve"> DC</v>
      </c>
      <c r="H5722" t="str">
        <f>IF([1]alldata!$D$5722&gt;1000,"Good Review","not many reviews")</f>
        <v>not many reviews</v>
      </c>
      <c r="J5722" t="str">
        <f>CONCATENATE([1]alldata!$A$5722,[1]alldata!$B$5722)</f>
        <v>Data ScientistVanda Pharmaceuticals Inc.</v>
      </c>
    </row>
    <row r="5723" spans="1:10" ht="388" x14ac:dyDescent="0.2">
      <c r="A5723" t="s">
        <v>10568</v>
      </c>
      <c r="B5723" t="s">
        <v>10569</v>
      </c>
      <c r="C5723" s="2" t="s">
        <v>10570</v>
      </c>
      <c r="E5723" t="s">
        <v>880</v>
      </c>
      <c r="F5723" t="s">
        <v>15</v>
      </c>
      <c r="G5723" t="str">
        <f t="shared" si="89"/>
        <v xml:space="preserve"> DC</v>
      </c>
      <c r="H5723" t="str">
        <f>IF([1]alldata!$D$5723&gt;1000,"Good Review","not many reviews")</f>
        <v>not many reviews</v>
      </c>
      <c r="J5723" t="str">
        <f>CONCATENATE([1]alldata!$A$5723,[1]alldata!$B$5723)</f>
        <v>Business Analyst - Junior levelHexaCorp</v>
      </c>
    </row>
    <row r="5724" spans="1:10" ht="372" x14ac:dyDescent="0.2">
      <c r="A5724" t="s">
        <v>10571</v>
      </c>
      <c r="B5724" t="s">
        <v>10572</v>
      </c>
      <c r="C5724" s="2" t="s">
        <v>10573</v>
      </c>
      <c r="E5724" t="s">
        <v>880</v>
      </c>
      <c r="F5724" t="s">
        <v>15</v>
      </c>
      <c r="G5724" t="str">
        <f t="shared" si="89"/>
        <v xml:space="preserve"> DC</v>
      </c>
      <c r="H5724" t="str">
        <f>IF([1]alldata!$D$5724&gt;1000,"Good Review","not many reviews")</f>
        <v>not many reviews</v>
      </c>
      <c r="J5724" t="str">
        <f>CONCATENATE([1]alldata!$A$5724,[1]alldata!$B$5724)</f>
        <v>Data Scientist (DC)C3 IoT</v>
      </c>
    </row>
    <row r="5725" spans="1:10" x14ac:dyDescent="0.2">
      <c r="A5725" t="s">
        <v>10574</v>
      </c>
      <c r="B5725" t="s">
        <v>10575</v>
      </c>
      <c r="C5725" t="s">
        <v>10576</v>
      </c>
      <c r="E5725" t="s">
        <v>880</v>
      </c>
      <c r="F5725" t="s">
        <v>15</v>
      </c>
      <c r="G5725" t="str">
        <f t="shared" si="89"/>
        <v xml:space="preserve"> DC</v>
      </c>
      <c r="H5725" t="str">
        <f>IF([1]alldata!$D$5725&gt;1000,"Good Review","not many reviews")</f>
        <v>not many reviews</v>
      </c>
      <c r="J5725" t="str">
        <f>CONCATENATE([1]alldata!$A$5725,[1]alldata!$B$5725)</f>
        <v>Research &amp; Data AnalystHandshake Partners, LLC</v>
      </c>
    </row>
    <row r="5726" spans="1:10" ht="388" x14ac:dyDescent="0.2">
      <c r="A5726" t="s">
        <v>2</v>
      </c>
      <c r="B5726" t="s">
        <v>10577</v>
      </c>
      <c r="C5726" s="2" t="s">
        <v>10578</v>
      </c>
      <c r="E5726" t="s">
        <v>880</v>
      </c>
      <c r="F5726" t="s">
        <v>6140</v>
      </c>
      <c r="G5726" t="str">
        <f t="shared" si="89"/>
        <v xml:space="preserve"> DC</v>
      </c>
      <c r="H5726" t="str">
        <f>IF([1]alldata!$D$5726&gt;1000,"Good Review","not many reviews")</f>
        <v>not many reviews</v>
      </c>
      <c r="J5726" t="str">
        <f>CONCATENATE([1]alldata!$A$5726,[1]alldata!$B$5726)</f>
        <v>Data ScientistCGH Technologies, Inc.</v>
      </c>
    </row>
    <row r="5727" spans="1:10" ht="372" x14ac:dyDescent="0.2">
      <c r="A5727" t="s">
        <v>2</v>
      </c>
      <c r="B5727" t="s">
        <v>10579</v>
      </c>
      <c r="C5727" s="2" t="s">
        <v>10580</v>
      </c>
      <c r="E5727" t="s">
        <v>880</v>
      </c>
      <c r="F5727" t="s">
        <v>10581</v>
      </c>
      <c r="G5727" t="str">
        <f t="shared" si="89"/>
        <v xml:space="preserve"> DC</v>
      </c>
      <c r="H5727" t="str">
        <f>IF([1]alldata!$D$5727&gt;1000,"Good Review","not many reviews")</f>
        <v>not many reviews</v>
      </c>
      <c r="J5727" t="str">
        <f>CONCATENATE([1]alldata!$A$5727,[1]alldata!$B$5727)</f>
        <v>Data ScientistLexington Solutions Group</v>
      </c>
    </row>
    <row r="5728" spans="1:10" x14ac:dyDescent="0.2">
      <c r="A5728" t="s">
        <v>10582</v>
      </c>
      <c r="B5728" t="s">
        <v>10583</v>
      </c>
      <c r="C5728" t="s">
        <v>10584</v>
      </c>
      <c r="E5728" t="s">
        <v>880</v>
      </c>
      <c r="F5728" t="s">
        <v>15</v>
      </c>
      <c r="G5728" t="str">
        <f t="shared" si="89"/>
        <v xml:space="preserve"> DC</v>
      </c>
      <c r="H5728" t="str">
        <f>IF([1]alldata!$D$5728&gt;1000,"Good Review","not many reviews")</f>
        <v>not many reviews</v>
      </c>
      <c r="J5728" t="str">
        <f>CONCATENATE([1]alldata!$A$5728,[1]alldata!$B$5728)</f>
        <v>Data Scientist (TS/SCI Clearance)PCI Strategic Management</v>
      </c>
    </row>
    <row r="5729" spans="1:10" ht="372" x14ac:dyDescent="0.2">
      <c r="A5729" t="s">
        <v>2</v>
      </c>
      <c r="B5729" t="s">
        <v>10585</v>
      </c>
      <c r="C5729" s="2" t="s">
        <v>10586</v>
      </c>
      <c r="E5729" t="s">
        <v>880</v>
      </c>
      <c r="F5729" t="s">
        <v>15</v>
      </c>
      <c r="G5729" t="str">
        <f t="shared" si="89"/>
        <v xml:space="preserve"> DC</v>
      </c>
      <c r="H5729" t="str">
        <f>IF([1]alldata!$D$5729&gt;1000,"Good Review","not many reviews")</f>
        <v>not many reviews</v>
      </c>
      <c r="J5729" t="str">
        <f>CONCATENATE([1]alldata!$A$5729,[1]alldata!$B$5729)</f>
        <v>Data ScientistCoso IT</v>
      </c>
    </row>
    <row r="5730" spans="1:10" ht="404" x14ac:dyDescent="0.2">
      <c r="A5730" t="s">
        <v>10587</v>
      </c>
      <c r="B5730" t="s">
        <v>10588</v>
      </c>
      <c r="C5730" s="2" t="s">
        <v>10589</v>
      </c>
      <c r="E5730" t="s">
        <v>880</v>
      </c>
      <c r="F5730" t="s">
        <v>15</v>
      </c>
      <c r="G5730" t="str">
        <f t="shared" si="89"/>
        <v xml:space="preserve"> DC</v>
      </c>
      <c r="H5730" t="str">
        <f>IF([1]alldata!$D$5730&gt;1000,"Good Review","not many reviews")</f>
        <v>not many reviews</v>
      </c>
      <c r="J5730" t="str">
        <f>CONCATENATE([1]alldata!$A$5730,[1]alldata!$B$5730)</f>
        <v>Applied Data Scientist, EnterpriseImprobable</v>
      </c>
    </row>
    <row r="5731" spans="1:10" ht="388" x14ac:dyDescent="0.2">
      <c r="A5731" t="s">
        <v>10590</v>
      </c>
      <c r="B5731" t="s">
        <v>10591</v>
      </c>
      <c r="C5731" s="2" t="s">
        <v>10592</v>
      </c>
      <c r="E5731" t="s">
        <v>880</v>
      </c>
      <c r="F5731" t="s">
        <v>15</v>
      </c>
      <c r="G5731" t="str">
        <f t="shared" si="89"/>
        <v xml:space="preserve"> DC</v>
      </c>
      <c r="H5731" t="str">
        <f>IF([1]alldata!$D$5731&gt;1000,"Good Review","not many reviews")</f>
        <v>not many reviews</v>
      </c>
      <c r="J5731" t="str">
        <f>CONCATENATE([1]alldata!$A$5731,[1]alldata!$B$5731)</f>
        <v>Data Scientist ‚Äì Experienced AssociateGuidehouse</v>
      </c>
    </row>
    <row r="5732" spans="1:10" ht="388" x14ac:dyDescent="0.2">
      <c r="A5732" t="s">
        <v>10593</v>
      </c>
      <c r="B5732" t="s">
        <v>10566</v>
      </c>
      <c r="C5732" s="2" t="s">
        <v>10594</v>
      </c>
      <c r="E5732" t="s">
        <v>880</v>
      </c>
      <c r="F5732" t="s">
        <v>6330</v>
      </c>
      <c r="G5732" t="str">
        <f t="shared" si="89"/>
        <v xml:space="preserve"> DC</v>
      </c>
      <c r="H5732" t="str">
        <f>IF([1]alldata!$D$5732&gt;1000,"Good Review","not many reviews")</f>
        <v>not many reviews</v>
      </c>
      <c r="J5732" t="str">
        <f>CONCATENATE([1]alldata!$A$5732,[1]alldata!$B$5732)</f>
        <v>Managers, Statistical AnalystVanda Pharmaceuticals Inc.</v>
      </c>
    </row>
    <row r="5733" spans="1:10" x14ac:dyDescent="0.2">
      <c r="A5733" t="s">
        <v>10595</v>
      </c>
      <c r="B5733" t="s">
        <v>10596</v>
      </c>
      <c r="C5733" t="s">
        <v>10597</v>
      </c>
      <c r="E5733" t="s">
        <v>880</v>
      </c>
      <c r="F5733" t="s">
        <v>15</v>
      </c>
      <c r="G5733" t="str">
        <f t="shared" si="89"/>
        <v xml:space="preserve"> DC</v>
      </c>
      <c r="H5733" t="str">
        <f>IF([1]alldata!$D$5733&gt;1000,"Good Review","not many reviews")</f>
        <v>not many reviews</v>
      </c>
      <c r="J5733" t="str">
        <f>CONCATENATE([1]alldata!$A$5733,[1]alldata!$B$5733)</f>
        <v>Data Scientist (Must have active Top Secret)OneGlobe, LLC</v>
      </c>
    </row>
    <row r="5734" spans="1:10" ht="404" x14ac:dyDescent="0.2">
      <c r="A5734" t="s">
        <v>10598</v>
      </c>
      <c r="B5734" t="s">
        <v>10599</v>
      </c>
      <c r="C5734" s="2" t="s">
        <v>10600</v>
      </c>
      <c r="E5734" t="s">
        <v>880</v>
      </c>
      <c r="F5734" t="s">
        <v>15</v>
      </c>
      <c r="G5734" t="str">
        <f t="shared" si="89"/>
        <v xml:space="preserve"> DC</v>
      </c>
      <c r="H5734" t="str">
        <f>IF([1]alldata!$D$5734&gt;1000,"Good Review","not many reviews")</f>
        <v>not many reviews</v>
      </c>
      <c r="J5734" t="str">
        <f>CONCATENATE([1]alldata!$A$5734,[1]alldata!$B$5734)</f>
        <v>ASSOCIATE DATA ENGINEERBlueLabs Analytics</v>
      </c>
    </row>
    <row r="5735" spans="1:10" ht="372" x14ac:dyDescent="0.2">
      <c r="A5735" t="s">
        <v>10601</v>
      </c>
      <c r="B5735" t="s">
        <v>10602</v>
      </c>
      <c r="C5735" s="2" t="s">
        <v>10603</v>
      </c>
      <c r="E5735" t="s">
        <v>880</v>
      </c>
      <c r="F5735" t="s">
        <v>932</v>
      </c>
      <c r="G5735" t="str">
        <f t="shared" si="89"/>
        <v xml:space="preserve"> DC</v>
      </c>
      <c r="H5735" t="str">
        <f>IF([1]alldata!$D$5735&gt;1000,"Good Review","not many reviews")</f>
        <v>not many reviews</v>
      </c>
      <c r="J5735" t="str">
        <f>CONCATENATE([1]alldata!$A$5735,[1]alldata!$B$5735)</f>
        <v>Data Science Fellow√òptimus Consulting</v>
      </c>
    </row>
    <row r="5736" spans="1:10" ht="404" x14ac:dyDescent="0.2">
      <c r="A5736" t="s">
        <v>10604</v>
      </c>
      <c r="B5736" t="s">
        <v>10599</v>
      </c>
      <c r="C5736" s="2" t="s">
        <v>10600</v>
      </c>
      <c r="E5736" t="s">
        <v>880</v>
      </c>
      <c r="F5736" t="s">
        <v>15</v>
      </c>
      <c r="G5736" t="str">
        <f t="shared" si="89"/>
        <v xml:space="preserve"> DC</v>
      </c>
      <c r="H5736" t="str">
        <f>IF([1]alldata!$D$5736&gt;1000,"Good Review","not many reviews")</f>
        <v>not many reviews</v>
      </c>
      <c r="J5736" t="str">
        <f>CONCATENATE([1]alldata!$A$5736,[1]alldata!$B$5736)</f>
        <v>OUTREACH DATA ANALYSTBlueLabs Analytics</v>
      </c>
    </row>
    <row r="5737" spans="1:10" ht="372" x14ac:dyDescent="0.2">
      <c r="A5737" t="s">
        <v>10605</v>
      </c>
      <c r="B5737" t="s">
        <v>10591</v>
      </c>
      <c r="C5737" s="2" t="s">
        <v>10606</v>
      </c>
      <c r="E5737" t="s">
        <v>880</v>
      </c>
      <c r="F5737" t="s">
        <v>15</v>
      </c>
      <c r="G5737" t="str">
        <f t="shared" si="89"/>
        <v xml:space="preserve"> DC</v>
      </c>
      <c r="H5737" t="str">
        <f>IF([1]alldata!$D$5737&gt;1000,"Good Review","not many reviews")</f>
        <v>not many reviews</v>
      </c>
      <c r="J5737" t="str">
        <f>CONCATENATE([1]alldata!$A$5737,[1]alldata!$B$5737)</f>
        <v>Data Scientist ‚Äì Senior AssociateGuidehouse</v>
      </c>
    </row>
    <row r="5738" spans="1:10" ht="388" x14ac:dyDescent="0.2">
      <c r="A5738" t="s">
        <v>10607</v>
      </c>
      <c r="B5738" t="s">
        <v>10608</v>
      </c>
      <c r="C5738" s="2" t="s">
        <v>10609</v>
      </c>
      <c r="E5738" t="s">
        <v>880</v>
      </c>
      <c r="F5738" t="s">
        <v>15</v>
      </c>
      <c r="G5738" t="str">
        <f t="shared" si="89"/>
        <v xml:space="preserve"> DC</v>
      </c>
      <c r="H5738" t="str">
        <f>IF([1]alldata!$D$5738&gt;1000,"Good Review","not many reviews")</f>
        <v>not many reviews</v>
      </c>
      <c r="J5738" t="str">
        <f>CONCATENATE([1]alldata!$A$5738,[1]alldata!$B$5738)</f>
        <v>Data Scientist - TS/SCI RequiredTalent Savant</v>
      </c>
    </row>
    <row r="5739" spans="1:10" ht="404" x14ac:dyDescent="0.2">
      <c r="A5739" t="s">
        <v>3</v>
      </c>
      <c r="B5739" t="s">
        <v>10079</v>
      </c>
      <c r="C5739" s="2" t="s">
        <v>10610</v>
      </c>
      <c r="E5739" t="s">
        <v>880</v>
      </c>
      <c r="F5739" t="s">
        <v>15</v>
      </c>
      <c r="G5739" t="str">
        <f t="shared" si="89"/>
        <v xml:space="preserve"> DC</v>
      </c>
      <c r="H5739" t="str">
        <f>IF([1]alldata!$D$5739&gt;1000,"Good Review","not many reviews")</f>
        <v>not many reviews</v>
      </c>
      <c r="J5739" t="str">
        <f>CONCATENATE([1]alldata!$A$5739,[1]alldata!$B$5739)</f>
        <v>Senior Data ScientistHarnham</v>
      </c>
    </row>
    <row r="5740" spans="1:10" ht="404" x14ac:dyDescent="0.2">
      <c r="A5740" t="s">
        <v>10611</v>
      </c>
      <c r="B5740" t="s">
        <v>10599</v>
      </c>
      <c r="C5740" s="2" t="s">
        <v>10600</v>
      </c>
      <c r="E5740" t="s">
        <v>880</v>
      </c>
      <c r="F5740" t="s">
        <v>15</v>
      </c>
      <c r="G5740" t="str">
        <f t="shared" si="89"/>
        <v xml:space="preserve"> DC</v>
      </c>
      <c r="H5740" t="str">
        <f>IF([1]alldata!$D$5740&gt;1000,"Good Review","not many reviews")</f>
        <v>not many reviews</v>
      </c>
      <c r="J5740" t="str">
        <f>CONCATENATE([1]alldata!$A$5740,[1]alldata!$B$5740)</f>
        <v>DATA ANALYSTBlueLabs Analytics</v>
      </c>
    </row>
    <row r="5741" spans="1:10" ht="388" x14ac:dyDescent="0.2">
      <c r="A5741" t="s">
        <v>10612</v>
      </c>
      <c r="B5741" t="s">
        <v>10591</v>
      </c>
      <c r="C5741" s="2" t="s">
        <v>10592</v>
      </c>
      <c r="E5741" t="s">
        <v>880</v>
      </c>
      <c r="F5741" t="s">
        <v>15</v>
      </c>
      <c r="G5741" t="str">
        <f t="shared" si="89"/>
        <v xml:space="preserve"> DC</v>
      </c>
      <c r="H5741" t="str">
        <f>IF([1]alldata!$D$5741&gt;1000,"Good Review","not many reviews")</f>
        <v>not many reviews</v>
      </c>
      <c r="J5741" t="str">
        <f>CONCATENATE([1]alldata!$A$5741,[1]alldata!$B$5741)</f>
        <v>Mid-Level Data Scientist - Senior AssociateGuidehouse</v>
      </c>
    </row>
    <row r="5742" spans="1:10" ht="372" x14ac:dyDescent="0.2">
      <c r="A5742" t="s">
        <v>3524</v>
      </c>
      <c r="B5742" t="s">
        <v>10613</v>
      </c>
      <c r="C5742" s="2" t="s">
        <v>10614</v>
      </c>
      <c r="E5742" t="s">
        <v>880</v>
      </c>
      <c r="F5742" t="s">
        <v>15</v>
      </c>
      <c r="G5742" t="str">
        <f t="shared" si="89"/>
        <v xml:space="preserve"> DC</v>
      </c>
      <c r="H5742" t="str">
        <f>IF([1]alldata!$D$5742&gt;1000,"Good Review","not many reviews")</f>
        <v>not many reviews</v>
      </c>
      <c r="J5742" t="str">
        <f>CONCATENATE([1]alldata!$A$5742,[1]alldata!$B$5742)</f>
        <v>Statistical AnalystWalker Medical Solutions</v>
      </c>
    </row>
    <row r="5743" spans="1:10" ht="404" x14ac:dyDescent="0.2">
      <c r="A5743" t="s">
        <v>10615</v>
      </c>
      <c r="B5743" t="s">
        <v>10371</v>
      </c>
      <c r="C5743" s="2" t="s">
        <v>10616</v>
      </c>
      <c r="E5743" t="s">
        <v>880</v>
      </c>
      <c r="F5743" t="s">
        <v>15</v>
      </c>
      <c r="G5743" t="str">
        <f t="shared" si="89"/>
        <v xml:space="preserve"> DC</v>
      </c>
      <c r="H5743" t="str">
        <f>IF([1]alldata!$D$5743&gt;1000,"Good Review","not many reviews")</f>
        <v>not many reviews</v>
      </c>
      <c r="J5743" t="str">
        <f>CONCATENATE([1]alldata!$A$5743,[1]alldata!$B$5743)</f>
        <v>Senior Applied Data Scientist, GovernmentCivis Analytics</v>
      </c>
    </row>
    <row r="5744" spans="1:10" ht="404" x14ac:dyDescent="0.2">
      <c r="A5744" t="s">
        <v>10617</v>
      </c>
      <c r="B5744" t="s">
        <v>10599</v>
      </c>
      <c r="C5744" s="2" t="s">
        <v>10600</v>
      </c>
      <c r="E5744" t="s">
        <v>880</v>
      </c>
      <c r="F5744" t="s">
        <v>15</v>
      </c>
      <c r="G5744" t="str">
        <f t="shared" si="89"/>
        <v xml:space="preserve"> DC</v>
      </c>
      <c r="H5744" t="str">
        <f>IF([1]alldata!$D$5744&gt;1000,"Good Review","not many reviews")</f>
        <v>not many reviews</v>
      </c>
      <c r="J5744" t="str">
        <f>CONCATENATE([1]alldata!$A$5744,[1]alldata!$B$5744)</f>
        <v>DATA SCIENTIST/LEAD DATA SCIENTISTBlueLabs Analytics</v>
      </c>
    </row>
    <row r="5745" spans="1:10" ht="409.6" x14ac:dyDescent="0.2">
      <c r="A5745" t="s">
        <v>10618</v>
      </c>
      <c r="B5745" t="s">
        <v>10619</v>
      </c>
      <c r="C5745" s="2" t="s">
        <v>10620</v>
      </c>
      <c r="E5745" t="s">
        <v>880</v>
      </c>
      <c r="F5745" t="s">
        <v>15</v>
      </c>
      <c r="G5745" t="str">
        <f t="shared" si="89"/>
        <v xml:space="preserve"> DC</v>
      </c>
      <c r="H5745" t="str">
        <f>IF([1]alldata!$D$5745&gt;1000,"Good Review","not many reviews")</f>
        <v>not many reviews</v>
      </c>
      <c r="J5745" t="str">
        <f>CONCATENATE([1]alldata!$A$5745,[1]alldata!$B$5745)</f>
        <v>Data Scientist with Top SecretOneGlobe</v>
      </c>
    </row>
    <row r="5746" spans="1:10" ht="388" x14ac:dyDescent="0.2">
      <c r="A5746" t="s">
        <v>2703</v>
      </c>
      <c r="B5746" t="s">
        <v>10621</v>
      </c>
      <c r="C5746" s="2" t="s">
        <v>10622</v>
      </c>
      <c r="E5746" t="s">
        <v>880</v>
      </c>
      <c r="F5746" t="s">
        <v>15</v>
      </c>
      <c r="G5746" t="str">
        <f t="shared" si="89"/>
        <v xml:space="preserve"> DC</v>
      </c>
      <c r="H5746" t="str">
        <f>IF([1]alldata!$D$5746&gt;1000,"Good Review","not many reviews")</f>
        <v>not many reviews</v>
      </c>
      <c r="J5746" t="str">
        <f>CONCATENATE([1]alldata!$A$5746,[1]alldata!$B$5746)</f>
        <v>Operations Research AnalystAdvanced Sciences and Technologies (AS&amp;T)</v>
      </c>
    </row>
    <row r="5747" spans="1:10" ht="388" x14ac:dyDescent="0.2">
      <c r="A5747" t="s">
        <v>10623</v>
      </c>
      <c r="B5747" t="s">
        <v>10624</v>
      </c>
      <c r="C5747" s="2" t="s">
        <v>10625</v>
      </c>
      <c r="E5747" t="s">
        <v>880</v>
      </c>
      <c r="F5747" t="s">
        <v>8054</v>
      </c>
      <c r="G5747" t="str">
        <f t="shared" si="89"/>
        <v xml:space="preserve"> DC</v>
      </c>
      <c r="H5747" t="str">
        <f>IF([1]alldata!$D$5747&gt;1000,"Good Review","not many reviews")</f>
        <v>not many reviews</v>
      </c>
      <c r="J5747" t="str">
        <f>CONCATENATE([1]alldata!$A$5747,[1]alldata!$B$5747)</f>
        <v>Jr. Research Associate IIRescue Agency</v>
      </c>
    </row>
    <row r="5748" spans="1:10" ht="409.6" x14ac:dyDescent="0.2">
      <c r="A5748" t="s">
        <v>10626</v>
      </c>
      <c r="B5748" t="s">
        <v>10627</v>
      </c>
      <c r="C5748" s="2" t="s">
        <v>10628</v>
      </c>
      <c r="E5748" t="s">
        <v>880</v>
      </c>
      <c r="F5748" t="s">
        <v>15</v>
      </c>
      <c r="G5748" t="str">
        <f t="shared" si="89"/>
        <v xml:space="preserve"> DC</v>
      </c>
      <c r="H5748" t="str">
        <f>IF([1]alldata!$D$5748&gt;1000,"Good Review","not many reviews")</f>
        <v>not many reviews</v>
      </c>
      <c r="J5748" t="str">
        <f>CONCATENATE([1]alldata!$A$5748,[1]alldata!$B$5748)</f>
        <v>Business Analyst- Mid LevelTechnoGen Inc</v>
      </c>
    </row>
    <row r="5749" spans="1:10" ht="409.6" x14ac:dyDescent="0.2">
      <c r="A5749" t="s">
        <v>4</v>
      </c>
      <c r="B5749" t="s">
        <v>10629</v>
      </c>
      <c r="C5749" s="2" t="s">
        <v>10630</v>
      </c>
      <c r="E5749" t="s">
        <v>880</v>
      </c>
      <c r="F5749" t="s">
        <v>3318</v>
      </c>
      <c r="G5749" t="str">
        <f t="shared" si="89"/>
        <v xml:space="preserve"> DC</v>
      </c>
      <c r="H5749" t="str">
        <f>IF([1]alldata!$D$5749&gt;1000,"Good Review","not many reviews")</f>
        <v>not many reviews</v>
      </c>
      <c r="J5749" t="str">
        <f>CONCATENATE([1]alldata!$A$5749,[1]alldata!$B$5749)</f>
        <v>Research AnalystDelmock Technologies Inc.</v>
      </c>
    </row>
    <row r="5750" spans="1:10" ht="340" x14ac:dyDescent="0.2">
      <c r="A5750" t="s">
        <v>5</v>
      </c>
      <c r="B5750" t="s">
        <v>10631</v>
      </c>
      <c r="C5750" s="2" t="s">
        <v>10632</v>
      </c>
      <c r="E5750" t="s">
        <v>880</v>
      </c>
      <c r="F5750" t="s">
        <v>15</v>
      </c>
      <c r="G5750" t="str">
        <f t="shared" si="89"/>
        <v xml:space="preserve"> DC</v>
      </c>
      <c r="H5750" t="str">
        <f>IF([1]alldata!$D$5750&gt;1000,"Good Review","not many reviews")</f>
        <v>not many reviews</v>
      </c>
      <c r="J5750" t="str">
        <f>CONCATENATE([1]alldata!$A$5750,[1]alldata!$B$5750)</f>
        <v>Data EngineerGreenZone Solutions, Inc.</v>
      </c>
    </row>
    <row r="5751" spans="1:10" ht="404" x14ac:dyDescent="0.2">
      <c r="A5751" t="s">
        <v>10633</v>
      </c>
      <c r="B5751" t="s">
        <v>10552</v>
      </c>
      <c r="C5751" s="2" t="s">
        <v>10634</v>
      </c>
      <c r="E5751" t="s">
        <v>880</v>
      </c>
      <c r="F5751" t="s">
        <v>15</v>
      </c>
      <c r="G5751" t="str">
        <f t="shared" si="89"/>
        <v xml:space="preserve"> DC</v>
      </c>
      <c r="H5751" t="str">
        <f>IF([1]alldata!$D$5751&gt;1000,"Good Review","not many reviews")</f>
        <v>not many reviews</v>
      </c>
      <c r="J5751" t="str">
        <f>CONCATENATE([1]alldata!$A$5751,[1]alldata!$B$5751)</f>
        <v>GIS ScientistThe Cadmus Group, Inc.</v>
      </c>
    </row>
    <row r="5752" spans="1:10" ht="388" x14ac:dyDescent="0.2">
      <c r="A5752" t="s">
        <v>10635</v>
      </c>
      <c r="B5752" t="s">
        <v>10636</v>
      </c>
      <c r="C5752" s="2" t="s">
        <v>10637</v>
      </c>
      <c r="E5752" t="s">
        <v>880</v>
      </c>
      <c r="F5752" t="s">
        <v>1240</v>
      </c>
      <c r="G5752" t="str">
        <f t="shared" si="89"/>
        <v xml:space="preserve"> DC</v>
      </c>
      <c r="H5752" t="str">
        <f>IF([1]alldata!$D$5752&gt;1000,"Good Review","not many reviews")</f>
        <v>not many reviews</v>
      </c>
      <c r="J5752" t="str">
        <f>CONCATENATE([1]alldata!$A$5752,[1]alldata!$B$5752)</f>
        <v>Technology Lead/Data ScientistSkillDemand</v>
      </c>
    </row>
    <row r="5753" spans="1:10" x14ac:dyDescent="0.2">
      <c r="A5753" t="s">
        <v>10638</v>
      </c>
      <c r="B5753" t="s">
        <v>10639</v>
      </c>
      <c r="C5753" t="s">
        <v>10640</v>
      </c>
      <c r="E5753" t="s">
        <v>880</v>
      </c>
      <c r="F5753" t="s">
        <v>15</v>
      </c>
      <c r="G5753" t="str">
        <f t="shared" si="89"/>
        <v xml:space="preserve"> DC</v>
      </c>
      <c r="H5753" t="str">
        <f>IF([1]alldata!$D$5753&gt;1000,"Good Review","not many reviews")</f>
        <v>not many reviews</v>
      </c>
      <c r="J5753" t="str">
        <f>CONCATENATE([1]alldata!$A$5753,[1]alldata!$B$5753)</f>
        <v>Research Analyst/AssociateCenter for the Study of Services</v>
      </c>
    </row>
    <row r="5754" spans="1:10" ht="404" x14ac:dyDescent="0.2">
      <c r="A5754" t="s">
        <v>7</v>
      </c>
      <c r="B5754" t="s">
        <v>10641</v>
      </c>
      <c r="C5754" s="2" t="s">
        <v>10642</v>
      </c>
      <c r="E5754" t="s">
        <v>880</v>
      </c>
      <c r="F5754" t="s">
        <v>15</v>
      </c>
      <c r="G5754" t="str">
        <f t="shared" si="89"/>
        <v xml:space="preserve"> DC</v>
      </c>
      <c r="H5754" t="str">
        <f>IF([1]alldata!$D$5754&gt;1000,"Good Review","not many reviews")</f>
        <v>not many reviews</v>
      </c>
      <c r="J5754" t="str">
        <f>CONCATENATE([1]alldata!$A$5754,[1]alldata!$B$5754)</f>
        <v>Research ScientistN C Q A</v>
      </c>
    </row>
    <row r="5755" spans="1:10" ht="372" x14ac:dyDescent="0.2">
      <c r="A5755" t="s">
        <v>4</v>
      </c>
      <c r="B5755" t="s">
        <v>10643</v>
      </c>
      <c r="C5755" s="2" t="s">
        <v>10644</v>
      </c>
      <c r="E5755" t="s">
        <v>880</v>
      </c>
      <c r="F5755" t="s">
        <v>881</v>
      </c>
      <c r="G5755" t="str">
        <f t="shared" si="89"/>
        <v xml:space="preserve"> DC</v>
      </c>
      <c r="H5755" t="str">
        <f>IF([1]alldata!$D$5755&gt;1000,"Good Review","not many reviews")</f>
        <v>not many reviews</v>
      </c>
      <c r="J5755" t="str">
        <f>CONCATENATE([1]alldata!$A$5755,[1]alldata!$B$5755)</f>
        <v>Research AnalystFrameWorks Institute</v>
      </c>
    </row>
    <row r="5756" spans="1:10" ht="388" x14ac:dyDescent="0.2">
      <c r="A5756" t="s">
        <v>10645</v>
      </c>
      <c r="B5756" t="s">
        <v>10646</v>
      </c>
      <c r="C5756" s="2" t="s">
        <v>10647</v>
      </c>
      <c r="E5756" t="s">
        <v>880</v>
      </c>
      <c r="F5756" t="s">
        <v>15</v>
      </c>
      <c r="G5756" t="str">
        <f t="shared" si="89"/>
        <v xml:space="preserve"> DC</v>
      </c>
      <c r="H5756" t="str">
        <f>IF([1]alldata!$D$5756&gt;1000,"Good Review","not many reviews")</f>
        <v>not many reviews</v>
      </c>
      <c r="J5756" t="str">
        <f>CONCATENATE([1]alldata!$A$5756,[1]alldata!$B$5756)</f>
        <v>Online Content Research &amp; Policy AnalystFederation for American Immigration Reform (Fair)</v>
      </c>
    </row>
    <row r="5757" spans="1:10" ht="388" x14ac:dyDescent="0.2">
      <c r="A5757" t="s">
        <v>10648</v>
      </c>
      <c r="B5757" t="s">
        <v>10649</v>
      </c>
      <c r="C5757" s="2" t="s">
        <v>10650</v>
      </c>
      <c r="E5757" t="s">
        <v>880</v>
      </c>
      <c r="F5757" t="s">
        <v>15</v>
      </c>
      <c r="G5757" t="str">
        <f t="shared" si="89"/>
        <v xml:space="preserve"> DC</v>
      </c>
      <c r="H5757" t="str">
        <f>IF([1]alldata!$D$5757&gt;1000,"Good Review","not many reviews")</f>
        <v>not many reviews</v>
      </c>
      <c r="J5757" t="str">
        <f>CONCATENATE([1]alldata!$A$5757,[1]alldata!$B$5757)</f>
        <v>Finance &amp; Operations AssociateHeart Rhythm Society (HRS)</v>
      </c>
    </row>
    <row r="5758" spans="1:10" ht="356" x14ac:dyDescent="0.2">
      <c r="A5758" t="s">
        <v>10651</v>
      </c>
      <c r="B5758" t="s">
        <v>10652</v>
      </c>
      <c r="C5758" s="2" t="s">
        <v>10653</v>
      </c>
      <c r="E5758" t="s">
        <v>880</v>
      </c>
      <c r="F5758" t="s">
        <v>15</v>
      </c>
      <c r="G5758" t="str">
        <f t="shared" si="89"/>
        <v xml:space="preserve"> DC</v>
      </c>
      <c r="H5758" t="str">
        <f>IF([1]alldata!$D$5758&gt;1000,"Good Review","not many reviews")</f>
        <v>not many reviews</v>
      </c>
      <c r="J5758" t="str">
        <f>CONCATENATE([1]alldata!$A$5758,[1]alldata!$B$5758)</f>
        <v>Open Source Tradecraft Consultant/Analyst LiaisonWittenberg Weiner Consulting LLC</v>
      </c>
    </row>
    <row r="5759" spans="1:10" x14ac:dyDescent="0.2">
      <c r="A5759" t="s">
        <v>10654</v>
      </c>
      <c r="B5759" t="s">
        <v>10655</v>
      </c>
      <c r="C5759" t="s">
        <v>10656</v>
      </c>
      <c r="E5759" t="s">
        <v>880</v>
      </c>
      <c r="F5759" t="s">
        <v>15</v>
      </c>
      <c r="G5759" t="str">
        <f t="shared" si="89"/>
        <v xml:space="preserve"> DC</v>
      </c>
      <c r="H5759" t="str">
        <f>IF([1]alldata!$D$5759&gt;1000,"Good Review","not many reviews")</f>
        <v>not many reviews</v>
      </c>
      <c r="J5759" t="str">
        <f>CONCATENATE([1]alldata!$A$5759,[1]alldata!$B$5759)</f>
        <v>UX/UI DesignerMindRight</v>
      </c>
    </row>
    <row r="5760" spans="1:10" ht="404" x14ac:dyDescent="0.2">
      <c r="A5760" t="s">
        <v>7016</v>
      </c>
      <c r="B5760" t="s">
        <v>10657</v>
      </c>
      <c r="C5760" s="2" t="s">
        <v>10658</v>
      </c>
      <c r="E5760" t="s">
        <v>880</v>
      </c>
      <c r="F5760" t="s">
        <v>6982</v>
      </c>
      <c r="G5760" t="str">
        <f t="shared" si="89"/>
        <v xml:space="preserve"> DC</v>
      </c>
      <c r="H5760" t="str">
        <f>IF([1]alldata!$D$5760&gt;1000,"Good Review","not many reviews")</f>
        <v>not many reviews</v>
      </c>
      <c r="J5760" t="str">
        <f>CONCATENATE([1]alldata!$A$5760,[1]alldata!$B$5760)</f>
        <v>ToxicologistEnvironmental Working Group</v>
      </c>
    </row>
    <row r="5761" spans="1:10" ht="388" x14ac:dyDescent="0.2">
      <c r="A5761" t="s">
        <v>10659</v>
      </c>
      <c r="B5761" t="s">
        <v>10660</v>
      </c>
      <c r="C5761" s="2" t="s">
        <v>10661</v>
      </c>
      <c r="E5761" t="s">
        <v>880</v>
      </c>
      <c r="F5761" t="s">
        <v>15</v>
      </c>
      <c r="G5761" t="str">
        <f t="shared" si="89"/>
        <v xml:space="preserve"> DC</v>
      </c>
      <c r="H5761" t="str">
        <f>IF([1]alldata!$D$5761&gt;1000,"Good Review","not many reviews")</f>
        <v>not many reviews</v>
      </c>
      <c r="J5761" t="str">
        <f>CONCATENATE([1]alldata!$A$5761,[1]alldata!$B$5761)</f>
        <v>Market Research Analyst (Corporate and Political)Benenson Strategy Group</v>
      </c>
    </row>
    <row r="5762" spans="1:10" ht="388" x14ac:dyDescent="0.2">
      <c r="A5762" t="s">
        <v>10662</v>
      </c>
      <c r="B5762" t="s">
        <v>10591</v>
      </c>
      <c r="C5762" s="2" t="s">
        <v>10592</v>
      </c>
      <c r="E5762" t="s">
        <v>880</v>
      </c>
      <c r="F5762" t="s">
        <v>15</v>
      </c>
      <c r="G5762" t="str">
        <f t="shared" ref="G5762:G5825" si="90">LEFT(F5762,3)</f>
        <v xml:space="preserve"> DC</v>
      </c>
      <c r="H5762" t="str">
        <f>IF([1]alldata!$D$5762&gt;1000,"Good Review","not many reviews")</f>
        <v>not many reviews</v>
      </c>
      <c r="J5762" t="str">
        <f>CONCATENATE([1]alldata!$A$5762,[1]alldata!$B$5762)</f>
        <v>Senior Data Scientist - ManagerGuidehouse</v>
      </c>
    </row>
    <row r="5763" spans="1:10" ht="372" x14ac:dyDescent="0.2">
      <c r="A5763" t="s">
        <v>10663</v>
      </c>
      <c r="B5763" t="s">
        <v>10664</v>
      </c>
      <c r="C5763" s="2" t="s">
        <v>10665</v>
      </c>
      <c r="E5763" t="s">
        <v>880</v>
      </c>
      <c r="F5763" t="s">
        <v>15</v>
      </c>
      <c r="G5763" t="str">
        <f t="shared" si="90"/>
        <v xml:space="preserve"> DC</v>
      </c>
      <c r="H5763" t="str">
        <f>IF([1]alldata!$D$5763&gt;1000,"Good Review","not many reviews")</f>
        <v>not many reviews</v>
      </c>
      <c r="J5763" t="str">
        <f>CONCATENATE([1]alldata!$A$5763,[1]alldata!$B$5763)</f>
        <v>Research Engineer/ScientistAcima Spirits</v>
      </c>
    </row>
    <row r="5764" spans="1:10" ht="356" x14ac:dyDescent="0.2">
      <c r="A5764" t="s">
        <v>10666</v>
      </c>
      <c r="B5764" t="s">
        <v>10667</v>
      </c>
      <c r="C5764" s="2" t="s">
        <v>10668</v>
      </c>
      <c r="E5764" t="s">
        <v>880</v>
      </c>
      <c r="F5764" t="s">
        <v>932</v>
      </c>
      <c r="G5764" t="str">
        <f t="shared" si="90"/>
        <v xml:space="preserve"> DC</v>
      </c>
      <c r="H5764" t="str">
        <f>IF([1]alldata!$D$5764&gt;1000,"Good Review","not many reviews")</f>
        <v>not many reviews</v>
      </c>
      <c r="J5764" t="str">
        <f>CONCATENATE([1]alldata!$A$5764,[1]alldata!$B$5764)</f>
        <v>Technologist , Open Internet DevOpsNew America</v>
      </c>
    </row>
    <row r="5765" spans="1:10" ht="404" x14ac:dyDescent="0.2">
      <c r="A5765" t="s">
        <v>10669</v>
      </c>
      <c r="B5765" t="s">
        <v>10599</v>
      </c>
      <c r="C5765" s="2" t="s">
        <v>10600</v>
      </c>
      <c r="E5765" t="s">
        <v>880</v>
      </c>
      <c r="F5765" t="s">
        <v>15</v>
      </c>
      <c r="G5765" t="str">
        <f t="shared" si="90"/>
        <v xml:space="preserve"> DC</v>
      </c>
      <c r="H5765" t="str">
        <f>IF([1]alldata!$D$5765&gt;1000,"Good Review","not many reviews")</f>
        <v>not many reviews</v>
      </c>
      <c r="J5765" t="str">
        <f>CONCATENATE([1]alldata!$A$5765,[1]alldata!$B$5765)</f>
        <v>DEVOPS ENGINEERBlueLabs Analytics</v>
      </c>
    </row>
    <row r="5766" spans="1:10" x14ac:dyDescent="0.2">
      <c r="A5766" t="s">
        <v>10670</v>
      </c>
      <c r="B5766" t="s">
        <v>6648</v>
      </c>
      <c r="C5766" t="s">
        <v>10671</v>
      </c>
      <c r="E5766" t="s">
        <v>880</v>
      </c>
      <c r="F5766" t="s">
        <v>15</v>
      </c>
      <c r="G5766" t="str">
        <f t="shared" si="90"/>
        <v xml:space="preserve"> DC</v>
      </c>
      <c r="H5766" t="str">
        <f>IF([1]alldata!$D$5766&gt;1000,"Good Review","not many reviews")</f>
        <v>not many reviews</v>
      </c>
      <c r="J5766" t="str">
        <f>CONCATENATE([1]alldata!$A$5766,[1]alldata!$B$5766)</f>
        <v>Tableau Developer/Admin SMESalient CRGT</v>
      </c>
    </row>
    <row r="5767" spans="1:10" ht="388" x14ac:dyDescent="0.2">
      <c r="A5767" t="s">
        <v>10672</v>
      </c>
      <c r="B5767" t="s">
        <v>10673</v>
      </c>
      <c r="C5767" s="2" t="s">
        <v>10674</v>
      </c>
      <c r="E5767" t="s">
        <v>880</v>
      </c>
      <c r="F5767" t="s">
        <v>15</v>
      </c>
      <c r="G5767" t="str">
        <f t="shared" si="90"/>
        <v xml:space="preserve"> DC</v>
      </c>
      <c r="H5767" t="str">
        <f>IF([1]alldata!$D$5767&gt;1000,"Good Review","not many reviews")</f>
        <v>not many reviews</v>
      </c>
      <c r="J5767" t="str">
        <f>CONCATENATE([1]alldata!$A$5767,[1]alldata!$B$5767)</f>
        <v>Quantitative Analyst Model ValidationAshton Lane Group</v>
      </c>
    </row>
    <row r="5768" spans="1:10" ht="372" x14ac:dyDescent="0.2">
      <c r="A5768" t="s">
        <v>10675</v>
      </c>
      <c r="B5768" t="s">
        <v>10371</v>
      </c>
      <c r="C5768" s="2" t="s">
        <v>10676</v>
      </c>
      <c r="E5768" t="s">
        <v>880</v>
      </c>
      <c r="F5768" t="s">
        <v>15</v>
      </c>
      <c r="G5768" t="str">
        <f t="shared" si="90"/>
        <v xml:space="preserve"> DC</v>
      </c>
      <c r="H5768" t="str">
        <f>IF([1]alldata!$D$5768&gt;1000,"Good Review","not many reviews")</f>
        <v>not many reviews</v>
      </c>
      <c r="J5768" t="str">
        <f>CONCATENATE([1]alldata!$A$5768,[1]alldata!$B$5768)</f>
        <v>Sr. Business Development Manager, Advocacy &amp; NonprofitCivis Analytics</v>
      </c>
    </row>
    <row r="5769" spans="1:10" ht="404" x14ac:dyDescent="0.2">
      <c r="A5769" t="s">
        <v>5436</v>
      </c>
      <c r="B5769" t="s">
        <v>10599</v>
      </c>
      <c r="C5769" s="2" t="s">
        <v>10600</v>
      </c>
      <c r="E5769" t="s">
        <v>880</v>
      </c>
      <c r="F5769" t="s">
        <v>15</v>
      </c>
      <c r="G5769" t="str">
        <f t="shared" si="90"/>
        <v xml:space="preserve"> DC</v>
      </c>
      <c r="H5769" t="str">
        <f>IF([1]alldata!$D$5769&gt;1000,"Good Review","not many reviews")</f>
        <v>not many reviews</v>
      </c>
      <c r="J5769" t="str">
        <f>CONCATENATE([1]alldata!$A$5769,[1]alldata!$B$5769)</f>
        <v>SENIOR SOFTWARE ENGINEERBlueLabs Analytics</v>
      </c>
    </row>
    <row r="5770" spans="1:10" x14ac:dyDescent="0.2">
      <c r="A5770" t="s">
        <v>10677</v>
      </c>
      <c r="B5770" t="s">
        <v>10678</v>
      </c>
      <c r="C5770" t="s">
        <v>10679</v>
      </c>
      <c r="E5770" t="s">
        <v>880</v>
      </c>
      <c r="F5770" t="s">
        <v>15</v>
      </c>
      <c r="G5770" t="str">
        <f t="shared" si="90"/>
        <v xml:space="preserve"> DC</v>
      </c>
      <c r="H5770" t="str">
        <f>IF([1]alldata!$D$5770&gt;1000,"Good Review","not many reviews")</f>
        <v>not many reviews</v>
      </c>
      <c r="J5770" t="str">
        <f>CONCATENATE([1]alldata!$A$5770,[1]alldata!$B$5770)</f>
        <v>Executive Operations Research Analyst-Must have ClearanceSteel Point Solutions</v>
      </c>
    </row>
    <row r="5771" spans="1:10" ht="388" x14ac:dyDescent="0.2">
      <c r="A5771" t="s">
        <v>10680</v>
      </c>
      <c r="B5771" t="s">
        <v>10673</v>
      </c>
      <c r="C5771" s="2" t="s">
        <v>10681</v>
      </c>
      <c r="E5771" t="s">
        <v>880</v>
      </c>
      <c r="F5771" t="s">
        <v>15</v>
      </c>
      <c r="G5771" t="str">
        <f t="shared" si="90"/>
        <v xml:space="preserve"> DC</v>
      </c>
      <c r="H5771" t="str">
        <f>IF([1]alldata!$D$5771&gt;1000,"Good Review","not many reviews")</f>
        <v>not many reviews</v>
      </c>
      <c r="J5771" t="str">
        <f>CONCATENATE([1]alldata!$A$5771,[1]alldata!$B$5771)</f>
        <v>AVP Quantitative Analyst Model ValidationAshton Lane Group</v>
      </c>
    </row>
    <row r="5772" spans="1:10" ht="404" x14ac:dyDescent="0.2">
      <c r="A5772" t="s">
        <v>10682</v>
      </c>
      <c r="B5772" t="s">
        <v>10572</v>
      </c>
      <c r="C5772" s="2" t="s">
        <v>10683</v>
      </c>
      <c r="E5772" t="s">
        <v>880</v>
      </c>
      <c r="F5772" t="s">
        <v>15</v>
      </c>
      <c r="G5772" t="str">
        <f t="shared" si="90"/>
        <v xml:space="preserve"> DC</v>
      </c>
      <c r="H5772" t="str">
        <f>IF([1]alldata!$D$5772&gt;1000,"Good Review","not many reviews")</f>
        <v>not many reviews</v>
      </c>
      <c r="J5772" t="str">
        <f>CONCATENATE([1]alldata!$A$5772,[1]alldata!$B$5772)</f>
        <v>Forward Deployed Solution Engineer / Sales Engineer (Federal)C3 IoT</v>
      </c>
    </row>
    <row r="5773" spans="1:10" ht="372" x14ac:dyDescent="0.2">
      <c r="A5773" t="s">
        <v>5</v>
      </c>
      <c r="B5773" t="s">
        <v>10684</v>
      </c>
      <c r="C5773" s="2" t="s">
        <v>10685</v>
      </c>
      <c r="E5773" t="s">
        <v>880</v>
      </c>
      <c r="F5773" t="s">
        <v>1240</v>
      </c>
      <c r="G5773" t="str">
        <f t="shared" si="90"/>
        <v xml:space="preserve"> DC</v>
      </c>
      <c r="H5773" t="str">
        <f>IF([1]alldata!$D$5773&gt;1000,"Good Review","not many reviews")</f>
        <v>not many reviews</v>
      </c>
      <c r="J5773" t="str">
        <f>CONCATENATE([1]alldata!$A$5773,[1]alldata!$B$5773)</f>
        <v>Data EngineerWill-N-Able</v>
      </c>
    </row>
    <row r="5774" spans="1:10" ht="404" x14ac:dyDescent="0.2">
      <c r="A5774" t="s">
        <v>10686</v>
      </c>
      <c r="B5774" t="s">
        <v>10673</v>
      </c>
      <c r="C5774" s="2" t="s">
        <v>10687</v>
      </c>
      <c r="E5774" t="s">
        <v>880</v>
      </c>
      <c r="F5774" t="s">
        <v>15</v>
      </c>
      <c r="G5774" t="str">
        <f t="shared" si="90"/>
        <v xml:space="preserve"> DC</v>
      </c>
      <c r="H5774" t="str">
        <f>IF([1]alldata!$D$5774&gt;1000,"Good Review","not many reviews")</f>
        <v>not many reviews</v>
      </c>
      <c r="J5774" t="str">
        <f>CONCATENATE([1]alldata!$A$5774,[1]alldata!$B$5774)</f>
        <v>Director Quantitative Analyst Model ValidationAshton Lane Group</v>
      </c>
    </row>
    <row r="5775" spans="1:10" ht="356" x14ac:dyDescent="0.2">
      <c r="A5775" t="s">
        <v>10688</v>
      </c>
      <c r="B5775" t="s">
        <v>10689</v>
      </c>
      <c r="C5775" s="2" t="s">
        <v>10690</v>
      </c>
      <c r="E5775" t="s">
        <v>880</v>
      </c>
      <c r="F5775" t="s">
        <v>10691</v>
      </c>
      <c r="G5775" t="str">
        <f t="shared" si="90"/>
        <v xml:space="preserve"> DC</v>
      </c>
      <c r="H5775" t="str">
        <f>IF([1]alldata!$D$5775&gt;1000,"Good Review","not many reviews")</f>
        <v>not many reviews</v>
      </c>
      <c r="J5775" t="str">
        <f>CONCATENATE([1]alldata!$A$5775,[1]alldata!$B$5775)</f>
        <v>Research Assistant (Statistical)/Survey AnalystZ FEDERAL</v>
      </c>
    </row>
    <row r="5776" spans="1:10" ht="404" x14ac:dyDescent="0.2">
      <c r="A5776" t="s">
        <v>10692</v>
      </c>
      <c r="B5776" t="s">
        <v>10673</v>
      </c>
      <c r="C5776" s="2" t="s">
        <v>10693</v>
      </c>
      <c r="E5776" t="s">
        <v>880</v>
      </c>
      <c r="F5776" t="s">
        <v>15</v>
      </c>
      <c r="G5776" t="str">
        <f t="shared" si="90"/>
        <v xml:space="preserve"> DC</v>
      </c>
      <c r="H5776" t="str">
        <f>IF([1]alldata!$D$5776&gt;1000,"Good Review","not many reviews")</f>
        <v>not many reviews</v>
      </c>
      <c r="J5776" t="str">
        <f>CONCATENATE([1]alldata!$A$5776,[1]alldata!$B$5776)</f>
        <v>Senior Manager ‚Äì Statistical Analysis / Quantitative ModelingAshton Lane Group</v>
      </c>
    </row>
    <row r="5777" spans="1:10" ht="356" x14ac:dyDescent="0.2">
      <c r="A5777" t="s">
        <v>10694</v>
      </c>
      <c r="B5777" t="s">
        <v>10695</v>
      </c>
      <c r="C5777" s="2" t="s">
        <v>10696</v>
      </c>
      <c r="E5777" t="s">
        <v>880</v>
      </c>
      <c r="F5777" t="s">
        <v>15</v>
      </c>
      <c r="G5777" t="str">
        <f t="shared" si="90"/>
        <v xml:space="preserve"> DC</v>
      </c>
      <c r="H5777" t="str">
        <f>IF([1]alldata!$D$5777&gt;1000,"Good Review","not many reviews")</f>
        <v>not many reviews</v>
      </c>
      <c r="J5777" t="str">
        <f>CONCATENATE([1]alldata!$A$5777,[1]alldata!$B$5777)</f>
        <v>Senior Software Engineer, Web ApplicationsFiscalNote</v>
      </c>
    </row>
    <row r="5778" spans="1:10" ht="404" x14ac:dyDescent="0.2">
      <c r="A5778" t="s">
        <v>10697</v>
      </c>
      <c r="B5778" t="s">
        <v>10599</v>
      </c>
      <c r="C5778" s="2" t="s">
        <v>10600</v>
      </c>
      <c r="E5778" t="s">
        <v>880</v>
      </c>
      <c r="F5778" t="s">
        <v>15</v>
      </c>
      <c r="G5778" t="str">
        <f t="shared" si="90"/>
        <v xml:space="preserve"> DC</v>
      </c>
      <c r="H5778" t="str">
        <f>IF([1]alldata!$D$5778&gt;1000,"Good Review","not many reviews")</f>
        <v>not many reviews</v>
      </c>
      <c r="J5778" t="str">
        <f>CONCATENATE([1]alldata!$A$5778,[1]alldata!$B$5778)</f>
        <v>SOFTWARE ENGINEERBlueLabs Analytics</v>
      </c>
    </row>
    <row r="5779" spans="1:10" ht="409.6" x14ac:dyDescent="0.2">
      <c r="A5779" t="s">
        <v>10698</v>
      </c>
      <c r="B5779" t="s">
        <v>10699</v>
      </c>
      <c r="C5779" s="2" t="s">
        <v>10700</v>
      </c>
      <c r="E5779" t="s">
        <v>880</v>
      </c>
      <c r="F5779" t="s">
        <v>881</v>
      </c>
      <c r="G5779" t="str">
        <f t="shared" si="90"/>
        <v xml:space="preserve"> DC</v>
      </c>
      <c r="H5779" t="str">
        <f>IF([1]alldata!$D$5779&gt;1000,"Good Review","not many reviews")</f>
        <v>not many reviews</v>
      </c>
      <c r="J5779" t="str">
        <f>CONCATENATE([1]alldata!$A$5779,[1]alldata!$B$5779)</f>
        <v>Artificial Intelligence/Machine Learning SpecialistArray Architects Inc</v>
      </c>
    </row>
    <row r="5780" spans="1:10" ht="409.6" x14ac:dyDescent="0.2">
      <c r="A5780" t="s">
        <v>10701</v>
      </c>
      <c r="B5780" t="s">
        <v>10702</v>
      </c>
      <c r="C5780" s="2" t="s">
        <v>10703</v>
      </c>
      <c r="E5780" t="s">
        <v>880</v>
      </c>
      <c r="F5780" t="s">
        <v>15</v>
      </c>
      <c r="G5780" t="str">
        <f t="shared" si="90"/>
        <v xml:space="preserve"> DC</v>
      </c>
      <c r="H5780" t="str">
        <f>IF([1]alldata!$D$5780&gt;1000,"Good Review","not many reviews")</f>
        <v>not many reviews</v>
      </c>
      <c r="J5780" t="str">
        <f>CONCATENATE([1]alldata!$A$5780,[1]alldata!$B$5780)</f>
        <v>Facilities ManagerCarnegie Institution</v>
      </c>
    </row>
    <row r="5781" spans="1:10" ht="404" x14ac:dyDescent="0.2">
      <c r="A5781" t="s">
        <v>10704</v>
      </c>
      <c r="B5781" t="s">
        <v>10599</v>
      </c>
      <c r="C5781" s="2" t="s">
        <v>10600</v>
      </c>
      <c r="E5781" t="s">
        <v>880</v>
      </c>
      <c r="F5781" t="s">
        <v>15</v>
      </c>
      <c r="G5781" t="str">
        <f t="shared" si="90"/>
        <v xml:space="preserve"> DC</v>
      </c>
      <c r="H5781" t="str">
        <f>IF([1]alldata!$D$5781&gt;1000,"Good Review","not many reviews")</f>
        <v>not many reviews</v>
      </c>
      <c r="J5781" t="str">
        <f>CONCATENATE([1]alldata!$A$5781,[1]alldata!$B$5781)</f>
        <v>DIRECTOR OF CORPORATE SOLUTIONSBlueLabs Analytics</v>
      </c>
    </row>
    <row r="5782" spans="1:10" ht="409.6" x14ac:dyDescent="0.2">
      <c r="A5782" t="s">
        <v>10705</v>
      </c>
      <c r="B5782" t="s">
        <v>10706</v>
      </c>
      <c r="C5782" s="2" t="s">
        <v>10707</v>
      </c>
      <c r="E5782" t="s">
        <v>880</v>
      </c>
      <c r="F5782" t="s">
        <v>15</v>
      </c>
      <c r="G5782" t="str">
        <f t="shared" si="90"/>
        <v xml:space="preserve"> DC</v>
      </c>
      <c r="H5782" t="str">
        <f>IF([1]alldata!$D$5782&gt;1000,"Good Review","not many reviews")</f>
        <v>not many reviews</v>
      </c>
      <c r="J5782" t="str">
        <f>CONCATENATE([1]alldata!$A$5782,[1]alldata!$B$5782)</f>
        <v>Statistical Engineer - Financial Services - Washington DCCourtney Raymond Consultants</v>
      </c>
    </row>
    <row r="5783" spans="1:10" ht="388" x14ac:dyDescent="0.2">
      <c r="A5783" t="s">
        <v>10708</v>
      </c>
      <c r="B5783" t="s">
        <v>10709</v>
      </c>
      <c r="C5783" s="2" t="s">
        <v>10710</v>
      </c>
      <c r="E5783" t="s">
        <v>880</v>
      </c>
      <c r="F5783" t="s">
        <v>15</v>
      </c>
      <c r="G5783" t="str">
        <f t="shared" si="90"/>
        <v xml:space="preserve"> DC</v>
      </c>
      <c r="H5783" t="str">
        <f>IF([1]alldata!$D$5783&gt;1000,"Good Review","not many reviews")</f>
        <v>not many reviews</v>
      </c>
      <c r="J5783" t="str">
        <f>CONCATENATE([1]alldata!$A$5783,[1]alldata!$B$5783)</f>
        <v>IT Policy &amp; Research AnalystTotal Systems Technologies Corporation</v>
      </c>
    </row>
    <row r="5784" spans="1:10" ht="409.6" x14ac:dyDescent="0.2">
      <c r="A5784" t="s">
        <v>10711</v>
      </c>
      <c r="B5784" t="s">
        <v>10712</v>
      </c>
      <c r="C5784" s="2" t="s">
        <v>10713</v>
      </c>
      <c r="E5784" t="s">
        <v>880</v>
      </c>
      <c r="F5784" t="s">
        <v>15</v>
      </c>
      <c r="G5784" t="str">
        <f t="shared" si="90"/>
        <v xml:space="preserve"> DC</v>
      </c>
      <c r="H5784" t="str">
        <f>IF([1]alldata!$D$5784&gt;1000,"Good Review","not many reviews")</f>
        <v>not many reviews</v>
      </c>
      <c r="J5784" t="str">
        <f>CONCATENATE([1]alldata!$A$5784,[1]alldata!$B$5784)</f>
        <v>STRATEGIC ACCOUNT MANAGER, WORKFLOWSUnchained Labs</v>
      </c>
    </row>
    <row r="5785" spans="1:10" ht="409.6" x14ac:dyDescent="0.2">
      <c r="A5785" t="s">
        <v>10714</v>
      </c>
      <c r="B5785" t="s">
        <v>10715</v>
      </c>
      <c r="C5785" s="2" t="s">
        <v>10716</v>
      </c>
      <c r="E5785" t="s">
        <v>880</v>
      </c>
      <c r="F5785" t="s">
        <v>15</v>
      </c>
      <c r="G5785" t="str">
        <f t="shared" si="90"/>
        <v xml:space="preserve"> DC</v>
      </c>
      <c r="H5785" t="str">
        <f>IF([1]alldata!$D$5785&gt;1000,"Good Review","not many reviews")</f>
        <v>not many reviews</v>
      </c>
      <c r="J5785" t="str">
        <f>CONCATENATE([1]alldata!$A$5785,[1]alldata!$B$5785)</f>
        <v>Manager, Chesapeake ProgramNational Fish Wildlife Foundation</v>
      </c>
    </row>
    <row r="5786" spans="1:10" ht="404" x14ac:dyDescent="0.2">
      <c r="A5786" t="s">
        <v>10717</v>
      </c>
      <c r="B5786" t="s">
        <v>10599</v>
      </c>
      <c r="C5786" s="2" t="s">
        <v>10600</v>
      </c>
      <c r="E5786" t="s">
        <v>880</v>
      </c>
      <c r="F5786" t="s">
        <v>15</v>
      </c>
      <c r="G5786" t="str">
        <f t="shared" si="90"/>
        <v xml:space="preserve"> DC</v>
      </c>
      <c r="H5786" t="str">
        <f>IF([1]alldata!$D$5786&gt;1000,"Good Review","not many reviews")</f>
        <v>not many reviews</v>
      </c>
      <c r="J5786" t="str">
        <f>CONCATENATE([1]alldata!$A$5786,[1]alldata!$B$5786)</f>
        <v>SENIOR CAMPAIGN ANALYSTBlueLabs Analytics</v>
      </c>
    </row>
    <row r="5787" spans="1:10" x14ac:dyDescent="0.2">
      <c r="A5787" t="s">
        <v>10718</v>
      </c>
      <c r="B5787" t="s">
        <v>10719</v>
      </c>
      <c r="C5787" t="s">
        <v>10720</v>
      </c>
      <c r="E5787" t="s">
        <v>880</v>
      </c>
      <c r="F5787" t="s">
        <v>15</v>
      </c>
      <c r="G5787" t="str">
        <f t="shared" si="90"/>
        <v xml:space="preserve"> DC</v>
      </c>
      <c r="H5787" t="str">
        <f>IF([1]alldata!$D$5787&gt;1000,"Good Review","not many reviews")</f>
        <v>not many reviews</v>
      </c>
      <c r="J5787" t="str">
        <f>CONCATENATE([1]alldata!$A$5787,[1]alldata!$B$5787)</f>
        <v>Machine Learning ScientistsRMworkforce</v>
      </c>
    </row>
    <row r="5788" spans="1:10" ht="409.6" x14ac:dyDescent="0.2">
      <c r="A5788" t="s">
        <v>5400</v>
      </c>
      <c r="B5788" t="s">
        <v>10721</v>
      </c>
      <c r="C5788" s="2" t="s">
        <v>10722</v>
      </c>
      <c r="E5788" t="s">
        <v>880</v>
      </c>
      <c r="F5788" t="s">
        <v>15</v>
      </c>
      <c r="G5788" t="str">
        <f t="shared" si="90"/>
        <v xml:space="preserve"> DC</v>
      </c>
      <c r="H5788" t="str">
        <f>IF([1]alldata!$D$5788&gt;1000,"Good Review","not many reviews")</f>
        <v>not many reviews</v>
      </c>
      <c r="J5788" t="str">
        <f>CONCATENATE([1]alldata!$A$5788,[1]alldata!$B$5788)</f>
        <v>Full Stack EngineerThe Kenjya-Trusant Group, LLC</v>
      </c>
    </row>
    <row r="5789" spans="1:10" x14ac:dyDescent="0.2">
      <c r="A5789" t="s">
        <v>2</v>
      </c>
      <c r="B5789" t="s">
        <v>10723</v>
      </c>
      <c r="C5789" t="s">
        <v>10724</v>
      </c>
      <c r="E5789" t="s">
        <v>880</v>
      </c>
      <c r="F5789" t="s">
        <v>15</v>
      </c>
      <c r="G5789" t="str">
        <f t="shared" si="90"/>
        <v xml:space="preserve"> DC</v>
      </c>
      <c r="H5789" t="str">
        <f>IF([1]alldata!$D$5789&gt;1000,"Good Review","not many reviews")</f>
        <v>not many reviews</v>
      </c>
      <c r="J5789" t="str">
        <f>CONCATENATE([1]alldata!$A$5789,[1]alldata!$B$5789)</f>
        <v>Data ScientistManthan Systems</v>
      </c>
    </row>
    <row r="5790" spans="1:10" x14ac:dyDescent="0.2">
      <c r="A5790" t="s">
        <v>2</v>
      </c>
      <c r="B5790" t="s">
        <v>10725</v>
      </c>
      <c r="C5790" t="s">
        <v>10726</v>
      </c>
      <c r="E5790" t="s">
        <v>880</v>
      </c>
      <c r="F5790" t="s">
        <v>15</v>
      </c>
      <c r="G5790" t="str">
        <f t="shared" si="90"/>
        <v xml:space="preserve"> DC</v>
      </c>
      <c r="H5790" t="str">
        <f>IF([1]alldata!$D$5790&gt;1000,"Good Review","not many reviews")</f>
        <v>not many reviews</v>
      </c>
      <c r="J5790" t="str">
        <f>CONCATENATE([1]alldata!$A$5790,[1]alldata!$B$5790)</f>
        <v>Data ScientistBase Operations</v>
      </c>
    </row>
    <row r="5791" spans="1:10" ht="340" x14ac:dyDescent="0.2">
      <c r="A5791" t="s">
        <v>2</v>
      </c>
      <c r="B5791" t="s">
        <v>10727</v>
      </c>
      <c r="C5791" s="2" t="s">
        <v>10728</v>
      </c>
      <c r="E5791" t="s">
        <v>880</v>
      </c>
      <c r="F5791" t="s">
        <v>15</v>
      </c>
      <c r="G5791" t="str">
        <f t="shared" si="90"/>
        <v xml:space="preserve"> DC</v>
      </c>
      <c r="H5791" t="str">
        <f>IF([1]alldata!$D$5791&gt;1000,"Good Review","not many reviews")</f>
        <v>not many reviews</v>
      </c>
      <c r="J5791" t="str">
        <f>CONCATENATE([1]alldata!$A$5791,[1]alldata!$B$5791)</f>
        <v>Data ScientistTygart Technology, Inc.</v>
      </c>
    </row>
    <row r="5792" spans="1:10" ht="409.6" x14ac:dyDescent="0.2">
      <c r="A5792" t="s">
        <v>10729</v>
      </c>
      <c r="B5792" t="s">
        <v>10629</v>
      </c>
      <c r="C5792" s="2" t="s">
        <v>10730</v>
      </c>
      <c r="E5792" t="s">
        <v>880</v>
      </c>
      <c r="F5792" t="s">
        <v>7892</v>
      </c>
      <c r="G5792" t="str">
        <f t="shared" si="90"/>
        <v xml:space="preserve"> DC</v>
      </c>
      <c r="H5792" t="str">
        <f>IF([1]alldata!$D$5792&gt;1000,"Good Review","not many reviews")</f>
        <v>not many reviews</v>
      </c>
      <c r="J5792" t="str">
        <f>CONCATENATE([1]alldata!$A$5792,[1]alldata!$B$5792)</f>
        <v>System Security Research AnalystDelmock Technologies Inc.</v>
      </c>
    </row>
    <row r="5793" spans="1:10" x14ac:dyDescent="0.2">
      <c r="A5793" t="s">
        <v>10701</v>
      </c>
      <c r="B5793" t="s">
        <v>10731</v>
      </c>
      <c r="C5793" t="s">
        <v>10732</v>
      </c>
      <c r="E5793" t="s">
        <v>880</v>
      </c>
      <c r="F5793" t="s">
        <v>15</v>
      </c>
      <c r="G5793" t="str">
        <f t="shared" si="90"/>
        <v xml:space="preserve"> DC</v>
      </c>
      <c r="H5793" t="str">
        <f>IF([1]alldata!$D$5793&gt;1000,"Good Review","not many reviews")</f>
        <v>not many reviews</v>
      </c>
      <c r="J5793" t="str">
        <f>CONCATENATE([1]alldata!$A$5793,[1]alldata!$B$5793)</f>
        <v>Facilities ManagerCarnegie Institution for Science</v>
      </c>
    </row>
    <row r="5794" spans="1:10" ht="404" x14ac:dyDescent="0.2">
      <c r="A5794" t="s">
        <v>10733</v>
      </c>
      <c r="B5794" t="s">
        <v>10734</v>
      </c>
      <c r="C5794" s="2" t="s">
        <v>10735</v>
      </c>
      <c r="E5794" t="s">
        <v>880</v>
      </c>
      <c r="F5794" t="s">
        <v>1240</v>
      </c>
      <c r="G5794" t="str">
        <f t="shared" si="90"/>
        <v xml:space="preserve"> DC</v>
      </c>
      <c r="H5794" t="str">
        <f>IF([1]alldata!$D$5794&gt;1000,"Good Review","not many reviews")</f>
        <v>not many reviews</v>
      </c>
      <c r="J5794" t="str">
        <f>CONCATENATE([1]alldata!$A$5794,[1]alldata!$B$5794)</f>
        <v>Senior ConsultantIgnyte Group</v>
      </c>
    </row>
    <row r="5795" spans="1:10" ht="404" x14ac:dyDescent="0.2">
      <c r="A5795" t="s">
        <v>10736</v>
      </c>
      <c r="B5795" t="s">
        <v>10599</v>
      </c>
      <c r="C5795" s="2" t="s">
        <v>10600</v>
      </c>
      <c r="E5795" t="s">
        <v>880</v>
      </c>
      <c r="F5795" t="s">
        <v>15</v>
      </c>
      <c r="G5795" t="str">
        <f t="shared" si="90"/>
        <v xml:space="preserve"> DC</v>
      </c>
      <c r="H5795" t="str">
        <f>IF([1]alldata!$D$5795&gt;1000,"Good Review","not many reviews")</f>
        <v>not many reviews</v>
      </c>
      <c r="J5795" t="str">
        <f>CONCATENATE([1]alldata!$A$5795,[1]alldata!$B$5795)</f>
        <v>CAMPAIGN ANALYSTBlueLabs Analytics</v>
      </c>
    </row>
    <row r="5796" spans="1:10" ht="404" x14ac:dyDescent="0.2">
      <c r="A5796" t="s">
        <v>10737</v>
      </c>
      <c r="B5796" t="s">
        <v>10734</v>
      </c>
      <c r="C5796" s="2" t="s">
        <v>10735</v>
      </c>
      <c r="E5796" t="s">
        <v>880</v>
      </c>
      <c r="F5796" t="s">
        <v>881</v>
      </c>
      <c r="G5796" t="str">
        <f t="shared" si="90"/>
        <v xml:space="preserve"> DC</v>
      </c>
      <c r="H5796" t="str">
        <f>IF([1]alldata!$D$5796&gt;1000,"Good Review","not many reviews")</f>
        <v>not many reviews</v>
      </c>
      <c r="J5796" t="str">
        <f>CONCATENATE([1]alldata!$A$5796,[1]alldata!$B$5796)</f>
        <v>Technology ConsultantIgnyte Group</v>
      </c>
    </row>
    <row r="5797" spans="1:10" ht="404" x14ac:dyDescent="0.2">
      <c r="A5797" t="s">
        <v>10738</v>
      </c>
      <c r="B5797" t="s">
        <v>10739</v>
      </c>
      <c r="C5797" s="2" t="s">
        <v>10740</v>
      </c>
      <c r="E5797" t="s">
        <v>880</v>
      </c>
      <c r="F5797" t="s">
        <v>15</v>
      </c>
      <c r="G5797" t="str">
        <f t="shared" si="90"/>
        <v xml:space="preserve"> DC</v>
      </c>
      <c r="H5797" t="str">
        <f>IF([1]alldata!$D$5797&gt;1000,"Good Review","not many reviews")</f>
        <v>not many reviews</v>
      </c>
      <c r="J5797" t="str">
        <f>CONCATENATE([1]alldata!$A$5797,[1]alldata!$B$5797)</f>
        <v>EDUCATION RESEARCH ANALYST, GS-1730-13 (ED ONLY)Department of Education</v>
      </c>
    </row>
    <row r="5798" spans="1:10" ht="409.6" x14ac:dyDescent="0.2">
      <c r="A5798" t="s">
        <v>3870</v>
      </c>
      <c r="B5798" t="s">
        <v>10629</v>
      </c>
      <c r="C5798" s="2" t="s">
        <v>10741</v>
      </c>
      <c r="E5798" t="s">
        <v>880</v>
      </c>
      <c r="F5798" t="s">
        <v>8054</v>
      </c>
      <c r="G5798" t="str">
        <f t="shared" si="90"/>
        <v xml:space="preserve"> DC</v>
      </c>
      <c r="H5798" t="str">
        <f>IF([1]alldata!$D$5798&gt;1000,"Good Review","not many reviews")</f>
        <v>not many reviews</v>
      </c>
      <c r="J5798" t="str">
        <f>CONCATENATE([1]alldata!$A$5798,[1]alldata!$B$5798)</f>
        <v>Senior Operations Research AnalystDelmock Technologies Inc.</v>
      </c>
    </row>
    <row r="5799" spans="1:10" ht="409.6" x14ac:dyDescent="0.2">
      <c r="A5799" t="s">
        <v>10742</v>
      </c>
      <c r="B5799" t="s">
        <v>10371</v>
      </c>
      <c r="C5799" s="2" t="s">
        <v>10372</v>
      </c>
      <c r="E5799" t="s">
        <v>880</v>
      </c>
      <c r="F5799" t="s">
        <v>15</v>
      </c>
      <c r="G5799" t="str">
        <f t="shared" si="90"/>
        <v xml:space="preserve"> DC</v>
      </c>
      <c r="H5799" t="str">
        <f>IF([1]alldata!$D$5799&gt;1000,"Good Review","not many reviews")</f>
        <v>not many reviews</v>
      </c>
      <c r="J5799" t="str">
        <f>CONCATENATE([1]alldata!$A$5799,[1]alldata!$B$5799)</f>
        <v>Entry-Level Technical Writer/Proposal Coordinator: Public SectorCivis Analytics</v>
      </c>
    </row>
    <row r="5800" spans="1:10" x14ac:dyDescent="0.2">
      <c r="A5800" t="s">
        <v>10743</v>
      </c>
      <c r="B5800" t="s">
        <v>10744</v>
      </c>
      <c r="C5800" t="s">
        <v>10745</v>
      </c>
      <c r="E5800" t="s">
        <v>880</v>
      </c>
      <c r="F5800" t="s">
        <v>10746</v>
      </c>
      <c r="G5800" t="str">
        <f t="shared" si="90"/>
        <v xml:space="preserve"> DC</v>
      </c>
      <c r="H5800" t="str">
        <f>IF([1]alldata!$D$5800&gt;1000,"Good Review","not many reviews")</f>
        <v>not many reviews</v>
      </c>
      <c r="J5800" t="str">
        <f>CONCATENATE([1]alldata!$A$5800,[1]alldata!$B$5800)</f>
        <v>Post-doctoral fellowInnovation Center for Biomedical Informatics, Georgetown University</v>
      </c>
    </row>
    <row r="5801" spans="1:10" ht="404" x14ac:dyDescent="0.2">
      <c r="A5801" t="s">
        <v>10747</v>
      </c>
      <c r="B5801" t="s">
        <v>10599</v>
      </c>
      <c r="C5801" s="2" t="s">
        <v>10600</v>
      </c>
      <c r="E5801" t="s">
        <v>880</v>
      </c>
      <c r="F5801" t="s">
        <v>15</v>
      </c>
      <c r="G5801" t="str">
        <f t="shared" si="90"/>
        <v xml:space="preserve"> DC</v>
      </c>
      <c r="H5801" t="str">
        <f>IF([1]alldata!$D$5801&gt;1000,"Good Review","not many reviews")</f>
        <v>not many reviews</v>
      </c>
      <c r="J5801" t="str">
        <f>CONCATENATE([1]alldata!$A$5801,[1]alldata!$B$5801)</f>
        <v>SURVEY RESEARCH MANAGERBlueLabs Analytics</v>
      </c>
    </row>
    <row r="5802" spans="1:10" ht="409.6" x14ac:dyDescent="0.2">
      <c r="A5802" t="s">
        <v>10748</v>
      </c>
      <c r="B5802" t="s">
        <v>10749</v>
      </c>
      <c r="C5802" s="2" t="s">
        <v>10750</v>
      </c>
      <c r="E5802" t="s">
        <v>914</v>
      </c>
      <c r="F5802" t="s">
        <v>13</v>
      </c>
      <c r="G5802" t="str">
        <f t="shared" si="90"/>
        <v xml:space="preserve"> CA</v>
      </c>
      <c r="H5802" t="str">
        <f>IF([1]alldata!$D$5802&gt;1000,"Good Review","not many reviews")</f>
        <v>not many reviews</v>
      </c>
      <c r="J5802" t="str">
        <f>CONCATENATE([1]alldata!$A$5802,[1]alldata!$B$5802)</f>
        <v>Additive Materials and Process ScientistDivergent 3D</v>
      </c>
    </row>
    <row r="5803" spans="1:10" x14ac:dyDescent="0.2">
      <c r="A5803" t="s">
        <v>4</v>
      </c>
      <c r="B5803" t="s">
        <v>10751</v>
      </c>
      <c r="C5803" t="s">
        <v>10752</v>
      </c>
      <c r="E5803" t="s">
        <v>914</v>
      </c>
      <c r="F5803" t="s">
        <v>13</v>
      </c>
      <c r="G5803" t="str">
        <f t="shared" si="90"/>
        <v xml:space="preserve"> CA</v>
      </c>
      <c r="H5803" t="str">
        <f>IF([1]alldata!$D$5803&gt;1000,"Good Review","not many reviews")</f>
        <v>not many reviews</v>
      </c>
      <c r="J5803" t="str">
        <f>CONCATENATE([1]alldata!$A$5803,[1]alldata!$B$5803)</f>
        <v>Research AnalystInvestigative Company</v>
      </c>
    </row>
    <row r="5804" spans="1:10" x14ac:dyDescent="0.2">
      <c r="A5804" t="s">
        <v>10753</v>
      </c>
      <c r="B5804" t="s">
        <v>10754</v>
      </c>
      <c r="C5804" t="s">
        <v>10755</v>
      </c>
      <c r="E5804" t="s">
        <v>914</v>
      </c>
      <c r="F5804" t="s">
        <v>13</v>
      </c>
      <c r="G5804" t="str">
        <f t="shared" si="90"/>
        <v xml:space="preserve"> CA</v>
      </c>
      <c r="H5804" t="str">
        <f>IF([1]alldata!$D$5804&gt;1000,"Good Review","not many reviews")</f>
        <v>not many reviews</v>
      </c>
      <c r="J5804" t="str">
        <f>CONCATENATE([1]alldata!$A$5804,[1]alldata!$B$5804)</f>
        <v>Data Analysis EngineerDealmoon</v>
      </c>
    </row>
    <row r="5805" spans="1:10" ht="409.6" x14ac:dyDescent="0.2">
      <c r="A5805" t="s">
        <v>2</v>
      </c>
      <c r="B5805" t="s">
        <v>10756</v>
      </c>
      <c r="C5805" s="2" t="s">
        <v>10757</v>
      </c>
      <c r="E5805" t="s">
        <v>914</v>
      </c>
      <c r="F5805" t="s">
        <v>13</v>
      </c>
      <c r="G5805" t="str">
        <f t="shared" si="90"/>
        <v xml:space="preserve"> CA</v>
      </c>
      <c r="H5805" t="str">
        <f>IF([1]alldata!$D$5805&gt;1000,"Good Review","not many reviews")</f>
        <v>not many reviews</v>
      </c>
      <c r="J5805" t="str">
        <f>CONCATENATE([1]alldata!$A$5805,[1]alldata!$B$5805)</f>
        <v>Data ScientistTalent &amp; Acquisition LLC</v>
      </c>
    </row>
    <row r="5806" spans="1:10" ht="409.6" x14ac:dyDescent="0.2">
      <c r="A5806" t="s">
        <v>10758</v>
      </c>
      <c r="B5806" t="s">
        <v>10759</v>
      </c>
      <c r="C5806" s="2" t="s">
        <v>10760</v>
      </c>
      <c r="E5806" t="s">
        <v>914</v>
      </c>
      <c r="F5806" t="s">
        <v>13</v>
      </c>
      <c r="G5806" t="str">
        <f t="shared" si="90"/>
        <v xml:space="preserve"> CA</v>
      </c>
      <c r="H5806" t="str">
        <f>IF([1]alldata!$D$5806&gt;1000,"Good Review","not many reviews")</f>
        <v>not many reviews</v>
      </c>
      <c r="J5806" t="str">
        <f>CONCATENATE([1]alldata!$A$5806,[1]alldata!$B$5806)</f>
        <v>Director of Assay DevelopmentLab Pros</v>
      </c>
    </row>
    <row r="5807" spans="1:10" ht="409.6" x14ac:dyDescent="0.2">
      <c r="A5807" t="s">
        <v>10761</v>
      </c>
      <c r="B5807" t="s">
        <v>10762</v>
      </c>
      <c r="C5807" s="2" t="s">
        <v>10763</v>
      </c>
      <c r="E5807" t="s">
        <v>914</v>
      </c>
      <c r="F5807" t="s">
        <v>13</v>
      </c>
      <c r="G5807" t="str">
        <f t="shared" si="90"/>
        <v xml:space="preserve"> CA</v>
      </c>
      <c r="H5807" t="str">
        <f>IF([1]alldata!$D$5807&gt;1000,"Good Review","not many reviews")</f>
        <v>not many reviews</v>
      </c>
      <c r="J5807" t="str">
        <f>CONCATENATE([1]alldata!$A$5807,[1]alldata!$B$5807)</f>
        <v>Front-end Software EngineerSmarkets</v>
      </c>
    </row>
    <row r="5808" spans="1:10" x14ac:dyDescent="0.2">
      <c r="A5808" t="s">
        <v>10764</v>
      </c>
      <c r="B5808" t="s">
        <v>10765</v>
      </c>
      <c r="C5808" t="s">
        <v>10766</v>
      </c>
      <c r="E5808" t="s">
        <v>914</v>
      </c>
      <c r="F5808" t="s">
        <v>13</v>
      </c>
      <c r="G5808" t="str">
        <f t="shared" si="90"/>
        <v xml:space="preserve"> CA</v>
      </c>
      <c r="H5808" t="str">
        <f>IF([1]alldata!$D$5808&gt;1000,"Good Review","not many reviews")</f>
        <v>not many reviews</v>
      </c>
      <c r="J5808" t="str">
        <f>CONCATENATE([1]alldata!$A$5808,[1]alldata!$B$5808)</f>
        <v>Senior Medical Writer/ScientistWhiz Finder Corporation</v>
      </c>
    </row>
    <row r="5809" spans="1:10" x14ac:dyDescent="0.2">
      <c r="A5809" t="s">
        <v>10767</v>
      </c>
      <c r="B5809" t="s">
        <v>10768</v>
      </c>
      <c r="C5809" t="s">
        <v>10769</v>
      </c>
      <c r="E5809" t="s">
        <v>914</v>
      </c>
      <c r="F5809" t="s">
        <v>13</v>
      </c>
      <c r="G5809" t="str">
        <f t="shared" si="90"/>
        <v xml:space="preserve"> CA</v>
      </c>
      <c r="H5809" t="str">
        <f>IF([1]alldata!$D$5809&gt;1000,"Good Review","not many reviews")</f>
        <v>not many reviews</v>
      </c>
      <c r="J5809" t="str">
        <f>CONCATENATE([1]alldata!$A$5809,[1]alldata!$B$5809)</f>
        <v>Study Director / Clinical Research ScientistGossamer Bio</v>
      </c>
    </row>
    <row r="5810" spans="1:10" ht="372" x14ac:dyDescent="0.2">
      <c r="A5810" t="s">
        <v>10770</v>
      </c>
      <c r="B5810" t="s">
        <v>10771</v>
      </c>
      <c r="C5810" s="2" t="s">
        <v>10772</v>
      </c>
      <c r="E5810" t="s">
        <v>914</v>
      </c>
      <c r="F5810" t="s">
        <v>13</v>
      </c>
      <c r="G5810" t="str">
        <f t="shared" si="90"/>
        <v xml:space="preserve"> CA</v>
      </c>
      <c r="H5810" t="str">
        <f>IF([1]alldata!$D$5810&gt;1000,"Good Review","not many reviews")</f>
        <v>not many reviews</v>
      </c>
      <c r="J5810" t="str">
        <f>CONCATENATE([1]alldata!$A$5810,[1]alldata!$B$5810)</f>
        <v>Director, Media Business Development &amp; SalesOperam, Inc</v>
      </c>
    </row>
    <row r="5811" spans="1:10" x14ac:dyDescent="0.2">
      <c r="A5811" t="s">
        <v>10773</v>
      </c>
      <c r="B5811" t="s">
        <v>10774</v>
      </c>
      <c r="C5811" t="s">
        <v>10775</v>
      </c>
      <c r="E5811" t="s">
        <v>914</v>
      </c>
      <c r="F5811" t="s">
        <v>13</v>
      </c>
      <c r="G5811" t="str">
        <f t="shared" si="90"/>
        <v xml:space="preserve"> CA</v>
      </c>
      <c r="H5811" t="str">
        <f>IF([1]alldata!$D$5811&gt;1000,"Good Review","not many reviews")</f>
        <v>not many reviews</v>
      </c>
      <c r="J5811" t="str">
        <f>CONCATENATE([1]alldata!$A$5811,[1]alldata!$B$5811)</f>
        <v>Machine Learning Engineer ‚Äì Build large, Cloud based ML systemsCamden Kelly Corporation</v>
      </c>
    </row>
    <row r="5812" spans="1:10" x14ac:dyDescent="0.2">
      <c r="A5812" t="s">
        <v>10776</v>
      </c>
      <c r="B5812" t="s">
        <v>10768</v>
      </c>
      <c r="C5812" t="s">
        <v>10769</v>
      </c>
      <c r="E5812" t="s">
        <v>914</v>
      </c>
      <c r="F5812" t="s">
        <v>13</v>
      </c>
      <c r="G5812" t="str">
        <f t="shared" si="90"/>
        <v xml:space="preserve"> CA</v>
      </c>
      <c r="H5812" t="str">
        <f>IF([1]alldata!$D$5812&gt;1000,"Good Review","not many reviews")</f>
        <v>not many reviews</v>
      </c>
      <c r="J5812" t="str">
        <f>CONCATENATE([1]alldata!$A$5812,[1]alldata!$B$5812)</f>
        <v>Clinical Research Scientist (aka Study Director)Gossamer Bio</v>
      </c>
    </row>
    <row r="5813" spans="1:10" ht="388" x14ac:dyDescent="0.2">
      <c r="A5813" t="s">
        <v>10777</v>
      </c>
      <c r="B5813" t="s">
        <v>10778</v>
      </c>
      <c r="C5813" s="2" t="s">
        <v>10779</v>
      </c>
      <c r="E5813" t="s">
        <v>914</v>
      </c>
      <c r="F5813" t="s">
        <v>8918</v>
      </c>
      <c r="G5813" t="str">
        <f t="shared" si="90"/>
        <v xml:space="preserve"> CA</v>
      </c>
      <c r="H5813" t="str">
        <f>IF([1]alldata!$D$5813&gt;1000,"Good Review","not many reviews")</f>
        <v>not many reviews</v>
      </c>
      <c r="J5813" t="str">
        <f>CONCATENATE([1]alldata!$A$5813,[1]alldata!$B$5813)</f>
        <v>Director of Quality Assurance and Regulatory AffairsNeural Analytics</v>
      </c>
    </row>
    <row r="5814" spans="1:10" ht="356" x14ac:dyDescent="0.2">
      <c r="A5814" t="s">
        <v>10780</v>
      </c>
      <c r="B5814" t="s">
        <v>10781</v>
      </c>
      <c r="C5814" s="2" t="s">
        <v>10782</v>
      </c>
      <c r="E5814" t="s">
        <v>914</v>
      </c>
      <c r="F5814" t="s">
        <v>13</v>
      </c>
      <c r="G5814" t="str">
        <f t="shared" si="90"/>
        <v xml:space="preserve"> CA</v>
      </c>
      <c r="H5814" t="str">
        <f>IF([1]alldata!$D$5814&gt;1000,"Good Review","not many reviews")</f>
        <v>not many reviews</v>
      </c>
      <c r="J5814" t="str">
        <f>CONCATENATE([1]alldata!$A$5814,[1]alldata!$B$5814)</f>
        <v>Machine Learning Engineer &amp; ResearcherPayette Group</v>
      </c>
    </row>
    <row r="5815" spans="1:10" ht="388" x14ac:dyDescent="0.2">
      <c r="A5815" t="s">
        <v>10783</v>
      </c>
      <c r="B5815" t="s">
        <v>10079</v>
      </c>
      <c r="C5815" s="2" t="s">
        <v>10784</v>
      </c>
      <c r="E5815" t="s">
        <v>914</v>
      </c>
      <c r="F5815" t="s">
        <v>13</v>
      </c>
      <c r="G5815" t="str">
        <f t="shared" si="90"/>
        <v xml:space="preserve"> CA</v>
      </c>
      <c r="H5815" t="str">
        <f>IF([1]alldata!$D$5815&gt;1000,"Good Review","not many reviews")</f>
        <v>not many reviews</v>
      </c>
      <c r="J5815" t="str">
        <f>CONCATENATE([1]alldata!$A$5815,[1]alldata!$B$5815)</f>
        <v>Director, Digital Media AnalyticsHarnham</v>
      </c>
    </row>
    <row r="5816" spans="1:10" ht="404" x14ac:dyDescent="0.2">
      <c r="A5816" t="s">
        <v>10785</v>
      </c>
      <c r="B5816" t="s">
        <v>10786</v>
      </c>
      <c r="C5816" s="2" t="s">
        <v>10787</v>
      </c>
      <c r="E5816" t="s">
        <v>914</v>
      </c>
      <c r="F5816" t="s">
        <v>13</v>
      </c>
      <c r="G5816" t="str">
        <f t="shared" si="90"/>
        <v xml:space="preserve"> CA</v>
      </c>
      <c r="H5816" t="str">
        <f>IF([1]alldata!$D$5816&gt;1000,"Good Review","not many reviews")</f>
        <v>not many reviews</v>
      </c>
      <c r="J5816" t="str">
        <f>CONCATENATE([1]alldata!$A$5816,[1]alldata!$B$5816)</f>
        <v>Senior Software Engineer, Modeling &amp; SimulationVirgin Hyperloop One</v>
      </c>
    </row>
    <row r="5817" spans="1:10" ht="404" x14ac:dyDescent="0.2">
      <c r="A5817" t="s">
        <v>9802</v>
      </c>
      <c r="B5817" t="s">
        <v>9803</v>
      </c>
      <c r="C5817" s="2" t="s">
        <v>9804</v>
      </c>
      <c r="E5817" t="s">
        <v>914</v>
      </c>
      <c r="F5817" t="s">
        <v>13</v>
      </c>
      <c r="G5817" t="str">
        <f t="shared" si="90"/>
        <v xml:space="preserve"> CA</v>
      </c>
      <c r="H5817" t="str">
        <f>IF([1]alldata!$D$5817&gt;1000,"Good Review","not many reviews")</f>
        <v>not many reviews</v>
      </c>
      <c r="J5817" t="str">
        <f>CONCATENATE([1]alldata!$A$5817,[1]alldata!$B$5817)</f>
        <v>Senior Sales Account ExecutiveClear Story Data</v>
      </c>
    </row>
    <row r="5818" spans="1:10" ht="409.6" x14ac:dyDescent="0.2">
      <c r="A5818" t="s">
        <v>10788</v>
      </c>
      <c r="B5818" t="s">
        <v>10762</v>
      </c>
      <c r="C5818" s="2" t="s">
        <v>10763</v>
      </c>
      <c r="E5818" t="s">
        <v>914</v>
      </c>
      <c r="F5818" t="s">
        <v>13</v>
      </c>
      <c r="G5818" t="str">
        <f t="shared" si="90"/>
        <v xml:space="preserve"> CA</v>
      </c>
      <c r="H5818" t="str">
        <f>IF([1]alldata!$D$5818&gt;1000,"Good Review","not many reviews")</f>
        <v>not many reviews</v>
      </c>
      <c r="J5818" t="str">
        <f>CONCATENATE([1]alldata!$A$5818,[1]alldata!$B$5818)</f>
        <v>Senior Front-end Software Engineer, Los AngelesSmarkets</v>
      </c>
    </row>
    <row r="5819" spans="1:10" ht="356" x14ac:dyDescent="0.2">
      <c r="A5819" t="s">
        <v>2</v>
      </c>
      <c r="B5819" t="s">
        <v>10789</v>
      </c>
      <c r="C5819" s="2" t="s">
        <v>10790</v>
      </c>
      <c r="E5819" t="s">
        <v>914</v>
      </c>
      <c r="F5819" t="s">
        <v>13</v>
      </c>
      <c r="G5819" t="str">
        <f t="shared" si="90"/>
        <v xml:space="preserve"> CA</v>
      </c>
      <c r="H5819" t="str">
        <f>IF([1]alldata!$D$5819&gt;1000,"Good Review","not many reviews")</f>
        <v>not many reviews</v>
      </c>
      <c r="J5819" t="str">
        <f>CONCATENATE([1]alldata!$A$5819,[1]alldata!$B$5819)</f>
        <v>Data ScientistHIRECLOUT</v>
      </c>
    </row>
    <row r="5820" spans="1:10" ht="372" x14ac:dyDescent="0.2">
      <c r="A5820" t="s">
        <v>2</v>
      </c>
      <c r="B5820" t="s">
        <v>10791</v>
      </c>
      <c r="C5820" s="2" t="s">
        <v>10792</v>
      </c>
      <c r="E5820" t="s">
        <v>914</v>
      </c>
      <c r="F5820" t="s">
        <v>13</v>
      </c>
      <c r="G5820" t="str">
        <f t="shared" si="90"/>
        <v xml:space="preserve"> CA</v>
      </c>
      <c r="H5820" t="str">
        <f>IF([1]alldata!$D$5820&gt;1000,"Good Review","not many reviews")</f>
        <v>not many reviews</v>
      </c>
      <c r="J5820" t="str">
        <f>CONCATENATE([1]alldata!$A$5820,[1]alldata!$B$5820)</f>
        <v>Data ScientistDeepCurrent Technologies, Inc.</v>
      </c>
    </row>
    <row r="5821" spans="1:10" ht="388" x14ac:dyDescent="0.2">
      <c r="A5821" t="s">
        <v>2</v>
      </c>
      <c r="B5821" t="s">
        <v>10793</v>
      </c>
      <c r="C5821" s="2" t="s">
        <v>10794</v>
      </c>
      <c r="E5821" t="s">
        <v>914</v>
      </c>
      <c r="F5821" t="s">
        <v>10795</v>
      </c>
      <c r="G5821" t="str">
        <f t="shared" si="90"/>
        <v xml:space="preserve"> CA</v>
      </c>
      <c r="H5821" t="str">
        <f>IF([1]alldata!$D$5821&gt;1000,"Good Review","not many reviews")</f>
        <v>not many reviews</v>
      </c>
      <c r="J5821" t="str">
        <f>CONCATENATE([1]alldata!$A$5821,[1]alldata!$B$5821)</f>
        <v>Data ScientistConversion Logic</v>
      </c>
    </row>
    <row r="5822" spans="1:10" ht="356" x14ac:dyDescent="0.2">
      <c r="A5822" t="s">
        <v>2</v>
      </c>
      <c r="B5822" t="s">
        <v>10796</v>
      </c>
      <c r="C5822" s="2" t="s">
        <v>10797</v>
      </c>
      <c r="E5822" t="s">
        <v>914</v>
      </c>
      <c r="F5822" t="s">
        <v>13</v>
      </c>
      <c r="G5822" t="str">
        <f t="shared" si="90"/>
        <v xml:space="preserve"> CA</v>
      </c>
      <c r="H5822" t="str">
        <f>IF([1]alldata!$D$5822&gt;1000,"Good Review","not many reviews")</f>
        <v>not many reviews</v>
      </c>
      <c r="J5822" t="str">
        <f>CONCATENATE([1]alldata!$A$5822,[1]alldata!$B$5822)</f>
        <v>Data ScientistInternet Brands</v>
      </c>
    </row>
    <row r="5823" spans="1:10" ht="372" x14ac:dyDescent="0.2">
      <c r="A5823" t="s">
        <v>2566</v>
      </c>
      <c r="B5823" t="s">
        <v>10798</v>
      </c>
      <c r="C5823" s="2" t="s">
        <v>10799</v>
      </c>
      <c r="E5823" t="s">
        <v>914</v>
      </c>
      <c r="F5823" t="s">
        <v>3928</v>
      </c>
      <c r="G5823" t="str">
        <f t="shared" si="90"/>
        <v xml:space="preserve"> CA</v>
      </c>
      <c r="H5823" t="str">
        <f>IF([1]alldata!$D$5823&gt;1000,"Good Review","not many reviews")</f>
        <v>not many reviews</v>
      </c>
      <c r="J5823" t="str">
        <f>CONCATENATE([1]alldata!$A$5823,[1]alldata!$B$5823)</f>
        <v>Associate Data ScientistFactual</v>
      </c>
    </row>
    <row r="5824" spans="1:10" ht="372" x14ac:dyDescent="0.2">
      <c r="A5824" t="s">
        <v>2</v>
      </c>
      <c r="B5824" t="s">
        <v>10800</v>
      </c>
      <c r="C5824" s="2" t="s">
        <v>10801</v>
      </c>
      <c r="E5824" t="s">
        <v>914</v>
      </c>
      <c r="F5824" t="s">
        <v>13</v>
      </c>
      <c r="G5824" t="str">
        <f t="shared" si="90"/>
        <v xml:space="preserve"> CA</v>
      </c>
      <c r="H5824" t="str">
        <f>IF([1]alldata!$D$5824&gt;1000,"Good Review","not many reviews")</f>
        <v>not many reviews</v>
      </c>
      <c r="J5824" t="str">
        <f>CONCATENATE([1]alldata!$A$5824,[1]alldata!$B$5824)</f>
        <v>Data ScientistJoymode</v>
      </c>
    </row>
    <row r="5825" spans="1:10" ht="372" x14ac:dyDescent="0.2">
      <c r="A5825" t="s">
        <v>2</v>
      </c>
      <c r="B5825" t="s">
        <v>10802</v>
      </c>
      <c r="C5825" s="2" t="s">
        <v>10803</v>
      </c>
      <c r="E5825" t="s">
        <v>914</v>
      </c>
      <c r="F5825" t="s">
        <v>10804</v>
      </c>
      <c r="G5825" t="str">
        <f t="shared" si="90"/>
        <v xml:space="preserve"> CA</v>
      </c>
      <c r="H5825" t="str">
        <f>IF([1]alldata!$D$5825&gt;1000,"Good Review","not many reviews")</f>
        <v>not many reviews</v>
      </c>
      <c r="J5825" t="str">
        <f>CONCATENATE([1]alldata!$A$5825,[1]alldata!$B$5825)</f>
        <v>Data ScientistAXS Group LLC</v>
      </c>
    </row>
    <row r="5826" spans="1:10" x14ac:dyDescent="0.2">
      <c r="A5826" t="s">
        <v>10805</v>
      </c>
      <c r="B5826" t="s">
        <v>10806</v>
      </c>
      <c r="C5826" t="s">
        <v>10807</v>
      </c>
      <c r="E5826" t="s">
        <v>914</v>
      </c>
      <c r="F5826" t="s">
        <v>13</v>
      </c>
      <c r="G5826" t="str">
        <f t="shared" ref="G5826:G5889" si="91">LEFT(F5826,3)</f>
        <v xml:space="preserve"> CA</v>
      </c>
      <c r="H5826" t="str">
        <f>IF([1]alldata!$D$5826&gt;1000,"Good Review","not many reviews")</f>
        <v>not many reviews</v>
      </c>
      <c r="J5826" t="str">
        <f>CONCATENATE([1]alldata!$A$5826,[1]alldata!$B$5826)</f>
        <v>Data Scientist, Artificial IntelligenceAI/IoT/Blockchain NewCo</v>
      </c>
    </row>
    <row r="5827" spans="1:10" ht="372" x14ac:dyDescent="0.2">
      <c r="A5827" t="s">
        <v>11</v>
      </c>
      <c r="B5827" t="s">
        <v>10808</v>
      </c>
      <c r="C5827" s="2" t="s">
        <v>10809</v>
      </c>
      <c r="E5827" t="s">
        <v>914</v>
      </c>
      <c r="F5827" t="s">
        <v>10810</v>
      </c>
      <c r="G5827" t="str">
        <f t="shared" si="91"/>
        <v xml:space="preserve"> CA</v>
      </c>
      <c r="H5827" t="str">
        <f>IF([1]alldata!$D$5827&gt;1000,"Good Review","not many reviews")</f>
        <v>not many reviews</v>
      </c>
      <c r="J5827" t="str">
        <f>CONCATENATE([1]alldata!$A$5827,[1]alldata!$B$5827)</f>
        <v>Data AnalystUptown Treehouse</v>
      </c>
    </row>
    <row r="5828" spans="1:10" ht="409.6" x14ac:dyDescent="0.2">
      <c r="A5828" t="s">
        <v>2</v>
      </c>
      <c r="B5828" t="s">
        <v>10079</v>
      </c>
      <c r="C5828" s="2" t="s">
        <v>10811</v>
      </c>
      <c r="E5828" t="s">
        <v>914</v>
      </c>
      <c r="F5828" t="s">
        <v>13</v>
      </c>
      <c r="G5828" t="str">
        <f t="shared" si="91"/>
        <v xml:space="preserve"> CA</v>
      </c>
      <c r="H5828" t="str">
        <f>IF([1]alldata!$D$5828&gt;1000,"Good Review","not many reviews")</f>
        <v>not many reviews</v>
      </c>
      <c r="J5828" t="str">
        <f>CONCATENATE([1]alldata!$A$5828,[1]alldata!$B$5828)</f>
        <v>Data ScientistHarnham</v>
      </c>
    </row>
    <row r="5829" spans="1:10" ht="388" x14ac:dyDescent="0.2">
      <c r="A5829" t="s">
        <v>9</v>
      </c>
      <c r="B5829" t="s">
        <v>10812</v>
      </c>
      <c r="C5829" s="2" t="s">
        <v>10813</v>
      </c>
      <c r="E5829" t="s">
        <v>914</v>
      </c>
      <c r="F5829" t="s">
        <v>13</v>
      </c>
      <c r="G5829" t="str">
        <f t="shared" si="91"/>
        <v xml:space="preserve"> CA</v>
      </c>
      <c r="H5829" t="str">
        <f>IF([1]alldata!$D$5829&gt;1000,"Good Review","not many reviews")</f>
        <v>not many reviews</v>
      </c>
      <c r="J5829" t="str">
        <f>CONCATENATE([1]alldata!$A$5829,[1]alldata!$B$5829)</f>
        <v>Sr. Data Scientisttrue[x]</v>
      </c>
    </row>
    <row r="5830" spans="1:10" x14ac:dyDescent="0.2">
      <c r="A5830" t="s">
        <v>6</v>
      </c>
      <c r="B5830" t="s">
        <v>10814</v>
      </c>
      <c r="C5830" t="s">
        <v>10815</v>
      </c>
      <c r="E5830" t="s">
        <v>914</v>
      </c>
      <c r="F5830" t="s">
        <v>13</v>
      </c>
      <c r="G5830" t="str">
        <f t="shared" si="91"/>
        <v xml:space="preserve"> CA</v>
      </c>
      <c r="H5830" t="str">
        <f>IF([1]alldata!$D$5830&gt;1000,"Good Review","not many reviews")</f>
        <v>not many reviews</v>
      </c>
      <c r="J5830" t="str">
        <f>CONCATENATE([1]alldata!$A$5830,[1]alldata!$B$5830)</f>
        <v>Machine Learning EngineerLoomly</v>
      </c>
    </row>
    <row r="5831" spans="1:10" ht="388" x14ac:dyDescent="0.2">
      <c r="A5831" t="s">
        <v>10816</v>
      </c>
      <c r="B5831" t="s">
        <v>10817</v>
      </c>
      <c r="C5831" s="2" t="s">
        <v>10818</v>
      </c>
      <c r="E5831" t="s">
        <v>914</v>
      </c>
      <c r="F5831" t="s">
        <v>8918</v>
      </c>
      <c r="G5831" t="str">
        <f t="shared" si="91"/>
        <v xml:space="preserve"> CA</v>
      </c>
      <c r="H5831" t="str">
        <f>IF([1]alldata!$D$5831&gt;1000,"Good Review","not many reviews")</f>
        <v>not many reviews</v>
      </c>
      <c r="J5831" t="str">
        <f>CONCATENATE([1]alldata!$A$5831,[1]alldata!$B$5831)</f>
        <v>Machine Learning AI ScientistUtopiaCompression Corporation</v>
      </c>
    </row>
    <row r="5832" spans="1:10" x14ac:dyDescent="0.2">
      <c r="A5832" t="s">
        <v>10819</v>
      </c>
      <c r="B5832" t="s">
        <v>10820</v>
      </c>
      <c r="C5832" t="s">
        <v>10821</v>
      </c>
      <c r="E5832" t="s">
        <v>914</v>
      </c>
      <c r="F5832" t="s">
        <v>10822</v>
      </c>
      <c r="G5832" t="str">
        <f t="shared" si="91"/>
        <v xml:space="preserve"> CA</v>
      </c>
      <c r="H5832" t="str">
        <f>IF([1]alldata!$D$5832&gt;1000,"Good Review","not many reviews")</f>
        <v>not many reviews</v>
      </c>
      <c r="J5832" t="str">
        <f>CONCATENATE([1]alldata!$A$5832,[1]alldata!$B$5832)</f>
        <v>Research Scientist - Machine LearningQulab Inc.</v>
      </c>
    </row>
    <row r="5833" spans="1:10" ht="388" x14ac:dyDescent="0.2">
      <c r="A5833" t="s">
        <v>1645</v>
      </c>
      <c r="B5833" t="s">
        <v>10823</v>
      </c>
      <c r="C5833" s="2" t="s">
        <v>10824</v>
      </c>
      <c r="E5833" t="s">
        <v>914</v>
      </c>
      <c r="F5833" t="s">
        <v>10822</v>
      </c>
      <c r="G5833" t="str">
        <f t="shared" si="91"/>
        <v xml:space="preserve"> CA</v>
      </c>
      <c r="H5833" t="str">
        <f>IF([1]alldata!$D$5833&gt;1000,"Good Review","not many reviews")</f>
        <v>not many reviews</v>
      </c>
      <c r="J5833" t="str">
        <f>CONCATENATE([1]alldata!$A$5833,[1]alldata!$B$5833)</f>
        <v>Deep Learning ScientistVoxelcloud</v>
      </c>
    </row>
    <row r="5834" spans="1:10" ht="340" x14ac:dyDescent="0.2">
      <c r="A5834" t="s">
        <v>10825</v>
      </c>
      <c r="B5834" t="s">
        <v>10826</v>
      </c>
      <c r="C5834" s="2" t="s">
        <v>10827</v>
      </c>
      <c r="E5834" t="s">
        <v>914</v>
      </c>
      <c r="F5834" t="s">
        <v>13</v>
      </c>
      <c r="G5834" t="str">
        <f t="shared" si="91"/>
        <v xml:space="preserve"> CA</v>
      </c>
      <c r="H5834" t="str">
        <f>IF([1]alldata!$D$5834&gt;1000,"Good Review","not many reviews")</f>
        <v>not many reviews</v>
      </c>
      <c r="J5834" t="str">
        <f>CONCATENATE([1]alldata!$A$5834,[1]alldata!$B$5834)</f>
        <v>Analyst, Qualitative ResearchKelton Global</v>
      </c>
    </row>
    <row r="5835" spans="1:10" ht="372" x14ac:dyDescent="0.2">
      <c r="A5835" t="s">
        <v>5</v>
      </c>
      <c r="B5835" t="s">
        <v>10786</v>
      </c>
      <c r="C5835" s="2" t="s">
        <v>10828</v>
      </c>
      <c r="E5835" t="s">
        <v>914</v>
      </c>
      <c r="F5835" t="s">
        <v>13</v>
      </c>
      <c r="G5835" t="str">
        <f t="shared" si="91"/>
        <v xml:space="preserve"> CA</v>
      </c>
      <c r="H5835" t="str">
        <f>IF([1]alldata!$D$5835&gt;1000,"Good Review","not many reviews")</f>
        <v>not many reviews</v>
      </c>
      <c r="J5835" t="str">
        <f>CONCATENATE([1]alldata!$A$5835,[1]alldata!$B$5835)</f>
        <v>Data EngineerVirgin Hyperloop One</v>
      </c>
    </row>
    <row r="5836" spans="1:10" ht="409.6" x14ac:dyDescent="0.2">
      <c r="A5836" t="s">
        <v>10829</v>
      </c>
      <c r="B5836" t="s">
        <v>10756</v>
      </c>
      <c r="C5836" s="2" t="s">
        <v>10830</v>
      </c>
      <c r="E5836" t="s">
        <v>914</v>
      </c>
      <c r="F5836" t="s">
        <v>13</v>
      </c>
      <c r="G5836" t="str">
        <f t="shared" si="91"/>
        <v xml:space="preserve"> CA</v>
      </c>
      <c r="H5836" t="str">
        <f>IF([1]alldata!$D$5836&gt;1000,"Good Review","not many reviews")</f>
        <v>not many reviews</v>
      </c>
      <c r="J5836" t="str">
        <f>CONCATENATE([1]alldata!$A$5836,[1]alldata!$B$5836)</f>
        <v>Research Scientist - Analog/Mixed Signal Integrated CircuitsTalent &amp; Acquisition LLC</v>
      </c>
    </row>
    <row r="5837" spans="1:10" x14ac:dyDescent="0.2">
      <c r="A5837" t="s">
        <v>1734</v>
      </c>
      <c r="B5837" t="s">
        <v>10831</v>
      </c>
      <c r="C5837" t="s">
        <v>10832</v>
      </c>
      <c r="E5837" t="s">
        <v>914</v>
      </c>
      <c r="F5837" t="s">
        <v>13</v>
      </c>
      <c r="G5837" t="str">
        <f t="shared" si="91"/>
        <v xml:space="preserve"> CA</v>
      </c>
      <c r="H5837" t="str">
        <f>IF([1]alldata!$D$5837&gt;1000,"Good Review","not many reviews")</f>
        <v>not many reviews</v>
      </c>
      <c r="J5837" t="str">
        <f>CONCATENATE([1]alldata!$A$5837,[1]alldata!$B$5837)</f>
        <v>Bioinformatics ScientistGB HealthWatch</v>
      </c>
    </row>
    <row r="5838" spans="1:10" ht="404" x14ac:dyDescent="0.2">
      <c r="A5838" t="s">
        <v>10833</v>
      </c>
      <c r="B5838" t="s">
        <v>10079</v>
      </c>
      <c r="C5838" s="2" t="s">
        <v>10834</v>
      </c>
      <c r="E5838" t="s">
        <v>914</v>
      </c>
      <c r="F5838" t="s">
        <v>13</v>
      </c>
      <c r="G5838" t="str">
        <f t="shared" si="91"/>
        <v xml:space="preserve"> CA</v>
      </c>
      <c r="H5838" t="str">
        <f>IF([1]alldata!$D$5838&gt;1000,"Good Review","not many reviews")</f>
        <v>not many reviews</v>
      </c>
      <c r="J5838" t="str">
        <f>CONCATENATE([1]alldata!$A$5838,[1]alldata!$B$5838)</f>
        <v>Data Scientist, Marketing - EcommerceHarnham</v>
      </c>
    </row>
    <row r="5839" spans="1:10" x14ac:dyDescent="0.2">
      <c r="A5839" t="s">
        <v>6</v>
      </c>
      <c r="B5839" t="s">
        <v>10835</v>
      </c>
      <c r="C5839" t="s">
        <v>10836</v>
      </c>
      <c r="E5839" t="s">
        <v>914</v>
      </c>
      <c r="F5839" t="s">
        <v>13</v>
      </c>
      <c r="G5839" t="str">
        <f t="shared" si="91"/>
        <v xml:space="preserve"> CA</v>
      </c>
      <c r="H5839" t="str">
        <f>IF([1]alldata!$D$5839&gt;1000,"Good Review","not many reviews")</f>
        <v>not many reviews</v>
      </c>
      <c r="J5839" t="str">
        <f>CONCATENATE([1]alldata!$A$5839,[1]alldata!$B$5839)</f>
        <v>Machine Learning EngineerVelocity</v>
      </c>
    </row>
    <row r="5840" spans="1:10" ht="409.6" x14ac:dyDescent="0.2">
      <c r="A5840" t="s">
        <v>10837</v>
      </c>
      <c r="B5840" t="s">
        <v>10838</v>
      </c>
      <c r="C5840" s="2" t="s">
        <v>10839</v>
      </c>
      <c r="E5840" t="s">
        <v>914</v>
      </c>
      <c r="F5840" t="s">
        <v>13</v>
      </c>
      <c r="G5840" t="str">
        <f t="shared" si="91"/>
        <v xml:space="preserve"> CA</v>
      </c>
      <c r="H5840" t="str">
        <f>IF([1]alldata!$D$5840&gt;1000,"Good Review","not many reviews")</f>
        <v>not many reviews</v>
      </c>
      <c r="J5840" t="str">
        <f>CONCATENATE([1]alldata!$A$5840,[1]alldata!$B$5840)</f>
        <v>Entertainment Research AnalystNRG- A Stagwell Company</v>
      </c>
    </row>
    <row r="5841" spans="1:10" ht="404" x14ac:dyDescent="0.2">
      <c r="A5841" t="s">
        <v>10840</v>
      </c>
      <c r="B5841" t="s">
        <v>10841</v>
      </c>
      <c r="C5841" s="2" t="s">
        <v>10842</v>
      </c>
      <c r="E5841" t="s">
        <v>914</v>
      </c>
      <c r="F5841" t="s">
        <v>13</v>
      </c>
      <c r="G5841" t="str">
        <f t="shared" si="91"/>
        <v xml:space="preserve"> CA</v>
      </c>
      <c r="H5841" t="str">
        <f>IF([1]alldata!$D$5841&gt;1000,"Good Review","not many reviews")</f>
        <v>not many reviews</v>
      </c>
      <c r="J5841" t="str">
        <f>CONCATENATE([1]alldata!$A$5841,[1]alldata!$B$5841)</f>
        <v>Development Research AnalystMUSEUM ASSOCIATES</v>
      </c>
    </row>
    <row r="5842" spans="1:10" x14ac:dyDescent="0.2">
      <c r="A5842" t="s">
        <v>10843</v>
      </c>
      <c r="B5842" t="s">
        <v>10844</v>
      </c>
      <c r="C5842" t="s">
        <v>10845</v>
      </c>
      <c r="E5842" t="s">
        <v>914</v>
      </c>
      <c r="F5842" t="s">
        <v>13</v>
      </c>
      <c r="G5842" t="str">
        <f t="shared" si="91"/>
        <v xml:space="preserve"> CA</v>
      </c>
      <c r="H5842" t="str">
        <f>IF([1]alldata!$D$5842&gt;1000,"Good Review","not many reviews")</f>
        <v>not many reviews</v>
      </c>
      <c r="J5842" t="str">
        <f>CONCATENATE([1]alldata!$A$5842,[1]alldata!$B$5842)</f>
        <v>Scientific Research Associate (SRA)Imagining Human</v>
      </c>
    </row>
    <row r="5843" spans="1:10" ht="404" x14ac:dyDescent="0.2">
      <c r="A5843" t="s">
        <v>10846</v>
      </c>
      <c r="B5843" t="s">
        <v>10847</v>
      </c>
      <c r="C5843" s="2" t="s">
        <v>10848</v>
      </c>
      <c r="E5843" t="s">
        <v>914</v>
      </c>
      <c r="F5843" t="s">
        <v>10822</v>
      </c>
      <c r="G5843" t="str">
        <f t="shared" si="91"/>
        <v xml:space="preserve"> CA</v>
      </c>
      <c r="H5843" t="str">
        <f>IF([1]alldata!$D$5843&gt;1000,"Good Review","not many reviews")</f>
        <v>not many reviews</v>
      </c>
      <c r="J5843" t="str">
        <f>CONCATENATE([1]alldata!$A$5843,[1]alldata!$B$5843)</f>
        <v>Senior Learning ScientistImbellus</v>
      </c>
    </row>
    <row r="5844" spans="1:10" ht="388" x14ac:dyDescent="0.2">
      <c r="A5844" t="s">
        <v>3</v>
      </c>
      <c r="B5844" t="s">
        <v>10079</v>
      </c>
      <c r="C5844" s="2" t="s">
        <v>10849</v>
      </c>
      <c r="E5844" t="s">
        <v>914</v>
      </c>
      <c r="F5844" t="s">
        <v>13</v>
      </c>
      <c r="G5844" t="str">
        <f t="shared" si="91"/>
        <v xml:space="preserve"> CA</v>
      </c>
      <c r="H5844" t="str">
        <f>IF([1]alldata!$D$5844&gt;1000,"Good Review","not many reviews")</f>
        <v>not many reviews</v>
      </c>
      <c r="J5844" t="str">
        <f>CONCATENATE([1]alldata!$A$5844,[1]alldata!$B$5844)</f>
        <v>Senior Data ScientistHarnham</v>
      </c>
    </row>
    <row r="5845" spans="1:10" x14ac:dyDescent="0.2">
      <c r="A5845" t="s">
        <v>10850</v>
      </c>
      <c r="B5845" t="s">
        <v>10851</v>
      </c>
      <c r="C5845" t="s">
        <v>10852</v>
      </c>
      <c r="E5845" t="s">
        <v>914</v>
      </c>
      <c r="F5845" t="s">
        <v>13</v>
      </c>
      <c r="G5845" t="str">
        <f t="shared" si="91"/>
        <v xml:space="preserve"> CA</v>
      </c>
      <c r="H5845" t="str">
        <f>IF([1]alldata!$D$5845&gt;1000,"Good Review","not many reviews")</f>
        <v>not many reviews</v>
      </c>
      <c r="J5845" t="str">
        <f>CONCATENATE([1]alldata!$A$5845,[1]alldata!$B$5845)</f>
        <v>Cannabis Tissue Culture TechnicianTHC Design</v>
      </c>
    </row>
    <row r="5846" spans="1:10" ht="372" x14ac:dyDescent="0.2">
      <c r="A5846" t="s">
        <v>4</v>
      </c>
      <c r="B5846" t="s">
        <v>10853</v>
      </c>
      <c r="C5846" s="2" t="s">
        <v>10854</v>
      </c>
      <c r="E5846" t="s">
        <v>914</v>
      </c>
      <c r="F5846" t="s">
        <v>13</v>
      </c>
      <c r="G5846" t="str">
        <f t="shared" si="91"/>
        <v xml:space="preserve"> CA</v>
      </c>
      <c r="H5846" t="str">
        <f>IF([1]alldata!$D$5846&gt;1000,"Good Review","not many reviews")</f>
        <v>not many reviews</v>
      </c>
      <c r="J5846" t="str">
        <f>CONCATENATE([1]alldata!$A$5846,[1]alldata!$B$5846)</f>
        <v>Research AnalystThe Expert Institute</v>
      </c>
    </row>
    <row r="5847" spans="1:10" ht="388" x14ac:dyDescent="0.2">
      <c r="A5847" t="s">
        <v>10855</v>
      </c>
      <c r="B5847" t="s">
        <v>10856</v>
      </c>
      <c r="C5847" s="2" t="s">
        <v>10857</v>
      </c>
      <c r="E5847" t="s">
        <v>914</v>
      </c>
      <c r="F5847" t="s">
        <v>13</v>
      </c>
      <c r="G5847" t="str">
        <f t="shared" si="91"/>
        <v xml:space="preserve"> CA</v>
      </c>
      <c r="H5847" t="str">
        <f>IF([1]alldata!$D$5847&gt;1000,"Good Review","not many reviews")</f>
        <v>not many reviews</v>
      </c>
      <c r="J5847" t="str">
        <f>CONCATENATE([1]alldata!$A$5847,[1]alldata!$B$5847)</f>
        <v>Open Source Research AnalystThe Camstoll Group</v>
      </c>
    </row>
    <row r="5848" spans="1:10" ht="356" x14ac:dyDescent="0.2">
      <c r="A5848" t="s">
        <v>10858</v>
      </c>
      <c r="B5848" t="s">
        <v>10856</v>
      </c>
      <c r="C5848" s="2" t="s">
        <v>10859</v>
      </c>
      <c r="E5848" t="s">
        <v>914</v>
      </c>
      <c r="F5848" t="s">
        <v>13</v>
      </c>
      <c r="G5848" t="str">
        <f t="shared" si="91"/>
        <v xml:space="preserve"> CA</v>
      </c>
      <c r="H5848" t="str">
        <f>IF([1]alldata!$D$5848&gt;1000,"Good Review","not many reviews")</f>
        <v>not many reviews</v>
      </c>
      <c r="J5848" t="str">
        <f>CONCATENATE([1]alldata!$A$5848,[1]alldata!$B$5848)</f>
        <v>Farsi Open Source Research AnalystThe Camstoll Group</v>
      </c>
    </row>
    <row r="5849" spans="1:10" ht="388" x14ac:dyDescent="0.2">
      <c r="A5849" t="s">
        <v>2688</v>
      </c>
      <c r="B5849" t="s">
        <v>10860</v>
      </c>
      <c r="C5849" s="2" t="s">
        <v>10861</v>
      </c>
      <c r="E5849" t="s">
        <v>914</v>
      </c>
      <c r="F5849" t="s">
        <v>13</v>
      </c>
      <c r="G5849" t="str">
        <f t="shared" si="91"/>
        <v xml:space="preserve"> CA</v>
      </c>
      <c r="H5849" t="str">
        <f>IF([1]alldata!$D$5849&gt;1000,"Good Review","not many reviews")</f>
        <v>not many reviews</v>
      </c>
      <c r="J5849" t="str">
        <f>CONCATENATE([1]alldata!$A$5849,[1]alldata!$B$5849)</f>
        <v>Director Data ScienceFox Networks Digital Consumer Group</v>
      </c>
    </row>
    <row r="5850" spans="1:10" ht="404" x14ac:dyDescent="0.2">
      <c r="A5850" t="s">
        <v>10862</v>
      </c>
      <c r="B5850" t="s">
        <v>10863</v>
      </c>
      <c r="C5850" s="2" t="s">
        <v>10864</v>
      </c>
      <c r="E5850" t="s">
        <v>914</v>
      </c>
      <c r="F5850" t="s">
        <v>13</v>
      </c>
      <c r="G5850" t="str">
        <f t="shared" si="91"/>
        <v xml:space="preserve"> CA</v>
      </c>
      <c r="H5850" t="str">
        <f>IF([1]alldata!$D$5850&gt;1000,"Good Review","not many reviews")</f>
        <v>not many reviews</v>
      </c>
      <c r="J5850" t="str">
        <f>CONCATENATE([1]alldata!$A$5850,[1]alldata!$B$5850)</f>
        <v>Quality &amp; Data Analysis CoordinatorCalifornia Rehabilitation Institute</v>
      </c>
    </row>
    <row r="5851" spans="1:10" ht="372" x14ac:dyDescent="0.2">
      <c r="A5851" t="s">
        <v>10865</v>
      </c>
      <c r="B5851" t="s">
        <v>10866</v>
      </c>
      <c r="C5851" s="2" t="s">
        <v>10867</v>
      </c>
      <c r="E5851" t="s">
        <v>914</v>
      </c>
      <c r="F5851" t="s">
        <v>13</v>
      </c>
      <c r="G5851" t="str">
        <f t="shared" si="91"/>
        <v xml:space="preserve"> CA</v>
      </c>
      <c r="H5851" t="str">
        <f>IF([1]alldata!$D$5851&gt;1000,"Good Review","not many reviews")</f>
        <v>not many reviews</v>
      </c>
      <c r="J5851" t="str">
        <f>CONCATENATE([1]alldata!$A$5851,[1]alldata!$B$5851)</f>
        <v>Immersive Content SpecialistSTRIVR</v>
      </c>
    </row>
    <row r="5852" spans="1:10" x14ac:dyDescent="0.2">
      <c r="A5852" t="s">
        <v>10868</v>
      </c>
      <c r="B5852" t="s">
        <v>10869</v>
      </c>
      <c r="C5852" t="s">
        <v>10870</v>
      </c>
      <c r="E5852" t="s">
        <v>914</v>
      </c>
      <c r="F5852" t="s">
        <v>3928</v>
      </c>
      <c r="G5852" t="str">
        <f t="shared" si="91"/>
        <v xml:space="preserve"> CA</v>
      </c>
      <c r="H5852" t="str">
        <f>IF([1]alldata!$D$5852&gt;1000,"Good Review","not many reviews")</f>
        <v>not many reviews</v>
      </c>
      <c r="J5852" t="str">
        <f>CONCATENATE([1]alldata!$A$5852,[1]alldata!$B$5852)</f>
        <v>Technical Marketing SpecialistHeed Foods</v>
      </c>
    </row>
    <row r="5853" spans="1:10" x14ac:dyDescent="0.2">
      <c r="A5853" t="s">
        <v>10871</v>
      </c>
      <c r="B5853" t="s">
        <v>10869</v>
      </c>
      <c r="C5853" t="s">
        <v>10870</v>
      </c>
      <c r="E5853" t="s">
        <v>914</v>
      </c>
      <c r="F5853" t="s">
        <v>3928</v>
      </c>
      <c r="G5853" t="str">
        <f t="shared" si="91"/>
        <v xml:space="preserve"> CA</v>
      </c>
      <c r="H5853" t="str">
        <f>IF([1]alldata!$D$5853&gt;1000,"Good Review","not many reviews")</f>
        <v>not many reviews</v>
      </c>
      <c r="J5853" t="str">
        <f>CONCATENATE([1]alldata!$A$5853,[1]alldata!$B$5853)</f>
        <v>Content Marketing ManagerHeed Foods</v>
      </c>
    </row>
    <row r="5854" spans="1:10" ht="388" x14ac:dyDescent="0.2">
      <c r="A5854" t="s">
        <v>10872</v>
      </c>
      <c r="B5854" t="s">
        <v>10823</v>
      </c>
      <c r="C5854" s="2" t="s">
        <v>10873</v>
      </c>
      <c r="E5854" t="s">
        <v>914</v>
      </c>
      <c r="F5854" t="s">
        <v>10822</v>
      </c>
      <c r="G5854" t="str">
        <f t="shared" si="91"/>
        <v xml:space="preserve"> CA</v>
      </c>
      <c r="H5854" t="str">
        <f>IF([1]alldata!$D$5854&gt;1000,"Good Review","not many reviews")</f>
        <v>not many reviews</v>
      </c>
      <c r="J5854" t="str">
        <f>CONCATENATE([1]alldata!$A$5854,[1]alldata!$B$5854)</f>
        <v>Deep Learning EngineerVoxelcloud</v>
      </c>
    </row>
    <row r="5855" spans="1:10" ht="388" x14ac:dyDescent="0.2">
      <c r="A5855" t="s">
        <v>10874</v>
      </c>
      <c r="B5855" t="s">
        <v>10079</v>
      </c>
      <c r="C5855" s="2" t="s">
        <v>10875</v>
      </c>
      <c r="E5855" t="s">
        <v>914</v>
      </c>
      <c r="F5855" t="s">
        <v>13</v>
      </c>
      <c r="G5855" t="str">
        <f t="shared" si="91"/>
        <v xml:space="preserve"> CA</v>
      </c>
      <c r="H5855" t="str">
        <f>IF([1]alldata!$D$5855&gt;1000,"Good Review","not many reviews")</f>
        <v>not many reviews</v>
      </c>
      <c r="J5855" t="str">
        <f>CONCATENATE([1]alldata!$A$5855,[1]alldata!$B$5855)</f>
        <v>Data Scientist, Marketing - Fast Growth EcommerceHarnham</v>
      </c>
    </row>
    <row r="5856" spans="1:10" ht="409.6" x14ac:dyDescent="0.2">
      <c r="A5856" t="s">
        <v>10876</v>
      </c>
      <c r="B5856" t="s">
        <v>10838</v>
      </c>
      <c r="C5856" s="2" t="s">
        <v>10877</v>
      </c>
      <c r="E5856" t="s">
        <v>914</v>
      </c>
      <c r="F5856" t="s">
        <v>10878</v>
      </c>
      <c r="G5856" t="str">
        <f t="shared" si="91"/>
        <v xml:space="preserve"> CA</v>
      </c>
      <c r="H5856" t="str">
        <f>IF([1]alldata!$D$5856&gt;1000,"Good Review","not many reviews")</f>
        <v>not many reviews</v>
      </c>
      <c r="J5856" t="str">
        <f>CONCATENATE([1]alldata!$A$5856,[1]alldata!$B$5856)</f>
        <v>Market Research Analyst, TV Content StrategyNRG- A Stagwell Company</v>
      </c>
    </row>
    <row r="5857" spans="1:10" ht="372" x14ac:dyDescent="0.2">
      <c r="A5857" t="s">
        <v>10879</v>
      </c>
      <c r="B5857" t="s">
        <v>10866</v>
      </c>
      <c r="C5857" s="2" t="s">
        <v>10867</v>
      </c>
      <c r="E5857" t="s">
        <v>914</v>
      </c>
      <c r="F5857" t="s">
        <v>13</v>
      </c>
      <c r="G5857" t="str">
        <f t="shared" si="91"/>
        <v xml:space="preserve"> CA</v>
      </c>
      <c r="H5857" t="str">
        <f>IF([1]alldata!$D$5857&gt;1000,"Good Review","not many reviews")</f>
        <v>not many reviews</v>
      </c>
      <c r="J5857" t="str">
        <f>CONCATENATE([1]alldata!$A$5857,[1]alldata!$B$5857)</f>
        <v>Post Production SupervisorSTRIVR</v>
      </c>
    </row>
    <row r="5858" spans="1:10" ht="388" x14ac:dyDescent="0.2">
      <c r="A5858" t="s">
        <v>10880</v>
      </c>
      <c r="B5858" t="s">
        <v>10793</v>
      </c>
      <c r="C5858" s="2" t="s">
        <v>10881</v>
      </c>
      <c r="E5858" t="s">
        <v>914</v>
      </c>
      <c r="F5858" t="s">
        <v>10795</v>
      </c>
      <c r="G5858" t="str">
        <f t="shared" si="91"/>
        <v xml:space="preserve"> CA</v>
      </c>
      <c r="H5858" t="str">
        <f>IF([1]alldata!$D$5858&gt;1000,"Good Review","not many reviews")</f>
        <v>not many reviews</v>
      </c>
      <c r="J5858" t="str">
        <f>CONCATENATE([1]alldata!$A$5858,[1]alldata!$B$5858)</f>
        <v>Director, Customer SuccessConversion Logic</v>
      </c>
    </row>
    <row r="5859" spans="1:10" ht="388" x14ac:dyDescent="0.2">
      <c r="A5859" t="s">
        <v>10882</v>
      </c>
      <c r="B5859" t="s">
        <v>10793</v>
      </c>
      <c r="C5859" s="2" t="s">
        <v>10881</v>
      </c>
      <c r="E5859" t="s">
        <v>914</v>
      </c>
      <c r="F5859" t="s">
        <v>10795</v>
      </c>
      <c r="G5859" t="str">
        <f t="shared" si="91"/>
        <v xml:space="preserve"> CA</v>
      </c>
      <c r="H5859" t="str">
        <f>IF([1]alldata!$D$5859&gt;1000,"Good Review","not many reviews")</f>
        <v>not many reviews</v>
      </c>
      <c r="J5859" t="str">
        <f>CONCATENATE([1]alldata!$A$5859,[1]alldata!$B$5859)</f>
        <v>Junior Software EngineerConversion Logic</v>
      </c>
    </row>
    <row r="5860" spans="1:10" ht="372" x14ac:dyDescent="0.2">
      <c r="A5860" t="s">
        <v>10883</v>
      </c>
      <c r="B5860" t="s">
        <v>10856</v>
      </c>
      <c r="C5860" s="2" t="s">
        <v>10884</v>
      </c>
      <c r="E5860" t="s">
        <v>914</v>
      </c>
      <c r="F5860" t="s">
        <v>13</v>
      </c>
      <c r="G5860" t="str">
        <f t="shared" si="91"/>
        <v xml:space="preserve"> CA</v>
      </c>
      <c r="H5860" t="str">
        <f>IF([1]alldata!$D$5860&gt;1000,"Good Review","not many reviews")</f>
        <v>not many reviews</v>
      </c>
      <c r="J5860" t="str">
        <f>CONCATENATE([1]alldata!$A$5860,[1]alldata!$B$5860)</f>
        <v>Russian Open Source Research AnalystThe Camstoll Group</v>
      </c>
    </row>
    <row r="5861" spans="1:10" ht="372" x14ac:dyDescent="0.2">
      <c r="A5861" t="s">
        <v>10885</v>
      </c>
      <c r="B5861" t="s">
        <v>10886</v>
      </c>
      <c r="C5861" s="2" t="s">
        <v>10887</v>
      </c>
      <c r="E5861" t="s">
        <v>914</v>
      </c>
      <c r="F5861" t="s">
        <v>13</v>
      </c>
      <c r="G5861" t="str">
        <f t="shared" si="91"/>
        <v xml:space="preserve"> CA</v>
      </c>
      <c r="H5861" t="str">
        <f>IF([1]alldata!$D$5861&gt;1000,"Good Review","not many reviews")</f>
        <v>not many reviews</v>
      </c>
      <c r="J5861" t="str">
        <f>CONCATENATE([1]alldata!$A$5861,[1]alldata!$B$5861)</f>
        <v>Sr. Data Scientist needed in Westwood (120K ‚Äì 150K DOE)Career Movement</v>
      </c>
    </row>
    <row r="5862" spans="1:10" x14ac:dyDescent="0.2">
      <c r="A5862" t="s">
        <v>6</v>
      </c>
      <c r="B5862" t="s">
        <v>10888</v>
      </c>
      <c r="C5862" t="s">
        <v>10889</v>
      </c>
      <c r="E5862" t="s">
        <v>914</v>
      </c>
      <c r="F5862" t="s">
        <v>13</v>
      </c>
      <c r="G5862" t="str">
        <f t="shared" si="91"/>
        <v xml:space="preserve"> CA</v>
      </c>
      <c r="H5862" t="str">
        <f>IF([1]alldata!$D$5862&gt;1000,"Good Review","not many reviews")</f>
        <v>not many reviews</v>
      </c>
      <c r="J5862" t="str">
        <f>CONCATENATE([1]alldata!$A$5862,[1]alldata!$B$5862)</f>
        <v>Machine Learning EngineerLT</v>
      </c>
    </row>
    <row r="5863" spans="1:10" ht="388" x14ac:dyDescent="0.2">
      <c r="A5863" t="s">
        <v>298</v>
      </c>
      <c r="B5863" t="s">
        <v>10793</v>
      </c>
      <c r="C5863" s="2" t="s">
        <v>10881</v>
      </c>
      <c r="E5863" t="s">
        <v>914</v>
      </c>
      <c r="F5863" t="s">
        <v>10795</v>
      </c>
      <c r="G5863" t="str">
        <f t="shared" si="91"/>
        <v xml:space="preserve"> CA</v>
      </c>
      <c r="H5863" t="str">
        <f>IF([1]alldata!$D$5863&gt;1000,"Good Review","not many reviews")</f>
        <v>not many reviews</v>
      </c>
      <c r="J5863" t="str">
        <f>CONCATENATE([1]alldata!$A$5863,[1]alldata!$B$5863)</f>
        <v>Senior Software EngineerConversion Logic</v>
      </c>
    </row>
    <row r="5864" spans="1:10" ht="388" x14ac:dyDescent="0.2">
      <c r="A5864" t="s">
        <v>10890</v>
      </c>
      <c r="B5864" t="s">
        <v>10891</v>
      </c>
      <c r="C5864" s="2" t="s">
        <v>10892</v>
      </c>
      <c r="E5864" t="s">
        <v>914</v>
      </c>
      <c r="F5864" t="s">
        <v>3006</v>
      </c>
      <c r="G5864" t="str">
        <f t="shared" si="91"/>
        <v xml:space="preserve"> CA</v>
      </c>
      <c r="H5864" t="str">
        <f>IF([1]alldata!$D$5864&gt;1000,"Good Review","not many reviews")</f>
        <v>not many reviews</v>
      </c>
      <c r="J5864" t="str">
        <f>CONCATENATE([1]alldata!$A$5864,[1]alldata!$B$5864)</f>
        <v>Mid-Level Environmental Compliance ManagerRincon Consultants, Inc.</v>
      </c>
    </row>
    <row r="5865" spans="1:10" ht="409.6" x14ac:dyDescent="0.2">
      <c r="A5865" t="s">
        <v>10893</v>
      </c>
      <c r="B5865" t="s">
        <v>10894</v>
      </c>
      <c r="C5865" s="2" t="s">
        <v>10895</v>
      </c>
      <c r="E5865" t="s">
        <v>914</v>
      </c>
      <c r="F5865" t="s">
        <v>13</v>
      </c>
      <c r="G5865" t="str">
        <f t="shared" si="91"/>
        <v xml:space="preserve"> CA</v>
      </c>
      <c r="H5865" t="str">
        <f>IF([1]alldata!$D$5865&gt;1000,"Good Review","not many reviews")</f>
        <v>not many reviews</v>
      </c>
      <c r="J5865" t="str">
        <f>CONCATENATE([1]alldata!$A$5865,[1]alldata!$B$5865)</f>
        <v>Acquisition Marketing ManagerNeilson Financial Services, USA</v>
      </c>
    </row>
    <row r="5866" spans="1:10" x14ac:dyDescent="0.2">
      <c r="A5866" t="s">
        <v>4</v>
      </c>
      <c r="B5866" t="s">
        <v>10896</v>
      </c>
      <c r="C5866" t="s">
        <v>10897</v>
      </c>
      <c r="E5866" t="s">
        <v>914</v>
      </c>
      <c r="F5866" t="s">
        <v>13</v>
      </c>
      <c r="G5866" t="str">
        <f t="shared" si="91"/>
        <v xml:space="preserve"> CA</v>
      </c>
      <c r="H5866" t="str">
        <f>IF([1]alldata!$D$5866&gt;1000,"Good Review","not many reviews")</f>
        <v>not many reviews</v>
      </c>
      <c r="J5866" t="str">
        <f>CONCATENATE([1]alldata!$A$5866,[1]alldata!$B$5866)</f>
        <v>Research AnalystMarcus &amp; Associates</v>
      </c>
    </row>
    <row r="5867" spans="1:10" ht="388" x14ac:dyDescent="0.2">
      <c r="A5867" t="s">
        <v>10898</v>
      </c>
      <c r="B5867" t="s">
        <v>10899</v>
      </c>
      <c r="C5867" s="2" t="s">
        <v>10900</v>
      </c>
      <c r="E5867" t="s">
        <v>914</v>
      </c>
      <c r="F5867" t="s">
        <v>13</v>
      </c>
      <c r="G5867" t="str">
        <f t="shared" si="91"/>
        <v xml:space="preserve"> CA</v>
      </c>
      <c r="H5867" t="str">
        <f>IF([1]alldata!$D$5867&gt;1000,"Good Review","not many reviews")</f>
        <v>not many reviews</v>
      </c>
      <c r="J5867" t="str">
        <f>CONCATENATE([1]alldata!$A$5867,[1]alldata!$B$5867)</f>
        <v>Vice President of Marketing and CommunityScience 37</v>
      </c>
    </row>
    <row r="5868" spans="1:10" ht="356" x14ac:dyDescent="0.2">
      <c r="A5868" t="s">
        <v>1250</v>
      </c>
      <c r="B5868" t="s">
        <v>10778</v>
      </c>
      <c r="C5868" s="2" t="s">
        <v>10901</v>
      </c>
      <c r="E5868" t="s">
        <v>914</v>
      </c>
      <c r="F5868" t="s">
        <v>8918</v>
      </c>
      <c r="G5868" t="str">
        <f t="shared" si="91"/>
        <v xml:space="preserve"> CA</v>
      </c>
      <c r="H5868" t="str">
        <f>IF([1]alldata!$D$5868&gt;1000,"Good Review","not many reviews")</f>
        <v>not many reviews</v>
      </c>
      <c r="J5868" t="str">
        <f>CONCATENATE([1]alldata!$A$5868,[1]alldata!$B$5868)</f>
        <v>Principal Software EngineerNeural Analytics</v>
      </c>
    </row>
    <row r="5869" spans="1:10" ht="409.6" x14ac:dyDescent="0.2">
      <c r="A5869" t="s">
        <v>10902</v>
      </c>
      <c r="B5869" t="s">
        <v>10903</v>
      </c>
      <c r="C5869" s="2" t="s">
        <v>10904</v>
      </c>
      <c r="E5869" t="s">
        <v>914</v>
      </c>
      <c r="F5869" t="s">
        <v>13</v>
      </c>
      <c r="G5869" t="str">
        <f t="shared" si="91"/>
        <v xml:space="preserve"> CA</v>
      </c>
      <c r="H5869" t="str">
        <f>IF([1]alldata!$D$5869&gt;1000,"Good Review","not many reviews")</f>
        <v>not many reviews</v>
      </c>
      <c r="J5869" t="str">
        <f>CONCATENATE([1]alldata!$A$5869,[1]alldata!$B$5869)</f>
        <v>Full Stack Analytics EngineerGreenlots</v>
      </c>
    </row>
    <row r="5870" spans="1:10" ht="409.6" x14ac:dyDescent="0.2">
      <c r="A5870" t="s">
        <v>4339</v>
      </c>
      <c r="B5870" t="s">
        <v>10847</v>
      </c>
      <c r="C5870" s="2" t="s">
        <v>10905</v>
      </c>
      <c r="E5870" t="s">
        <v>914</v>
      </c>
      <c r="F5870" t="s">
        <v>10822</v>
      </c>
      <c r="G5870" t="str">
        <f t="shared" si="91"/>
        <v xml:space="preserve"> CA</v>
      </c>
      <c r="H5870" t="str">
        <f>IF([1]alldata!$D$5870&gt;1000,"Good Review","not many reviews")</f>
        <v>not many reviews</v>
      </c>
      <c r="J5870" t="str">
        <f>CONCATENATE([1]alldata!$A$5870,[1]alldata!$B$5870)</f>
        <v>Technical Product ManagerImbellus</v>
      </c>
    </row>
    <row r="5871" spans="1:10" ht="372" x14ac:dyDescent="0.2">
      <c r="A5871" t="s">
        <v>10906</v>
      </c>
      <c r="B5871" t="s">
        <v>10891</v>
      </c>
      <c r="C5871" s="2" t="s">
        <v>10907</v>
      </c>
      <c r="E5871" t="s">
        <v>914</v>
      </c>
      <c r="F5871" t="s">
        <v>13</v>
      </c>
      <c r="G5871" t="str">
        <f t="shared" si="91"/>
        <v xml:space="preserve"> CA</v>
      </c>
      <c r="H5871" t="str">
        <f>IF([1]alldata!$D$5871&gt;1000,"Good Review","not many reviews")</f>
        <v>not many reviews</v>
      </c>
      <c r="J5871" t="str">
        <f>CONCATENATE([1]alldata!$A$5871,[1]alldata!$B$5871)</f>
        <v>Seasonal Environmental Compliance Monitor and ArboristRincon Consultants, Inc.</v>
      </c>
    </row>
    <row r="5872" spans="1:10" ht="404" x14ac:dyDescent="0.2">
      <c r="A5872" t="s">
        <v>10908</v>
      </c>
      <c r="B5872" t="s">
        <v>10909</v>
      </c>
      <c r="C5872" s="2" t="s">
        <v>10910</v>
      </c>
      <c r="E5872" t="s">
        <v>914</v>
      </c>
      <c r="F5872" t="s">
        <v>4831</v>
      </c>
      <c r="G5872" t="str">
        <f t="shared" si="91"/>
        <v xml:space="preserve"> CA</v>
      </c>
      <c r="H5872" t="str">
        <f>IF([1]alldata!$D$5872&gt;1000,"Good Review","not many reviews")</f>
        <v>not many reviews</v>
      </c>
      <c r="J5872" t="str">
        <f>CONCATENATE([1]alldata!$A$5872,[1]alldata!$B$5872)</f>
        <v>data scientist / machine learning engineerInternational Information Technology Team, Inc.</v>
      </c>
    </row>
    <row r="5873" spans="1:10" ht="372" x14ac:dyDescent="0.2">
      <c r="A5873" t="s">
        <v>10911</v>
      </c>
      <c r="B5873" t="s">
        <v>10856</v>
      </c>
      <c r="C5873" s="2" t="s">
        <v>10912</v>
      </c>
      <c r="E5873" t="s">
        <v>914</v>
      </c>
      <c r="F5873" t="s">
        <v>13</v>
      </c>
      <c r="G5873" t="str">
        <f t="shared" si="91"/>
        <v xml:space="preserve"> CA</v>
      </c>
      <c r="H5873" t="str">
        <f>IF([1]alldata!$D$5873&gt;1000,"Good Review","not many reviews")</f>
        <v>not many reviews</v>
      </c>
      <c r="J5873" t="str">
        <f>CONCATENATE([1]alldata!$A$5873,[1]alldata!$B$5873)</f>
        <v>Korean Speaking Open Source Research AnalystThe Camstoll Group</v>
      </c>
    </row>
    <row r="5874" spans="1:10" ht="409.6" x14ac:dyDescent="0.2">
      <c r="A5874" t="s">
        <v>10913</v>
      </c>
      <c r="B5874" t="s">
        <v>10762</v>
      </c>
      <c r="C5874" s="2" t="s">
        <v>10914</v>
      </c>
      <c r="E5874" t="s">
        <v>914</v>
      </c>
      <c r="F5874" t="s">
        <v>13</v>
      </c>
      <c r="G5874" t="str">
        <f t="shared" si="91"/>
        <v xml:space="preserve"> CA</v>
      </c>
      <c r="H5874" t="str">
        <f>IF([1]alldata!$D$5874&gt;1000,"Good Review","not many reviews")</f>
        <v>not many reviews</v>
      </c>
      <c r="J5874" t="str">
        <f>CONCATENATE([1]alldata!$A$5874,[1]alldata!$B$5874)</f>
        <v>Software Engineer, Los AngelesSmarkets</v>
      </c>
    </row>
    <row r="5875" spans="1:10" ht="388" x14ac:dyDescent="0.2">
      <c r="A5875" t="s">
        <v>10915</v>
      </c>
      <c r="B5875" t="s">
        <v>10491</v>
      </c>
      <c r="C5875" s="2" t="s">
        <v>10916</v>
      </c>
      <c r="E5875" t="s">
        <v>914</v>
      </c>
      <c r="F5875" t="s">
        <v>13</v>
      </c>
      <c r="G5875" t="str">
        <f t="shared" si="91"/>
        <v xml:space="preserve"> CA</v>
      </c>
      <c r="H5875" t="str">
        <f>IF([1]alldata!$D$5875&gt;1000,"Good Review","not many reviews")</f>
        <v>not many reviews</v>
      </c>
      <c r="J5875" t="str">
        <f>CONCATENATE([1]alldata!$A$5875,[1]alldata!$B$5875)</f>
        <v>Marketing ScientistBrainWorks</v>
      </c>
    </row>
    <row r="5876" spans="1:10" ht="409.6" x14ac:dyDescent="0.2">
      <c r="A5876" t="s">
        <v>9199</v>
      </c>
      <c r="B5876" t="s">
        <v>10756</v>
      </c>
      <c r="C5876" s="2" t="s">
        <v>10917</v>
      </c>
      <c r="E5876" t="s">
        <v>914</v>
      </c>
      <c r="F5876" t="s">
        <v>13</v>
      </c>
      <c r="G5876" t="str">
        <f t="shared" si="91"/>
        <v xml:space="preserve"> CA</v>
      </c>
      <c r="H5876" t="str">
        <f>IF([1]alldata!$D$5876&gt;1000,"Good Review","not many reviews")</f>
        <v>not many reviews</v>
      </c>
      <c r="J5876" t="str">
        <f>CONCATENATE([1]alldata!$A$5876,[1]alldata!$B$5876)</f>
        <v>Senior Business AnalystTalent &amp; Acquisition LLC</v>
      </c>
    </row>
    <row r="5877" spans="1:10" ht="388" x14ac:dyDescent="0.2">
      <c r="A5877" t="s">
        <v>10918</v>
      </c>
      <c r="B5877" t="s">
        <v>10771</v>
      </c>
      <c r="C5877" s="2" t="s">
        <v>10919</v>
      </c>
      <c r="E5877" t="s">
        <v>914</v>
      </c>
      <c r="F5877" t="s">
        <v>13</v>
      </c>
      <c r="G5877" t="str">
        <f t="shared" si="91"/>
        <v xml:space="preserve"> CA</v>
      </c>
      <c r="H5877" t="str">
        <f>IF([1]alldata!$D$5877&gt;1000,"Good Review","not many reviews")</f>
        <v>not many reviews</v>
      </c>
      <c r="J5877" t="str">
        <f>CONCATENATE([1]alldata!$A$5877,[1]alldata!$B$5877)</f>
        <v>Senior Vice President, Business Development &amp; SalesOperam, Inc</v>
      </c>
    </row>
    <row r="5878" spans="1:10" ht="404" x14ac:dyDescent="0.2">
      <c r="A5878" t="s">
        <v>10920</v>
      </c>
      <c r="B5878" t="s">
        <v>10778</v>
      </c>
      <c r="C5878" s="2" t="s">
        <v>10921</v>
      </c>
      <c r="E5878" t="s">
        <v>914</v>
      </c>
      <c r="F5878" t="s">
        <v>8918</v>
      </c>
      <c r="G5878" t="str">
        <f t="shared" si="91"/>
        <v xml:space="preserve"> CA</v>
      </c>
      <c r="H5878" t="str">
        <f>IF([1]alldata!$D$5878&gt;1000,"Good Review","not many reviews")</f>
        <v>not many reviews</v>
      </c>
      <c r="J5878" t="str">
        <f>CONCATENATE([1]alldata!$A$5878,[1]alldata!$B$5878)</f>
        <v>Software Engineering ManagerNeural Analytics</v>
      </c>
    </row>
    <row r="5879" spans="1:10" ht="372" x14ac:dyDescent="0.2">
      <c r="A5879" t="s">
        <v>10922</v>
      </c>
      <c r="B5879" t="s">
        <v>10856</v>
      </c>
      <c r="C5879" s="2" t="s">
        <v>10923</v>
      </c>
      <c r="E5879" t="s">
        <v>914</v>
      </c>
      <c r="F5879" t="s">
        <v>13</v>
      </c>
      <c r="G5879" t="str">
        <f t="shared" si="91"/>
        <v xml:space="preserve"> CA</v>
      </c>
      <c r="H5879" t="str">
        <f>IF([1]alldata!$D$5879&gt;1000,"Good Review","not many reviews")</f>
        <v>not many reviews</v>
      </c>
      <c r="J5879" t="str">
        <f>CONCATENATE([1]alldata!$A$5879,[1]alldata!$B$5879)</f>
        <v>Chinese Speaking Open Source Research AnalystThe Camstoll Group</v>
      </c>
    </row>
    <row r="5880" spans="1:10" ht="388" x14ac:dyDescent="0.2">
      <c r="A5880" t="s">
        <v>10924</v>
      </c>
      <c r="B5880" t="s">
        <v>10925</v>
      </c>
      <c r="C5880" s="2" t="s">
        <v>10926</v>
      </c>
      <c r="E5880" t="s">
        <v>914</v>
      </c>
      <c r="F5880" t="s">
        <v>13</v>
      </c>
      <c r="G5880" t="str">
        <f t="shared" si="91"/>
        <v xml:space="preserve"> CA</v>
      </c>
      <c r="H5880" t="str">
        <f>IF([1]alldata!$D$5880&gt;1000,"Good Review","not many reviews")</f>
        <v>not many reviews</v>
      </c>
      <c r="J5880" t="str">
        <f>CONCATENATE([1]alldata!$A$5880,[1]alldata!$B$5880)</f>
        <v>Senior Analyst, Quantitative ResearchKelton Global LLC</v>
      </c>
    </row>
    <row r="5881" spans="1:10" x14ac:dyDescent="0.2">
      <c r="A5881" t="s">
        <v>4</v>
      </c>
      <c r="B5881" t="s">
        <v>10927</v>
      </c>
      <c r="C5881" t="s">
        <v>10928</v>
      </c>
      <c r="E5881" t="s">
        <v>914</v>
      </c>
      <c r="F5881" t="s">
        <v>13</v>
      </c>
      <c r="G5881" t="str">
        <f t="shared" si="91"/>
        <v xml:space="preserve"> CA</v>
      </c>
      <c r="H5881" t="str">
        <f>IF([1]alldata!$D$5881&gt;1000,"Good Review","not many reviews")</f>
        <v>not many reviews</v>
      </c>
      <c r="J5881" t="str">
        <f>CONCATENATE([1]alldata!$A$5881,[1]alldata!$B$5881)</f>
        <v>Research AnalystLockstep, Inc.</v>
      </c>
    </row>
    <row r="5882" spans="1:10" ht="372" x14ac:dyDescent="0.2">
      <c r="A5882" t="s">
        <v>10929</v>
      </c>
      <c r="B5882" t="s">
        <v>10856</v>
      </c>
      <c r="C5882" s="2" t="s">
        <v>10930</v>
      </c>
      <c r="E5882" t="s">
        <v>914</v>
      </c>
      <c r="F5882" t="s">
        <v>13</v>
      </c>
      <c r="G5882" t="str">
        <f t="shared" si="91"/>
        <v xml:space="preserve"> CA</v>
      </c>
      <c r="H5882" t="str">
        <f>IF([1]alldata!$D$5882&gt;1000,"Good Review","not many reviews")</f>
        <v>not many reviews</v>
      </c>
      <c r="J5882" t="str">
        <f>CONCATENATE([1]alldata!$A$5882,[1]alldata!$B$5882)</f>
        <v>Japanese Open Source Research AnalystThe Camstoll Group</v>
      </c>
    </row>
    <row r="5883" spans="1:10" ht="388" x14ac:dyDescent="0.2">
      <c r="A5883" t="s">
        <v>10931</v>
      </c>
      <c r="B5883" t="s">
        <v>10932</v>
      </c>
      <c r="C5883" s="2" t="s">
        <v>10933</v>
      </c>
      <c r="E5883" t="s">
        <v>914</v>
      </c>
      <c r="F5883" t="s">
        <v>13</v>
      </c>
      <c r="G5883" t="str">
        <f t="shared" si="91"/>
        <v xml:space="preserve"> CA</v>
      </c>
      <c r="H5883" t="str">
        <f>IF([1]alldata!$D$5883&gt;1000,"Good Review","not many reviews")</f>
        <v>not many reviews</v>
      </c>
      <c r="J5883" t="str">
        <f>CONCATENATE([1]alldata!$A$5883,[1]alldata!$B$5883)</f>
        <v>Los Angeles - Software Engineer, Machine LearningMoveworks.ai</v>
      </c>
    </row>
    <row r="5884" spans="1:10" x14ac:dyDescent="0.2">
      <c r="A5884" t="s">
        <v>10934</v>
      </c>
      <c r="B5884" t="s">
        <v>10935</v>
      </c>
      <c r="C5884" t="s">
        <v>10936</v>
      </c>
      <c r="E5884" t="s">
        <v>914</v>
      </c>
      <c r="F5884" t="s">
        <v>4784</v>
      </c>
      <c r="G5884" t="str">
        <f t="shared" si="91"/>
        <v xml:space="preserve"> CA</v>
      </c>
      <c r="H5884" t="str">
        <f>IF([1]alldata!$D$5884&gt;1000,"Good Review","not many reviews")</f>
        <v>not many reviews</v>
      </c>
      <c r="J5884" t="str">
        <f>CONCATENATE([1]alldata!$A$5884,[1]alldata!$B$5884)</f>
        <v>Senior Research Analyst - Demographic Research ProjectAsian Americans Advancing Justice - Los Angeles</v>
      </c>
    </row>
    <row r="5885" spans="1:10" ht="388" x14ac:dyDescent="0.2">
      <c r="A5885" t="s">
        <v>12</v>
      </c>
      <c r="B5885" t="s">
        <v>10793</v>
      </c>
      <c r="C5885" s="2" t="s">
        <v>10881</v>
      </c>
      <c r="E5885" t="s">
        <v>914</v>
      </c>
      <c r="F5885" t="s">
        <v>10795</v>
      </c>
      <c r="G5885" t="str">
        <f t="shared" si="91"/>
        <v xml:space="preserve"> CA</v>
      </c>
      <c r="H5885" t="str">
        <f>IF([1]alldata!$D$5885&gt;1000,"Good Review","not many reviews")</f>
        <v>not many reviews</v>
      </c>
      <c r="J5885" t="str">
        <f>CONCATENATE([1]alldata!$A$5885,[1]alldata!$B$5885)</f>
        <v>Software EngineerConversion Logic</v>
      </c>
    </row>
    <row r="5886" spans="1:10" ht="409.6" x14ac:dyDescent="0.2">
      <c r="A5886" t="s">
        <v>10937</v>
      </c>
      <c r="B5886" t="s">
        <v>10823</v>
      </c>
      <c r="C5886" s="2" t="s">
        <v>10938</v>
      </c>
      <c r="E5886" t="s">
        <v>914</v>
      </c>
      <c r="F5886" t="s">
        <v>10822</v>
      </c>
      <c r="G5886" t="str">
        <f t="shared" si="91"/>
        <v xml:space="preserve"> CA</v>
      </c>
      <c r="H5886" t="str">
        <f>IF([1]alldata!$D$5886&gt;1000,"Good Review","not many reviews")</f>
        <v>not many reviews</v>
      </c>
      <c r="J5886" t="str">
        <f>CONCATENATE([1]alldata!$A$5886,[1]alldata!$B$5886)</f>
        <v>Web DeveloperVoxelcloud</v>
      </c>
    </row>
    <row r="5887" spans="1:10" ht="388" x14ac:dyDescent="0.2">
      <c r="A5887" t="s">
        <v>10939</v>
      </c>
      <c r="B5887" t="s">
        <v>10793</v>
      </c>
      <c r="C5887" s="2" t="s">
        <v>10881</v>
      </c>
      <c r="E5887" t="s">
        <v>914</v>
      </c>
      <c r="F5887" t="s">
        <v>10795</v>
      </c>
      <c r="G5887" t="str">
        <f t="shared" si="91"/>
        <v xml:space="preserve"> CA</v>
      </c>
      <c r="H5887" t="str">
        <f>IF([1]alldata!$D$5887&gt;1000,"Good Review","not many reviews")</f>
        <v>not many reviews</v>
      </c>
      <c r="J5887" t="str">
        <f>CONCATENATE([1]alldata!$A$5887,[1]alldata!$B$5887)</f>
        <v>Associate, Client SuccessConversion Logic</v>
      </c>
    </row>
    <row r="5888" spans="1:10" ht="409.6" x14ac:dyDescent="0.2">
      <c r="A5888" t="s">
        <v>10940</v>
      </c>
      <c r="B5888" t="s">
        <v>10941</v>
      </c>
      <c r="C5888" s="2" t="s">
        <v>10942</v>
      </c>
      <c r="E5888" t="s">
        <v>199</v>
      </c>
      <c r="F5888" t="s">
        <v>18</v>
      </c>
      <c r="G5888" t="str">
        <f t="shared" si="91"/>
        <v xml:space="preserve"> MA</v>
      </c>
      <c r="H5888" t="str">
        <f>IF([1]alldata!$D$5888&gt;1000,"Good Review","not many reviews")</f>
        <v>not many reviews</v>
      </c>
      <c r="J5888" t="str">
        <f>CONCATENATE([1]alldata!$A$5888,[1]alldata!$B$5888)</f>
        <v>Informatics AssociateDecibel Therapeutics, Inc.</v>
      </c>
    </row>
    <row r="5889" spans="1:10" ht="404" x14ac:dyDescent="0.2">
      <c r="A5889" t="s">
        <v>10943</v>
      </c>
      <c r="B5889" t="s">
        <v>9728</v>
      </c>
      <c r="C5889" s="2" t="s">
        <v>10944</v>
      </c>
      <c r="E5889" t="s">
        <v>199</v>
      </c>
      <c r="F5889" t="s">
        <v>753</v>
      </c>
      <c r="G5889" t="str">
        <f t="shared" si="91"/>
        <v xml:space="preserve"> MA</v>
      </c>
      <c r="H5889" t="str">
        <f>IF([1]alldata!$D$5889&gt;1000,"Good Review","not many reviews")</f>
        <v>not many reviews</v>
      </c>
      <c r="J5889" t="str">
        <f>CONCATENATE([1]alldata!$A$5889,[1]alldata!$B$5889)</f>
        <v>Stewardship and Data CoordinatorALS TDI</v>
      </c>
    </row>
    <row r="5890" spans="1:10" x14ac:dyDescent="0.2">
      <c r="A5890" t="s">
        <v>10078</v>
      </c>
      <c r="B5890" t="s">
        <v>10945</v>
      </c>
      <c r="C5890" t="s">
        <v>10946</v>
      </c>
      <c r="E5890" t="s">
        <v>199</v>
      </c>
      <c r="F5890" t="s">
        <v>753</v>
      </c>
      <c r="G5890" t="str">
        <f t="shared" ref="G5890:G5953" si="92">LEFT(F5890,3)</f>
        <v xml:space="preserve"> MA</v>
      </c>
      <c r="H5890" t="str">
        <f>IF([1]alldata!$D$5890&gt;1000,"Good Review","not many reviews")</f>
        <v>not many reviews</v>
      </c>
      <c r="J5890" t="str">
        <f>CONCATENATE([1]alldata!$A$5890,[1]alldata!$B$5890)</f>
        <v>Head of Data ScienceH3 Biomedicine</v>
      </c>
    </row>
    <row r="5891" spans="1:10" ht="404" x14ac:dyDescent="0.2">
      <c r="A5891" t="s">
        <v>10947</v>
      </c>
      <c r="B5891" t="s">
        <v>10948</v>
      </c>
      <c r="C5891" s="2" t="s">
        <v>10949</v>
      </c>
      <c r="E5891" t="s">
        <v>199</v>
      </c>
      <c r="F5891" t="s">
        <v>18</v>
      </c>
      <c r="G5891" t="str">
        <f t="shared" si="92"/>
        <v xml:space="preserve"> MA</v>
      </c>
      <c r="H5891" t="str">
        <f>IF([1]alldata!$D$5891&gt;1000,"Good Review","not many reviews")</f>
        <v>not many reviews</v>
      </c>
      <c r="J5891" t="str">
        <f>CONCATENATE([1]alldata!$A$5891,[1]alldata!$B$5891)</f>
        <v>Scientist II / Senior Scientist, RNAi PharmacologyDicerna</v>
      </c>
    </row>
    <row r="5892" spans="1:10" ht="409.6" x14ac:dyDescent="0.2">
      <c r="A5892" t="s">
        <v>205</v>
      </c>
      <c r="B5892" t="s">
        <v>10950</v>
      </c>
      <c r="C5892" s="2" t="s">
        <v>206</v>
      </c>
      <c r="E5892" t="s">
        <v>199</v>
      </c>
      <c r="F5892" t="s">
        <v>18</v>
      </c>
      <c r="G5892" t="str">
        <f t="shared" si="92"/>
        <v xml:space="preserve"> MA</v>
      </c>
      <c r="H5892" t="str">
        <f>IF([1]alldata!$D$5892&gt;1000,"Good Review","not many reviews")</f>
        <v>not many reviews</v>
      </c>
      <c r="J5892" t="str">
        <f>CONCATENATE([1]alldata!$A$5892,[1]alldata!$B$5892)</f>
        <v>Senior/Lead Software Developer - AMAZON ALEXA MACHINE LEARNING SCIENCE TEAM - Kendall Square/Cambridge, MALab126</v>
      </c>
    </row>
    <row r="5893" spans="1:10" ht="409.6" x14ac:dyDescent="0.2">
      <c r="A5893" t="s">
        <v>10951</v>
      </c>
      <c r="B5893" t="s">
        <v>10950</v>
      </c>
      <c r="C5893" s="2" t="s">
        <v>10952</v>
      </c>
      <c r="E5893" t="s">
        <v>199</v>
      </c>
      <c r="F5893" t="s">
        <v>18</v>
      </c>
      <c r="G5893" t="str">
        <f t="shared" si="92"/>
        <v xml:space="preserve"> MA</v>
      </c>
      <c r="H5893" t="str">
        <f>IF([1]alldata!$D$5893&gt;1000,"Good Review","not many reviews")</f>
        <v>not many reviews</v>
      </c>
      <c r="J5893" t="str">
        <f>CONCATENATE([1]alldata!$A$5893,[1]alldata!$B$5893)</f>
        <v>Senior Software Development Engineer - AMAZON ALEXA Machine Learning Science Team- Cambridge, MassachusettsLab126</v>
      </c>
    </row>
    <row r="5894" spans="1:10" ht="404" x14ac:dyDescent="0.2">
      <c r="A5894" t="s">
        <v>10953</v>
      </c>
      <c r="B5894" t="s">
        <v>10954</v>
      </c>
      <c r="C5894" s="2" t="s">
        <v>10955</v>
      </c>
      <c r="E5894" t="s">
        <v>199</v>
      </c>
      <c r="F5894" t="s">
        <v>928</v>
      </c>
      <c r="G5894" t="str">
        <f t="shared" si="92"/>
        <v xml:space="preserve"> MA</v>
      </c>
      <c r="H5894" t="str">
        <f>IF([1]alldata!$D$5894&gt;1000,"Good Review","not many reviews")</f>
        <v>not many reviews</v>
      </c>
      <c r="J5894" t="str">
        <f>CONCATENATE([1]alldata!$A$5894,[1]alldata!$B$5894)</f>
        <v>Senior Medical Director, Next Generation CAR-T Clinical ResearchUnum Therapeutics</v>
      </c>
    </row>
    <row r="5895" spans="1:10" ht="404" x14ac:dyDescent="0.2">
      <c r="A5895" t="s">
        <v>10956</v>
      </c>
      <c r="B5895" t="s">
        <v>10268</v>
      </c>
      <c r="C5895" s="2" t="s">
        <v>10957</v>
      </c>
      <c r="E5895" t="s">
        <v>199</v>
      </c>
      <c r="F5895" t="s">
        <v>18</v>
      </c>
      <c r="G5895" t="str">
        <f t="shared" si="92"/>
        <v xml:space="preserve"> MA</v>
      </c>
      <c r="H5895" t="str">
        <f>IF([1]alldata!$D$5895&gt;1000,"Good Review","not many reviews")</f>
        <v>not many reviews</v>
      </c>
      <c r="J5895" t="str">
        <f>CONCATENATE([1]alldata!$A$5895,[1]alldata!$B$5895)</f>
        <v>Senior Full Stack Java DeveloperStrategic Employment Partners</v>
      </c>
    </row>
    <row r="5896" spans="1:10" ht="388" x14ac:dyDescent="0.2">
      <c r="A5896" t="s">
        <v>10958</v>
      </c>
      <c r="B5896" t="s">
        <v>10959</v>
      </c>
      <c r="C5896" s="2" t="s">
        <v>10960</v>
      </c>
      <c r="E5896" t="s">
        <v>199</v>
      </c>
      <c r="F5896" t="s">
        <v>18</v>
      </c>
      <c r="G5896" t="str">
        <f t="shared" si="92"/>
        <v xml:space="preserve"> MA</v>
      </c>
      <c r="H5896" t="str">
        <f>IF([1]alldata!$D$5896&gt;1000,"Good Review","not many reviews")</f>
        <v>not many reviews</v>
      </c>
      <c r="J5896" t="str">
        <f>CONCATENATE([1]alldata!$A$5896,[1]alldata!$B$5896)</f>
        <v>Scientist or Senior Scientist, Bioanalytical ChemistryLifeMine</v>
      </c>
    </row>
    <row r="5897" spans="1:10" ht="356" x14ac:dyDescent="0.2">
      <c r="A5897" t="s">
        <v>10961</v>
      </c>
      <c r="B5897" t="s">
        <v>10941</v>
      </c>
      <c r="C5897" s="2" t="s">
        <v>10962</v>
      </c>
      <c r="E5897" t="s">
        <v>199</v>
      </c>
      <c r="F5897" t="s">
        <v>18</v>
      </c>
      <c r="G5897" t="str">
        <f t="shared" si="92"/>
        <v xml:space="preserve"> MA</v>
      </c>
      <c r="H5897" t="str">
        <f>IF([1]alldata!$D$5897&gt;1000,"Good Review","not many reviews")</f>
        <v>not many reviews</v>
      </c>
      <c r="J5897" t="str">
        <f>CONCATENATE([1]alldata!$A$5897,[1]alldata!$B$5897)</f>
        <v>Senior Scientist/Associate Director, Human GeneticsDecibel Therapeutics, Inc.</v>
      </c>
    </row>
    <row r="5898" spans="1:10" ht="372" x14ac:dyDescent="0.2">
      <c r="A5898" t="s">
        <v>8697</v>
      </c>
      <c r="B5898" t="s">
        <v>10963</v>
      </c>
      <c r="C5898" s="2" t="s">
        <v>8694</v>
      </c>
      <c r="E5898" t="s">
        <v>199</v>
      </c>
      <c r="F5898" t="s">
        <v>18</v>
      </c>
      <c r="G5898" t="str">
        <f t="shared" si="92"/>
        <v xml:space="preserve"> MA</v>
      </c>
      <c r="H5898" t="str">
        <f>IF([1]alldata!$D$5898&gt;1000,"Good Review","not many reviews")</f>
        <v>not many reviews</v>
      </c>
      <c r="J5898" t="str">
        <f>CONCATENATE([1]alldata!$A$5898,[1]alldata!$B$5898)</f>
        <v>Senior Scientist, Analytical DevelopmentDimension Therapeutics</v>
      </c>
    </row>
    <row r="5899" spans="1:10" ht="404" x14ac:dyDescent="0.2">
      <c r="A5899" t="s">
        <v>10964</v>
      </c>
      <c r="B5899" t="s">
        <v>10965</v>
      </c>
      <c r="C5899" s="2" t="s">
        <v>10966</v>
      </c>
      <c r="E5899" t="s">
        <v>199</v>
      </c>
      <c r="F5899" t="s">
        <v>753</v>
      </c>
      <c r="G5899" t="str">
        <f t="shared" si="92"/>
        <v xml:space="preserve"> MA</v>
      </c>
      <c r="H5899" t="str">
        <f>IF([1]alldata!$D$5899&gt;1000,"Good Review","not many reviews")</f>
        <v>not many reviews</v>
      </c>
      <c r="J5899" t="str">
        <f>CONCATENATE([1]alldata!$A$5899,[1]alldata!$B$5899)</f>
        <v>Scientist/Sr. Scientist, Molecular Biology / VirologyOncorus</v>
      </c>
    </row>
    <row r="5900" spans="1:10" ht="388" x14ac:dyDescent="0.2">
      <c r="A5900" t="s">
        <v>8064</v>
      </c>
      <c r="B5900" t="s">
        <v>10967</v>
      </c>
      <c r="C5900" s="2" t="s">
        <v>10968</v>
      </c>
      <c r="E5900" t="s">
        <v>199</v>
      </c>
      <c r="F5900" t="s">
        <v>753</v>
      </c>
      <c r="G5900" t="str">
        <f t="shared" si="92"/>
        <v xml:space="preserve"> MA</v>
      </c>
      <c r="H5900" t="str">
        <f>IF([1]alldata!$D$5900&gt;1000,"Good Review","not many reviews")</f>
        <v>not many reviews</v>
      </c>
      <c r="J5900" t="str">
        <f>CONCATENATE([1]alldata!$A$5900,[1]alldata!$B$5900)</f>
        <v>Sr. Statistical ProgrammerBlueprint Medicines</v>
      </c>
    </row>
    <row r="5901" spans="1:10" ht="409.6" x14ac:dyDescent="0.2">
      <c r="A5901" t="s">
        <v>10969</v>
      </c>
      <c r="B5901" t="s">
        <v>10970</v>
      </c>
      <c r="C5901" s="2" t="s">
        <v>10971</v>
      </c>
      <c r="E5901" t="s">
        <v>199</v>
      </c>
      <c r="F5901" t="s">
        <v>753</v>
      </c>
      <c r="G5901" t="str">
        <f t="shared" si="92"/>
        <v xml:space="preserve"> MA</v>
      </c>
      <c r="H5901" t="str">
        <f>IF([1]alldata!$D$5901&gt;1000,"Good Review","not many reviews")</f>
        <v>not many reviews</v>
      </c>
      <c r="J5901" t="str">
        <f>CONCATENATE([1]alldata!$A$5901,[1]alldata!$B$5901)</f>
        <v>Research Associate, Biochemistry/Biophysics Drug DiscoveryFoghorn Therapeutics</v>
      </c>
    </row>
    <row r="5902" spans="1:10" ht="409.6" x14ac:dyDescent="0.2">
      <c r="A5902" t="s">
        <v>3845</v>
      </c>
      <c r="B5902" t="s">
        <v>10972</v>
      </c>
      <c r="C5902" s="2" t="s">
        <v>10973</v>
      </c>
      <c r="E5902" t="s">
        <v>199</v>
      </c>
      <c r="F5902" t="s">
        <v>753</v>
      </c>
      <c r="G5902" t="str">
        <f t="shared" si="92"/>
        <v xml:space="preserve"> MA</v>
      </c>
      <c r="H5902" t="str">
        <f>IF([1]alldata!$D$5902&gt;1000,"Good Review","not many reviews")</f>
        <v>not many reviews</v>
      </c>
      <c r="J5902" t="str">
        <f>CONCATENATE([1]alldata!$A$5902,[1]alldata!$B$5902)</f>
        <v>Principal ScientistSolid Biosciences</v>
      </c>
    </row>
    <row r="5903" spans="1:10" x14ac:dyDescent="0.2">
      <c r="A5903" t="s">
        <v>7659</v>
      </c>
      <c r="B5903" t="s">
        <v>10974</v>
      </c>
      <c r="C5903" t="s">
        <v>10975</v>
      </c>
      <c r="E5903" t="s">
        <v>199</v>
      </c>
      <c r="F5903" t="s">
        <v>928</v>
      </c>
      <c r="G5903" t="str">
        <f t="shared" si="92"/>
        <v xml:space="preserve"> MA</v>
      </c>
      <c r="H5903" t="str">
        <f>IF([1]alldata!$D$5903&gt;1000,"Good Review","not many reviews")</f>
        <v>not many reviews</v>
      </c>
      <c r="J5903" t="str">
        <f>CONCATENATE([1]alldata!$A$5903,[1]alldata!$B$5903)</f>
        <v>Formulation ScientistRa Pharmaceuticals</v>
      </c>
    </row>
    <row r="5904" spans="1:10" ht="409.6" x14ac:dyDescent="0.2">
      <c r="A5904" t="s">
        <v>10976</v>
      </c>
      <c r="B5904" t="s">
        <v>10977</v>
      </c>
      <c r="C5904" s="2" t="s">
        <v>10978</v>
      </c>
      <c r="E5904" t="s">
        <v>199</v>
      </c>
      <c r="F5904" t="s">
        <v>18</v>
      </c>
      <c r="G5904" t="str">
        <f t="shared" si="92"/>
        <v xml:space="preserve"> MA</v>
      </c>
      <c r="H5904" t="str">
        <f>IF([1]alldata!$D$5904&gt;1000,"Good Review","not many reviews")</f>
        <v>not many reviews</v>
      </c>
      <c r="J5904" t="str">
        <f>CONCATENATE([1]alldata!$A$5904,[1]alldata!$B$5904)</f>
        <v>Data Scientist - Corradin LabWhitehead Institute</v>
      </c>
    </row>
    <row r="5905" spans="1:10" ht="409.6" x14ac:dyDescent="0.2">
      <c r="A5905" t="s">
        <v>2</v>
      </c>
      <c r="B5905" t="s">
        <v>10979</v>
      </c>
      <c r="C5905" s="2" t="s">
        <v>10980</v>
      </c>
      <c r="E5905" t="s">
        <v>199</v>
      </c>
      <c r="F5905" t="s">
        <v>928</v>
      </c>
      <c r="G5905" t="str">
        <f t="shared" si="92"/>
        <v xml:space="preserve"> MA</v>
      </c>
      <c r="H5905" t="str">
        <f>IF([1]alldata!$D$5905&gt;1000,"Good Review","not many reviews")</f>
        <v>not many reviews</v>
      </c>
      <c r="J5905" t="str">
        <f>CONCATENATE([1]alldata!$A$5905,[1]alldata!$B$5905)</f>
        <v>Data ScientistVoluntis</v>
      </c>
    </row>
    <row r="5906" spans="1:10" ht="409.6" x14ac:dyDescent="0.2">
      <c r="A5906" t="s">
        <v>10981</v>
      </c>
      <c r="B5906" t="s">
        <v>10982</v>
      </c>
      <c r="C5906" s="2" t="s">
        <v>10983</v>
      </c>
      <c r="E5906" t="s">
        <v>199</v>
      </c>
      <c r="F5906" t="s">
        <v>18</v>
      </c>
      <c r="G5906" t="str">
        <f t="shared" si="92"/>
        <v xml:space="preserve"> MA</v>
      </c>
      <c r="H5906" t="str">
        <f>IF([1]alldata!$D$5906&gt;1000,"Good Review","not many reviews")</f>
        <v>not many reviews</v>
      </c>
      <c r="J5906" t="str">
        <f>CONCATENATE([1]alldata!$A$5906,[1]alldata!$B$5906)</f>
        <v>Data Engineer / Data ScientistClora</v>
      </c>
    </row>
    <row r="5907" spans="1:10" ht="404" x14ac:dyDescent="0.2">
      <c r="A5907" t="s">
        <v>10984</v>
      </c>
      <c r="B5907" t="s">
        <v>10985</v>
      </c>
      <c r="C5907" s="2" t="s">
        <v>10986</v>
      </c>
      <c r="E5907" t="s">
        <v>199</v>
      </c>
      <c r="F5907" t="s">
        <v>18</v>
      </c>
      <c r="G5907" t="str">
        <f t="shared" si="92"/>
        <v xml:space="preserve"> MA</v>
      </c>
      <c r="H5907" t="str">
        <f>IF([1]alldata!$D$5907&gt;1000,"Good Review","not many reviews")</f>
        <v>not many reviews</v>
      </c>
      <c r="J5907" t="str">
        <f>CONCATENATE([1]alldata!$A$5907,[1]alldata!$B$5907)</f>
        <v>Data Analyst / Quantitative Data AnalystHopjump</v>
      </c>
    </row>
    <row r="5908" spans="1:10" ht="409.6" x14ac:dyDescent="0.2">
      <c r="A5908" t="s">
        <v>9</v>
      </c>
      <c r="B5908" t="s">
        <v>10987</v>
      </c>
      <c r="C5908" s="2" t="s">
        <v>10988</v>
      </c>
      <c r="E5908" t="s">
        <v>199</v>
      </c>
      <c r="F5908" t="s">
        <v>18</v>
      </c>
      <c r="G5908" t="str">
        <f t="shared" si="92"/>
        <v xml:space="preserve"> MA</v>
      </c>
      <c r="H5908" t="str">
        <f>IF([1]alldata!$D$5908&gt;1000,"Good Review","not many reviews")</f>
        <v>not many reviews</v>
      </c>
      <c r="J5908" t="str">
        <f>CONCATENATE([1]alldata!$A$5908,[1]alldata!$B$5908)</f>
        <v>Sr. Data ScientistBitSight</v>
      </c>
    </row>
    <row r="5909" spans="1:10" ht="372" x14ac:dyDescent="0.2">
      <c r="A5909" t="s">
        <v>10989</v>
      </c>
      <c r="B5909" t="s">
        <v>10128</v>
      </c>
      <c r="C5909" s="2" t="s">
        <v>10990</v>
      </c>
      <c r="E5909" t="s">
        <v>199</v>
      </c>
      <c r="F5909" t="s">
        <v>18</v>
      </c>
      <c r="G5909" t="str">
        <f t="shared" si="92"/>
        <v xml:space="preserve"> MA</v>
      </c>
      <c r="H5909" t="str">
        <f>IF([1]alldata!$D$5909&gt;1000,"Good Review","not many reviews")</f>
        <v>not many reviews</v>
      </c>
      <c r="J5909" t="str">
        <f>CONCATENATE([1]alldata!$A$5909,[1]alldata!$B$5909)</f>
        <v>Word2Vec Data ScientistNDT.com</v>
      </c>
    </row>
    <row r="5910" spans="1:10" x14ac:dyDescent="0.2">
      <c r="A5910" t="s">
        <v>10991</v>
      </c>
      <c r="B5910" t="s">
        <v>10992</v>
      </c>
      <c r="C5910" t="s">
        <v>10993</v>
      </c>
      <c r="E5910" t="s">
        <v>199</v>
      </c>
      <c r="F5910" t="s">
        <v>18</v>
      </c>
      <c r="G5910" t="str">
        <f t="shared" si="92"/>
        <v xml:space="preserve"> MA</v>
      </c>
      <c r="H5910" t="str">
        <f>IF([1]alldata!$D$5910&gt;1000,"Good Review","not many reviews")</f>
        <v>not many reviews</v>
      </c>
      <c r="J5910" t="str">
        <f>CONCATENATE([1]alldata!$A$5910,[1]alldata!$B$5910)</f>
        <v>Operations AnalystOpen Data Science, LLC</v>
      </c>
    </row>
    <row r="5911" spans="1:10" x14ac:dyDescent="0.2">
      <c r="A5911" t="s">
        <v>10994</v>
      </c>
      <c r="B5911" t="s">
        <v>10995</v>
      </c>
      <c r="C5911" t="s">
        <v>10996</v>
      </c>
      <c r="E5911" t="s">
        <v>199</v>
      </c>
      <c r="F5911" t="s">
        <v>18</v>
      </c>
      <c r="G5911" t="str">
        <f t="shared" si="92"/>
        <v xml:space="preserve"> MA</v>
      </c>
      <c r="H5911" t="str">
        <f>IF([1]alldata!$D$5911&gt;1000,"Good Review","not many reviews")</f>
        <v>not many reviews</v>
      </c>
      <c r="J5911" t="str">
        <f>CONCATENATE([1]alldata!$A$5911,[1]alldata!$B$5911)</f>
        <v>Research Scientist, IOConstellation Pharmaceuticals</v>
      </c>
    </row>
    <row r="5912" spans="1:10" ht="404" x14ac:dyDescent="0.2">
      <c r="A5912" t="s">
        <v>7</v>
      </c>
      <c r="B5912" t="s">
        <v>10972</v>
      </c>
      <c r="C5912" s="2" t="s">
        <v>10997</v>
      </c>
      <c r="E5912" t="s">
        <v>199</v>
      </c>
      <c r="F5912" t="s">
        <v>753</v>
      </c>
      <c r="G5912" t="str">
        <f t="shared" si="92"/>
        <v xml:space="preserve"> MA</v>
      </c>
      <c r="H5912" t="str">
        <f>IF([1]alldata!$D$5912&gt;1000,"Good Review","not many reviews")</f>
        <v>not many reviews</v>
      </c>
      <c r="J5912" t="str">
        <f>CONCATENATE([1]alldata!$A$5912,[1]alldata!$B$5912)</f>
        <v>Research ScientistSolid Biosciences</v>
      </c>
    </row>
    <row r="5913" spans="1:10" ht="388" x14ac:dyDescent="0.2">
      <c r="A5913" t="s">
        <v>10075</v>
      </c>
      <c r="B5913" t="s">
        <v>10967</v>
      </c>
      <c r="C5913" s="2" t="s">
        <v>10998</v>
      </c>
      <c r="E5913" t="s">
        <v>199</v>
      </c>
      <c r="F5913" t="s">
        <v>753</v>
      </c>
      <c r="G5913" t="str">
        <f t="shared" si="92"/>
        <v xml:space="preserve"> MA</v>
      </c>
      <c r="H5913" t="str">
        <f>IF([1]alldata!$D$5913&gt;1000,"Good Review","not many reviews")</f>
        <v>not many reviews</v>
      </c>
      <c r="J5913" t="str">
        <f>CONCATENATE([1]alldata!$A$5913,[1]alldata!$B$5913)</f>
        <v>Scientist, PharmacologyBlueprint Medicines</v>
      </c>
    </row>
    <row r="5914" spans="1:10" ht="404" x14ac:dyDescent="0.2">
      <c r="A5914" t="s">
        <v>229</v>
      </c>
      <c r="B5914" t="s">
        <v>10950</v>
      </c>
      <c r="C5914" s="2" t="s">
        <v>218</v>
      </c>
      <c r="E5914" t="s">
        <v>199</v>
      </c>
      <c r="F5914" t="s">
        <v>18</v>
      </c>
      <c r="G5914" t="str">
        <f t="shared" si="92"/>
        <v xml:space="preserve"> MA</v>
      </c>
      <c r="H5914" t="str">
        <f>IF([1]alldata!$D$5914&gt;1000,"Good Review","not many reviews")</f>
        <v>not many reviews</v>
      </c>
      <c r="J5914" t="str">
        <f>CONCATENATE([1]alldata!$A$5914,[1]alldata!$B$5914)</f>
        <v>Applied Scientist ILab126</v>
      </c>
    </row>
    <row r="5915" spans="1:10" ht="372" x14ac:dyDescent="0.2">
      <c r="A5915" t="s">
        <v>10999</v>
      </c>
      <c r="B5915" t="s">
        <v>11000</v>
      </c>
      <c r="C5915" s="2" t="s">
        <v>11001</v>
      </c>
      <c r="E5915" t="s">
        <v>199</v>
      </c>
      <c r="F5915" t="s">
        <v>18</v>
      </c>
      <c r="G5915" t="str">
        <f t="shared" si="92"/>
        <v xml:space="preserve"> MA</v>
      </c>
      <c r="H5915" t="str">
        <f>IF([1]alldata!$D$5915&gt;1000,"Good Review","not many reviews")</f>
        <v>not many reviews</v>
      </c>
      <c r="J5915" t="str">
        <f>CONCATENATE([1]alldata!$A$5915,[1]alldata!$B$5915)</f>
        <v>Associate Scientist (Discovery Biology,Mammalian)Yumanity</v>
      </c>
    </row>
    <row r="5916" spans="1:10" ht="404" x14ac:dyDescent="0.2">
      <c r="A5916" t="s">
        <v>4239</v>
      </c>
      <c r="B5916" t="s">
        <v>11002</v>
      </c>
      <c r="C5916" s="2" t="s">
        <v>11003</v>
      </c>
      <c r="E5916" t="s">
        <v>199</v>
      </c>
      <c r="F5916" t="s">
        <v>753</v>
      </c>
      <c r="G5916" t="str">
        <f t="shared" si="92"/>
        <v xml:space="preserve"> MA</v>
      </c>
      <c r="H5916" t="str">
        <f>IF([1]alldata!$D$5916&gt;1000,"Good Review","not many reviews")</f>
        <v>not many reviews</v>
      </c>
      <c r="J5916" t="str">
        <f>CONCATENATE([1]alldata!$A$5916,[1]alldata!$B$5916)</f>
        <v>Clinical ScientistX4 Pharmaceuticals</v>
      </c>
    </row>
    <row r="5917" spans="1:10" x14ac:dyDescent="0.2">
      <c r="A5917" t="s">
        <v>11004</v>
      </c>
      <c r="B5917" t="s">
        <v>11005</v>
      </c>
      <c r="C5917" t="s">
        <v>11006</v>
      </c>
      <c r="E5917" t="s">
        <v>199</v>
      </c>
      <c r="F5917" t="s">
        <v>18</v>
      </c>
      <c r="G5917" t="str">
        <f t="shared" si="92"/>
        <v xml:space="preserve"> MA</v>
      </c>
      <c r="H5917" t="str">
        <f>IF([1]alldata!$D$5917&gt;1000,"Good Review","not many reviews")</f>
        <v>not many reviews</v>
      </c>
      <c r="J5917" t="str">
        <f>CONCATENATE([1]alldata!$A$5917,[1]alldata!$B$5917)</f>
        <v>Director of ServicesConcentric Marketing</v>
      </c>
    </row>
    <row r="5918" spans="1:10" ht="404" x14ac:dyDescent="0.2">
      <c r="A5918" t="s">
        <v>11007</v>
      </c>
      <c r="B5918" t="s">
        <v>11008</v>
      </c>
      <c r="C5918" s="2" t="s">
        <v>11009</v>
      </c>
      <c r="E5918" t="s">
        <v>199</v>
      </c>
      <c r="F5918" t="s">
        <v>18</v>
      </c>
      <c r="G5918" t="str">
        <f t="shared" si="92"/>
        <v xml:space="preserve"> MA</v>
      </c>
      <c r="H5918" t="str">
        <f>IF([1]alldata!$D$5918&gt;1000,"Good Review","not many reviews")</f>
        <v>not many reviews</v>
      </c>
      <c r="J5918" t="str">
        <f>CONCATENATE([1]alldata!$A$5918,[1]alldata!$B$5918)</f>
        <v>Software Engineer - DataHopper</v>
      </c>
    </row>
    <row r="5919" spans="1:10" ht="388" x14ac:dyDescent="0.2">
      <c r="A5919" t="s">
        <v>11010</v>
      </c>
      <c r="B5919" t="s">
        <v>11011</v>
      </c>
      <c r="C5919" s="2" t="s">
        <v>11012</v>
      </c>
      <c r="E5919" t="s">
        <v>199</v>
      </c>
      <c r="F5919" t="s">
        <v>18</v>
      </c>
      <c r="G5919" t="str">
        <f t="shared" si="92"/>
        <v xml:space="preserve"> MA</v>
      </c>
      <c r="H5919" t="str">
        <f>IF([1]alldata!$D$5919&gt;1000,"Good Review","not many reviews")</f>
        <v>not many reviews</v>
      </c>
      <c r="J5919" t="str">
        <f>CONCATENATE([1]alldata!$A$5919,[1]alldata!$B$5919)</f>
        <v>Associate Scientist/ Scientist, Oncology Drug DiscoveryKSQ Therapeutics</v>
      </c>
    </row>
    <row r="5920" spans="1:10" ht="388" x14ac:dyDescent="0.2">
      <c r="A5920" t="s">
        <v>11013</v>
      </c>
      <c r="B5920" t="s">
        <v>11014</v>
      </c>
      <c r="C5920" s="2" t="s">
        <v>11015</v>
      </c>
      <c r="E5920" t="s">
        <v>199</v>
      </c>
      <c r="F5920" t="s">
        <v>1940</v>
      </c>
      <c r="G5920" t="str">
        <f t="shared" si="92"/>
        <v xml:space="preserve"> MA</v>
      </c>
      <c r="H5920" t="str">
        <f>IF([1]alldata!$D$5920&gt;1000,"Good Review","not many reviews")</f>
        <v>not many reviews</v>
      </c>
      <c r="J5920" t="str">
        <f>CONCATENATE([1]alldata!$A$5920,[1]alldata!$B$5920)</f>
        <v>Industrial Manufacturing Research AnalystLNS Research</v>
      </c>
    </row>
    <row r="5921" spans="1:10" x14ac:dyDescent="0.2">
      <c r="A5921" t="s">
        <v>11016</v>
      </c>
      <c r="B5921" t="s">
        <v>11017</v>
      </c>
      <c r="C5921" t="s">
        <v>11018</v>
      </c>
      <c r="E5921" t="s">
        <v>199</v>
      </c>
      <c r="F5921" t="s">
        <v>18</v>
      </c>
      <c r="G5921" t="str">
        <f t="shared" si="92"/>
        <v xml:space="preserve"> MA</v>
      </c>
      <c r="H5921" t="str">
        <f>IF([1]alldata!$D$5921&gt;1000,"Good Review","not many reviews")</f>
        <v>not many reviews</v>
      </c>
      <c r="J5921" t="str">
        <f>CONCATENATE([1]alldata!$A$5921,[1]alldata!$B$5921)</f>
        <v>Scientist/Sr. Scientist -- Materials ChemistryHunter BioDiscovery</v>
      </c>
    </row>
    <row r="5922" spans="1:10" ht="388" x14ac:dyDescent="0.2">
      <c r="A5922" t="s">
        <v>11019</v>
      </c>
      <c r="B5922" t="s">
        <v>10948</v>
      </c>
      <c r="C5922" s="2" t="s">
        <v>11020</v>
      </c>
      <c r="E5922" t="s">
        <v>199</v>
      </c>
      <c r="F5922" t="s">
        <v>18</v>
      </c>
      <c r="G5922" t="str">
        <f t="shared" si="92"/>
        <v xml:space="preserve"> MA</v>
      </c>
      <c r="H5922" t="str">
        <f>IF([1]alldata!$D$5922&gt;1000,"Good Review","not many reviews")</f>
        <v>not many reviews</v>
      </c>
      <c r="J5922" t="str">
        <f>CONCATENATE([1]alldata!$A$5922,[1]alldata!$B$5922)</f>
        <v>Associate Scientist, RNAi PharmacologyDicerna</v>
      </c>
    </row>
    <row r="5923" spans="1:10" ht="388" x14ac:dyDescent="0.2">
      <c r="A5923" t="s">
        <v>11021</v>
      </c>
      <c r="B5923" t="s">
        <v>11014</v>
      </c>
      <c r="C5923" s="2" t="s">
        <v>11015</v>
      </c>
      <c r="E5923" t="s">
        <v>199</v>
      </c>
      <c r="F5923" t="s">
        <v>1940</v>
      </c>
      <c r="G5923" t="str">
        <f t="shared" si="92"/>
        <v xml:space="preserve"> MA</v>
      </c>
      <c r="H5923" t="str">
        <f>IF([1]alldata!$D$5923&gt;1000,"Good Review","not many reviews")</f>
        <v>not many reviews</v>
      </c>
      <c r="J5923" t="str">
        <f>CONCATENATE([1]alldata!$A$5923,[1]alldata!$B$5923)</f>
        <v>Research Analyst, Process ManufacturingLNS Research</v>
      </c>
    </row>
    <row r="5924" spans="1:10" ht="388" x14ac:dyDescent="0.2">
      <c r="A5924" t="s">
        <v>11022</v>
      </c>
      <c r="B5924" t="s">
        <v>11023</v>
      </c>
      <c r="C5924" s="2" t="s">
        <v>11024</v>
      </c>
      <c r="E5924" t="s">
        <v>199</v>
      </c>
      <c r="F5924" t="s">
        <v>18</v>
      </c>
      <c r="G5924" t="str">
        <f t="shared" si="92"/>
        <v xml:space="preserve"> MA</v>
      </c>
      <c r="H5924" t="str">
        <f>IF([1]alldata!$D$5924&gt;1000,"Good Review","not many reviews")</f>
        <v>not many reviews</v>
      </c>
      <c r="J5924" t="str">
        <f>CONCATENATE([1]alldata!$A$5924,[1]alldata!$B$5924)</f>
        <v>Scientist, Platform DevelopmentCamp4 Therapeutics Corporation</v>
      </c>
    </row>
    <row r="5925" spans="1:10" x14ac:dyDescent="0.2">
      <c r="A5925" t="s">
        <v>11025</v>
      </c>
      <c r="B5925" t="s">
        <v>10995</v>
      </c>
      <c r="C5925" t="s">
        <v>11026</v>
      </c>
      <c r="E5925" t="s">
        <v>199</v>
      </c>
      <c r="F5925" t="s">
        <v>18</v>
      </c>
      <c r="G5925" t="str">
        <f t="shared" si="92"/>
        <v xml:space="preserve"> MA</v>
      </c>
      <c r="H5925" t="str">
        <f>IF([1]alldata!$D$5925&gt;1000,"Good Review","not many reviews")</f>
        <v>not many reviews</v>
      </c>
      <c r="J5925" t="str">
        <f>CONCATENATE([1]alldata!$A$5925,[1]alldata!$B$5925)</f>
        <v>Scientist, BiologyConstellation Pharmaceuticals</v>
      </c>
    </row>
    <row r="5926" spans="1:10" ht="409.6" x14ac:dyDescent="0.2">
      <c r="A5926" t="s">
        <v>6</v>
      </c>
      <c r="B5926" t="s">
        <v>11027</v>
      </c>
      <c r="C5926" s="2" t="s">
        <v>11028</v>
      </c>
      <c r="E5926" t="s">
        <v>199</v>
      </c>
      <c r="F5926" t="s">
        <v>18</v>
      </c>
      <c r="G5926" t="str">
        <f t="shared" si="92"/>
        <v xml:space="preserve"> MA</v>
      </c>
      <c r="H5926" t="str">
        <f>IF([1]alldata!$D$5926&gt;1000,"Good Review","not many reviews")</f>
        <v>not many reviews</v>
      </c>
      <c r="J5926" t="str">
        <f>CONCATENATE([1]alldata!$A$5926,[1]alldata!$B$5926)</f>
        <v>Machine Learning EngineerLightelligence</v>
      </c>
    </row>
    <row r="5927" spans="1:10" ht="409.6" x14ac:dyDescent="0.2">
      <c r="A5927" t="s">
        <v>11029</v>
      </c>
      <c r="B5927" t="s">
        <v>1804</v>
      </c>
      <c r="C5927" s="2" t="s">
        <v>11030</v>
      </c>
      <c r="E5927" t="s">
        <v>199</v>
      </c>
      <c r="F5927" t="s">
        <v>18</v>
      </c>
      <c r="G5927" t="str">
        <f t="shared" si="92"/>
        <v xml:space="preserve"> MA</v>
      </c>
      <c r="H5927" t="str">
        <f>IF([1]alldata!$D$5927&gt;1000,"Good Review","not many reviews")</f>
        <v>not many reviews</v>
      </c>
      <c r="J5927" t="str">
        <f>CONCATENATE([1]alldata!$A$5927,[1]alldata!$B$5927)</f>
        <v>Administrative Coordinator- Cambridge, MASanofi</v>
      </c>
    </row>
    <row r="5928" spans="1:10" ht="404" x14ac:dyDescent="0.2">
      <c r="A5928" t="s">
        <v>1685</v>
      </c>
      <c r="B5928" t="s">
        <v>11031</v>
      </c>
      <c r="C5928" s="2" t="s">
        <v>11032</v>
      </c>
      <c r="E5928" t="s">
        <v>199</v>
      </c>
      <c r="F5928" t="s">
        <v>1940</v>
      </c>
      <c r="G5928" t="str">
        <f t="shared" si="92"/>
        <v xml:space="preserve"> MA</v>
      </c>
      <c r="H5928" t="str">
        <f>IF([1]alldata!$D$5928&gt;1000,"Good Review","not many reviews")</f>
        <v>not many reviews</v>
      </c>
      <c r="J5928" t="str">
        <f>CONCATENATE([1]alldata!$A$5928,[1]alldata!$B$5928)</f>
        <v>Scientist, Cellular ImmunologyCompass Therapeutics LLC</v>
      </c>
    </row>
    <row r="5929" spans="1:10" x14ac:dyDescent="0.2">
      <c r="A5929" t="s">
        <v>11033</v>
      </c>
      <c r="B5929" t="s">
        <v>10992</v>
      </c>
      <c r="C5929" t="s">
        <v>11034</v>
      </c>
      <c r="E5929" t="s">
        <v>199</v>
      </c>
      <c r="F5929" t="s">
        <v>18</v>
      </c>
      <c r="G5929" t="str">
        <f t="shared" si="92"/>
        <v xml:space="preserve"> MA</v>
      </c>
      <c r="H5929" t="str">
        <f>IF([1]alldata!$D$5929&gt;1000,"Good Review","not many reviews")</f>
        <v>not many reviews</v>
      </c>
      <c r="J5929" t="str">
        <f>CONCATENATE([1]alldata!$A$5929,[1]alldata!$B$5929)</f>
        <v>Operations ManagerOpen Data Science, LLC</v>
      </c>
    </row>
    <row r="5930" spans="1:10" ht="372" x14ac:dyDescent="0.2">
      <c r="A5930" t="s">
        <v>11035</v>
      </c>
      <c r="B5930" t="s">
        <v>11036</v>
      </c>
      <c r="C5930" s="2" t="s">
        <v>11037</v>
      </c>
      <c r="E5930" t="s">
        <v>199</v>
      </c>
      <c r="F5930" t="s">
        <v>753</v>
      </c>
      <c r="G5930" t="str">
        <f t="shared" si="92"/>
        <v xml:space="preserve"> MA</v>
      </c>
      <c r="H5930" t="str">
        <f>IF([1]alldata!$D$5930&gt;1000,"Good Review","not many reviews")</f>
        <v>not many reviews</v>
      </c>
      <c r="J5930" t="str">
        <f>CONCATENATE([1]alldata!$A$5930,[1]alldata!$B$5930)</f>
        <v>Scientist, Microbiome SciencesSeres Therapeutics, Inc.</v>
      </c>
    </row>
    <row r="5931" spans="1:10" ht="404" x14ac:dyDescent="0.2">
      <c r="A5931" t="s">
        <v>11038</v>
      </c>
      <c r="B5931" t="s">
        <v>11039</v>
      </c>
      <c r="C5931" s="2" t="s">
        <v>11040</v>
      </c>
      <c r="E5931" t="s">
        <v>199</v>
      </c>
      <c r="F5931" t="s">
        <v>18</v>
      </c>
      <c r="G5931" t="str">
        <f t="shared" si="92"/>
        <v xml:space="preserve"> MA</v>
      </c>
      <c r="H5931" t="str">
        <f>IF([1]alldata!$D$5931&gt;1000,"Good Review","not many reviews")</f>
        <v>not many reviews</v>
      </c>
      <c r="J5931" t="str">
        <f>CONCATENATE([1]alldata!$A$5931,[1]alldata!$B$5931)</f>
        <v>Software Engineer III - Cesium.js DeveloperCharles River Analytics Inc.</v>
      </c>
    </row>
    <row r="5932" spans="1:10" ht="409.6" x14ac:dyDescent="0.2">
      <c r="A5932" t="s">
        <v>11041</v>
      </c>
      <c r="B5932" t="s">
        <v>9995</v>
      </c>
      <c r="C5932" s="2" t="s">
        <v>11042</v>
      </c>
      <c r="E5932" t="s">
        <v>199</v>
      </c>
      <c r="F5932" t="s">
        <v>18</v>
      </c>
      <c r="G5932" t="str">
        <f t="shared" si="92"/>
        <v xml:space="preserve"> MA</v>
      </c>
      <c r="H5932" t="str">
        <f>IF([1]alldata!$D$5932&gt;1000,"Good Review","not many reviews")</f>
        <v>not many reviews</v>
      </c>
      <c r="J5932" t="str">
        <f>CONCATENATE([1]alldata!$A$5932,[1]alldata!$B$5932)</f>
        <v>Cell Line Generation SpecialistCommonwealth Sciences</v>
      </c>
    </row>
    <row r="5933" spans="1:10" ht="409.6" x14ac:dyDescent="0.2">
      <c r="A5933" t="s">
        <v>11043</v>
      </c>
      <c r="B5933" t="s">
        <v>9995</v>
      </c>
      <c r="C5933" s="2" t="s">
        <v>11044</v>
      </c>
      <c r="E5933" t="s">
        <v>199</v>
      </c>
      <c r="F5933" t="s">
        <v>18</v>
      </c>
      <c r="G5933" t="str">
        <f t="shared" si="92"/>
        <v xml:space="preserve"> MA</v>
      </c>
      <c r="H5933" t="str">
        <f>IF([1]alldata!$D$5933&gt;1000,"Good Review","not many reviews")</f>
        <v>not many reviews</v>
      </c>
      <c r="J5933" t="str">
        <f>CONCATENATE([1]alldata!$A$5933,[1]alldata!$B$5933)</f>
        <v>In Vivo Research AssociateCommonwealth Sciences</v>
      </c>
    </row>
    <row r="5934" spans="1:10" ht="372" x14ac:dyDescent="0.2">
      <c r="A5934" t="s">
        <v>11045</v>
      </c>
      <c r="B5934" t="s">
        <v>11046</v>
      </c>
      <c r="C5934" s="2" t="s">
        <v>11047</v>
      </c>
      <c r="E5934" t="s">
        <v>199</v>
      </c>
      <c r="F5934" t="s">
        <v>1940</v>
      </c>
      <c r="G5934" t="str">
        <f t="shared" si="92"/>
        <v xml:space="preserve"> MA</v>
      </c>
      <c r="H5934" t="str">
        <f>IF([1]alldata!$D$5934&gt;1000,"Good Review","not many reviews")</f>
        <v>not many reviews</v>
      </c>
      <c r="J5934" t="str">
        <f>CONCATENATE([1]alldata!$A$5934,[1]alldata!$B$5934)</f>
        <v>Sr. Medical DirectorAKCEA Therapeutics</v>
      </c>
    </row>
    <row r="5935" spans="1:10" ht="388" x14ac:dyDescent="0.2">
      <c r="A5935" t="s">
        <v>11048</v>
      </c>
      <c r="B5935" t="s">
        <v>11049</v>
      </c>
      <c r="C5935" s="2" t="s">
        <v>11050</v>
      </c>
      <c r="E5935" t="s">
        <v>199</v>
      </c>
      <c r="F5935" t="s">
        <v>18</v>
      </c>
      <c r="G5935" t="str">
        <f t="shared" si="92"/>
        <v xml:space="preserve"> MA</v>
      </c>
      <c r="H5935" t="str">
        <f>IF([1]alldata!$D$5935&gt;1000,"Good Review","not many reviews")</f>
        <v>not many reviews</v>
      </c>
      <c r="J5935" t="str">
        <f>CONCATENATE([1]alldata!$A$5935,[1]alldata!$B$5935)</f>
        <v>Senior Engineer/Scientist, Upstream Process DevelopmentGeneration Bio</v>
      </c>
    </row>
    <row r="5936" spans="1:10" ht="409.6" x14ac:dyDescent="0.2">
      <c r="A5936" t="s">
        <v>11051</v>
      </c>
      <c r="B5936" t="s">
        <v>11052</v>
      </c>
      <c r="C5936" s="2" t="s">
        <v>11053</v>
      </c>
      <c r="E5936" t="s">
        <v>199</v>
      </c>
      <c r="F5936" t="s">
        <v>18</v>
      </c>
      <c r="G5936" t="str">
        <f t="shared" si="92"/>
        <v xml:space="preserve"> MA</v>
      </c>
      <c r="H5936" t="str">
        <f>IF([1]alldata!$D$5936&gt;1000,"Good Review","not many reviews")</f>
        <v>not many reviews</v>
      </c>
      <c r="J5936" t="str">
        <f>CONCATENATE([1]alldata!$A$5936,[1]alldata!$B$5936)</f>
        <v>Research Associate/Sr. Research Associate, Molecular and Cell BiologyCRISPR THERAPEUTICS</v>
      </c>
    </row>
    <row r="5937" spans="1:10" ht="388" x14ac:dyDescent="0.2">
      <c r="A5937" t="s">
        <v>259</v>
      </c>
      <c r="B5937" t="s">
        <v>10950</v>
      </c>
      <c r="C5937" s="2" t="s">
        <v>260</v>
      </c>
      <c r="E5937" t="s">
        <v>199</v>
      </c>
      <c r="F5937" t="s">
        <v>18</v>
      </c>
      <c r="G5937" t="str">
        <f t="shared" si="92"/>
        <v xml:space="preserve"> MA</v>
      </c>
      <c r="H5937" t="str">
        <f>IF([1]alldata!$D$5937&gt;1000,"Good Review","not many reviews")</f>
        <v>not many reviews</v>
      </c>
      <c r="J5937" t="str">
        <f>CONCATENATE([1]alldata!$A$5937,[1]alldata!$B$5937)</f>
        <v>Sr. Machine Learning Manager- 2018 Alexa BostonLab126</v>
      </c>
    </row>
    <row r="5938" spans="1:10" x14ac:dyDescent="0.2">
      <c r="A5938" t="s">
        <v>11054</v>
      </c>
      <c r="B5938" t="s">
        <v>11055</v>
      </c>
      <c r="C5938" t="s">
        <v>11056</v>
      </c>
      <c r="E5938" t="s">
        <v>199</v>
      </c>
      <c r="F5938" t="s">
        <v>18</v>
      </c>
      <c r="G5938" t="str">
        <f t="shared" si="92"/>
        <v xml:space="preserve"> MA</v>
      </c>
      <c r="H5938" t="str">
        <f>IF([1]alldata!$D$5938&gt;1000,"Good Review","not many reviews")</f>
        <v>not many reviews</v>
      </c>
      <c r="J5938" t="str">
        <f>CONCATENATE([1]alldata!$A$5938,[1]alldata!$B$5938)</f>
        <v>Director of Clinical MicrobiologyContraFect Corporation</v>
      </c>
    </row>
    <row r="5939" spans="1:10" ht="409.6" x14ac:dyDescent="0.2">
      <c r="A5939" t="s">
        <v>11057</v>
      </c>
      <c r="B5939" t="s">
        <v>9995</v>
      </c>
      <c r="C5939" s="2" t="s">
        <v>11058</v>
      </c>
      <c r="E5939" t="s">
        <v>199</v>
      </c>
      <c r="F5939" t="s">
        <v>18</v>
      </c>
      <c r="G5939" t="str">
        <f t="shared" si="92"/>
        <v xml:space="preserve"> MA</v>
      </c>
      <c r="H5939" t="str">
        <f>IF([1]alldata!$D$5939&gt;1000,"Good Review","not many reviews")</f>
        <v>not many reviews</v>
      </c>
      <c r="J5939" t="str">
        <f>CONCATENATE([1]alldata!$A$5939,[1]alldata!$B$5939)</f>
        <v>RA/Sr.RA (Molecular Biology)Commonwealth Sciences</v>
      </c>
    </row>
    <row r="5940" spans="1:10" ht="388" x14ac:dyDescent="0.2">
      <c r="A5940" t="s">
        <v>11059</v>
      </c>
      <c r="B5940" t="s">
        <v>11060</v>
      </c>
      <c r="C5940" s="2" t="s">
        <v>11061</v>
      </c>
      <c r="E5940" t="s">
        <v>199</v>
      </c>
      <c r="F5940" t="s">
        <v>18</v>
      </c>
      <c r="G5940" t="str">
        <f t="shared" si="92"/>
        <v xml:space="preserve"> MA</v>
      </c>
      <c r="H5940" t="str">
        <f>IF([1]alldata!$D$5940&gt;1000,"Good Review","not many reviews")</f>
        <v>not many reviews</v>
      </c>
      <c r="J5940" t="str">
        <f>CONCATENATE([1]alldata!$A$5940,[1]alldata!$B$5940)</f>
        <v>Senior Medical Director, Drug Safety and PharmacovigilanceAkebia Therapeutics</v>
      </c>
    </row>
    <row r="5941" spans="1:10" ht="404" x14ac:dyDescent="0.2">
      <c r="A5941" t="s">
        <v>11062</v>
      </c>
      <c r="B5941" t="s">
        <v>10967</v>
      </c>
      <c r="C5941" s="2" t="s">
        <v>11063</v>
      </c>
      <c r="E5941" t="s">
        <v>199</v>
      </c>
      <c r="F5941" t="s">
        <v>753</v>
      </c>
      <c r="G5941" t="str">
        <f t="shared" si="92"/>
        <v xml:space="preserve"> MA</v>
      </c>
      <c r="H5941" t="str">
        <f>IF([1]alldata!$D$5941&gt;1000,"Good Review","not many reviews")</f>
        <v>not many reviews</v>
      </c>
      <c r="J5941" t="str">
        <f>CONCATENATE([1]alldata!$A$5941,[1]alldata!$B$5941)</f>
        <v>Senior Director, Clinical DevelopmentBlueprint Medicines</v>
      </c>
    </row>
    <row r="5942" spans="1:10" ht="372" x14ac:dyDescent="0.2">
      <c r="A5942" t="s">
        <v>11064</v>
      </c>
      <c r="B5942" t="s">
        <v>11039</v>
      </c>
      <c r="C5942" s="2" t="s">
        <v>11065</v>
      </c>
      <c r="E5942" t="s">
        <v>199</v>
      </c>
      <c r="F5942" t="s">
        <v>18</v>
      </c>
      <c r="G5942" t="str">
        <f t="shared" si="92"/>
        <v xml:space="preserve"> MA</v>
      </c>
      <c r="H5942" t="str">
        <f>IF([1]alldata!$D$5942&gt;1000,"Good Review","not many reviews")</f>
        <v>not many reviews</v>
      </c>
      <c r="J5942" t="str">
        <f>CONCATENATE([1]alldata!$A$5942,[1]alldata!$B$5942)</f>
        <v>Senior Cyber Security ResearcherCharles River Analytics Inc.</v>
      </c>
    </row>
    <row r="5943" spans="1:10" ht="409.6" x14ac:dyDescent="0.2">
      <c r="A5943" t="s">
        <v>239</v>
      </c>
      <c r="B5943" t="s">
        <v>10950</v>
      </c>
      <c r="C5943" s="2" t="s">
        <v>240</v>
      </c>
      <c r="E5943" t="s">
        <v>199</v>
      </c>
      <c r="F5943" t="s">
        <v>18</v>
      </c>
      <c r="G5943" t="str">
        <f t="shared" si="92"/>
        <v xml:space="preserve"> MA</v>
      </c>
      <c r="H5943" t="str">
        <f>IF([1]alldata!$D$5943&gt;1000,"Good Review","not many reviews")</f>
        <v>not many reviews</v>
      </c>
      <c r="J5943" t="str">
        <f>CONCATENATE([1]alldata!$A$5943,[1]alldata!$B$5943)</f>
        <v>Senior Software Developer - AMAZON ALEXA Machine Learning Science Team in Cambridge, MALab126</v>
      </c>
    </row>
    <row r="5944" spans="1:10" ht="372" x14ac:dyDescent="0.2">
      <c r="A5944" t="s">
        <v>11066</v>
      </c>
      <c r="B5944" t="s">
        <v>11067</v>
      </c>
      <c r="C5944" s="2" t="s">
        <v>11068</v>
      </c>
      <c r="E5944" t="s">
        <v>199</v>
      </c>
      <c r="F5944" t="s">
        <v>18</v>
      </c>
      <c r="G5944" t="str">
        <f t="shared" si="92"/>
        <v xml:space="preserve"> MA</v>
      </c>
      <c r="H5944" t="str">
        <f>IF([1]alldata!$D$5944&gt;1000,"Good Review","not many reviews")</f>
        <v>not many reviews</v>
      </c>
      <c r="J5944" t="str">
        <f>CONCATENATE([1]alldata!$A$5944,[1]alldata!$B$5944)</f>
        <v>Techinical Marketing Engineer/DirectorWoodlyn Partners, Inc.</v>
      </c>
    </row>
    <row r="5945" spans="1:10" ht="388" x14ac:dyDescent="0.2">
      <c r="A5945" t="s">
        <v>11069</v>
      </c>
      <c r="B5945" t="s">
        <v>11070</v>
      </c>
      <c r="C5945" s="2" t="s">
        <v>11071</v>
      </c>
      <c r="E5945" t="s">
        <v>199</v>
      </c>
      <c r="F5945" t="s">
        <v>18</v>
      </c>
      <c r="G5945" t="str">
        <f t="shared" si="92"/>
        <v xml:space="preserve"> MA</v>
      </c>
      <c r="H5945" t="str">
        <f>IF([1]alldata!$D$5945&gt;1000,"Good Review","not many reviews")</f>
        <v>not many reviews</v>
      </c>
      <c r="J5945" t="str">
        <f>CONCATENATE([1]alldata!$A$5945,[1]alldata!$B$5945)</f>
        <v>Associate Medical Director/Senior Clinical ScientistGoldfinch Bio</v>
      </c>
    </row>
    <row r="5946" spans="1:10" ht="388" x14ac:dyDescent="0.2">
      <c r="A5946" t="s">
        <v>11072</v>
      </c>
      <c r="B5946" t="s">
        <v>11073</v>
      </c>
      <c r="C5946" s="2" t="s">
        <v>11074</v>
      </c>
      <c r="E5946" t="s">
        <v>199</v>
      </c>
      <c r="F5946" t="s">
        <v>18</v>
      </c>
      <c r="G5946" t="str">
        <f t="shared" si="92"/>
        <v xml:space="preserve"> MA</v>
      </c>
      <c r="H5946" t="str">
        <f>IF([1]alldata!$D$5946&gt;1000,"Good Review","not many reviews")</f>
        <v>not many reviews</v>
      </c>
      <c r="J5946" t="str">
        <f>CONCATENATE([1]alldata!$A$5946,[1]alldata!$B$5946)</f>
        <v>SENIOR STATISTICAL PROGRAMMER - 18207433CTG</v>
      </c>
    </row>
    <row r="5947" spans="1:10" ht="388" x14ac:dyDescent="0.2">
      <c r="A5947" t="s">
        <v>11075</v>
      </c>
      <c r="B5947" t="s">
        <v>10954</v>
      </c>
      <c r="C5947" s="2" t="s">
        <v>11076</v>
      </c>
      <c r="E5947" t="s">
        <v>199</v>
      </c>
      <c r="F5947" t="s">
        <v>928</v>
      </c>
      <c r="G5947" t="str">
        <f t="shared" si="92"/>
        <v xml:space="preserve"> MA</v>
      </c>
      <c r="H5947" t="str">
        <f>IF([1]alldata!$D$5947&gt;1000,"Good Review","not many reviews")</f>
        <v>not many reviews</v>
      </c>
      <c r="J5947" t="str">
        <f>CONCATENATE([1]alldata!$A$5947,[1]alldata!$B$5947)</f>
        <v>Associate Director/Director of Analytical Development (Cell Therapy)Unum Therapeutics</v>
      </c>
    </row>
    <row r="5948" spans="1:10" ht="388" x14ac:dyDescent="0.2">
      <c r="A5948" t="s">
        <v>11077</v>
      </c>
      <c r="B5948" t="s">
        <v>9995</v>
      </c>
      <c r="C5948" s="2" t="s">
        <v>11078</v>
      </c>
      <c r="E5948" t="s">
        <v>199</v>
      </c>
      <c r="F5948" t="s">
        <v>18</v>
      </c>
      <c r="G5948" t="str">
        <f t="shared" si="92"/>
        <v xml:space="preserve"> MA</v>
      </c>
      <c r="H5948" t="str">
        <f>IF([1]alldata!$D$5948&gt;1000,"Good Review","not many reviews")</f>
        <v>not many reviews</v>
      </c>
      <c r="J5948" t="str">
        <f>CONCATENATE([1]alldata!$A$5948,[1]alldata!$B$5948)</f>
        <v>Sr. Scientist - Upstream Process DevelopmentCommonwealth Sciences</v>
      </c>
    </row>
    <row r="5949" spans="1:10" ht="404" x14ac:dyDescent="0.2">
      <c r="A5949" t="s">
        <v>11079</v>
      </c>
      <c r="B5949" t="s">
        <v>9995</v>
      </c>
      <c r="C5949" s="2" t="s">
        <v>11080</v>
      </c>
      <c r="E5949" t="s">
        <v>199</v>
      </c>
      <c r="F5949" t="s">
        <v>18</v>
      </c>
      <c r="G5949" t="str">
        <f t="shared" si="92"/>
        <v xml:space="preserve"> MA</v>
      </c>
      <c r="H5949" t="str">
        <f>IF([1]alldata!$D$5949&gt;1000,"Good Review","not many reviews")</f>
        <v>not many reviews</v>
      </c>
      <c r="J5949" t="str">
        <f>CONCATENATE([1]alldata!$A$5949,[1]alldata!$B$5949)</f>
        <v>Sr. Research Associate (Cell Culture)Commonwealth Sciences</v>
      </c>
    </row>
    <row r="5950" spans="1:10" ht="409.6" x14ac:dyDescent="0.2">
      <c r="A5950" t="s">
        <v>243</v>
      </c>
      <c r="B5950" t="s">
        <v>10950</v>
      </c>
      <c r="C5950" s="2" t="s">
        <v>244</v>
      </c>
      <c r="E5950" t="s">
        <v>199</v>
      </c>
      <c r="F5950" t="s">
        <v>18</v>
      </c>
      <c r="G5950" t="str">
        <f t="shared" si="92"/>
        <v xml:space="preserve"> MA</v>
      </c>
      <c r="H5950" t="str">
        <f>IF([1]alldata!$D$5950&gt;1000,"Good Review","not many reviews")</f>
        <v>not many reviews</v>
      </c>
      <c r="J5950" t="str">
        <f>CONCATENATE([1]alldata!$A$5950,[1]alldata!$B$5950)</f>
        <v>Senior Software Engineer - AMAZON ALEXA MACHINE LEARNING SCIENCE TEAM - Cambridge, MassachusettsLab126</v>
      </c>
    </row>
    <row r="5951" spans="1:10" ht="388" x14ac:dyDescent="0.2">
      <c r="A5951" t="s">
        <v>10143</v>
      </c>
      <c r="B5951" t="s">
        <v>9995</v>
      </c>
      <c r="C5951" s="2" t="s">
        <v>10144</v>
      </c>
      <c r="E5951" t="s">
        <v>199</v>
      </c>
      <c r="F5951" t="s">
        <v>18</v>
      </c>
      <c r="G5951" t="str">
        <f t="shared" si="92"/>
        <v xml:space="preserve"> MA</v>
      </c>
      <c r="H5951" t="str">
        <f>IF([1]alldata!$D$5951&gt;1000,"Good Review","not many reviews")</f>
        <v>not many reviews</v>
      </c>
      <c r="J5951" t="str">
        <f>CONCATENATE([1]alldata!$A$5951,[1]alldata!$B$5951)</f>
        <v>ImmunologistCommonwealth Sciences</v>
      </c>
    </row>
    <row r="5952" spans="1:10" x14ac:dyDescent="0.2">
      <c r="A5952" t="s">
        <v>11081</v>
      </c>
      <c r="B5952" t="s">
        <v>11082</v>
      </c>
      <c r="C5952" t="s">
        <v>11083</v>
      </c>
      <c r="E5952" t="s">
        <v>199</v>
      </c>
      <c r="F5952" t="s">
        <v>18</v>
      </c>
      <c r="G5952" t="str">
        <f t="shared" si="92"/>
        <v xml:space="preserve"> MA</v>
      </c>
      <c r="H5952" t="str">
        <f>IF([1]alldata!$D$5952&gt;1000,"Good Review","not many reviews")</f>
        <v>not many reviews</v>
      </c>
      <c r="J5952" t="str">
        <f>CONCATENATE([1]alldata!$A$5952,[1]alldata!$B$5952)</f>
        <v>Research Associate/Senior Research Associate, Immuno-engineeringRootPath Genomics</v>
      </c>
    </row>
    <row r="5953" spans="1:10" ht="372" x14ac:dyDescent="0.2">
      <c r="A5953" t="s">
        <v>11084</v>
      </c>
      <c r="B5953" t="s">
        <v>11046</v>
      </c>
      <c r="C5953" s="2" t="s">
        <v>11047</v>
      </c>
      <c r="E5953" t="s">
        <v>199</v>
      </c>
      <c r="F5953" t="s">
        <v>1940</v>
      </c>
      <c r="G5953" t="str">
        <f t="shared" si="92"/>
        <v xml:space="preserve"> MA</v>
      </c>
      <c r="H5953" t="str">
        <f>IF([1]alldata!$D$5953&gt;1000,"Good Review","not many reviews")</f>
        <v>not many reviews</v>
      </c>
      <c r="J5953" t="str">
        <f>CONCATENATE([1]alldata!$A$5953,[1]alldata!$B$5953)</f>
        <v>Sr. Clinical Scientist - Clinical DevelopmentAKCEA Therapeutics</v>
      </c>
    </row>
    <row r="5954" spans="1:10" ht="388" x14ac:dyDescent="0.2">
      <c r="A5954" t="s">
        <v>11085</v>
      </c>
      <c r="B5954" t="s">
        <v>9995</v>
      </c>
      <c r="C5954" s="2" t="s">
        <v>11086</v>
      </c>
      <c r="E5954" t="s">
        <v>199</v>
      </c>
      <c r="F5954" t="s">
        <v>18</v>
      </c>
      <c r="G5954" t="str">
        <f t="shared" ref="G5954:G6017" si="93">LEFT(F5954,3)</f>
        <v xml:space="preserve"> MA</v>
      </c>
      <c r="H5954" t="str">
        <f>IF([1]alldata!$D$5954&gt;1000,"Good Review","not many reviews")</f>
        <v>not many reviews</v>
      </c>
      <c r="J5954" t="str">
        <f>CONCATENATE([1]alldata!$A$5954,[1]alldata!$B$5954)</f>
        <v>Sr. Scientist - MetabolismCommonwealth Sciences</v>
      </c>
    </row>
    <row r="5955" spans="1:10" ht="388" x14ac:dyDescent="0.2">
      <c r="A5955" t="s">
        <v>11087</v>
      </c>
      <c r="B5955" t="s">
        <v>11060</v>
      </c>
      <c r="C5955" s="2" t="s">
        <v>11088</v>
      </c>
      <c r="E5955" t="s">
        <v>199</v>
      </c>
      <c r="F5955" t="s">
        <v>18</v>
      </c>
      <c r="G5955" t="str">
        <f t="shared" si="93"/>
        <v xml:space="preserve"> MA</v>
      </c>
      <c r="H5955" t="str">
        <f>IF([1]alldata!$D$5955&gt;1000,"Good Review","not many reviews")</f>
        <v>not many reviews</v>
      </c>
      <c r="J5955" t="str">
        <f>CONCATENATE([1]alldata!$A$5955,[1]alldata!$B$5955)</f>
        <v>Director, Analytical DevelopmentAkebia Therapeutics</v>
      </c>
    </row>
    <row r="5956" spans="1:10" ht="388" x14ac:dyDescent="0.2">
      <c r="A5956" t="s">
        <v>11089</v>
      </c>
      <c r="B5956" t="s">
        <v>11049</v>
      </c>
      <c r="C5956" s="2" t="s">
        <v>11050</v>
      </c>
      <c r="E5956" t="s">
        <v>199</v>
      </c>
      <c r="F5956" t="s">
        <v>18</v>
      </c>
      <c r="G5956" t="str">
        <f t="shared" si="93"/>
        <v xml:space="preserve"> MA</v>
      </c>
      <c r="H5956" t="str">
        <f>IF([1]alldata!$D$5956&gt;1000,"Good Review","not many reviews")</f>
        <v>not many reviews</v>
      </c>
      <c r="J5956" t="str">
        <f>CONCATENATE([1]alldata!$A$5956,[1]alldata!$B$5956)</f>
        <v>Contractor- (Sr) Research AssociateGeneration Bio</v>
      </c>
    </row>
    <row r="5957" spans="1:10" ht="409.6" x14ac:dyDescent="0.2">
      <c r="A5957" t="s">
        <v>237</v>
      </c>
      <c r="B5957" t="s">
        <v>10950</v>
      </c>
      <c r="C5957" s="2" t="s">
        <v>238</v>
      </c>
      <c r="E5957" t="s">
        <v>199</v>
      </c>
      <c r="F5957" t="s">
        <v>18</v>
      </c>
      <c r="G5957" t="str">
        <f t="shared" si="93"/>
        <v xml:space="preserve"> MA</v>
      </c>
      <c r="H5957" t="str">
        <f>IF([1]alldata!$D$5957&gt;1000,"Good Review","not many reviews")</f>
        <v>not many reviews</v>
      </c>
      <c r="J5957" t="str">
        <f>CONCATENATE([1]alldata!$A$5957,[1]alldata!$B$5957)</f>
        <v>Senior Software Developer - AMAZON ALEXA Machine Learning Team - Cambridge, MALab126</v>
      </c>
    </row>
    <row r="5958" spans="1:10" x14ac:dyDescent="0.2">
      <c r="A5958" t="s">
        <v>11090</v>
      </c>
      <c r="B5958" t="s">
        <v>11091</v>
      </c>
      <c r="C5958" t="s">
        <v>11092</v>
      </c>
      <c r="E5958" t="s">
        <v>199</v>
      </c>
      <c r="F5958" t="s">
        <v>18</v>
      </c>
      <c r="G5958" t="str">
        <f t="shared" si="93"/>
        <v xml:space="preserve"> MA</v>
      </c>
      <c r="H5958" t="str">
        <f>IF([1]alldata!$D$5958&gt;1000,"Good Review","not many reviews")</f>
        <v>not many reviews</v>
      </c>
      <c r="J5958" t="str">
        <f>CONCATENATE([1]alldata!$A$5958,[1]alldata!$B$5958)</f>
        <v>Research Associate II, Cell CultureCodiak BioSciences</v>
      </c>
    </row>
    <row r="5959" spans="1:10" ht="404" x14ac:dyDescent="0.2">
      <c r="A5959" t="s">
        <v>11093</v>
      </c>
      <c r="B5959" t="s">
        <v>11094</v>
      </c>
      <c r="C5959" s="2" t="s">
        <v>11095</v>
      </c>
      <c r="E5959" t="s">
        <v>199</v>
      </c>
      <c r="F5959" t="s">
        <v>1940</v>
      </c>
      <c r="G5959" t="str">
        <f t="shared" si="93"/>
        <v xml:space="preserve"> MA</v>
      </c>
      <c r="H5959" t="str">
        <f>IF([1]alldata!$D$5959&gt;1000,"Good Review","not many reviews")</f>
        <v>not many reviews</v>
      </c>
      <c r="J5959" t="str">
        <f>CONCATENATE([1]alldata!$A$5959,[1]alldata!$B$5959)</f>
        <v>Senior Scientist, Gene EditingRecruitomics Consulting</v>
      </c>
    </row>
    <row r="5960" spans="1:10" ht="388" x14ac:dyDescent="0.2">
      <c r="A5960" t="s">
        <v>1734</v>
      </c>
      <c r="B5960" t="s">
        <v>11096</v>
      </c>
      <c r="C5960" s="2" t="s">
        <v>11097</v>
      </c>
      <c r="E5960" t="s">
        <v>199</v>
      </c>
      <c r="F5960" t="s">
        <v>18</v>
      </c>
      <c r="G5960" t="str">
        <f t="shared" si="93"/>
        <v xml:space="preserve"> MA</v>
      </c>
      <c r="H5960" t="str">
        <f>IF([1]alldata!$D$5960&gt;1000,"Good Review","not many reviews")</f>
        <v>not many reviews</v>
      </c>
      <c r="J5960" t="str">
        <f>CONCATENATE([1]alldata!$A$5960,[1]alldata!$B$5960)</f>
        <v>Bioinformatics ScientistBeclyn Group Recruiting</v>
      </c>
    </row>
    <row r="5961" spans="1:10" ht="404" x14ac:dyDescent="0.2">
      <c r="A5961" t="s">
        <v>11098</v>
      </c>
      <c r="B5961" t="s">
        <v>11023</v>
      </c>
      <c r="C5961" s="2" t="s">
        <v>11099</v>
      </c>
      <c r="E5961" t="s">
        <v>199</v>
      </c>
      <c r="F5961" t="s">
        <v>18</v>
      </c>
      <c r="G5961" t="str">
        <f t="shared" si="93"/>
        <v xml:space="preserve"> MA</v>
      </c>
      <c r="H5961" t="str">
        <f>IF([1]alldata!$D$5961&gt;1000,"Good Review","not many reviews")</f>
        <v>not many reviews</v>
      </c>
      <c r="J5961" t="str">
        <f>CONCATENATE([1]alldata!$A$5961,[1]alldata!$B$5961)</f>
        <v>Research Associate/Senior Research AssociateCamp4 Therapeutics Corporation</v>
      </c>
    </row>
    <row r="5962" spans="1:10" x14ac:dyDescent="0.2">
      <c r="A5962" t="s">
        <v>11100</v>
      </c>
      <c r="B5962" t="s">
        <v>10945</v>
      </c>
      <c r="C5962" t="s">
        <v>11101</v>
      </c>
      <c r="E5962" t="s">
        <v>199</v>
      </c>
      <c r="F5962" t="s">
        <v>753</v>
      </c>
      <c r="G5962" t="str">
        <f t="shared" si="93"/>
        <v xml:space="preserve"> MA</v>
      </c>
      <c r="H5962" t="str">
        <f>IF([1]alldata!$D$5962&gt;1000,"Good Review","not many reviews")</f>
        <v>not many reviews</v>
      </c>
      <c r="J5962" t="str">
        <f>CONCATENATE([1]alldata!$A$5962,[1]alldata!$B$5962)</f>
        <v>Sr. Research Associate ‚Äì Target Biology / Immuno-oncologyH3 Biomedicine</v>
      </c>
    </row>
    <row r="5963" spans="1:10" ht="409.6" x14ac:dyDescent="0.2">
      <c r="A5963" t="s">
        <v>11102</v>
      </c>
      <c r="B5963" t="s">
        <v>11094</v>
      </c>
      <c r="C5963" s="2" t="s">
        <v>11103</v>
      </c>
      <c r="E5963" t="s">
        <v>199</v>
      </c>
      <c r="F5963" t="s">
        <v>1940</v>
      </c>
      <c r="G5963" t="str">
        <f t="shared" si="93"/>
        <v xml:space="preserve"> MA</v>
      </c>
      <c r="H5963" t="str">
        <f>IF([1]alldata!$D$5963&gt;1000,"Good Review","not many reviews")</f>
        <v>not many reviews</v>
      </c>
      <c r="J5963" t="str">
        <f>CONCATENATE([1]alldata!$A$5963,[1]alldata!$B$5963)</f>
        <v>Senior Scientist - Analytical DevelopmentRecruitomics Consulting</v>
      </c>
    </row>
    <row r="5964" spans="1:10" ht="388" x14ac:dyDescent="0.2">
      <c r="A5964" t="s">
        <v>11104</v>
      </c>
      <c r="B5964" t="s">
        <v>10950</v>
      </c>
      <c r="C5964" s="2" t="s">
        <v>260</v>
      </c>
      <c r="E5964" t="s">
        <v>199</v>
      </c>
      <c r="F5964" t="s">
        <v>18</v>
      </c>
      <c r="G5964" t="str">
        <f t="shared" si="93"/>
        <v xml:space="preserve"> MA</v>
      </c>
      <c r="H5964" t="str">
        <f>IF([1]alldata!$D$5964&gt;1000,"Good Review","not many reviews")</f>
        <v>not many reviews</v>
      </c>
      <c r="J5964" t="str">
        <f>CONCATENATE([1]alldata!$A$5964,[1]alldata!$B$5964)</f>
        <v>Manager, Applied ScienceLab126</v>
      </c>
    </row>
    <row r="5965" spans="1:10" ht="404" x14ac:dyDescent="0.2">
      <c r="A5965" t="s">
        <v>11105</v>
      </c>
      <c r="B5965" t="s">
        <v>11106</v>
      </c>
      <c r="C5965" s="2" t="s">
        <v>11107</v>
      </c>
      <c r="E5965" t="s">
        <v>199</v>
      </c>
      <c r="F5965" t="s">
        <v>18</v>
      </c>
      <c r="G5965" t="str">
        <f t="shared" si="93"/>
        <v xml:space="preserve"> MA</v>
      </c>
      <c r="H5965" t="str">
        <f>IF([1]alldata!$D$5965&gt;1000,"Good Review","not many reviews")</f>
        <v>not many reviews</v>
      </c>
      <c r="J5965" t="str">
        <f>CONCATENATE([1]alldata!$A$5965,[1]alldata!$B$5965)</f>
        <v>Director of Research ChemistryAnokion SA</v>
      </c>
    </row>
    <row r="5966" spans="1:10" ht="404" x14ac:dyDescent="0.2">
      <c r="A5966" t="s">
        <v>11108</v>
      </c>
      <c r="B5966" t="s">
        <v>10967</v>
      </c>
      <c r="C5966" s="2" t="s">
        <v>11109</v>
      </c>
      <c r="E5966" t="s">
        <v>199</v>
      </c>
      <c r="F5966" t="s">
        <v>753</v>
      </c>
      <c r="G5966" t="str">
        <f t="shared" si="93"/>
        <v xml:space="preserve"> MA</v>
      </c>
      <c r="H5966" t="str">
        <f>IF([1]alldata!$D$5966&gt;1000,"Good Review","not many reviews")</f>
        <v>not many reviews</v>
      </c>
      <c r="J5966" t="str">
        <f>CONCATENATE([1]alldata!$A$5966,[1]alldata!$B$5966)</f>
        <v>Associate/Medical Director, Drug Safety and PharmacovigilanceBlueprint Medicines</v>
      </c>
    </row>
    <row r="5967" spans="1:10" ht="409.6" x14ac:dyDescent="0.2">
      <c r="A5967" t="s">
        <v>11110</v>
      </c>
      <c r="B5967" t="s">
        <v>11052</v>
      </c>
      <c r="C5967" s="2" t="s">
        <v>11111</v>
      </c>
      <c r="E5967" t="s">
        <v>199</v>
      </c>
      <c r="F5967" t="s">
        <v>18</v>
      </c>
      <c r="G5967" t="str">
        <f t="shared" si="93"/>
        <v xml:space="preserve"> MA</v>
      </c>
      <c r="H5967" t="str">
        <f>IF([1]alldata!$D$5967&gt;1000,"Good Review","not many reviews")</f>
        <v>not many reviews</v>
      </c>
      <c r="J5967" t="str">
        <f>CONCATENATE([1]alldata!$A$5967,[1]alldata!$B$5967)</f>
        <v>Director/Sr. Director, Translational PharmacologyCRISPR THERAPEUTICS</v>
      </c>
    </row>
    <row r="5968" spans="1:10" ht="388" x14ac:dyDescent="0.2">
      <c r="A5968" t="s">
        <v>11112</v>
      </c>
      <c r="B5968" t="s">
        <v>11070</v>
      </c>
      <c r="C5968" s="2" t="s">
        <v>11071</v>
      </c>
      <c r="E5968" t="s">
        <v>199</v>
      </c>
      <c r="F5968" t="s">
        <v>18</v>
      </c>
      <c r="G5968" t="str">
        <f t="shared" si="93"/>
        <v xml:space="preserve"> MA</v>
      </c>
      <c r="H5968" t="str">
        <f>IF([1]alldata!$D$5968&gt;1000,"Good Review","not many reviews")</f>
        <v>not many reviews</v>
      </c>
      <c r="J5968" t="str">
        <f>CONCATENATE([1]alldata!$A$5968,[1]alldata!$B$5968)</f>
        <v>Senior Computational Chemist (Part -Time, Contract)Goldfinch Bio</v>
      </c>
    </row>
    <row r="5969" spans="1:10" ht="409.6" x14ac:dyDescent="0.2">
      <c r="A5969" t="s">
        <v>11113</v>
      </c>
      <c r="B5969" t="s">
        <v>11114</v>
      </c>
      <c r="C5969" s="2" t="s">
        <v>11115</v>
      </c>
      <c r="E5969" t="s">
        <v>199</v>
      </c>
      <c r="F5969" t="s">
        <v>753</v>
      </c>
      <c r="G5969" t="str">
        <f t="shared" si="93"/>
        <v xml:space="preserve"> MA</v>
      </c>
      <c r="H5969" t="str">
        <f>IF([1]alldata!$D$5969&gt;1000,"Good Review","not many reviews")</f>
        <v>not many reviews</v>
      </c>
      <c r="J5969" t="str">
        <f>CONCATENATE([1]alldata!$A$5969,[1]alldata!$B$5969)</f>
        <v>(Senior) Research Associate, Hematopoietic Stem Cell Biology | in vivoIntellia</v>
      </c>
    </row>
    <row r="5970" spans="1:10" ht="409.6" x14ac:dyDescent="0.2">
      <c r="A5970" t="s">
        <v>261</v>
      </c>
      <c r="B5970" t="s">
        <v>10950</v>
      </c>
      <c r="C5970" s="2" t="s">
        <v>262</v>
      </c>
      <c r="E5970" t="s">
        <v>199</v>
      </c>
      <c r="F5970" t="s">
        <v>18</v>
      </c>
      <c r="G5970" t="str">
        <f t="shared" si="93"/>
        <v xml:space="preserve"> MA</v>
      </c>
      <c r="H5970" t="str">
        <f>IF([1]alldata!$D$5970&gt;1000,"Good Review","not many reviews")</f>
        <v>not many reviews</v>
      </c>
      <c r="J5970" t="str">
        <f>CONCATENATE([1]alldata!$A$5970,[1]alldata!$B$5970)</f>
        <v>Software DeveloperLab126</v>
      </c>
    </row>
    <row r="5971" spans="1:10" ht="404" x14ac:dyDescent="0.2">
      <c r="A5971" t="s">
        <v>11105</v>
      </c>
      <c r="B5971" t="s">
        <v>11116</v>
      </c>
      <c r="C5971" s="2" t="s">
        <v>11107</v>
      </c>
      <c r="E5971" t="s">
        <v>199</v>
      </c>
      <c r="F5971" t="s">
        <v>7025</v>
      </c>
      <c r="G5971" t="str">
        <f t="shared" si="93"/>
        <v xml:space="preserve"> MA</v>
      </c>
      <c r="H5971" t="str">
        <f>IF([1]alldata!$D$5971&gt;1000,"Good Review","not many reviews")</f>
        <v>not many reviews</v>
      </c>
      <c r="J5971" t="str">
        <f>CONCATENATE([1]alldata!$A$5971,[1]alldata!$B$5971)</f>
        <v>Director of Research ChemistryAnokion</v>
      </c>
    </row>
    <row r="5972" spans="1:10" ht="388" x14ac:dyDescent="0.2">
      <c r="A5972" t="s">
        <v>11117</v>
      </c>
      <c r="B5972" t="s">
        <v>11118</v>
      </c>
      <c r="C5972" s="2" t="s">
        <v>11119</v>
      </c>
      <c r="E5972" t="s">
        <v>199</v>
      </c>
      <c r="F5972" t="s">
        <v>18</v>
      </c>
      <c r="G5972" t="str">
        <f t="shared" si="93"/>
        <v xml:space="preserve"> MA</v>
      </c>
      <c r="H5972" t="str">
        <f>IF([1]alldata!$D$5972&gt;1000,"Good Review","not many reviews")</f>
        <v>not many reviews</v>
      </c>
      <c r="J5972" t="str">
        <f>CONCATENATE([1]alldata!$A$5972,[1]alldata!$B$5972)</f>
        <v>Senior Director, Biology: New Target Discovery and in vitro PharmacologyFulcrum Therapeutics</v>
      </c>
    </row>
    <row r="5973" spans="1:10" x14ac:dyDescent="0.2">
      <c r="A5973" t="s">
        <v>9994</v>
      </c>
      <c r="B5973" t="s">
        <v>11120</v>
      </c>
      <c r="C5973" t="s">
        <v>11121</v>
      </c>
      <c r="E5973" t="s">
        <v>199</v>
      </c>
      <c r="F5973" t="s">
        <v>18</v>
      </c>
      <c r="G5973" t="str">
        <f t="shared" si="93"/>
        <v xml:space="preserve"> MA</v>
      </c>
      <c r="H5973" t="str">
        <f>IF([1]alldata!$D$5973&gt;1000,"Good Review","not many reviews")</f>
        <v>not many reviews</v>
      </c>
      <c r="J5973" t="str">
        <f>CONCATENATE([1]alldata!$A$5973,[1]alldata!$B$5973)</f>
        <v>Senior Research Associate, ImmunologyCogen Therapeutics</v>
      </c>
    </row>
    <row r="5974" spans="1:10" ht="388" x14ac:dyDescent="0.2">
      <c r="A5974" t="s">
        <v>8690</v>
      </c>
      <c r="B5974" t="s">
        <v>10963</v>
      </c>
      <c r="C5974" s="2" t="s">
        <v>8692</v>
      </c>
      <c r="E5974" t="s">
        <v>199</v>
      </c>
      <c r="F5974" t="s">
        <v>18</v>
      </c>
      <c r="G5974" t="str">
        <f t="shared" si="93"/>
        <v xml:space="preserve"> MA</v>
      </c>
      <c r="H5974" t="str">
        <f>IF([1]alldata!$D$5974&gt;1000,"Good Review","not many reviews")</f>
        <v>not many reviews</v>
      </c>
      <c r="J5974" t="str">
        <f>CONCATENATE([1]alldata!$A$5974,[1]alldata!$B$5974)</f>
        <v>Nonclinical Research Scientist/Senior Research AssociateDimension Therapeutics</v>
      </c>
    </row>
    <row r="5975" spans="1:10" ht="372" x14ac:dyDescent="0.2">
      <c r="A5975" t="s">
        <v>11122</v>
      </c>
      <c r="B5975" t="s">
        <v>9989</v>
      </c>
      <c r="C5975" s="2" t="s">
        <v>11123</v>
      </c>
      <c r="E5975" t="s">
        <v>199</v>
      </c>
      <c r="F5975" t="s">
        <v>18</v>
      </c>
      <c r="G5975" t="str">
        <f t="shared" si="93"/>
        <v xml:space="preserve"> MA</v>
      </c>
      <c r="H5975" t="str">
        <f>IF([1]alldata!$D$5975&gt;1000,"Good Review","not many reviews")</f>
        <v>not many reviews</v>
      </c>
      <c r="J5975" t="str">
        <f>CONCATENATE([1]alldata!$A$5975,[1]alldata!$B$5975)</f>
        <v>Senior Site Reliability Engineer (Boston)QuantumBlack</v>
      </c>
    </row>
    <row r="5976" spans="1:10" x14ac:dyDescent="0.2">
      <c r="A5976" t="s">
        <v>11124</v>
      </c>
      <c r="B5976" t="s">
        <v>11118</v>
      </c>
      <c r="C5976" t="s">
        <v>11119</v>
      </c>
      <c r="E5976" t="s">
        <v>199</v>
      </c>
      <c r="F5976" t="s">
        <v>18</v>
      </c>
      <c r="G5976" t="str">
        <f t="shared" si="93"/>
        <v xml:space="preserve"> MA</v>
      </c>
      <c r="H5976" t="str">
        <f>IF([1]alldata!$D$5976&gt;1000,"Good Review","not many reviews")</f>
        <v>not many reviews</v>
      </c>
      <c r="J5976" t="str">
        <f>CONCATENATE([1]alldata!$A$5976,[1]alldata!$B$5976)</f>
        <v>Senior Director of Biology: New Target Discovery and in vitro PharmacologyFulcrum Therapeutics</v>
      </c>
    </row>
    <row r="5977" spans="1:10" ht="409.6" x14ac:dyDescent="0.2">
      <c r="A5977" t="s">
        <v>11125</v>
      </c>
      <c r="B5977" t="s">
        <v>11011</v>
      </c>
      <c r="C5977" s="2" t="s">
        <v>11126</v>
      </c>
      <c r="E5977" t="s">
        <v>199</v>
      </c>
      <c r="F5977" t="s">
        <v>18</v>
      </c>
      <c r="G5977" t="str">
        <f t="shared" si="93"/>
        <v xml:space="preserve"> MA</v>
      </c>
      <c r="H5977" t="str">
        <f>IF([1]alldata!$D$5977&gt;1000,"Good Review","not many reviews")</f>
        <v>not many reviews</v>
      </c>
      <c r="J5977" t="str">
        <f>CONCATENATE([1]alldata!$A$5977,[1]alldata!$B$5977)</f>
        <v>Head of Oncology Clinical DevelopmentKSQ Therapeutics</v>
      </c>
    </row>
    <row r="5978" spans="1:10" ht="404" x14ac:dyDescent="0.2">
      <c r="A5978" t="s">
        <v>11127</v>
      </c>
      <c r="B5978" t="s">
        <v>11011</v>
      </c>
      <c r="C5978" s="2" t="s">
        <v>11128</v>
      </c>
      <c r="E5978" t="s">
        <v>199</v>
      </c>
      <c r="F5978" t="s">
        <v>18</v>
      </c>
      <c r="G5978" t="str">
        <f t="shared" si="93"/>
        <v xml:space="preserve"> MA</v>
      </c>
      <c r="H5978" t="str">
        <f>IF([1]alldata!$D$5978&gt;1000,"Good Review","not many reviews")</f>
        <v>not many reviews</v>
      </c>
      <c r="J5978" t="str">
        <f>CONCATENATE([1]alldata!$A$5978,[1]alldata!$B$5978)</f>
        <v>Associate Director / Director: Medicinal ChemistryKSQ Therapeutics</v>
      </c>
    </row>
    <row r="5979" spans="1:10" ht="372" x14ac:dyDescent="0.2">
      <c r="A5979" t="s">
        <v>11129</v>
      </c>
      <c r="B5979" t="s">
        <v>11130</v>
      </c>
      <c r="C5979" s="2" t="s">
        <v>11131</v>
      </c>
      <c r="E5979" t="s">
        <v>199</v>
      </c>
      <c r="F5979" t="s">
        <v>753</v>
      </c>
      <c r="G5979" t="str">
        <f t="shared" si="93"/>
        <v xml:space="preserve"> MA</v>
      </c>
      <c r="H5979" t="str">
        <f>IF([1]alldata!$D$5979&gt;1000,"Good Review","not many reviews")</f>
        <v>not many reviews</v>
      </c>
      <c r="J5979" t="str">
        <f>CONCATENATE([1]alldata!$A$5979,[1]alldata!$B$5979)</f>
        <v>RESEARCH ASSOCIATE, T CELL IMMUNOLOGYNeon Therapeutics</v>
      </c>
    </row>
    <row r="5980" spans="1:10" ht="409.6" x14ac:dyDescent="0.2">
      <c r="A5980" t="s">
        <v>263</v>
      </c>
      <c r="B5980" t="s">
        <v>10950</v>
      </c>
      <c r="C5980" s="2" t="s">
        <v>264</v>
      </c>
      <c r="E5980" t="s">
        <v>199</v>
      </c>
      <c r="F5980" t="s">
        <v>18</v>
      </c>
      <c r="G5980" t="str">
        <f t="shared" si="93"/>
        <v xml:space="preserve"> MA</v>
      </c>
      <c r="H5980" t="str">
        <f>IF([1]alldata!$D$5980&gt;1000,"Good Review","not many reviews")</f>
        <v>not many reviews</v>
      </c>
      <c r="J5980" t="str">
        <f>CONCATENATE([1]alldata!$A$5980,[1]alldata!$B$5980)</f>
        <v>Python Software Developer - AMAZON ALEXA Machine Learning Team in Cambridge, MALab126</v>
      </c>
    </row>
    <row r="5981" spans="1:10" x14ac:dyDescent="0.2">
      <c r="A5981" t="s">
        <v>11132</v>
      </c>
      <c r="B5981" t="s">
        <v>11133</v>
      </c>
      <c r="C5981" t="s">
        <v>11134</v>
      </c>
      <c r="E5981" t="s">
        <v>199</v>
      </c>
      <c r="F5981" t="s">
        <v>18</v>
      </c>
      <c r="G5981" t="str">
        <f t="shared" si="93"/>
        <v xml:space="preserve"> MA</v>
      </c>
      <c r="H5981" t="str">
        <f>IF([1]alldata!$D$5981&gt;1000,"Good Review","not many reviews")</f>
        <v>not many reviews</v>
      </c>
      <c r="J5981" t="str">
        <f>CONCATENATE([1]alldata!$A$5981,[1]alldata!$B$5981)</f>
        <v>Science Scientist - BioPhysicsKronos Bio</v>
      </c>
    </row>
    <row r="5982" spans="1:10" ht="356" x14ac:dyDescent="0.2">
      <c r="A5982" t="s">
        <v>11135</v>
      </c>
      <c r="B5982" t="s">
        <v>11008</v>
      </c>
      <c r="C5982" s="2" t="s">
        <v>11136</v>
      </c>
      <c r="E5982" t="s">
        <v>199</v>
      </c>
      <c r="F5982" t="s">
        <v>18</v>
      </c>
      <c r="G5982" t="str">
        <f t="shared" si="93"/>
        <v xml:space="preserve"> MA</v>
      </c>
      <c r="H5982" t="str">
        <f>IF([1]alldata!$D$5982&gt;1000,"Good Review","not many reviews")</f>
        <v>not many reviews</v>
      </c>
      <c r="J5982" t="str">
        <f>CONCATENATE([1]alldata!$A$5982,[1]alldata!$B$5982)</f>
        <v>Senior Software Engineer - MobileHopper</v>
      </c>
    </row>
    <row r="5983" spans="1:10" ht="404" x14ac:dyDescent="0.2">
      <c r="A5983" t="s">
        <v>11137</v>
      </c>
      <c r="B5983" t="s">
        <v>10967</v>
      </c>
      <c r="C5983" s="2" t="s">
        <v>11138</v>
      </c>
      <c r="E5983" t="s">
        <v>199</v>
      </c>
      <c r="F5983" t="s">
        <v>753</v>
      </c>
      <c r="G5983" t="str">
        <f t="shared" si="93"/>
        <v xml:space="preserve"> MA</v>
      </c>
      <c r="H5983" t="str">
        <f>IF([1]alldata!$D$5983&gt;1000,"Good Review","not many reviews")</f>
        <v>not many reviews</v>
      </c>
      <c r="J5983" t="str">
        <f>CONCATENATE([1]alldata!$A$5983,[1]alldata!$B$5983)</f>
        <v>Principal Scientist/Associate Director, Clinical PharmacologyBlueprint Medicines</v>
      </c>
    </row>
    <row r="5984" spans="1:10" ht="404" x14ac:dyDescent="0.2">
      <c r="A5984" t="s">
        <v>11139</v>
      </c>
      <c r="B5984" t="s">
        <v>11140</v>
      </c>
      <c r="C5984" s="2" t="s">
        <v>11141</v>
      </c>
      <c r="E5984" t="s">
        <v>199</v>
      </c>
      <c r="F5984" t="s">
        <v>18</v>
      </c>
      <c r="G5984" t="str">
        <f t="shared" si="93"/>
        <v xml:space="preserve"> MA</v>
      </c>
      <c r="H5984" t="str">
        <f>IF([1]alldata!$D$5984&gt;1000,"Good Review","not many reviews")</f>
        <v>not many reviews</v>
      </c>
      <c r="J5984" t="str">
        <f>CONCATENATE([1]alldata!$A$5984,[1]alldata!$B$5984)</f>
        <v>Research Associate, Mammalian EngineeringAsimov</v>
      </c>
    </row>
    <row r="5985" spans="1:10" ht="409.6" x14ac:dyDescent="0.2">
      <c r="A5985" t="s">
        <v>1445</v>
      </c>
      <c r="B5985" t="s">
        <v>11142</v>
      </c>
      <c r="C5985" s="2" t="s">
        <v>11143</v>
      </c>
      <c r="E5985" t="s">
        <v>199</v>
      </c>
      <c r="F5985" t="s">
        <v>1940</v>
      </c>
      <c r="G5985" t="str">
        <f t="shared" si="93"/>
        <v xml:space="preserve"> MA</v>
      </c>
      <c r="H5985" t="str">
        <f>IF([1]alldata!$D$5985&gt;1000,"Good Review","not many reviews")</f>
        <v>not many reviews</v>
      </c>
      <c r="J5985" t="str">
        <f>CONCATENATE([1]alldata!$A$5985,[1]alldata!$B$5985)</f>
        <v>ScientistVIE HIRE</v>
      </c>
    </row>
    <row r="5986" spans="1:10" ht="404" x14ac:dyDescent="0.2">
      <c r="A5986" t="s">
        <v>11144</v>
      </c>
      <c r="B5986" t="s">
        <v>10954</v>
      </c>
      <c r="C5986" s="2" t="s">
        <v>11145</v>
      </c>
      <c r="E5986" t="s">
        <v>199</v>
      </c>
      <c r="F5986" t="s">
        <v>928</v>
      </c>
      <c r="G5986" t="str">
        <f t="shared" si="93"/>
        <v xml:space="preserve"> MA</v>
      </c>
      <c r="H5986" t="str">
        <f>IF([1]alldata!$D$5986&gt;1000,"Good Review","not many reviews")</f>
        <v>not many reviews</v>
      </c>
      <c r="J5986" t="str">
        <f>CONCATENATE([1]alldata!$A$5986,[1]alldata!$B$5986)</f>
        <v>Senior Scientist/Principal Scientist, Translational Research and BiomarkersUnum Therapeutics</v>
      </c>
    </row>
    <row r="5987" spans="1:10" x14ac:dyDescent="0.2">
      <c r="A5987" t="s">
        <v>11146</v>
      </c>
      <c r="B5987" t="s">
        <v>11147</v>
      </c>
      <c r="C5987" t="s">
        <v>11148</v>
      </c>
      <c r="E5987" t="s">
        <v>199</v>
      </c>
      <c r="F5987" t="s">
        <v>18</v>
      </c>
      <c r="G5987" t="str">
        <f t="shared" si="93"/>
        <v xml:space="preserve"> MA</v>
      </c>
      <c r="H5987" t="str">
        <f>IF([1]alldata!$D$5987&gt;1000,"Good Review","not many reviews")</f>
        <v>not many reviews</v>
      </c>
      <c r="J5987" t="str">
        <f>CONCATENATE([1]alldata!$A$5987,[1]alldata!$B$5987)</f>
        <v>Scientist / Sr Scientist: Protein Design and Molecular BiologyObsidian Therapeutics</v>
      </c>
    </row>
    <row r="5988" spans="1:10" ht="409.6" x14ac:dyDescent="0.2">
      <c r="A5988" t="s">
        <v>11149</v>
      </c>
      <c r="B5988" t="s">
        <v>11114</v>
      </c>
      <c r="C5988" s="2" t="s">
        <v>11115</v>
      </c>
      <c r="E5988" t="s">
        <v>199</v>
      </c>
      <c r="F5988" t="s">
        <v>753</v>
      </c>
      <c r="G5988" t="str">
        <f t="shared" si="93"/>
        <v xml:space="preserve"> MA</v>
      </c>
      <c r="H5988" t="str">
        <f>IF([1]alldata!$D$5988&gt;1000,"Good Review","not many reviews")</f>
        <v>not many reviews</v>
      </c>
      <c r="J5988" t="str">
        <f>CONCATENATE([1]alldata!$A$5988,[1]alldata!$B$5988)</f>
        <v>Senior Scientist, Pre-clinical PharmacologyIntellia</v>
      </c>
    </row>
    <row r="5989" spans="1:10" ht="409.6" x14ac:dyDescent="0.2">
      <c r="A5989" t="s">
        <v>11150</v>
      </c>
      <c r="B5989" t="s">
        <v>11151</v>
      </c>
      <c r="C5989" s="2" t="s">
        <v>11152</v>
      </c>
      <c r="E5989" t="s">
        <v>199</v>
      </c>
      <c r="F5989" t="s">
        <v>18</v>
      </c>
      <c r="G5989" t="str">
        <f t="shared" si="93"/>
        <v xml:space="preserve"> MA</v>
      </c>
      <c r="H5989" t="str">
        <f>IF([1]alldata!$D$5989&gt;1000,"Good Review","not many reviews")</f>
        <v>not many reviews</v>
      </c>
      <c r="J5989" t="str">
        <f>CONCATENATE([1]alldata!$A$5989,[1]alldata!$B$5989)</f>
        <v>Director, In Vivo PharmacologyCasma Therapuetics</v>
      </c>
    </row>
    <row r="5990" spans="1:10" ht="409.6" x14ac:dyDescent="0.2">
      <c r="A5990" t="s">
        <v>11153</v>
      </c>
      <c r="B5990" t="s">
        <v>10965</v>
      </c>
      <c r="C5990" s="2" t="s">
        <v>11154</v>
      </c>
      <c r="E5990" t="s">
        <v>199</v>
      </c>
      <c r="F5990" t="s">
        <v>18</v>
      </c>
      <c r="G5990" t="str">
        <f t="shared" si="93"/>
        <v xml:space="preserve"> MA</v>
      </c>
      <c r="H5990" t="str">
        <f>IF([1]alldata!$D$5990&gt;1000,"Good Review","not many reviews")</f>
        <v>not many reviews</v>
      </c>
      <c r="J5990" t="str">
        <f>CONCATENATE([1]alldata!$A$5990,[1]alldata!$B$5990)</f>
        <v>Director Biomarker and Translational MedicineOncorus</v>
      </c>
    </row>
    <row r="5991" spans="1:10" x14ac:dyDescent="0.2">
      <c r="A5991" t="s">
        <v>11155</v>
      </c>
      <c r="B5991" t="s">
        <v>11120</v>
      </c>
      <c r="C5991" t="s">
        <v>11156</v>
      </c>
      <c r="E5991" t="s">
        <v>199</v>
      </c>
      <c r="F5991" t="s">
        <v>18</v>
      </c>
      <c r="G5991" t="str">
        <f t="shared" si="93"/>
        <v xml:space="preserve"> MA</v>
      </c>
      <c r="H5991" t="str">
        <f>IF([1]alldata!$D$5991&gt;1000,"Good Review","not many reviews")</f>
        <v>not many reviews</v>
      </c>
      <c r="J5991" t="str">
        <f>CONCATENATE([1]alldata!$A$5991,[1]alldata!$B$5991)</f>
        <v>Sr. Research Associate/ Research Associate, Platform TechnologyCogen Therapeutics</v>
      </c>
    </row>
    <row r="5992" spans="1:10" x14ac:dyDescent="0.2">
      <c r="A5992" t="s">
        <v>11157</v>
      </c>
      <c r="B5992" t="s">
        <v>11158</v>
      </c>
      <c r="C5992" t="s">
        <v>11159</v>
      </c>
      <c r="E5992" t="s">
        <v>199</v>
      </c>
      <c r="F5992" t="s">
        <v>18</v>
      </c>
      <c r="G5992" t="str">
        <f t="shared" si="93"/>
        <v xml:space="preserve"> MA</v>
      </c>
      <c r="H5992" t="str">
        <f>IF([1]alldata!$D$5992&gt;1000,"Good Review","not many reviews")</f>
        <v>not many reviews</v>
      </c>
      <c r="J5992" t="str">
        <f>CONCATENATE([1]alldata!$A$5992,[1]alldata!$B$5992)</f>
        <v>Senior Statistical Programmer (SAS) (contract to hire)Thor Life Sciences</v>
      </c>
    </row>
    <row r="5993" spans="1:10" ht="356" x14ac:dyDescent="0.2">
      <c r="A5993" t="s">
        <v>11160</v>
      </c>
      <c r="B5993" t="s">
        <v>11008</v>
      </c>
      <c r="C5993" s="2" t="s">
        <v>11136</v>
      </c>
      <c r="E5993" t="s">
        <v>199</v>
      </c>
      <c r="F5993" t="s">
        <v>18</v>
      </c>
      <c r="G5993" t="str">
        <f t="shared" si="93"/>
        <v xml:space="preserve"> MA</v>
      </c>
      <c r="H5993" t="str">
        <f>IF([1]alldata!$D$5993&gt;1000,"Good Review","not many reviews")</f>
        <v>not many reviews</v>
      </c>
      <c r="J5993" t="str">
        <f>CONCATENATE([1]alldata!$A$5993,[1]alldata!$B$5993)</f>
        <v>Senior Software Engineer - MicroservicesHopper</v>
      </c>
    </row>
    <row r="5994" spans="1:10" ht="409.6" x14ac:dyDescent="0.2">
      <c r="A5994" t="s">
        <v>3543</v>
      </c>
      <c r="B5994" t="s">
        <v>11161</v>
      </c>
      <c r="C5994" s="2" t="s">
        <v>11162</v>
      </c>
      <c r="E5994" t="s">
        <v>199</v>
      </c>
      <c r="F5994" t="s">
        <v>18</v>
      </c>
      <c r="G5994" t="str">
        <f t="shared" si="93"/>
        <v xml:space="preserve"> MA</v>
      </c>
      <c r="H5994" t="str">
        <f>IF([1]alldata!$D$5994&gt;1000,"Good Review","not many reviews")</f>
        <v>not many reviews</v>
      </c>
      <c r="J5994" t="str">
        <f>CONCATENATE([1]alldata!$A$5994,[1]alldata!$B$5994)</f>
        <v>Senior Research AssociateHiFiBiO Therapeutics</v>
      </c>
    </row>
    <row r="5995" spans="1:10" ht="409.6" x14ac:dyDescent="0.2">
      <c r="A5995" t="s">
        <v>11163</v>
      </c>
      <c r="B5995" t="s">
        <v>11039</v>
      </c>
      <c r="C5995" s="2" t="s">
        <v>9208</v>
      </c>
      <c r="E5995" t="s">
        <v>199</v>
      </c>
      <c r="F5995" t="s">
        <v>18</v>
      </c>
      <c r="G5995" t="str">
        <f t="shared" si="93"/>
        <v xml:space="preserve"> MA</v>
      </c>
      <c r="H5995" t="str">
        <f>IF([1]alldata!$D$5995&gt;1000,"Good Review","not many reviews")</f>
        <v>not many reviews</v>
      </c>
      <c r="J5995" t="str">
        <f>CONCATENATE([1]alldata!$A$5995,[1]alldata!$B$5995)</f>
        <v>Senior Scientist - Machine Learning &amp; Probabilistic ModelingCharles River Analytics Inc.</v>
      </c>
    </row>
    <row r="5996" spans="1:10" ht="409.6" x14ac:dyDescent="0.2">
      <c r="A5996" t="s">
        <v>11164</v>
      </c>
      <c r="B5996" t="s">
        <v>11165</v>
      </c>
      <c r="C5996" s="2" t="s">
        <v>11166</v>
      </c>
      <c r="E5996" t="s">
        <v>199</v>
      </c>
      <c r="F5996" t="s">
        <v>18</v>
      </c>
      <c r="G5996" t="str">
        <f t="shared" si="93"/>
        <v xml:space="preserve"> MA</v>
      </c>
      <c r="H5996" t="str">
        <f>IF([1]alldata!$D$5996&gt;1000,"Good Review","not many reviews")</f>
        <v>not many reviews</v>
      </c>
      <c r="J5996" t="str">
        <f>CONCATENATE([1]alldata!$A$5996,[1]alldata!$B$5996)</f>
        <v>(Senior) Scientist, In-Vivo PharmacologyAkrevia Therapeutics</v>
      </c>
    </row>
    <row r="5997" spans="1:10" ht="409.6" x14ac:dyDescent="0.2">
      <c r="A5997" t="s">
        <v>11167</v>
      </c>
      <c r="B5997" t="s">
        <v>11114</v>
      </c>
      <c r="C5997" s="2" t="s">
        <v>11115</v>
      </c>
      <c r="E5997" t="s">
        <v>199</v>
      </c>
      <c r="F5997" t="s">
        <v>753</v>
      </c>
      <c r="G5997" t="str">
        <f t="shared" si="93"/>
        <v xml:space="preserve"> MA</v>
      </c>
      <c r="H5997" t="str">
        <f>IF([1]alldata!$D$5997&gt;1000,"Good Review","not many reviews")</f>
        <v>not many reviews</v>
      </c>
      <c r="J5997" t="str">
        <f>CONCATENATE([1]alldata!$A$5997,[1]alldata!$B$5997)</f>
        <v>Senior Scientist, Hematopoietic Stem Cell BiologyIntellia</v>
      </c>
    </row>
    <row r="5998" spans="1:10" ht="409.6" x14ac:dyDescent="0.2">
      <c r="A5998" t="s">
        <v>11168</v>
      </c>
      <c r="B5998" t="s">
        <v>11151</v>
      </c>
      <c r="C5998" s="2" t="s">
        <v>11169</v>
      </c>
      <c r="E5998" t="s">
        <v>199</v>
      </c>
      <c r="F5998" t="s">
        <v>18</v>
      </c>
      <c r="G5998" t="str">
        <f t="shared" si="93"/>
        <v xml:space="preserve"> MA</v>
      </c>
      <c r="H5998" t="str">
        <f>IF([1]alldata!$D$5998&gt;1000,"Good Review","not many reviews")</f>
        <v>not many reviews</v>
      </c>
      <c r="J5998" t="str">
        <f>CONCATENATE([1]alldata!$A$5998,[1]alldata!$B$5998)</f>
        <v>Associate Director/Director, Translational SciencesCasma Therapuetics</v>
      </c>
    </row>
    <row r="5999" spans="1:10" ht="372" x14ac:dyDescent="0.2">
      <c r="A5999" t="s">
        <v>11170</v>
      </c>
      <c r="B5999" t="s">
        <v>10941</v>
      </c>
      <c r="C5999" s="2" t="s">
        <v>11171</v>
      </c>
      <c r="E5999" t="s">
        <v>199</v>
      </c>
      <c r="F5999" t="s">
        <v>18</v>
      </c>
      <c r="G5999" t="str">
        <f t="shared" si="93"/>
        <v xml:space="preserve"> MA</v>
      </c>
      <c r="H5999" t="str">
        <f>IF([1]alldata!$D$5999&gt;1000,"Good Review","not many reviews")</f>
        <v>not many reviews</v>
      </c>
      <c r="J5999" t="str">
        <f>CONCATENATE([1]alldata!$A$5999,[1]alldata!$B$5999)</f>
        <v>Surgical Research Associate/ScientistDecibel Therapeutics, Inc.</v>
      </c>
    </row>
    <row r="6000" spans="1:10" ht="372" x14ac:dyDescent="0.2">
      <c r="A6000" t="s">
        <v>11172</v>
      </c>
      <c r="B6000" t="s">
        <v>10967</v>
      </c>
      <c r="C6000" s="2" t="s">
        <v>11173</v>
      </c>
      <c r="E6000" t="s">
        <v>199</v>
      </c>
      <c r="F6000" t="s">
        <v>753</v>
      </c>
      <c r="G6000" t="str">
        <f t="shared" si="93"/>
        <v xml:space="preserve"> MA</v>
      </c>
      <c r="H6000" t="str">
        <f>IF([1]alldata!$D$6000&gt;1000,"Good Review","not many reviews")</f>
        <v>not many reviews</v>
      </c>
      <c r="J6000" t="str">
        <f>CONCATENATE([1]alldata!$A$6000,[1]alldata!$B$6000)</f>
        <v>Principal Scientist/Associate Director, Medicinal ChemistryBlueprint Medicines</v>
      </c>
    </row>
    <row r="6001" spans="1:10" ht="372" x14ac:dyDescent="0.2">
      <c r="A6001" t="s">
        <v>11174</v>
      </c>
      <c r="B6001" t="s">
        <v>10076</v>
      </c>
      <c r="C6001" s="2" t="s">
        <v>11175</v>
      </c>
      <c r="E6001" t="s">
        <v>199</v>
      </c>
      <c r="F6001" t="s">
        <v>18</v>
      </c>
      <c r="G6001" t="str">
        <f t="shared" si="93"/>
        <v xml:space="preserve"> MA</v>
      </c>
      <c r="H6001" t="str">
        <f>IF([1]alldata!$D$6001&gt;1000,"Good Review","not many reviews")</f>
        <v>not many reviews</v>
      </c>
      <c r="J6001" t="str">
        <f>CONCATENATE([1]alldata!$A$6001,[1]alldata!$B$6001)</f>
        <v>Senior Scientist/Team Lead ‚Äì Immunology, in vivo biology, pharmacologyPureTech Health</v>
      </c>
    </row>
    <row r="6002" spans="1:10" ht="372" x14ac:dyDescent="0.2">
      <c r="A6002" t="s">
        <v>11176</v>
      </c>
      <c r="B6002" t="s">
        <v>11060</v>
      </c>
      <c r="C6002" s="2" t="s">
        <v>11177</v>
      </c>
      <c r="E6002" t="s">
        <v>199</v>
      </c>
      <c r="F6002" t="s">
        <v>18</v>
      </c>
      <c r="G6002" t="str">
        <f t="shared" si="93"/>
        <v xml:space="preserve"> MA</v>
      </c>
      <c r="H6002" t="str">
        <f>IF([1]alldata!$D$6002&gt;1000,"Good Review","not many reviews")</f>
        <v>not many reviews</v>
      </c>
      <c r="J6002" t="str">
        <f>CONCATENATE([1]alldata!$A$6002,[1]alldata!$B$6002)</f>
        <v>Senior Formulation Scientist, Tech OpsAkebia Therapeutics</v>
      </c>
    </row>
    <row r="6003" spans="1:10" ht="388" x14ac:dyDescent="0.2">
      <c r="A6003" t="s">
        <v>11178</v>
      </c>
      <c r="B6003" t="s">
        <v>10972</v>
      </c>
      <c r="C6003" s="2" t="s">
        <v>11179</v>
      </c>
      <c r="E6003" t="s">
        <v>199</v>
      </c>
      <c r="F6003" t="s">
        <v>753</v>
      </c>
      <c r="G6003" t="str">
        <f t="shared" si="93"/>
        <v xml:space="preserve"> MA</v>
      </c>
      <c r="H6003" t="str">
        <f>IF([1]alldata!$D$6003&gt;1000,"Good Review","not many reviews")</f>
        <v>not many reviews</v>
      </c>
      <c r="J6003" t="str">
        <f>CONCATENATE([1]alldata!$A$6003,[1]alldata!$B$6003)</f>
        <v>Research Scientist/Senior Research AssociateSolid Biosciences</v>
      </c>
    </row>
    <row r="6004" spans="1:10" ht="388" x14ac:dyDescent="0.2">
      <c r="A6004" t="s">
        <v>11180</v>
      </c>
      <c r="B6004" t="s">
        <v>11181</v>
      </c>
      <c r="C6004" s="2" t="s">
        <v>11182</v>
      </c>
      <c r="E6004" t="s">
        <v>199</v>
      </c>
      <c r="F6004" t="s">
        <v>18</v>
      </c>
      <c r="G6004" t="str">
        <f t="shared" si="93"/>
        <v xml:space="preserve"> MA</v>
      </c>
      <c r="H6004" t="str">
        <f>IF([1]alldata!$D$6004&gt;1000,"Good Review","not many reviews")</f>
        <v>not many reviews</v>
      </c>
      <c r="J6004" t="str">
        <f>CONCATENATE([1]alldata!$A$6004,[1]alldata!$B$6004)</f>
        <v>Scientist Investigator - Drug Discovery TeamKlein Management Systems</v>
      </c>
    </row>
    <row r="6005" spans="1:10" ht="372" x14ac:dyDescent="0.2">
      <c r="A6005" t="s">
        <v>11183</v>
      </c>
      <c r="B6005" t="s">
        <v>11046</v>
      </c>
      <c r="C6005" s="2" t="s">
        <v>11047</v>
      </c>
      <c r="E6005" t="s">
        <v>199</v>
      </c>
      <c r="F6005" t="s">
        <v>1940</v>
      </c>
      <c r="G6005" t="str">
        <f t="shared" si="93"/>
        <v xml:space="preserve"> MA</v>
      </c>
      <c r="H6005" t="str">
        <f>IF([1]alldata!$D$6005&gt;1000,"Good Review","not many reviews")</f>
        <v>not many reviews</v>
      </c>
      <c r="J6005" t="str">
        <f>CONCATENATE([1]alldata!$A$6005,[1]alldata!$B$6005)</f>
        <v>Clinical Scientist - Clinical DevelopmentAKCEA Therapeutics</v>
      </c>
    </row>
    <row r="6006" spans="1:10" ht="409.6" x14ac:dyDescent="0.2">
      <c r="A6006" t="s">
        <v>11184</v>
      </c>
      <c r="B6006" t="s">
        <v>11094</v>
      </c>
      <c r="C6006" s="2" t="s">
        <v>11185</v>
      </c>
      <c r="E6006" t="s">
        <v>199</v>
      </c>
      <c r="F6006" t="s">
        <v>1940</v>
      </c>
      <c r="G6006" t="str">
        <f t="shared" si="93"/>
        <v xml:space="preserve"> MA</v>
      </c>
      <c r="H6006" t="str">
        <f>IF([1]alldata!$D$6006&gt;1000,"Good Review","not many reviews")</f>
        <v>not many reviews</v>
      </c>
      <c r="J6006" t="str">
        <f>CONCATENATE([1]alldata!$A$6006,[1]alldata!$B$6006)</f>
        <v>Scientist - Synthetic BiologyRecruitomics Consulting</v>
      </c>
    </row>
    <row r="6007" spans="1:10" ht="409.6" x14ac:dyDescent="0.2">
      <c r="A6007" t="s">
        <v>11186</v>
      </c>
      <c r="B6007" t="s">
        <v>11052</v>
      </c>
      <c r="C6007" s="2" t="s">
        <v>11187</v>
      </c>
      <c r="E6007" t="s">
        <v>199</v>
      </c>
      <c r="F6007" t="s">
        <v>18</v>
      </c>
      <c r="G6007" t="str">
        <f t="shared" si="93"/>
        <v xml:space="preserve"> MA</v>
      </c>
      <c r="H6007" t="str">
        <f>IF([1]alldata!$D$6007&gt;1000,"Good Review","not many reviews")</f>
        <v>not many reviews</v>
      </c>
      <c r="J6007" t="str">
        <f>CONCATENATE([1]alldata!$A$6007,[1]alldata!$B$6007)</f>
        <v>Sr. Research Associate, Manufacturing Analytical SciencesCRISPR THERAPEUTICS</v>
      </c>
    </row>
    <row r="6008" spans="1:10" ht="404" x14ac:dyDescent="0.2">
      <c r="A6008" t="s">
        <v>136</v>
      </c>
      <c r="B6008" t="s">
        <v>10950</v>
      </c>
      <c r="C6008" s="2" t="s">
        <v>269</v>
      </c>
      <c r="E6008" t="s">
        <v>199</v>
      </c>
      <c r="F6008" t="s">
        <v>18</v>
      </c>
      <c r="G6008" t="str">
        <f t="shared" si="93"/>
        <v xml:space="preserve"> MA</v>
      </c>
      <c r="H6008" t="str">
        <f>IF([1]alldata!$D$6008&gt;1000,"Good Review","not many reviews")</f>
        <v>not many reviews</v>
      </c>
      <c r="J6008" t="str">
        <f>CONCATENATE([1]alldata!$A$6008,[1]alldata!$B$6008)</f>
        <v>Software Development EngineerLab126</v>
      </c>
    </row>
    <row r="6009" spans="1:10" ht="404" x14ac:dyDescent="0.2">
      <c r="A6009" t="s">
        <v>11188</v>
      </c>
      <c r="B6009" t="s">
        <v>11189</v>
      </c>
      <c r="C6009" s="2" t="s">
        <v>11190</v>
      </c>
      <c r="E6009" t="s">
        <v>199</v>
      </c>
      <c r="F6009" t="s">
        <v>18</v>
      </c>
      <c r="G6009" t="str">
        <f t="shared" si="93"/>
        <v xml:space="preserve"> MA</v>
      </c>
      <c r="H6009" t="str">
        <f>IF([1]alldata!$D$6009&gt;1000,"Good Review","not many reviews")</f>
        <v>not many reviews</v>
      </c>
      <c r="J6009" t="str">
        <f>CONCATENATE([1]alldata!$A$6009,[1]alldata!$B$6009)</f>
        <v>Scientist/Senior Scientist, Gene EditingeGenesis</v>
      </c>
    </row>
    <row r="6010" spans="1:10" ht="372" x14ac:dyDescent="0.2">
      <c r="A6010" t="s">
        <v>11191</v>
      </c>
      <c r="B6010" t="s">
        <v>11192</v>
      </c>
      <c r="C6010" s="2" t="s">
        <v>11193</v>
      </c>
      <c r="E6010" t="s">
        <v>199</v>
      </c>
      <c r="F6010" t="s">
        <v>1064</v>
      </c>
      <c r="G6010" t="str">
        <f t="shared" si="93"/>
        <v xml:space="preserve"> MA</v>
      </c>
      <c r="H6010" t="str">
        <f>IF([1]alldata!$D$6010&gt;1000,"Good Review","not many reviews")</f>
        <v>not many reviews</v>
      </c>
      <c r="J6010" t="str">
        <f>CONCATENATE([1]alldata!$A$6010,[1]alldata!$B$6010)</f>
        <v>LIMS Technical Team LeaderHawkinsPointPartners</v>
      </c>
    </row>
    <row r="6011" spans="1:10" ht="388" x14ac:dyDescent="0.2">
      <c r="A6011" t="s">
        <v>11194</v>
      </c>
      <c r="B6011" t="s">
        <v>10950</v>
      </c>
      <c r="C6011" s="2" t="s">
        <v>11195</v>
      </c>
      <c r="E6011" t="s">
        <v>199</v>
      </c>
      <c r="F6011" t="s">
        <v>18</v>
      </c>
      <c r="G6011" t="str">
        <f t="shared" si="93"/>
        <v xml:space="preserve"> MA</v>
      </c>
      <c r="H6011" t="str">
        <f>IF([1]alldata!$D$6011&gt;1000,"Good Review","not many reviews")</f>
        <v>not many reviews</v>
      </c>
      <c r="J6011" t="str">
        <f>CONCATENATE([1]alldata!$A$6011,[1]alldata!$B$6011)</f>
        <v>Senior Applied Scientist-Alexa Deep LearningLab126</v>
      </c>
    </row>
    <row r="6012" spans="1:10" ht="409.6" x14ac:dyDescent="0.2">
      <c r="A6012" t="s">
        <v>11196</v>
      </c>
      <c r="B6012" t="s">
        <v>11052</v>
      </c>
      <c r="C6012" s="2" t="s">
        <v>11197</v>
      </c>
      <c r="E6012" t="s">
        <v>199</v>
      </c>
      <c r="F6012" t="s">
        <v>18</v>
      </c>
      <c r="G6012" t="str">
        <f t="shared" si="93"/>
        <v xml:space="preserve"> MA</v>
      </c>
      <c r="H6012" t="str">
        <f>IF([1]alldata!$D$6012&gt;1000,"Good Review","not many reviews")</f>
        <v>not many reviews</v>
      </c>
      <c r="J6012" t="str">
        <f>CONCATENATE([1]alldata!$A$6012,[1]alldata!$B$6012)</f>
        <v>Research Associate, RNACRISPR THERAPEUTICS</v>
      </c>
    </row>
    <row r="6013" spans="1:10" ht="372" x14ac:dyDescent="0.2">
      <c r="A6013" t="s">
        <v>8693</v>
      </c>
      <c r="B6013" t="s">
        <v>10963</v>
      </c>
      <c r="C6013" s="2" t="s">
        <v>8694</v>
      </c>
      <c r="E6013" t="s">
        <v>199</v>
      </c>
      <c r="F6013" t="s">
        <v>18</v>
      </c>
      <c r="G6013" t="str">
        <f t="shared" si="93"/>
        <v xml:space="preserve"> MA</v>
      </c>
      <c r="H6013" t="str">
        <f>IF([1]alldata!$D$6013&gt;1000,"Good Review","not many reviews")</f>
        <v>not many reviews</v>
      </c>
      <c r="J6013" t="str">
        <f>CONCATENATE([1]alldata!$A$6013,[1]alldata!$B$6013)</f>
        <v>Senior Scientist, Vector EngineeringDimension Therapeutics</v>
      </c>
    </row>
    <row r="6014" spans="1:10" x14ac:dyDescent="0.2">
      <c r="A6014" t="s">
        <v>11198</v>
      </c>
      <c r="B6014" t="s">
        <v>11199</v>
      </c>
      <c r="C6014" t="s">
        <v>11200</v>
      </c>
      <c r="E6014" t="s">
        <v>199</v>
      </c>
      <c r="F6014" t="s">
        <v>18</v>
      </c>
      <c r="G6014" t="str">
        <f t="shared" si="93"/>
        <v xml:space="preserve"> MA</v>
      </c>
      <c r="H6014" t="str">
        <f>IF([1]alldata!$D$6014&gt;1000,"Good Review","not many reviews")</f>
        <v>not many reviews</v>
      </c>
      <c r="J6014" t="str">
        <f>CONCATENATE([1]alldata!$A$6014,[1]alldata!$B$6014)</f>
        <v>Principal Scientist, Antibody Discovery &amp; EngineeringScholar Rock</v>
      </c>
    </row>
    <row r="6015" spans="1:10" ht="372" x14ac:dyDescent="0.2">
      <c r="A6015" t="s">
        <v>11201</v>
      </c>
      <c r="B6015" t="s">
        <v>10972</v>
      </c>
      <c r="C6015" s="2" t="s">
        <v>11202</v>
      </c>
      <c r="E6015" t="s">
        <v>199</v>
      </c>
      <c r="F6015" t="s">
        <v>753</v>
      </c>
      <c r="G6015" t="str">
        <f t="shared" si="93"/>
        <v xml:space="preserve"> MA</v>
      </c>
      <c r="H6015" t="str">
        <f>IF([1]alldata!$D$6015&gt;1000,"Good Review","not many reviews")</f>
        <v>not many reviews</v>
      </c>
      <c r="J6015" t="str">
        <f>CONCATENATE([1]alldata!$A$6015,[1]alldata!$B$6015)</f>
        <v>Associate/Sr. Associate Scientist, Downstream Process DevelopmentSolid Biosciences</v>
      </c>
    </row>
    <row r="6016" spans="1:10" ht="409.6" x14ac:dyDescent="0.2">
      <c r="A6016" t="s">
        <v>11203</v>
      </c>
      <c r="B6016" t="s">
        <v>11114</v>
      </c>
      <c r="C6016" s="2" t="s">
        <v>11115</v>
      </c>
      <c r="E6016" t="s">
        <v>199</v>
      </c>
      <c r="F6016" t="s">
        <v>753</v>
      </c>
      <c r="G6016" t="str">
        <f t="shared" si="93"/>
        <v xml:space="preserve"> MA</v>
      </c>
      <c r="H6016" t="str">
        <f>IF([1]alldata!$D$6016&gt;1000,"Good Review","not many reviews")</f>
        <v>not many reviews</v>
      </c>
      <c r="J6016" t="str">
        <f>CONCATENATE([1]alldata!$A$6016,[1]alldata!$B$6016)</f>
        <v>(Senior) Associate Scientist, Hematopoietic Stem Cell BiologyIntellia</v>
      </c>
    </row>
    <row r="6017" spans="1:10" ht="388" x14ac:dyDescent="0.2">
      <c r="A6017" t="s">
        <v>2214</v>
      </c>
      <c r="B6017" t="s">
        <v>11204</v>
      </c>
      <c r="C6017" s="2" t="s">
        <v>11205</v>
      </c>
      <c r="E6017" t="s">
        <v>199</v>
      </c>
      <c r="F6017" t="s">
        <v>18</v>
      </c>
      <c r="G6017" t="str">
        <f t="shared" si="93"/>
        <v xml:space="preserve"> MA</v>
      </c>
      <c r="H6017" t="str">
        <f>IF([1]alldata!$D$6017&gt;1000,"Good Review","not many reviews")</f>
        <v>not many reviews</v>
      </c>
      <c r="J6017" t="str">
        <f>CONCATENATE([1]alldata!$A$6017,[1]alldata!$B$6017)</f>
        <v>Sr. Software EngineerInari Agriculture</v>
      </c>
    </row>
    <row r="6018" spans="1:10" ht="372" x14ac:dyDescent="0.2">
      <c r="A6018" t="s">
        <v>11206</v>
      </c>
      <c r="B6018" t="s">
        <v>10967</v>
      </c>
      <c r="C6018" s="2" t="s">
        <v>11207</v>
      </c>
      <c r="E6018" t="s">
        <v>199</v>
      </c>
      <c r="F6018" t="s">
        <v>753</v>
      </c>
      <c r="G6018" t="str">
        <f t="shared" ref="G6018:G6081" si="94">LEFT(F6018,3)</f>
        <v xml:space="preserve"> MA</v>
      </c>
      <c r="H6018" t="str">
        <f>IF([1]alldata!$D$6018&gt;1000,"Good Review","not many reviews")</f>
        <v>not many reviews</v>
      </c>
      <c r="J6018" t="str">
        <f>CONCATENATE([1]alldata!$A$6018,[1]alldata!$B$6018)</f>
        <v>Sr. Scientist/Principal Scientist, X-Ray CrystallographyBlueprint Medicines</v>
      </c>
    </row>
    <row r="6019" spans="1:10" ht="404" x14ac:dyDescent="0.2">
      <c r="A6019" t="s">
        <v>11208</v>
      </c>
      <c r="B6019" t="s">
        <v>10965</v>
      </c>
      <c r="C6019" s="2" t="s">
        <v>11209</v>
      </c>
      <c r="E6019" t="s">
        <v>199</v>
      </c>
      <c r="F6019" t="s">
        <v>18</v>
      </c>
      <c r="G6019" t="str">
        <f t="shared" si="94"/>
        <v xml:space="preserve"> MA</v>
      </c>
      <c r="H6019" t="str">
        <f>IF([1]alldata!$D$6019&gt;1000,"Good Review","not many reviews")</f>
        <v>not many reviews</v>
      </c>
      <c r="J6019" t="str">
        <f>CONCATENATE([1]alldata!$A$6019,[1]alldata!$B$6019)</f>
        <v>Senior Associate Scientist, Process DevelopmentOncorus</v>
      </c>
    </row>
    <row r="6020" spans="1:10" ht="409.6" x14ac:dyDescent="0.2">
      <c r="A6020" t="s">
        <v>11210</v>
      </c>
      <c r="B6020" t="s">
        <v>11165</v>
      </c>
      <c r="C6020" s="2" t="s">
        <v>11166</v>
      </c>
      <c r="E6020" t="s">
        <v>199</v>
      </c>
      <c r="F6020" t="s">
        <v>18</v>
      </c>
      <c r="G6020" t="str">
        <f t="shared" si="94"/>
        <v xml:space="preserve"> MA</v>
      </c>
      <c r="H6020" t="str">
        <f>IF([1]alldata!$D$6020&gt;1000,"Good Review","not many reviews")</f>
        <v>not many reviews</v>
      </c>
      <c r="J6020" t="str">
        <f>CONCATENATE([1]alldata!$A$6020,[1]alldata!$B$6020)</f>
        <v>Senior Scientist, Molecular BiologyAkrevia Therapeutics</v>
      </c>
    </row>
    <row r="6021" spans="1:10" x14ac:dyDescent="0.2">
      <c r="A6021" t="s">
        <v>11211</v>
      </c>
      <c r="B6021" t="s">
        <v>10995</v>
      </c>
      <c r="C6021" t="s">
        <v>10996</v>
      </c>
      <c r="E6021" t="s">
        <v>199</v>
      </c>
      <c r="F6021" t="s">
        <v>18</v>
      </c>
      <c r="G6021" t="str">
        <f t="shared" si="94"/>
        <v xml:space="preserve"> MA</v>
      </c>
      <c r="H6021" t="str">
        <f>IF([1]alldata!$D$6021&gt;1000,"Good Review","not many reviews")</f>
        <v>not many reviews</v>
      </c>
      <c r="J6021" t="str">
        <f>CONCATENATE([1]alldata!$A$6021,[1]alldata!$B$6021)</f>
        <v>Sr Research Scientist ‚Äì Immuno-OncologyConstellation Pharmaceuticals</v>
      </c>
    </row>
    <row r="6022" spans="1:10" ht="372" x14ac:dyDescent="0.2">
      <c r="A6022" t="s">
        <v>11212</v>
      </c>
      <c r="B6022" t="s">
        <v>11213</v>
      </c>
      <c r="C6022" s="2" t="s">
        <v>11214</v>
      </c>
      <c r="E6022" t="s">
        <v>199</v>
      </c>
      <c r="F6022" t="s">
        <v>753</v>
      </c>
      <c r="G6022" t="str">
        <f t="shared" si="94"/>
        <v xml:space="preserve"> MA</v>
      </c>
      <c r="H6022" t="str">
        <f>IF([1]alldata!$D$6022&gt;1000,"Good Review","not many reviews")</f>
        <v>not many reviews</v>
      </c>
      <c r="J6022" t="str">
        <f>CONCATENATE([1]alldata!$A$6022,[1]alldata!$B$6022)</f>
        <v>Senior/Principal Scientist Cell Biology MetabolismAxcella Health</v>
      </c>
    </row>
    <row r="6023" spans="1:10" ht="356" x14ac:dyDescent="0.2">
      <c r="A6023" t="s">
        <v>11215</v>
      </c>
      <c r="B6023" t="s">
        <v>11036</v>
      </c>
      <c r="C6023" s="2" t="s">
        <v>11216</v>
      </c>
      <c r="E6023" t="s">
        <v>199</v>
      </c>
      <c r="F6023" t="s">
        <v>753</v>
      </c>
      <c r="G6023" t="str">
        <f t="shared" si="94"/>
        <v xml:space="preserve"> MA</v>
      </c>
      <c r="H6023" t="str">
        <f>IF([1]alldata!$D$6023&gt;1000,"Good Review","not many reviews")</f>
        <v>not many reviews</v>
      </c>
      <c r="J6023" t="str">
        <f>CONCATENATE([1]alldata!$A$6023,[1]alldata!$B$6023)</f>
        <v>Manager, Research Cell Banking &amp; FermentationSeres Therapeutics, Inc.</v>
      </c>
    </row>
    <row r="6024" spans="1:10" ht="372" x14ac:dyDescent="0.2">
      <c r="A6024" t="s">
        <v>9147</v>
      </c>
      <c r="B6024" t="s">
        <v>11039</v>
      </c>
      <c r="C6024" s="2" t="s">
        <v>11217</v>
      </c>
      <c r="E6024" t="s">
        <v>199</v>
      </c>
      <c r="F6024" t="s">
        <v>18</v>
      </c>
      <c r="G6024" t="str">
        <f t="shared" si="94"/>
        <v xml:space="preserve"> MA</v>
      </c>
      <c r="H6024" t="str">
        <f>IF([1]alldata!$D$6024&gt;1000,"Good Review","not many reviews")</f>
        <v>not many reviews</v>
      </c>
      <c r="J6024" t="str">
        <f>CONCATENATE([1]alldata!$A$6024,[1]alldata!$B$6024)</f>
        <v>Software Engineer - Human Machine Interface DesignCharles River Analytics Inc.</v>
      </c>
    </row>
    <row r="6025" spans="1:10" x14ac:dyDescent="0.2">
      <c r="A6025" t="s">
        <v>11218</v>
      </c>
      <c r="B6025" t="s">
        <v>11219</v>
      </c>
      <c r="C6025" t="s">
        <v>11220</v>
      </c>
      <c r="E6025" t="s">
        <v>199</v>
      </c>
      <c r="F6025" t="s">
        <v>1064</v>
      </c>
      <c r="G6025" t="str">
        <f t="shared" si="94"/>
        <v xml:space="preserve"> MA</v>
      </c>
      <c r="H6025" t="str">
        <f>IF([1]alldata!$D$6025&gt;1000,"Good Review","not many reviews")</f>
        <v>not many reviews</v>
      </c>
      <c r="J6025" t="str">
        <f>CONCATENATE([1]alldata!$A$6025,[1]alldata!$B$6025)</f>
        <v>Senior Research Associate, BioanalyticalKintai Therapeutics</v>
      </c>
    </row>
    <row r="6026" spans="1:10" ht="388" x14ac:dyDescent="0.2">
      <c r="A6026" t="s">
        <v>11221</v>
      </c>
      <c r="B6026" t="s">
        <v>11049</v>
      </c>
      <c r="C6026" s="2" t="s">
        <v>11050</v>
      </c>
      <c r="E6026" t="s">
        <v>199</v>
      </c>
      <c r="F6026" t="s">
        <v>18</v>
      </c>
      <c r="G6026" t="str">
        <f t="shared" si="94"/>
        <v xml:space="preserve"> MA</v>
      </c>
      <c r="H6026" t="str">
        <f>IF([1]alldata!$D$6026&gt;1000,"Good Review","not many reviews")</f>
        <v>not many reviews</v>
      </c>
      <c r="J6026" t="str">
        <f>CONCATENATE([1]alldata!$A$6026,[1]alldata!$B$6026)</f>
        <v>Senior Scientist, Downstream Process DevelopmentGeneration Bio</v>
      </c>
    </row>
    <row r="6027" spans="1:10" x14ac:dyDescent="0.2">
      <c r="A6027" t="s">
        <v>11222</v>
      </c>
      <c r="B6027" t="s">
        <v>10945</v>
      </c>
      <c r="C6027" t="s">
        <v>11223</v>
      </c>
      <c r="E6027" t="s">
        <v>199</v>
      </c>
      <c r="F6027" t="s">
        <v>753</v>
      </c>
      <c r="G6027" t="str">
        <f t="shared" si="94"/>
        <v xml:space="preserve"> MA</v>
      </c>
      <c r="H6027" t="str">
        <f>IF([1]alldata!$D$6027&gt;1000,"Good Review","not many reviews")</f>
        <v>not many reviews</v>
      </c>
      <c r="J6027" t="str">
        <f>CONCATENATE([1]alldata!$A$6027,[1]alldata!$B$6027)</f>
        <v>Senior Investigator, Computational ChemistryH3 Biomedicine</v>
      </c>
    </row>
    <row r="6028" spans="1:10" x14ac:dyDescent="0.2">
      <c r="A6028" t="s">
        <v>5400</v>
      </c>
      <c r="B6028" t="s">
        <v>11224</v>
      </c>
      <c r="C6028" t="s">
        <v>11225</v>
      </c>
      <c r="E6028" t="s">
        <v>199</v>
      </c>
      <c r="F6028" t="s">
        <v>18</v>
      </c>
      <c r="G6028" t="str">
        <f t="shared" si="94"/>
        <v xml:space="preserve"> MA</v>
      </c>
      <c r="H6028" t="str">
        <f>IF([1]alldata!$D$6028&gt;1000,"Good Review","not many reviews")</f>
        <v>not many reviews</v>
      </c>
      <c r="J6028" t="str">
        <f>CONCATENATE([1]alldata!$A$6028,[1]alldata!$B$6028)</f>
        <v>Full Stack EngineerCiBO Technologies</v>
      </c>
    </row>
    <row r="6029" spans="1:10" ht="388" x14ac:dyDescent="0.2">
      <c r="A6029" t="s">
        <v>11226</v>
      </c>
      <c r="B6029" t="s">
        <v>11227</v>
      </c>
      <c r="C6029" s="2" t="s">
        <v>11228</v>
      </c>
      <c r="E6029" t="s">
        <v>199</v>
      </c>
      <c r="F6029" t="s">
        <v>18</v>
      </c>
      <c r="G6029" t="str">
        <f t="shared" si="94"/>
        <v xml:space="preserve"> MA</v>
      </c>
      <c r="H6029" t="str">
        <f>IF([1]alldata!$D$6029&gt;1000,"Good Review","not many reviews")</f>
        <v>not many reviews</v>
      </c>
      <c r="J6029" t="str">
        <f>CONCATENATE([1]alldata!$A$6029,[1]alldata!$B$6029)</f>
        <v>Research Associate (Protein Purification / Bioprocessing)Arbor Biotechnologies</v>
      </c>
    </row>
    <row r="6030" spans="1:10" x14ac:dyDescent="0.2">
      <c r="A6030" t="s">
        <v>11229</v>
      </c>
      <c r="B6030" t="s">
        <v>11230</v>
      </c>
      <c r="C6030" t="s">
        <v>11231</v>
      </c>
      <c r="E6030" t="s">
        <v>199</v>
      </c>
      <c r="F6030" t="s">
        <v>1940</v>
      </c>
      <c r="G6030" t="str">
        <f t="shared" si="94"/>
        <v xml:space="preserve"> MA</v>
      </c>
      <c r="H6030" t="str">
        <f>IF([1]alldata!$D$6030&gt;1000,"Good Review","not many reviews")</f>
        <v>not many reviews</v>
      </c>
      <c r="J6030" t="str">
        <f>CONCATENATE([1]alldata!$A$6030,[1]alldata!$B$6030)</f>
        <v>ResearchAssociate / Cell Culture (Western blot, Elisa, PCR)Pioneer Data Systems, Inc</v>
      </c>
    </row>
    <row r="6031" spans="1:10" ht="404" x14ac:dyDescent="0.2">
      <c r="A6031" t="s">
        <v>11232</v>
      </c>
      <c r="B6031" t="s">
        <v>10972</v>
      </c>
      <c r="C6031" s="2" t="s">
        <v>11233</v>
      </c>
      <c r="E6031" t="s">
        <v>199</v>
      </c>
      <c r="F6031" t="s">
        <v>753</v>
      </c>
      <c r="G6031" t="str">
        <f t="shared" si="94"/>
        <v xml:space="preserve"> MA</v>
      </c>
      <c r="H6031" t="str">
        <f>IF([1]alldata!$D$6031&gt;1000,"Good Review","not many reviews")</f>
        <v>not many reviews</v>
      </c>
      <c r="J6031" t="str">
        <f>CONCATENATE([1]alldata!$A$6031,[1]alldata!$B$6031)</f>
        <v>Scientist/Sr. Scientist ‚Äì Upstream Process DevelopmentSolid Biosciences</v>
      </c>
    </row>
    <row r="6032" spans="1:10" ht="356" x14ac:dyDescent="0.2">
      <c r="A6032" t="s">
        <v>11234</v>
      </c>
      <c r="B6032" t="s">
        <v>11235</v>
      </c>
      <c r="C6032" s="2" t="s">
        <v>11236</v>
      </c>
      <c r="E6032" t="s">
        <v>199</v>
      </c>
      <c r="F6032" t="s">
        <v>753</v>
      </c>
      <c r="G6032" t="str">
        <f t="shared" si="94"/>
        <v xml:space="preserve"> MA</v>
      </c>
      <c r="H6032" t="str">
        <f>IF([1]alldata!$D$6032&gt;1000,"Good Review","not many reviews")</f>
        <v>not many reviews</v>
      </c>
      <c r="J6032" t="str">
        <f>CONCATENATE([1]alldata!$A$6032,[1]alldata!$B$6032)</f>
        <v>Senior Scientist, ToxicologyEpizyme</v>
      </c>
    </row>
    <row r="6033" spans="1:10" ht="372" x14ac:dyDescent="0.2">
      <c r="A6033" t="s">
        <v>174</v>
      </c>
      <c r="B6033" t="s">
        <v>10950</v>
      </c>
      <c r="C6033" s="2" t="s">
        <v>11237</v>
      </c>
      <c r="E6033" t="s">
        <v>199</v>
      </c>
      <c r="F6033" t="s">
        <v>18</v>
      </c>
      <c r="G6033" t="str">
        <f t="shared" si="94"/>
        <v xml:space="preserve"> MA</v>
      </c>
      <c r="H6033" t="str">
        <f>IF([1]alldata!$D$6033&gt;1000,"Good Review","not many reviews")</f>
        <v>not many reviews</v>
      </c>
      <c r="J6033" t="str">
        <f>CONCATENATE([1]alldata!$A$6033,[1]alldata!$B$6033)</f>
        <v>Language EngineerLab126</v>
      </c>
    </row>
    <row r="6034" spans="1:10" ht="404" x14ac:dyDescent="0.2">
      <c r="A6034" t="s">
        <v>276</v>
      </c>
      <c r="B6034" t="s">
        <v>10950</v>
      </c>
      <c r="C6034" s="2" t="s">
        <v>225</v>
      </c>
      <c r="E6034" t="s">
        <v>199</v>
      </c>
      <c r="F6034" t="s">
        <v>18</v>
      </c>
      <c r="G6034" t="str">
        <f t="shared" si="94"/>
        <v xml:space="preserve"> MA</v>
      </c>
      <c r="H6034" t="str">
        <f>IF([1]alldata!$D$6034&gt;1000,"Good Review","not many reviews")</f>
        <v>not many reviews</v>
      </c>
      <c r="J6034" t="str">
        <f>CONCATENATE([1]alldata!$A$6034,[1]alldata!$B$6034)</f>
        <v>Research Scientist- Alexa MLLab126</v>
      </c>
    </row>
    <row r="6035" spans="1:10" x14ac:dyDescent="0.2">
      <c r="A6035" t="s">
        <v>11238</v>
      </c>
      <c r="B6035" t="s">
        <v>10974</v>
      </c>
      <c r="C6035" t="s">
        <v>11239</v>
      </c>
      <c r="E6035" t="s">
        <v>199</v>
      </c>
      <c r="F6035" t="s">
        <v>928</v>
      </c>
      <c r="G6035" t="str">
        <f t="shared" si="94"/>
        <v xml:space="preserve"> MA</v>
      </c>
      <c r="H6035" t="str">
        <f>IF([1]alldata!$D$6035&gt;1000,"Good Review","not many reviews")</f>
        <v>not many reviews</v>
      </c>
      <c r="J6035" t="str">
        <f>CONCATENATE([1]alldata!$A$6035,[1]alldata!$B$6035)</f>
        <v>Research Associate, Discovery BiologyRa Pharmaceuticals</v>
      </c>
    </row>
    <row r="6036" spans="1:10" x14ac:dyDescent="0.2">
      <c r="A6036" t="s">
        <v>11240</v>
      </c>
      <c r="B6036" t="s">
        <v>11241</v>
      </c>
      <c r="C6036" t="s">
        <v>11242</v>
      </c>
      <c r="E6036" t="s">
        <v>199</v>
      </c>
      <c r="F6036" t="s">
        <v>18</v>
      </c>
      <c r="G6036" t="str">
        <f t="shared" si="94"/>
        <v xml:space="preserve"> MA</v>
      </c>
      <c r="H6036" t="str">
        <f>IF([1]alldata!$D$6036&gt;1000,"Good Review","not many reviews")</f>
        <v>not many reviews</v>
      </c>
      <c r="J6036" t="str">
        <f>CONCATENATE([1]alldata!$A$6036,[1]alldata!$B$6036)</f>
        <v>Sr. Scientist BiologyOmega Therapeutics</v>
      </c>
    </row>
    <row r="6037" spans="1:10" ht="404" x14ac:dyDescent="0.2">
      <c r="A6037" t="s">
        <v>11243</v>
      </c>
      <c r="B6037" t="s">
        <v>11011</v>
      </c>
      <c r="C6037" s="2" t="s">
        <v>11244</v>
      </c>
      <c r="E6037" t="s">
        <v>199</v>
      </c>
      <c r="F6037" t="s">
        <v>18</v>
      </c>
      <c r="G6037" t="str">
        <f t="shared" si="94"/>
        <v xml:space="preserve"> MA</v>
      </c>
      <c r="H6037" t="str">
        <f>IF([1]alldata!$D$6037&gt;1000,"Good Review","not many reviews")</f>
        <v>not many reviews</v>
      </c>
      <c r="J6037" t="str">
        <f>CONCATENATE([1]alldata!$A$6037,[1]alldata!$B$6037)</f>
        <v>Senior Scientist, Computational BiologyKSQ Therapeutics</v>
      </c>
    </row>
    <row r="6038" spans="1:10" ht="409.6" x14ac:dyDescent="0.2">
      <c r="A6038" t="s">
        <v>11245</v>
      </c>
      <c r="B6038" t="s">
        <v>11052</v>
      </c>
      <c r="C6038" s="2" t="s">
        <v>11246</v>
      </c>
      <c r="E6038" t="s">
        <v>199</v>
      </c>
      <c r="F6038" t="s">
        <v>18</v>
      </c>
      <c r="G6038" t="str">
        <f t="shared" si="94"/>
        <v xml:space="preserve"> MA</v>
      </c>
      <c r="H6038" t="str">
        <f>IF([1]alldata!$D$6038&gt;1000,"Good Review","not many reviews")</f>
        <v>not many reviews</v>
      </c>
      <c r="J6038" t="str">
        <f>CONCATENATE([1]alldata!$A$6038,[1]alldata!$B$6038)</f>
        <v>Computational Biology ScientistCRISPR THERAPEUTICS</v>
      </c>
    </row>
    <row r="6039" spans="1:10" ht="356" x14ac:dyDescent="0.2">
      <c r="A6039" t="s">
        <v>4239</v>
      </c>
      <c r="B6039" t="s">
        <v>11247</v>
      </c>
      <c r="C6039" s="2" t="s">
        <v>11248</v>
      </c>
      <c r="E6039" t="s">
        <v>199</v>
      </c>
      <c r="F6039" t="s">
        <v>18</v>
      </c>
      <c r="G6039" t="str">
        <f t="shared" si="94"/>
        <v xml:space="preserve"> MA</v>
      </c>
      <c r="H6039" t="str">
        <f>IF([1]alldata!$D$6039&gt;1000,"Good Review","not many reviews")</f>
        <v>not many reviews</v>
      </c>
      <c r="J6039" t="str">
        <f>CONCATENATE([1]alldata!$A$6039,[1]alldata!$B$6039)</f>
        <v>Clinical ScientistAegerion Pharmaceuticals, Inc.</v>
      </c>
    </row>
    <row r="6040" spans="1:10" ht="388" x14ac:dyDescent="0.2">
      <c r="A6040" t="s">
        <v>11249</v>
      </c>
      <c r="B6040" t="s">
        <v>11049</v>
      </c>
      <c r="C6040" s="2" t="s">
        <v>11050</v>
      </c>
      <c r="E6040" t="s">
        <v>199</v>
      </c>
      <c r="F6040" t="s">
        <v>1940</v>
      </c>
      <c r="G6040" t="str">
        <f t="shared" si="94"/>
        <v xml:space="preserve"> MA</v>
      </c>
      <c r="H6040" t="str">
        <f>IF([1]alldata!$D$6040&gt;1000,"Good Review","not many reviews")</f>
        <v>not many reviews</v>
      </c>
      <c r="J6040" t="str">
        <f>CONCATENATE([1]alldata!$A$6040,[1]alldata!$B$6040)</f>
        <v>Senior Associate Scientist, Research ProductionGeneration Bio</v>
      </c>
    </row>
    <row r="6041" spans="1:10" ht="388" x14ac:dyDescent="0.2">
      <c r="A6041" t="s">
        <v>11250</v>
      </c>
      <c r="B6041" t="s">
        <v>11142</v>
      </c>
      <c r="C6041" s="2" t="s">
        <v>11251</v>
      </c>
      <c r="E6041" t="s">
        <v>199</v>
      </c>
      <c r="F6041" t="s">
        <v>1940</v>
      </c>
      <c r="G6041" t="str">
        <f t="shared" si="94"/>
        <v xml:space="preserve"> MA</v>
      </c>
      <c r="H6041" t="str">
        <f>IF([1]alldata!$D$6041&gt;1000,"Good Review","not many reviews")</f>
        <v>not many reviews</v>
      </c>
      <c r="J6041" t="str">
        <f>CONCATENATE([1]alldata!$A$6041,[1]alldata!$B$6041)</f>
        <v>Scientist Biochemistry &amp; BioanalyticsVIE HIRE</v>
      </c>
    </row>
    <row r="6042" spans="1:10" ht="372" x14ac:dyDescent="0.2">
      <c r="A6042" t="s">
        <v>11252</v>
      </c>
      <c r="B6042" t="s">
        <v>11130</v>
      </c>
      <c r="C6042" s="2" t="s">
        <v>11131</v>
      </c>
      <c r="E6042" t="s">
        <v>199</v>
      </c>
      <c r="F6042" t="s">
        <v>753</v>
      </c>
      <c r="G6042" t="str">
        <f t="shared" si="94"/>
        <v xml:space="preserve"> MA</v>
      </c>
      <c r="H6042" t="str">
        <f>IF([1]alldata!$D$6042&gt;1000,"Good Review","not many reviews")</f>
        <v>not many reviews</v>
      </c>
      <c r="J6042" t="str">
        <f>CONCATENATE([1]alldata!$A$6042,[1]alldata!$B$6042)</f>
        <v>COMPUTATIONAL BIOLOGISTNeon Therapeutics</v>
      </c>
    </row>
    <row r="6043" spans="1:10" ht="409.6" x14ac:dyDescent="0.2">
      <c r="A6043" t="s">
        <v>11253</v>
      </c>
      <c r="B6043" t="s">
        <v>11094</v>
      </c>
      <c r="C6043" s="2" t="s">
        <v>11254</v>
      </c>
      <c r="E6043" t="s">
        <v>199</v>
      </c>
      <c r="F6043" t="s">
        <v>1940</v>
      </c>
      <c r="G6043" t="str">
        <f t="shared" si="94"/>
        <v xml:space="preserve"> MA</v>
      </c>
      <c r="H6043" t="str">
        <f>IF([1]alldata!$D$6043&gt;1000,"Good Review","not many reviews")</f>
        <v>not many reviews</v>
      </c>
      <c r="J6043" t="str">
        <f>CONCATENATE([1]alldata!$A$6043,[1]alldata!$B$6043)</f>
        <v>Scientist - BioprocessRecruitomics Consulting</v>
      </c>
    </row>
    <row r="6044" spans="1:10" ht="409.6" x14ac:dyDescent="0.2">
      <c r="A6044" t="s">
        <v>11255</v>
      </c>
      <c r="B6044" t="s">
        <v>11204</v>
      </c>
      <c r="C6044" s="2" t="s">
        <v>11256</v>
      </c>
      <c r="E6044" t="s">
        <v>199</v>
      </c>
      <c r="F6044" t="s">
        <v>18</v>
      </c>
      <c r="G6044" t="str">
        <f t="shared" si="94"/>
        <v xml:space="preserve"> MA</v>
      </c>
      <c r="H6044" t="str">
        <f>IF([1]alldata!$D$6044&gt;1000,"Good Review","not many reviews")</f>
        <v>not many reviews</v>
      </c>
      <c r="J6044" t="str">
        <f>CONCATENATE([1]alldata!$A$6044,[1]alldata!$B$6044)</f>
        <v>Research Associate -Molecular BiologyInari Agriculture</v>
      </c>
    </row>
    <row r="6045" spans="1:10" ht="388" x14ac:dyDescent="0.2">
      <c r="A6045" t="s">
        <v>11257</v>
      </c>
      <c r="B6045" t="s">
        <v>10972</v>
      </c>
      <c r="C6045" s="2" t="s">
        <v>11258</v>
      </c>
      <c r="E6045" t="s">
        <v>199</v>
      </c>
      <c r="F6045" t="s">
        <v>753</v>
      </c>
      <c r="G6045" t="str">
        <f t="shared" si="94"/>
        <v xml:space="preserve"> MA</v>
      </c>
      <c r="H6045" t="str">
        <f>IF([1]alldata!$D$6045&gt;1000,"Good Review","not many reviews")</f>
        <v>not many reviews</v>
      </c>
      <c r="J6045" t="str">
        <f>CONCATENATE([1]alldata!$A$6045,[1]alldata!$B$6045)</f>
        <v>Associate/Sr. Associate Scientist, Analytical Development: ChromatographySolid Biosciences</v>
      </c>
    </row>
    <row r="6046" spans="1:10" ht="409.6" x14ac:dyDescent="0.2">
      <c r="A6046" t="s">
        <v>11259</v>
      </c>
      <c r="B6046" t="s">
        <v>11260</v>
      </c>
      <c r="C6046" s="2" t="s">
        <v>11261</v>
      </c>
      <c r="E6046" t="s">
        <v>199</v>
      </c>
      <c r="F6046" t="s">
        <v>18</v>
      </c>
      <c r="G6046" t="str">
        <f t="shared" si="94"/>
        <v xml:space="preserve"> MA</v>
      </c>
      <c r="H6046" t="str">
        <f>IF([1]alldata!$D$6046&gt;1000,"Good Review","not many reviews")</f>
        <v>not many reviews</v>
      </c>
      <c r="J6046" t="str">
        <f>CONCATENATE([1]alldata!$A$6046,[1]alldata!$B$6046)</f>
        <v>SRH - Research ScientistSpaulding Hospital‚ÄìBoston &amp; Cambridge(SRN,SRH,SHC)</v>
      </c>
    </row>
    <row r="6047" spans="1:10" ht="404" x14ac:dyDescent="0.2">
      <c r="A6047" t="s">
        <v>11262</v>
      </c>
      <c r="B6047" t="s">
        <v>11263</v>
      </c>
      <c r="C6047" s="2" t="s">
        <v>11264</v>
      </c>
      <c r="E6047" t="s">
        <v>199</v>
      </c>
      <c r="F6047" t="s">
        <v>18</v>
      </c>
      <c r="G6047" t="str">
        <f t="shared" si="94"/>
        <v xml:space="preserve"> MA</v>
      </c>
      <c r="H6047" t="str">
        <f>IF([1]alldata!$D$6047&gt;1000,"Good Review","not many reviews")</f>
        <v>not many reviews</v>
      </c>
      <c r="J6047" t="str">
        <f>CONCATENATE([1]alldata!$A$6047,[1]alldata!$B$6047)</f>
        <v>Bioinformatics Scientist (Proteomics)Gritstone Oncology</v>
      </c>
    </row>
    <row r="6048" spans="1:10" ht="388" x14ac:dyDescent="0.2">
      <c r="A6048" t="s">
        <v>11265</v>
      </c>
      <c r="B6048" t="s">
        <v>11192</v>
      </c>
      <c r="C6048" s="2" t="s">
        <v>11266</v>
      </c>
      <c r="E6048" t="s">
        <v>199</v>
      </c>
      <c r="F6048" t="s">
        <v>1064</v>
      </c>
      <c r="G6048" t="str">
        <f t="shared" si="94"/>
        <v xml:space="preserve"> MA</v>
      </c>
      <c r="H6048" t="str">
        <f>IF([1]alldata!$D$6048&gt;1000,"Good Review","not many reviews")</f>
        <v>not many reviews</v>
      </c>
      <c r="J6048" t="str">
        <f>CONCATENATE([1]alldata!$A$6048,[1]alldata!$B$6048)</f>
        <v>Validated Business Systems AnalystHawkinsPointPartners</v>
      </c>
    </row>
    <row r="6049" spans="1:10" ht="372" x14ac:dyDescent="0.2">
      <c r="A6049" t="s">
        <v>11267</v>
      </c>
      <c r="B6049" t="s">
        <v>10972</v>
      </c>
      <c r="C6049" s="2" t="s">
        <v>11268</v>
      </c>
      <c r="E6049" t="s">
        <v>199</v>
      </c>
      <c r="F6049" t="s">
        <v>753</v>
      </c>
      <c r="G6049" t="str">
        <f t="shared" si="94"/>
        <v xml:space="preserve"> MA</v>
      </c>
      <c r="H6049" t="str">
        <f>IF([1]alldata!$D$6049&gt;1000,"Good Review","not many reviews")</f>
        <v>not many reviews</v>
      </c>
      <c r="J6049" t="str">
        <f>CONCATENATE([1]alldata!$A$6049,[1]alldata!$B$6049)</f>
        <v>Associate Scientist, Upstream Process Development - Weekend ShiftSolid Biosciences</v>
      </c>
    </row>
    <row r="6050" spans="1:10" ht="372" x14ac:dyDescent="0.2">
      <c r="A6050" t="s">
        <v>11269</v>
      </c>
      <c r="B6050" t="s">
        <v>10941</v>
      </c>
      <c r="C6050" s="2" t="s">
        <v>11270</v>
      </c>
      <c r="E6050" t="s">
        <v>199</v>
      </c>
      <c r="F6050" t="s">
        <v>18</v>
      </c>
      <c r="G6050" t="str">
        <f t="shared" si="94"/>
        <v xml:space="preserve"> MA</v>
      </c>
      <c r="H6050" t="str">
        <f>IF([1]alldata!$D$6050&gt;1000,"Good Review","not many reviews")</f>
        <v>not many reviews</v>
      </c>
      <c r="J6050" t="str">
        <f>CONCATENATE([1]alldata!$A$6050,[1]alldata!$B$6050)</f>
        <v>Senior Computational ScientistDecibel Therapeutics, Inc.</v>
      </c>
    </row>
    <row r="6051" spans="1:10" ht="388" x14ac:dyDescent="0.2">
      <c r="A6051" t="s">
        <v>11271</v>
      </c>
      <c r="B6051" t="s">
        <v>10970</v>
      </c>
      <c r="C6051" s="2" t="s">
        <v>11272</v>
      </c>
      <c r="E6051" t="s">
        <v>199</v>
      </c>
      <c r="F6051" t="s">
        <v>1940</v>
      </c>
      <c r="G6051" t="str">
        <f t="shared" si="94"/>
        <v xml:space="preserve"> MA</v>
      </c>
      <c r="H6051" t="str">
        <f>IF([1]alldata!$D$6051&gt;1000,"Good Review","not many reviews")</f>
        <v>not many reviews</v>
      </c>
      <c r="J6051" t="str">
        <f>CONCATENATE([1]alldata!$A$6051,[1]alldata!$B$6051)</f>
        <v>Senior/Principal Scientist, ProteomicsFoghorn Therapeutics</v>
      </c>
    </row>
    <row r="6052" spans="1:10" ht="404" x14ac:dyDescent="0.2">
      <c r="A6052" t="s">
        <v>11273</v>
      </c>
      <c r="B6052" t="s">
        <v>11189</v>
      </c>
      <c r="C6052" s="2" t="s">
        <v>11274</v>
      </c>
      <c r="E6052" t="s">
        <v>199</v>
      </c>
      <c r="F6052" t="s">
        <v>18</v>
      </c>
      <c r="G6052" t="str">
        <f t="shared" si="94"/>
        <v xml:space="preserve"> MA</v>
      </c>
      <c r="H6052" t="str">
        <f>IF([1]alldata!$D$6052&gt;1000,"Good Review","not many reviews")</f>
        <v>not many reviews</v>
      </c>
      <c r="J6052" t="str">
        <f>CONCATENATE([1]alldata!$A$6052,[1]alldata!$B$6052)</f>
        <v>Scientist/Senior Scientist, Model CharacterizationeGenesis</v>
      </c>
    </row>
    <row r="6053" spans="1:10" ht="404" x14ac:dyDescent="0.2">
      <c r="A6053" t="s">
        <v>11275</v>
      </c>
      <c r="B6053" t="s">
        <v>11031</v>
      </c>
      <c r="C6053" s="2" t="s">
        <v>11032</v>
      </c>
      <c r="E6053" t="s">
        <v>199</v>
      </c>
      <c r="F6053" t="s">
        <v>1940</v>
      </c>
      <c r="G6053" t="str">
        <f t="shared" si="94"/>
        <v xml:space="preserve"> MA</v>
      </c>
      <c r="H6053" t="str">
        <f>IF([1]alldata!$D$6053&gt;1000,"Good Review","not many reviews")</f>
        <v>not many reviews</v>
      </c>
      <c r="J6053" t="str">
        <f>CONCATENATE([1]alldata!$A$6053,[1]alldata!$B$6053)</f>
        <v>Associate Scientist, Lead OptimizationCompass Therapeutics LLC</v>
      </c>
    </row>
    <row r="6054" spans="1:10" ht="404" x14ac:dyDescent="0.2">
      <c r="A6054" t="s">
        <v>11276</v>
      </c>
      <c r="B6054" t="s">
        <v>11277</v>
      </c>
      <c r="C6054" s="2" t="s">
        <v>11278</v>
      </c>
      <c r="E6054" t="s">
        <v>199</v>
      </c>
      <c r="F6054" t="s">
        <v>753</v>
      </c>
      <c r="G6054" t="str">
        <f t="shared" si="94"/>
        <v xml:space="preserve"> MA</v>
      </c>
      <c r="H6054" t="str">
        <f>IF([1]alldata!$D$6054&gt;1000,"Good Review","not many reviews")</f>
        <v>not many reviews</v>
      </c>
      <c r="J6054" t="str">
        <f>CONCATENATE([1]alldata!$A$6054,[1]alldata!$B$6054)</f>
        <v>Research Scientist - Precision MedicineGNS Healthcare</v>
      </c>
    </row>
    <row r="6055" spans="1:10" x14ac:dyDescent="0.2">
      <c r="A6055" t="s">
        <v>11279</v>
      </c>
      <c r="B6055" t="s">
        <v>10974</v>
      </c>
      <c r="C6055" t="s">
        <v>11280</v>
      </c>
      <c r="E6055" t="s">
        <v>199</v>
      </c>
      <c r="F6055" t="s">
        <v>928</v>
      </c>
      <c r="G6055" t="str">
        <f t="shared" si="94"/>
        <v xml:space="preserve"> MA</v>
      </c>
      <c r="H6055" t="str">
        <f>IF([1]alldata!$D$6055&gt;1000,"Good Review","not many reviews")</f>
        <v>not many reviews</v>
      </c>
      <c r="J6055" t="str">
        <f>CONCATENATE([1]alldata!$A$6055,[1]alldata!$B$6055)</f>
        <v>Scientist Analytical DevelopmentRa Pharmaceuticals</v>
      </c>
    </row>
    <row r="6056" spans="1:10" ht="409.6" x14ac:dyDescent="0.2">
      <c r="A6056" t="s">
        <v>11281</v>
      </c>
      <c r="B6056" t="s">
        <v>10076</v>
      </c>
      <c r="C6056" s="2" t="s">
        <v>10077</v>
      </c>
      <c r="E6056" t="s">
        <v>199</v>
      </c>
      <c r="F6056" t="s">
        <v>18</v>
      </c>
      <c r="G6056" t="str">
        <f t="shared" si="94"/>
        <v xml:space="preserve"> MA</v>
      </c>
      <c r="H6056" t="str">
        <f>IF([1]alldata!$D$6056&gt;1000,"Good Review","not many reviews")</f>
        <v>not many reviews</v>
      </c>
      <c r="J6056" t="str">
        <f>CONCATENATE([1]alldata!$A$6056,[1]alldata!$B$6056)</f>
        <v>Sr. Scientist, ImmunologyPureTech Health</v>
      </c>
    </row>
    <row r="6057" spans="1:10" ht="372" x14ac:dyDescent="0.2">
      <c r="A6057" t="s">
        <v>11282</v>
      </c>
      <c r="B6057" t="s">
        <v>10941</v>
      </c>
      <c r="C6057" s="2" t="s">
        <v>11283</v>
      </c>
      <c r="E6057" t="s">
        <v>199</v>
      </c>
      <c r="F6057" t="s">
        <v>18</v>
      </c>
      <c r="G6057" t="str">
        <f t="shared" si="94"/>
        <v xml:space="preserve"> MA</v>
      </c>
      <c r="H6057" t="str">
        <f>IF([1]alldata!$D$6057&gt;1000,"Good Review","not many reviews")</f>
        <v>not many reviews</v>
      </c>
      <c r="J6057" t="str">
        <f>CONCATENATE([1]alldata!$A$6057,[1]alldata!$B$6057)</f>
        <v>Scientist, In Vivo ElectrophysiologyDecibel Therapeutics, Inc.</v>
      </c>
    </row>
    <row r="6058" spans="1:10" ht="409.6" x14ac:dyDescent="0.2">
      <c r="A6058" t="s">
        <v>11284</v>
      </c>
      <c r="B6058" t="s">
        <v>11285</v>
      </c>
      <c r="C6058" s="2" t="s">
        <v>11286</v>
      </c>
      <c r="E6058" t="s">
        <v>199</v>
      </c>
      <c r="F6058" t="s">
        <v>18</v>
      </c>
      <c r="G6058" t="str">
        <f t="shared" si="94"/>
        <v xml:space="preserve"> MA</v>
      </c>
      <c r="H6058" t="str">
        <f>IF([1]alldata!$D$6058&gt;1000,"Good Review","not many reviews")</f>
        <v>not many reviews</v>
      </c>
      <c r="J6058" t="str">
        <f>CONCATENATE([1]alldata!$A$6058,[1]alldata!$B$6058)</f>
        <v>Scientist, Preclinical PharmacologyAngiex, Inc.</v>
      </c>
    </row>
    <row r="6059" spans="1:10" ht="372" x14ac:dyDescent="0.2">
      <c r="A6059" t="s">
        <v>11287</v>
      </c>
      <c r="B6059" t="s">
        <v>11130</v>
      </c>
      <c r="C6059" s="2" t="s">
        <v>11131</v>
      </c>
      <c r="E6059" t="s">
        <v>199</v>
      </c>
      <c r="F6059" t="s">
        <v>753</v>
      </c>
      <c r="G6059" t="str">
        <f t="shared" si="94"/>
        <v xml:space="preserve"> MA</v>
      </c>
      <c r="H6059" t="str">
        <f>IF([1]alldata!$D$6059&gt;1000,"Good Review","not many reviews")</f>
        <v>not many reviews</v>
      </c>
      <c r="J6059" t="str">
        <f>CONCATENATE([1]alldata!$A$6059,[1]alldata!$B$6059)</f>
        <v>ASSOCIATE SCIENTIST, CANCER IMMUNOLOGYNeon Therapeutics</v>
      </c>
    </row>
    <row r="6060" spans="1:10" ht="388" x14ac:dyDescent="0.2">
      <c r="A6060" t="s">
        <v>6322</v>
      </c>
      <c r="B6060" t="s">
        <v>11288</v>
      </c>
      <c r="C6060" s="2" t="s">
        <v>11289</v>
      </c>
      <c r="E6060" t="s">
        <v>199</v>
      </c>
      <c r="F6060" t="s">
        <v>1064</v>
      </c>
      <c r="G6060" t="str">
        <f t="shared" si="94"/>
        <v xml:space="preserve"> MA</v>
      </c>
      <c r="H6060" t="str">
        <f>IF([1]alldata!$D$6060&gt;1000,"Good Review","not many reviews")</f>
        <v>not many reviews</v>
      </c>
      <c r="J6060" t="str">
        <f>CONCATENATE([1]alldata!$A$6060,[1]alldata!$B$6060)</f>
        <v>Statistical ProgrammerPrometrika</v>
      </c>
    </row>
    <row r="6061" spans="1:10" ht="356" x14ac:dyDescent="0.2">
      <c r="A6061" t="s">
        <v>11290</v>
      </c>
      <c r="B6061" t="s">
        <v>11213</v>
      </c>
      <c r="C6061" s="2" t="s">
        <v>11291</v>
      </c>
      <c r="E6061" t="s">
        <v>199</v>
      </c>
      <c r="F6061" t="s">
        <v>753</v>
      </c>
      <c r="G6061" t="str">
        <f t="shared" si="94"/>
        <v xml:space="preserve"> MA</v>
      </c>
      <c r="H6061" t="str">
        <f>IF([1]alldata!$D$6061&gt;1000,"Good Review","not many reviews")</f>
        <v>not many reviews</v>
      </c>
      <c r="J6061" t="str">
        <f>CONCATENATE([1]alldata!$A$6061,[1]alldata!$B$6061)</f>
        <v>Senior Scientist/Scientist ImmunologyAxcella Health</v>
      </c>
    </row>
    <row r="6062" spans="1:10" ht="372" x14ac:dyDescent="0.2">
      <c r="A6062" t="s">
        <v>11292</v>
      </c>
      <c r="B6062" t="s">
        <v>9728</v>
      </c>
      <c r="C6062" s="2" t="s">
        <v>11293</v>
      </c>
      <c r="E6062" t="s">
        <v>199</v>
      </c>
      <c r="F6062" t="s">
        <v>753</v>
      </c>
      <c r="G6062" t="str">
        <f t="shared" si="94"/>
        <v xml:space="preserve"> MA</v>
      </c>
      <c r="H6062" t="str">
        <f>IF([1]alldata!$D$6062&gt;1000,"Good Review","not many reviews")</f>
        <v>not many reviews</v>
      </c>
      <c r="J6062" t="str">
        <f>CONCATENATE([1]alldata!$A$6062,[1]alldata!$B$6062)</f>
        <v>Director of EventsALS TDI</v>
      </c>
    </row>
    <row r="6063" spans="1:10" ht="404" x14ac:dyDescent="0.2">
      <c r="A6063" t="s">
        <v>11294</v>
      </c>
      <c r="B6063" t="s">
        <v>11277</v>
      </c>
      <c r="C6063" s="2" t="s">
        <v>11295</v>
      </c>
      <c r="E6063" t="s">
        <v>199</v>
      </c>
      <c r="F6063" t="s">
        <v>753</v>
      </c>
      <c r="G6063" t="str">
        <f t="shared" si="94"/>
        <v xml:space="preserve"> MA</v>
      </c>
      <c r="H6063" t="str">
        <f>IF([1]alldata!$D$6063&gt;1000,"Good Review","not many reviews")</f>
        <v>not many reviews</v>
      </c>
      <c r="J6063" t="str">
        <f>CONCATENATE([1]alldata!$A$6063,[1]alldata!$B$6063)</f>
        <v>QA Engineer - Machine Learning CompanyGNS Healthcare</v>
      </c>
    </row>
    <row r="6064" spans="1:10" ht="404" x14ac:dyDescent="0.2">
      <c r="A6064" t="s">
        <v>11296</v>
      </c>
      <c r="B6064" t="s">
        <v>10950</v>
      </c>
      <c r="C6064" s="2" t="s">
        <v>218</v>
      </c>
      <c r="E6064" t="s">
        <v>199</v>
      </c>
      <c r="F6064" t="s">
        <v>18</v>
      </c>
      <c r="G6064" t="str">
        <f t="shared" si="94"/>
        <v xml:space="preserve"> MA</v>
      </c>
      <c r="H6064" t="str">
        <f>IF([1]alldata!$D$6064&gt;1000,"Good Review","not many reviews")</f>
        <v>not many reviews</v>
      </c>
      <c r="J6064" t="str">
        <f>CONCATENATE([1]alldata!$A$6064,[1]alldata!$B$6064)</f>
        <v>Applied Scientist - Alexa Deep LearningLab126</v>
      </c>
    </row>
    <row r="6065" spans="1:10" ht="409.6" x14ac:dyDescent="0.2">
      <c r="A6065" t="s">
        <v>11297</v>
      </c>
      <c r="B6065" t="s">
        <v>11052</v>
      </c>
      <c r="C6065" s="2" t="s">
        <v>11298</v>
      </c>
      <c r="E6065" t="s">
        <v>199</v>
      </c>
      <c r="F6065" t="s">
        <v>18</v>
      </c>
      <c r="G6065" t="str">
        <f t="shared" si="94"/>
        <v xml:space="preserve"> MA</v>
      </c>
      <c r="H6065" t="str">
        <f>IF([1]alldata!$D$6065&gt;1000,"Good Review","not many reviews")</f>
        <v>not many reviews</v>
      </c>
      <c r="J6065" t="str">
        <f>CONCATENATE([1]alldata!$A$6065,[1]alldata!$B$6065)</f>
        <v>Scientist, Manufacturing Analytical SciencesCRISPR THERAPEUTICS</v>
      </c>
    </row>
    <row r="6066" spans="1:10" ht="356" x14ac:dyDescent="0.2">
      <c r="A6066" t="s">
        <v>11299</v>
      </c>
      <c r="B6066" t="s">
        <v>11300</v>
      </c>
      <c r="C6066" s="2" t="s">
        <v>11301</v>
      </c>
      <c r="E6066" t="s">
        <v>199</v>
      </c>
      <c r="F6066" t="s">
        <v>18</v>
      </c>
      <c r="G6066" t="str">
        <f t="shared" si="94"/>
        <v xml:space="preserve"> MA</v>
      </c>
      <c r="H6066" t="str">
        <f>IF([1]alldata!$D$6066&gt;1000,"Good Review","not many reviews")</f>
        <v>not many reviews</v>
      </c>
      <c r="J6066" t="str">
        <f>CONCATENATE([1]alldata!$A$6066,[1]alldata!$B$6066)</f>
        <v>Quantitative Analyst (Growth)Insurify</v>
      </c>
    </row>
    <row r="6067" spans="1:10" ht="404" x14ac:dyDescent="0.2">
      <c r="A6067" t="s">
        <v>11302</v>
      </c>
      <c r="B6067" t="s">
        <v>10987</v>
      </c>
      <c r="C6067" s="2" t="s">
        <v>11303</v>
      </c>
      <c r="E6067" t="s">
        <v>199</v>
      </c>
      <c r="F6067" t="s">
        <v>18</v>
      </c>
      <c r="G6067" t="str">
        <f t="shared" si="94"/>
        <v xml:space="preserve"> MA</v>
      </c>
      <c r="H6067" t="str">
        <f>IF([1]alldata!$D$6067&gt;1000,"Good Review","not many reviews")</f>
        <v>not many reviews</v>
      </c>
      <c r="J6067" t="str">
        <f>CONCATENATE([1]alldata!$A$6067,[1]alldata!$B$6067)</f>
        <v>Security Research ScientistBitSight</v>
      </c>
    </row>
    <row r="6068" spans="1:10" ht="388" x14ac:dyDescent="0.2">
      <c r="A6068" t="s">
        <v>11304</v>
      </c>
      <c r="B6068" t="s">
        <v>9728</v>
      </c>
      <c r="C6068" s="2" t="s">
        <v>11305</v>
      </c>
      <c r="E6068" t="s">
        <v>199</v>
      </c>
      <c r="F6068" t="s">
        <v>753</v>
      </c>
      <c r="G6068" t="str">
        <f t="shared" si="94"/>
        <v xml:space="preserve"> MA</v>
      </c>
      <c r="H6068" t="str">
        <f>IF([1]alldata!$D$6068&gt;1000,"Good Review","not many reviews")</f>
        <v>not many reviews</v>
      </c>
      <c r="J6068" t="str">
        <f>CONCATENATE([1]alldata!$A$6068,[1]alldata!$B$6068)</f>
        <v>Associate Scientist I/II Translational ResearchALS TDI</v>
      </c>
    </row>
    <row r="6069" spans="1:10" x14ac:dyDescent="0.2">
      <c r="A6069" t="s">
        <v>11306</v>
      </c>
      <c r="B6069" t="s">
        <v>11307</v>
      </c>
      <c r="C6069" t="s">
        <v>11239</v>
      </c>
      <c r="E6069" t="s">
        <v>199</v>
      </c>
      <c r="F6069" t="s">
        <v>18</v>
      </c>
      <c r="G6069" t="str">
        <f t="shared" si="94"/>
        <v xml:space="preserve"> MA</v>
      </c>
      <c r="H6069" t="str">
        <f>IF([1]alldata!$D$6069&gt;1000,"Good Review","not many reviews")</f>
        <v>not many reviews</v>
      </c>
      <c r="J6069" t="str">
        <f>CONCATENATE([1]alldata!$A$6069,[1]alldata!$B$6069)</f>
        <v>Research Associate/Associate Scientist, Drug DiscoveryRa Pharmaceutical</v>
      </c>
    </row>
    <row r="6070" spans="1:10" ht="409.6" x14ac:dyDescent="0.2">
      <c r="A6070" t="s">
        <v>11308</v>
      </c>
      <c r="B6070" t="s">
        <v>11114</v>
      </c>
      <c r="C6070" s="2" t="s">
        <v>11115</v>
      </c>
      <c r="E6070" t="s">
        <v>199</v>
      </c>
      <c r="F6070" t="s">
        <v>753</v>
      </c>
      <c r="G6070" t="str">
        <f t="shared" si="94"/>
        <v xml:space="preserve"> MA</v>
      </c>
      <c r="H6070" t="str">
        <f>IF([1]alldata!$D$6070&gt;1000,"Good Review","not many reviews")</f>
        <v>not many reviews</v>
      </c>
      <c r="J6070" t="str">
        <f>CONCATENATE([1]alldata!$A$6070,[1]alldata!$B$6070)</f>
        <v>(Sr) Associate Scientist, Translational ScienceIntellia</v>
      </c>
    </row>
    <row r="6071" spans="1:10" ht="409.6" x14ac:dyDescent="0.2">
      <c r="A6071" t="s">
        <v>4724</v>
      </c>
      <c r="B6071" t="s">
        <v>11027</v>
      </c>
      <c r="C6071" s="2" t="s">
        <v>11309</v>
      </c>
      <c r="E6071" t="s">
        <v>199</v>
      </c>
      <c r="F6071" t="s">
        <v>18</v>
      </c>
      <c r="G6071" t="str">
        <f t="shared" si="94"/>
        <v xml:space="preserve"> MA</v>
      </c>
      <c r="H6071" t="str">
        <f>IF([1]alldata!$D$6071&gt;1000,"Good Review","not many reviews")</f>
        <v>not many reviews</v>
      </c>
      <c r="J6071" t="str">
        <f>CONCATENATE([1]alldata!$A$6071,[1]alldata!$B$6071)</f>
        <v>Machine Learning ArchitectLightelligence</v>
      </c>
    </row>
    <row r="6072" spans="1:10" x14ac:dyDescent="0.2">
      <c r="A6072" t="s">
        <v>3179</v>
      </c>
      <c r="B6072" t="s">
        <v>11310</v>
      </c>
      <c r="C6072" t="s">
        <v>11311</v>
      </c>
      <c r="E6072" t="s">
        <v>199</v>
      </c>
      <c r="F6072" t="s">
        <v>18</v>
      </c>
      <c r="G6072" t="str">
        <f t="shared" si="94"/>
        <v xml:space="preserve"> MA</v>
      </c>
      <c r="H6072" t="str">
        <f>IF([1]alldata!$D$6072&gt;1000,"Good Review","not many reviews")</f>
        <v>not many reviews</v>
      </c>
      <c r="J6072" t="str">
        <f>CONCATENATE([1]alldata!$A$6072,[1]alldata!$B$6072)</f>
        <v>Senior ScientistSmartPharm Therapeutics</v>
      </c>
    </row>
    <row r="6073" spans="1:10" ht="409.6" x14ac:dyDescent="0.2">
      <c r="A6073" t="s">
        <v>11312</v>
      </c>
      <c r="B6073" t="s">
        <v>10954</v>
      </c>
      <c r="C6073" s="2" t="s">
        <v>11313</v>
      </c>
      <c r="E6073" t="s">
        <v>199</v>
      </c>
      <c r="F6073" t="s">
        <v>928</v>
      </c>
      <c r="G6073" t="str">
        <f t="shared" si="94"/>
        <v xml:space="preserve"> MA</v>
      </c>
      <c r="H6073" t="str">
        <f>IF([1]alldata!$D$6073&gt;1000,"Good Review","not many reviews")</f>
        <v>not many reviews</v>
      </c>
      <c r="J6073" t="str">
        <f>CONCATENATE([1]alldata!$A$6073,[1]alldata!$B$6073)</f>
        <v>Associate Scientist/Scientist, Translational ResearchUnum Therapeutics</v>
      </c>
    </row>
    <row r="6074" spans="1:10" ht="372" x14ac:dyDescent="0.2">
      <c r="A6074" t="s">
        <v>11314</v>
      </c>
      <c r="B6074" t="s">
        <v>9728</v>
      </c>
      <c r="C6074" s="2" t="s">
        <v>11315</v>
      </c>
      <c r="E6074" t="s">
        <v>199</v>
      </c>
      <c r="F6074" t="s">
        <v>753</v>
      </c>
      <c r="G6074" t="str">
        <f t="shared" si="94"/>
        <v xml:space="preserve"> MA</v>
      </c>
      <c r="H6074" t="str">
        <f>IF([1]alldata!$D$6074&gt;1000,"Good Review","not many reviews")</f>
        <v>not many reviews</v>
      </c>
      <c r="J6074" t="str">
        <f>CONCATENATE([1]alldata!$A$6074,[1]alldata!$B$6074)</f>
        <v>Director of Fundraising and EventsALS TDI</v>
      </c>
    </row>
    <row r="6075" spans="1:10" x14ac:dyDescent="0.2">
      <c r="A6075" t="s">
        <v>261</v>
      </c>
      <c r="B6075" t="s">
        <v>11316</v>
      </c>
      <c r="C6075" t="s">
        <v>11317</v>
      </c>
      <c r="E6075" t="s">
        <v>1078</v>
      </c>
      <c r="F6075" t="s">
        <v>11318</v>
      </c>
      <c r="G6075" t="str">
        <f t="shared" si="94"/>
        <v xml:space="preserve"> CA</v>
      </c>
      <c r="H6075" t="str">
        <f>IF([1]alldata!$D$6075&gt;1000,"Good Review","not many reviews")</f>
        <v>not many reviews</v>
      </c>
      <c r="J6075" t="str">
        <f>CONCATENATE([1]alldata!$A$6075,[1]alldata!$B$6075)</f>
        <v>Software DeveloperCytobank Inc.</v>
      </c>
    </row>
    <row r="6076" spans="1:10" ht="388" x14ac:dyDescent="0.2">
      <c r="A6076" t="s">
        <v>6</v>
      </c>
      <c r="B6076" t="s">
        <v>11319</v>
      </c>
      <c r="C6076" s="2" t="s">
        <v>11320</v>
      </c>
      <c r="E6076" t="s">
        <v>1078</v>
      </c>
      <c r="F6076" t="s">
        <v>11318</v>
      </c>
      <c r="G6076" t="str">
        <f t="shared" si="94"/>
        <v xml:space="preserve"> CA</v>
      </c>
      <c r="H6076" t="str">
        <f>IF([1]alldata!$D$6076&gt;1000,"Good Review","not many reviews")</f>
        <v>not many reviews</v>
      </c>
      <c r="J6076" t="str">
        <f>CONCATENATE([1]alldata!$A$6076,[1]alldata!$B$6076)</f>
        <v>Machine Learning EngineerNatero</v>
      </c>
    </row>
    <row r="6077" spans="1:10" ht="388" x14ac:dyDescent="0.2">
      <c r="A6077" t="s">
        <v>11321</v>
      </c>
      <c r="B6077" t="s">
        <v>11322</v>
      </c>
      <c r="C6077" s="2" t="s">
        <v>11323</v>
      </c>
      <c r="E6077" t="s">
        <v>1078</v>
      </c>
      <c r="F6077" t="s">
        <v>13</v>
      </c>
      <c r="G6077" t="str">
        <f t="shared" si="94"/>
        <v xml:space="preserve"> CA</v>
      </c>
      <c r="H6077" t="str">
        <f>IF([1]alldata!$D$6077&gt;1000,"Good Review","not many reviews")</f>
        <v>not many reviews</v>
      </c>
      <c r="J6077" t="str">
        <f>CONCATENATE([1]alldata!$A$6077,[1]alldata!$B$6077)</f>
        <v>Machine Learning/Deep Learning ScientistDNAnexus</v>
      </c>
    </row>
    <row r="6078" spans="1:10" ht="356" x14ac:dyDescent="0.2">
      <c r="A6078" t="s">
        <v>11324</v>
      </c>
      <c r="B6078" t="s">
        <v>11325</v>
      </c>
      <c r="C6078" s="2" t="s">
        <v>11326</v>
      </c>
      <c r="E6078" t="s">
        <v>1078</v>
      </c>
      <c r="F6078" t="s">
        <v>13</v>
      </c>
      <c r="G6078" t="str">
        <f t="shared" si="94"/>
        <v xml:space="preserve"> CA</v>
      </c>
      <c r="H6078" t="str">
        <f>IF([1]alldata!$D$6078&gt;1000,"Good Review","not many reviews")</f>
        <v>not many reviews</v>
      </c>
      <c r="J6078" t="str">
        <f>CONCATENATE([1]alldata!$A$6078,[1]alldata!$B$6078)</f>
        <v>Data Scientist - Safety Risk managementDiDi Labs</v>
      </c>
    </row>
    <row r="6079" spans="1:10" ht="409.6" x14ac:dyDescent="0.2">
      <c r="A6079" t="s">
        <v>11327</v>
      </c>
      <c r="B6079" t="s">
        <v>11328</v>
      </c>
      <c r="C6079" s="2" t="s">
        <v>11329</v>
      </c>
      <c r="E6079" t="s">
        <v>1078</v>
      </c>
      <c r="F6079" t="s">
        <v>13</v>
      </c>
      <c r="G6079" t="str">
        <f t="shared" si="94"/>
        <v xml:space="preserve"> CA</v>
      </c>
      <c r="H6079" t="str">
        <f>IF([1]alldata!$D$6079&gt;1000,"Good Review","not many reviews")</f>
        <v>not many reviews</v>
      </c>
      <c r="J6079" t="str">
        <f>CONCATENATE([1]alldata!$A$6079,[1]alldata!$B$6079)</f>
        <v>Software Engineer - iOSQuora</v>
      </c>
    </row>
    <row r="6080" spans="1:10" ht="372" x14ac:dyDescent="0.2">
      <c r="A6080" t="s">
        <v>11330</v>
      </c>
      <c r="B6080" t="s">
        <v>11328</v>
      </c>
      <c r="C6080" s="2" t="s">
        <v>11331</v>
      </c>
      <c r="E6080" t="s">
        <v>1078</v>
      </c>
      <c r="F6080" t="s">
        <v>13</v>
      </c>
      <c r="G6080" t="str">
        <f t="shared" si="94"/>
        <v xml:space="preserve"> CA</v>
      </c>
      <c r="H6080" t="str">
        <f>IF([1]alldata!$D$6080&gt;1000,"Good Review","not many reviews")</f>
        <v>not many reviews</v>
      </c>
      <c r="J6080" t="str">
        <f>CONCATENATE([1]alldata!$A$6080,[1]alldata!$B$6080)</f>
        <v>Software Engineer - AndroidQuora</v>
      </c>
    </row>
    <row r="6081" spans="1:10" ht="388" x14ac:dyDescent="0.2">
      <c r="A6081" t="s">
        <v>11332</v>
      </c>
      <c r="B6081" t="s">
        <v>11328</v>
      </c>
      <c r="C6081" s="2" t="s">
        <v>11333</v>
      </c>
      <c r="E6081" t="s">
        <v>1078</v>
      </c>
      <c r="F6081" t="s">
        <v>13</v>
      </c>
      <c r="G6081" t="str">
        <f t="shared" si="94"/>
        <v xml:space="preserve"> CA</v>
      </c>
      <c r="H6081" t="str">
        <f>IF([1]alldata!$D$6081&gt;1000,"Good Review","not many reviews")</f>
        <v>not many reviews</v>
      </c>
      <c r="J6081" t="str">
        <f>CONCATENATE([1]alldata!$A$6081,[1]alldata!$B$6081)</f>
        <v>Engineering Manager - Product SystemsQuora</v>
      </c>
    </row>
    <row r="6082" spans="1:10" ht="372" x14ac:dyDescent="0.2">
      <c r="A6082" t="s">
        <v>11334</v>
      </c>
      <c r="B6082" t="s">
        <v>11328</v>
      </c>
      <c r="C6082" s="2" t="s">
        <v>11335</v>
      </c>
      <c r="E6082" t="s">
        <v>1078</v>
      </c>
      <c r="F6082" t="s">
        <v>13</v>
      </c>
      <c r="G6082" t="str">
        <f t="shared" ref="G6082:G6145" si="95">LEFT(F6082,3)</f>
        <v xml:space="preserve"> CA</v>
      </c>
      <c r="H6082" t="str">
        <f>IF([1]alldata!$D$6082&gt;1000,"Good Review","not many reviews")</f>
        <v>not many reviews</v>
      </c>
      <c r="J6082" t="str">
        <f>CONCATENATE([1]alldata!$A$6082,[1]alldata!$B$6082)</f>
        <v>Site Reliability Engineer - Machine Learning SystemsQuora</v>
      </c>
    </row>
    <row r="6083" spans="1:10" ht="388" x14ac:dyDescent="0.2">
      <c r="A6083" t="s">
        <v>11336</v>
      </c>
      <c r="B6083" t="s">
        <v>11328</v>
      </c>
      <c r="C6083" s="2" t="s">
        <v>11337</v>
      </c>
      <c r="E6083" t="s">
        <v>1078</v>
      </c>
      <c r="F6083" t="s">
        <v>13</v>
      </c>
      <c r="G6083" t="str">
        <f t="shared" si="95"/>
        <v xml:space="preserve"> CA</v>
      </c>
      <c r="H6083" t="str">
        <f>IF([1]alldata!$D$6083&gt;1000,"Good Review","not many reviews")</f>
        <v>not many reviews</v>
      </c>
      <c r="J6083" t="str">
        <f>CONCATENATE([1]alldata!$A$6083,[1]alldata!$B$6083)</f>
        <v>Engineering Manager - Machine Learning InfrastructureQuora</v>
      </c>
    </row>
    <row r="6084" spans="1:10" ht="372" x14ac:dyDescent="0.2">
      <c r="A6084" t="s">
        <v>11338</v>
      </c>
      <c r="B6084" t="s">
        <v>11328</v>
      </c>
      <c r="C6084" s="2" t="s">
        <v>11339</v>
      </c>
      <c r="E6084" t="s">
        <v>1078</v>
      </c>
      <c r="F6084" t="s">
        <v>13</v>
      </c>
      <c r="G6084" t="str">
        <f t="shared" si="95"/>
        <v xml:space="preserve"> CA</v>
      </c>
      <c r="H6084" t="str">
        <f>IF([1]alldata!$D$6084&gt;1000,"Good Review","not many reviews")</f>
        <v>not many reviews</v>
      </c>
      <c r="J6084" t="str">
        <f>CONCATENATE([1]alldata!$A$6084,[1]alldata!$B$6084)</f>
        <v>Software Engineer - Product InfrastructureQuora</v>
      </c>
    </row>
    <row r="6085" spans="1:10" ht="340" x14ac:dyDescent="0.2">
      <c r="A6085" t="s">
        <v>11340</v>
      </c>
      <c r="B6085" t="s">
        <v>10781</v>
      </c>
      <c r="C6085" s="2" t="s">
        <v>11341</v>
      </c>
      <c r="E6085" t="s">
        <v>1078</v>
      </c>
      <c r="F6085" t="s">
        <v>13</v>
      </c>
      <c r="G6085" t="str">
        <f t="shared" si="95"/>
        <v xml:space="preserve"> CA</v>
      </c>
      <c r="H6085" t="str">
        <f>IF([1]alldata!$D$6085&gt;1000,"Good Review","not many reviews")</f>
        <v>not many reviews</v>
      </c>
      <c r="J6085" t="str">
        <f>CONCATENATE([1]alldata!$A$6085,[1]alldata!$B$6085)</f>
        <v>Back-End EngineerPayette Group</v>
      </c>
    </row>
    <row r="6086" spans="1:10" ht="388" x14ac:dyDescent="0.2">
      <c r="A6086" t="s">
        <v>11342</v>
      </c>
      <c r="B6086" t="s">
        <v>11328</v>
      </c>
      <c r="C6086" s="2" t="s">
        <v>11343</v>
      </c>
      <c r="E6086" t="s">
        <v>1078</v>
      </c>
      <c r="F6086" t="s">
        <v>13</v>
      </c>
      <c r="G6086" t="str">
        <f t="shared" si="95"/>
        <v xml:space="preserve"> CA</v>
      </c>
      <c r="H6086" t="str">
        <f>IF([1]alldata!$D$6086&gt;1000,"Good Review","not many reviews")</f>
        <v>not many reviews</v>
      </c>
      <c r="J6086" t="str">
        <f>CONCATENATE([1]alldata!$A$6086,[1]alldata!$B$6086)</f>
        <v>Engineering Manager - Machine LearningQuora</v>
      </c>
    </row>
    <row r="6087" spans="1:10" ht="388" x14ac:dyDescent="0.2">
      <c r="A6087" t="s">
        <v>11344</v>
      </c>
      <c r="B6087" t="s">
        <v>11328</v>
      </c>
      <c r="C6087" s="2" t="s">
        <v>11345</v>
      </c>
      <c r="E6087" t="s">
        <v>1078</v>
      </c>
      <c r="F6087" t="s">
        <v>13</v>
      </c>
      <c r="G6087" t="str">
        <f t="shared" si="95"/>
        <v xml:space="preserve"> CA</v>
      </c>
      <c r="H6087" t="str">
        <f>IF([1]alldata!$D$6087&gt;1000,"Good Review","not many reviews")</f>
        <v>not many reviews</v>
      </c>
      <c r="J6087" t="str">
        <f>CONCATENATE([1]alldata!$A$6087,[1]alldata!$B$6087)</f>
        <v>Software Engineer - Monetization/AdsQuora</v>
      </c>
    </row>
    <row r="6088" spans="1:10" ht="372" x14ac:dyDescent="0.2">
      <c r="A6088" t="s">
        <v>11346</v>
      </c>
      <c r="B6088" t="s">
        <v>11347</v>
      </c>
      <c r="C6088" s="2" t="s">
        <v>11348</v>
      </c>
      <c r="E6088" t="s">
        <v>1078</v>
      </c>
      <c r="F6088" t="s">
        <v>1079</v>
      </c>
      <c r="G6088" t="str">
        <f t="shared" si="95"/>
        <v xml:space="preserve"> CA</v>
      </c>
      <c r="H6088" t="str">
        <f>IF([1]alldata!$D$6088&gt;1000,"Good Review","not many reviews")</f>
        <v>not many reviews</v>
      </c>
      <c r="J6088" t="str">
        <f>CONCATENATE([1]alldata!$A$6088,[1]alldata!$B$6088)</f>
        <v>Senior Scientific Data EngineerLogyx</v>
      </c>
    </row>
    <row r="6089" spans="1:10" ht="388" x14ac:dyDescent="0.2">
      <c r="A6089" t="s">
        <v>11349</v>
      </c>
      <c r="B6089" t="s">
        <v>11325</v>
      </c>
      <c r="C6089" s="2" t="s">
        <v>11350</v>
      </c>
      <c r="E6089" t="s">
        <v>1078</v>
      </c>
      <c r="F6089" t="s">
        <v>13</v>
      </c>
      <c r="G6089" t="str">
        <f t="shared" si="95"/>
        <v xml:space="preserve"> CA</v>
      </c>
      <c r="H6089" t="str">
        <f>IF([1]alldata!$D$6089&gt;1000,"Good Review","not many reviews")</f>
        <v>not many reviews</v>
      </c>
      <c r="J6089" t="str">
        <f>CONCATENATE([1]alldata!$A$6089,[1]alldata!$B$6089)</f>
        <v>Algorithm Engineer / Data ScientistDiDi Labs</v>
      </c>
    </row>
    <row r="6090" spans="1:10" ht="409.6" x14ac:dyDescent="0.2">
      <c r="A6090" t="s">
        <v>11351</v>
      </c>
      <c r="B6090" t="s">
        <v>11325</v>
      </c>
      <c r="C6090" s="2" t="s">
        <v>11352</v>
      </c>
      <c r="E6090" t="s">
        <v>1078</v>
      </c>
      <c r="F6090" t="s">
        <v>13</v>
      </c>
      <c r="G6090" t="str">
        <f t="shared" si="95"/>
        <v xml:space="preserve"> CA</v>
      </c>
      <c r="H6090" t="str">
        <f>IF([1]alldata!$D$6090&gt;1000,"Good Review","not many reviews")</f>
        <v>not many reviews</v>
      </c>
      <c r="J6090" t="str">
        <f>CONCATENATE([1]alldata!$A$6090,[1]alldata!$B$6090)</f>
        <v>Data Scientist - Fraud AnalyticsDiDi Labs</v>
      </c>
    </row>
    <row r="6091" spans="1:10" ht="404" x14ac:dyDescent="0.2">
      <c r="A6091" t="s">
        <v>2</v>
      </c>
      <c r="B6091" t="s">
        <v>11353</v>
      </c>
      <c r="C6091" s="2" t="s">
        <v>11354</v>
      </c>
      <c r="E6091" t="s">
        <v>1078</v>
      </c>
      <c r="F6091" t="s">
        <v>13</v>
      </c>
      <c r="G6091" t="str">
        <f t="shared" si="95"/>
        <v xml:space="preserve"> CA</v>
      </c>
      <c r="H6091" t="str">
        <f>IF([1]alldata!$D$6091&gt;1000,"Good Review","not many reviews")</f>
        <v>not many reviews</v>
      </c>
      <c r="J6091" t="str">
        <f>CONCATENATE([1]alldata!$A$6091,[1]alldata!$B$6091)</f>
        <v>Data ScientistTubular Labs</v>
      </c>
    </row>
    <row r="6092" spans="1:10" ht="409.6" x14ac:dyDescent="0.2">
      <c r="A6092" t="s">
        <v>2</v>
      </c>
      <c r="B6092" t="s">
        <v>11355</v>
      </c>
      <c r="C6092" s="2" t="s">
        <v>11356</v>
      </c>
      <c r="E6092" t="s">
        <v>1078</v>
      </c>
      <c r="F6092" t="s">
        <v>13</v>
      </c>
      <c r="G6092" t="str">
        <f t="shared" si="95"/>
        <v xml:space="preserve"> CA</v>
      </c>
      <c r="H6092" t="str">
        <f>IF([1]alldata!$D$6092&gt;1000,"Good Review","not many reviews")</f>
        <v>not many reviews</v>
      </c>
      <c r="J6092" t="str">
        <f>CONCATENATE([1]alldata!$A$6092,[1]alldata!$B$6092)</f>
        <v>Data ScientistFoghorn Systems</v>
      </c>
    </row>
    <row r="6093" spans="1:10" ht="409.6" x14ac:dyDescent="0.2">
      <c r="A6093" t="s">
        <v>11357</v>
      </c>
      <c r="B6093" t="s">
        <v>11358</v>
      </c>
      <c r="C6093" s="2" t="s">
        <v>11359</v>
      </c>
      <c r="E6093" t="s">
        <v>1078</v>
      </c>
      <c r="F6093" t="s">
        <v>13</v>
      </c>
      <c r="G6093" t="str">
        <f t="shared" si="95"/>
        <v xml:space="preserve"> CA</v>
      </c>
      <c r="H6093" t="str">
        <f>IF([1]alldata!$D$6093&gt;1000,"Good Review","not many reviews")</f>
        <v>not many reviews</v>
      </c>
      <c r="J6093" t="str">
        <f>CONCATENATE([1]alldata!$A$6093,[1]alldata!$B$6093)</f>
        <v>Scientist: Video/Multimodal Data AnalyticsHonda Research Institute USA</v>
      </c>
    </row>
    <row r="6094" spans="1:10" x14ac:dyDescent="0.2">
      <c r="A6094" t="s">
        <v>2</v>
      </c>
      <c r="B6094" t="s">
        <v>11360</v>
      </c>
      <c r="C6094" t="s">
        <v>11361</v>
      </c>
      <c r="E6094" t="s">
        <v>1078</v>
      </c>
      <c r="F6094" t="s">
        <v>11318</v>
      </c>
      <c r="G6094" t="str">
        <f t="shared" si="95"/>
        <v xml:space="preserve"> CA</v>
      </c>
      <c r="H6094" t="str">
        <f>IF([1]alldata!$D$6094&gt;1000,"Good Review","not many reviews")</f>
        <v>not many reviews</v>
      </c>
      <c r="J6094" t="str">
        <f>CONCATENATE([1]alldata!$A$6094,[1]alldata!$B$6094)</f>
        <v>Data ScientistGuardian Analytics</v>
      </c>
    </row>
    <row r="6095" spans="1:10" ht="372" x14ac:dyDescent="0.2">
      <c r="A6095" t="s">
        <v>10317</v>
      </c>
      <c r="B6095" t="s">
        <v>11362</v>
      </c>
      <c r="C6095" s="2" t="s">
        <v>11363</v>
      </c>
      <c r="E6095" t="s">
        <v>1078</v>
      </c>
      <c r="F6095" t="s">
        <v>13</v>
      </c>
      <c r="G6095" t="str">
        <f t="shared" si="95"/>
        <v xml:space="preserve"> CA</v>
      </c>
      <c r="H6095" t="str">
        <f>IF([1]alldata!$D$6095&gt;1000,"Good Review","not many reviews")</f>
        <v>not many reviews</v>
      </c>
      <c r="J6095" t="str">
        <f>CONCATENATE([1]alldata!$A$6095,[1]alldata!$B$6095)</f>
        <v>Chief Data ScientistGroundTruth</v>
      </c>
    </row>
    <row r="6096" spans="1:10" ht="404" x14ac:dyDescent="0.2">
      <c r="A6096" t="s">
        <v>11364</v>
      </c>
      <c r="B6096" t="s">
        <v>11358</v>
      </c>
      <c r="C6096" s="2" t="s">
        <v>11365</v>
      </c>
      <c r="E6096" t="s">
        <v>1078</v>
      </c>
      <c r="F6096" t="s">
        <v>13</v>
      </c>
      <c r="G6096" t="str">
        <f t="shared" si="95"/>
        <v xml:space="preserve"> CA</v>
      </c>
      <c r="H6096" t="str">
        <f>IF([1]alldata!$D$6096&gt;1000,"Good Review","not many reviews")</f>
        <v>not many reviews</v>
      </c>
      <c r="J6096" t="str">
        <f>CONCATENATE([1]alldata!$A$6096,[1]alldata!$B$6096)</f>
        <v>Scientist: Machine Learning for Multimodal Time Series DataHonda Research Institute USA</v>
      </c>
    </row>
    <row r="6097" spans="1:10" ht="372" x14ac:dyDescent="0.2">
      <c r="A6097" t="s">
        <v>3710</v>
      </c>
      <c r="B6097" t="s">
        <v>11366</v>
      </c>
      <c r="C6097" s="2" t="s">
        <v>11367</v>
      </c>
      <c r="E6097" t="s">
        <v>1078</v>
      </c>
      <c r="F6097" t="s">
        <v>13</v>
      </c>
      <c r="G6097" t="str">
        <f t="shared" si="95"/>
        <v xml:space="preserve"> CA</v>
      </c>
      <c r="H6097" t="str">
        <f>IF([1]alldata!$D$6097&gt;1000,"Good Review","not many reviews")</f>
        <v>not many reviews</v>
      </c>
      <c r="J6097" t="str">
        <f>CONCATENATE([1]alldata!$A$6097,[1]alldata!$B$6097)</f>
        <v>People ScientistHumu</v>
      </c>
    </row>
    <row r="6098" spans="1:10" ht="372" x14ac:dyDescent="0.2">
      <c r="A6098" t="s">
        <v>11368</v>
      </c>
      <c r="B6098" t="s">
        <v>11328</v>
      </c>
      <c r="C6098" s="2" t="s">
        <v>11369</v>
      </c>
      <c r="E6098" t="s">
        <v>1078</v>
      </c>
      <c r="F6098" t="s">
        <v>13</v>
      </c>
      <c r="G6098" t="str">
        <f t="shared" si="95"/>
        <v xml:space="preserve"> CA</v>
      </c>
      <c r="H6098" t="str">
        <f>IF([1]alldata!$D$6098&gt;1000,"Good Review","not many reviews")</f>
        <v>not many reviews</v>
      </c>
      <c r="J6098" t="str">
        <f>CONCATENATE([1]alldata!$A$6098,[1]alldata!$B$6098)</f>
        <v>Data Scientist - Intern 2019Quora</v>
      </c>
    </row>
    <row r="6099" spans="1:10" ht="356" x14ac:dyDescent="0.2">
      <c r="A6099" t="s">
        <v>11370</v>
      </c>
      <c r="B6099" t="s">
        <v>11371</v>
      </c>
      <c r="C6099" s="2" t="s">
        <v>11372</v>
      </c>
      <c r="E6099" t="s">
        <v>1078</v>
      </c>
      <c r="F6099" t="s">
        <v>13</v>
      </c>
      <c r="G6099" t="str">
        <f t="shared" si="95"/>
        <v xml:space="preserve"> CA</v>
      </c>
      <c r="H6099" t="str">
        <f>IF([1]alldata!$D$6099&gt;1000,"Good Review","not many reviews")</f>
        <v>not many reviews</v>
      </c>
      <c r="J6099" t="str">
        <f>CONCATENATE([1]alldata!$A$6099,[1]alldata!$B$6099)</f>
        <v>Deep Learning Research ScientistDeepScale</v>
      </c>
    </row>
    <row r="6100" spans="1:10" ht="409.6" x14ac:dyDescent="0.2">
      <c r="A6100" t="s">
        <v>8324</v>
      </c>
      <c r="B6100" t="s">
        <v>11373</v>
      </c>
      <c r="C6100" s="2" t="s">
        <v>11374</v>
      </c>
      <c r="E6100" t="s">
        <v>1078</v>
      </c>
      <c r="F6100" t="s">
        <v>13</v>
      </c>
      <c r="G6100" t="str">
        <f t="shared" si="95"/>
        <v xml:space="preserve"> CA</v>
      </c>
      <c r="H6100" t="str">
        <f>IF([1]alldata!$D$6100&gt;1000,"Good Review","not many reviews")</f>
        <v>not many reviews</v>
      </c>
      <c r="J6100" t="str">
        <f>CONCATENATE([1]alldata!$A$6100,[1]alldata!$B$6100)</f>
        <v>MSAT ScientistHitachi Chemical Advanced Therapeutics Solutions, LLC (formerly PCT Cell Therapy Services, LLC)</v>
      </c>
    </row>
    <row r="6101" spans="1:10" ht="388" x14ac:dyDescent="0.2">
      <c r="A6101" t="s">
        <v>11375</v>
      </c>
      <c r="B6101" t="s">
        <v>11376</v>
      </c>
      <c r="C6101" s="2" t="s">
        <v>11377</v>
      </c>
      <c r="E6101" t="s">
        <v>1078</v>
      </c>
      <c r="F6101" t="s">
        <v>13</v>
      </c>
      <c r="G6101" t="str">
        <f t="shared" si="95"/>
        <v xml:space="preserve"> CA</v>
      </c>
      <c r="H6101" t="str">
        <f>IF([1]alldata!$D$6101&gt;1000,"Good Review","not many reviews")</f>
        <v>not many reviews</v>
      </c>
      <c r="J6101" t="str">
        <f>CONCATENATE([1]alldata!$A$6101,[1]alldata!$B$6101)</f>
        <v>Microbiome Translational ScientistViome</v>
      </c>
    </row>
    <row r="6102" spans="1:10" ht="388" x14ac:dyDescent="0.2">
      <c r="A6102" t="s">
        <v>11378</v>
      </c>
      <c r="B6102" t="s">
        <v>11322</v>
      </c>
      <c r="C6102" s="2" t="s">
        <v>11323</v>
      </c>
      <c r="E6102" t="s">
        <v>1078</v>
      </c>
      <c r="F6102" t="s">
        <v>13</v>
      </c>
      <c r="G6102" t="str">
        <f t="shared" si="95"/>
        <v xml:space="preserve"> CA</v>
      </c>
      <c r="H6102" t="str">
        <f>IF([1]alldata!$D$6102&gt;1000,"Good Review","not many reviews")</f>
        <v>not many reviews</v>
      </c>
      <c r="J6102" t="str">
        <f>CONCATENATE([1]alldata!$A$6102,[1]alldata!$B$6102)</f>
        <v>Scientist- Translational InformaticsDNAnexus</v>
      </c>
    </row>
    <row r="6103" spans="1:10" ht="404" x14ac:dyDescent="0.2">
      <c r="A6103" t="s">
        <v>149</v>
      </c>
      <c r="B6103" t="s">
        <v>9983</v>
      </c>
      <c r="C6103" s="2" t="s">
        <v>11379</v>
      </c>
      <c r="E6103" t="s">
        <v>1078</v>
      </c>
      <c r="F6103" t="s">
        <v>1079</v>
      </c>
      <c r="G6103" t="str">
        <f t="shared" si="95"/>
        <v xml:space="preserve"> CA</v>
      </c>
      <c r="H6103" t="str">
        <f>IF([1]alldata!$D$6103&gt;1000,"Good Review","not many reviews")</f>
        <v>not many reviews</v>
      </c>
      <c r="J6103" t="str">
        <f>CONCATENATE([1]alldata!$A$6103,[1]alldata!$B$6103)</f>
        <v>Machine Learning Scientisth2o.ai</v>
      </c>
    </row>
    <row r="6104" spans="1:10" ht="409.6" x14ac:dyDescent="0.2">
      <c r="A6104" t="s">
        <v>11380</v>
      </c>
      <c r="B6104" t="s">
        <v>11381</v>
      </c>
      <c r="C6104" s="2" t="s">
        <v>11382</v>
      </c>
      <c r="E6104" t="s">
        <v>1078</v>
      </c>
      <c r="F6104" t="s">
        <v>13</v>
      </c>
      <c r="G6104" t="str">
        <f t="shared" si="95"/>
        <v xml:space="preserve"> CA</v>
      </c>
      <c r="H6104" t="str">
        <f>IF([1]alldata!$D$6104&gt;1000,"Good Review","not many reviews")</f>
        <v>not many reviews</v>
      </c>
      <c r="J6104" t="str">
        <f>CONCATENATE([1]alldata!$A$6104,[1]alldata!$B$6104)</f>
        <v>UAS Software Engineer - Data ScienceQualified Technical Services, Inc</v>
      </c>
    </row>
    <row r="6105" spans="1:10" ht="404" x14ac:dyDescent="0.2">
      <c r="A6105" t="s">
        <v>11383</v>
      </c>
      <c r="B6105" t="s">
        <v>11384</v>
      </c>
      <c r="C6105" s="2" t="s">
        <v>11385</v>
      </c>
      <c r="E6105" t="s">
        <v>1078</v>
      </c>
      <c r="F6105" t="s">
        <v>13</v>
      </c>
      <c r="G6105" t="str">
        <f t="shared" si="95"/>
        <v xml:space="preserve"> CA</v>
      </c>
      <c r="H6105" t="str">
        <f>IF([1]alldata!$D$6105&gt;1000,"Good Review","not many reviews")</f>
        <v>not many reviews</v>
      </c>
      <c r="J6105" t="str">
        <f>CONCATENATE([1]alldata!$A$6105,[1]alldata!$B$6105)</f>
        <v>Senior Data Scientist (Machine Learning Engineer)Aera Technology</v>
      </c>
    </row>
    <row r="6106" spans="1:10" ht="404" x14ac:dyDescent="0.2">
      <c r="A6106" t="s">
        <v>11386</v>
      </c>
      <c r="B6106" t="s">
        <v>11358</v>
      </c>
      <c r="C6106" s="2" t="s">
        <v>11387</v>
      </c>
      <c r="E6106" t="s">
        <v>1078</v>
      </c>
      <c r="F6106" t="s">
        <v>13</v>
      </c>
      <c r="G6106" t="str">
        <f t="shared" si="95"/>
        <v xml:space="preserve"> CA</v>
      </c>
      <c r="H6106" t="str">
        <f>IF([1]alldata!$D$6106&gt;1000,"Good Review","not many reviews")</f>
        <v>not many reviews</v>
      </c>
      <c r="J6106" t="str">
        <f>CONCATENATE([1]alldata!$A$6106,[1]alldata!$B$6106)</f>
        <v>Scientist: Human Machine Interface ResearcherHonda Research Institute USA</v>
      </c>
    </row>
    <row r="6107" spans="1:10" ht="388" x14ac:dyDescent="0.2">
      <c r="A6107" t="s">
        <v>11388</v>
      </c>
      <c r="B6107" t="s">
        <v>11358</v>
      </c>
      <c r="C6107" s="2" t="s">
        <v>11389</v>
      </c>
      <c r="E6107" t="s">
        <v>1078</v>
      </c>
      <c r="F6107" t="s">
        <v>13</v>
      </c>
      <c r="G6107" t="str">
        <f t="shared" si="95"/>
        <v xml:space="preserve"> CA</v>
      </c>
      <c r="H6107" t="str">
        <f>IF([1]alldata!$D$6107&gt;1000,"Good Review","not many reviews")</f>
        <v>not many reviews</v>
      </c>
      <c r="J6107" t="str">
        <f>CONCATENATE([1]alldata!$A$6107,[1]alldata!$B$6107)</f>
        <v>Scientist: Computer Vision &amp; Machine LearningHonda Research Institute USA</v>
      </c>
    </row>
    <row r="6108" spans="1:10" ht="388" x14ac:dyDescent="0.2">
      <c r="A6108" t="s">
        <v>2</v>
      </c>
      <c r="B6108" t="s">
        <v>11390</v>
      </c>
      <c r="C6108" s="2" t="s">
        <v>11391</v>
      </c>
      <c r="E6108" t="s">
        <v>1078</v>
      </c>
      <c r="F6108" t="s">
        <v>13</v>
      </c>
      <c r="G6108" t="str">
        <f t="shared" si="95"/>
        <v xml:space="preserve"> CA</v>
      </c>
      <c r="H6108" t="str">
        <f>IF([1]alldata!$D$6108&gt;1000,"Good Review","not many reviews")</f>
        <v>not many reviews</v>
      </c>
      <c r="J6108" t="str">
        <f>CONCATENATE([1]alldata!$A$6108,[1]alldata!$B$6108)</f>
        <v>Data ScientistRedfish Technology - High Tech Executive Recruiters</v>
      </c>
    </row>
    <row r="6109" spans="1:10" ht="404" x14ac:dyDescent="0.2">
      <c r="A6109" t="s">
        <v>11392</v>
      </c>
      <c r="B6109" t="s">
        <v>11393</v>
      </c>
      <c r="C6109" s="2" t="s">
        <v>11394</v>
      </c>
      <c r="E6109" t="s">
        <v>1078</v>
      </c>
      <c r="F6109" t="s">
        <v>1079</v>
      </c>
      <c r="G6109" t="str">
        <f t="shared" si="95"/>
        <v xml:space="preserve"> CA</v>
      </c>
      <c r="H6109" t="str">
        <f>IF([1]alldata!$D$6109&gt;1000,"Good Review","not many reviews")</f>
        <v>not many reviews</v>
      </c>
      <c r="J6109" t="str">
        <f>CONCATENATE([1]alldata!$A$6109,[1]alldata!$B$6109)</f>
        <v>Research Scientist - Mountain ViewDataVisor</v>
      </c>
    </row>
    <row r="6110" spans="1:10" ht="388" x14ac:dyDescent="0.2">
      <c r="A6110" t="s">
        <v>2</v>
      </c>
      <c r="B6110" t="s">
        <v>10781</v>
      </c>
      <c r="C6110" s="2" t="s">
        <v>11395</v>
      </c>
      <c r="E6110" t="s">
        <v>1078</v>
      </c>
      <c r="F6110" t="s">
        <v>13</v>
      </c>
      <c r="G6110" t="str">
        <f t="shared" si="95"/>
        <v xml:space="preserve"> CA</v>
      </c>
      <c r="H6110" t="str">
        <f>IF([1]alldata!$D$6110&gt;1000,"Good Review","not many reviews")</f>
        <v>not many reviews</v>
      </c>
      <c r="J6110" t="str">
        <f>CONCATENATE([1]alldata!$A$6110,[1]alldata!$B$6110)</f>
        <v>Data ScientistPayette Group</v>
      </c>
    </row>
    <row r="6111" spans="1:10" ht="404" x14ac:dyDescent="0.2">
      <c r="A6111" t="s">
        <v>11396</v>
      </c>
      <c r="B6111" t="s">
        <v>11325</v>
      </c>
      <c r="C6111" s="2" t="s">
        <v>11397</v>
      </c>
      <c r="E6111" t="s">
        <v>1078</v>
      </c>
      <c r="F6111" t="s">
        <v>13</v>
      </c>
      <c r="G6111" t="str">
        <f t="shared" si="95"/>
        <v xml:space="preserve"> CA</v>
      </c>
      <c r="H6111" t="str">
        <f>IF([1]alldata!$D$6111&gt;1000,"Good Review","not many reviews")</f>
        <v>not many reviews</v>
      </c>
      <c r="J6111" t="str">
        <f>CONCATENATE([1]alldata!$A$6111,[1]alldata!$B$6111)</f>
        <v>Security Research Scientist(Comp. Info. Research Scientist)DiDi Labs</v>
      </c>
    </row>
    <row r="6112" spans="1:10" ht="404" x14ac:dyDescent="0.2">
      <c r="A6112" t="s">
        <v>6</v>
      </c>
      <c r="B6112" t="s">
        <v>11355</v>
      </c>
      <c r="C6112" s="2" t="s">
        <v>11398</v>
      </c>
      <c r="E6112" t="s">
        <v>1078</v>
      </c>
      <c r="F6112" t="s">
        <v>13</v>
      </c>
      <c r="G6112" t="str">
        <f t="shared" si="95"/>
        <v xml:space="preserve"> CA</v>
      </c>
      <c r="H6112" t="str">
        <f>IF([1]alldata!$D$6112&gt;1000,"Good Review","not many reviews")</f>
        <v>not many reviews</v>
      </c>
      <c r="J6112" t="str">
        <f>CONCATENATE([1]alldata!$A$6112,[1]alldata!$B$6112)</f>
        <v>Machine Learning EngineerFoghorn Systems</v>
      </c>
    </row>
    <row r="6113" spans="1:10" ht="372" x14ac:dyDescent="0.2">
      <c r="A6113" t="s">
        <v>11399</v>
      </c>
      <c r="B6113" t="s">
        <v>11400</v>
      </c>
      <c r="C6113" s="2" t="s">
        <v>11401</v>
      </c>
      <c r="E6113" t="s">
        <v>1078</v>
      </c>
      <c r="F6113" t="s">
        <v>1079</v>
      </c>
      <c r="G6113" t="str">
        <f t="shared" si="95"/>
        <v xml:space="preserve"> CA</v>
      </c>
      <c r="H6113" t="str">
        <f>IF([1]alldata!$D$6113&gt;1000,"Good Review","not many reviews")</f>
        <v>not many reviews</v>
      </c>
      <c r="J6113" t="str">
        <f>CONCATENATE([1]alldata!$A$6113,[1]alldata!$B$6113)</f>
        <v>Process Analytical ScientistIGM Biosciences</v>
      </c>
    </row>
    <row r="6114" spans="1:10" ht="372" x14ac:dyDescent="0.2">
      <c r="A6114" t="s">
        <v>11402</v>
      </c>
      <c r="B6114" t="s">
        <v>11403</v>
      </c>
      <c r="C6114" s="2" t="s">
        <v>11404</v>
      </c>
      <c r="E6114" t="s">
        <v>1078</v>
      </c>
      <c r="F6114" t="s">
        <v>13</v>
      </c>
      <c r="G6114" t="str">
        <f t="shared" si="95"/>
        <v xml:space="preserve"> CA</v>
      </c>
      <c r="H6114" t="str">
        <f>IF([1]alldata!$D$6114&gt;1000,"Good Review","not many reviews")</f>
        <v>not many reviews</v>
      </c>
      <c r="J6114" t="str">
        <f>CONCATENATE([1]alldata!$A$6114,[1]alldata!$B$6114)</f>
        <v>Deep Learning Vision EngineerGeomagical Labs</v>
      </c>
    </row>
    <row r="6115" spans="1:10" ht="404" x14ac:dyDescent="0.2">
      <c r="A6115" t="s">
        <v>10143</v>
      </c>
      <c r="B6115" t="s">
        <v>11405</v>
      </c>
      <c r="C6115" s="2" t="s">
        <v>11406</v>
      </c>
      <c r="E6115" t="s">
        <v>1078</v>
      </c>
      <c r="F6115" t="s">
        <v>13</v>
      </c>
      <c r="G6115" t="str">
        <f t="shared" si="95"/>
        <v xml:space="preserve"> CA</v>
      </c>
      <c r="H6115" t="str">
        <f>IF([1]alldata!$D$6115&gt;1000,"Good Review","not many reviews")</f>
        <v>not many reviews</v>
      </c>
      <c r="J6115" t="str">
        <f>CONCATENATE([1]alldata!$A$6115,[1]alldata!$B$6115)</f>
        <v>ImmunologistSENS Research Foundation</v>
      </c>
    </row>
    <row r="6116" spans="1:10" ht="388" x14ac:dyDescent="0.2">
      <c r="A6116" t="s">
        <v>11407</v>
      </c>
      <c r="B6116" t="s">
        <v>11328</v>
      </c>
      <c r="C6116" s="2" t="s">
        <v>11408</v>
      </c>
      <c r="E6116" t="s">
        <v>1078</v>
      </c>
      <c r="F6116" t="s">
        <v>13</v>
      </c>
      <c r="G6116" t="str">
        <f t="shared" si="95"/>
        <v xml:space="preserve"> CA</v>
      </c>
      <c r="H6116" t="str">
        <f>IF([1]alldata!$D$6116&gt;1000,"Good Review","not many reviews")</f>
        <v>not many reviews</v>
      </c>
      <c r="J6116" t="str">
        <f>CONCATENATE([1]alldata!$A$6116,[1]alldata!$B$6116)</f>
        <v>Software Engineer - ProductQuora</v>
      </c>
    </row>
    <row r="6117" spans="1:10" x14ac:dyDescent="0.2">
      <c r="A6117" t="s">
        <v>12</v>
      </c>
      <c r="B6117" t="s">
        <v>11409</v>
      </c>
      <c r="C6117" t="s">
        <v>11410</v>
      </c>
      <c r="E6117" t="s">
        <v>2728</v>
      </c>
      <c r="F6117" t="s">
        <v>20</v>
      </c>
      <c r="G6117" t="str">
        <f t="shared" si="95"/>
        <v xml:space="preserve"> NY</v>
      </c>
      <c r="H6117" t="str">
        <f>IF([1]alldata!$D$6117&gt;1000,"Good Review","not many reviews")</f>
        <v>not many reviews</v>
      </c>
      <c r="J6117" t="str">
        <f>CONCATENATE([1]alldata!$A$6117,[1]alldata!$B$6117)</f>
        <v>Software EngineerLennon Wright</v>
      </c>
    </row>
    <row r="6118" spans="1:10" ht="388" x14ac:dyDescent="0.2">
      <c r="A6118" t="s">
        <v>11411</v>
      </c>
      <c r="B6118" t="s">
        <v>9876</v>
      </c>
      <c r="C6118" s="2" t="s">
        <v>9877</v>
      </c>
      <c r="E6118" t="s">
        <v>1078</v>
      </c>
      <c r="F6118" t="s">
        <v>1079</v>
      </c>
      <c r="G6118" t="str">
        <f t="shared" si="95"/>
        <v xml:space="preserve"> CA</v>
      </c>
      <c r="H6118" t="str">
        <f>IF([1]alldata!$D$6118&gt;1000,"Good Review","not many reviews")</f>
        <v>not many reviews</v>
      </c>
      <c r="J6118" t="str">
        <f>CONCATENATE([1]alldata!$A$6118,[1]alldata!$B$6118)</f>
        <v>Senior Tech Support EngineerDremio</v>
      </c>
    </row>
    <row r="6119" spans="1:10" ht="388" x14ac:dyDescent="0.2">
      <c r="A6119" t="s">
        <v>6387</v>
      </c>
      <c r="B6119" t="s">
        <v>9876</v>
      </c>
      <c r="C6119" s="2" t="s">
        <v>9877</v>
      </c>
      <c r="E6119" t="s">
        <v>1078</v>
      </c>
      <c r="F6119" t="s">
        <v>1079</v>
      </c>
      <c r="G6119" t="str">
        <f t="shared" si="95"/>
        <v xml:space="preserve"> CA</v>
      </c>
      <c r="H6119" t="str">
        <f>IF([1]alldata!$D$6119&gt;1000,"Good Review","not many reviews")</f>
        <v>not many reviews</v>
      </c>
      <c r="J6119" t="str">
        <f>CONCATENATE([1]alldata!$A$6119,[1]alldata!$B$6119)</f>
        <v>Engineering ManagerDremio</v>
      </c>
    </row>
    <row r="6120" spans="1:10" ht="409.6" x14ac:dyDescent="0.2">
      <c r="A6120" t="s">
        <v>11412</v>
      </c>
      <c r="B6120" t="s">
        <v>11381</v>
      </c>
      <c r="C6120" s="2" t="s">
        <v>11382</v>
      </c>
      <c r="E6120" t="s">
        <v>1078</v>
      </c>
      <c r="F6120" t="s">
        <v>13</v>
      </c>
      <c r="G6120" t="str">
        <f t="shared" si="95"/>
        <v xml:space="preserve"> CA</v>
      </c>
      <c r="H6120" t="str">
        <f>IF([1]alldata!$D$6120&gt;1000,"Good Review","not many reviews")</f>
        <v>not many reviews</v>
      </c>
      <c r="J6120" t="str">
        <f>CONCATENATE([1]alldata!$A$6120,[1]alldata!$B$6120)</f>
        <v>Sr Scientific Data Engineer - UAS Traffic ManagementQualified Technical Services, Inc</v>
      </c>
    </row>
    <row r="6121" spans="1:10" ht="388" x14ac:dyDescent="0.2">
      <c r="A6121" t="s">
        <v>2089</v>
      </c>
      <c r="B6121" t="s">
        <v>9876</v>
      </c>
      <c r="C6121" s="2" t="s">
        <v>9877</v>
      </c>
      <c r="E6121" t="s">
        <v>1078</v>
      </c>
      <c r="F6121" t="s">
        <v>1079</v>
      </c>
      <c r="G6121" t="str">
        <f t="shared" si="95"/>
        <v xml:space="preserve"> CA</v>
      </c>
      <c r="H6121" t="str">
        <f>IF([1]alldata!$D$6121&gt;1000,"Good Review","not many reviews")</f>
        <v>not many reviews</v>
      </c>
      <c r="J6121" t="str">
        <f>CONCATENATE([1]alldata!$A$6121,[1]alldata!$B$6121)</f>
        <v>Senior Technical WriterDremio</v>
      </c>
    </row>
    <row r="6122" spans="1:10" ht="409.6" x14ac:dyDescent="0.2">
      <c r="A6122" t="s">
        <v>11413</v>
      </c>
      <c r="B6122" t="s">
        <v>11414</v>
      </c>
      <c r="C6122" s="2" t="s">
        <v>11415</v>
      </c>
      <c r="E6122" t="s">
        <v>1078</v>
      </c>
      <c r="F6122" t="s">
        <v>1079</v>
      </c>
      <c r="G6122" t="str">
        <f t="shared" si="95"/>
        <v xml:space="preserve"> CA</v>
      </c>
      <c r="H6122" t="str">
        <f>IF([1]alldata!$D$6122&gt;1000,"Good Review","not many reviews")</f>
        <v>not many reviews</v>
      </c>
      <c r="J6122" t="str">
        <f>CONCATENATE([1]alldata!$A$6122,[1]alldata!$B$6122)</f>
        <v>Clinical Application PhysicistViewRay, Inc.</v>
      </c>
    </row>
    <row r="6123" spans="1:10" x14ac:dyDescent="0.2">
      <c r="A6123" t="s">
        <v>6</v>
      </c>
      <c r="B6123" t="s">
        <v>11416</v>
      </c>
      <c r="C6123" t="s">
        <v>11417</v>
      </c>
      <c r="E6123" t="s">
        <v>1078</v>
      </c>
      <c r="F6123" t="s">
        <v>13</v>
      </c>
      <c r="G6123" t="str">
        <f t="shared" si="95"/>
        <v xml:space="preserve"> CA</v>
      </c>
      <c r="H6123" t="str">
        <f>IF([1]alldata!$D$6123&gt;1000,"Good Review","not many reviews")</f>
        <v>not many reviews</v>
      </c>
      <c r="J6123" t="str">
        <f>CONCATENATE([1]alldata!$A$6123,[1]alldata!$B$6123)</f>
        <v>Machine Learning EngineerSPAR Information Systems</v>
      </c>
    </row>
    <row r="6124" spans="1:10" ht="388" x14ac:dyDescent="0.2">
      <c r="A6124" t="s">
        <v>582</v>
      </c>
      <c r="B6124" t="s">
        <v>11418</v>
      </c>
      <c r="C6124" s="2" t="s">
        <v>11419</v>
      </c>
      <c r="E6124" t="s">
        <v>1078</v>
      </c>
      <c r="F6124" t="s">
        <v>13</v>
      </c>
      <c r="G6124" t="str">
        <f t="shared" si="95"/>
        <v xml:space="preserve"> CA</v>
      </c>
      <c r="H6124" t="str">
        <f>IF([1]alldata!$D$6124&gt;1000,"Good Review","not many reviews")</f>
        <v>not many reviews</v>
      </c>
      <c r="J6124" t="str">
        <f>CONCATENATE([1]alldata!$A$6124,[1]alldata!$B$6124)</f>
        <v>Sr Machine Learning EngineerLivePerson - Global Product &amp; Technology</v>
      </c>
    </row>
    <row r="6125" spans="1:10" ht="388" x14ac:dyDescent="0.2">
      <c r="A6125" t="s">
        <v>8</v>
      </c>
      <c r="B6125" t="s">
        <v>10781</v>
      </c>
      <c r="C6125" s="2" t="s">
        <v>11420</v>
      </c>
      <c r="E6125" t="s">
        <v>1078</v>
      </c>
      <c r="F6125" t="s">
        <v>13</v>
      </c>
      <c r="G6125" t="str">
        <f t="shared" si="95"/>
        <v xml:space="preserve"> CA</v>
      </c>
      <c r="H6125" t="str">
        <f>IF([1]alldata!$D$6125&gt;1000,"Good Review","not many reviews")</f>
        <v>not many reviews</v>
      </c>
      <c r="J6125" t="str">
        <f>CONCATENATE([1]alldata!$A$6125,[1]alldata!$B$6125)</f>
        <v>Lead Data ScientistPayette Group</v>
      </c>
    </row>
    <row r="6126" spans="1:10" ht="388" x14ac:dyDescent="0.2">
      <c r="A6126" t="s">
        <v>11421</v>
      </c>
      <c r="B6126" t="s">
        <v>9876</v>
      </c>
      <c r="C6126" s="2" t="s">
        <v>9877</v>
      </c>
      <c r="E6126" t="s">
        <v>1078</v>
      </c>
      <c r="F6126" t="s">
        <v>1079</v>
      </c>
      <c r="G6126" t="str">
        <f t="shared" si="95"/>
        <v xml:space="preserve"> CA</v>
      </c>
      <c r="H6126" t="str">
        <f>IF([1]alldata!$D$6126&gt;1000,"Good Review","not many reviews")</f>
        <v>not many reviews</v>
      </c>
      <c r="J6126" t="str">
        <f>CONCATENATE([1]alldata!$A$6126,[1]alldata!$B$6126)</f>
        <v>Server Software EngineerDremio</v>
      </c>
    </row>
    <row r="6127" spans="1:10" ht="404" x14ac:dyDescent="0.2">
      <c r="A6127" t="s">
        <v>10</v>
      </c>
      <c r="B6127" t="s">
        <v>10781</v>
      </c>
      <c r="C6127" s="2" t="s">
        <v>11422</v>
      </c>
      <c r="E6127" t="s">
        <v>1078</v>
      </c>
      <c r="F6127" t="s">
        <v>13</v>
      </c>
      <c r="G6127" t="str">
        <f t="shared" si="95"/>
        <v xml:space="preserve"> CA</v>
      </c>
      <c r="H6127" t="str">
        <f>IF([1]alldata!$D$6127&gt;1000,"Good Review","not many reviews")</f>
        <v>not many reviews</v>
      </c>
      <c r="J6127" t="str">
        <f>CONCATENATE([1]alldata!$A$6127,[1]alldata!$B$6127)</f>
        <v>Principal Data ScientistPayette Group</v>
      </c>
    </row>
    <row r="6128" spans="1:10" ht="409.6" x14ac:dyDescent="0.2">
      <c r="A6128" t="s">
        <v>11423</v>
      </c>
      <c r="B6128" t="s">
        <v>11424</v>
      </c>
      <c r="C6128" s="2" t="s">
        <v>11425</v>
      </c>
      <c r="E6128" t="s">
        <v>1078</v>
      </c>
      <c r="F6128" t="s">
        <v>1079</v>
      </c>
      <c r="G6128" t="str">
        <f t="shared" si="95"/>
        <v xml:space="preserve"> CA</v>
      </c>
      <c r="H6128" t="str">
        <f>IF([1]alldata!$D$6128&gt;1000,"Good Review","not many reviews")</f>
        <v>not many reviews</v>
      </c>
      <c r="J6128" t="str">
        <f>CONCATENATE([1]alldata!$A$6128,[1]alldata!$B$6128)</f>
        <v>Software Engineer - Infrastructure DevelopmentEgnyte, Inc.</v>
      </c>
    </row>
    <row r="6129" spans="1:10" ht="409.6" x14ac:dyDescent="0.2">
      <c r="A6129" t="s">
        <v>11426</v>
      </c>
      <c r="B6129" t="s">
        <v>11427</v>
      </c>
      <c r="C6129" s="2" t="s">
        <v>11428</v>
      </c>
      <c r="E6129" t="s">
        <v>1078</v>
      </c>
      <c r="F6129" t="s">
        <v>13</v>
      </c>
      <c r="G6129" t="str">
        <f t="shared" si="95"/>
        <v xml:space="preserve"> CA</v>
      </c>
      <c r="H6129" t="str">
        <f>IF([1]alldata!$D$6129&gt;1000,"Good Review","not many reviews")</f>
        <v>not many reviews</v>
      </c>
      <c r="J6129" t="str">
        <f>CONCATENATE([1]alldata!$A$6129,[1]alldata!$B$6129)</f>
        <v>Regulatory Affairs Manager, HealthDeepMind</v>
      </c>
    </row>
    <row r="6130" spans="1:10" ht="388" x14ac:dyDescent="0.2">
      <c r="A6130" t="s">
        <v>11429</v>
      </c>
      <c r="B6130" t="s">
        <v>9876</v>
      </c>
      <c r="C6130" s="2" t="s">
        <v>9877</v>
      </c>
      <c r="E6130" t="s">
        <v>1078</v>
      </c>
      <c r="F6130" t="s">
        <v>1079</v>
      </c>
      <c r="G6130" t="str">
        <f t="shared" si="95"/>
        <v xml:space="preserve"> CA</v>
      </c>
      <c r="H6130" t="str">
        <f>IF([1]alldata!$D$6130&gt;1000,"Good Review","not many reviews")</f>
        <v>not many reviews</v>
      </c>
      <c r="J6130" t="str">
        <f>CONCATENATE([1]alldata!$A$6130,[1]alldata!$B$6130)</f>
        <v>Product Marketing DirectorDremio</v>
      </c>
    </row>
    <row r="6131" spans="1:10" ht="388" x14ac:dyDescent="0.2">
      <c r="A6131" t="s">
        <v>6022</v>
      </c>
      <c r="B6131" t="s">
        <v>11362</v>
      </c>
      <c r="C6131" s="2" t="s">
        <v>11430</v>
      </c>
      <c r="E6131" t="s">
        <v>1078</v>
      </c>
      <c r="F6131" t="s">
        <v>13</v>
      </c>
      <c r="G6131" t="str">
        <f t="shared" si="95"/>
        <v xml:space="preserve"> CA</v>
      </c>
      <c r="H6131" t="str">
        <f>IF([1]alldata!$D$6131&gt;1000,"Good Review","not many reviews")</f>
        <v>not many reviews</v>
      </c>
      <c r="J6131" t="str">
        <f>CONCATENATE([1]alldata!$A$6131,[1]alldata!$B$6131)</f>
        <v>Senior Machine Learning EngineerGroundTruth</v>
      </c>
    </row>
    <row r="6132" spans="1:10" x14ac:dyDescent="0.2">
      <c r="A6132" t="s">
        <v>11431</v>
      </c>
      <c r="B6132" t="s">
        <v>11432</v>
      </c>
      <c r="C6132" t="s">
        <v>11433</v>
      </c>
      <c r="E6132" t="s">
        <v>1078</v>
      </c>
      <c r="F6132" t="s">
        <v>11318</v>
      </c>
      <c r="G6132" t="str">
        <f t="shared" si="95"/>
        <v xml:space="preserve"> CA</v>
      </c>
      <c r="H6132" t="str">
        <f>IF([1]alldata!$D$6132&gt;1000,"Good Review","not many reviews")</f>
        <v>not many reviews</v>
      </c>
      <c r="J6132" t="str">
        <f>CONCATENATE([1]alldata!$A$6132,[1]alldata!$B$6132)</f>
        <v>Senior Smart Contract &amp; Blockchain ArchitectDeuro</v>
      </c>
    </row>
    <row r="6133" spans="1:10" ht="404" x14ac:dyDescent="0.2">
      <c r="A6133" t="s">
        <v>11434</v>
      </c>
      <c r="B6133" t="s">
        <v>11328</v>
      </c>
      <c r="C6133" s="2" t="s">
        <v>11435</v>
      </c>
      <c r="E6133" t="s">
        <v>1078</v>
      </c>
      <c r="F6133" t="s">
        <v>13</v>
      </c>
      <c r="G6133" t="str">
        <f t="shared" si="95"/>
        <v xml:space="preserve"> CA</v>
      </c>
      <c r="H6133" t="str">
        <f>IF([1]alldata!$D$6133&gt;1000,"Good Review","not many reviews")</f>
        <v>not many reviews</v>
      </c>
      <c r="J6133" t="str">
        <f>CONCATENATE([1]alldata!$A$6133,[1]alldata!$B$6133)</f>
        <v>User ResearcherQuora</v>
      </c>
    </row>
    <row r="6134" spans="1:10" ht="404" x14ac:dyDescent="0.2">
      <c r="A6134" t="s">
        <v>11436</v>
      </c>
      <c r="B6134" t="s">
        <v>11393</v>
      </c>
      <c r="C6134" s="2" t="s">
        <v>11394</v>
      </c>
      <c r="E6134" t="s">
        <v>1078</v>
      </c>
      <c r="F6134" t="s">
        <v>13</v>
      </c>
      <c r="G6134" t="str">
        <f t="shared" si="95"/>
        <v xml:space="preserve"> CA</v>
      </c>
      <c r="H6134" t="str">
        <f>IF([1]alldata!$D$6134&gt;1000,"Good Review","not many reviews")</f>
        <v>not many reviews</v>
      </c>
      <c r="J6134" t="str">
        <f>CONCATENATE([1]alldata!$A$6134,[1]alldata!$B$6134)</f>
        <v>Senior Software Engineer - Algorithms/AI - Mountain ViewDataVisor</v>
      </c>
    </row>
    <row r="6135" spans="1:10" x14ac:dyDescent="0.2">
      <c r="G6135" t="str">
        <f t="shared" si="95"/>
        <v/>
      </c>
      <c r="H6135" t="str">
        <f>IF([1]alldata!$D$6135&gt;1000,"Good Review","not many reviews")</f>
        <v>not many reviews</v>
      </c>
      <c r="J6135" t="str">
        <f>CONCATENATE([1]alldata!$A$6135,[1]alldata!$B$6135)</f>
        <v/>
      </c>
    </row>
    <row r="6136" spans="1:10" ht="372" x14ac:dyDescent="0.2">
      <c r="A6136" t="s">
        <v>7984</v>
      </c>
      <c r="B6136" t="s">
        <v>11437</v>
      </c>
      <c r="C6136" s="2" t="s">
        <v>7978</v>
      </c>
      <c r="E6136" t="s">
        <v>1078</v>
      </c>
      <c r="F6136" t="s">
        <v>13</v>
      </c>
      <c r="G6136" t="str">
        <f t="shared" si="95"/>
        <v xml:space="preserve"> CA</v>
      </c>
      <c r="H6136" t="str">
        <f>IF([1]alldata!$D$6136&gt;1000,"Good Review","not many reviews")</f>
        <v>not many reviews</v>
      </c>
      <c r="J6136" t="str">
        <f>CONCATENATE([1]alldata!$A$6136,[1]alldata!$B$6136)</f>
        <v>Principal Software Engineer (Search -Machine Learning)Ïø†Ìå°</v>
      </c>
    </row>
    <row r="6137" spans="1:10" ht="356" x14ac:dyDescent="0.2">
      <c r="A6137" t="s">
        <v>3444</v>
      </c>
      <c r="B6137" t="s">
        <v>11328</v>
      </c>
      <c r="C6137" s="2" t="s">
        <v>11438</v>
      </c>
      <c r="E6137" t="s">
        <v>1078</v>
      </c>
      <c r="F6137" t="s">
        <v>13</v>
      </c>
      <c r="G6137" t="str">
        <f t="shared" si="95"/>
        <v xml:space="preserve"> CA</v>
      </c>
      <c r="H6137" t="str">
        <f>IF([1]alldata!$D$6137&gt;1000,"Good Review","not many reviews")</f>
        <v>not many reviews</v>
      </c>
      <c r="J6137" t="str">
        <f>CONCATENATE([1]alldata!$A$6137,[1]alldata!$B$6137)</f>
        <v>Data Science ManagerQuora</v>
      </c>
    </row>
    <row r="6138" spans="1:10" ht="404" x14ac:dyDescent="0.2">
      <c r="A6138" t="s">
        <v>11439</v>
      </c>
      <c r="B6138" t="s">
        <v>9983</v>
      </c>
      <c r="C6138" s="2" t="s">
        <v>11379</v>
      </c>
      <c r="E6138" t="s">
        <v>1078</v>
      </c>
      <c r="F6138" t="s">
        <v>1079</v>
      </c>
      <c r="G6138" t="str">
        <f t="shared" si="95"/>
        <v xml:space="preserve"> CA</v>
      </c>
      <c r="H6138" t="str">
        <f>IF([1]alldata!$D$6138&gt;1000,"Good Review","not many reviews")</f>
        <v>not many reviews</v>
      </c>
      <c r="J6138" t="str">
        <f>CONCATENATE([1]alldata!$A$6138,[1]alldata!$B$6138)</f>
        <v>Sales Enablement, Sr. Managerh2o.ai</v>
      </c>
    </row>
    <row r="6139" spans="1:10" ht="409.6" x14ac:dyDescent="0.2">
      <c r="A6139" t="s">
        <v>298</v>
      </c>
      <c r="B6139" t="s">
        <v>11414</v>
      </c>
      <c r="C6139" s="2" t="s">
        <v>11440</v>
      </c>
      <c r="E6139" t="s">
        <v>1078</v>
      </c>
      <c r="F6139" t="s">
        <v>1079</v>
      </c>
      <c r="G6139" t="str">
        <f t="shared" si="95"/>
        <v xml:space="preserve"> CA</v>
      </c>
      <c r="H6139" t="str">
        <f>IF([1]alldata!$D$6139&gt;1000,"Good Review","not many reviews")</f>
        <v>not many reviews</v>
      </c>
      <c r="J6139" t="str">
        <f>CONCATENATE([1]alldata!$A$6139,[1]alldata!$B$6139)</f>
        <v>Senior Software EngineerViewRay, Inc.</v>
      </c>
    </row>
    <row r="6140" spans="1:10" ht="356" x14ac:dyDescent="0.2">
      <c r="A6140" t="s">
        <v>9492</v>
      </c>
      <c r="B6140" t="s">
        <v>11328</v>
      </c>
      <c r="C6140" s="2" t="s">
        <v>11441</v>
      </c>
      <c r="E6140" t="s">
        <v>1078</v>
      </c>
      <c r="F6140" t="s">
        <v>13</v>
      </c>
      <c r="G6140" t="str">
        <f t="shared" si="95"/>
        <v xml:space="preserve"> CA</v>
      </c>
      <c r="H6140" t="str">
        <f>IF([1]alldata!$D$6140&gt;1000,"Good Review","not many reviews")</f>
        <v>not many reviews</v>
      </c>
      <c r="J6140" t="str">
        <f>CONCATENATE([1]alldata!$A$6140,[1]alldata!$B$6140)</f>
        <v>Product DesignerQuora</v>
      </c>
    </row>
    <row r="6141" spans="1:10" ht="372" x14ac:dyDescent="0.2">
      <c r="A6141" t="s">
        <v>7986</v>
      </c>
      <c r="B6141" t="s">
        <v>11437</v>
      </c>
      <c r="C6141" s="2" t="s">
        <v>7978</v>
      </c>
      <c r="E6141" t="s">
        <v>1078</v>
      </c>
      <c r="F6141" t="s">
        <v>13</v>
      </c>
      <c r="G6141" t="str">
        <f t="shared" si="95"/>
        <v xml:space="preserve"> CA</v>
      </c>
      <c r="H6141" t="str">
        <f>IF([1]alldata!$D$6141&gt;1000,"Good Review","not many reviews")</f>
        <v>not many reviews</v>
      </c>
      <c r="J6141" t="str">
        <f>CONCATENATE([1]alldata!$A$6141,[1]alldata!$B$6141)</f>
        <v>Senior Software Engineer (Search Relevance/Infra)Ïø†Ìå°</v>
      </c>
    </row>
    <row r="6142" spans="1:10" ht="372" x14ac:dyDescent="0.2">
      <c r="A6142" t="s">
        <v>11442</v>
      </c>
      <c r="B6142" t="s">
        <v>11443</v>
      </c>
      <c r="C6142" s="2" t="s">
        <v>11444</v>
      </c>
      <c r="E6142" t="s">
        <v>1078</v>
      </c>
      <c r="F6142" t="s">
        <v>13</v>
      </c>
      <c r="G6142" t="str">
        <f t="shared" si="95"/>
        <v xml:space="preserve"> CA</v>
      </c>
      <c r="H6142" t="str">
        <f>IF([1]alldata!$D$6142&gt;1000,"Good Review","not many reviews")</f>
        <v>not many reviews</v>
      </c>
      <c r="J6142" t="str">
        <f>CONCATENATE([1]alldata!$A$6142,[1]alldata!$B$6142)</f>
        <v>Content Marketing Manager/DirectorZingbox</v>
      </c>
    </row>
    <row r="6143" spans="1:10" ht="372" x14ac:dyDescent="0.2">
      <c r="A6143" t="s">
        <v>11445</v>
      </c>
      <c r="B6143" t="s">
        <v>11328</v>
      </c>
      <c r="C6143" s="2" t="s">
        <v>11446</v>
      </c>
      <c r="E6143" t="s">
        <v>1078</v>
      </c>
      <c r="F6143" t="s">
        <v>13</v>
      </c>
      <c r="G6143" t="str">
        <f t="shared" si="95"/>
        <v xml:space="preserve"> CA</v>
      </c>
      <c r="H6143" t="str">
        <f>IF([1]alldata!$D$6143&gt;1000,"Good Review","not many reviews")</f>
        <v>not many reviews</v>
      </c>
      <c r="J6143" t="str">
        <f>CONCATENATE([1]alldata!$A$6143,[1]alldata!$B$6143)</f>
        <v>Technical Lead - Machine LearningQuora</v>
      </c>
    </row>
    <row r="6144" spans="1:10" ht="388" x14ac:dyDescent="0.2">
      <c r="A6144" t="s">
        <v>11447</v>
      </c>
      <c r="B6144" t="s">
        <v>11328</v>
      </c>
      <c r="C6144" s="2" t="s">
        <v>11448</v>
      </c>
      <c r="E6144" t="s">
        <v>1078</v>
      </c>
      <c r="F6144" t="s">
        <v>13</v>
      </c>
      <c r="G6144" t="str">
        <f t="shared" si="95"/>
        <v xml:space="preserve"> CA</v>
      </c>
      <c r="H6144" t="str">
        <f>IF([1]alldata!$D$6144&gt;1000,"Good Review","not many reviews")</f>
        <v>not many reviews</v>
      </c>
      <c r="J6144" t="str">
        <f>CONCATENATE([1]alldata!$A$6144,[1]alldata!$B$6144)</f>
        <v>Software Engineer - Machine Learning InfrastructureQuora</v>
      </c>
    </row>
    <row r="6145" spans="1:10" ht="404" x14ac:dyDescent="0.2">
      <c r="A6145" t="s">
        <v>5400</v>
      </c>
      <c r="B6145" t="s">
        <v>11328</v>
      </c>
      <c r="C6145" s="2" t="s">
        <v>11449</v>
      </c>
      <c r="E6145" t="s">
        <v>1078</v>
      </c>
      <c r="F6145" t="s">
        <v>13</v>
      </c>
      <c r="G6145" t="str">
        <f t="shared" si="95"/>
        <v xml:space="preserve"> CA</v>
      </c>
      <c r="H6145" t="str">
        <f>IF([1]alldata!$D$6145&gt;1000,"Good Review","not many reviews")</f>
        <v>not many reviews</v>
      </c>
      <c r="J6145" t="str">
        <f>CONCATENATE([1]alldata!$A$6145,[1]alldata!$B$6145)</f>
        <v>Full Stack EngineerQuora</v>
      </c>
    </row>
    <row r="6146" spans="1:10" ht="388" x14ac:dyDescent="0.2">
      <c r="A6146" t="s">
        <v>11450</v>
      </c>
      <c r="B6146" t="s">
        <v>11328</v>
      </c>
      <c r="C6146" s="2" t="s">
        <v>11451</v>
      </c>
      <c r="E6146" t="s">
        <v>1078</v>
      </c>
      <c r="F6146" t="s">
        <v>13</v>
      </c>
      <c r="G6146" t="str">
        <f t="shared" ref="G6146:G6209" si="96">LEFT(F6146,3)</f>
        <v xml:space="preserve"> CA</v>
      </c>
      <c r="H6146" t="str">
        <f>IF([1]alldata!$D$6146&gt;1000,"Good Review","not many reviews")</f>
        <v>not many reviews</v>
      </c>
      <c r="J6146" t="str">
        <f>CONCATENATE([1]alldata!$A$6146,[1]alldata!$B$6146)</f>
        <v>Product Manager - PersonalizationQuora</v>
      </c>
    </row>
    <row r="6147" spans="1:10" ht="404" x14ac:dyDescent="0.2">
      <c r="A6147" t="s">
        <v>481</v>
      </c>
      <c r="B6147" t="s">
        <v>11328</v>
      </c>
      <c r="C6147" s="2" t="s">
        <v>11452</v>
      </c>
      <c r="E6147" t="s">
        <v>1078</v>
      </c>
      <c r="F6147" t="s">
        <v>13</v>
      </c>
      <c r="G6147" t="str">
        <f t="shared" si="96"/>
        <v xml:space="preserve"> CA</v>
      </c>
      <c r="H6147" t="str">
        <f>IF([1]alldata!$D$6147&gt;1000,"Good Review","not many reviews")</f>
        <v>not many reviews</v>
      </c>
      <c r="J6147" t="str">
        <f>CONCATENATE([1]alldata!$A$6147,[1]alldata!$B$6147)</f>
        <v>Software Engineer - Machine LearningQuora</v>
      </c>
    </row>
    <row r="6148" spans="1:10" ht="388" x14ac:dyDescent="0.2">
      <c r="A6148" t="s">
        <v>11453</v>
      </c>
      <c r="B6148" t="s">
        <v>9876</v>
      </c>
      <c r="C6148" s="2" t="s">
        <v>9877</v>
      </c>
      <c r="E6148" t="s">
        <v>1078</v>
      </c>
      <c r="F6148" t="s">
        <v>1079</v>
      </c>
      <c r="G6148" t="str">
        <f t="shared" si="96"/>
        <v xml:space="preserve"> CA</v>
      </c>
      <c r="H6148" t="str">
        <f>IF([1]alldata!$D$6148&gt;1000,"Good Review","not many reviews")</f>
        <v>not many reviews</v>
      </c>
      <c r="J6148" t="str">
        <f>CONCATENATE([1]alldata!$A$6148,[1]alldata!$B$6148)</f>
        <v>Senior QA Automation EngineerDremio</v>
      </c>
    </row>
    <row r="6149" spans="1:10" ht="372" x14ac:dyDescent="0.2">
      <c r="A6149" t="s">
        <v>11454</v>
      </c>
      <c r="B6149" t="s">
        <v>11328</v>
      </c>
      <c r="C6149" s="2" t="s">
        <v>11455</v>
      </c>
      <c r="E6149" t="s">
        <v>1078</v>
      </c>
      <c r="F6149" t="s">
        <v>13</v>
      </c>
      <c r="G6149" t="str">
        <f t="shared" si="96"/>
        <v xml:space="preserve"> CA</v>
      </c>
      <c r="H6149" t="str">
        <f>IF([1]alldata!$D$6149&gt;1000,"Good Review","not many reviews")</f>
        <v>not many reviews</v>
      </c>
      <c r="J6149" t="str">
        <f>CONCATENATE([1]alldata!$A$6149,[1]alldata!$B$6149)</f>
        <v>Product Manager - AdsQuora</v>
      </c>
    </row>
    <row r="6150" spans="1:10" ht="388" x14ac:dyDescent="0.2">
      <c r="A6150" t="s">
        <v>11456</v>
      </c>
      <c r="B6150" t="s">
        <v>9876</v>
      </c>
      <c r="C6150" s="2" t="s">
        <v>9877</v>
      </c>
      <c r="E6150" t="s">
        <v>1078</v>
      </c>
      <c r="F6150" t="s">
        <v>1079</v>
      </c>
      <c r="G6150" t="str">
        <f t="shared" si="96"/>
        <v xml:space="preserve"> CA</v>
      </c>
      <c r="H6150" t="str">
        <f>IF([1]alldata!$D$6150&gt;1000,"Good Review","not many reviews")</f>
        <v>not many reviews</v>
      </c>
      <c r="J6150" t="str">
        <f>CONCATENATE([1]alldata!$A$6150,[1]alldata!$B$6150)</f>
        <v>Senior Software Engineer- Full StackDremio</v>
      </c>
    </row>
    <row r="6151" spans="1:10" ht="409.6" x14ac:dyDescent="0.2">
      <c r="A6151" t="s">
        <v>11457</v>
      </c>
      <c r="B6151" t="s">
        <v>9983</v>
      </c>
      <c r="C6151" s="2" t="s">
        <v>9984</v>
      </c>
      <c r="E6151" t="s">
        <v>1078</v>
      </c>
      <c r="F6151" t="s">
        <v>11318</v>
      </c>
      <c r="G6151" t="str">
        <f t="shared" si="96"/>
        <v xml:space="preserve"> CA</v>
      </c>
      <c r="H6151" t="str">
        <f>IF([1]alldata!$D$6151&gt;1000,"Good Review","not many reviews")</f>
        <v>not many reviews</v>
      </c>
      <c r="J6151" t="str">
        <f>CONCATENATE([1]alldata!$A$6151,[1]alldata!$B$6151)</f>
        <v>Digital Marketing Leaderh2o.ai</v>
      </c>
    </row>
    <row r="6152" spans="1:10" ht="388" x14ac:dyDescent="0.2">
      <c r="A6152" t="s">
        <v>1936</v>
      </c>
      <c r="B6152" t="s">
        <v>10932</v>
      </c>
      <c r="C6152" s="2" t="s">
        <v>11458</v>
      </c>
      <c r="E6152" t="s">
        <v>1078</v>
      </c>
      <c r="F6152" t="s">
        <v>13</v>
      </c>
      <c r="G6152" t="str">
        <f t="shared" si="96"/>
        <v xml:space="preserve"> CA</v>
      </c>
      <c r="H6152" t="str">
        <f>IF([1]alldata!$D$6152&gt;1000,"Good Review","not many reviews")</f>
        <v>not many reviews</v>
      </c>
      <c r="J6152" t="str">
        <f>CONCATENATE([1]alldata!$A$6152,[1]alldata!$B$6152)</f>
        <v>Software Engineer, Machine LearningMoveworks.ai</v>
      </c>
    </row>
    <row r="6153" spans="1:10" ht="388" x14ac:dyDescent="0.2">
      <c r="A6153" t="s">
        <v>11459</v>
      </c>
      <c r="B6153" t="s">
        <v>9876</v>
      </c>
      <c r="C6153" s="2" t="s">
        <v>9877</v>
      </c>
      <c r="E6153" t="s">
        <v>1078</v>
      </c>
      <c r="F6153" t="s">
        <v>1079</v>
      </c>
      <c r="G6153" t="str">
        <f t="shared" si="96"/>
        <v xml:space="preserve"> CA</v>
      </c>
      <c r="H6153" t="str">
        <f>IF([1]alldata!$D$6153&gt;1000,"Good Review","not many reviews")</f>
        <v>not many reviews</v>
      </c>
      <c r="J6153" t="str">
        <f>CONCATENATE([1]alldata!$A$6153,[1]alldata!$B$6153)</f>
        <v>Community LeadDremio</v>
      </c>
    </row>
    <row r="6154" spans="1:10" ht="388" x14ac:dyDescent="0.2">
      <c r="A6154" t="s">
        <v>11460</v>
      </c>
      <c r="B6154" t="s">
        <v>9876</v>
      </c>
      <c r="C6154" s="2" t="s">
        <v>9877</v>
      </c>
      <c r="E6154" t="s">
        <v>1078</v>
      </c>
      <c r="F6154" t="s">
        <v>1079</v>
      </c>
      <c r="G6154" t="str">
        <f t="shared" si="96"/>
        <v xml:space="preserve"> CA</v>
      </c>
      <c r="H6154" t="str">
        <f>IF([1]alldata!$D$6154&gt;1000,"Good Review","not many reviews")</f>
        <v>not many reviews</v>
      </c>
      <c r="J6154" t="str">
        <f>CONCATENATE([1]alldata!$A$6154,[1]alldata!$B$6154)</f>
        <v>Account Executives - US and EMEADremio</v>
      </c>
    </row>
    <row r="6155" spans="1:10" x14ac:dyDescent="0.2">
      <c r="A6155" t="s">
        <v>11461</v>
      </c>
      <c r="B6155" t="s">
        <v>11462</v>
      </c>
      <c r="C6155" t="s">
        <v>11463</v>
      </c>
      <c r="E6155" t="s">
        <v>1078</v>
      </c>
      <c r="F6155" t="s">
        <v>13</v>
      </c>
      <c r="G6155" t="str">
        <f t="shared" si="96"/>
        <v xml:space="preserve"> CA</v>
      </c>
      <c r="H6155" t="str">
        <f>IF([1]alldata!$D$6155&gt;1000,"Good Review","not many reviews")</f>
        <v>not many reviews</v>
      </c>
      <c r="J6155" t="str">
        <f>CONCATENATE([1]alldata!$A$6155,[1]alldata!$B$6155)</f>
        <v>Principal Scientist, ChemistrySpecific Diagnostics</v>
      </c>
    </row>
    <row r="6156" spans="1:10" ht="388" x14ac:dyDescent="0.2">
      <c r="A6156" t="s">
        <v>11464</v>
      </c>
      <c r="B6156" t="s">
        <v>11465</v>
      </c>
      <c r="C6156" s="2" t="s">
        <v>11466</v>
      </c>
      <c r="E6156" t="s">
        <v>1078</v>
      </c>
      <c r="F6156" t="s">
        <v>13</v>
      </c>
      <c r="G6156" t="str">
        <f t="shared" si="96"/>
        <v xml:space="preserve"> CA</v>
      </c>
      <c r="H6156" t="str">
        <f>IF([1]alldata!$D$6156&gt;1000,"Good Review","not many reviews")</f>
        <v>not many reviews</v>
      </c>
      <c r="J6156" t="str">
        <f>CONCATENATE([1]alldata!$A$6156,[1]alldata!$B$6156)</f>
        <v>Machine Learning and Data MiningSearchTech Consulting, Inc</v>
      </c>
    </row>
    <row r="6157" spans="1:10" ht="372" x14ac:dyDescent="0.2">
      <c r="A6157" t="s">
        <v>12</v>
      </c>
      <c r="B6157" t="s">
        <v>11358</v>
      </c>
      <c r="C6157" s="2" t="s">
        <v>11467</v>
      </c>
      <c r="E6157" t="s">
        <v>1078</v>
      </c>
      <c r="F6157" t="s">
        <v>13</v>
      </c>
      <c r="G6157" t="str">
        <f t="shared" si="96"/>
        <v xml:space="preserve"> CA</v>
      </c>
      <c r="H6157" t="str">
        <f>IF([1]alldata!$D$6157&gt;1000,"Good Review","not many reviews")</f>
        <v>not many reviews</v>
      </c>
      <c r="J6157" t="str">
        <f>CONCATENATE([1]alldata!$A$6157,[1]alldata!$B$6157)</f>
        <v>Software EngineerHonda Research Institute USA</v>
      </c>
    </row>
    <row r="6158" spans="1:10" x14ac:dyDescent="0.2">
      <c r="A6158" t="s">
        <v>6022</v>
      </c>
      <c r="B6158" t="s">
        <v>11432</v>
      </c>
      <c r="C6158" t="s">
        <v>11468</v>
      </c>
      <c r="E6158" t="s">
        <v>1078</v>
      </c>
      <c r="F6158" t="s">
        <v>11318</v>
      </c>
      <c r="G6158" t="str">
        <f t="shared" si="96"/>
        <v xml:space="preserve"> CA</v>
      </c>
      <c r="H6158" t="str">
        <f>IF([1]alldata!$D$6158&gt;1000,"Good Review","not many reviews")</f>
        <v>not many reviews</v>
      </c>
      <c r="J6158" t="str">
        <f>CONCATENATE([1]alldata!$A$6158,[1]alldata!$B$6158)</f>
        <v>Senior Machine Learning EngineerDeuro</v>
      </c>
    </row>
    <row r="6159" spans="1:10" ht="388" x14ac:dyDescent="0.2">
      <c r="A6159" t="s">
        <v>4833</v>
      </c>
      <c r="B6159" t="s">
        <v>11469</v>
      </c>
      <c r="C6159" s="2" t="s">
        <v>11470</v>
      </c>
      <c r="E6159" t="s">
        <v>1078</v>
      </c>
      <c r="F6159" t="s">
        <v>1079</v>
      </c>
      <c r="G6159" t="str">
        <f t="shared" si="96"/>
        <v xml:space="preserve"> CA</v>
      </c>
      <c r="H6159" t="str">
        <f>IF([1]alldata!$D$6159&gt;1000,"Good Review","not many reviews")</f>
        <v>not many reviews</v>
      </c>
      <c r="J6159" t="str">
        <f>CONCATENATE([1]alldata!$A$6159,[1]alldata!$B$6159)</f>
        <v>Machine Learning Software EngineerQeexo</v>
      </c>
    </row>
    <row r="6160" spans="1:10" ht="388" x14ac:dyDescent="0.2">
      <c r="A6160" t="s">
        <v>2245</v>
      </c>
      <c r="B6160" t="s">
        <v>11322</v>
      </c>
      <c r="C6160" s="2" t="s">
        <v>11323</v>
      </c>
      <c r="E6160" t="s">
        <v>1078</v>
      </c>
      <c r="F6160" t="s">
        <v>13</v>
      </c>
      <c r="G6160" t="str">
        <f t="shared" si="96"/>
        <v xml:space="preserve"> CA</v>
      </c>
      <c r="H6160" t="str">
        <f>IF([1]alldata!$D$6160&gt;1000,"Good Review","not many reviews")</f>
        <v>not many reviews</v>
      </c>
      <c r="J6160" t="str">
        <f>CONCATENATE([1]alldata!$A$6160,[1]alldata!$B$6160)</f>
        <v>Product ManagerDNAnexus</v>
      </c>
    </row>
    <row r="6161" spans="1:10" ht="404" x14ac:dyDescent="0.2">
      <c r="A6161" t="s">
        <v>9391</v>
      </c>
      <c r="B6161" t="s">
        <v>11384</v>
      </c>
      <c r="C6161" s="2" t="s">
        <v>11385</v>
      </c>
      <c r="E6161" t="s">
        <v>1078</v>
      </c>
      <c r="F6161" t="s">
        <v>13</v>
      </c>
      <c r="G6161" t="str">
        <f t="shared" si="96"/>
        <v xml:space="preserve"> CA</v>
      </c>
      <c r="H6161" t="str">
        <f>IF([1]alldata!$D$6161&gt;1000,"Good Review","not many reviews")</f>
        <v>not many reviews</v>
      </c>
      <c r="J6161" t="str">
        <f>CONCATENATE([1]alldata!$A$6161,[1]alldata!$B$6161)</f>
        <v>Solution ArchitectAera Technology</v>
      </c>
    </row>
    <row r="6162" spans="1:10" ht="404" x14ac:dyDescent="0.2">
      <c r="A6162" t="s">
        <v>4104</v>
      </c>
      <c r="B6162" t="s">
        <v>9983</v>
      </c>
      <c r="C6162" s="2" t="s">
        <v>11471</v>
      </c>
      <c r="E6162" t="s">
        <v>1078</v>
      </c>
      <c r="F6162" t="s">
        <v>1079</v>
      </c>
      <c r="G6162" t="str">
        <f t="shared" si="96"/>
        <v xml:space="preserve"> CA</v>
      </c>
      <c r="H6162" t="str">
        <f>IF([1]alldata!$D$6162&gt;1000,"Good Review","not many reviews")</f>
        <v>not many reviews</v>
      </c>
      <c r="J6162" t="str">
        <f>CONCATENATE([1]alldata!$A$6162,[1]alldata!$B$6162)</f>
        <v>DevOps Engineerh2o.ai</v>
      </c>
    </row>
    <row r="6163" spans="1:10" ht="409.6" x14ac:dyDescent="0.2">
      <c r="A6163" t="s">
        <v>11472</v>
      </c>
      <c r="B6163" t="s">
        <v>9983</v>
      </c>
      <c r="C6163" s="2" t="s">
        <v>9984</v>
      </c>
      <c r="E6163" t="s">
        <v>1078</v>
      </c>
      <c r="F6163" t="s">
        <v>11318</v>
      </c>
      <c r="G6163" t="str">
        <f t="shared" si="96"/>
        <v xml:space="preserve"> CA</v>
      </c>
      <c r="H6163" t="str">
        <f>IF([1]alldata!$D$6163&gt;1000,"Good Review","not many reviews")</f>
        <v>not many reviews</v>
      </c>
      <c r="J6163" t="str">
        <f>CONCATENATE([1]alldata!$A$6163,[1]alldata!$B$6163)</f>
        <v>Build and Release Engineerh2o.ai</v>
      </c>
    </row>
    <row r="6164" spans="1:10" ht="404" x14ac:dyDescent="0.2">
      <c r="A6164" t="s">
        <v>11473</v>
      </c>
      <c r="B6164" t="s">
        <v>9983</v>
      </c>
      <c r="C6164" s="2" t="s">
        <v>11474</v>
      </c>
      <c r="E6164" t="s">
        <v>1078</v>
      </c>
      <c r="F6164" t="s">
        <v>11318</v>
      </c>
      <c r="G6164" t="str">
        <f t="shared" si="96"/>
        <v xml:space="preserve"> CA</v>
      </c>
      <c r="H6164" t="str">
        <f>IF([1]alldata!$D$6164&gt;1000,"Good Review","not many reviews")</f>
        <v>not many reviews</v>
      </c>
      <c r="J6164" t="str">
        <f>CONCATENATE([1]alldata!$A$6164,[1]alldata!$B$6164)</f>
        <v>Social Media Managerh2o.ai</v>
      </c>
    </row>
    <row r="6165" spans="1:10" x14ac:dyDescent="0.2">
      <c r="A6165" t="s">
        <v>11475</v>
      </c>
      <c r="B6165" t="s">
        <v>11476</v>
      </c>
      <c r="C6165" t="s">
        <v>11477</v>
      </c>
      <c r="E6165" t="s">
        <v>105</v>
      </c>
      <c r="F6165" t="s">
        <v>20</v>
      </c>
      <c r="G6165" t="str">
        <f t="shared" si="96"/>
        <v xml:space="preserve"> NY</v>
      </c>
      <c r="H6165" t="str">
        <f>IF([1]alldata!$D$6165&gt;1000,"Good Review","not many reviews")</f>
        <v>not many reviews</v>
      </c>
      <c r="J6165" t="str">
        <f>CONCATENATE([1]alldata!$A$6165,[1]alldata!$B$6165)</f>
        <v>Data Scientist‚ÄîResearch (Ref # EXEC/RD_DAT_NYC_6073)New York State Office of the Attorney General (OAG)</v>
      </c>
    </row>
    <row r="6166" spans="1:10" x14ac:dyDescent="0.2">
      <c r="A6166" t="s">
        <v>11478</v>
      </c>
      <c r="B6166" t="s">
        <v>11479</v>
      </c>
      <c r="C6166" t="s">
        <v>11480</v>
      </c>
      <c r="E6166" t="s">
        <v>105</v>
      </c>
      <c r="F6166" t="s">
        <v>20</v>
      </c>
      <c r="G6166" t="str">
        <f t="shared" si="96"/>
        <v xml:space="preserve"> NY</v>
      </c>
      <c r="H6166" t="str">
        <f>IF([1]alldata!$D$6166&gt;1000,"Good Review","not many reviews")</f>
        <v>not many reviews</v>
      </c>
      <c r="J6166" t="str">
        <f>CONCATENATE([1]alldata!$A$6166,[1]alldata!$B$6166)</f>
        <v>Data Scientist/Pre Sales EngineerCelonis</v>
      </c>
    </row>
    <row r="6167" spans="1:10" ht="388" x14ac:dyDescent="0.2">
      <c r="A6167" t="s">
        <v>2</v>
      </c>
      <c r="B6167" t="s">
        <v>9901</v>
      </c>
      <c r="C6167" s="2" t="s">
        <v>7234</v>
      </c>
      <c r="E6167" t="s">
        <v>819</v>
      </c>
      <c r="F6167" t="s">
        <v>19</v>
      </c>
      <c r="G6167" t="str">
        <f t="shared" si="96"/>
        <v xml:space="preserve"> NJ</v>
      </c>
      <c r="H6167" t="str">
        <f>IF([1]alldata!$D$6167&gt;1000,"Good Review","not many reviews")</f>
        <v>not many reviews</v>
      </c>
      <c r="J6167" t="str">
        <f>CONCATENATE([1]alldata!$A$6167,[1]alldata!$B$6167)</f>
        <v>Data Scientistfractalanalytics</v>
      </c>
    </row>
    <row r="6168" spans="1:10" ht="409.6" x14ac:dyDescent="0.2">
      <c r="A6168" t="s">
        <v>2</v>
      </c>
      <c r="B6168" t="s">
        <v>11481</v>
      </c>
      <c r="C6168" s="2" t="s">
        <v>11482</v>
      </c>
      <c r="E6168" t="s">
        <v>105</v>
      </c>
      <c r="F6168" t="s">
        <v>20</v>
      </c>
      <c r="G6168" t="str">
        <f t="shared" si="96"/>
        <v xml:space="preserve"> NY</v>
      </c>
      <c r="H6168" t="str">
        <f>IF([1]alldata!$D$6168&gt;1000,"Good Review","not many reviews")</f>
        <v>not many reviews</v>
      </c>
      <c r="J6168" t="str">
        <f>CONCATENATE([1]alldata!$A$6168,[1]alldata!$B$6168)</f>
        <v>Data ScientistBlackboard Insurance</v>
      </c>
    </row>
    <row r="6169" spans="1:10" ht="356" x14ac:dyDescent="0.2">
      <c r="A6169" t="s">
        <v>11483</v>
      </c>
      <c r="B6169" t="s">
        <v>11484</v>
      </c>
      <c r="C6169" s="2" t="s">
        <v>11485</v>
      </c>
      <c r="E6169" t="s">
        <v>105</v>
      </c>
      <c r="F6169" t="s">
        <v>20</v>
      </c>
      <c r="G6169" t="str">
        <f t="shared" si="96"/>
        <v xml:space="preserve"> NY</v>
      </c>
      <c r="H6169" t="str">
        <f>IF([1]alldata!$D$6169&gt;1000,"Good Review","not many reviews")</f>
        <v>not many reviews</v>
      </c>
      <c r="J6169" t="str">
        <f>CONCATENATE([1]alldata!$A$6169,[1]alldata!$B$6169)</f>
        <v>Data Analyst / Data ScientistDefined Clarity</v>
      </c>
    </row>
    <row r="6170" spans="1:10" ht="409.6" x14ac:dyDescent="0.2">
      <c r="A6170" t="s">
        <v>11486</v>
      </c>
      <c r="B6170" t="s">
        <v>11487</v>
      </c>
      <c r="C6170" s="2" t="s">
        <v>11488</v>
      </c>
      <c r="E6170" t="s">
        <v>2728</v>
      </c>
      <c r="F6170" t="s">
        <v>20</v>
      </c>
      <c r="G6170" t="str">
        <f t="shared" si="96"/>
        <v xml:space="preserve"> NY</v>
      </c>
      <c r="H6170" t="str">
        <f>IF([1]alldata!$D$6170&gt;1000,"Good Review","not many reviews")</f>
        <v>not many reviews</v>
      </c>
      <c r="J6170" t="str">
        <f>CONCATENATE([1]alldata!$A$6170,[1]alldata!$B$6170)</f>
        <v>Data Analytics SpecialistDEPARTMENT OF CITY PLANNING</v>
      </c>
    </row>
    <row r="6171" spans="1:10" ht="356" x14ac:dyDescent="0.2">
      <c r="A6171" t="s">
        <v>11489</v>
      </c>
      <c r="B6171" t="s">
        <v>11490</v>
      </c>
      <c r="C6171" s="2" t="s">
        <v>11491</v>
      </c>
      <c r="E6171" t="s">
        <v>105</v>
      </c>
      <c r="F6171" t="s">
        <v>20</v>
      </c>
      <c r="G6171" t="str">
        <f t="shared" si="96"/>
        <v xml:space="preserve"> NY</v>
      </c>
      <c r="H6171" t="str">
        <f>IF([1]alldata!$D$6171&gt;1000,"Good Review","not many reviews")</f>
        <v>not many reviews</v>
      </c>
      <c r="J6171" t="str">
        <f>CONCATENATE([1]alldata!$A$6171,[1]alldata!$B$6171)</f>
        <v>Quantitative Analyst DeveloperAxioma Inc.</v>
      </c>
    </row>
    <row r="6172" spans="1:10" ht="404" x14ac:dyDescent="0.2">
      <c r="A6172" t="s">
        <v>11492</v>
      </c>
      <c r="B6172" t="s">
        <v>11493</v>
      </c>
      <c r="C6172" s="2" t="s">
        <v>11494</v>
      </c>
      <c r="E6172" t="s">
        <v>995</v>
      </c>
      <c r="F6172" t="s">
        <v>19</v>
      </c>
      <c r="G6172" t="str">
        <f t="shared" si="96"/>
        <v xml:space="preserve"> NJ</v>
      </c>
      <c r="H6172" t="str">
        <f>IF([1]alldata!$D$6172&gt;1000,"Good Review","not many reviews")</f>
        <v>not many reviews</v>
      </c>
      <c r="J6172" t="str">
        <f>CONCATENATE([1]alldata!$A$6172,[1]alldata!$B$6172)</f>
        <v>Image Processing ScientistTopcon Medical Systems, Inc.</v>
      </c>
    </row>
    <row r="6173" spans="1:10" ht="409.6" x14ac:dyDescent="0.2">
      <c r="A6173" t="s">
        <v>6703</v>
      </c>
      <c r="B6173" t="s">
        <v>11495</v>
      </c>
      <c r="C6173" s="2" t="s">
        <v>11496</v>
      </c>
      <c r="E6173" t="s">
        <v>105</v>
      </c>
      <c r="F6173" t="s">
        <v>8709</v>
      </c>
      <c r="G6173" t="str">
        <f t="shared" si="96"/>
        <v xml:space="preserve"> NY</v>
      </c>
      <c r="H6173" t="str">
        <f>IF([1]alldata!$D$6173&gt;1000,"Good Review","not many reviews")</f>
        <v>not many reviews</v>
      </c>
      <c r="J6173" t="str">
        <f>CONCATENATE([1]alldata!$A$6173,[1]alldata!$B$6173)</f>
        <v>Sales EngineerGro Intelligence</v>
      </c>
    </row>
    <row r="6174" spans="1:10" ht="372" x14ac:dyDescent="0.2">
      <c r="A6174" t="s">
        <v>2</v>
      </c>
      <c r="B6174" t="s">
        <v>11497</v>
      </c>
      <c r="C6174" s="2" t="s">
        <v>11498</v>
      </c>
      <c r="E6174" t="s">
        <v>105</v>
      </c>
      <c r="F6174" t="s">
        <v>20</v>
      </c>
      <c r="G6174" t="str">
        <f t="shared" si="96"/>
        <v xml:space="preserve"> NY</v>
      </c>
      <c r="H6174" t="str">
        <f>IF([1]alldata!$D$6174&gt;1000,"Good Review","not many reviews")</f>
        <v>not many reviews</v>
      </c>
      <c r="J6174" t="str">
        <f>CONCATENATE([1]alldata!$A$6174,[1]alldata!$B$6174)</f>
        <v>Data ScientistSweeten</v>
      </c>
    </row>
    <row r="6175" spans="1:10" ht="388" x14ac:dyDescent="0.2">
      <c r="A6175" t="s">
        <v>2</v>
      </c>
      <c r="B6175" t="s">
        <v>11499</v>
      </c>
      <c r="C6175" s="2" t="s">
        <v>11500</v>
      </c>
      <c r="E6175" t="s">
        <v>105</v>
      </c>
      <c r="F6175" t="s">
        <v>20</v>
      </c>
      <c r="G6175" t="str">
        <f t="shared" si="96"/>
        <v xml:space="preserve"> NY</v>
      </c>
      <c r="H6175" t="str">
        <f>IF([1]alldata!$D$6175&gt;1000,"Good Review","not many reviews")</f>
        <v>not many reviews</v>
      </c>
      <c r="J6175" t="str">
        <f>CONCATENATE([1]alldata!$A$6175,[1]alldata!$B$6175)</f>
        <v>Data ScientistEdison Software, Inc.</v>
      </c>
    </row>
    <row r="6176" spans="1:10" ht="409.6" x14ac:dyDescent="0.2">
      <c r="A6176" t="s">
        <v>11501</v>
      </c>
      <c r="B6176" t="s">
        <v>11502</v>
      </c>
      <c r="C6176" s="2" t="s">
        <v>11503</v>
      </c>
      <c r="E6176" t="s">
        <v>105</v>
      </c>
      <c r="F6176" t="s">
        <v>20</v>
      </c>
      <c r="G6176" t="str">
        <f t="shared" si="96"/>
        <v xml:space="preserve"> NY</v>
      </c>
      <c r="H6176" t="str">
        <f>IF([1]alldata!$D$6176&gt;1000,"Good Review","not many reviews")</f>
        <v>not many reviews</v>
      </c>
      <c r="J6176" t="str">
        <f>CONCATENATE([1]alldata!$A$6176,[1]alldata!$B$6176)</f>
        <v>Jr Data ScientistCalli√®re Group</v>
      </c>
    </row>
    <row r="6177" spans="1:10" ht="388" x14ac:dyDescent="0.2">
      <c r="A6177" t="s">
        <v>11504</v>
      </c>
      <c r="B6177" t="s">
        <v>11505</v>
      </c>
      <c r="C6177" s="2" t="s">
        <v>11506</v>
      </c>
      <c r="E6177" t="s">
        <v>105</v>
      </c>
      <c r="F6177" t="s">
        <v>20</v>
      </c>
      <c r="G6177" t="str">
        <f t="shared" si="96"/>
        <v xml:space="preserve"> NY</v>
      </c>
      <c r="H6177" t="str">
        <f>IF([1]alldata!$D$6177&gt;1000,"Good Review","not many reviews")</f>
        <v>not many reviews</v>
      </c>
      <c r="J6177" t="str">
        <f>CONCATENATE([1]alldata!$A$6177,[1]alldata!$B$6177)</f>
        <v>Game Data ScientistTilting Point</v>
      </c>
    </row>
    <row r="6178" spans="1:10" ht="404" x14ac:dyDescent="0.2">
      <c r="A6178" t="s">
        <v>2</v>
      </c>
      <c r="B6178" t="s">
        <v>11507</v>
      </c>
      <c r="C6178" s="2" t="s">
        <v>11508</v>
      </c>
      <c r="E6178" t="s">
        <v>105</v>
      </c>
      <c r="F6178" t="s">
        <v>5945</v>
      </c>
      <c r="G6178" t="str">
        <f t="shared" si="96"/>
        <v xml:space="preserve"> NY</v>
      </c>
      <c r="H6178" t="str">
        <f>IF([1]alldata!$D$6178&gt;1000,"Good Review","not many reviews")</f>
        <v>not many reviews</v>
      </c>
      <c r="J6178" t="str">
        <f>CONCATENATE([1]alldata!$A$6178,[1]alldata!$B$6178)</f>
        <v>Data ScientistHanweck Associates</v>
      </c>
    </row>
    <row r="6179" spans="1:10" ht="356" x14ac:dyDescent="0.2">
      <c r="A6179" t="s">
        <v>2</v>
      </c>
      <c r="B6179" t="s">
        <v>11509</v>
      </c>
      <c r="C6179" s="2" t="s">
        <v>11510</v>
      </c>
      <c r="E6179" t="s">
        <v>105</v>
      </c>
      <c r="F6179" t="s">
        <v>20</v>
      </c>
      <c r="G6179" t="str">
        <f t="shared" si="96"/>
        <v xml:space="preserve"> NY</v>
      </c>
      <c r="H6179" t="str">
        <f>IF([1]alldata!$D$6179&gt;1000,"Good Review","not many reviews")</f>
        <v>not many reviews</v>
      </c>
      <c r="J6179" t="str">
        <f>CONCATENATE([1]alldata!$A$6179,[1]alldata!$B$6179)</f>
        <v>Data ScientistParsec Media</v>
      </c>
    </row>
    <row r="6180" spans="1:10" ht="388" x14ac:dyDescent="0.2">
      <c r="A6180" t="s">
        <v>2</v>
      </c>
      <c r="B6180" t="s">
        <v>11511</v>
      </c>
      <c r="C6180" s="2" t="s">
        <v>11512</v>
      </c>
      <c r="E6180" t="s">
        <v>105</v>
      </c>
      <c r="F6180" t="s">
        <v>4037</v>
      </c>
      <c r="G6180" t="str">
        <f t="shared" si="96"/>
        <v xml:space="preserve"> NY</v>
      </c>
      <c r="H6180" t="str">
        <f>IF([1]alldata!$D$6180&gt;1000,"Good Review","not many reviews")</f>
        <v>not many reviews</v>
      </c>
      <c r="J6180" t="str">
        <f>CONCATENATE([1]alldata!$A$6180,[1]alldata!$B$6180)</f>
        <v>Data ScientistSQAD LLC</v>
      </c>
    </row>
    <row r="6181" spans="1:10" ht="409.6" x14ac:dyDescent="0.2">
      <c r="A6181" t="s">
        <v>2</v>
      </c>
      <c r="B6181" t="s">
        <v>11513</v>
      </c>
      <c r="C6181" s="2" t="s">
        <v>11514</v>
      </c>
      <c r="E6181" t="s">
        <v>105</v>
      </c>
      <c r="F6181" t="s">
        <v>20</v>
      </c>
      <c r="G6181" t="str">
        <f t="shared" si="96"/>
        <v xml:space="preserve"> NY</v>
      </c>
      <c r="H6181" t="str">
        <f>IF([1]alldata!$D$6181&gt;1000,"Good Review","not many reviews")</f>
        <v>not many reviews</v>
      </c>
      <c r="J6181" t="str">
        <f>CONCATENATE([1]alldata!$A$6181,[1]alldata!$B$6181)</f>
        <v>Data ScientistWade &amp; Wendy</v>
      </c>
    </row>
    <row r="6182" spans="1:10" ht="372" x14ac:dyDescent="0.2">
      <c r="A6182" t="s">
        <v>2</v>
      </c>
      <c r="B6182" t="s">
        <v>11515</v>
      </c>
      <c r="C6182" s="2" t="s">
        <v>11516</v>
      </c>
      <c r="E6182" t="s">
        <v>105</v>
      </c>
      <c r="F6182" t="s">
        <v>20</v>
      </c>
      <c r="G6182" t="str">
        <f t="shared" si="96"/>
        <v xml:space="preserve"> NY</v>
      </c>
      <c r="H6182" t="str">
        <f>IF([1]alldata!$D$6182&gt;1000,"Good Review","not many reviews")</f>
        <v>not many reviews</v>
      </c>
      <c r="J6182" t="str">
        <f>CONCATENATE([1]alldata!$A$6182,[1]alldata!$B$6182)</f>
        <v>Data ScientistTrialspark</v>
      </c>
    </row>
    <row r="6183" spans="1:10" ht="372" x14ac:dyDescent="0.2">
      <c r="A6183" t="s">
        <v>10334</v>
      </c>
      <c r="B6183" t="s">
        <v>11517</v>
      </c>
      <c r="C6183" s="2" t="s">
        <v>11518</v>
      </c>
      <c r="E6183" t="s">
        <v>105</v>
      </c>
      <c r="F6183" t="s">
        <v>20</v>
      </c>
      <c r="G6183" t="str">
        <f t="shared" si="96"/>
        <v xml:space="preserve"> NY</v>
      </c>
      <c r="H6183" t="str">
        <f>IF([1]alldata!$D$6183&gt;1000,"Good Review","not many reviews")</f>
        <v>not many reviews</v>
      </c>
      <c r="J6183" t="str">
        <f>CONCATENATE([1]alldata!$A$6183,[1]alldata!$B$6183)</f>
        <v>Customer Data ScientistSmartly</v>
      </c>
    </row>
    <row r="6184" spans="1:10" ht="372" x14ac:dyDescent="0.2">
      <c r="A6184" t="s">
        <v>2</v>
      </c>
      <c r="B6184">
        <v>605</v>
      </c>
      <c r="C6184" s="2" t="s">
        <v>11519</v>
      </c>
      <c r="E6184" t="s">
        <v>105</v>
      </c>
      <c r="F6184" t="s">
        <v>20</v>
      </c>
      <c r="G6184" t="str">
        <f t="shared" si="96"/>
        <v xml:space="preserve"> NY</v>
      </c>
      <c r="H6184" t="str">
        <f>IF([1]alldata!$D$6184&gt;1000,"Good Review","not many reviews")</f>
        <v>not many reviews</v>
      </c>
      <c r="J6184" t="str">
        <f>CONCATENATE([1]alldata!$A$6184,[1]alldata!$B$6184)</f>
        <v>Data Scientist605</v>
      </c>
    </row>
    <row r="6185" spans="1:10" ht="404" x14ac:dyDescent="0.2">
      <c r="A6185" t="s">
        <v>2</v>
      </c>
      <c r="B6185" t="s">
        <v>11520</v>
      </c>
      <c r="C6185" s="2" t="s">
        <v>11521</v>
      </c>
      <c r="E6185" t="s">
        <v>105</v>
      </c>
      <c r="F6185" t="s">
        <v>20</v>
      </c>
      <c r="G6185" t="str">
        <f t="shared" si="96"/>
        <v xml:space="preserve"> NY</v>
      </c>
      <c r="H6185" t="str">
        <f>IF([1]alldata!$D$6185&gt;1000,"Good Review","not many reviews")</f>
        <v>not many reviews</v>
      </c>
      <c r="J6185" t="str">
        <f>CONCATENATE([1]alldata!$A$6185,[1]alldata!$B$6185)</f>
        <v>Data ScientistDirty Lemon Beverages</v>
      </c>
    </row>
    <row r="6186" spans="1:10" ht="404" x14ac:dyDescent="0.2">
      <c r="A6186" t="s">
        <v>2</v>
      </c>
      <c r="B6186" t="s">
        <v>11522</v>
      </c>
      <c r="C6186" s="2" t="s">
        <v>11523</v>
      </c>
      <c r="E6186" t="s">
        <v>105</v>
      </c>
      <c r="F6186" t="s">
        <v>20</v>
      </c>
      <c r="G6186" t="str">
        <f t="shared" si="96"/>
        <v xml:space="preserve"> NY</v>
      </c>
      <c r="H6186" t="str">
        <f>IF([1]alldata!$D$6186&gt;1000,"Good Review","not many reviews")</f>
        <v>not many reviews</v>
      </c>
      <c r="J6186" t="str">
        <f>CONCATENATE([1]alldata!$A$6186,[1]alldata!$B$6186)</f>
        <v>Data ScientistHearts and Science</v>
      </c>
    </row>
    <row r="6187" spans="1:10" ht="372" x14ac:dyDescent="0.2">
      <c r="A6187" t="s">
        <v>2</v>
      </c>
      <c r="B6187" t="s">
        <v>10756</v>
      </c>
      <c r="C6187" s="2" t="s">
        <v>11524</v>
      </c>
      <c r="E6187" t="s">
        <v>105</v>
      </c>
      <c r="F6187" t="s">
        <v>20</v>
      </c>
      <c r="G6187" t="str">
        <f t="shared" si="96"/>
        <v xml:space="preserve"> NY</v>
      </c>
      <c r="H6187" t="str">
        <f>IF([1]alldata!$D$6187&gt;1000,"Good Review","not many reviews")</f>
        <v>not many reviews</v>
      </c>
      <c r="J6187" t="str">
        <f>CONCATENATE([1]alldata!$A$6187,[1]alldata!$B$6187)</f>
        <v>Data ScientistTalent &amp; Acquisition LLC</v>
      </c>
    </row>
    <row r="6188" spans="1:10" x14ac:dyDescent="0.2">
      <c r="A6188" t="s">
        <v>2</v>
      </c>
      <c r="B6188" t="s">
        <v>11525</v>
      </c>
      <c r="C6188" t="s">
        <v>11526</v>
      </c>
      <c r="E6188" t="s">
        <v>105</v>
      </c>
      <c r="F6188" t="s">
        <v>20</v>
      </c>
      <c r="G6188" t="str">
        <f t="shared" si="96"/>
        <v xml:space="preserve"> NY</v>
      </c>
      <c r="H6188" t="str">
        <f>IF([1]alldata!$D$6188&gt;1000,"Good Review","not many reviews")</f>
        <v>not many reviews</v>
      </c>
      <c r="J6188" t="str">
        <f>CONCATENATE([1]alldata!$A$6188,[1]alldata!$B$6188)</f>
        <v>Data ScientistLiberty Lending, LLC</v>
      </c>
    </row>
    <row r="6189" spans="1:10" ht="388" x14ac:dyDescent="0.2">
      <c r="A6189" t="s">
        <v>2</v>
      </c>
      <c r="B6189" t="s">
        <v>11527</v>
      </c>
      <c r="C6189" s="2" t="s">
        <v>11528</v>
      </c>
      <c r="E6189" t="s">
        <v>105</v>
      </c>
      <c r="F6189" t="s">
        <v>20</v>
      </c>
      <c r="G6189" t="str">
        <f t="shared" si="96"/>
        <v xml:space="preserve"> NY</v>
      </c>
      <c r="H6189" t="str">
        <f>IF([1]alldata!$D$6189&gt;1000,"Good Review","not many reviews")</f>
        <v>not many reviews</v>
      </c>
      <c r="J6189" t="str">
        <f>CONCATENATE([1]alldata!$A$6189,[1]alldata!$B$6189)</f>
        <v>Data ScientistCustoria</v>
      </c>
    </row>
    <row r="6190" spans="1:10" ht="372" x14ac:dyDescent="0.2">
      <c r="A6190" t="s">
        <v>11529</v>
      </c>
      <c r="B6190" t="s">
        <v>11530</v>
      </c>
      <c r="C6190" s="2" t="s">
        <v>11531</v>
      </c>
      <c r="E6190" t="s">
        <v>105</v>
      </c>
      <c r="F6190" t="s">
        <v>20</v>
      </c>
      <c r="G6190" t="str">
        <f t="shared" si="96"/>
        <v xml:space="preserve"> NY</v>
      </c>
      <c r="H6190" t="str">
        <f>IF([1]alldata!$D$6190&gt;1000,"Good Review","not many reviews")</f>
        <v>not many reviews</v>
      </c>
      <c r="J6190" t="str">
        <f>CONCATENATE([1]alldata!$A$6190,[1]alldata!$B$6190)</f>
        <v>Data Scientist, Modeling TeamApplecart</v>
      </c>
    </row>
    <row r="6191" spans="1:10" ht="388" x14ac:dyDescent="0.2">
      <c r="A6191" t="s">
        <v>2</v>
      </c>
      <c r="B6191" t="s">
        <v>11532</v>
      </c>
      <c r="C6191" s="2" t="s">
        <v>11533</v>
      </c>
      <c r="E6191" t="s">
        <v>105</v>
      </c>
      <c r="F6191" t="s">
        <v>20</v>
      </c>
      <c r="G6191" t="str">
        <f t="shared" si="96"/>
        <v xml:space="preserve"> NY</v>
      </c>
      <c r="H6191" t="str">
        <f>IF([1]alldata!$D$6191&gt;1000,"Good Review","not many reviews")</f>
        <v>not many reviews</v>
      </c>
      <c r="J6191" t="str">
        <f>CONCATENATE([1]alldata!$A$6191,[1]alldata!$B$6191)</f>
        <v>Data ScientistTransfix.io</v>
      </c>
    </row>
    <row r="6192" spans="1:10" ht="404" x14ac:dyDescent="0.2">
      <c r="A6192" t="s">
        <v>2</v>
      </c>
      <c r="B6192" t="s">
        <v>11534</v>
      </c>
      <c r="C6192" s="2" t="s">
        <v>11535</v>
      </c>
      <c r="E6192" t="s">
        <v>105</v>
      </c>
      <c r="F6192" t="s">
        <v>20</v>
      </c>
      <c r="G6192" t="str">
        <f t="shared" si="96"/>
        <v xml:space="preserve"> NY</v>
      </c>
      <c r="H6192" t="str">
        <f>IF([1]alldata!$D$6192&gt;1000,"Good Review","not many reviews")</f>
        <v>not many reviews</v>
      </c>
      <c r="J6192" t="str">
        <f>CONCATENATE([1]alldata!$A$6192,[1]alldata!$B$6192)</f>
        <v>Data ScientistVettery</v>
      </c>
    </row>
    <row r="6193" spans="1:10" ht="372" x14ac:dyDescent="0.2">
      <c r="A6193" t="s">
        <v>2</v>
      </c>
      <c r="B6193" t="s">
        <v>9863</v>
      </c>
      <c r="C6193" s="2" t="s">
        <v>10322</v>
      </c>
      <c r="E6193" t="s">
        <v>105</v>
      </c>
      <c r="F6193" t="s">
        <v>20</v>
      </c>
      <c r="G6193" t="str">
        <f t="shared" si="96"/>
        <v xml:space="preserve"> NY</v>
      </c>
      <c r="H6193" t="str">
        <f>IF([1]alldata!$D$6193&gt;1000,"Good Review","not many reviews")</f>
        <v>not many reviews</v>
      </c>
      <c r="J6193" t="str">
        <f>CONCATENATE([1]alldata!$A$6193,[1]alldata!$B$6193)</f>
        <v>Data ScientistSchireson</v>
      </c>
    </row>
    <row r="6194" spans="1:10" ht="388" x14ac:dyDescent="0.2">
      <c r="A6194" t="s">
        <v>2</v>
      </c>
      <c r="B6194" t="s">
        <v>11536</v>
      </c>
      <c r="C6194" s="2" t="s">
        <v>11537</v>
      </c>
      <c r="E6194" t="s">
        <v>105</v>
      </c>
      <c r="F6194" t="s">
        <v>20</v>
      </c>
      <c r="G6194" t="str">
        <f t="shared" si="96"/>
        <v xml:space="preserve"> NY</v>
      </c>
      <c r="H6194" t="str">
        <f>IF([1]alldata!$D$6194&gt;1000,"Good Review","not many reviews")</f>
        <v>not many reviews</v>
      </c>
      <c r="J6194" t="str">
        <f>CONCATENATE([1]alldata!$A$6194,[1]alldata!$B$6194)</f>
        <v>Data ScientistKomodo Health</v>
      </c>
    </row>
    <row r="6195" spans="1:10" ht="372" x14ac:dyDescent="0.2">
      <c r="A6195" t="s">
        <v>2</v>
      </c>
      <c r="B6195" t="s">
        <v>11538</v>
      </c>
      <c r="C6195" s="2" t="s">
        <v>11539</v>
      </c>
      <c r="E6195" t="s">
        <v>105</v>
      </c>
      <c r="F6195" t="s">
        <v>20</v>
      </c>
      <c r="G6195" t="str">
        <f t="shared" si="96"/>
        <v xml:space="preserve"> NY</v>
      </c>
      <c r="H6195" t="str">
        <f>IF([1]alldata!$D$6195&gt;1000,"Good Review","not many reviews")</f>
        <v>not many reviews</v>
      </c>
      <c r="J6195" t="str">
        <f>CONCATENATE([1]alldata!$A$6195,[1]alldata!$B$6195)</f>
        <v>Data ScientistBombfell, Inc.</v>
      </c>
    </row>
    <row r="6196" spans="1:10" ht="388" x14ac:dyDescent="0.2">
      <c r="A6196" t="s">
        <v>2</v>
      </c>
      <c r="B6196" t="s">
        <v>11540</v>
      </c>
      <c r="C6196" s="2" t="s">
        <v>11541</v>
      </c>
      <c r="E6196" t="s">
        <v>105</v>
      </c>
      <c r="F6196" t="s">
        <v>20</v>
      </c>
      <c r="G6196" t="str">
        <f t="shared" si="96"/>
        <v xml:space="preserve"> NY</v>
      </c>
      <c r="H6196" t="str">
        <f>IF([1]alldata!$D$6196&gt;1000,"Good Review","not many reviews")</f>
        <v>not many reviews</v>
      </c>
      <c r="J6196" t="str">
        <f>CONCATENATE([1]alldata!$A$6196,[1]alldata!$B$6196)</f>
        <v>Data ScientistReorg Research</v>
      </c>
    </row>
    <row r="6197" spans="1:10" ht="372" x14ac:dyDescent="0.2">
      <c r="A6197" t="s">
        <v>2</v>
      </c>
      <c r="B6197" t="s">
        <v>11542</v>
      </c>
      <c r="C6197" s="2" t="s">
        <v>11543</v>
      </c>
      <c r="E6197" t="s">
        <v>105</v>
      </c>
      <c r="F6197" t="s">
        <v>20</v>
      </c>
      <c r="G6197" t="str">
        <f t="shared" si="96"/>
        <v xml:space="preserve"> NY</v>
      </c>
      <c r="H6197" t="str">
        <f>IF([1]alldata!$D$6197&gt;1000,"Good Review","not many reviews")</f>
        <v>not many reviews</v>
      </c>
      <c r="J6197" t="str">
        <f>CONCATENATE([1]alldata!$A$6197,[1]alldata!$B$6197)</f>
        <v>Data Scientist7Park Data</v>
      </c>
    </row>
    <row r="6198" spans="1:10" ht="404" x14ac:dyDescent="0.2">
      <c r="A6198" t="s">
        <v>11544</v>
      </c>
      <c r="B6198" t="s">
        <v>11545</v>
      </c>
      <c r="C6198" s="2" t="s">
        <v>11546</v>
      </c>
      <c r="E6198" t="s">
        <v>105</v>
      </c>
      <c r="F6198" t="s">
        <v>20</v>
      </c>
      <c r="G6198" t="str">
        <f t="shared" si="96"/>
        <v xml:space="preserve"> NY</v>
      </c>
      <c r="H6198" t="str">
        <f>IF([1]alldata!$D$6198&gt;1000,"Good Review","not many reviews")</f>
        <v>not many reviews</v>
      </c>
      <c r="J6198" t="str">
        <f>CONCATENATE([1]alldata!$A$6198,[1]alldata!$B$6198)</f>
        <v>Risk Analyst / Data ScientistBread Finance</v>
      </c>
    </row>
    <row r="6199" spans="1:10" ht="372" x14ac:dyDescent="0.2">
      <c r="A6199" t="s">
        <v>2</v>
      </c>
      <c r="B6199" t="s">
        <v>11547</v>
      </c>
      <c r="C6199" s="2" t="s">
        <v>11548</v>
      </c>
      <c r="E6199" t="s">
        <v>105</v>
      </c>
      <c r="F6199" t="s">
        <v>20</v>
      </c>
      <c r="G6199" t="str">
        <f t="shared" si="96"/>
        <v xml:space="preserve"> NY</v>
      </c>
      <c r="H6199" t="str">
        <f>IF([1]alldata!$D$6199&gt;1000,"Good Review","not many reviews")</f>
        <v>not many reviews</v>
      </c>
      <c r="J6199" t="str">
        <f>CONCATENATE([1]alldata!$A$6199,[1]alldata!$B$6199)</f>
        <v>Data ScientistAlphasights: Engineering</v>
      </c>
    </row>
    <row r="6200" spans="1:10" x14ac:dyDescent="0.2">
      <c r="A6200" t="s">
        <v>11549</v>
      </c>
      <c r="B6200" t="s">
        <v>11550</v>
      </c>
      <c r="C6200" t="s">
        <v>11551</v>
      </c>
      <c r="E6200" t="s">
        <v>105</v>
      </c>
      <c r="F6200" t="s">
        <v>20</v>
      </c>
      <c r="G6200" t="str">
        <f t="shared" si="96"/>
        <v xml:space="preserve"> NY</v>
      </c>
      <c r="H6200" t="str">
        <f>IF([1]alldata!$D$6200&gt;1000,"Good Review","not many reviews")</f>
        <v>not many reviews</v>
      </c>
      <c r="J6200" t="str">
        <f>CONCATENATE([1]alldata!$A$6200,[1]alldata!$B$6200)</f>
        <v>Software Developer / Data ScientistSkoop Analytics, Inc.</v>
      </c>
    </row>
    <row r="6201" spans="1:10" x14ac:dyDescent="0.2">
      <c r="A6201" t="s">
        <v>11552</v>
      </c>
      <c r="B6201" t="s">
        <v>11553</v>
      </c>
      <c r="C6201" t="s">
        <v>11554</v>
      </c>
      <c r="E6201" t="s">
        <v>105</v>
      </c>
      <c r="F6201" t="s">
        <v>7321</v>
      </c>
      <c r="G6201" t="str">
        <f t="shared" si="96"/>
        <v xml:space="preserve"> NY</v>
      </c>
      <c r="H6201" t="str">
        <f>IF([1]alldata!$D$6201&gt;1000,"Good Review","not many reviews")</f>
        <v>not many reviews</v>
      </c>
      <c r="J6201" t="str">
        <f>CONCATENATE([1]alldata!$A$6201,[1]alldata!$B$6201)</f>
        <v>Machine / Learning Data ScientistBig Mirror Labs</v>
      </c>
    </row>
    <row r="6202" spans="1:10" ht="372" x14ac:dyDescent="0.2">
      <c r="A6202" t="s">
        <v>2</v>
      </c>
      <c r="B6202" t="s">
        <v>11555</v>
      </c>
      <c r="C6202" s="2" t="s">
        <v>11556</v>
      </c>
      <c r="E6202" t="s">
        <v>105</v>
      </c>
      <c r="F6202" t="s">
        <v>20</v>
      </c>
      <c r="G6202" t="str">
        <f t="shared" si="96"/>
        <v xml:space="preserve"> NY</v>
      </c>
      <c r="H6202" t="str">
        <f>IF([1]alldata!$D$6202&gt;1000,"Good Review","not many reviews")</f>
        <v>not many reviews</v>
      </c>
      <c r="J6202" t="str">
        <f>CONCATENATE([1]alldata!$A$6202,[1]alldata!$B$6202)</f>
        <v>Data ScientistRockstar New York</v>
      </c>
    </row>
    <row r="6203" spans="1:10" ht="356" x14ac:dyDescent="0.2">
      <c r="A6203" t="s">
        <v>2</v>
      </c>
      <c r="B6203" t="s">
        <v>11557</v>
      </c>
      <c r="C6203" s="2" t="s">
        <v>11558</v>
      </c>
      <c r="E6203" t="s">
        <v>105</v>
      </c>
      <c r="F6203" t="s">
        <v>20</v>
      </c>
      <c r="G6203" t="str">
        <f t="shared" si="96"/>
        <v xml:space="preserve"> NY</v>
      </c>
      <c r="H6203" t="str">
        <f>IF([1]alldata!$D$6203&gt;1000,"Good Review","not many reviews")</f>
        <v>not many reviews</v>
      </c>
      <c r="J6203" t="str">
        <f>CONCATENATE([1]alldata!$A$6203,[1]alldata!$B$6203)</f>
        <v>Data Scientistthoughtmatrix</v>
      </c>
    </row>
    <row r="6204" spans="1:10" ht="388" x14ac:dyDescent="0.2">
      <c r="A6204" t="s">
        <v>2</v>
      </c>
      <c r="B6204" t="s">
        <v>11376</v>
      </c>
      <c r="C6204" s="2" t="s">
        <v>11559</v>
      </c>
      <c r="E6204" t="s">
        <v>105</v>
      </c>
      <c r="F6204" t="s">
        <v>20</v>
      </c>
      <c r="G6204" t="str">
        <f t="shared" si="96"/>
        <v xml:space="preserve"> NY</v>
      </c>
      <c r="H6204" t="str">
        <f>IF([1]alldata!$D$6204&gt;1000,"Good Review","not many reviews")</f>
        <v>not many reviews</v>
      </c>
      <c r="J6204" t="str">
        <f>CONCATENATE([1]alldata!$A$6204,[1]alldata!$B$6204)</f>
        <v>Data ScientistViome</v>
      </c>
    </row>
    <row r="6205" spans="1:10" ht="356" x14ac:dyDescent="0.2">
      <c r="A6205" t="s">
        <v>1726</v>
      </c>
      <c r="B6205" t="s">
        <v>9817</v>
      </c>
      <c r="C6205" s="2" t="s">
        <v>11560</v>
      </c>
      <c r="E6205" t="s">
        <v>105</v>
      </c>
      <c r="F6205" t="s">
        <v>20</v>
      </c>
      <c r="G6205" t="str">
        <f t="shared" si="96"/>
        <v xml:space="preserve"> NY</v>
      </c>
      <c r="H6205" t="str">
        <f>IF([1]alldata!$D$6205&gt;1000,"Good Review","not many reviews")</f>
        <v>not many reviews</v>
      </c>
      <c r="J6205" t="str">
        <f>CONCATENATE([1]alldata!$A$6205,[1]alldata!$B$6205)</f>
        <v>Experienced Data ScientistDataiku</v>
      </c>
    </row>
    <row r="6206" spans="1:10" ht="404" x14ac:dyDescent="0.2">
      <c r="A6206" t="s">
        <v>11561</v>
      </c>
      <c r="B6206" t="s">
        <v>11562</v>
      </c>
      <c r="C6206" s="2" t="s">
        <v>11563</v>
      </c>
      <c r="E6206" t="s">
        <v>105</v>
      </c>
      <c r="F6206" t="s">
        <v>20</v>
      </c>
      <c r="G6206" t="str">
        <f t="shared" si="96"/>
        <v xml:space="preserve"> NY</v>
      </c>
      <c r="H6206" t="str">
        <f>IF([1]alldata!$D$6206&gt;1000,"Good Review","not many reviews")</f>
        <v>not many reviews</v>
      </c>
      <c r="J6206" t="str">
        <f>CONCATENATE([1]alldata!$A$6206,[1]alldata!$B$6206)</f>
        <v>Bioinformatics Scientist / Data ScientistProjectline</v>
      </c>
    </row>
    <row r="6207" spans="1:10" x14ac:dyDescent="0.2">
      <c r="A6207" t="s">
        <v>11564</v>
      </c>
      <c r="B6207" t="s">
        <v>11565</v>
      </c>
      <c r="C6207" t="s">
        <v>11566</v>
      </c>
      <c r="E6207" t="s">
        <v>105</v>
      </c>
      <c r="F6207" t="s">
        <v>20</v>
      </c>
      <c r="G6207" t="str">
        <f t="shared" si="96"/>
        <v xml:space="preserve"> NY</v>
      </c>
      <c r="H6207" t="str">
        <f>IF([1]alldata!$D$6207&gt;1000,"Good Review","not many reviews")</f>
        <v>not many reviews</v>
      </c>
      <c r="J6207" t="str">
        <f>CONCATENATE([1]alldata!$A$6207,[1]alldata!$B$6207)</f>
        <v>Business/Data AnalysisTalent Management Solutions</v>
      </c>
    </row>
    <row r="6208" spans="1:10" ht="388" x14ac:dyDescent="0.2">
      <c r="A6208" t="s">
        <v>4144</v>
      </c>
      <c r="B6208" t="s">
        <v>11567</v>
      </c>
      <c r="C6208" s="2" t="s">
        <v>11568</v>
      </c>
      <c r="E6208" t="s">
        <v>105</v>
      </c>
      <c r="F6208" t="s">
        <v>1641</v>
      </c>
      <c r="G6208" t="str">
        <f t="shared" si="96"/>
        <v xml:space="preserve"> NY</v>
      </c>
      <c r="H6208" t="str">
        <f>IF([1]alldata!$D$6208&gt;1000,"Good Review","not many reviews")</f>
        <v>not many reviews</v>
      </c>
      <c r="J6208" t="str">
        <f>CONCATENATE([1]alldata!$A$6208,[1]alldata!$B$6208)</f>
        <v>Data Scientist, AnalyticsTripleLift</v>
      </c>
    </row>
    <row r="6209" spans="1:10" ht="388" x14ac:dyDescent="0.2">
      <c r="A6209" t="s">
        <v>3</v>
      </c>
      <c r="B6209" t="s">
        <v>11569</v>
      </c>
      <c r="C6209" s="2" t="s">
        <v>11570</v>
      </c>
      <c r="E6209" t="s">
        <v>105</v>
      </c>
      <c r="F6209" t="s">
        <v>20</v>
      </c>
      <c r="G6209" t="str">
        <f t="shared" si="96"/>
        <v xml:space="preserve"> NY</v>
      </c>
      <c r="H6209" t="str">
        <f>IF([1]alldata!$D$6209&gt;1000,"Good Review","not many reviews")</f>
        <v>not many reviews</v>
      </c>
      <c r="J6209" t="str">
        <f>CONCATENATE([1]alldata!$A$6209,[1]alldata!$B$6209)</f>
        <v>Senior Data ScientistRockets of Awesome</v>
      </c>
    </row>
    <row r="6210" spans="1:10" ht="388" x14ac:dyDescent="0.2">
      <c r="A6210" t="s">
        <v>3163</v>
      </c>
      <c r="B6210" t="s">
        <v>11571</v>
      </c>
      <c r="C6210" s="2" t="s">
        <v>11572</v>
      </c>
      <c r="E6210" t="s">
        <v>105</v>
      </c>
      <c r="F6210" t="s">
        <v>8709</v>
      </c>
      <c r="G6210" t="str">
        <f t="shared" ref="G6210:G6273" si="97">LEFT(F6210,3)</f>
        <v xml:space="preserve"> NY</v>
      </c>
      <c r="H6210" t="str">
        <f>IF([1]alldata!$D$6210&gt;1000,"Good Review","not many reviews")</f>
        <v>not many reviews</v>
      </c>
      <c r="J6210" t="str">
        <f>CONCATENATE([1]alldata!$A$6210,[1]alldata!$B$6210)</f>
        <v>Assistant Research ScientistResearch Foundation for Mental Hygiene, Inc.</v>
      </c>
    </row>
    <row r="6211" spans="1:10" ht="404" x14ac:dyDescent="0.2">
      <c r="A6211" t="s">
        <v>11573</v>
      </c>
      <c r="B6211" t="s">
        <v>11574</v>
      </c>
      <c r="C6211" s="2" t="s">
        <v>11575</v>
      </c>
      <c r="E6211" t="s">
        <v>105</v>
      </c>
      <c r="F6211" t="s">
        <v>20</v>
      </c>
      <c r="G6211" t="str">
        <f t="shared" si="97"/>
        <v xml:space="preserve"> NY</v>
      </c>
      <c r="H6211" t="str">
        <f>IF([1]alldata!$D$6211&gt;1000,"Good Review","not many reviews")</f>
        <v>not many reviews</v>
      </c>
      <c r="J6211" t="str">
        <f>CONCATENATE([1]alldata!$A$6211,[1]alldata!$B$6211)</f>
        <v>AI Scientist - New YorkBenevolentAI</v>
      </c>
    </row>
    <row r="6212" spans="1:10" ht="388" x14ac:dyDescent="0.2">
      <c r="A6212" t="s">
        <v>10939</v>
      </c>
      <c r="B6212" t="s">
        <v>10793</v>
      </c>
      <c r="C6212" s="2" t="s">
        <v>10881</v>
      </c>
      <c r="E6212" t="s">
        <v>105</v>
      </c>
      <c r="F6212" t="s">
        <v>11576</v>
      </c>
      <c r="G6212" t="str">
        <f t="shared" si="97"/>
        <v xml:space="preserve"> NY</v>
      </c>
      <c r="H6212" t="str">
        <f>IF([1]alldata!$D$6212&gt;1000,"Good Review","not many reviews")</f>
        <v>not many reviews</v>
      </c>
      <c r="J6212" t="str">
        <f>CONCATENATE([1]alldata!$A$6212,[1]alldata!$B$6212)</f>
        <v>Associate, Client SuccessConversion Logic</v>
      </c>
    </row>
    <row r="6213" spans="1:10" x14ac:dyDescent="0.2">
      <c r="A6213" t="s">
        <v>11577</v>
      </c>
      <c r="B6213" t="s">
        <v>11578</v>
      </c>
      <c r="C6213" t="s">
        <v>11579</v>
      </c>
      <c r="E6213" t="s">
        <v>105</v>
      </c>
      <c r="F6213" t="s">
        <v>20</v>
      </c>
      <c r="G6213" t="str">
        <f t="shared" si="97"/>
        <v xml:space="preserve"> NY</v>
      </c>
      <c r="H6213" t="str">
        <f>IF([1]alldata!$D$6213&gt;1000,"Good Review","not many reviews")</f>
        <v>not many reviews</v>
      </c>
      <c r="J6213" t="str">
        <f>CONCATENATE([1]alldata!$A$6213,[1]alldata!$B$6213)</f>
        <v>Junior Account Manager (E-commerce Focus)Envision Horizons</v>
      </c>
    </row>
    <row r="6214" spans="1:10" x14ac:dyDescent="0.2">
      <c r="A6214" t="s">
        <v>11580</v>
      </c>
      <c r="B6214" t="s">
        <v>11581</v>
      </c>
      <c r="C6214" t="s">
        <v>11582</v>
      </c>
      <c r="E6214" t="s">
        <v>105</v>
      </c>
      <c r="F6214" t="s">
        <v>20</v>
      </c>
      <c r="G6214" t="str">
        <f t="shared" si="97"/>
        <v xml:space="preserve"> NY</v>
      </c>
      <c r="H6214" t="str">
        <f>IF([1]alldata!$D$6214&gt;1000,"Good Review","not many reviews")</f>
        <v>not many reviews</v>
      </c>
      <c r="J6214" t="str">
        <f>CONCATENATE([1]alldata!$A$6214,[1]alldata!$B$6214)</f>
        <v>Computer Vision &amp; Machine Learning EngineerPark Assist LLC</v>
      </c>
    </row>
    <row r="6215" spans="1:10" ht="388" x14ac:dyDescent="0.2">
      <c r="A6215" t="s">
        <v>5053</v>
      </c>
      <c r="B6215" t="s">
        <v>9770</v>
      </c>
      <c r="C6215" s="2" t="s">
        <v>11583</v>
      </c>
      <c r="E6215" t="s">
        <v>4874</v>
      </c>
      <c r="F6215" t="s">
        <v>19</v>
      </c>
      <c r="G6215" t="str">
        <f t="shared" si="97"/>
        <v xml:space="preserve"> NJ</v>
      </c>
      <c r="H6215" t="str">
        <f>IF([1]alldata!$D$6215&gt;1000,"Good Review","not many reviews")</f>
        <v>not many reviews</v>
      </c>
      <c r="J6215" t="str">
        <f>CONCATENATE([1]alldata!$A$6215,[1]alldata!$B$6215)</f>
        <v>Market Research AnalystSKIM</v>
      </c>
    </row>
    <row r="6216" spans="1:10" x14ac:dyDescent="0.2">
      <c r="A6216" t="s">
        <v>11584</v>
      </c>
      <c r="B6216" t="s">
        <v>11585</v>
      </c>
      <c r="C6216" t="s">
        <v>11586</v>
      </c>
      <c r="E6216" t="s">
        <v>105</v>
      </c>
      <c r="F6216" t="s">
        <v>20</v>
      </c>
      <c r="G6216" t="str">
        <f t="shared" si="97"/>
        <v xml:space="preserve"> NY</v>
      </c>
      <c r="H6216" t="str">
        <f>IF([1]alldata!$D$6216&gt;1000,"Good Review","not many reviews")</f>
        <v>not many reviews</v>
      </c>
      <c r="J6216" t="str">
        <f>CONCATENATE([1]alldata!$A$6216,[1]alldata!$B$6216)</f>
        <v>Software Engineer (Python, Data Platform)Explore Group Inc</v>
      </c>
    </row>
    <row r="6217" spans="1:10" ht="372" x14ac:dyDescent="0.2">
      <c r="A6217" t="s">
        <v>11587</v>
      </c>
      <c r="B6217" t="s">
        <v>11574</v>
      </c>
      <c r="C6217" s="2" t="s">
        <v>11588</v>
      </c>
      <c r="E6217" t="s">
        <v>105</v>
      </c>
      <c r="F6217" t="s">
        <v>20</v>
      </c>
      <c r="G6217" t="str">
        <f t="shared" si="97"/>
        <v xml:space="preserve"> NY</v>
      </c>
      <c r="H6217" t="str">
        <f>IF([1]alldata!$D$6217&gt;1000,"Good Review","not many reviews")</f>
        <v>not many reviews</v>
      </c>
      <c r="J6217" t="str">
        <f>CONCATENATE([1]alldata!$A$6217,[1]alldata!$B$6217)</f>
        <v>Bioinformatics Engineer - New YorkBenevolentAI</v>
      </c>
    </row>
    <row r="6218" spans="1:10" ht="409.6" x14ac:dyDescent="0.2">
      <c r="A6218" t="s">
        <v>5</v>
      </c>
      <c r="B6218" t="s">
        <v>11589</v>
      </c>
      <c r="C6218" s="2" t="s">
        <v>11590</v>
      </c>
      <c r="E6218" t="s">
        <v>105</v>
      </c>
      <c r="F6218" t="s">
        <v>20</v>
      </c>
      <c r="G6218" t="str">
        <f t="shared" si="97"/>
        <v xml:space="preserve"> NY</v>
      </c>
      <c r="H6218" t="str">
        <f>IF([1]alldata!$D$6218&gt;1000,"Good Review","not many reviews")</f>
        <v>not many reviews</v>
      </c>
      <c r="J6218" t="str">
        <f>CONCATENATE([1]alldata!$A$6218,[1]alldata!$B$6218)</f>
        <v>Data EngineerAverity</v>
      </c>
    </row>
    <row r="6219" spans="1:10" ht="404" x14ac:dyDescent="0.2">
      <c r="A6219" t="s">
        <v>797</v>
      </c>
      <c r="B6219" t="s">
        <v>11591</v>
      </c>
      <c r="C6219" s="2" t="s">
        <v>11592</v>
      </c>
      <c r="E6219" t="s">
        <v>105</v>
      </c>
      <c r="F6219" t="s">
        <v>20</v>
      </c>
      <c r="G6219" t="str">
        <f t="shared" si="97"/>
        <v xml:space="preserve"> NY</v>
      </c>
      <c r="H6219" t="str">
        <f>IF([1]alldata!$D$6219&gt;1000,"Good Review","not many reviews")</f>
        <v>not many reviews</v>
      </c>
      <c r="J6219" t="str">
        <f>CONCATENATE([1]alldata!$A$6219,[1]alldata!$B$6219)</f>
        <v>Senior Quantitative AnalystVichara</v>
      </c>
    </row>
    <row r="6220" spans="1:10" ht="372" x14ac:dyDescent="0.2">
      <c r="A6220" t="s">
        <v>11593</v>
      </c>
      <c r="B6220" t="s">
        <v>11594</v>
      </c>
      <c r="C6220" s="2" t="s">
        <v>11595</v>
      </c>
      <c r="E6220" t="s">
        <v>105</v>
      </c>
      <c r="F6220" t="s">
        <v>20</v>
      </c>
      <c r="G6220" t="str">
        <f t="shared" si="97"/>
        <v xml:space="preserve"> NY</v>
      </c>
      <c r="H6220" t="str">
        <f>IF([1]alldata!$D$6220&gt;1000,"Good Review","not many reviews")</f>
        <v>not many reviews</v>
      </c>
      <c r="J6220" t="str">
        <f>CONCATENATE([1]alldata!$A$6220,[1]alldata!$B$6220)</f>
        <v>Commodity Markets Research AnalystACT Commodities</v>
      </c>
    </row>
    <row r="6221" spans="1:10" ht="409.6" x14ac:dyDescent="0.2">
      <c r="A6221" t="s">
        <v>1734</v>
      </c>
      <c r="B6221" t="s">
        <v>6987</v>
      </c>
      <c r="C6221" s="2" t="s">
        <v>11596</v>
      </c>
      <c r="E6221" t="s">
        <v>6989</v>
      </c>
      <c r="F6221" t="s">
        <v>19</v>
      </c>
      <c r="G6221" t="str">
        <f t="shared" si="97"/>
        <v xml:space="preserve"> NJ</v>
      </c>
      <c r="H6221" t="str">
        <f>IF([1]alldata!$D$6221&gt;1000,"Good Review","not many reviews")</f>
        <v>not many reviews</v>
      </c>
      <c r="J6221" t="str">
        <f>CONCATENATE([1]alldata!$A$6221,[1]alldata!$B$6221)</f>
        <v>Bioinformatics ScientistGENEWIZ, Inc.</v>
      </c>
    </row>
    <row r="6222" spans="1:10" ht="388" x14ac:dyDescent="0.2">
      <c r="A6222" t="s">
        <v>1020</v>
      </c>
      <c r="B6222" t="s">
        <v>11597</v>
      </c>
      <c r="C6222" s="2" t="s">
        <v>11598</v>
      </c>
      <c r="E6222" t="s">
        <v>105</v>
      </c>
      <c r="F6222" t="s">
        <v>11599</v>
      </c>
      <c r="G6222" t="str">
        <f t="shared" si="97"/>
        <v xml:space="preserve"> NY</v>
      </c>
      <c r="H6222" t="str">
        <f>IF([1]alldata!$D$6222&gt;1000,"Good Review","not many reviews")</f>
        <v>not many reviews</v>
      </c>
      <c r="J6222" t="str">
        <f>CONCATENATE([1]alldata!$A$6222,[1]alldata!$B$6222)</f>
        <v>Senior Research AnalystInsider Inc.</v>
      </c>
    </row>
    <row r="6223" spans="1:10" ht="404" x14ac:dyDescent="0.2">
      <c r="A6223" t="s">
        <v>10233</v>
      </c>
      <c r="B6223" t="s">
        <v>9863</v>
      </c>
      <c r="C6223" s="2" t="s">
        <v>10234</v>
      </c>
      <c r="E6223" t="s">
        <v>105</v>
      </c>
      <c r="F6223" t="s">
        <v>20</v>
      </c>
      <c r="G6223" t="str">
        <f t="shared" si="97"/>
        <v xml:space="preserve"> NY</v>
      </c>
      <c r="H6223" t="str">
        <f>IF([1]alldata!$D$6223&gt;1000,"Good Review","not many reviews")</f>
        <v>not many reviews</v>
      </c>
      <c r="J6223" t="str">
        <f>CONCATENATE([1]alldata!$A$6223,[1]alldata!$B$6223)</f>
        <v>QA EngineerSchireson</v>
      </c>
    </row>
    <row r="6224" spans="1:10" x14ac:dyDescent="0.2">
      <c r="A6224" t="s">
        <v>11600</v>
      </c>
      <c r="B6224" t="s">
        <v>11601</v>
      </c>
      <c r="C6224" t="s">
        <v>11602</v>
      </c>
      <c r="E6224" t="s">
        <v>11603</v>
      </c>
      <c r="F6224" t="s">
        <v>19</v>
      </c>
      <c r="G6224" t="str">
        <f t="shared" si="97"/>
        <v xml:space="preserve"> NJ</v>
      </c>
      <c r="H6224" t="str">
        <f>IF([1]alldata!$D$6224&gt;1000,"Good Review","not many reviews")</f>
        <v>not many reviews</v>
      </c>
      <c r="J6224" t="str">
        <f>CONCATENATE([1]alldata!$A$6224,[1]alldata!$B$6224)</f>
        <v>Manager of Analytics - Data ScientistNetwork ESC</v>
      </c>
    </row>
    <row r="6225" spans="1:10" x14ac:dyDescent="0.2">
      <c r="A6225" t="s">
        <v>3338</v>
      </c>
      <c r="B6225" t="s">
        <v>11604</v>
      </c>
      <c r="C6225" t="s">
        <v>11605</v>
      </c>
      <c r="E6225" t="s">
        <v>11606</v>
      </c>
      <c r="F6225" t="s">
        <v>19</v>
      </c>
      <c r="G6225" t="str">
        <f t="shared" si="97"/>
        <v xml:space="preserve"> NJ</v>
      </c>
      <c r="H6225" t="str">
        <f>IF([1]alldata!$D$6225&gt;1000,"Good Review","not many reviews")</f>
        <v>not many reviews</v>
      </c>
      <c r="J6225" t="str">
        <f>CONCATENATE([1]alldata!$A$6225,[1]alldata!$B$6225)</f>
        <v>Quality Control ScientistWittaff Inc.</v>
      </c>
    </row>
    <row r="6226" spans="1:10" ht="372" x14ac:dyDescent="0.2">
      <c r="A6226" t="s">
        <v>11607</v>
      </c>
      <c r="B6226" t="s">
        <v>11608</v>
      </c>
      <c r="C6226" s="2" t="s">
        <v>11609</v>
      </c>
      <c r="E6226" t="s">
        <v>105</v>
      </c>
      <c r="F6226" t="s">
        <v>20</v>
      </c>
      <c r="G6226" t="str">
        <f t="shared" si="97"/>
        <v xml:space="preserve"> NY</v>
      </c>
      <c r="H6226" t="str">
        <f>IF([1]alldata!$D$6226&gt;1000,"Good Review","not many reviews")</f>
        <v>not many reviews</v>
      </c>
      <c r="J6226" t="str">
        <f>CONCATENATE([1]alldata!$A$6226,[1]alldata!$B$6226)</f>
        <v>Global Manager, Data IntegrationZX Ventures</v>
      </c>
    </row>
    <row r="6227" spans="1:10" ht="409.6" x14ac:dyDescent="0.2">
      <c r="A6227" t="s">
        <v>6</v>
      </c>
      <c r="B6227" t="s">
        <v>11610</v>
      </c>
      <c r="C6227" s="2" t="s">
        <v>11611</v>
      </c>
      <c r="E6227" t="s">
        <v>105</v>
      </c>
      <c r="F6227" t="s">
        <v>20</v>
      </c>
      <c r="G6227" t="str">
        <f t="shared" si="97"/>
        <v xml:space="preserve"> NY</v>
      </c>
      <c r="H6227" t="str">
        <f>IF([1]alldata!$D$6227&gt;1000,"Good Review","not many reviews")</f>
        <v>not many reviews</v>
      </c>
      <c r="J6227" t="str">
        <f>CONCATENATE([1]alldata!$A$6227,[1]alldata!$B$6227)</f>
        <v>Machine Learning EngineerPager</v>
      </c>
    </row>
    <row r="6228" spans="1:10" ht="340" x14ac:dyDescent="0.2">
      <c r="A6228" t="s">
        <v>11612</v>
      </c>
      <c r="B6228" t="s">
        <v>9817</v>
      </c>
      <c r="C6228" s="2" t="s">
        <v>11613</v>
      </c>
      <c r="E6228" t="s">
        <v>105</v>
      </c>
      <c r="F6228" t="s">
        <v>20</v>
      </c>
      <c r="G6228" t="str">
        <f t="shared" si="97"/>
        <v xml:space="preserve"> NY</v>
      </c>
      <c r="H6228" t="str">
        <f>IF([1]alldata!$D$6228&gt;1000,"Good Review","not many reviews")</f>
        <v>not many reviews</v>
      </c>
      <c r="J6228" t="str">
        <f>CONCATENATE([1]alldata!$A$6228,[1]alldata!$B$6228)</f>
        <v>Financial ControllerDataiku</v>
      </c>
    </row>
    <row r="6229" spans="1:10" ht="340" x14ac:dyDescent="0.2">
      <c r="A6229" t="s">
        <v>2</v>
      </c>
      <c r="B6229" t="s">
        <v>11589</v>
      </c>
      <c r="C6229" s="2" t="s">
        <v>11614</v>
      </c>
      <c r="E6229" t="s">
        <v>105</v>
      </c>
      <c r="F6229" t="s">
        <v>20</v>
      </c>
      <c r="G6229" t="str">
        <f t="shared" si="97"/>
        <v xml:space="preserve"> NY</v>
      </c>
      <c r="H6229" t="str">
        <f>IF([1]alldata!$D$6229&gt;1000,"Good Review","not many reviews")</f>
        <v>not many reviews</v>
      </c>
      <c r="J6229" t="str">
        <f>CONCATENATE([1]alldata!$A$6229,[1]alldata!$B$6229)</f>
        <v>Data ScientistAverity</v>
      </c>
    </row>
    <row r="6230" spans="1:10" ht="388" x14ac:dyDescent="0.2">
      <c r="A6230" t="s">
        <v>11615</v>
      </c>
      <c r="B6230" t="s">
        <v>11616</v>
      </c>
      <c r="C6230" s="2" t="s">
        <v>11617</v>
      </c>
      <c r="E6230" t="s">
        <v>105</v>
      </c>
      <c r="F6230" t="s">
        <v>20</v>
      </c>
      <c r="G6230" t="str">
        <f t="shared" si="97"/>
        <v xml:space="preserve"> NY</v>
      </c>
      <c r="H6230" t="str">
        <f>IF([1]alldata!$D$6230&gt;1000,"Good Review","not many reviews")</f>
        <v>not many reviews</v>
      </c>
      <c r="J6230" t="str">
        <f>CONCATENATE([1]alldata!$A$6230,[1]alldata!$B$6230)</f>
        <v>Derivative Quant Trader, Delta One GroupHap Capital</v>
      </c>
    </row>
    <row r="6231" spans="1:10" ht="388" x14ac:dyDescent="0.2">
      <c r="A6231" t="s">
        <v>9884</v>
      </c>
      <c r="B6231" t="s">
        <v>11618</v>
      </c>
      <c r="C6231" s="2" t="s">
        <v>11619</v>
      </c>
      <c r="E6231" t="s">
        <v>105</v>
      </c>
      <c r="F6231" t="s">
        <v>20</v>
      </c>
      <c r="G6231" t="str">
        <f t="shared" si="97"/>
        <v xml:space="preserve"> NY</v>
      </c>
      <c r="H6231" t="str">
        <f>IF([1]alldata!$D$6231&gt;1000,"Good Review","not many reviews")</f>
        <v>not many reviews</v>
      </c>
      <c r="J6231" t="str">
        <f>CONCATENATE([1]alldata!$A$6231,[1]alldata!$B$6231)</f>
        <v>Technical WriterElenion Technologies</v>
      </c>
    </row>
    <row r="6232" spans="1:10" ht="388" x14ac:dyDescent="0.2">
      <c r="A6232" t="s">
        <v>11620</v>
      </c>
      <c r="B6232" t="s">
        <v>11621</v>
      </c>
      <c r="C6232" s="2" t="s">
        <v>11622</v>
      </c>
      <c r="E6232" t="s">
        <v>105</v>
      </c>
      <c r="F6232" t="s">
        <v>20</v>
      </c>
      <c r="G6232" t="str">
        <f t="shared" si="97"/>
        <v xml:space="preserve"> NY</v>
      </c>
      <c r="H6232" t="str">
        <f>IF([1]alldata!$D$6232&gt;1000,"Good Review","not many reviews")</f>
        <v>not many reviews</v>
      </c>
      <c r="J6232" t="str">
        <f>CONCATENATE([1]alldata!$A$6232,[1]alldata!$B$6232)</f>
        <v>Quantitative Research Analyst Gaming and Digital EntertainmentFrank N. Magid Associates, Inc.</v>
      </c>
    </row>
    <row r="6233" spans="1:10" ht="409.6" x14ac:dyDescent="0.2">
      <c r="A6233" t="s">
        <v>3</v>
      </c>
      <c r="B6233" t="s">
        <v>11623</v>
      </c>
      <c r="C6233" s="2" t="s">
        <v>11624</v>
      </c>
      <c r="E6233" t="s">
        <v>105</v>
      </c>
      <c r="F6233" t="s">
        <v>20</v>
      </c>
      <c r="G6233" t="str">
        <f t="shared" si="97"/>
        <v xml:space="preserve"> NY</v>
      </c>
      <c r="H6233" t="str">
        <f>IF([1]alldata!$D$6233&gt;1000,"Good Review","not many reviews")</f>
        <v>not many reviews</v>
      </c>
      <c r="J6233" t="str">
        <f>CONCATENATE([1]alldata!$A$6233,[1]alldata!$B$6233)</f>
        <v>Senior Data ScientistDataMasters</v>
      </c>
    </row>
    <row r="6234" spans="1:10" ht="409.6" x14ac:dyDescent="0.2">
      <c r="A6234" t="s">
        <v>2245</v>
      </c>
      <c r="B6234" t="s">
        <v>11495</v>
      </c>
      <c r="C6234" s="2" t="s">
        <v>11496</v>
      </c>
      <c r="E6234" t="s">
        <v>105</v>
      </c>
      <c r="F6234" t="s">
        <v>823</v>
      </c>
      <c r="G6234" t="str">
        <f t="shared" si="97"/>
        <v xml:space="preserve"> NY</v>
      </c>
      <c r="H6234" t="str">
        <f>IF([1]alldata!$D$6234&gt;1000,"Good Review","not many reviews")</f>
        <v>not many reviews</v>
      </c>
      <c r="J6234" t="str">
        <f>CONCATENATE([1]alldata!$A$6234,[1]alldata!$B$6234)</f>
        <v>Product ManagerGro Intelligence</v>
      </c>
    </row>
    <row r="6235" spans="1:10" ht="409.6" x14ac:dyDescent="0.2">
      <c r="A6235" t="s">
        <v>11625</v>
      </c>
      <c r="B6235" t="s">
        <v>11495</v>
      </c>
      <c r="C6235" s="2" t="s">
        <v>11496</v>
      </c>
      <c r="E6235" t="s">
        <v>105</v>
      </c>
      <c r="F6235" t="s">
        <v>823</v>
      </c>
      <c r="G6235" t="str">
        <f t="shared" si="97"/>
        <v xml:space="preserve"> NY</v>
      </c>
      <c r="H6235" t="str">
        <f>IF([1]alldata!$D$6235&gt;1000,"Good Review","not many reviews")</f>
        <v>not many reviews</v>
      </c>
      <c r="J6235" t="str">
        <f>CONCATENATE([1]alldata!$A$6235,[1]alldata!$B$6235)</f>
        <v>UX ResearcherGro Intelligence</v>
      </c>
    </row>
    <row r="6236" spans="1:10" ht="409.6" x14ac:dyDescent="0.2">
      <c r="A6236" t="s">
        <v>11626</v>
      </c>
      <c r="B6236" t="s">
        <v>11627</v>
      </c>
      <c r="C6236" s="2" t="s">
        <v>11628</v>
      </c>
      <c r="E6236" t="s">
        <v>105</v>
      </c>
      <c r="F6236" t="s">
        <v>11629</v>
      </c>
      <c r="G6236" t="str">
        <f t="shared" si="97"/>
        <v xml:space="preserve"> NY</v>
      </c>
      <c r="H6236" t="str">
        <f>IF([1]alldata!$D$6236&gt;1000,"Good Review","not many reviews")</f>
        <v>not many reviews</v>
      </c>
      <c r="J6236" t="str">
        <f>CONCATENATE([1]alldata!$A$6236,[1]alldata!$B$6236)</f>
        <v>Molecular TechnologistSEMA4</v>
      </c>
    </row>
    <row r="6237" spans="1:10" ht="372" x14ac:dyDescent="0.2">
      <c r="A6237" t="s">
        <v>11630</v>
      </c>
      <c r="B6237" t="s">
        <v>10781</v>
      </c>
      <c r="C6237" s="2" t="s">
        <v>11631</v>
      </c>
      <c r="E6237" t="s">
        <v>105</v>
      </c>
      <c r="F6237" t="s">
        <v>20</v>
      </c>
      <c r="G6237" t="str">
        <f t="shared" si="97"/>
        <v xml:space="preserve"> NY</v>
      </c>
      <c r="H6237" t="str">
        <f>IF([1]alldata!$D$6237&gt;1000,"Good Review","not many reviews")</f>
        <v>not many reviews</v>
      </c>
      <c r="J6237" t="str">
        <f>CONCATENATE([1]alldata!$A$6237,[1]alldata!$B$6237)</f>
        <v>Data Scientist &amp; EngineerPayette Group</v>
      </c>
    </row>
    <row r="6238" spans="1:10" ht="409.6" x14ac:dyDescent="0.2">
      <c r="A6238" t="s">
        <v>11632</v>
      </c>
      <c r="B6238" t="s">
        <v>11495</v>
      </c>
      <c r="C6238" s="2" t="s">
        <v>11496</v>
      </c>
      <c r="E6238" t="s">
        <v>105</v>
      </c>
      <c r="F6238" t="s">
        <v>823</v>
      </c>
      <c r="G6238" t="str">
        <f t="shared" si="97"/>
        <v xml:space="preserve"> NY</v>
      </c>
      <c r="H6238" t="str">
        <f>IF([1]alldata!$D$6238&gt;1000,"Good Review","not many reviews")</f>
        <v>not many reviews</v>
      </c>
      <c r="J6238" t="str">
        <f>CONCATENATE([1]alldata!$A$6238,[1]alldata!$B$6238)</f>
        <v>HR ManagerGro Intelligence</v>
      </c>
    </row>
    <row r="6239" spans="1:10" ht="409.6" x14ac:dyDescent="0.2">
      <c r="A6239" t="s">
        <v>11633</v>
      </c>
      <c r="B6239" t="s">
        <v>11634</v>
      </c>
      <c r="C6239" s="2" t="s">
        <v>11635</v>
      </c>
      <c r="E6239" t="s">
        <v>105</v>
      </c>
      <c r="F6239" t="s">
        <v>20</v>
      </c>
      <c r="G6239" t="str">
        <f t="shared" si="97"/>
        <v xml:space="preserve"> NY</v>
      </c>
      <c r="H6239" t="str">
        <f>IF([1]alldata!$D$6239&gt;1000,"Good Review","not many reviews")</f>
        <v>not many reviews</v>
      </c>
      <c r="J6239" t="str">
        <f>CONCATENATE([1]alldata!$A$6239,[1]alldata!$B$6239)</f>
        <v>Business Development AssociateCorrelation One</v>
      </c>
    </row>
    <row r="6240" spans="1:10" x14ac:dyDescent="0.2">
      <c r="A6240" t="s">
        <v>1700</v>
      </c>
      <c r="B6240" t="s">
        <v>11636</v>
      </c>
      <c r="C6240" t="s">
        <v>11637</v>
      </c>
      <c r="E6240" t="s">
        <v>105</v>
      </c>
      <c r="F6240" t="s">
        <v>11638</v>
      </c>
      <c r="G6240" t="str">
        <f t="shared" si="97"/>
        <v xml:space="preserve"> NY</v>
      </c>
      <c r="H6240" t="str">
        <f>IF([1]alldata!$D$6240&gt;1000,"Good Review","not many reviews")</f>
        <v>not many reviews</v>
      </c>
      <c r="J6240" t="str">
        <f>CONCATENATE([1]alldata!$A$6240,[1]alldata!$B$6240)</f>
        <v>Quantitative Research AnalystPrimary Search Management</v>
      </c>
    </row>
    <row r="6241" spans="1:10" ht="404" x14ac:dyDescent="0.2">
      <c r="A6241" t="s">
        <v>11639</v>
      </c>
      <c r="B6241" t="s">
        <v>11640</v>
      </c>
      <c r="C6241" s="2" t="s">
        <v>11641</v>
      </c>
      <c r="E6241" t="s">
        <v>105</v>
      </c>
      <c r="F6241" t="s">
        <v>8730</v>
      </c>
      <c r="G6241" t="str">
        <f t="shared" si="97"/>
        <v xml:space="preserve"> NY</v>
      </c>
      <c r="H6241" t="str">
        <f>IF([1]alldata!$D$6241&gt;1000,"Good Review","not many reviews")</f>
        <v>not many reviews</v>
      </c>
      <c r="J6241" t="str">
        <f>CONCATENATE([1]alldata!$A$6241,[1]alldata!$B$6241)</f>
        <v>Senior Research Scientist (Domestic)Guttmacher Institute</v>
      </c>
    </row>
    <row r="6242" spans="1:10" x14ac:dyDescent="0.2">
      <c r="A6242" t="s">
        <v>8</v>
      </c>
      <c r="B6242" t="s">
        <v>11642</v>
      </c>
      <c r="C6242" t="s">
        <v>11643</v>
      </c>
      <c r="E6242" t="s">
        <v>105</v>
      </c>
      <c r="F6242" t="s">
        <v>20</v>
      </c>
      <c r="G6242" t="str">
        <f t="shared" si="97"/>
        <v xml:space="preserve"> NY</v>
      </c>
      <c r="H6242" t="str">
        <f>IF([1]alldata!$D$6242&gt;1000,"Good Review","not many reviews")</f>
        <v>not many reviews</v>
      </c>
      <c r="J6242" t="str">
        <f>CONCATENATE([1]alldata!$A$6242,[1]alldata!$B$6242)</f>
        <v>Lead Data ScientistQuest Groups LLC</v>
      </c>
    </row>
    <row r="6243" spans="1:10" ht="372" x14ac:dyDescent="0.2">
      <c r="A6243" t="s">
        <v>11644</v>
      </c>
      <c r="B6243" t="s">
        <v>10047</v>
      </c>
      <c r="C6243" s="2" t="s">
        <v>10048</v>
      </c>
      <c r="E6243" t="s">
        <v>105</v>
      </c>
      <c r="F6243" t="s">
        <v>20</v>
      </c>
      <c r="G6243" t="str">
        <f t="shared" si="97"/>
        <v xml:space="preserve"> NY</v>
      </c>
      <c r="H6243" t="str">
        <f>IF([1]alldata!$D$6243&gt;1000,"Good Review","not many reviews")</f>
        <v>not many reviews</v>
      </c>
      <c r="J6243" t="str">
        <f>CONCATENATE([1]alldata!$A$6243,[1]alldata!$B$6243)</f>
        <v>Retail Solutions ConsultantCelect</v>
      </c>
    </row>
    <row r="6244" spans="1:10" ht="404" x14ac:dyDescent="0.2">
      <c r="A6244" t="s">
        <v>11645</v>
      </c>
      <c r="B6244" t="s">
        <v>11608</v>
      </c>
      <c r="C6244" s="2" t="s">
        <v>11646</v>
      </c>
      <c r="E6244" t="s">
        <v>105</v>
      </c>
      <c r="F6244" t="s">
        <v>20</v>
      </c>
      <c r="G6244" t="str">
        <f t="shared" si="97"/>
        <v xml:space="preserve"> NY</v>
      </c>
      <c r="H6244" t="str">
        <f>IF([1]alldata!$D$6244&gt;1000,"Good Review","not many reviews")</f>
        <v>not many reviews</v>
      </c>
      <c r="J6244" t="str">
        <f>CONCATENATE([1]alldata!$A$6244,[1]alldata!$B$6244)</f>
        <v>Global Insights for AdjacenciesZX Ventures</v>
      </c>
    </row>
    <row r="6245" spans="1:10" ht="356" x14ac:dyDescent="0.2">
      <c r="A6245" t="s">
        <v>11647</v>
      </c>
      <c r="B6245" t="s">
        <v>11648</v>
      </c>
      <c r="C6245" s="2" t="s">
        <v>11649</v>
      </c>
      <c r="E6245" t="s">
        <v>105</v>
      </c>
      <c r="F6245" t="s">
        <v>20</v>
      </c>
      <c r="G6245" t="str">
        <f t="shared" si="97"/>
        <v xml:space="preserve"> NY</v>
      </c>
      <c r="H6245" t="str">
        <f>IF([1]alldata!$D$6245&gt;1000,"Good Review","not many reviews")</f>
        <v>not many reviews</v>
      </c>
      <c r="J6245" t="str">
        <f>CONCATENATE([1]alldata!$A$6245,[1]alldata!$B$6245)</f>
        <v>Real Estate Research AnalystStepStone Group LP</v>
      </c>
    </row>
    <row r="6246" spans="1:10" ht="409.6" x14ac:dyDescent="0.2">
      <c r="A6246" t="s">
        <v>11650</v>
      </c>
      <c r="B6246" t="s">
        <v>11634</v>
      </c>
      <c r="C6246" s="2" t="s">
        <v>11651</v>
      </c>
      <c r="E6246" t="s">
        <v>105</v>
      </c>
      <c r="F6246" t="s">
        <v>20</v>
      </c>
      <c r="G6246" t="str">
        <f t="shared" si="97"/>
        <v xml:space="preserve"> NY</v>
      </c>
      <c r="H6246" t="str">
        <f>IF([1]alldata!$D$6246&gt;1000,"Good Review","not many reviews")</f>
        <v>not many reviews</v>
      </c>
      <c r="J6246" t="str">
        <f>CONCATENATE([1]alldata!$A$6246,[1]alldata!$B$6246)</f>
        <v>Growth Hacker (AI Games)Correlation One</v>
      </c>
    </row>
    <row r="6247" spans="1:10" ht="388" x14ac:dyDescent="0.2">
      <c r="A6247" t="s">
        <v>11652</v>
      </c>
      <c r="B6247" t="s">
        <v>10079</v>
      </c>
      <c r="C6247" s="2" t="s">
        <v>11653</v>
      </c>
      <c r="E6247" t="s">
        <v>105</v>
      </c>
      <c r="F6247" t="s">
        <v>20</v>
      </c>
      <c r="G6247" t="str">
        <f t="shared" si="97"/>
        <v xml:space="preserve"> NY</v>
      </c>
      <c r="H6247" t="str">
        <f>IF([1]alldata!$D$6247&gt;1000,"Good Review","not many reviews")</f>
        <v>not many reviews</v>
      </c>
      <c r="J6247" t="str">
        <f>CONCATENATE([1]alldata!$A$6247,[1]alldata!$B$6247)</f>
        <v>Exciting Senior Data Scientist at Successful StartupHarnham</v>
      </c>
    </row>
    <row r="6248" spans="1:10" ht="404" x14ac:dyDescent="0.2">
      <c r="A6248" t="s">
        <v>11654</v>
      </c>
      <c r="B6248" t="s">
        <v>11608</v>
      </c>
      <c r="C6248" s="2" t="s">
        <v>11655</v>
      </c>
      <c r="E6248" t="s">
        <v>105</v>
      </c>
      <c r="F6248" t="s">
        <v>20</v>
      </c>
      <c r="G6248" t="str">
        <f t="shared" si="97"/>
        <v xml:space="preserve"> NY</v>
      </c>
      <c r="H6248" t="str">
        <f>IF([1]alldata!$D$6248&gt;1000,"Good Review","not many reviews")</f>
        <v>not many reviews</v>
      </c>
      <c r="J6248" t="str">
        <f>CONCATENATE([1]alldata!$A$6248,[1]alldata!$B$6248)</f>
        <v>Global Lead, Ecommerce Strategy and CapabilitiesZX Ventures</v>
      </c>
    </row>
    <row r="6249" spans="1:10" ht="388" x14ac:dyDescent="0.2">
      <c r="A6249" t="s">
        <v>4643</v>
      </c>
      <c r="B6249" t="s">
        <v>11656</v>
      </c>
      <c r="C6249" s="2" t="s">
        <v>11657</v>
      </c>
      <c r="E6249" t="s">
        <v>2371</v>
      </c>
      <c r="F6249" t="s">
        <v>19</v>
      </c>
      <c r="G6249" t="str">
        <f t="shared" si="97"/>
        <v xml:space="preserve"> NJ</v>
      </c>
      <c r="H6249" t="str">
        <f>IF([1]alldata!$D$6249&gt;1000,"Good Review","not many reviews")</f>
        <v>not many reviews</v>
      </c>
      <c r="J6249" t="str">
        <f>CONCATENATE([1]alldata!$A$6249,[1]alldata!$B$6249)</f>
        <v>Environmental ScientistEagle SNG</v>
      </c>
    </row>
    <row r="6250" spans="1:10" ht="388" x14ac:dyDescent="0.2">
      <c r="A6250" t="s">
        <v>11658</v>
      </c>
      <c r="B6250" t="s">
        <v>10079</v>
      </c>
      <c r="C6250" s="2" t="s">
        <v>11659</v>
      </c>
      <c r="E6250" t="s">
        <v>105</v>
      </c>
      <c r="F6250" t="s">
        <v>20</v>
      </c>
      <c r="G6250" t="str">
        <f t="shared" si="97"/>
        <v xml:space="preserve"> NY</v>
      </c>
      <c r="H6250" t="str">
        <f>IF([1]alldata!$D$6250&gt;1000,"Good Review","not many reviews")</f>
        <v>not many reviews</v>
      </c>
      <c r="J6250" t="str">
        <f>CONCATENATE([1]alldata!$A$6250,[1]alldata!$B$6250)</f>
        <v>Adtech Senior Data ScientistHarnham</v>
      </c>
    </row>
    <row r="6251" spans="1:10" ht="372" x14ac:dyDescent="0.2">
      <c r="A6251" t="s">
        <v>11660</v>
      </c>
      <c r="B6251" t="s">
        <v>9863</v>
      </c>
      <c r="C6251" s="2" t="s">
        <v>11661</v>
      </c>
      <c r="E6251" t="s">
        <v>105</v>
      </c>
      <c r="F6251" t="s">
        <v>20</v>
      </c>
      <c r="G6251" t="str">
        <f t="shared" si="97"/>
        <v xml:space="preserve"> NY</v>
      </c>
      <c r="H6251" t="str">
        <f>IF([1]alldata!$D$6251&gt;1000,"Good Review","not many reviews")</f>
        <v>not many reviews</v>
      </c>
      <c r="J6251" t="str">
        <f>CONCATENATE([1]alldata!$A$6251,[1]alldata!$B$6251)</f>
        <v>Recruiting CoordinatorSchireson</v>
      </c>
    </row>
    <row r="6252" spans="1:10" ht="388" x14ac:dyDescent="0.2">
      <c r="A6252" t="s">
        <v>11662</v>
      </c>
      <c r="B6252" t="s">
        <v>11663</v>
      </c>
      <c r="C6252" s="2" t="s">
        <v>11664</v>
      </c>
      <c r="E6252" t="s">
        <v>105</v>
      </c>
      <c r="F6252" t="s">
        <v>20</v>
      </c>
      <c r="G6252" t="str">
        <f t="shared" si="97"/>
        <v xml:space="preserve"> NY</v>
      </c>
      <c r="H6252" t="str">
        <f>IF([1]alldata!$D$6252&gt;1000,"Good Review","not many reviews")</f>
        <v>not many reviews</v>
      </c>
      <c r="J6252" t="str">
        <f>CONCATENATE([1]alldata!$A$6252,[1]alldata!$B$6252)</f>
        <v>Backend DeveloperFulcrum Analytics</v>
      </c>
    </row>
    <row r="6253" spans="1:10" ht="404" x14ac:dyDescent="0.2">
      <c r="A6253" t="s">
        <v>2997</v>
      </c>
      <c r="B6253" t="s">
        <v>11665</v>
      </c>
      <c r="C6253" s="2" t="s">
        <v>11666</v>
      </c>
      <c r="E6253" t="s">
        <v>2728</v>
      </c>
      <c r="F6253" t="s">
        <v>20</v>
      </c>
      <c r="G6253" t="str">
        <f t="shared" si="97"/>
        <v xml:space="preserve"> NY</v>
      </c>
      <c r="H6253" t="str">
        <f>IF([1]alldata!$D$6253&gt;1000,"Good Review","not many reviews")</f>
        <v>not many reviews</v>
      </c>
      <c r="J6253" t="str">
        <f>CONCATENATE([1]alldata!$A$6253,[1]alldata!$B$6253)</f>
        <v>Facility Budget Research AnalystBridges and Tunnels</v>
      </c>
    </row>
    <row r="6254" spans="1:10" ht="356" x14ac:dyDescent="0.2">
      <c r="A6254" t="s">
        <v>11667</v>
      </c>
      <c r="B6254" t="s">
        <v>11668</v>
      </c>
      <c r="C6254" s="2" t="s">
        <v>11669</v>
      </c>
      <c r="E6254" t="s">
        <v>105</v>
      </c>
      <c r="F6254" t="s">
        <v>20</v>
      </c>
      <c r="G6254" t="str">
        <f t="shared" si="97"/>
        <v xml:space="preserve"> NY</v>
      </c>
      <c r="H6254" t="str">
        <f>IF([1]alldata!$D$6254&gt;1000,"Good Review","not many reviews")</f>
        <v>not many reviews</v>
      </c>
      <c r="J6254" t="str">
        <f>CONCATENATE([1]alldata!$A$6254,[1]alldata!$B$6254)</f>
        <v>Junior RecruiterJopwell</v>
      </c>
    </row>
    <row r="6255" spans="1:10" ht="372" x14ac:dyDescent="0.2">
      <c r="A6255" t="s">
        <v>938</v>
      </c>
      <c r="B6255" t="s">
        <v>11670</v>
      </c>
      <c r="C6255" s="2" t="s">
        <v>11671</v>
      </c>
      <c r="E6255" t="s">
        <v>105</v>
      </c>
      <c r="F6255" t="s">
        <v>20</v>
      </c>
      <c r="G6255" t="str">
        <f t="shared" si="97"/>
        <v xml:space="preserve"> NY</v>
      </c>
      <c r="H6255" t="str">
        <f>IF([1]alldata!$D$6255&gt;1000,"Good Review","not many reviews")</f>
        <v>not many reviews</v>
      </c>
      <c r="J6255" t="str">
        <f>CONCATENATE([1]alldata!$A$6255,[1]alldata!$B$6255)</f>
        <v>DirectorMilken Institute</v>
      </c>
    </row>
    <row r="6256" spans="1:10" ht="388" x14ac:dyDescent="0.2">
      <c r="A6256" t="s">
        <v>8</v>
      </c>
      <c r="B6256" t="s">
        <v>11672</v>
      </c>
      <c r="C6256" s="2" t="s">
        <v>11673</v>
      </c>
      <c r="E6256" t="s">
        <v>105</v>
      </c>
      <c r="F6256" t="s">
        <v>3898</v>
      </c>
      <c r="G6256" t="str">
        <f t="shared" si="97"/>
        <v xml:space="preserve"> NY</v>
      </c>
      <c r="H6256" t="str">
        <f>IF([1]alldata!$D$6256&gt;1000,"Good Review","not many reviews")</f>
        <v>not many reviews</v>
      </c>
      <c r="J6256" t="str">
        <f>CONCATENATE([1]alldata!$A$6256,[1]alldata!$B$6256)</f>
        <v>Lead Data ScientistBetterment LLC</v>
      </c>
    </row>
    <row r="6257" spans="1:10" ht="388" x14ac:dyDescent="0.2">
      <c r="A6257" t="s">
        <v>2</v>
      </c>
      <c r="B6257" t="s">
        <v>11674</v>
      </c>
      <c r="C6257" s="2" t="s">
        <v>11675</v>
      </c>
      <c r="E6257" t="s">
        <v>105</v>
      </c>
      <c r="F6257" t="s">
        <v>6077</v>
      </c>
      <c r="G6257" t="str">
        <f t="shared" si="97"/>
        <v xml:space="preserve"> NY</v>
      </c>
      <c r="H6257" t="str">
        <f>IF([1]alldata!$D$6257&gt;1000,"Good Review","not many reviews")</f>
        <v>not many reviews</v>
      </c>
      <c r="J6257" t="str">
        <f>CONCATENATE([1]alldata!$A$6257,[1]alldata!$B$6257)</f>
        <v>Data ScientistIQ Workforce</v>
      </c>
    </row>
    <row r="6258" spans="1:10" ht="388" x14ac:dyDescent="0.2">
      <c r="A6258" t="s">
        <v>9875</v>
      </c>
      <c r="B6258" t="s">
        <v>9817</v>
      </c>
      <c r="C6258" s="2" t="s">
        <v>11676</v>
      </c>
      <c r="E6258" t="s">
        <v>105</v>
      </c>
      <c r="F6258" t="s">
        <v>20</v>
      </c>
      <c r="G6258" t="str">
        <f t="shared" si="97"/>
        <v xml:space="preserve"> NY</v>
      </c>
      <c r="H6258" t="str">
        <f>IF([1]alldata!$D$6258&gt;1000,"Good Review","not many reviews")</f>
        <v>not many reviews</v>
      </c>
      <c r="J6258" t="str">
        <f>CONCATENATE([1]alldata!$A$6258,[1]alldata!$B$6258)</f>
        <v>Sales Development RepresentativeDataiku</v>
      </c>
    </row>
    <row r="6259" spans="1:10" ht="372" x14ac:dyDescent="0.2">
      <c r="A6259" t="s">
        <v>11677</v>
      </c>
      <c r="B6259" t="s">
        <v>11678</v>
      </c>
      <c r="C6259" s="2" t="s">
        <v>11679</v>
      </c>
      <c r="E6259" t="s">
        <v>105</v>
      </c>
      <c r="F6259" t="s">
        <v>20</v>
      </c>
      <c r="G6259" t="str">
        <f t="shared" si="97"/>
        <v xml:space="preserve"> NY</v>
      </c>
      <c r="H6259" t="str">
        <f>IF([1]alldata!$D$6259&gt;1000,"Good Review","not many reviews")</f>
        <v>not many reviews</v>
      </c>
      <c r="J6259" t="str">
        <f>CONCATENATE([1]alldata!$A$6259,[1]alldata!$B$6259)</f>
        <v>Big Data ArchitectThasos Group</v>
      </c>
    </row>
    <row r="6260" spans="1:10" ht="356" x14ac:dyDescent="0.2">
      <c r="A6260" t="s">
        <v>11680</v>
      </c>
      <c r="B6260" t="s">
        <v>10079</v>
      </c>
      <c r="C6260" s="2" t="s">
        <v>11681</v>
      </c>
      <c r="E6260" t="s">
        <v>105</v>
      </c>
      <c r="F6260" t="s">
        <v>20</v>
      </c>
      <c r="G6260" t="str">
        <f t="shared" si="97"/>
        <v xml:space="preserve"> NY</v>
      </c>
      <c r="H6260" t="str">
        <f>IF([1]alldata!$D$6260&gt;1000,"Good Review","not many reviews")</f>
        <v>not many reviews</v>
      </c>
      <c r="J6260" t="str">
        <f>CONCATENATE([1]alldata!$A$6260,[1]alldata!$B$6260)</f>
        <v>Senior Data Scientist, HealthcareHarnham</v>
      </c>
    </row>
    <row r="6261" spans="1:10" ht="404" x14ac:dyDescent="0.2">
      <c r="A6261" t="s">
        <v>11682</v>
      </c>
      <c r="B6261" t="s">
        <v>11683</v>
      </c>
      <c r="C6261" s="2" t="s">
        <v>11684</v>
      </c>
      <c r="E6261" t="s">
        <v>105</v>
      </c>
      <c r="F6261" t="s">
        <v>20</v>
      </c>
      <c r="G6261" t="str">
        <f t="shared" si="97"/>
        <v xml:space="preserve"> NY</v>
      </c>
      <c r="H6261" t="str">
        <f>IF([1]alldata!$D$6261&gt;1000,"Good Review","not many reviews")</f>
        <v>not many reviews</v>
      </c>
      <c r="J6261" t="str">
        <f>CONCATENATE([1]alldata!$A$6261,[1]alldata!$B$6261)</f>
        <v>Entry-Level Environmental EngineerGZA</v>
      </c>
    </row>
    <row r="6262" spans="1:10" ht="409.6" x14ac:dyDescent="0.2">
      <c r="A6262" t="s">
        <v>8324</v>
      </c>
      <c r="B6262" t="s">
        <v>11373</v>
      </c>
      <c r="C6262" s="2" t="s">
        <v>11374</v>
      </c>
      <c r="E6262" t="s">
        <v>11606</v>
      </c>
      <c r="F6262" t="s">
        <v>19</v>
      </c>
      <c r="G6262" t="str">
        <f t="shared" si="97"/>
        <v xml:space="preserve"> NJ</v>
      </c>
      <c r="H6262" t="str">
        <f>IF([1]alldata!$D$6262&gt;1000,"Good Review","not many reviews")</f>
        <v>not many reviews</v>
      </c>
      <c r="J6262" t="str">
        <f>CONCATENATE([1]alldata!$A$6262,[1]alldata!$B$6262)</f>
        <v>MSAT ScientistHitachi Chemical Advanced Therapeutics Solutions, LLC (formerly PCT Cell Therapy Services, LLC)</v>
      </c>
    </row>
    <row r="6263" spans="1:10" ht="404" x14ac:dyDescent="0.2">
      <c r="A6263" t="s">
        <v>4</v>
      </c>
      <c r="B6263" t="s">
        <v>11685</v>
      </c>
      <c r="C6263" s="2" t="s">
        <v>11686</v>
      </c>
      <c r="E6263" t="s">
        <v>105</v>
      </c>
      <c r="F6263" t="s">
        <v>20</v>
      </c>
      <c r="G6263" t="str">
        <f t="shared" si="97"/>
        <v xml:space="preserve"> NY</v>
      </c>
      <c r="H6263" t="str">
        <f>IF([1]alldata!$D$6263&gt;1000,"Good Review","not many reviews")</f>
        <v>not many reviews</v>
      </c>
      <c r="J6263" t="str">
        <f>CONCATENATE([1]alldata!$A$6263,[1]alldata!$B$6263)</f>
        <v>Research AnalystKing.com</v>
      </c>
    </row>
    <row r="6264" spans="1:10" ht="404" x14ac:dyDescent="0.2">
      <c r="A6264" t="s">
        <v>11687</v>
      </c>
      <c r="B6264" t="s">
        <v>11574</v>
      </c>
      <c r="C6264" s="2" t="s">
        <v>11688</v>
      </c>
      <c r="E6264" t="s">
        <v>105</v>
      </c>
      <c r="F6264" t="s">
        <v>20</v>
      </c>
      <c r="G6264" t="str">
        <f t="shared" si="97"/>
        <v xml:space="preserve"> NY</v>
      </c>
      <c r="H6264" t="str">
        <f>IF([1]alldata!$D$6264&gt;1000,"Good Review","not many reviews")</f>
        <v>not many reviews</v>
      </c>
      <c r="J6264" t="str">
        <f>CONCATENATE([1]alldata!$A$6264,[1]alldata!$B$6264)</f>
        <v>AI Engineer - Machine Learning - New York, USBenevolentAI</v>
      </c>
    </row>
    <row r="6265" spans="1:10" ht="404" x14ac:dyDescent="0.2">
      <c r="A6265" t="s">
        <v>11689</v>
      </c>
      <c r="B6265" t="s">
        <v>10079</v>
      </c>
      <c r="C6265" s="2" t="s">
        <v>11690</v>
      </c>
      <c r="E6265" t="s">
        <v>105</v>
      </c>
      <c r="F6265" t="s">
        <v>20</v>
      </c>
      <c r="G6265" t="str">
        <f t="shared" si="97"/>
        <v xml:space="preserve"> NY</v>
      </c>
      <c r="H6265" t="str">
        <f>IF([1]alldata!$D$6265&gt;1000,"Good Review","not many reviews")</f>
        <v>not many reviews</v>
      </c>
      <c r="J6265" t="str">
        <f>CONCATENATE([1]alldata!$A$6265,[1]alldata!$B$6265)</f>
        <v>Lead Data Scientist - AerospaceHarnham</v>
      </c>
    </row>
    <row r="6266" spans="1:10" x14ac:dyDescent="0.2">
      <c r="A6266" t="s">
        <v>11691</v>
      </c>
      <c r="B6266" t="s">
        <v>10226</v>
      </c>
      <c r="C6266" t="s">
        <v>11692</v>
      </c>
      <c r="E6266" t="s">
        <v>105</v>
      </c>
      <c r="F6266" t="s">
        <v>20</v>
      </c>
      <c r="G6266" t="str">
        <f t="shared" si="97"/>
        <v xml:space="preserve"> NY</v>
      </c>
      <c r="H6266" t="str">
        <f>IF([1]alldata!$D$6266&gt;1000,"Good Review","not many reviews")</f>
        <v>not many reviews</v>
      </c>
      <c r="J6266" t="str">
        <f>CONCATENATE([1]alldata!$A$6266,[1]alldata!$B$6266)</f>
        <v>Snr Presales Consultant (FAS)SSC</v>
      </c>
    </row>
    <row r="6267" spans="1:10" ht="404" x14ac:dyDescent="0.2">
      <c r="A6267" t="s">
        <v>11693</v>
      </c>
      <c r="B6267" t="s">
        <v>11616</v>
      </c>
      <c r="C6267" s="2" t="s">
        <v>11694</v>
      </c>
      <c r="E6267" t="s">
        <v>105</v>
      </c>
      <c r="F6267" t="s">
        <v>20</v>
      </c>
      <c r="G6267" t="str">
        <f t="shared" si="97"/>
        <v xml:space="preserve"> NY</v>
      </c>
      <c r="H6267" t="str">
        <f>IF([1]alldata!$D$6267&gt;1000,"Good Review","not many reviews")</f>
        <v>not many reviews</v>
      </c>
      <c r="J6267" t="str">
        <f>CONCATENATE([1]alldata!$A$6267,[1]alldata!$B$6267)</f>
        <v>Quantitative Research Lead, Quantitative Strategies GroupHap Capital</v>
      </c>
    </row>
    <row r="6268" spans="1:10" ht="388" x14ac:dyDescent="0.2">
      <c r="A6268" t="s">
        <v>11695</v>
      </c>
      <c r="B6268" t="s">
        <v>11696</v>
      </c>
      <c r="C6268" s="2" t="s">
        <v>11697</v>
      </c>
      <c r="E6268" t="s">
        <v>105</v>
      </c>
      <c r="F6268" t="s">
        <v>20</v>
      </c>
      <c r="G6268" t="str">
        <f t="shared" si="97"/>
        <v xml:space="preserve"> NY</v>
      </c>
      <c r="H6268" t="str">
        <f>IF([1]alldata!$D$6268&gt;1000,"Good Review","not many reviews")</f>
        <v>not many reviews</v>
      </c>
      <c r="J6268" t="str">
        <f>CONCATENATE([1]alldata!$A$6268,[1]alldata!$B$6268)</f>
        <v>Client Technical ConsultantPanaseer</v>
      </c>
    </row>
    <row r="6269" spans="1:10" ht="388" x14ac:dyDescent="0.2">
      <c r="A6269" t="s">
        <v>11698</v>
      </c>
      <c r="B6269" t="s">
        <v>11699</v>
      </c>
      <c r="C6269" s="2" t="s">
        <v>11700</v>
      </c>
      <c r="E6269" t="s">
        <v>105</v>
      </c>
      <c r="F6269" t="s">
        <v>20</v>
      </c>
      <c r="G6269" t="str">
        <f t="shared" si="97"/>
        <v xml:space="preserve"> NY</v>
      </c>
      <c r="H6269" t="str">
        <f>IF([1]alldata!$D$6269&gt;1000,"Good Review","not many reviews")</f>
        <v>not many reviews</v>
      </c>
      <c r="J6269" t="str">
        <f>CONCATENATE([1]alldata!$A$6269,[1]alldata!$B$6269)</f>
        <v>Research Associate, Process Sciences and Discovery (New York)BlueRock Therapeutics</v>
      </c>
    </row>
    <row r="6270" spans="1:10" ht="404" x14ac:dyDescent="0.2">
      <c r="A6270" t="s">
        <v>2</v>
      </c>
      <c r="B6270" t="s">
        <v>11701</v>
      </c>
      <c r="C6270" s="2" t="s">
        <v>11702</v>
      </c>
      <c r="E6270" t="s">
        <v>105</v>
      </c>
      <c r="F6270" t="s">
        <v>20</v>
      </c>
      <c r="G6270" t="str">
        <f t="shared" si="97"/>
        <v xml:space="preserve"> NY</v>
      </c>
      <c r="H6270" t="str">
        <f>IF([1]alldata!$D$6270&gt;1000,"Good Review","not many reviews")</f>
        <v>not many reviews</v>
      </c>
      <c r="J6270" t="str">
        <f>CONCATENATE([1]alldata!$A$6270,[1]alldata!$B$6270)</f>
        <v>Data ScientistROKT</v>
      </c>
    </row>
    <row r="6271" spans="1:10" ht="388" x14ac:dyDescent="0.2">
      <c r="A6271" t="s">
        <v>4</v>
      </c>
      <c r="B6271" t="s">
        <v>11567</v>
      </c>
      <c r="C6271" s="2" t="s">
        <v>11703</v>
      </c>
      <c r="E6271" t="s">
        <v>105</v>
      </c>
      <c r="F6271" t="s">
        <v>1643</v>
      </c>
      <c r="G6271" t="str">
        <f t="shared" si="97"/>
        <v xml:space="preserve"> NY</v>
      </c>
      <c r="H6271" t="str">
        <f>IF([1]alldata!$D$6271&gt;1000,"Good Review","not many reviews")</f>
        <v>not many reviews</v>
      </c>
      <c r="J6271" t="str">
        <f>CONCATENATE([1]alldata!$A$6271,[1]alldata!$B$6271)</f>
        <v>Research AnalystTripleLift</v>
      </c>
    </row>
    <row r="6272" spans="1:10" ht="356" x14ac:dyDescent="0.2">
      <c r="A6272" t="s">
        <v>11704</v>
      </c>
      <c r="B6272" t="s">
        <v>10079</v>
      </c>
      <c r="C6272" s="2" t="s">
        <v>11705</v>
      </c>
      <c r="E6272" t="s">
        <v>105</v>
      </c>
      <c r="F6272" t="s">
        <v>20</v>
      </c>
      <c r="G6272" t="str">
        <f t="shared" si="97"/>
        <v xml:space="preserve"> NY</v>
      </c>
      <c r="H6272" t="str">
        <f>IF([1]alldata!$D$6272&gt;1000,"Good Review","not many reviews")</f>
        <v>not many reviews</v>
      </c>
      <c r="J6272" t="str">
        <f>CONCATENATE([1]alldata!$A$6272,[1]alldata!$B$6272)</f>
        <v>Machine Learning Engineer, AdtechHarnham</v>
      </c>
    </row>
    <row r="6273" spans="1:10" ht="404" x14ac:dyDescent="0.2">
      <c r="A6273" t="s">
        <v>11706</v>
      </c>
      <c r="B6273" t="s">
        <v>11707</v>
      </c>
      <c r="C6273" s="2" t="s">
        <v>11708</v>
      </c>
      <c r="E6273" t="s">
        <v>105</v>
      </c>
      <c r="F6273" t="s">
        <v>11709</v>
      </c>
      <c r="G6273" t="str">
        <f t="shared" si="97"/>
        <v xml:space="preserve"> NY</v>
      </c>
      <c r="H6273" t="str">
        <f>IF([1]alldata!$D$6273&gt;1000,"Good Review","not many reviews")</f>
        <v>not many reviews</v>
      </c>
      <c r="J6273" t="str">
        <f>CONCATENATE([1]alldata!$A$6273,[1]alldata!$B$6273)</f>
        <v>Equity Research Analyst - HealthcareFBR &amp; Co.</v>
      </c>
    </row>
    <row r="6274" spans="1:10" ht="404" x14ac:dyDescent="0.2">
      <c r="A6274" t="s">
        <v>11710</v>
      </c>
      <c r="B6274" t="s">
        <v>11711</v>
      </c>
      <c r="C6274" s="2" t="s">
        <v>11712</v>
      </c>
      <c r="E6274" t="s">
        <v>105</v>
      </c>
      <c r="F6274" t="s">
        <v>20</v>
      </c>
      <c r="G6274" t="str">
        <f t="shared" ref="G6274:G6337" si="98">LEFT(F6274,3)</f>
        <v xml:space="preserve"> NY</v>
      </c>
      <c r="H6274" t="str">
        <f>IF([1]alldata!$D$6274&gt;1000,"Good Review","not many reviews")</f>
        <v>not many reviews</v>
      </c>
      <c r="J6274" t="str">
        <f>CONCATENATE([1]alldata!$A$6274,[1]alldata!$B$6274)</f>
        <v>Analyst - Blockchain, Strategic Advisory GroupWachsman</v>
      </c>
    </row>
    <row r="6275" spans="1:10" x14ac:dyDescent="0.2">
      <c r="A6275" t="s">
        <v>11713</v>
      </c>
      <c r="B6275" t="s">
        <v>4588</v>
      </c>
      <c r="C6275" t="s">
        <v>11714</v>
      </c>
      <c r="E6275" t="s">
        <v>105</v>
      </c>
      <c r="F6275" t="s">
        <v>11715</v>
      </c>
      <c r="G6275" t="str">
        <f t="shared" si="98"/>
        <v xml:space="preserve"> NY</v>
      </c>
      <c r="H6275" t="str">
        <f>IF([1]alldata!$D$6275&gt;1000,"Good Review","not many reviews")</f>
        <v>not many reviews</v>
      </c>
      <c r="J6275" t="str">
        <f>CONCATENATE([1]alldata!$A$6275,[1]alldata!$B$6275)</f>
        <v>Biostatistician IIHospital for Special Surgery</v>
      </c>
    </row>
    <row r="6276" spans="1:10" ht="409.6" x14ac:dyDescent="0.2">
      <c r="A6276" t="s">
        <v>11716</v>
      </c>
      <c r="B6276" t="s">
        <v>11495</v>
      </c>
      <c r="C6276" s="2" t="s">
        <v>11496</v>
      </c>
      <c r="E6276" t="s">
        <v>105</v>
      </c>
      <c r="F6276" t="s">
        <v>823</v>
      </c>
      <c r="G6276" t="str">
        <f t="shared" si="98"/>
        <v xml:space="preserve"> NY</v>
      </c>
      <c r="H6276" t="str">
        <f>IF([1]alldata!$D$6276&gt;1000,"Good Review","not many reviews")</f>
        <v>not many reviews</v>
      </c>
      <c r="J6276" t="str">
        <f>CONCATENATE([1]alldata!$A$6276,[1]alldata!$B$6276)</f>
        <v>Senior Software Engineer - Data VisualizationGro Intelligence</v>
      </c>
    </row>
    <row r="6277" spans="1:10" ht="409.6" x14ac:dyDescent="0.2">
      <c r="A6277" t="s">
        <v>11717</v>
      </c>
      <c r="B6277" t="s">
        <v>11718</v>
      </c>
      <c r="C6277" s="2" t="s">
        <v>11719</v>
      </c>
      <c r="E6277" t="s">
        <v>105</v>
      </c>
      <c r="F6277" t="s">
        <v>20</v>
      </c>
      <c r="G6277" t="str">
        <f t="shared" si="98"/>
        <v xml:space="preserve"> NY</v>
      </c>
      <c r="H6277" t="str">
        <f>IF([1]alldata!$D$6277&gt;1000,"Good Review","not many reviews")</f>
        <v>not many reviews</v>
      </c>
      <c r="J6277" t="str">
        <f>CONCATENATE([1]alldata!$A$6277,[1]alldata!$B$6277)</f>
        <v>Teaching AssistantGA Instructor</v>
      </c>
    </row>
    <row r="6278" spans="1:10" ht="340" x14ac:dyDescent="0.2">
      <c r="A6278" t="s">
        <v>2703</v>
      </c>
      <c r="B6278" t="s">
        <v>11720</v>
      </c>
      <c r="C6278" s="2" t="s">
        <v>11721</v>
      </c>
      <c r="E6278" t="s">
        <v>105</v>
      </c>
      <c r="F6278" t="s">
        <v>20</v>
      </c>
      <c r="G6278" t="str">
        <f t="shared" si="98"/>
        <v xml:space="preserve"> NY</v>
      </c>
      <c r="H6278" t="str">
        <f>IF([1]alldata!$D$6278&gt;1000,"Good Review","not many reviews")</f>
        <v>not many reviews</v>
      </c>
      <c r="J6278" t="str">
        <f>CONCATENATE([1]alldata!$A$6278,[1]alldata!$B$6278)</f>
        <v>Operations Research AnalystExcellent Business Consultants</v>
      </c>
    </row>
    <row r="6279" spans="1:10" ht="372" x14ac:dyDescent="0.2">
      <c r="A6279" t="s">
        <v>11722</v>
      </c>
      <c r="B6279" t="s">
        <v>11723</v>
      </c>
      <c r="C6279" s="2" t="s">
        <v>11724</v>
      </c>
      <c r="E6279" t="s">
        <v>105</v>
      </c>
      <c r="F6279" t="s">
        <v>20</v>
      </c>
      <c r="G6279" t="str">
        <f t="shared" si="98"/>
        <v xml:space="preserve"> NY</v>
      </c>
      <c r="H6279" t="str">
        <f>IF([1]alldata!$D$6279&gt;1000,"Good Review","not many reviews")</f>
        <v>not many reviews</v>
      </c>
      <c r="J6279" t="str">
        <f>CONCATENATE([1]alldata!$A$6279,[1]alldata!$B$6279)</f>
        <v>Senior AI ScientistPaige.ai</v>
      </c>
    </row>
    <row r="6280" spans="1:10" ht="409.6" x14ac:dyDescent="0.2">
      <c r="A6280" t="s">
        <v>11725</v>
      </c>
      <c r="B6280" t="s">
        <v>11726</v>
      </c>
      <c r="C6280" s="2" t="s">
        <v>11727</v>
      </c>
      <c r="E6280" t="s">
        <v>105</v>
      </c>
      <c r="F6280" t="s">
        <v>20</v>
      </c>
      <c r="G6280" t="str">
        <f t="shared" si="98"/>
        <v xml:space="preserve"> NY</v>
      </c>
      <c r="H6280" t="str">
        <f>IF([1]alldata!$D$6280&gt;1000,"Good Review","not many reviews")</f>
        <v>not many reviews</v>
      </c>
      <c r="J6280" t="str">
        <f>CONCATENATE([1]alldata!$A$6280,[1]alldata!$B$6280)</f>
        <v>Senior Research Scientist- DomesticGUTTMACHER</v>
      </c>
    </row>
    <row r="6281" spans="1:10" ht="388" x14ac:dyDescent="0.2">
      <c r="A6281" t="s">
        <v>4</v>
      </c>
      <c r="B6281" t="s">
        <v>11728</v>
      </c>
      <c r="C6281" s="2" t="s">
        <v>11729</v>
      </c>
      <c r="E6281" t="s">
        <v>105</v>
      </c>
      <c r="F6281" t="s">
        <v>20</v>
      </c>
      <c r="G6281" t="str">
        <f t="shared" si="98"/>
        <v xml:space="preserve"> NY</v>
      </c>
      <c r="H6281" t="str">
        <f>IF([1]alldata!$D$6281&gt;1000,"Good Review","not many reviews")</f>
        <v>not many reviews</v>
      </c>
      <c r="J6281" t="str">
        <f>CONCATENATE([1]alldata!$A$6281,[1]alldata!$B$6281)</f>
        <v>Research AnalystDotdash</v>
      </c>
    </row>
    <row r="6282" spans="1:10" x14ac:dyDescent="0.2">
      <c r="A6282" t="s">
        <v>1700</v>
      </c>
      <c r="B6282" t="s">
        <v>11730</v>
      </c>
      <c r="C6282" t="s">
        <v>11731</v>
      </c>
      <c r="E6282" t="s">
        <v>819</v>
      </c>
      <c r="F6282" t="s">
        <v>838</v>
      </c>
      <c r="G6282" t="str">
        <f t="shared" si="98"/>
        <v xml:space="preserve"> NJ</v>
      </c>
      <c r="H6282" t="str">
        <f>IF([1]alldata!$D$6282&gt;1000,"Good Review","not many reviews")</f>
        <v>not many reviews</v>
      </c>
      <c r="J6282" t="str">
        <f>CONCATENATE([1]alldata!$A$6282,[1]alldata!$B$6282)</f>
        <v>Quantitative Research AnalystInsight Health Analytics</v>
      </c>
    </row>
    <row r="6283" spans="1:10" ht="404" x14ac:dyDescent="0.2">
      <c r="A6283" t="s">
        <v>11732</v>
      </c>
      <c r="B6283" t="s">
        <v>10099</v>
      </c>
      <c r="C6283" s="2" t="s">
        <v>10100</v>
      </c>
      <c r="E6283" t="s">
        <v>105</v>
      </c>
      <c r="F6283" t="s">
        <v>20</v>
      </c>
      <c r="G6283" t="str">
        <f t="shared" si="98"/>
        <v xml:space="preserve"> NY</v>
      </c>
      <c r="H6283" t="str">
        <f>IF([1]alldata!$D$6283&gt;1000,"Good Review","not many reviews")</f>
        <v>not many reviews</v>
      </c>
      <c r="J6283" t="str">
        <f>CONCATENATE([1]alldata!$A$6283,[1]alldata!$B$6283)</f>
        <v>VP of Engineering - NYCTremor</v>
      </c>
    </row>
    <row r="6284" spans="1:10" x14ac:dyDescent="0.2">
      <c r="A6284" t="s">
        <v>11733</v>
      </c>
      <c r="B6284" t="s">
        <v>11734</v>
      </c>
      <c r="C6284" t="s">
        <v>11735</v>
      </c>
      <c r="E6284" t="s">
        <v>11736</v>
      </c>
      <c r="F6284" t="s">
        <v>19</v>
      </c>
      <c r="G6284" t="str">
        <f t="shared" si="98"/>
        <v xml:space="preserve"> NJ</v>
      </c>
      <c r="H6284" t="str">
        <f>IF([1]alldata!$D$6284&gt;1000,"Good Review","not many reviews")</f>
        <v>not many reviews</v>
      </c>
      <c r="J6284" t="str">
        <f>CONCATENATE([1]alldata!$A$6284,[1]alldata!$B$6284)</f>
        <v>Certifying ScientistRidgewood Diagnostic Laboratory</v>
      </c>
    </row>
    <row r="6285" spans="1:10" ht="404" x14ac:dyDescent="0.2">
      <c r="A6285" t="s">
        <v>11737</v>
      </c>
      <c r="B6285" t="s">
        <v>11589</v>
      </c>
      <c r="C6285" s="2" t="s">
        <v>11738</v>
      </c>
      <c r="E6285" t="s">
        <v>105</v>
      </c>
      <c r="F6285" t="s">
        <v>20</v>
      </c>
      <c r="G6285" t="str">
        <f t="shared" si="98"/>
        <v xml:space="preserve"> NY</v>
      </c>
      <c r="H6285" t="str">
        <f>IF([1]alldata!$D$6285&gt;1000,"Good Review","not many reviews")</f>
        <v>not many reviews</v>
      </c>
      <c r="J6285" t="str">
        <f>CONCATENATE([1]alldata!$A$6285,[1]alldata!$B$6285)</f>
        <v>Principal Data Scientist (Media)Averity</v>
      </c>
    </row>
    <row r="6286" spans="1:10" ht="340" x14ac:dyDescent="0.2">
      <c r="A6286" t="s">
        <v>11739</v>
      </c>
      <c r="B6286" t="s">
        <v>10826</v>
      </c>
      <c r="C6286" s="2" t="s">
        <v>11740</v>
      </c>
      <c r="E6286" t="s">
        <v>105</v>
      </c>
      <c r="F6286" t="s">
        <v>20</v>
      </c>
      <c r="G6286" t="str">
        <f t="shared" si="98"/>
        <v xml:space="preserve"> NY</v>
      </c>
      <c r="H6286" t="str">
        <f>IF([1]alldata!$D$6286&gt;1000,"Good Review","not many reviews")</f>
        <v>not many reviews</v>
      </c>
      <c r="J6286" t="str">
        <f>CONCATENATE([1]alldata!$A$6286,[1]alldata!$B$6286)</f>
        <v>Analyst, Quantitative ResearchKelton Global</v>
      </c>
    </row>
    <row r="6287" spans="1:10" ht="409.6" x14ac:dyDescent="0.2">
      <c r="A6287" t="s">
        <v>11741</v>
      </c>
      <c r="B6287" t="s">
        <v>11487</v>
      </c>
      <c r="C6287" s="2" t="s">
        <v>11742</v>
      </c>
      <c r="E6287" t="s">
        <v>6898</v>
      </c>
      <c r="F6287" t="s">
        <v>20</v>
      </c>
      <c r="G6287" t="str">
        <f t="shared" si="98"/>
        <v xml:space="preserve"> NY</v>
      </c>
      <c r="H6287" t="str">
        <f>IF([1]alldata!$D$6287&gt;1000,"Good Review","not many reviews")</f>
        <v>not many reviews</v>
      </c>
      <c r="J6287" t="str">
        <f>CONCATENATE([1]alldata!$A$6287,[1]alldata!$B$6287)</f>
        <v>Borough PlannerDEPARTMENT OF CITY PLANNING</v>
      </c>
    </row>
    <row r="6288" spans="1:10" ht="404" x14ac:dyDescent="0.2">
      <c r="A6288" t="s">
        <v>11743</v>
      </c>
      <c r="B6288" t="s">
        <v>11744</v>
      </c>
      <c r="C6288" s="2" t="s">
        <v>11745</v>
      </c>
      <c r="E6288" t="s">
        <v>105</v>
      </c>
      <c r="F6288" t="s">
        <v>20</v>
      </c>
      <c r="G6288" t="str">
        <f t="shared" si="98"/>
        <v xml:space="preserve"> NY</v>
      </c>
      <c r="H6288" t="str">
        <f>IF([1]alldata!$D$6288&gt;1000,"Good Review","not many reviews")</f>
        <v>not many reviews</v>
      </c>
      <c r="J6288" t="str">
        <f>CONCATENATE([1]alldata!$A$6288,[1]alldata!$B$6288)</f>
        <v>Analyst - Trading, ResearchWhite Bay Group</v>
      </c>
    </row>
    <row r="6289" spans="1:10" ht="372" x14ac:dyDescent="0.2">
      <c r="A6289" t="s">
        <v>11746</v>
      </c>
      <c r="B6289" t="s">
        <v>11678</v>
      </c>
      <c r="C6289" s="2" t="s">
        <v>11747</v>
      </c>
      <c r="E6289" t="s">
        <v>105</v>
      </c>
      <c r="F6289" t="s">
        <v>20</v>
      </c>
      <c r="G6289" t="str">
        <f t="shared" si="98"/>
        <v xml:space="preserve"> NY</v>
      </c>
      <c r="H6289" t="str">
        <f>IF([1]alldata!$D$6289&gt;1000,"Good Review","not many reviews")</f>
        <v>not many reviews</v>
      </c>
      <c r="J6289" t="str">
        <f>CONCATENATE([1]alldata!$A$6289,[1]alldata!$B$6289)</f>
        <v>Quantitative ResearcherThasos Group</v>
      </c>
    </row>
    <row r="6290" spans="1:10" ht="372" x14ac:dyDescent="0.2">
      <c r="A6290" t="s">
        <v>4</v>
      </c>
      <c r="B6290" t="s">
        <v>10853</v>
      </c>
      <c r="C6290" s="2" t="s">
        <v>10854</v>
      </c>
      <c r="E6290" t="s">
        <v>105</v>
      </c>
      <c r="F6290" t="s">
        <v>20</v>
      </c>
      <c r="G6290" t="str">
        <f t="shared" si="98"/>
        <v xml:space="preserve"> NY</v>
      </c>
      <c r="H6290" t="str">
        <f>IF([1]alldata!$D$6290&gt;1000,"Good Review","not many reviews")</f>
        <v>not many reviews</v>
      </c>
      <c r="J6290" t="str">
        <f>CONCATENATE([1]alldata!$A$6290,[1]alldata!$B$6290)</f>
        <v>Research AnalystThe Expert Institute</v>
      </c>
    </row>
    <row r="6291" spans="1:10" x14ac:dyDescent="0.2">
      <c r="A6291" t="s">
        <v>516</v>
      </c>
      <c r="B6291" t="s">
        <v>11748</v>
      </c>
      <c r="C6291" t="s">
        <v>11749</v>
      </c>
      <c r="E6291" t="s">
        <v>105</v>
      </c>
      <c r="F6291" t="s">
        <v>20</v>
      </c>
      <c r="G6291" t="str">
        <f t="shared" si="98"/>
        <v xml:space="preserve"> NY</v>
      </c>
      <c r="H6291" t="str">
        <f>IF([1]alldata!$D$6291&gt;1000,"Good Review","not many reviews")</f>
        <v>not many reviews</v>
      </c>
      <c r="J6291" t="str">
        <f>CONCATENATE([1]alldata!$A$6291,[1]alldata!$B$6291)</f>
        <v>Senior Data EngineerEsha IT</v>
      </c>
    </row>
    <row r="6292" spans="1:10" x14ac:dyDescent="0.2">
      <c r="A6292" t="s">
        <v>11750</v>
      </c>
      <c r="B6292" t="s">
        <v>11751</v>
      </c>
      <c r="C6292" t="s">
        <v>11752</v>
      </c>
      <c r="E6292" t="s">
        <v>105</v>
      </c>
      <c r="F6292" t="s">
        <v>3898</v>
      </c>
      <c r="G6292" t="str">
        <f t="shared" si="98"/>
        <v xml:space="preserve"> NY</v>
      </c>
      <c r="H6292" t="str">
        <f>IF([1]alldata!$D$6292&gt;1000,"Good Review","not many reviews")</f>
        <v>not many reviews</v>
      </c>
      <c r="J6292" t="str">
        <f>CONCATENATE([1]alldata!$A$6292,[1]alldata!$B$6292)</f>
        <v>Community Manager + EditorLe CultureClub</v>
      </c>
    </row>
    <row r="6293" spans="1:10" ht="388" x14ac:dyDescent="0.2">
      <c r="A6293" t="s">
        <v>11753</v>
      </c>
      <c r="B6293" t="s">
        <v>29</v>
      </c>
      <c r="C6293" s="2" t="s">
        <v>3081</v>
      </c>
      <c r="E6293" t="s">
        <v>105</v>
      </c>
      <c r="F6293" t="s">
        <v>1643</v>
      </c>
      <c r="G6293" t="str">
        <f t="shared" si="98"/>
        <v xml:space="preserve"> NY</v>
      </c>
      <c r="H6293" t="str">
        <f>IF([1]alldata!$D$6293&gt;1000,"Good Review","not many reviews")</f>
        <v>not many reviews</v>
      </c>
      <c r="J6293" t="str">
        <f>CONCATENATE([1]alldata!$A$6293,[1]alldata!$B$6293)</f>
        <v>FGP Sec II-Intake/Sched- Center for Men's HealthNYU Langone Health</v>
      </c>
    </row>
    <row r="6294" spans="1:10" ht="372" x14ac:dyDescent="0.2">
      <c r="A6294" t="s">
        <v>11007</v>
      </c>
      <c r="B6294" t="s">
        <v>11754</v>
      </c>
      <c r="C6294" s="2" t="s">
        <v>11755</v>
      </c>
      <c r="E6294" t="s">
        <v>105</v>
      </c>
      <c r="F6294" t="s">
        <v>20</v>
      </c>
      <c r="G6294" t="str">
        <f t="shared" si="98"/>
        <v xml:space="preserve"> NY</v>
      </c>
      <c r="H6294" t="str">
        <f>IF([1]alldata!$D$6294&gt;1000,"Good Review","not many reviews")</f>
        <v>not many reviews</v>
      </c>
      <c r="J6294" t="str">
        <f>CONCATENATE([1]alldata!$A$6294,[1]alldata!$B$6294)</f>
        <v>Software Engineer - DataCandid Co.</v>
      </c>
    </row>
    <row r="6295" spans="1:10" ht="372" x14ac:dyDescent="0.2">
      <c r="A6295" t="s">
        <v>11756</v>
      </c>
      <c r="B6295" t="s">
        <v>11757</v>
      </c>
      <c r="C6295" s="2" t="s">
        <v>11758</v>
      </c>
      <c r="E6295" t="s">
        <v>105</v>
      </c>
      <c r="F6295" t="s">
        <v>20</v>
      </c>
      <c r="G6295" t="str">
        <f t="shared" si="98"/>
        <v xml:space="preserve"> NY</v>
      </c>
      <c r="H6295" t="str">
        <f>IF([1]alldata!$D$6295&gt;1000,"Good Review","not many reviews")</f>
        <v>not many reviews</v>
      </c>
      <c r="J6295" t="str">
        <f>CONCATENATE([1]alldata!$A$6295,[1]alldata!$B$6295)</f>
        <v>Analyst - CoinList CapitalCoinlist</v>
      </c>
    </row>
    <row r="6296" spans="1:10" ht="409.6" x14ac:dyDescent="0.2">
      <c r="A6296" t="s">
        <v>2408</v>
      </c>
      <c r="B6296" t="s">
        <v>11726</v>
      </c>
      <c r="C6296" s="2" t="s">
        <v>11759</v>
      </c>
      <c r="E6296" t="s">
        <v>105</v>
      </c>
      <c r="F6296" t="s">
        <v>20</v>
      </c>
      <c r="G6296" t="str">
        <f t="shared" si="98"/>
        <v xml:space="preserve"> NY</v>
      </c>
      <c r="H6296" t="str">
        <f>IF([1]alldata!$D$6296&gt;1000,"Good Review","not many reviews")</f>
        <v>not many reviews</v>
      </c>
      <c r="J6296" t="str">
        <f>CONCATENATE([1]alldata!$A$6296,[1]alldata!$B$6296)</f>
        <v>Research AssociateGUTTMACHER</v>
      </c>
    </row>
    <row r="6297" spans="1:10" ht="372" x14ac:dyDescent="0.2">
      <c r="A6297" t="s">
        <v>11760</v>
      </c>
      <c r="B6297" t="s">
        <v>11761</v>
      </c>
      <c r="C6297" s="2" t="s">
        <v>11762</v>
      </c>
      <c r="E6297" t="s">
        <v>105</v>
      </c>
      <c r="F6297" t="s">
        <v>20</v>
      </c>
      <c r="G6297" t="str">
        <f t="shared" si="98"/>
        <v xml:space="preserve"> NY</v>
      </c>
      <c r="H6297" t="str">
        <f>IF([1]alldata!$D$6297&gt;1000,"Good Review","not many reviews")</f>
        <v>not many reviews</v>
      </c>
      <c r="J6297" t="str">
        <f>CONCATENATE([1]alldata!$A$6297,[1]alldata!$B$6297)</f>
        <v>Backend Data EngineerTier1 IT</v>
      </c>
    </row>
    <row r="6298" spans="1:10" ht="404" x14ac:dyDescent="0.2">
      <c r="A6298" t="s">
        <v>11763</v>
      </c>
      <c r="B6298" t="s">
        <v>10079</v>
      </c>
      <c r="C6298" s="2" t="s">
        <v>11764</v>
      </c>
      <c r="E6298" t="s">
        <v>105</v>
      </c>
      <c r="F6298" t="s">
        <v>20</v>
      </c>
      <c r="G6298" t="str">
        <f t="shared" si="98"/>
        <v xml:space="preserve"> NY</v>
      </c>
      <c r="H6298" t="str">
        <f>IF([1]alldata!$D$6298&gt;1000,"Good Review","not many reviews")</f>
        <v>not many reviews</v>
      </c>
      <c r="J6298" t="str">
        <f>CONCATENATE([1]alldata!$A$6298,[1]alldata!$B$6298)</f>
        <v>Lead Data Scientist, Hedge FundHarnham</v>
      </c>
    </row>
    <row r="6299" spans="1:10" ht="404" x14ac:dyDescent="0.2">
      <c r="A6299" t="s">
        <v>11765</v>
      </c>
      <c r="B6299" t="s">
        <v>11766</v>
      </c>
      <c r="C6299" s="2" t="s">
        <v>11767</v>
      </c>
      <c r="E6299" t="s">
        <v>105</v>
      </c>
      <c r="F6299" t="s">
        <v>892</v>
      </c>
      <c r="G6299" t="str">
        <f t="shared" si="98"/>
        <v xml:space="preserve"> NY</v>
      </c>
      <c r="H6299" t="str">
        <f>IF([1]alldata!$D$6299&gt;1000,"Good Review","not many reviews")</f>
        <v>not many reviews</v>
      </c>
      <c r="J6299" t="str">
        <f>CONCATENATE([1]alldata!$A$6299,[1]alldata!$B$6299)</f>
        <v>Biotechnology Research AnalystTang Capital Management</v>
      </c>
    </row>
    <row r="6300" spans="1:10" ht="409.6" x14ac:dyDescent="0.2">
      <c r="A6300" t="s">
        <v>11768</v>
      </c>
      <c r="B6300" t="s">
        <v>11634</v>
      </c>
      <c r="C6300" s="2" t="s">
        <v>11635</v>
      </c>
      <c r="E6300" t="s">
        <v>105</v>
      </c>
      <c r="F6300" t="s">
        <v>20</v>
      </c>
      <c r="G6300" t="str">
        <f t="shared" si="98"/>
        <v xml:space="preserve"> NY</v>
      </c>
      <c r="H6300" t="str">
        <f>IF([1]alldata!$D$6300&gt;1000,"Good Review","not many reviews")</f>
        <v>not many reviews</v>
      </c>
      <c r="J6300" t="str">
        <f>CONCATENATE([1]alldata!$A$6300,[1]alldata!$B$6300)</f>
        <v>Office ManagerCorrelation One</v>
      </c>
    </row>
    <row r="6301" spans="1:10" x14ac:dyDescent="0.2">
      <c r="A6301" t="s">
        <v>11677</v>
      </c>
      <c r="B6301" t="s">
        <v>10538</v>
      </c>
      <c r="C6301" t="s">
        <v>11769</v>
      </c>
      <c r="E6301" t="s">
        <v>105</v>
      </c>
      <c r="F6301" t="s">
        <v>20</v>
      </c>
      <c r="G6301" t="str">
        <f t="shared" si="98"/>
        <v xml:space="preserve"> NY</v>
      </c>
      <c r="H6301" t="str">
        <f>IF([1]alldata!$D$6301&gt;1000,"Good Review","not many reviews")</f>
        <v>not many reviews</v>
      </c>
      <c r="J6301" t="str">
        <f>CONCATENATE([1]alldata!$A$6301,[1]alldata!$B$6301)</f>
        <v>Big Data ArchitectScienaptic Systems Inc</v>
      </c>
    </row>
    <row r="6302" spans="1:10" ht="409.6" x14ac:dyDescent="0.2">
      <c r="A6302" t="s">
        <v>5</v>
      </c>
      <c r="B6302" t="s">
        <v>11770</v>
      </c>
      <c r="C6302" s="2" t="s">
        <v>11771</v>
      </c>
      <c r="E6302" t="s">
        <v>819</v>
      </c>
      <c r="F6302" t="s">
        <v>19</v>
      </c>
      <c r="G6302" t="str">
        <f t="shared" si="98"/>
        <v xml:space="preserve"> NJ</v>
      </c>
      <c r="H6302" t="str">
        <f>IF([1]alldata!$D$6302&gt;1000,"Good Review","not many reviews")</f>
        <v>not many reviews</v>
      </c>
      <c r="J6302" t="str">
        <f>CONCATENATE([1]alldata!$A$6302,[1]alldata!$B$6302)</f>
        <v>Data EngineerVerisk Maplecroft</v>
      </c>
    </row>
    <row r="6303" spans="1:10" x14ac:dyDescent="0.2">
      <c r="A6303" t="s">
        <v>5</v>
      </c>
      <c r="B6303" t="s">
        <v>11772</v>
      </c>
      <c r="C6303" t="s">
        <v>11773</v>
      </c>
      <c r="E6303" t="s">
        <v>11774</v>
      </c>
      <c r="F6303" t="s">
        <v>11775</v>
      </c>
      <c r="G6303" t="str">
        <f t="shared" si="98"/>
        <v xml:space="preserve"> NY</v>
      </c>
      <c r="H6303" t="str">
        <f>IF([1]alldata!$D$6303&gt;1000,"Good Review","not many reviews")</f>
        <v>not many reviews</v>
      </c>
      <c r="J6303" t="str">
        <f>CONCATENATE([1]alldata!$A$6303,[1]alldata!$B$6303)</f>
        <v>Data EngineerLancer Insurance Company</v>
      </c>
    </row>
    <row r="6304" spans="1:10" ht="372" x14ac:dyDescent="0.2">
      <c r="A6304" t="s">
        <v>11776</v>
      </c>
      <c r="B6304" t="s">
        <v>11777</v>
      </c>
      <c r="C6304" s="2" t="s">
        <v>11778</v>
      </c>
      <c r="E6304" t="s">
        <v>105</v>
      </c>
      <c r="F6304" t="s">
        <v>20</v>
      </c>
      <c r="G6304" t="str">
        <f t="shared" si="98"/>
        <v xml:space="preserve"> NY</v>
      </c>
      <c r="H6304" t="str">
        <f>IF([1]alldata!$D$6304&gt;1000,"Good Review","not many reviews")</f>
        <v>not many reviews</v>
      </c>
      <c r="J6304" t="str">
        <f>CONCATENATE([1]alldata!$A$6304,[1]alldata!$B$6304)</f>
        <v>Head of BioinformaticsBasepair</v>
      </c>
    </row>
    <row r="6305" spans="1:10" x14ac:dyDescent="0.2">
      <c r="A6305" t="s">
        <v>11779</v>
      </c>
      <c r="B6305" t="s">
        <v>11780</v>
      </c>
      <c r="C6305" t="s">
        <v>11781</v>
      </c>
      <c r="E6305" t="s">
        <v>105</v>
      </c>
      <c r="F6305" t="s">
        <v>1643</v>
      </c>
      <c r="G6305" t="str">
        <f t="shared" si="98"/>
        <v xml:space="preserve"> NY</v>
      </c>
      <c r="H6305" t="str">
        <f>IF([1]alldata!$D$6305&gt;1000,"Good Review","not many reviews")</f>
        <v>not many reviews</v>
      </c>
      <c r="J6305" t="str">
        <f>CONCATENATE([1]alldata!$A$6305,[1]alldata!$B$6305)</f>
        <v>Graph Engineer OntologistDataAxxis</v>
      </c>
    </row>
    <row r="6306" spans="1:10" ht="388" x14ac:dyDescent="0.2">
      <c r="A6306" t="s">
        <v>4</v>
      </c>
      <c r="B6306" t="s">
        <v>11782</v>
      </c>
      <c r="C6306" s="2" t="s">
        <v>11783</v>
      </c>
      <c r="E6306" t="s">
        <v>105</v>
      </c>
      <c r="F6306" t="s">
        <v>20</v>
      </c>
      <c r="G6306" t="str">
        <f t="shared" si="98"/>
        <v xml:space="preserve"> NY</v>
      </c>
      <c r="H6306" t="str">
        <f>IF([1]alldata!$D$6306&gt;1000,"Good Review","not many reviews")</f>
        <v>not many reviews</v>
      </c>
      <c r="J6306" t="str">
        <f>CONCATENATE([1]alldata!$A$6306,[1]alldata!$B$6306)</f>
        <v>Research AnalystNRT New York LLC</v>
      </c>
    </row>
    <row r="6307" spans="1:10" x14ac:dyDescent="0.2">
      <c r="A6307" t="s">
        <v>11784</v>
      </c>
      <c r="B6307" t="s">
        <v>11785</v>
      </c>
      <c r="C6307" t="s">
        <v>11786</v>
      </c>
      <c r="E6307" t="s">
        <v>1229</v>
      </c>
      <c r="F6307" t="s">
        <v>19</v>
      </c>
      <c r="G6307" t="str">
        <f t="shared" si="98"/>
        <v xml:space="preserve"> NJ</v>
      </c>
      <c r="H6307" t="str">
        <f>IF([1]alldata!$D$6307&gt;1000,"Good Review","not many reviews")</f>
        <v>not many reviews</v>
      </c>
      <c r="J6307" t="str">
        <f>CONCATENATE([1]alldata!$A$6307,[1]alldata!$B$6307)</f>
        <v>Data Scientist - forecastingKavyos Consulting Inc</v>
      </c>
    </row>
    <row r="6308" spans="1:10" ht="388" x14ac:dyDescent="0.2">
      <c r="A6308" t="s">
        <v>11787</v>
      </c>
      <c r="B6308" t="s">
        <v>11545</v>
      </c>
      <c r="C6308" s="2" t="s">
        <v>11788</v>
      </c>
      <c r="E6308" t="s">
        <v>105</v>
      </c>
      <c r="F6308" t="s">
        <v>20</v>
      </c>
      <c r="G6308" t="str">
        <f t="shared" si="98"/>
        <v xml:space="preserve"> NY</v>
      </c>
      <c r="H6308" t="str">
        <f>IF([1]alldata!$D$6308&gt;1000,"Good Review","not many reviews")</f>
        <v>not many reviews</v>
      </c>
      <c r="J6308" t="str">
        <f>CONCATENATE([1]alldata!$A$6308,[1]alldata!$B$6308)</f>
        <v>Data Science LeadBread Finance</v>
      </c>
    </row>
    <row r="6309" spans="1:10" ht="356" x14ac:dyDescent="0.2">
      <c r="A6309" t="s">
        <v>4</v>
      </c>
      <c r="B6309" t="s">
        <v>11789</v>
      </c>
      <c r="C6309" s="2" t="s">
        <v>11790</v>
      </c>
      <c r="E6309" t="s">
        <v>105</v>
      </c>
      <c r="F6309" t="s">
        <v>6994</v>
      </c>
      <c r="G6309" t="str">
        <f t="shared" si="98"/>
        <v xml:space="preserve"> NY</v>
      </c>
      <c r="H6309" t="str">
        <f>IF([1]alldata!$D$6309&gt;1000,"Good Review","not many reviews")</f>
        <v>not many reviews</v>
      </c>
      <c r="J6309" t="str">
        <f>CONCATENATE([1]alldata!$A$6309,[1]alldata!$B$6309)</f>
        <v>Research AnalystInsight Strategy Group</v>
      </c>
    </row>
    <row r="6310" spans="1:10" ht="388" x14ac:dyDescent="0.2">
      <c r="A6310" t="s">
        <v>4239</v>
      </c>
      <c r="B6310" t="s">
        <v>11791</v>
      </c>
      <c r="C6310" s="2" t="s">
        <v>11792</v>
      </c>
      <c r="E6310" t="s">
        <v>819</v>
      </c>
      <c r="F6310" t="s">
        <v>11793</v>
      </c>
      <c r="G6310" t="str">
        <f t="shared" si="98"/>
        <v xml:space="preserve"> NJ</v>
      </c>
      <c r="H6310" t="str">
        <f>IF([1]alldata!$D$6310&gt;1000,"Good Review","not many reviews")</f>
        <v>not many reviews</v>
      </c>
      <c r="J6310" t="str">
        <f>CONCATENATE([1]alldata!$A$6310,[1]alldata!$B$6310)</f>
        <v>Clinical ScientistMolecular Templates Inc</v>
      </c>
    </row>
    <row r="6311" spans="1:10" ht="404" x14ac:dyDescent="0.2">
      <c r="A6311" t="s">
        <v>11794</v>
      </c>
      <c r="B6311" t="s">
        <v>11795</v>
      </c>
      <c r="C6311" s="2" t="s">
        <v>11796</v>
      </c>
      <c r="E6311" t="s">
        <v>105</v>
      </c>
      <c r="F6311" t="s">
        <v>20</v>
      </c>
      <c r="G6311" t="str">
        <f t="shared" si="98"/>
        <v xml:space="preserve"> NY</v>
      </c>
      <c r="H6311" t="str">
        <f>IF([1]alldata!$D$6311&gt;1000,"Good Review","not many reviews")</f>
        <v>not many reviews</v>
      </c>
      <c r="J6311" t="str">
        <f>CONCATENATE([1]alldata!$A$6311,[1]alldata!$B$6311)</f>
        <v>Product Manager, Data Science CurriculumDataCamp</v>
      </c>
    </row>
    <row r="6312" spans="1:10" ht="356" x14ac:dyDescent="0.2">
      <c r="A6312" t="s">
        <v>11797</v>
      </c>
      <c r="B6312" t="s">
        <v>11798</v>
      </c>
      <c r="C6312" s="2" t="s">
        <v>11799</v>
      </c>
      <c r="E6312" t="s">
        <v>105</v>
      </c>
      <c r="F6312" t="s">
        <v>20</v>
      </c>
      <c r="G6312" t="str">
        <f t="shared" si="98"/>
        <v xml:space="preserve"> NY</v>
      </c>
      <c r="H6312" t="str">
        <f>IF([1]alldata!$D$6312&gt;1000,"Good Review","not many reviews")</f>
        <v>not many reviews</v>
      </c>
      <c r="J6312" t="str">
        <f>CONCATENATE([1]alldata!$A$6312,[1]alldata!$B$6312)</f>
        <v>Senior Data Scientist - Revenue OptimizationWeWork Global Technology</v>
      </c>
    </row>
    <row r="6313" spans="1:10" x14ac:dyDescent="0.2">
      <c r="A6313" t="s">
        <v>11800</v>
      </c>
      <c r="B6313" t="s">
        <v>11801</v>
      </c>
      <c r="C6313" t="s">
        <v>11802</v>
      </c>
      <c r="E6313" t="s">
        <v>6898</v>
      </c>
      <c r="F6313" t="s">
        <v>11803</v>
      </c>
      <c r="G6313" t="str">
        <f t="shared" si="98"/>
        <v xml:space="preserve"> NY</v>
      </c>
      <c r="H6313" t="str">
        <f>IF([1]alldata!$D$6313&gt;1000,"Good Review","not many reviews")</f>
        <v>not many reviews</v>
      </c>
      <c r="J6313" t="str">
        <f>CONCATENATE([1]alldata!$A$6313,[1]alldata!$B$6313)</f>
        <v>Sick of Rentals?Empyreal Realty</v>
      </c>
    </row>
    <row r="6314" spans="1:10" x14ac:dyDescent="0.2">
      <c r="A6314" t="s">
        <v>11804</v>
      </c>
      <c r="B6314" t="s">
        <v>11585</v>
      </c>
      <c r="C6314" t="s">
        <v>11586</v>
      </c>
      <c r="E6314" t="s">
        <v>105</v>
      </c>
      <c r="F6314" t="s">
        <v>20</v>
      </c>
      <c r="G6314" t="str">
        <f t="shared" si="98"/>
        <v xml:space="preserve"> NY</v>
      </c>
      <c r="H6314" t="str">
        <f>IF([1]alldata!$D$6314&gt;1000,"Good Review","not many reviews")</f>
        <v>not many reviews</v>
      </c>
      <c r="J6314" t="str">
        <f>CONCATENATE([1]alldata!$A$6314,[1]alldata!$B$6314)</f>
        <v>Python Developer (Data)Explore Group Inc</v>
      </c>
    </row>
    <row r="6315" spans="1:10" ht="388" x14ac:dyDescent="0.2">
      <c r="A6315" t="s">
        <v>11805</v>
      </c>
      <c r="B6315" t="s">
        <v>11795</v>
      </c>
      <c r="C6315" s="2" t="s">
        <v>11806</v>
      </c>
      <c r="E6315" t="s">
        <v>105</v>
      </c>
      <c r="F6315" t="s">
        <v>20</v>
      </c>
      <c r="G6315" t="str">
        <f t="shared" si="98"/>
        <v xml:space="preserve"> NY</v>
      </c>
      <c r="H6315" t="str">
        <f>IF([1]alldata!$D$6315&gt;1000,"Good Review","not many reviews")</f>
        <v>not many reviews</v>
      </c>
      <c r="J6315" t="str">
        <f>CONCATENATE([1]alldata!$A$6315,[1]alldata!$B$6315)</f>
        <v>Instructor Recruiter, Data ScienceDataCamp</v>
      </c>
    </row>
    <row r="6316" spans="1:10" ht="356" x14ac:dyDescent="0.2">
      <c r="A6316" t="s">
        <v>11807</v>
      </c>
      <c r="B6316" t="s">
        <v>11808</v>
      </c>
      <c r="C6316" s="2" t="s">
        <v>11809</v>
      </c>
      <c r="E6316" t="s">
        <v>105</v>
      </c>
      <c r="F6316" t="s">
        <v>20</v>
      </c>
      <c r="G6316" t="str">
        <f t="shared" si="98"/>
        <v xml:space="preserve"> NY</v>
      </c>
      <c r="H6316" t="str">
        <f>IF([1]alldata!$D$6316&gt;1000,"Good Review","not many reviews")</f>
        <v>not many reviews</v>
      </c>
      <c r="J6316" t="str">
        <f>CONCATENATE([1]alldata!$A$6316,[1]alldata!$B$6316)</f>
        <v>Data Marketing InternFeedvisor</v>
      </c>
    </row>
    <row r="6317" spans="1:10" x14ac:dyDescent="0.2">
      <c r="A6317" t="s">
        <v>11810</v>
      </c>
      <c r="B6317" t="s">
        <v>11585</v>
      </c>
      <c r="C6317" t="s">
        <v>11586</v>
      </c>
      <c r="E6317" t="s">
        <v>105</v>
      </c>
      <c r="F6317" t="s">
        <v>20</v>
      </c>
      <c r="G6317" t="str">
        <f t="shared" si="98"/>
        <v xml:space="preserve"> NY</v>
      </c>
      <c r="H6317" t="str">
        <f>IF([1]alldata!$D$6317&gt;1000,"Good Review","not many reviews")</f>
        <v>not many reviews</v>
      </c>
      <c r="J6317" t="str">
        <f>CONCATENATE([1]alldata!$A$6317,[1]alldata!$B$6317)</f>
        <v>Python Developer (Data Platform)Explore Group Inc</v>
      </c>
    </row>
    <row r="6318" spans="1:10" ht="388" x14ac:dyDescent="0.2">
      <c r="A6318" t="s">
        <v>11811</v>
      </c>
      <c r="B6318" t="s">
        <v>11699</v>
      </c>
      <c r="C6318" s="2" t="s">
        <v>11812</v>
      </c>
      <c r="E6318" t="s">
        <v>105</v>
      </c>
      <c r="F6318" t="s">
        <v>20</v>
      </c>
      <c r="G6318" t="str">
        <f t="shared" si="98"/>
        <v xml:space="preserve"> NY</v>
      </c>
      <c r="H6318" t="str">
        <f>IF([1]alldata!$D$6318&gt;1000,"Good Review","not many reviews")</f>
        <v>not many reviews</v>
      </c>
      <c r="J6318" t="str">
        <f>CONCATENATE([1]alldata!$A$6318,[1]alldata!$B$6318)</f>
        <v>Scientist/Sr. Process Sciences and Discovery, (New York)BlueRock Therapeutics</v>
      </c>
    </row>
    <row r="6319" spans="1:10" ht="409.6" x14ac:dyDescent="0.2">
      <c r="A6319" t="s">
        <v>11813</v>
      </c>
      <c r="B6319" t="s">
        <v>11814</v>
      </c>
      <c r="C6319" s="2" t="s">
        <v>11815</v>
      </c>
      <c r="E6319" t="s">
        <v>105</v>
      </c>
      <c r="F6319" t="s">
        <v>20</v>
      </c>
      <c r="G6319" t="str">
        <f t="shared" si="98"/>
        <v xml:space="preserve"> NY</v>
      </c>
      <c r="H6319" t="str">
        <f>IF([1]alldata!$D$6319&gt;1000,"Good Review","not many reviews")</f>
        <v>not many reviews</v>
      </c>
      <c r="J6319" t="str">
        <f>CONCATENATE([1]alldata!$A$6319,[1]alldata!$B$6319)</f>
        <v>Data Scientist.Lorven Technologies</v>
      </c>
    </row>
    <row r="6320" spans="1:10" ht="409.6" x14ac:dyDescent="0.2">
      <c r="A6320" t="s">
        <v>11816</v>
      </c>
      <c r="B6320" t="s">
        <v>11817</v>
      </c>
      <c r="C6320" s="2" t="s">
        <v>11818</v>
      </c>
      <c r="E6320" t="s">
        <v>105</v>
      </c>
      <c r="F6320" t="s">
        <v>20</v>
      </c>
      <c r="G6320" t="str">
        <f t="shared" si="98"/>
        <v xml:space="preserve"> NY</v>
      </c>
      <c r="H6320" t="str">
        <f>IF([1]alldata!$D$6320&gt;1000,"Good Review","not many reviews")</f>
        <v>not many reviews</v>
      </c>
      <c r="J6320" t="str">
        <f>CONCATENATE([1]alldata!$A$6320,[1]alldata!$B$6320)</f>
        <v>Field Application ScientistNexcelom Bioscience</v>
      </c>
    </row>
    <row r="6321" spans="1:10" ht="388" x14ac:dyDescent="0.2">
      <c r="A6321" t="s">
        <v>8750</v>
      </c>
      <c r="B6321" t="s">
        <v>11726</v>
      </c>
      <c r="C6321" s="2" t="s">
        <v>11819</v>
      </c>
      <c r="E6321" t="s">
        <v>105</v>
      </c>
      <c r="F6321" t="s">
        <v>20</v>
      </c>
      <c r="G6321" t="str">
        <f t="shared" si="98"/>
        <v xml:space="preserve"> NY</v>
      </c>
      <c r="H6321" t="str">
        <f>IF([1]alldata!$D$6321&gt;1000,"Good Review","not many reviews")</f>
        <v>not many reviews</v>
      </c>
      <c r="J6321" t="str">
        <f>CONCATENATE([1]alldata!$A$6321,[1]alldata!$B$6321)</f>
        <v>Research Assistant IGUTTMACHER</v>
      </c>
    </row>
    <row r="6322" spans="1:10" x14ac:dyDescent="0.2">
      <c r="A6322" t="s">
        <v>11820</v>
      </c>
      <c r="B6322" t="s">
        <v>11801</v>
      </c>
      <c r="C6322" t="s">
        <v>11821</v>
      </c>
      <c r="E6322" t="s">
        <v>6898</v>
      </c>
      <c r="F6322" t="s">
        <v>11803</v>
      </c>
      <c r="G6322" t="str">
        <f t="shared" si="98"/>
        <v xml:space="preserve"> NY</v>
      </c>
      <c r="H6322" t="str">
        <f>IF([1]alldata!$D$6322&gt;1000,"Good Review","not many reviews")</f>
        <v>not many reviews</v>
      </c>
      <c r="J6322" t="str">
        <f>CONCATENATE([1]alldata!$A$6322,[1]alldata!$B$6322)</f>
        <v>Rental Masters NeededEmpyreal Realty</v>
      </c>
    </row>
    <row r="6323" spans="1:10" ht="409.6" x14ac:dyDescent="0.2">
      <c r="A6323" t="s">
        <v>11822</v>
      </c>
      <c r="B6323" t="s">
        <v>11823</v>
      </c>
      <c r="C6323" s="2" t="s">
        <v>11824</v>
      </c>
      <c r="E6323" t="s">
        <v>6898</v>
      </c>
      <c r="F6323" t="s">
        <v>20</v>
      </c>
      <c r="G6323" t="str">
        <f t="shared" si="98"/>
        <v xml:space="preserve"> NY</v>
      </c>
      <c r="H6323" t="str">
        <f>IF([1]alldata!$D$6323&gt;1000,"Good Review","not many reviews")</f>
        <v>not many reviews</v>
      </c>
      <c r="J6323" t="str">
        <f>CONCATENATE([1]alldata!$A$6323,[1]alldata!$B$6323)</f>
        <v>Data Analysis LeadMotivate International Inc.</v>
      </c>
    </row>
    <row r="6324" spans="1:10" ht="388" x14ac:dyDescent="0.2">
      <c r="A6324" t="s">
        <v>11825</v>
      </c>
      <c r="B6324" t="s">
        <v>11699</v>
      </c>
      <c r="C6324" s="2" t="s">
        <v>11812</v>
      </c>
      <c r="E6324" t="s">
        <v>105</v>
      </c>
      <c r="F6324" t="s">
        <v>20</v>
      </c>
      <c r="G6324" t="str">
        <f t="shared" si="98"/>
        <v xml:space="preserve"> NY</v>
      </c>
      <c r="H6324" t="str">
        <f>IF([1]alldata!$D$6324&gt;1000,"Good Review","not many reviews")</f>
        <v>not many reviews</v>
      </c>
      <c r="J6324" t="str">
        <f>CONCATENATE([1]alldata!$A$6324,[1]alldata!$B$6324)</f>
        <v>Research Associate In vivo Sciences (New York)BlueRock Therapeutics</v>
      </c>
    </row>
    <row r="6325" spans="1:10" ht="356" x14ac:dyDescent="0.2">
      <c r="A6325" t="s">
        <v>2</v>
      </c>
      <c r="B6325" t="s">
        <v>10470</v>
      </c>
      <c r="C6325" s="2" t="s">
        <v>11826</v>
      </c>
      <c r="E6325" t="s">
        <v>105</v>
      </c>
      <c r="F6325" t="s">
        <v>20</v>
      </c>
      <c r="G6325" t="str">
        <f t="shared" si="98"/>
        <v xml:space="preserve"> NY</v>
      </c>
      <c r="H6325" t="str">
        <f>IF([1]alldata!$D$6325&gt;1000,"Good Review","not many reviews")</f>
        <v>not many reviews</v>
      </c>
      <c r="J6325" t="str">
        <f>CONCATENATE([1]alldata!$A$6325,[1]alldata!$B$6325)</f>
        <v>Data ScientistThe Hagan-Ricci Group, Inc.</v>
      </c>
    </row>
    <row r="6326" spans="1:10" ht="372" x14ac:dyDescent="0.2">
      <c r="A6326" t="s">
        <v>1330</v>
      </c>
      <c r="B6326" t="s">
        <v>11754</v>
      </c>
      <c r="C6326" s="2" t="s">
        <v>11827</v>
      </c>
      <c r="E6326" t="s">
        <v>105</v>
      </c>
      <c r="F6326" t="s">
        <v>20</v>
      </c>
      <c r="G6326" t="str">
        <f t="shared" si="98"/>
        <v xml:space="preserve"> NY</v>
      </c>
      <c r="H6326" t="str">
        <f>IF([1]alldata!$D$6326&gt;1000,"Good Review","not many reviews")</f>
        <v>not many reviews</v>
      </c>
      <c r="J6326" t="str">
        <f>CONCATENATE([1]alldata!$A$6326,[1]alldata!$B$6326)</f>
        <v>Senior Data AnalystCandid Co.</v>
      </c>
    </row>
    <row r="6327" spans="1:10" ht="372" x14ac:dyDescent="0.2">
      <c r="A6327" t="s">
        <v>11828</v>
      </c>
      <c r="B6327" t="s">
        <v>11530</v>
      </c>
      <c r="C6327" s="2" t="s">
        <v>11829</v>
      </c>
      <c r="E6327" t="s">
        <v>105</v>
      </c>
      <c r="F6327" t="s">
        <v>20</v>
      </c>
      <c r="G6327" t="str">
        <f t="shared" si="98"/>
        <v xml:space="preserve"> NY</v>
      </c>
      <c r="H6327" t="str">
        <f>IF([1]alldata!$D$6327&gt;1000,"Good Review","not many reviews")</f>
        <v>not many reviews</v>
      </c>
      <c r="J6327" t="str">
        <f>CONCATENATE([1]alldata!$A$6327,[1]alldata!$B$6327)</f>
        <v>Quantitative Data Engineer, Modeling TeamApplecart</v>
      </c>
    </row>
    <row r="6328" spans="1:10" ht="340" x14ac:dyDescent="0.2">
      <c r="A6328" t="s">
        <v>2160</v>
      </c>
      <c r="B6328" t="s">
        <v>11542</v>
      </c>
      <c r="C6328" s="2" t="s">
        <v>11830</v>
      </c>
      <c r="E6328" t="s">
        <v>105</v>
      </c>
      <c r="F6328" t="s">
        <v>20</v>
      </c>
      <c r="G6328" t="str">
        <f t="shared" si="98"/>
        <v xml:space="preserve"> NY</v>
      </c>
      <c r="H6328" t="str">
        <f>IF([1]alldata!$D$6328&gt;1000,"Good Review","not many reviews")</f>
        <v>not many reviews</v>
      </c>
      <c r="J6328" t="str">
        <f>CONCATENATE([1]alldata!$A$6328,[1]alldata!$B$6328)</f>
        <v>VP, Data Science7Park Data</v>
      </c>
    </row>
    <row r="6329" spans="1:10" ht="388" x14ac:dyDescent="0.2">
      <c r="A6329" t="s">
        <v>5</v>
      </c>
      <c r="B6329" t="s">
        <v>11831</v>
      </c>
      <c r="C6329" s="2" t="s">
        <v>11832</v>
      </c>
      <c r="E6329" t="s">
        <v>105</v>
      </c>
      <c r="F6329" t="s">
        <v>20</v>
      </c>
      <c r="G6329" t="str">
        <f t="shared" si="98"/>
        <v xml:space="preserve"> NY</v>
      </c>
      <c r="H6329" t="str">
        <f>IF([1]alldata!$D$6329&gt;1000,"Good Review","not many reviews")</f>
        <v>not many reviews</v>
      </c>
      <c r="J6329" t="str">
        <f>CONCATENATE([1]alldata!$A$6329,[1]alldata!$B$6329)</f>
        <v>Data EngineerBeeswax</v>
      </c>
    </row>
    <row r="6330" spans="1:10" ht="404" x14ac:dyDescent="0.2">
      <c r="A6330" t="s">
        <v>11833</v>
      </c>
      <c r="B6330" t="s">
        <v>11542</v>
      </c>
      <c r="C6330" s="2" t="s">
        <v>11834</v>
      </c>
      <c r="E6330" t="s">
        <v>105</v>
      </c>
      <c r="F6330" t="s">
        <v>20</v>
      </c>
      <c r="G6330" t="str">
        <f t="shared" si="98"/>
        <v xml:space="preserve"> NY</v>
      </c>
      <c r="H6330" t="str">
        <f>IF([1]alldata!$D$6330&gt;1000,"Good Review","not many reviews")</f>
        <v>not many reviews</v>
      </c>
      <c r="J6330" t="str">
        <f>CONCATENATE([1]alldata!$A$6330,[1]alldata!$B$6330)</f>
        <v>Data Analyst / Engineer7Park Data</v>
      </c>
    </row>
    <row r="6331" spans="1:10" ht="372" x14ac:dyDescent="0.2">
      <c r="A6331" t="s">
        <v>7</v>
      </c>
      <c r="B6331" t="s">
        <v>11835</v>
      </c>
      <c r="C6331" s="2" t="s">
        <v>11836</v>
      </c>
      <c r="E6331" t="s">
        <v>105</v>
      </c>
      <c r="F6331" t="s">
        <v>20</v>
      </c>
      <c r="G6331" t="str">
        <f t="shared" si="98"/>
        <v xml:space="preserve"> NY</v>
      </c>
      <c r="H6331" t="str">
        <f>IF([1]alldata!$D$6331&gt;1000,"Good Review","not many reviews")</f>
        <v>not many reviews</v>
      </c>
      <c r="J6331" t="str">
        <f>CONCATENATE([1]alldata!$A$6331,[1]alldata!$B$6331)</f>
        <v>Research ScientistBlockstack</v>
      </c>
    </row>
    <row r="6332" spans="1:10" x14ac:dyDescent="0.2">
      <c r="A6332" t="s">
        <v>10317</v>
      </c>
      <c r="B6332" t="s">
        <v>11837</v>
      </c>
      <c r="C6332" t="s">
        <v>11838</v>
      </c>
      <c r="E6332" t="s">
        <v>105</v>
      </c>
      <c r="F6332" t="s">
        <v>20</v>
      </c>
      <c r="G6332" t="str">
        <f t="shared" si="98"/>
        <v xml:space="preserve"> NY</v>
      </c>
      <c r="H6332" t="str">
        <f>IF([1]alldata!$D$6332&gt;1000,"Good Review","not many reviews")</f>
        <v>not many reviews</v>
      </c>
      <c r="J6332" t="str">
        <f>CONCATENATE([1]alldata!$A$6332,[1]alldata!$B$6332)</f>
        <v>Chief Data ScientistIJC Associates</v>
      </c>
    </row>
    <row r="6333" spans="1:10" ht="404" x14ac:dyDescent="0.2">
      <c r="A6333" t="s">
        <v>11839</v>
      </c>
      <c r="B6333" t="s">
        <v>11840</v>
      </c>
      <c r="C6333" s="2" t="s">
        <v>11841</v>
      </c>
      <c r="E6333" t="s">
        <v>105</v>
      </c>
      <c r="F6333" t="s">
        <v>20</v>
      </c>
      <c r="G6333" t="str">
        <f t="shared" si="98"/>
        <v xml:space="preserve"> NY</v>
      </c>
      <c r="H6333" t="str">
        <f>IF([1]alldata!$D$6333&gt;1000,"Good Review","not many reviews")</f>
        <v>not many reviews</v>
      </c>
      <c r="J6333" t="str">
        <f>CONCATENATE([1]alldata!$A$6333,[1]alldata!$B$6333)</f>
        <v>Portfolio ScientistSeaport Global Holdings LLC</v>
      </c>
    </row>
    <row r="6334" spans="1:10" ht="388" x14ac:dyDescent="0.2">
      <c r="A6334" t="s">
        <v>1445</v>
      </c>
      <c r="B6334" t="s">
        <v>11842</v>
      </c>
      <c r="C6334" s="2" t="s">
        <v>11843</v>
      </c>
      <c r="E6334" t="s">
        <v>105</v>
      </c>
      <c r="F6334" t="s">
        <v>20</v>
      </c>
      <c r="G6334" t="str">
        <f t="shared" si="98"/>
        <v xml:space="preserve"> NY</v>
      </c>
      <c r="H6334" t="str">
        <f>IF([1]alldata!$D$6334&gt;1000,"Good Review","not many reviews")</f>
        <v>not many reviews</v>
      </c>
      <c r="J6334" t="str">
        <f>CONCATENATE([1]alldata!$A$6334,[1]alldata!$B$6334)</f>
        <v>ScientistQuentis Therapeutics, Inc</v>
      </c>
    </row>
    <row r="6335" spans="1:10" ht="404" x14ac:dyDescent="0.2">
      <c r="A6335" t="s">
        <v>4084</v>
      </c>
      <c r="B6335" t="s">
        <v>11844</v>
      </c>
      <c r="C6335" s="2" t="s">
        <v>11845</v>
      </c>
      <c r="E6335" t="s">
        <v>105</v>
      </c>
      <c r="F6335" t="s">
        <v>20</v>
      </c>
      <c r="G6335" t="str">
        <f t="shared" si="98"/>
        <v xml:space="preserve"> NY</v>
      </c>
      <c r="H6335" t="str">
        <f>IF([1]alldata!$D$6335&gt;1000,"Good Review","not many reviews")</f>
        <v>not many reviews</v>
      </c>
      <c r="J6335" t="str">
        <f>CONCATENATE([1]alldata!$A$6335,[1]alldata!$B$6335)</f>
        <v>StatisticianKoneksa Health</v>
      </c>
    </row>
    <row r="6336" spans="1:10" ht="388" x14ac:dyDescent="0.2">
      <c r="A6336" t="s">
        <v>2</v>
      </c>
      <c r="B6336" t="s">
        <v>10386</v>
      </c>
      <c r="C6336" s="2" t="s">
        <v>11846</v>
      </c>
      <c r="E6336" t="s">
        <v>105</v>
      </c>
      <c r="F6336" t="s">
        <v>20</v>
      </c>
      <c r="G6336" t="str">
        <f t="shared" si="98"/>
        <v xml:space="preserve"> NY</v>
      </c>
      <c r="H6336" t="str">
        <f>IF([1]alldata!$D$6336&gt;1000,"Good Review","not many reviews")</f>
        <v>not many reviews</v>
      </c>
      <c r="J6336" t="str">
        <f>CONCATENATE([1]alldata!$A$6336,[1]alldata!$B$6336)</f>
        <v>Data ScientistS.C. International</v>
      </c>
    </row>
    <row r="6337" spans="1:10" ht="404" x14ac:dyDescent="0.2">
      <c r="A6337" t="s">
        <v>9870</v>
      </c>
      <c r="B6337" t="s">
        <v>11847</v>
      </c>
      <c r="C6337" s="2" t="s">
        <v>11848</v>
      </c>
      <c r="E6337" t="s">
        <v>105</v>
      </c>
      <c r="F6337" t="s">
        <v>20</v>
      </c>
      <c r="G6337" t="str">
        <f t="shared" si="98"/>
        <v xml:space="preserve"> NY</v>
      </c>
      <c r="H6337" t="str">
        <f>IF([1]alldata!$D$6337&gt;1000,"Good Review","not many reviews")</f>
        <v>not many reviews</v>
      </c>
      <c r="J6337" t="str">
        <f>CONCATENATE([1]alldata!$A$6337,[1]alldata!$B$6337)</f>
        <v>Machine Learning Research ScientistButterfly Network</v>
      </c>
    </row>
    <row r="6338" spans="1:10" ht="388" x14ac:dyDescent="0.2">
      <c r="A6338" t="s">
        <v>3</v>
      </c>
      <c r="B6338" t="s">
        <v>11540</v>
      </c>
      <c r="C6338" s="2" t="s">
        <v>11541</v>
      </c>
      <c r="E6338" t="s">
        <v>105</v>
      </c>
      <c r="F6338" t="s">
        <v>20</v>
      </c>
      <c r="G6338" t="str">
        <f t="shared" ref="G6338:G6401" si="99">LEFT(F6338,3)</f>
        <v xml:space="preserve"> NY</v>
      </c>
      <c r="H6338" t="str">
        <f>IF([1]alldata!$D$6338&gt;1000,"Good Review","not many reviews")</f>
        <v>not many reviews</v>
      </c>
      <c r="J6338" t="str">
        <f>CONCATENATE([1]alldata!$A$6338,[1]alldata!$B$6338)</f>
        <v>Senior Data ScientistReorg Research</v>
      </c>
    </row>
    <row r="6339" spans="1:10" ht="388" x14ac:dyDescent="0.2">
      <c r="A6339" t="s">
        <v>5</v>
      </c>
      <c r="B6339" t="s">
        <v>11849</v>
      </c>
      <c r="C6339" s="2" t="s">
        <v>11850</v>
      </c>
      <c r="E6339" t="s">
        <v>105</v>
      </c>
      <c r="F6339" t="s">
        <v>5931</v>
      </c>
      <c r="G6339" t="str">
        <f t="shared" si="99"/>
        <v xml:space="preserve"> NY</v>
      </c>
      <c r="H6339" t="str">
        <f>IF([1]alldata!$D$6339&gt;1000,"Good Review","not many reviews")</f>
        <v>not many reviews</v>
      </c>
      <c r="J6339" t="str">
        <f>CONCATENATE([1]alldata!$A$6339,[1]alldata!$B$6339)</f>
        <v>Data EngineerInsticator Inc</v>
      </c>
    </row>
    <row r="6340" spans="1:10" ht="388" x14ac:dyDescent="0.2">
      <c r="A6340" t="s">
        <v>7</v>
      </c>
      <c r="B6340" t="s">
        <v>11851</v>
      </c>
      <c r="C6340" s="2" t="s">
        <v>11852</v>
      </c>
      <c r="E6340" t="s">
        <v>2728</v>
      </c>
      <c r="F6340" t="s">
        <v>20</v>
      </c>
      <c r="G6340" t="str">
        <f t="shared" si="99"/>
        <v xml:space="preserve"> NY</v>
      </c>
      <c r="H6340" t="str">
        <f>IF([1]alldata!$D$6340&gt;1000,"Good Review","not many reviews")</f>
        <v>not many reviews</v>
      </c>
      <c r="J6340" t="str">
        <f>CONCATENATE([1]alldata!$A$6340,[1]alldata!$B$6340)</f>
        <v>Research ScientistEcoHealth Alliance</v>
      </c>
    </row>
    <row r="6341" spans="1:10" ht="409.6" x14ac:dyDescent="0.2">
      <c r="A6341" t="s">
        <v>11853</v>
      </c>
      <c r="B6341" t="s">
        <v>11589</v>
      </c>
      <c r="C6341" s="2" t="s">
        <v>11854</v>
      </c>
      <c r="E6341" t="s">
        <v>105</v>
      </c>
      <c r="F6341" t="s">
        <v>20</v>
      </c>
      <c r="G6341" t="str">
        <f t="shared" si="99"/>
        <v xml:space="preserve"> NY</v>
      </c>
      <c r="H6341" t="str">
        <f>IF([1]alldata!$D$6341&gt;1000,"Good Review","not many reviews")</f>
        <v>not many reviews</v>
      </c>
      <c r="J6341" t="str">
        <f>CONCATENATE([1]alldata!$A$6341,[1]alldata!$B$6341)</f>
        <v>Data Scientist (Online Media)Averity</v>
      </c>
    </row>
    <row r="6342" spans="1:10" x14ac:dyDescent="0.2">
      <c r="A6342" t="s">
        <v>11855</v>
      </c>
      <c r="B6342" t="s">
        <v>11856</v>
      </c>
      <c r="C6342" t="s">
        <v>11857</v>
      </c>
      <c r="E6342" t="s">
        <v>105</v>
      </c>
      <c r="F6342" t="s">
        <v>20</v>
      </c>
      <c r="G6342" t="str">
        <f t="shared" si="99"/>
        <v xml:space="preserve"> NY</v>
      </c>
      <c r="H6342" t="str">
        <f>IF([1]alldata!$D$6342&gt;1000,"Good Review","not many reviews")</f>
        <v>not many reviews</v>
      </c>
      <c r="J6342" t="str">
        <f>CONCATENATE([1]alldata!$A$6342,[1]alldata!$B$6342)</f>
        <v>Data Scientist - Marketing - New YorkBig Cloud</v>
      </c>
    </row>
    <row r="6343" spans="1:10" x14ac:dyDescent="0.2">
      <c r="A6343" t="s">
        <v>5</v>
      </c>
      <c r="B6343" t="s">
        <v>11858</v>
      </c>
      <c r="C6343" t="s">
        <v>11859</v>
      </c>
      <c r="E6343" t="s">
        <v>105</v>
      </c>
      <c r="F6343" t="s">
        <v>20</v>
      </c>
      <c r="G6343" t="str">
        <f t="shared" si="99"/>
        <v xml:space="preserve"> NY</v>
      </c>
      <c r="H6343" t="str">
        <f>IF([1]alldata!$D$6343&gt;1000,"Good Review","not many reviews")</f>
        <v>not many reviews</v>
      </c>
      <c r="J6343" t="str">
        <f>CONCATENATE([1]alldata!$A$6343,[1]alldata!$B$6343)</f>
        <v>Data EngineerKDR recruitment</v>
      </c>
    </row>
    <row r="6344" spans="1:10" ht="409.6" x14ac:dyDescent="0.2">
      <c r="A6344" t="s">
        <v>11860</v>
      </c>
      <c r="B6344" t="s">
        <v>11495</v>
      </c>
      <c r="C6344" s="2" t="s">
        <v>11496</v>
      </c>
      <c r="E6344" t="s">
        <v>105</v>
      </c>
      <c r="F6344" t="s">
        <v>823</v>
      </c>
      <c r="G6344" t="str">
        <f t="shared" si="99"/>
        <v xml:space="preserve"> NY</v>
      </c>
      <c r="H6344" t="str">
        <f>IF([1]alldata!$D$6344&gt;1000,"Good Review","not many reviews")</f>
        <v>not many reviews</v>
      </c>
      <c r="J6344" t="str">
        <f>CONCATENATE([1]alldata!$A$6344,[1]alldata!$B$6344)</f>
        <v>Senior Quantitative ScientistGro Intelligence</v>
      </c>
    </row>
    <row r="6345" spans="1:10" ht="388" x14ac:dyDescent="0.2">
      <c r="A6345" t="s">
        <v>11861</v>
      </c>
      <c r="B6345" t="s">
        <v>11862</v>
      </c>
      <c r="C6345" s="2" t="s">
        <v>11863</v>
      </c>
      <c r="E6345" t="s">
        <v>6898</v>
      </c>
      <c r="F6345" t="s">
        <v>20</v>
      </c>
      <c r="G6345" t="str">
        <f t="shared" si="99"/>
        <v xml:space="preserve"> NY</v>
      </c>
      <c r="H6345" t="str">
        <f>IF([1]alldata!$D$6345&gt;1000,"Good Review","not many reviews")</f>
        <v>not many reviews</v>
      </c>
      <c r="J6345" t="str">
        <f>CONCATENATE([1]alldata!$A$6345,[1]alldata!$B$6345)</f>
        <v>DIVERSITY &amp; INCLUSION DATA ANALYSTFIRE DEPARTMENT</v>
      </c>
    </row>
    <row r="6346" spans="1:10" x14ac:dyDescent="0.2">
      <c r="A6346" t="s">
        <v>11864</v>
      </c>
      <c r="B6346" t="s">
        <v>11865</v>
      </c>
      <c r="C6346" t="s">
        <v>11866</v>
      </c>
      <c r="E6346" t="s">
        <v>105</v>
      </c>
      <c r="F6346" t="s">
        <v>1643</v>
      </c>
      <c r="G6346" t="str">
        <f t="shared" si="99"/>
        <v xml:space="preserve"> NY</v>
      </c>
      <c r="H6346" t="str">
        <f>IF([1]alldata!$D$6346&gt;1000,"Good Review","not many reviews")</f>
        <v>not many reviews</v>
      </c>
      <c r="J6346" t="str">
        <f>CONCATENATE([1]alldata!$A$6346,[1]alldata!$B$6346)</f>
        <v>Quantitative Investment AnalystNew Amsterdam Partners LLC</v>
      </c>
    </row>
    <row r="6347" spans="1:10" ht="372" x14ac:dyDescent="0.2">
      <c r="A6347" t="s">
        <v>11867</v>
      </c>
      <c r="B6347" t="s">
        <v>11868</v>
      </c>
      <c r="C6347" s="2" t="s">
        <v>11869</v>
      </c>
      <c r="E6347" t="s">
        <v>105</v>
      </c>
      <c r="F6347" t="s">
        <v>20</v>
      </c>
      <c r="G6347" t="str">
        <f t="shared" si="99"/>
        <v xml:space="preserve"> NY</v>
      </c>
      <c r="H6347" t="str">
        <f>IF([1]alldata!$D$6347&gt;1000,"Good Review","not many reviews")</f>
        <v>not many reviews</v>
      </c>
      <c r="J6347" t="str">
        <f>CONCATENATE([1]alldata!$A$6347,[1]alldata!$B$6347)</f>
        <v>Senior Data Scientist (Financial Services)Ayasdi</v>
      </c>
    </row>
    <row r="6348" spans="1:10" ht="388" x14ac:dyDescent="0.2">
      <c r="A6348" t="s">
        <v>11870</v>
      </c>
      <c r="B6348" t="s">
        <v>11871</v>
      </c>
      <c r="C6348" s="2" t="s">
        <v>11872</v>
      </c>
      <c r="E6348" t="s">
        <v>105</v>
      </c>
      <c r="F6348" t="s">
        <v>20</v>
      </c>
      <c r="G6348" t="str">
        <f t="shared" si="99"/>
        <v xml:space="preserve"> NY</v>
      </c>
      <c r="H6348" t="str">
        <f>IF([1]alldata!$D$6348&gt;1000,"Good Review","not many reviews")</f>
        <v>not many reviews</v>
      </c>
      <c r="J6348" t="str">
        <f>CONCATENATE([1]alldata!$A$6348,[1]alldata!$B$6348)</f>
        <v>Associate Program Officer, Crohn‚Äôs DiseaseThe Helmsley Charitable Trust</v>
      </c>
    </row>
    <row r="6349" spans="1:10" ht="404" x14ac:dyDescent="0.2">
      <c r="A6349" t="s">
        <v>11873</v>
      </c>
      <c r="B6349" t="s">
        <v>11589</v>
      </c>
      <c r="C6349" s="2" t="s">
        <v>11874</v>
      </c>
      <c r="E6349" t="s">
        <v>105</v>
      </c>
      <c r="F6349" t="s">
        <v>20</v>
      </c>
      <c r="G6349" t="str">
        <f t="shared" si="99"/>
        <v xml:space="preserve"> NY</v>
      </c>
      <c r="H6349" t="str">
        <f>IF([1]alldata!$D$6349&gt;1000,"Good Review","not many reviews")</f>
        <v>not many reviews</v>
      </c>
      <c r="J6349" t="str">
        <f>CONCATENATE([1]alldata!$A$6349,[1]alldata!$B$6349)</f>
        <v>Data Scientist - TechnologyAverity</v>
      </c>
    </row>
    <row r="6350" spans="1:10" x14ac:dyDescent="0.2">
      <c r="A6350" t="s">
        <v>11875</v>
      </c>
      <c r="B6350" t="s">
        <v>11876</v>
      </c>
      <c r="C6350" t="s">
        <v>11877</v>
      </c>
      <c r="E6350" t="s">
        <v>105</v>
      </c>
      <c r="F6350" t="s">
        <v>806</v>
      </c>
      <c r="G6350" t="str">
        <f t="shared" si="99"/>
        <v xml:space="preserve"> NY</v>
      </c>
      <c r="H6350" t="str">
        <f>IF([1]alldata!$D$6350&gt;1000,"Good Review","not many reviews")</f>
        <v>not many reviews</v>
      </c>
      <c r="J6350" t="str">
        <f>CONCATENATE([1]alldata!$A$6350,[1]alldata!$B$6350)</f>
        <v>Python Data EngineerSRS Investment Management</v>
      </c>
    </row>
    <row r="6351" spans="1:10" ht="409.6" x14ac:dyDescent="0.2">
      <c r="A6351" t="s">
        <v>11878</v>
      </c>
      <c r="B6351" t="s">
        <v>11589</v>
      </c>
      <c r="C6351" s="2" t="s">
        <v>11879</v>
      </c>
      <c r="E6351" t="s">
        <v>105</v>
      </c>
      <c r="F6351" t="s">
        <v>20</v>
      </c>
      <c r="G6351" t="str">
        <f t="shared" si="99"/>
        <v xml:space="preserve"> NY</v>
      </c>
      <c r="H6351" t="str">
        <f>IF([1]alldata!$D$6351&gt;1000,"Good Review","not many reviews")</f>
        <v>not many reviews</v>
      </c>
      <c r="J6351" t="str">
        <f>CONCATENATE([1]alldata!$A$6351,[1]alldata!$B$6351)</f>
        <v>Data Scientist - Hedge FundAverity</v>
      </c>
    </row>
    <row r="6352" spans="1:10" ht="404" x14ac:dyDescent="0.2">
      <c r="A6352" t="s">
        <v>11880</v>
      </c>
      <c r="B6352" t="s">
        <v>11589</v>
      </c>
      <c r="C6352" s="2" t="s">
        <v>11881</v>
      </c>
      <c r="E6352" t="s">
        <v>105</v>
      </c>
      <c r="F6352" t="s">
        <v>20</v>
      </c>
      <c r="G6352" t="str">
        <f t="shared" si="99"/>
        <v xml:space="preserve"> NY</v>
      </c>
      <c r="H6352" t="str">
        <f>IF([1]alldata!$D$6352&gt;1000,"Good Review","not many reviews")</f>
        <v>not many reviews</v>
      </c>
      <c r="J6352" t="str">
        <f>CONCATENATE([1]alldata!$A$6352,[1]alldata!$B$6352)</f>
        <v>Data Scientist for Technology Start-UpAverity</v>
      </c>
    </row>
    <row r="6353" spans="1:10" ht="409.6" x14ac:dyDescent="0.2">
      <c r="A6353" t="s">
        <v>3</v>
      </c>
      <c r="B6353" t="s">
        <v>11882</v>
      </c>
      <c r="C6353" s="2" t="s">
        <v>11883</v>
      </c>
      <c r="E6353" t="s">
        <v>105</v>
      </c>
      <c r="F6353" t="s">
        <v>20</v>
      </c>
      <c r="G6353" t="str">
        <f t="shared" si="99"/>
        <v xml:space="preserve"> NY</v>
      </c>
      <c r="H6353" t="str">
        <f>IF([1]alldata!$D$6353&gt;1000,"Good Review","not many reviews")</f>
        <v>not many reviews</v>
      </c>
      <c r="J6353" t="str">
        <f>CONCATENATE([1]alldata!$A$6353,[1]alldata!$B$6353)</f>
        <v>Senior Data ScientistFarfetch</v>
      </c>
    </row>
    <row r="6354" spans="1:10" ht="372" x14ac:dyDescent="0.2">
      <c r="A6354" t="s">
        <v>9</v>
      </c>
      <c r="B6354" t="s">
        <v>9901</v>
      </c>
      <c r="C6354" s="2" t="s">
        <v>7235</v>
      </c>
      <c r="E6354" t="s">
        <v>819</v>
      </c>
      <c r="F6354" t="s">
        <v>19</v>
      </c>
      <c r="G6354" t="str">
        <f t="shared" si="99"/>
        <v xml:space="preserve"> NJ</v>
      </c>
      <c r="H6354" t="str">
        <f>IF([1]alldata!$D$6354&gt;1000,"Good Review","not many reviews")</f>
        <v>not many reviews</v>
      </c>
      <c r="J6354" t="str">
        <f>CONCATENATE([1]alldata!$A$6354,[1]alldata!$B$6354)</f>
        <v>Sr. Data Scientistfractalanalytics</v>
      </c>
    </row>
    <row r="6355" spans="1:10" ht="372" x14ac:dyDescent="0.2">
      <c r="A6355" t="s">
        <v>11884</v>
      </c>
      <c r="B6355" t="s">
        <v>10470</v>
      </c>
      <c r="C6355" s="2" t="s">
        <v>11885</v>
      </c>
      <c r="E6355" t="s">
        <v>105</v>
      </c>
      <c r="F6355" t="s">
        <v>20</v>
      </c>
      <c r="G6355" t="str">
        <f t="shared" si="99"/>
        <v xml:space="preserve"> NY</v>
      </c>
      <c r="H6355" t="str">
        <f>IF([1]alldata!$D$6355&gt;1000,"Good Review","not many reviews")</f>
        <v>not many reviews</v>
      </c>
      <c r="J6355" t="str">
        <f>CONCATENATE([1]alldata!$A$6355,[1]alldata!$B$6355)</f>
        <v>Data Scientist / Signal ResearcherThe Hagan-Ricci Group, Inc.</v>
      </c>
    </row>
    <row r="6356" spans="1:10" ht="404" x14ac:dyDescent="0.2">
      <c r="A6356" t="s">
        <v>11886</v>
      </c>
      <c r="B6356" t="s">
        <v>11887</v>
      </c>
      <c r="C6356" s="2" t="s">
        <v>11888</v>
      </c>
      <c r="E6356" t="s">
        <v>105</v>
      </c>
      <c r="F6356" t="s">
        <v>20</v>
      </c>
      <c r="G6356" t="str">
        <f t="shared" si="99"/>
        <v xml:space="preserve"> NY</v>
      </c>
      <c r="H6356" t="str">
        <f>IF([1]alldata!$D$6356&gt;1000,"Good Review","not many reviews")</f>
        <v>not many reviews</v>
      </c>
      <c r="J6356" t="str">
        <f>CONCATENATE([1]alldata!$A$6356,[1]alldata!$B$6356)</f>
        <v>Vice President of Data &amp; AnalyticsBARK</v>
      </c>
    </row>
    <row r="6357" spans="1:10" ht="404" x14ac:dyDescent="0.2">
      <c r="A6357" t="s">
        <v>8</v>
      </c>
      <c r="B6357" t="s">
        <v>11889</v>
      </c>
      <c r="C6357" s="2" t="s">
        <v>11890</v>
      </c>
      <c r="E6357" t="s">
        <v>105</v>
      </c>
      <c r="F6357" t="s">
        <v>20</v>
      </c>
      <c r="G6357" t="str">
        <f t="shared" si="99"/>
        <v xml:space="preserve"> NY</v>
      </c>
      <c r="H6357" t="str">
        <f>IF([1]alldata!$D$6357&gt;1000,"Good Review","not many reviews")</f>
        <v>not many reviews</v>
      </c>
      <c r="J6357" t="str">
        <f>CONCATENATE([1]alldata!$A$6357,[1]alldata!$B$6357)</f>
        <v>Lead Data ScientistNautilus Labs</v>
      </c>
    </row>
    <row r="6358" spans="1:10" ht="372" x14ac:dyDescent="0.2">
      <c r="A6358" t="s">
        <v>11891</v>
      </c>
      <c r="B6358" t="s">
        <v>11862</v>
      </c>
      <c r="C6358" s="2" t="s">
        <v>11892</v>
      </c>
      <c r="E6358" t="s">
        <v>6898</v>
      </c>
      <c r="F6358" t="s">
        <v>20</v>
      </c>
      <c r="G6358" t="str">
        <f t="shared" si="99"/>
        <v xml:space="preserve"> NY</v>
      </c>
      <c r="H6358" t="str">
        <f>IF([1]alldata!$D$6358&gt;1000,"Good Review","not many reviews")</f>
        <v>not many reviews</v>
      </c>
      <c r="J6358" t="str">
        <f>CONCATENATE([1]alldata!$A$6358,[1]alldata!$B$6358)</f>
        <v>City Research Scientist- RiskFIRE DEPARTMENT</v>
      </c>
    </row>
    <row r="6359" spans="1:10" ht="404" x14ac:dyDescent="0.2">
      <c r="A6359" t="s">
        <v>11</v>
      </c>
      <c r="B6359" t="s">
        <v>11798</v>
      </c>
      <c r="C6359" s="2" t="s">
        <v>11893</v>
      </c>
      <c r="E6359" t="s">
        <v>105</v>
      </c>
      <c r="F6359" t="s">
        <v>20</v>
      </c>
      <c r="G6359" t="str">
        <f t="shared" si="99"/>
        <v xml:space="preserve"> NY</v>
      </c>
      <c r="H6359" t="str">
        <f>IF([1]alldata!$D$6359&gt;1000,"Good Review","not many reviews")</f>
        <v>not many reviews</v>
      </c>
      <c r="J6359" t="str">
        <f>CONCATENATE([1]alldata!$A$6359,[1]alldata!$B$6359)</f>
        <v>Data AnalystWeWork Global Technology</v>
      </c>
    </row>
    <row r="6360" spans="1:10" ht="409.6" x14ac:dyDescent="0.2">
      <c r="A6360" t="s">
        <v>11</v>
      </c>
      <c r="B6360" t="s">
        <v>9863</v>
      </c>
      <c r="C6360" s="2" t="s">
        <v>11894</v>
      </c>
      <c r="E6360" t="s">
        <v>105</v>
      </c>
      <c r="F6360" t="s">
        <v>20</v>
      </c>
      <c r="G6360" t="str">
        <f t="shared" si="99"/>
        <v xml:space="preserve"> NY</v>
      </c>
      <c r="H6360" t="str">
        <f>IF([1]alldata!$D$6360&gt;1000,"Good Review","not many reviews")</f>
        <v>not many reviews</v>
      </c>
      <c r="J6360" t="str">
        <f>CONCATENATE([1]alldata!$A$6360,[1]alldata!$B$6360)</f>
        <v>Data AnalystSchireson</v>
      </c>
    </row>
    <row r="6361" spans="1:10" ht="404" x14ac:dyDescent="0.2">
      <c r="A6361" t="s">
        <v>11895</v>
      </c>
      <c r="B6361" t="s">
        <v>11896</v>
      </c>
      <c r="C6361" s="2" t="s">
        <v>11897</v>
      </c>
      <c r="E6361" t="s">
        <v>105</v>
      </c>
      <c r="F6361" t="s">
        <v>20</v>
      </c>
      <c r="G6361" t="str">
        <f t="shared" si="99"/>
        <v xml:space="preserve"> NY</v>
      </c>
      <c r="H6361" t="str">
        <f>IF([1]alldata!$D$6361&gt;1000,"Good Review","not many reviews")</f>
        <v>not many reviews</v>
      </c>
      <c r="J6361" t="str">
        <f>CONCATENATE([1]alldata!$A$6361,[1]alldata!$B$6361)</f>
        <v>Data Scientist- Enterprise Product AnalyticsApp Info</v>
      </c>
    </row>
    <row r="6362" spans="1:10" x14ac:dyDescent="0.2">
      <c r="A6362" t="s">
        <v>11898</v>
      </c>
      <c r="B6362" t="s">
        <v>11899</v>
      </c>
      <c r="C6362" t="s">
        <v>11900</v>
      </c>
      <c r="E6362" t="s">
        <v>105</v>
      </c>
      <c r="F6362" t="s">
        <v>20</v>
      </c>
      <c r="G6362" t="str">
        <f t="shared" si="99"/>
        <v xml:space="preserve"> NY</v>
      </c>
      <c r="H6362" t="str">
        <f>IF([1]alldata!$D$6362&gt;1000,"Good Review","not many reviews")</f>
        <v>not many reviews</v>
      </c>
      <c r="J6362" t="str">
        <f>CONCATENATE([1]alldata!$A$6362,[1]alldata!$B$6362)</f>
        <v>Image ScientistOPCOM</v>
      </c>
    </row>
    <row r="6363" spans="1:10" ht="372" x14ac:dyDescent="0.2">
      <c r="A6363" t="s">
        <v>3</v>
      </c>
      <c r="B6363" t="s">
        <v>11901</v>
      </c>
      <c r="C6363" s="2" t="s">
        <v>11902</v>
      </c>
      <c r="E6363" t="s">
        <v>105</v>
      </c>
      <c r="F6363" t="s">
        <v>20</v>
      </c>
      <c r="G6363" t="str">
        <f t="shared" si="99"/>
        <v xml:space="preserve"> NY</v>
      </c>
      <c r="H6363" t="str">
        <f>IF([1]alldata!$D$6363&gt;1000,"Good Review","not many reviews")</f>
        <v>not many reviews</v>
      </c>
      <c r="J6363" t="str">
        <f>CONCATENATE([1]alldata!$A$6363,[1]alldata!$B$6363)</f>
        <v>Senior Data ScientistSocure</v>
      </c>
    </row>
    <row r="6364" spans="1:10" ht="404" x14ac:dyDescent="0.2">
      <c r="A6364" t="s">
        <v>11903</v>
      </c>
      <c r="B6364" t="s">
        <v>11904</v>
      </c>
      <c r="C6364" s="2" t="s">
        <v>11905</v>
      </c>
      <c r="E6364" t="s">
        <v>105</v>
      </c>
      <c r="F6364" t="s">
        <v>20</v>
      </c>
      <c r="G6364" t="str">
        <f t="shared" si="99"/>
        <v xml:space="preserve"> NY</v>
      </c>
      <c r="H6364" t="str">
        <f>IF([1]alldata!$D$6364&gt;1000,"Good Review","not many reviews")</f>
        <v>not many reviews</v>
      </c>
      <c r="J6364" t="str">
        <f>CONCATENATE([1]alldata!$A$6364,[1]alldata!$B$6364)</f>
        <v>Junior Data AnalystMetro-Goldwyn-Mayer Studios</v>
      </c>
    </row>
    <row r="6365" spans="1:10" ht="388" x14ac:dyDescent="0.2">
      <c r="A6365" t="s">
        <v>6974</v>
      </c>
      <c r="B6365" t="s">
        <v>11906</v>
      </c>
      <c r="C6365" s="2" t="s">
        <v>11907</v>
      </c>
      <c r="E6365" t="s">
        <v>105</v>
      </c>
      <c r="F6365" t="s">
        <v>20</v>
      </c>
      <c r="G6365" t="str">
        <f t="shared" si="99"/>
        <v xml:space="preserve"> NY</v>
      </c>
      <c r="H6365" t="str">
        <f>IF([1]alldata!$D$6365&gt;1000,"Good Review","not many reviews")</f>
        <v>not many reviews</v>
      </c>
      <c r="J6365" t="str">
        <f>CONCATENATE([1]alldata!$A$6365,[1]alldata!$B$6365)</f>
        <v>Data Visualization EngineerLearnVest</v>
      </c>
    </row>
    <row r="6366" spans="1:10" ht="372" x14ac:dyDescent="0.2">
      <c r="A6366" t="s">
        <v>11908</v>
      </c>
      <c r="B6366" t="s">
        <v>11589</v>
      </c>
      <c r="C6366" s="2" t="s">
        <v>11909</v>
      </c>
      <c r="E6366" t="s">
        <v>105</v>
      </c>
      <c r="F6366" t="s">
        <v>20</v>
      </c>
      <c r="G6366" t="str">
        <f t="shared" si="99"/>
        <v xml:space="preserve"> NY</v>
      </c>
      <c r="H6366" t="str">
        <f>IF([1]alldata!$D$6366&gt;1000,"Good Review","not many reviews")</f>
        <v>not many reviews</v>
      </c>
      <c r="J6366" t="str">
        <f>CONCATENATE([1]alldata!$A$6366,[1]alldata!$B$6366)</f>
        <v>Data Scientist - AdtechAverity</v>
      </c>
    </row>
    <row r="6367" spans="1:10" x14ac:dyDescent="0.2">
      <c r="A6367" t="s">
        <v>3</v>
      </c>
      <c r="B6367" t="s">
        <v>11910</v>
      </c>
      <c r="C6367" t="s">
        <v>11911</v>
      </c>
      <c r="E6367" t="s">
        <v>105</v>
      </c>
      <c r="F6367" t="s">
        <v>20</v>
      </c>
      <c r="G6367" t="str">
        <f t="shared" si="99"/>
        <v xml:space="preserve"> NY</v>
      </c>
      <c r="H6367" t="str">
        <f>IF([1]alldata!$D$6367&gt;1000,"Good Review","not many reviews")</f>
        <v>not many reviews</v>
      </c>
      <c r="J6367" t="str">
        <f>CONCATENATE([1]alldata!$A$6367,[1]alldata!$B$6367)</f>
        <v>Senior Data ScientistApex Staffing, Inc.</v>
      </c>
    </row>
    <row r="6368" spans="1:10" ht="388" x14ac:dyDescent="0.2">
      <c r="A6368" t="s">
        <v>11</v>
      </c>
      <c r="B6368" t="s">
        <v>11912</v>
      </c>
      <c r="C6368" s="2" t="s">
        <v>11913</v>
      </c>
      <c r="E6368" t="s">
        <v>105</v>
      </c>
      <c r="F6368" t="s">
        <v>6994</v>
      </c>
      <c r="G6368" t="str">
        <f t="shared" si="99"/>
        <v xml:space="preserve"> NY</v>
      </c>
      <c r="H6368" t="str">
        <f>IF([1]alldata!$D$6368&gt;1000,"Good Review","not many reviews")</f>
        <v>not many reviews</v>
      </c>
      <c r="J6368" t="str">
        <f>CONCATENATE([1]alldata!$A$6368,[1]alldata!$B$6368)</f>
        <v>Data AnalystDashlane</v>
      </c>
    </row>
    <row r="6369" spans="1:10" x14ac:dyDescent="0.2">
      <c r="A6369" t="s">
        <v>11914</v>
      </c>
      <c r="B6369" t="s">
        <v>11915</v>
      </c>
      <c r="C6369" t="s">
        <v>11916</v>
      </c>
      <c r="E6369" t="s">
        <v>105</v>
      </c>
      <c r="F6369" t="s">
        <v>1643</v>
      </c>
      <c r="G6369" t="str">
        <f t="shared" si="99"/>
        <v xml:space="preserve"> NY</v>
      </c>
      <c r="H6369" t="str">
        <f>IF([1]alldata!$D$6369&gt;1000,"Good Review","not many reviews")</f>
        <v>not many reviews</v>
      </c>
      <c r="J6369" t="str">
        <f>CONCATENATE([1]alldata!$A$6369,[1]alldata!$B$6369)</f>
        <v>Machine Learning &amp; Genomics Scientist (Startup Designing Novel Antivirals)Autonomous Therapeutics</v>
      </c>
    </row>
    <row r="6370" spans="1:10" ht="372" x14ac:dyDescent="0.2">
      <c r="A6370" t="s">
        <v>11</v>
      </c>
      <c r="B6370" t="s">
        <v>11917</v>
      </c>
      <c r="C6370" s="2" t="s">
        <v>11918</v>
      </c>
      <c r="E6370" t="s">
        <v>105</v>
      </c>
      <c r="F6370" t="s">
        <v>20</v>
      </c>
      <c r="G6370" t="str">
        <f t="shared" si="99"/>
        <v xml:space="preserve"> NY</v>
      </c>
      <c r="H6370" t="str">
        <f>IF([1]alldata!$D$6370&gt;1000,"Good Review","not many reviews")</f>
        <v>not many reviews</v>
      </c>
      <c r="J6370" t="str">
        <f>CONCATENATE([1]alldata!$A$6370,[1]alldata!$B$6370)</f>
        <v>Data AnalystStarry, Inc.</v>
      </c>
    </row>
    <row r="6371" spans="1:10" x14ac:dyDescent="0.2">
      <c r="A6371" t="s">
        <v>11919</v>
      </c>
      <c r="B6371" t="s">
        <v>11920</v>
      </c>
      <c r="C6371" t="s">
        <v>11921</v>
      </c>
      <c r="E6371" t="s">
        <v>819</v>
      </c>
      <c r="F6371" t="s">
        <v>19</v>
      </c>
      <c r="G6371" t="str">
        <f t="shared" si="99"/>
        <v xml:space="preserve"> NJ</v>
      </c>
      <c r="H6371" t="str">
        <f>IF([1]alldata!$D$6371&gt;1000,"Good Review","not many reviews")</f>
        <v>not many reviews</v>
      </c>
      <c r="J6371" t="str">
        <f>CONCATENATE([1]alldata!$A$6371,[1]alldata!$B$6371)</f>
        <v>Big Data entry level training and hiringaven pharma &amp; tech llc</v>
      </c>
    </row>
    <row r="6372" spans="1:10" ht="372" x14ac:dyDescent="0.2">
      <c r="A6372" t="s">
        <v>3</v>
      </c>
      <c r="B6372" t="s">
        <v>11922</v>
      </c>
      <c r="C6372" s="2" t="s">
        <v>11923</v>
      </c>
      <c r="E6372" t="s">
        <v>105</v>
      </c>
      <c r="F6372" t="s">
        <v>2232</v>
      </c>
      <c r="G6372" t="str">
        <f t="shared" si="99"/>
        <v xml:space="preserve"> NY</v>
      </c>
      <c r="H6372" t="str">
        <f>IF([1]alldata!$D$6372&gt;1000,"Good Review","not many reviews")</f>
        <v>not many reviews</v>
      </c>
      <c r="J6372" t="str">
        <f>CONCATENATE([1]alldata!$A$6372,[1]alldata!$B$6372)</f>
        <v>Senior Data ScientistVTS3</v>
      </c>
    </row>
    <row r="6373" spans="1:10" ht="372" x14ac:dyDescent="0.2">
      <c r="A6373" t="s">
        <v>4</v>
      </c>
      <c r="B6373" t="s">
        <v>11597</v>
      </c>
      <c r="C6373" s="2" t="s">
        <v>11924</v>
      </c>
      <c r="E6373" t="s">
        <v>105</v>
      </c>
      <c r="F6373" t="s">
        <v>11599</v>
      </c>
      <c r="G6373" t="str">
        <f t="shared" si="99"/>
        <v xml:space="preserve"> NY</v>
      </c>
      <c r="H6373" t="str">
        <f>IF([1]alldata!$D$6373&gt;1000,"Good Review","not many reviews")</f>
        <v>not many reviews</v>
      </c>
      <c r="J6373" t="str">
        <f>CONCATENATE([1]alldata!$A$6373,[1]alldata!$B$6373)</f>
        <v>Research AnalystInsider Inc.</v>
      </c>
    </row>
    <row r="6374" spans="1:10" x14ac:dyDescent="0.2">
      <c r="A6374" t="s">
        <v>11925</v>
      </c>
      <c r="B6374" t="s">
        <v>11926</v>
      </c>
      <c r="C6374" t="s">
        <v>11927</v>
      </c>
      <c r="E6374" t="s">
        <v>105</v>
      </c>
      <c r="F6374" t="s">
        <v>20</v>
      </c>
      <c r="G6374" t="str">
        <f t="shared" si="99"/>
        <v xml:space="preserve"> NY</v>
      </c>
      <c r="H6374" t="str">
        <f>IF([1]alldata!$D$6374&gt;1000,"Good Review","not many reviews")</f>
        <v>not many reviews</v>
      </c>
      <c r="J6374" t="str">
        <f>CONCATENATE([1]alldata!$A$6374,[1]alldata!$B$6374)</f>
        <v>Property Casualty Data Scientist Predictive Modeler #81886Ezra Penland Actuarial Recruitment</v>
      </c>
    </row>
    <row r="6375" spans="1:10" ht="372" x14ac:dyDescent="0.2">
      <c r="A6375" t="s">
        <v>11928</v>
      </c>
      <c r="B6375" t="s">
        <v>11574</v>
      </c>
      <c r="C6375" s="2" t="s">
        <v>11588</v>
      </c>
      <c r="E6375" t="s">
        <v>105</v>
      </c>
      <c r="F6375" t="s">
        <v>20</v>
      </c>
      <c r="G6375" t="str">
        <f t="shared" si="99"/>
        <v xml:space="preserve"> NY</v>
      </c>
      <c r="H6375" t="str">
        <f>IF([1]alldata!$D$6375&gt;1000,"Good Review","not many reviews")</f>
        <v>not many reviews</v>
      </c>
      <c r="J6375" t="str">
        <f>CONCATENATE([1]alldata!$A$6375,[1]alldata!$B$6375)</f>
        <v>Drug Discovery Scientist - New York, USABenevolentAI</v>
      </c>
    </row>
    <row r="6376" spans="1:10" x14ac:dyDescent="0.2">
      <c r="A6376" t="s">
        <v>2</v>
      </c>
      <c r="B6376" t="s">
        <v>11929</v>
      </c>
      <c r="C6376" t="s">
        <v>11930</v>
      </c>
      <c r="E6376" t="s">
        <v>105</v>
      </c>
      <c r="F6376" t="s">
        <v>20</v>
      </c>
      <c r="G6376" t="str">
        <f t="shared" si="99"/>
        <v xml:space="preserve"> NY</v>
      </c>
      <c r="H6376" t="str">
        <f>IF([1]alldata!$D$6376&gt;1000,"Good Review","not many reviews")</f>
        <v>not many reviews</v>
      </c>
      <c r="J6376" t="str">
        <f>CONCATENATE([1]alldata!$A$6376,[1]alldata!$B$6376)</f>
        <v>Data ScientistStacey Kostue Consulting</v>
      </c>
    </row>
    <row r="6377" spans="1:10" ht="356" x14ac:dyDescent="0.2">
      <c r="A6377" t="s">
        <v>3</v>
      </c>
      <c r="B6377" t="s">
        <v>11931</v>
      </c>
      <c r="C6377" s="2" t="s">
        <v>11932</v>
      </c>
      <c r="E6377" t="s">
        <v>105</v>
      </c>
      <c r="F6377" t="s">
        <v>5931</v>
      </c>
      <c r="G6377" t="str">
        <f t="shared" si="99"/>
        <v xml:space="preserve"> NY</v>
      </c>
      <c r="H6377" t="str">
        <f>IF([1]alldata!$D$6377&gt;1000,"Good Review","not many reviews")</f>
        <v>not many reviews</v>
      </c>
      <c r="J6377" t="str">
        <f>CONCATENATE([1]alldata!$A$6377,[1]alldata!$B$6377)</f>
        <v>Senior Data ScientistTrueFacet</v>
      </c>
    </row>
    <row r="6378" spans="1:10" x14ac:dyDescent="0.2">
      <c r="A6378" t="s">
        <v>7</v>
      </c>
      <c r="B6378" t="s">
        <v>11933</v>
      </c>
      <c r="C6378" t="s">
        <v>11934</v>
      </c>
      <c r="E6378" t="s">
        <v>6898</v>
      </c>
      <c r="F6378" t="s">
        <v>20</v>
      </c>
      <c r="G6378" t="str">
        <f t="shared" si="99"/>
        <v xml:space="preserve"> NY</v>
      </c>
      <c r="H6378" t="str">
        <f>IF([1]alldata!$D$6378&gt;1000,"Good Review","not many reviews")</f>
        <v>not many reviews</v>
      </c>
      <c r="J6378" t="str">
        <f>CONCATENATE([1]alldata!$A$6378,[1]alldata!$B$6378)</f>
        <v>Research ScientistEast River BioSolutions, Inc.</v>
      </c>
    </row>
    <row r="6379" spans="1:10" ht="404" x14ac:dyDescent="0.2">
      <c r="A6379" t="s">
        <v>11935</v>
      </c>
      <c r="B6379" t="s">
        <v>11936</v>
      </c>
      <c r="C6379" s="2" t="s">
        <v>11937</v>
      </c>
      <c r="E6379" t="s">
        <v>105</v>
      </c>
      <c r="F6379" t="s">
        <v>20</v>
      </c>
      <c r="G6379" t="str">
        <f t="shared" si="99"/>
        <v xml:space="preserve"> NY</v>
      </c>
      <c r="H6379" t="str">
        <f>IF([1]alldata!$D$6379&gt;1000,"Good Review","not many reviews")</f>
        <v>not many reviews</v>
      </c>
      <c r="J6379" t="str">
        <f>CONCATENATE([1]alldata!$A$6379,[1]alldata!$B$6379)</f>
        <v>Data Analyst, Growth InsightsLawTrades</v>
      </c>
    </row>
    <row r="6380" spans="1:10" ht="356" x14ac:dyDescent="0.2">
      <c r="A6380" t="s">
        <v>8</v>
      </c>
      <c r="B6380" t="s">
        <v>11938</v>
      </c>
      <c r="C6380" s="2" t="s">
        <v>5144</v>
      </c>
      <c r="E6380" t="s">
        <v>105</v>
      </c>
      <c r="F6380" t="s">
        <v>20</v>
      </c>
      <c r="G6380" t="str">
        <f t="shared" si="99"/>
        <v xml:space="preserve"> NY</v>
      </c>
      <c r="H6380" t="str">
        <f>IF([1]alldata!$D$6380&gt;1000,"Good Review","not many reviews")</f>
        <v>not many reviews</v>
      </c>
      <c r="J6380" t="str">
        <f>CONCATENATE([1]alldata!$A$6380,[1]alldata!$B$6380)</f>
        <v>Lead Data ScientistOKCupid</v>
      </c>
    </row>
    <row r="6381" spans="1:10" x14ac:dyDescent="0.2">
      <c r="A6381" t="s">
        <v>10574</v>
      </c>
      <c r="B6381" t="s">
        <v>10575</v>
      </c>
      <c r="C6381" t="s">
        <v>10576</v>
      </c>
      <c r="E6381" t="s">
        <v>105</v>
      </c>
      <c r="F6381" t="s">
        <v>20</v>
      </c>
      <c r="G6381" t="str">
        <f t="shared" si="99"/>
        <v xml:space="preserve"> NY</v>
      </c>
      <c r="H6381" t="str">
        <f>IF([1]alldata!$D$6381&gt;1000,"Good Review","not many reviews")</f>
        <v>not many reviews</v>
      </c>
      <c r="J6381" t="str">
        <f>CONCATENATE([1]alldata!$A$6381,[1]alldata!$B$6381)</f>
        <v>Research &amp; Data AnalystHandshake Partners, LLC</v>
      </c>
    </row>
    <row r="6382" spans="1:10" ht="372" x14ac:dyDescent="0.2">
      <c r="A6382" t="s">
        <v>11939</v>
      </c>
      <c r="B6382" t="s">
        <v>11940</v>
      </c>
      <c r="C6382" s="2" t="s">
        <v>11941</v>
      </c>
      <c r="E6382" t="s">
        <v>105</v>
      </c>
      <c r="F6382" t="s">
        <v>20</v>
      </c>
      <c r="G6382" t="str">
        <f t="shared" si="99"/>
        <v xml:space="preserve"> NY</v>
      </c>
      <c r="H6382" t="str">
        <f>IF([1]alldata!$D$6382&gt;1000,"Good Review","not many reviews")</f>
        <v>not many reviews</v>
      </c>
      <c r="J6382" t="str">
        <f>CONCATENATE([1]alldata!$A$6382,[1]alldata!$B$6382)</f>
        <v>Data Scientist-Marketing Channel Attribution and Forecastingletgo</v>
      </c>
    </row>
    <row r="6383" spans="1:10" x14ac:dyDescent="0.2">
      <c r="A6383" t="s">
        <v>3</v>
      </c>
      <c r="B6383" t="s">
        <v>11942</v>
      </c>
      <c r="C6383" t="s">
        <v>11943</v>
      </c>
      <c r="E6383" t="s">
        <v>105</v>
      </c>
      <c r="F6383" t="s">
        <v>20</v>
      </c>
      <c r="G6383" t="str">
        <f t="shared" si="99"/>
        <v xml:space="preserve"> NY</v>
      </c>
      <c r="H6383" t="str">
        <f>IF([1]alldata!$D$6383&gt;1000,"Good Review","not many reviews")</f>
        <v>not many reviews</v>
      </c>
      <c r="J6383" t="str">
        <f>CONCATENATE([1]alldata!$A$6383,[1]alldata!$B$6383)</f>
        <v>Senior Data ScientistTephra Inc</v>
      </c>
    </row>
    <row r="6384" spans="1:10" ht="372" x14ac:dyDescent="0.2">
      <c r="A6384" t="s">
        <v>11944</v>
      </c>
      <c r="B6384" t="s">
        <v>11945</v>
      </c>
      <c r="C6384" s="2" t="s">
        <v>11946</v>
      </c>
      <c r="E6384" t="s">
        <v>105</v>
      </c>
      <c r="F6384" t="s">
        <v>20</v>
      </c>
      <c r="G6384" t="str">
        <f t="shared" si="99"/>
        <v xml:space="preserve"> NY</v>
      </c>
      <c r="H6384" t="str">
        <f>IF([1]alldata!$D$6384&gt;1000,"Good Review","not many reviews")</f>
        <v>not many reviews</v>
      </c>
      <c r="J6384" t="str">
        <f>CONCATENATE([1]alldata!$A$6384,[1]alldata!$B$6384)</f>
        <v>Data Analyst/ScientistBlue Mesa Health</v>
      </c>
    </row>
    <row r="6385" spans="1:10" ht="356" x14ac:dyDescent="0.2">
      <c r="A6385" t="s">
        <v>11947</v>
      </c>
      <c r="B6385" t="s">
        <v>11555</v>
      </c>
      <c r="C6385" s="2" t="s">
        <v>11948</v>
      </c>
      <c r="E6385" t="s">
        <v>105</v>
      </c>
      <c r="F6385" t="s">
        <v>20</v>
      </c>
      <c r="G6385" t="str">
        <f t="shared" si="99"/>
        <v xml:space="preserve"> NY</v>
      </c>
      <c r="H6385" t="str">
        <f>IF([1]alldata!$D$6385&gt;1000,"Good Review","not many reviews")</f>
        <v>not many reviews</v>
      </c>
      <c r="J6385" t="str">
        <f>CONCATENATE([1]alldata!$A$6385,[1]alldata!$B$6385)</f>
        <v>Security Data ScientistRockstar New York</v>
      </c>
    </row>
    <row r="6386" spans="1:10" x14ac:dyDescent="0.2">
      <c r="A6386" t="s">
        <v>11949</v>
      </c>
      <c r="B6386" t="s">
        <v>11950</v>
      </c>
      <c r="C6386" t="s">
        <v>11951</v>
      </c>
      <c r="E6386" t="s">
        <v>105</v>
      </c>
      <c r="F6386" t="s">
        <v>20</v>
      </c>
      <c r="G6386" t="str">
        <f t="shared" si="99"/>
        <v xml:space="preserve"> NY</v>
      </c>
      <c r="H6386" t="str">
        <f>IF([1]alldata!$D$6386&gt;1000,"Good Review","not many reviews")</f>
        <v>not many reviews</v>
      </c>
      <c r="J6386" t="str">
        <f>CONCATENATE([1]alldata!$A$6386,[1]alldata!$B$6386)</f>
        <v>VP Data &amp; InsightsSuzy</v>
      </c>
    </row>
    <row r="6387" spans="1:10" ht="409.6" x14ac:dyDescent="0.2">
      <c r="A6387" t="s">
        <v>8</v>
      </c>
      <c r="B6387" t="s">
        <v>10756</v>
      </c>
      <c r="C6387" s="2" t="s">
        <v>11952</v>
      </c>
      <c r="E6387" t="s">
        <v>105</v>
      </c>
      <c r="F6387" t="s">
        <v>20</v>
      </c>
      <c r="G6387" t="str">
        <f t="shared" si="99"/>
        <v xml:space="preserve"> NY</v>
      </c>
      <c r="H6387" t="str">
        <f>IF([1]alldata!$D$6387&gt;1000,"Good Review","not many reviews")</f>
        <v>not many reviews</v>
      </c>
      <c r="J6387" t="str">
        <f>CONCATENATE([1]alldata!$A$6387,[1]alldata!$B$6387)</f>
        <v>Lead Data ScientistTalent &amp; Acquisition LLC</v>
      </c>
    </row>
    <row r="6388" spans="1:10" ht="388" x14ac:dyDescent="0.2">
      <c r="A6388" t="s">
        <v>2</v>
      </c>
      <c r="B6388" t="s">
        <v>11953</v>
      </c>
      <c r="C6388" s="2" t="s">
        <v>11954</v>
      </c>
      <c r="E6388" t="s">
        <v>105</v>
      </c>
      <c r="F6388" t="s">
        <v>20</v>
      </c>
      <c r="G6388" t="str">
        <f t="shared" si="99"/>
        <v xml:space="preserve"> NY</v>
      </c>
      <c r="H6388" t="str">
        <f>IF([1]alldata!$D$6388&gt;1000,"Good Review","not many reviews")</f>
        <v>not many reviews</v>
      </c>
      <c r="J6388" t="str">
        <f>CONCATENATE([1]alldata!$A$6388,[1]alldata!$B$6388)</f>
        <v>Data ScientistGlocomms</v>
      </c>
    </row>
    <row r="6389" spans="1:10" x14ac:dyDescent="0.2">
      <c r="A6389" t="s">
        <v>1445</v>
      </c>
      <c r="B6389" t="s">
        <v>11955</v>
      </c>
      <c r="C6389" t="s">
        <v>11956</v>
      </c>
      <c r="E6389" t="s">
        <v>105</v>
      </c>
      <c r="F6389" t="s">
        <v>11957</v>
      </c>
      <c r="G6389" t="str">
        <f t="shared" si="99"/>
        <v xml:space="preserve"> NY</v>
      </c>
      <c r="H6389" t="str">
        <f>IF([1]alldata!$D$6389&gt;1000,"Good Review","not many reviews")</f>
        <v>not many reviews</v>
      </c>
      <c r="J6389" t="str">
        <f>CONCATENATE([1]alldata!$A$6389,[1]alldata!$B$6389)</f>
        <v>ScientistNational Center for CryoEM Access and Training (NCCAT)</v>
      </c>
    </row>
    <row r="6390" spans="1:10" ht="388" x14ac:dyDescent="0.2">
      <c r="A6390" t="s">
        <v>2</v>
      </c>
      <c r="B6390" t="s">
        <v>11958</v>
      </c>
      <c r="C6390" s="2" t="s">
        <v>11959</v>
      </c>
      <c r="E6390" t="s">
        <v>105</v>
      </c>
      <c r="F6390" t="s">
        <v>20</v>
      </c>
      <c r="G6390" t="str">
        <f t="shared" si="99"/>
        <v xml:space="preserve"> NY</v>
      </c>
      <c r="H6390" t="str">
        <f>IF([1]alldata!$D$6390&gt;1000,"Good Review","not many reviews")</f>
        <v>not many reviews</v>
      </c>
      <c r="J6390" t="str">
        <f>CONCATENATE([1]alldata!$A$6390,[1]alldata!$B$6390)</f>
        <v>Data ScientistSimon Data</v>
      </c>
    </row>
    <row r="6391" spans="1:10" x14ac:dyDescent="0.2">
      <c r="A6391" t="s">
        <v>2</v>
      </c>
      <c r="B6391" t="s">
        <v>11960</v>
      </c>
      <c r="C6391" t="s">
        <v>11961</v>
      </c>
      <c r="E6391" t="s">
        <v>2728</v>
      </c>
      <c r="F6391" t="s">
        <v>20</v>
      </c>
      <c r="G6391" t="str">
        <f t="shared" si="99"/>
        <v xml:space="preserve"> NY</v>
      </c>
      <c r="H6391" t="str">
        <f>IF([1]alldata!$D$6391&gt;1000,"Good Review","not many reviews")</f>
        <v>not many reviews</v>
      </c>
      <c r="J6391" t="str">
        <f>CONCATENATE([1]alldata!$A$6391,[1]alldata!$B$6391)</f>
        <v>Data ScientistInfomatics Corp</v>
      </c>
    </row>
    <row r="6392" spans="1:10" x14ac:dyDescent="0.2">
      <c r="A6392" t="s">
        <v>2</v>
      </c>
      <c r="B6392" t="s">
        <v>11962</v>
      </c>
      <c r="C6392" t="s">
        <v>11963</v>
      </c>
      <c r="E6392" t="s">
        <v>105</v>
      </c>
      <c r="F6392" t="s">
        <v>20</v>
      </c>
      <c r="G6392" t="str">
        <f t="shared" si="99"/>
        <v xml:space="preserve"> NY</v>
      </c>
      <c r="H6392" t="str">
        <f>IF([1]alldata!$D$6392&gt;1000,"Good Review","not many reviews")</f>
        <v>not many reviews</v>
      </c>
      <c r="J6392" t="str">
        <f>CONCATENATE([1]alldata!$A$6392,[1]alldata!$B$6392)</f>
        <v>Data ScientistFirst Soft Solutions LLC</v>
      </c>
    </row>
    <row r="6393" spans="1:10" ht="409.6" x14ac:dyDescent="0.2">
      <c r="A6393" t="s">
        <v>2</v>
      </c>
      <c r="B6393" t="s">
        <v>11964</v>
      </c>
      <c r="C6393" s="2" t="s">
        <v>11965</v>
      </c>
      <c r="E6393" t="s">
        <v>105</v>
      </c>
      <c r="F6393" t="s">
        <v>20</v>
      </c>
      <c r="G6393" t="str">
        <f t="shared" si="99"/>
        <v xml:space="preserve"> NY</v>
      </c>
      <c r="H6393" t="str">
        <f>IF([1]alldata!$D$6393&gt;1000,"Good Review","not many reviews")</f>
        <v>not many reviews</v>
      </c>
      <c r="J6393" t="str">
        <f>CONCATENATE([1]alldata!$A$6393,[1]alldata!$B$6393)</f>
        <v>Data ScientistSpinCar</v>
      </c>
    </row>
    <row r="6394" spans="1:10" x14ac:dyDescent="0.2">
      <c r="A6394" t="s">
        <v>2</v>
      </c>
      <c r="B6394" t="s">
        <v>10538</v>
      </c>
      <c r="C6394" t="s">
        <v>10539</v>
      </c>
      <c r="E6394" t="s">
        <v>105</v>
      </c>
      <c r="F6394" t="s">
        <v>20</v>
      </c>
      <c r="G6394" t="str">
        <f t="shared" si="99"/>
        <v xml:space="preserve"> NY</v>
      </c>
      <c r="H6394" t="str">
        <f>IF([1]alldata!$D$6394&gt;1000,"Good Review","not many reviews")</f>
        <v>not many reviews</v>
      </c>
      <c r="J6394" t="str">
        <f>CONCATENATE([1]alldata!$A$6394,[1]alldata!$B$6394)</f>
        <v>Data ScientistScienaptic Systems Inc</v>
      </c>
    </row>
    <row r="6395" spans="1:10" ht="404" x14ac:dyDescent="0.2">
      <c r="A6395" t="s">
        <v>2</v>
      </c>
      <c r="B6395" t="s">
        <v>11966</v>
      </c>
      <c r="C6395" s="2" t="s">
        <v>11967</v>
      </c>
      <c r="E6395" t="s">
        <v>6898</v>
      </c>
      <c r="F6395" t="s">
        <v>11968</v>
      </c>
      <c r="G6395" t="str">
        <f t="shared" si="99"/>
        <v xml:space="preserve"> NY</v>
      </c>
      <c r="H6395" t="str">
        <f>IF([1]alldata!$D$6395&gt;1000,"Good Review","not many reviews")</f>
        <v>not many reviews</v>
      </c>
      <c r="J6395" t="str">
        <f>CONCATENATE([1]alldata!$A$6395,[1]alldata!$B$6395)</f>
        <v>Data ScientistCityblock Health</v>
      </c>
    </row>
    <row r="6396" spans="1:10" ht="404" x14ac:dyDescent="0.2">
      <c r="A6396" t="s">
        <v>2</v>
      </c>
      <c r="B6396" t="s">
        <v>11969</v>
      </c>
      <c r="C6396" s="2" t="s">
        <v>11970</v>
      </c>
      <c r="E6396" t="s">
        <v>1244</v>
      </c>
      <c r="F6396" t="s">
        <v>1245</v>
      </c>
      <c r="G6396" t="str">
        <f t="shared" si="99"/>
        <v xml:space="preserve"> WA</v>
      </c>
      <c r="H6396" t="str">
        <f>IF([1]alldata!$D$6396&gt;1000,"Good Review","not many reviews")</f>
        <v>not many reviews</v>
      </c>
      <c r="J6396" t="str">
        <f>CONCATENATE([1]alldata!$A$6396,[1]alldata!$B$6396)</f>
        <v>Data ScientistInabia Solutions and Consulting</v>
      </c>
    </row>
    <row r="6397" spans="1:10" x14ac:dyDescent="0.2">
      <c r="A6397" t="s">
        <v>11971</v>
      </c>
      <c r="B6397" t="s">
        <v>11972</v>
      </c>
      <c r="C6397" t="s">
        <v>11973</v>
      </c>
      <c r="E6397" t="s">
        <v>1244</v>
      </c>
      <c r="F6397" t="s">
        <v>22</v>
      </c>
      <c r="G6397" t="str">
        <f t="shared" si="99"/>
        <v xml:space="preserve"> WA</v>
      </c>
      <c r="H6397" t="str">
        <f>IF([1]alldata!$D$6397&gt;1000,"Good Review","not many reviews")</f>
        <v>not many reviews</v>
      </c>
      <c r="J6397" t="str">
        <f>CONCATENATE([1]alldata!$A$6397,[1]alldata!$B$6397)</f>
        <v>Data Scientist (Neural Networks)Neal Analytics</v>
      </c>
    </row>
    <row r="6398" spans="1:10" x14ac:dyDescent="0.2">
      <c r="A6398" t="s">
        <v>11974</v>
      </c>
      <c r="B6398" t="s">
        <v>11975</v>
      </c>
      <c r="C6398" t="s">
        <v>11976</v>
      </c>
      <c r="E6398" t="s">
        <v>1244</v>
      </c>
      <c r="F6398" t="s">
        <v>22</v>
      </c>
      <c r="G6398" t="str">
        <f t="shared" si="99"/>
        <v xml:space="preserve"> WA</v>
      </c>
      <c r="H6398" t="str">
        <f>IF([1]alldata!$D$6398&gt;1000,"Good Review","not many reviews")</f>
        <v>not many reviews</v>
      </c>
      <c r="J6398" t="str">
        <f>CONCATENATE([1]alldata!$A$6398,[1]alldata!$B$6398)</f>
        <v>Data Scientist - Scala and SparkHCL Technologies</v>
      </c>
    </row>
    <row r="6399" spans="1:10" x14ac:dyDescent="0.2">
      <c r="A6399" t="s">
        <v>11977</v>
      </c>
      <c r="B6399" t="s">
        <v>11978</v>
      </c>
      <c r="C6399" t="s">
        <v>11979</v>
      </c>
      <c r="E6399" t="s">
        <v>1244</v>
      </c>
      <c r="F6399" t="s">
        <v>22</v>
      </c>
      <c r="G6399" t="str">
        <f t="shared" si="99"/>
        <v xml:space="preserve"> WA</v>
      </c>
      <c r="H6399" t="str">
        <f>IF([1]alldata!$D$6399&gt;1000,"Good Review","not many reviews")</f>
        <v>not many reviews</v>
      </c>
      <c r="J6399" t="str">
        <f>CONCATENATE([1]alldata!$A$6399,[1]alldata!$B$6399)</f>
        <v>Data Scientist ResearcherHarman Connected Services</v>
      </c>
    </row>
    <row r="6400" spans="1:10" ht="404" x14ac:dyDescent="0.2">
      <c r="A6400" t="s">
        <v>11980</v>
      </c>
      <c r="B6400" t="s">
        <v>11981</v>
      </c>
      <c r="C6400" s="2" t="s">
        <v>11982</v>
      </c>
      <c r="E6400" t="s">
        <v>1244</v>
      </c>
      <c r="F6400" t="s">
        <v>1245</v>
      </c>
      <c r="G6400" t="str">
        <f t="shared" si="99"/>
        <v xml:space="preserve"> WA</v>
      </c>
      <c r="H6400" t="str">
        <f>IF([1]alldata!$D$6400&gt;1000,"Good Review","not many reviews")</f>
        <v>not many reviews</v>
      </c>
      <c r="J6400" t="str">
        <f>CONCATENATE([1]alldata!$A$6400,[1]alldata!$B$6400)</f>
        <v>NGS ScientistResolution Bioscience</v>
      </c>
    </row>
    <row r="6401" spans="1:10" ht="409.6" x14ac:dyDescent="0.2">
      <c r="A6401" t="s">
        <v>11983</v>
      </c>
      <c r="B6401" t="s">
        <v>11969</v>
      </c>
      <c r="C6401" s="2" t="s">
        <v>11984</v>
      </c>
      <c r="E6401" t="s">
        <v>1244</v>
      </c>
      <c r="F6401" t="s">
        <v>1245</v>
      </c>
      <c r="G6401" t="str">
        <f t="shared" si="99"/>
        <v xml:space="preserve"> WA</v>
      </c>
      <c r="H6401" t="str">
        <f>IF([1]alldata!$D$6401&gt;1000,"Good Review","not many reviews")</f>
        <v>not many reviews</v>
      </c>
      <c r="J6401" t="str">
        <f>CONCATENATE([1]alldata!$A$6401,[1]alldata!$B$6401)</f>
        <v>Program Manager/Data ScientistInabia Solutions and Consulting</v>
      </c>
    </row>
    <row r="6402" spans="1:10" x14ac:dyDescent="0.2">
      <c r="A6402" t="s">
        <v>11985</v>
      </c>
      <c r="B6402" t="s">
        <v>11986</v>
      </c>
      <c r="C6402" t="s">
        <v>11987</v>
      </c>
      <c r="E6402" t="s">
        <v>1244</v>
      </c>
      <c r="F6402" t="s">
        <v>22</v>
      </c>
      <c r="G6402" t="str">
        <f t="shared" ref="G6402:G6465" si="100">LEFT(F6402,3)</f>
        <v xml:space="preserve"> WA</v>
      </c>
      <c r="H6402" t="str">
        <f>IF([1]alldata!$D$6402&gt;1000,"Good Review","not many reviews")</f>
        <v>not many reviews</v>
      </c>
      <c r="J6402" t="str">
        <f>CONCATENATE([1]alldata!$A$6402,[1]alldata!$B$6402)</f>
        <v>GeoSpatial Data EngineerEarthDefine</v>
      </c>
    </row>
    <row r="6403" spans="1:10" ht="372" x14ac:dyDescent="0.2">
      <c r="A6403" t="s">
        <v>3132</v>
      </c>
      <c r="B6403" t="s">
        <v>11981</v>
      </c>
      <c r="C6403" s="2" t="s">
        <v>11988</v>
      </c>
      <c r="E6403" t="s">
        <v>1244</v>
      </c>
      <c r="F6403" t="s">
        <v>1245</v>
      </c>
      <c r="G6403" t="str">
        <f t="shared" si="100"/>
        <v xml:space="preserve"> WA</v>
      </c>
      <c r="H6403" t="str">
        <f>IF([1]alldata!$D$6403&gt;1000,"Good Review","not many reviews")</f>
        <v>not many reviews</v>
      </c>
      <c r="J6403" t="str">
        <f>CONCATENATE([1]alldata!$A$6403,[1]alldata!$B$6403)</f>
        <v>BiostatisticianResolution Bioscience</v>
      </c>
    </row>
    <row r="6404" spans="1:10" x14ac:dyDescent="0.2">
      <c r="A6404" t="s">
        <v>11989</v>
      </c>
      <c r="B6404" t="s">
        <v>11990</v>
      </c>
      <c r="C6404" t="s">
        <v>11991</v>
      </c>
      <c r="E6404" t="s">
        <v>1244</v>
      </c>
      <c r="F6404" t="s">
        <v>22</v>
      </c>
      <c r="G6404" t="str">
        <f t="shared" si="100"/>
        <v xml:space="preserve"> WA</v>
      </c>
      <c r="H6404" t="str">
        <f>IF([1]alldata!$D$6404&gt;1000,"Good Review","not many reviews")</f>
        <v>not many reviews</v>
      </c>
      <c r="J6404" t="str">
        <f>CONCATENATE([1]alldata!$A$6404,[1]alldata!$B$6404)</f>
        <v>Sales and Marketing-Machine LearningEncore Information Systems Inc.</v>
      </c>
    </row>
    <row r="6405" spans="1:10" ht="388" x14ac:dyDescent="0.2">
      <c r="A6405" t="s">
        <v>6</v>
      </c>
      <c r="B6405" t="s">
        <v>11992</v>
      </c>
      <c r="C6405" s="2" t="s">
        <v>11993</v>
      </c>
      <c r="E6405" t="s">
        <v>1244</v>
      </c>
      <c r="F6405" t="s">
        <v>22</v>
      </c>
      <c r="G6405" t="str">
        <f t="shared" si="100"/>
        <v xml:space="preserve"> WA</v>
      </c>
      <c r="H6405" t="str">
        <f>IF([1]alldata!$D$6405&gt;1000,"Good Review","not many reviews")</f>
        <v>not many reviews</v>
      </c>
      <c r="J6405" t="str">
        <f>CONCATENATE([1]alldata!$A$6405,[1]alldata!$B$6405)</f>
        <v>Machine Learning EngineerRedcley</v>
      </c>
    </row>
    <row r="6406" spans="1:10" x14ac:dyDescent="0.2">
      <c r="A6406" t="s">
        <v>2245</v>
      </c>
      <c r="B6406" t="s">
        <v>11994</v>
      </c>
      <c r="C6406" t="s">
        <v>11995</v>
      </c>
      <c r="E6406" t="s">
        <v>1244</v>
      </c>
      <c r="F6406" t="s">
        <v>22</v>
      </c>
      <c r="G6406" t="str">
        <f t="shared" si="100"/>
        <v xml:space="preserve"> WA</v>
      </c>
      <c r="H6406" t="str">
        <f>IF([1]alldata!$D$6406&gt;1000,"Good Review","not many reviews")</f>
        <v>not many reviews</v>
      </c>
      <c r="J6406" t="str">
        <f>CONCATENATE([1]alldata!$A$6406,[1]alldata!$B$6406)</f>
        <v>Product ManagerProbi USA, Inc.</v>
      </c>
    </row>
    <row r="6407" spans="1:10" x14ac:dyDescent="0.2">
      <c r="A6407" t="s">
        <v>6</v>
      </c>
      <c r="B6407" t="s">
        <v>11996</v>
      </c>
      <c r="C6407" t="s">
        <v>11997</v>
      </c>
      <c r="E6407" t="s">
        <v>1244</v>
      </c>
      <c r="F6407" t="s">
        <v>22</v>
      </c>
      <c r="G6407" t="str">
        <f t="shared" si="100"/>
        <v xml:space="preserve"> WA</v>
      </c>
      <c r="H6407" t="str">
        <f>IF([1]alldata!$D$6407&gt;1000,"Good Review","not many reviews")</f>
        <v>not many reviews</v>
      </c>
      <c r="J6407" t="str">
        <f>CONCATENATE([1]alldata!$A$6407,[1]alldata!$B$6407)</f>
        <v>Machine Learning EngineerNxt Level</v>
      </c>
    </row>
    <row r="6408" spans="1:10" x14ac:dyDescent="0.2">
      <c r="A6408" t="s">
        <v>11998</v>
      </c>
      <c r="B6408" t="s">
        <v>11999</v>
      </c>
      <c r="C6408" t="s">
        <v>12000</v>
      </c>
      <c r="E6408" t="s">
        <v>1244</v>
      </c>
      <c r="F6408" t="s">
        <v>22</v>
      </c>
      <c r="G6408" t="str">
        <f t="shared" si="100"/>
        <v xml:space="preserve"> WA</v>
      </c>
      <c r="H6408" t="str">
        <f>IF([1]alldata!$D$6408&gt;1000,"Good Review","not many reviews")</f>
        <v>not many reviews</v>
      </c>
      <c r="J6408" t="str">
        <f>CONCATENATE([1]alldata!$A$6408,[1]alldata!$B$6408)</f>
        <v>UX Researcher - AudioTrinamix Inc.</v>
      </c>
    </row>
    <row r="6409" spans="1:10" x14ac:dyDescent="0.2">
      <c r="A6409" t="s">
        <v>12001</v>
      </c>
      <c r="B6409" t="s">
        <v>12002</v>
      </c>
      <c r="C6409" t="s">
        <v>12003</v>
      </c>
      <c r="E6409" t="s">
        <v>1244</v>
      </c>
      <c r="F6409" t="s">
        <v>1245</v>
      </c>
      <c r="G6409" t="str">
        <f t="shared" si="100"/>
        <v xml:space="preserve"> WA</v>
      </c>
      <c r="H6409" t="str">
        <f>IF([1]alldata!$D$6409&gt;1000,"Good Review","not many reviews")</f>
        <v>not many reviews</v>
      </c>
      <c r="J6409" t="str">
        <f>CONCATENATE([1]alldata!$A$6409,[1]alldata!$B$6409)</f>
        <v>Software Design Engineer 2(Python)CSI Interfusion</v>
      </c>
    </row>
    <row r="6410" spans="1:10" x14ac:dyDescent="0.2">
      <c r="A6410" t="s">
        <v>6</v>
      </c>
      <c r="B6410" t="s">
        <v>12004</v>
      </c>
      <c r="C6410" t="s">
        <v>12005</v>
      </c>
      <c r="E6410" t="s">
        <v>1244</v>
      </c>
      <c r="F6410" t="s">
        <v>22</v>
      </c>
      <c r="G6410" t="str">
        <f t="shared" si="100"/>
        <v xml:space="preserve"> WA</v>
      </c>
      <c r="H6410" t="str">
        <f>IF([1]alldata!$D$6410&gt;1000,"Good Review","not many reviews")</f>
        <v>not many reviews</v>
      </c>
      <c r="J6410" t="str">
        <f>CONCATENATE([1]alldata!$A$6410,[1]alldata!$B$6410)</f>
        <v>Machine Learning EngineerArth Systems</v>
      </c>
    </row>
    <row r="6411" spans="1:10" ht="388" x14ac:dyDescent="0.2">
      <c r="A6411" t="s">
        <v>12006</v>
      </c>
      <c r="B6411" t="s">
        <v>12007</v>
      </c>
      <c r="C6411" s="2" t="s">
        <v>12008</v>
      </c>
      <c r="E6411" t="s">
        <v>115</v>
      </c>
      <c r="F6411" t="s">
        <v>13</v>
      </c>
      <c r="G6411" t="str">
        <f t="shared" si="100"/>
        <v xml:space="preserve"> CA</v>
      </c>
      <c r="H6411" t="str">
        <f>IF([1]alldata!$D$6411&gt;1000,"Good Review","not many reviews")</f>
        <v>not many reviews</v>
      </c>
      <c r="J6411" t="str">
        <f>CONCATENATE([1]alldata!$A$6411,[1]alldata!$B$6411)</f>
        <v>Machine Learning - Software Engineer / ScientistBrain Corporation</v>
      </c>
    </row>
    <row r="6412" spans="1:10" x14ac:dyDescent="0.2">
      <c r="A6412" t="s">
        <v>12009</v>
      </c>
      <c r="B6412" t="s">
        <v>12010</v>
      </c>
      <c r="C6412" t="s">
        <v>12011</v>
      </c>
      <c r="E6412" t="s">
        <v>115</v>
      </c>
      <c r="F6412" t="s">
        <v>7926</v>
      </c>
      <c r="G6412" t="str">
        <f t="shared" si="100"/>
        <v xml:space="preserve"> CA</v>
      </c>
      <c r="H6412" t="str">
        <f>IF([1]alldata!$D$6412&gt;1000,"Good Review","not many reviews")</f>
        <v>not many reviews</v>
      </c>
      <c r="J6412" t="str">
        <f>CONCATENATE([1]alldata!$A$6412,[1]alldata!$B$6412)</f>
        <v>Business Intelligence SpecialistFacility Management Planners, Inc</v>
      </c>
    </row>
    <row r="6413" spans="1:10" ht="388" x14ac:dyDescent="0.2">
      <c r="A6413" t="s">
        <v>12012</v>
      </c>
      <c r="B6413" t="s">
        <v>11376</v>
      </c>
      <c r="C6413" s="2" t="s">
        <v>12013</v>
      </c>
      <c r="E6413" t="s">
        <v>115</v>
      </c>
      <c r="F6413" t="s">
        <v>13</v>
      </c>
      <c r="G6413" t="str">
        <f t="shared" si="100"/>
        <v xml:space="preserve"> CA</v>
      </c>
      <c r="H6413" t="str">
        <f>IF([1]alldata!$D$6413&gt;1000,"Good Review","not many reviews")</f>
        <v>not many reviews</v>
      </c>
      <c r="J6413" t="str">
        <f>CONCATENATE([1]alldata!$A$6413,[1]alldata!$B$6413)</f>
        <v>Translational ScientistViome</v>
      </c>
    </row>
    <row r="6414" spans="1:10" x14ac:dyDescent="0.2">
      <c r="A6414" t="s">
        <v>12014</v>
      </c>
      <c r="B6414" t="s">
        <v>12015</v>
      </c>
      <c r="C6414" t="s">
        <v>12016</v>
      </c>
      <c r="E6414" t="s">
        <v>115</v>
      </c>
      <c r="F6414" t="s">
        <v>3936</v>
      </c>
      <c r="G6414" t="str">
        <f t="shared" si="100"/>
        <v xml:space="preserve"> CA</v>
      </c>
      <c r="H6414" t="str">
        <f>IF([1]alldata!$D$6414&gt;1000,"Good Review","not many reviews")</f>
        <v>not many reviews</v>
      </c>
      <c r="J6414" t="str">
        <f>CONCATENATE([1]alldata!$A$6414,[1]alldata!$B$6414)</f>
        <v>R &amp; D ScientistBiocept, Inc.</v>
      </c>
    </row>
    <row r="6415" spans="1:10" x14ac:dyDescent="0.2">
      <c r="A6415" t="s">
        <v>2</v>
      </c>
      <c r="B6415" t="s">
        <v>10386</v>
      </c>
      <c r="C6415" t="s">
        <v>10387</v>
      </c>
      <c r="E6415" t="s">
        <v>115</v>
      </c>
      <c r="F6415" t="s">
        <v>13</v>
      </c>
      <c r="G6415" t="str">
        <f t="shared" si="100"/>
        <v xml:space="preserve"> CA</v>
      </c>
      <c r="H6415" t="str">
        <f>IF([1]alldata!$D$6415&gt;1000,"Good Review","not many reviews")</f>
        <v>not many reviews</v>
      </c>
      <c r="J6415" t="str">
        <f>CONCATENATE([1]alldata!$A$6415,[1]alldata!$B$6415)</f>
        <v>Data ScientistS.C. International</v>
      </c>
    </row>
    <row r="6416" spans="1:10" ht="372" x14ac:dyDescent="0.2">
      <c r="A6416" t="s">
        <v>12017</v>
      </c>
      <c r="B6416" t="s">
        <v>12018</v>
      </c>
      <c r="C6416" s="2" t="s">
        <v>12019</v>
      </c>
      <c r="E6416" t="s">
        <v>115</v>
      </c>
      <c r="F6416" t="s">
        <v>13</v>
      </c>
      <c r="G6416" t="str">
        <f t="shared" si="100"/>
        <v xml:space="preserve"> CA</v>
      </c>
      <c r="H6416" t="str">
        <f>IF([1]alldata!$D$6416&gt;1000,"Good Review","not many reviews")</f>
        <v>not many reviews</v>
      </c>
      <c r="J6416" t="str">
        <f>CONCATENATE([1]alldata!$A$6416,[1]alldata!$B$6416)</f>
        <v>Patent Attorney or Patent Agent - SDAlchemy Legal</v>
      </c>
    </row>
    <row r="6417" spans="1:10" ht="404" x14ac:dyDescent="0.2">
      <c r="A6417" t="s">
        <v>12020</v>
      </c>
      <c r="B6417" t="s">
        <v>12021</v>
      </c>
      <c r="C6417" s="2" t="s">
        <v>12022</v>
      </c>
      <c r="E6417" t="s">
        <v>115</v>
      </c>
      <c r="F6417" t="s">
        <v>13</v>
      </c>
      <c r="G6417" t="str">
        <f t="shared" si="100"/>
        <v xml:space="preserve"> CA</v>
      </c>
      <c r="H6417" t="str">
        <f>IF([1]alldata!$D$6417&gt;1000,"Good Review","not many reviews")</f>
        <v>not many reviews</v>
      </c>
      <c r="J6417" t="str">
        <f>CONCATENATE([1]alldata!$A$6417,[1]alldata!$B$6417)</f>
        <v>Senior Manager or Senior Scientist, CMCAlcock &amp; McFadden</v>
      </c>
    </row>
    <row r="6418" spans="1:10" ht="372" x14ac:dyDescent="0.2">
      <c r="A6418" t="s">
        <v>12023</v>
      </c>
      <c r="B6418" t="s">
        <v>10011</v>
      </c>
      <c r="C6418" s="2" t="s">
        <v>12024</v>
      </c>
      <c r="E6418" t="s">
        <v>115</v>
      </c>
      <c r="F6418" t="s">
        <v>13</v>
      </c>
      <c r="G6418" t="str">
        <f t="shared" si="100"/>
        <v xml:space="preserve"> CA</v>
      </c>
      <c r="H6418" t="str">
        <f>IF([1]alldata!$D$6418&gt;1000,"Good Review","not many reviews")</f>
        <v>not many reviews</v>
      </c>
      <c r="J6418" t="str">
        <f>CONCATENATE([1]alldata!$A$6418,[1]alldata!$B$6418)</f>
        <v>Senior Medical Director, Oncology Clinical ResearchKlein Hersh International</v>
      </c>
    </row>
    <row r="6419" spans="1:10" x14ac:dyDescent="0.2">
      <c r="A6419" t="s">
        <v>12025</v>
      </c>
      <c r="B6419" t="s">
        <v>12026</v>
      </c>
      <c r="C6419" t="s">
        <v>12027</v>
      </c>
      <c r="E6419" t="s">
        <v>115</v>
      </c>
      <c r="F6419" t="s">
        <v>13</v>
      </c>
      <c r="G6419" t="str">
        <f t="shared" si="100"/>
        <v xml:space="preserve"> CA</v>
      </c>
      <c r="H6419" t="str">
        <f>IF([1]alldata!$D$6419&gt;1000,"Good Review","not many reviews")</f>
        <v>not many reviews</v>
      </c>
      <c r="J6419" t="str">
        <f>CONCATENATE([1]alldata!$A$6419,[1]alldata!$B$6419)</f>
        <v>Sr. Computer/Data Scientist, PhD Preferred, with HPC &amp; Math BackgroundMemComputing, Inc.</v>
      </c>
    </row>
    <row r="6420" spans="1:10" x14ac:dyDescent="0.2">
      <c r="A6420" t="s">
        <v>12028</v>
      </c>
      <c r="B6420" t="s">
        <v>12029</v>
      </c>
      <c r="C6420" t="s">
        <v>12030</v>
      </c>
      <c r="E6420" t="s">
        <v>115</v>
      </c>
      <c r="F6420" t="s">
        <v>3936</v>
      </c>
      <c r="G6420" t="str">
        <f t="shared" si="100"/>
        <v xml:space="preserve"> CA</v>
      </c>
      <c r="H6420" t="str">
        <f>IF([1]alldata!$D$6420&gt;1000,"Good Review","not many reviews")</f>
        <v>not many reviews</v>
      </c>
      <c r="J6420" t="str">
        <f>CONCATENATE([1]alldata!$A$6420,[1]alldata!$B$6420)</f>
        <v>Scientist I / II, Neurodegenerative DiseasesSamumed, LLC</v>
      </c>
    </row>
    <row r="6421" spans="1:10" ht="409.6" x14ac:dyDescent="0.2">
      <c r="A6421" t="s">
        <v>12031</v>
      </c>
      <c r="B6421" t="s">
        <v>12032</v>
      </c>
      <c r="C6421" s="2" t="s">
        <v>12033</v>
      </c>
      <c r="E6421" t="s">
        <v>115</v>
      </c>
      <c r="F6421" t="s">
        <v>3936</v>
      </c>
      <c r="G6421" t="str">
        <f t="shared" si="100"/>
        <v xml:space="preserve"> CA</v>
      </c>
      <c r="H6421" t="str">
        <f>IF([1]alldata!$D$6421&gt;1000,"Good Review","not many reviews")</f>
        <v>not many reviews</v>
      </c>
      <c r="J6421" t="str">
        <f>CONCATENATE([1]alldata!$A$6421,[1]alldata!$B$6421)</f>
        <v>DMPK Research Scientist or Equivalent PositionInception Sciences</v>
      </c>
    </row>
    <row r="6422" spans="1:10" ht="356" x14ac:dyDescent="0.2">
      <c r="A6422" t="s">
        <v>12034</v>
      </c>
      <c r="B6422" t="s">
        <v>12035</v>
      </c>
      <c r="C6422" s="2" t="s">
        <v>12036</v>
      </c>
      <c r="E6422" t="s">
        <v>115</v>
      </c>
      <c r="F6422" t="s">
        <v>3936</v>
      </c>
      <c r="G6422" t="str">
        <f t="shared" si="100"/>
        <v xml:space="preserve"> CA</v>
      </c>
      <c r="H6422" t="str">
        <f>IF([1]alldata!$D$6422&gt;1000,"Good Review","not many reviews")</f>
        <v>not many reviews</v>
      </c>
      <c r="J6422" t="str">
        <f>CONCATENATE([1]alldata!$A$6422,[1]alldata!$B$6422)</f>
        <v>Finance &amp; Data AnalystecoATM LLC</v>
      </c>
    </row>
    <row r="6423" spans="1:10" ht="409.6" x14ac:dyDescent="0.2">
      <c r="A6423" t="s">
        <v>12037</v>
      </c>
      <c r="B6423" t="s">
        <v>12038</v>
      </c>
      <c r="C6423" s="2" t="s">
        <v>12039</v>
      </c>
      <c r="E6423" t="s">
        <v>115</v>
      </c>
      <c r="F6423" t="s">
        <v>13</v>
      </c>
      <c r="G6423" t="str">
        <f t="shared" si="100"/>
        <v xml:space="preserve"> CA</v>
      </c>
      <c r="H6423" t="str">
        <f>IF([1]alldata!$D$6423&gt;1000,"Good Review","not many reviews")</f>
        <v>not many reviews</v>
      </c>
      <c r="J6423" t="str">
        <f>CONCATENATE([1]alldata!$A$6423,[1]alldata!$B$6423)</f>
        <v>Scientist - BioconjugationEncodia</v>
      </c>
    </row>
    <row r="6424" spans="1:10" ht="388" x14ac:dyDescent="0.2">
      <c r="A6424" t="s">
        <v>5</v>
      </c>
      <c r="B6424" t="s">
        <v>12040</v>
      </c>
      <c r="C6424" s="2" t="s">
        <v>12041</v>
      </c>
      <c r="E6424" t="s">
        <v>115</v>
      </c>
      <c r="F6424" t="s">
        <v>13</v>
      </c>
      <c r="G6424" t="str">
        <f t="shared" si="100"/>
        <v xml:space="preserve"> CA</v>
      </c>
      <c r="H6424" t="str">
        <f>IF([1]alldata!$D$6424&gt;1000,"Good Review","not many reviews")</f>
        <v>not many reviews</v>
      </c>
      <c r="J6424" t="str">
        <f>CONCATENATE([1]alldata!$A$6424,[1]alldata!$B$6424)</f>
        <v>Data EngineerClassy</v>
      </c>
    </row>
    <row r="6425" spans="1:10" x14ac:dyDescent="0.2">
      <c r="A6425" t="s">
        <v>12042</v>
      </c>
      <c r="B6425" t="s">
        <v>12043</v>
      </c>
      <c r="C6425" t="s">
        <v>12044</v>
      </c>
      <c r="E6425" t="s">
        <v>115</v>
      </c>
      <c r="F6425" t="s">
        <v>13</v>
      </c>
      <c r="G6425" t="str">
        <f t="shared" si="100"/>
        <v xml:space="preserve"> CA</v>
      </c>
      <c r="H6425" t="str">
        <f>IF([1]alldata!$D$6425&gt;1000,"Good Review","not many reviews")</f>
        <v>not many reviews</v>
      </c>
      <c r="J6425" t="str">
        <f>CONCATENATE([1]alldata!$A$6425,[1]alldata!$B$6425)</f>
        <v>Bioinformatics/Data Analysis SpecialistProgenesis</v>
      </c>
    </row>
    <row r="6426" spans="1:10" ht="388" x14ac:dyDescent="0.2">
      <c r="A6426" t="s">
        <v>1445</v>
      </c>
      <c r="B6426" t="s">
        <v>12045</v>
      </c>
      <c r="C6426" s="2" t="s">
        <v>12046</v>
      </c>
      <c r="E6426" t="s">
        <v>115</v>
      </c>
      <c r="F6426" t="s">
        <v>13</v>
      </c>
      <c r="G6426" t="str">
        <f t="shared" si="100"/>
        <v xml:space="preserve"> CA</v>
      </c>
      <c r="H6426" t="str">
        <f>IF([1]alldata!$D$6426&gt;1000,"Good Review","not many reviews")</f>
        <v>not many reviews</v>
      </c>
      <c r="J6426" t="str">
        <f>CONCATENATE([1]alldata!$A$6426,[1]alldata!$B$6426)</f>
        <v>ScientistDiazyme</v>
      </c>
    </row>
    <row r="6427" spans="1:10" ht="372" x14ac:dyDescent="0.2">
      <c r="A6427" t="s">
        <v>1734</v>
      </c>
      <c r="B6427" t="s">
        <v>12038</v>
      </c>
      <c r="C6427" s="2" t="s">
        <v>12047</v>
      </c>
      <c r="E6427" t="s">
        <v>115</v>
      </c>
      <c r="F6427" t="s">
        <v>13</v>
      </c>
      <c r="G6427" t="str">
        <f t="shared" si="100"/>
        <v xml:space="preserve"> CA</v>
      </c>
      <c r="H6427" t="str">
        <f>IF([1]alldata!$D$6427&gt;1000,"Good Review","not many reviews")</f>
        <v>not many reviews</v>
      </c>
      <c r="J6427" t="str">
        <f>CONCATENATE([1]alldata!$A$6427,[1]alldata!$B$6427)</f>
        <v>Bioinformatics ScientistEncodia</v>
      </c>
    </row>
    <row r="6428" spans="1:10" ht="409.6" x14ac:dyDescent="0.2">
      <c r="A6428" t="s">
        <v>12048</v>
      </c>
      <c r="B6428" t="s">
        <v>12049</v>
      </c>
      <c r="C6428" s="2" t="s">
        <v>12050</v>
      </c>
      <c r="E6428" t="s">
        <v>115</v>
      </c>
      <c r="F6428" t="s">
        <v>2149</v>
      </c>
      <c r="G6428" t="str">
        <f t="shared" si="100"/>
        <v xml:space="preserve"> CA</v>
      </c>
      <c r="H6428" t="str">
        <f>IF([1]alldata!$D$6428&gt;1000,"Good Review","not many reviews")</f>
        <v>not many reviews</v>
      </c>
      <c r="J6428" t="str">
        <f>CONCATENATE([1]alldata!$A$6428,[1]alldata!$B$6428)</f>
        <v>Applied Research ScientistA2e Technologies</v>
      </c>
    </row>
    <row r="6429" spans="1:10" ht="372" x14ac:dyDescent="0.2">
      <c r="A6429" t="s">
        <v>1769</v>
      </c>
      <c r="B6429" t="s">
        <v>12051</v>
      </c>
      <c r="C6429" s="2" t="s">
        <v>12052</v>
      </c>
      <c r="E6429" t="s">
        <v>115</v>
      </c>
      <c r="F6429" t="s">
        <v>3936</v>
      </c>
      <c r="G6429" t="str">
        <f t="shared" si="100"/>
        <v xml:space="preserve"> CA</v>
      </c>
      <c r="H6429" t="str">
        <f>IF([1]alldata!$D$6429&gt;1000,"Good Review","not many reviews")</f>
        <v>not many reviews</v>
      </c>
      <c r="J6429" t="str">
        <f>CONCATENATE([1]alldata!$A$6429,[1]alldata!$B$6429)</f>
        <v>Scientist, Analytical SciencesPfenex Inc.</v>
      </c>
    </row>
    <row r="6430" spans="1:10" x14ac:dyDescent="0.2">
      <c r="A6430" t="s">
        <v>12053</v>
      </c>
      <c r="B6430" t="s">
        <v>12054</v>
      </c>
      <c r="C6430" t="s">
        <v>12055</v>
      </c>
      <c r="E6430" t="s">
        <v>115</v>
      </c>
      <c r="F6430" t="s">
        <v>13</v>
      </c>
      <c r="G6430" t="str">
        <f t="shared" si="100"/>
        <v xml:space="preserve"> CA</v>
      </c>
      <c r="H6430" t="str">
        <f>IF([1]alldata!$D$6430&gt;1000,"Good Review","not many reviews")</f>
        <v>not many reviews</v>
      </c>
      <c r="J6430" t="str">
        <f>CONCATENATE([1]alldata!$A$6430,[1]alldata!$B$6430)</f>
        <v>R&amp;D ScientistSD Medical system Inc</v>
      </c>
    </row>
    <row r="6431" spans="1:10" ht="388" x14ac:dyDescent="0.2">
      <c r="A6431" t="s">
        <v>12056</v>
      </c>
      <c r="B6431" t="s">
        <v>12038</v>
      </c>
      <c r="C6431" s="2" t="s">
        <v>12057</v>
      </c>
      <c r="E6431" t="s">
        <v>115</v>
      </c>
      <c r="F6431" t="s">
        <v>13</v>
      </c>
      <c r="G6431" t="str">
        <f t="shared" si="100"/>
        <v xml:space="preserve"> CA</v>
      </c>
      <c r="H6431" t="str">
        <f>IF([1]alldata!$D$6431&gt;1000,"Good Review","not many reviews")</f>
        <v>not many reviews</v>
      </c>
      <c r="J6431" t="str">
        <f>CONCATENATE([1]alldata!$A$6431,[1]alldata!$B$6431)</f>
        <v>Proteomics/Protein Scientist 1Encodia</v>
      </c>
    </row>
    <row r="6432" spans="1:10" x14ac:dyDescent="0.2">
      <c r="A6432" t="s">
        <v>8421</v>
      </c>
      <c r="B6432" t="s">
        <v>12058</v>
      </c>
      <c r="C6432" t="s">
        <v>12059</v>
      </c>
      <c r="E6432" t="s">
        <v>115</v>
      </c>
      <c r="F6432" t="s">
        <v>3936</v>
      </c>
      <c r="G6432" t="str">
        <f t="shared" si="100"/>
        <v xml:space="preserve"> CA</v>
      </c>
      <c r="H6432" t="str">
        <f>IF([1]alldata!$D$6432&gt;1000,"Good Review","not many reviews")</f>
        <v>not many reviews</v>
      </c>
      <c r="J6432" t="str">
        <f>CONCATENATE([1]alldata!$A$6432,[1]alldata!$B$6432)</f>
        <v>Assistant Staff ScientistMalin Space Science Systems</v>
      </c>
    </row>
    <row r="6433" spans="1:10" x14ac:dyDescent="0.2">
      <c r="A6433" t="s">
        <v>8</v>
      </c>
      <c r="B6433" t="s">
        <v>12060</v>
      </c>
      <c r="C6433" t="s">
        <v>12061</v>
      </c>
      <c r="E6433" t="s">
        <v>115</v>
      </c>
      <c r="F6433" t="s">
        <v>13</v>
      </c>
      <c r="G6433" t="str">
        <f t="shared" si="100"/>
        <v xml:space="preserve"> CA</v>
      </c>
      <c r="H6433" t="str">
        <f>IF([1]alldata!$D$6433&gt;1000,"Good Review","not many reviews")</f>
        <v>not many reviews</v>
      </c>
      <c r="J6433" t="str">
        <f>CONCATENATE([1]alldata!$A$6433,[1]alldata!$B$6433)</f>
        <v>Lead Data ScientistVIA Technical</v>
      </c>
    </row>
    <row r="6434" spans="1:10" x14ac:dyDescent="0.2">
      <c r="A6434" t="s">
        <v>12062</v>
      </c>
      <c r="B6434" t="s">
        <v>12063</v>
      </c>
      <c r="C6434" t="s">
        <v>12064</v>
      </c>
      <c r="E6434" t="s">
        <v>115</v>
      </c>
      <c r="F6434" t="s">
        <v>1667</v>
      </c>
      <c r="G6434" t="str">
        <f t="shared" si="100"/>
        <v xml:space="preserve"> CA</v>
      </c>
      <c r="H6434" t="str">
        <f>IF([1]alldata!$D$6434&gt;1000,"Good Review","not many reviews")</f>
        <v>not many reviews</v>
      </c>
      <c r="J6434" t="str">
        <f>CONCATENATE([1]alldata!$A$6434,[1]alldata!$B$6434)</f>
        <v>Research Administration Sponsored Projects Business Analyst (Remote)Streamlyne</v>
      </c>
    </row>
    <row r="6435" spans="1:10" x14ac:dyDescent="0.2">
      <c r="A6435" t="s">
        <v>1734</v>
      </c>
      <c r="B6435" t="s">
        <v>10831</v>
      </c>
      <c r="C6435" t="s">
        <v>10832</v>
      </c>
      <c r="E6435" t="s">
        <v>115</v>
      </c>
      <c r="F6435" t="s">
        <v>13</v>
      </c>
      <c r="G6435" t="str">
        <f t="shared" si="100"/>
        <v xml:space="preserve"> CA</v>
      </c>
      <c r="H6435" t="str">
        <f>IF([1]alldata!$D$6435&gt;1000,"Good Review","not many reviews")</f>
        <v>not many reviews</v>
      </c>
      <c r="J6435" t="str">
        <f>CONCATENATE([1]alldata!$A$6435,[1]alldata!$B$6435)</f>
        <v>Bioinformatics ScientistGB HealthWatch</v>
      </c>
    </row>
    <row r="6436" spans="1:10" ht="404" x14ac:dyDescent="0.2">
      <c r="A6436" t="s">
        <v>8421</v>
      </c>
      <c r="B6436" t="s">
        <v>12065</v>
      </c>
      <c r="C6436" s="2" t="s">
        <v>12066</v>
      </c>
      <c r="E6436" t="s">
        <v>115</v>
      </c>
      <c r="F6436" t="s">
        <v>3936</v>
      </c>
      <c r="G6436" t="str">
        <f t="shared" si="100"/>
        <v xml:space="preserve"> CA</v>
      </c>
      <c r="H6436" t="str">
        <f>IF([1]alldata!$D$6436&gt;1000,"Good Review","not many reviews")</f>
        <v>not many reviews</v>
      </c>
      <c r="J6436" t="str">
        <f>CONCATENATE([1]alldata!$A$6436,[1]alldata!$B$6436)</f>
        <v>Assistant Staff ScientistMalin Space Science Systems, Inc.</v>
      </c>
    </row>
    <row r="6437" spans="1:10" ht="372" x14ac:dyDescent="0.2">
      <c r="A6437" t="s">
        <v>12067</v>
      </c>
      <c r="B6437" t="s">
        <v>12068</v>
      </c>
      <c r="C6437" s="2" t="s">
        <v>12069</v>
      </c>
      <c r="E6437" t="s">
        <v>115</v>
      </c>
      <c r="F6437" t="s">
        <v>3936</v>
      </c>
      <c r="G6437" t="str">
        <f t="shared" si="100"/>
        <v xml:space="preserve"> CA</v>
      </c>
      <c r="H6437" t="str">
        <f>IF([1]alldata!$D$6437&gt;1000,"Good Review","not many reviews")</f>
        <v>not many reviews</v>
      </c>
      <c r="J6437" t="str">
        <f>CONCATENATE([1]alldata!$A$6437,[1]alldata!$B$6437)</f>
        <v>Bioinformatics Scientist IPrometheus Laboratories Inc.</v>
      </c>
    </row>
    <row r="6438" spans="1:10" x14ac:dyDescent="0.2">
      <c r="A6438" t="s">
        <v>12070</v>
      </c>
      <c r="B6438" t="s">
        <v>12071</v>
      </c>
      <c r="C6438" t="s">
        <v>12072</v>
      </c>
      <c r="E6438" t="s">
        <v>115</v>
      </c>
      <c r="F6438" t="s">
        <v>13</v>
      </c>
      <c r="G6438" t="str">
        <f t="shared" si="100"/>
        <v xml:space="preserve"> CA</v>
      </c>
      <c r="H6438" t="str">
        <f>IF([1]alldata!$D$6438&gt;1000,"Good Review","not many reviews")</f>
        <v>not many reviews</v>
      </c>
      <c r="J6438" t="str">
        <f>CONCATENATE([1]alldata!$A$6438,[1]alldata!$B$6438)</f>
        <v>Analytical Associate ScientistBioDuro</v>
      </c>
    </row>
    <row r="6439" spans="1:10" ht="372" x14ac:dyDescent="0.2">
      <c r="A6439" t="s">
        <v>12073</v>
      </c>
      <c r="B6439" t="s">
        <v>12051</v>
      </c>
      <c r="C6439" s="2" t="s">
        <v>12074</v>
      </c>
      <c r="E6439" t="s">
        <v>115</v>
      </c>
      <c r="F6439" t="s">
        <v>3936</v>
      </c>
      <c r="G6439" t="str">
        <f t="shared" si="100"/>
        <v xml:space="preserve"> CA</v>
      </c>
      <c r="H6439" t="str">
        <f>IF([1]alldata!$D$6439&gt;1000,"Good Review","not many reviews")</f>
        <v>not many reviews</v>
      </c>
      <c r="J6439" t="str">
        <f>CONCATENATE([1]alldata!$A$6439,[1]alldata!$B$6439)</f>
        <v>Scientist, Analytical Biochemistry - TempPfenex Inc.</v>
      </c>
    </row>
    <row r="6440" spans="1:10" ht="388" x14ac:dyDescent="0.2">
      <c r="A6440" t="s">
        <v>12075</v>
      </c>
      <c r="B6440" t="s">
        <v>12038</v>
      </c>
      <c r="C6440" s="2" t="s">
        <v>12076</v>
      </c>
      <c r="E6440" t="s">
        <v>115</v>
      </c>
      <c r="F6440" t="s">
        <v>13</v>
      </c>
      <c r="G6440" t="str">
        <f t="shared" si="100"/>
        <v xml:space="preserve"> CA</v>
      </c>
      <c r="H6440" t="str">
        <f>IF([1]alldata!$D$6440&gt;1000,"Good Review","not many reviews")</f>
        <v>not many reviews</v>
      </c>
      <c r="J6440" t="str">
        <f>CONCATENATE([1]alldata!$A$6440,[1]alldata!$B$6440)</f>
        <v>Staff Scientist, Polymer and Surface ChemistryEncodia</v>
      </c>
    </row>
    <row r="6441" spans="1:10" x14ac:dyDescent="0.2">
      <c r="A6441" t="s">
        <v>12077</v>
      </c>
      <c r="B6441" t="s">
        <v>12078</v>
      </c>
      <c r="C6441" t="s">
        <v>12079</v>
      </c>
      <c r="E6441" t="s">
        <v>115</v>
      </c>
      <c r="F6441" t="s">
        <v>13</v>
      </c>
      <c r="G6441" t="str">
        <f t="shared" si="100"/>
        <v xml:space="preserve"> CA</v>
      </c>
      <c r="H6441" t="str">
        <f>IF([1]alldata!$D$6441&gt;1000,"Good Review","not many reviews")</f>
        <v>not many reviews</v>
      </c>
      <c r="J6441" t="str">
        <f>CONCATENATE([1]alldata!$A$6441,[1]alldata!$B$6441)</f>
        <v>Senior Data CuratorRancho BioSciences</v>
      </c>
    </row>
    <row r="6442" spans="1:10" ht="356" x14ac:dyDescent="0.2">
      <c r="A6442" t="s">
        <v>12080</v>
      </c>
      <c r="B6442" t="s">
        <v>12068</v>
      </c>
      <c r="C6442" s="2" t="s">
        <v>12081</v>
      </c>
      <c r="E6442" t="s">
        <v>115</v>
      </c>
      <c r="F6442" t="s">
        <v>3936</v>
      </c>
      <c r="G6442" t="str">
        <f t="shared" si="100"/>
        <v xml:space="preserve"> CA</v>
      </c>
      <c r="H6442" t="str">
        <f>IF([1]alldata!$D$6442&gt;1000,"Good Review","not many reviews")</f>
        <v>not many reviews</v>
      </c>
      <c r="J6442" t="str">
        <f>CONCATENATE([1]alldata!$A$6442,[1]alldata!$B$6442)</f>
        <v>Biostatistical ScientistPrometheus Laboratories Inc.</v>
      </c>
    </row>
    <row r="6443" spans="1:10" ht="404" x14ac:dyDescent="0.2">
      <c r="A6443" t="s">
        <v>12082</v>
      </c>
      <c r="B6443" t="s">
        <v>12083</v>
      </c>
      <c r="C6443" s="2" t="s">
        <v>12084</v>
      </c>
      <c r="E6443" t="s">
        <v>115</v>
      </c>
      <c r="F6443" t="s">
        <v>13</v>
      </c>
      <c r="G6443" t="str">
        <f t="shared" si="100"/>
        <v xml:space="preserve"> CA</v>
      </c>
      <c r="H6443" t="str">
        <f>IF([1]alldata!$D$6443&gt;1000,"Good Review","not many reviews")</f>
        <v>not many reviews</v>
      </c>
      <c r="J6443" t="str">
        <f>CONCATENATE([1]alldata!$A$6443,[1]alldata!$B$6443)</f>
        <v>Scientist, Product DevelopmentPaxVax</v>
      </c>
    </row>
    <row r="6444" spans="1:10" ht="356" x14ac:dyDescent="0.2">
      <c r="A6444" t="s">
        <v>4239</v>
      </c>
      <c r="B6444" t="s">
        <v>12085</v>
      </c>
      <c r="C6444" s="2" t="s">
        <v>12086</v>
      </c>
      <c r="E6444" t="s">
        <v>115</v>
      </c>
      <c r="F6444" t="s">
        <v>3936</v>
      </c>
      <c r="G6444" t="str">
        <f t="shared" si="100"/>
        <v xml:space="preserve"> CA</v>
      </c>
      <c r="H6444" t="str">
        <f>IF([1]alldata!$D$6444&gt;1000,"Good Review","not many reviews")</f>
        <v>not many reviews</v>
      </c>
      <c r="J6444" t="str">
        <f>CONCATENATE([1]alldata!$A$6444,[1]alldata!$B$6444)</f>
        <v>Clinical ScientistHalozyme Therapeutics, Inc.</v>
      </c>
    </row>
    <row r="6445" spans="1:10" ht="372" x14ac:dyDescent="0.2">
      <c r="A6445" t="s">
        <v>12087</v>
      </c>
      <c r="B6445" t="s">
        <v>12051</v>
      </c>
      <c r="C6445" s="2" t="s">
        <v>12074</v>
      </c>
      <c r="E6445" t="s">
        <v>115</v>
      </c>
      <c r="F6445" t="s">
        <v>7833</v>
      </c>
      <c r="G6445" t="str">
        <f t="shared" si="100"/>
        <v xml:space="preserve"> CA</v>
      </c>
      <c r="H6445" t="str">
        <f>IF([1]alldata!$D$6445&gt;1000,"Good Review","not many reviews")</f>
        <v>not many reviews</v>
      </c>
      <c r="J6445" t="str">
        <f>CONCATENATE([1]alldata!$A$6445,[1]alldata!$B$6445)</f>
        <v>Sr. Scientist, Method DevelopmentPfenex Inc.</v>
      </c>
    </row>
    <row r="6446" spans="1:10" ht="356" x14ac:dyDescent="0.2">
      <c r="A6446" t="s">
        <v>12088</v>
      </c>
      <c r="B6446" t="s">
        <v>12085</v>
      </c>
      <c r="C6446" s="2" t="s">
        <v>12086</v>
      </c>
      <c r="E6446" t="s">
        <v>115</v>
      </c>
      <c r="F6446" t="s">
        <v>3936</v>
      </c>
      <c r="G6446" t="str">
        <f t="shared" si="100"/>
        <v xml:space="preserve"> CA</v>
      </c>
      <c r="H6446" t="str">
        <f>IF([1]alldata!$D$6446&gt;1000,"Good Review","not many reviews")</f>
        <v>not many reviews</v>
      </c>
      <c r="J6446" t="str">
        <f>CONCATENATE([1]alldata!$A$6446,[1]alldata!$B$6446)</f>
        <v>Clinical Scientist - Contract to HireHalozyme Therapeutics, Inc.</v>
      </c>
    </row>
    <row r="6447" spans="1:10" ht="409.6" x14ac:dyDescent="0.2">
      <c r="A6447" t="s">
        <v>4724</v>
      </c>
      <c r="B6447" t="s">
        <v>12089</v>
      </c>
      <c r="C6447" s="2" t="s">
        <v>12090</v>
      </c>
      <c r="E6447" t="s">
        <v>115</v>
      </c>
      <c r="F6447" t="s">
        <v>13</v>
      </c>
      <c r="G6447" t="str">
        <f t="shared" si="100"/>
        <v xml:space="preserve"> CA</v>
      </c>
      <c r="H6447" t="str">
        <f>IF([1]alldata!$D$6447&gt;1000,"Good Review","not many reviews")</f>
        <v>not many reviews</v>
      </c>
      <c r="J6447" t="str">
        <f>CONCATENATE([1]alldata!$A$6447,[1]alldata!$B$6447)</f>
        <v>Machine Learning ArchitectNuvola Staffing &amp; Solutions, LLC.</v>
      </c>
    </row>
    <row r="6448" spans="1:10" x14ac:dyDescent="0.2">
      <c r="A6448" t="s">
        <v>12091</v>
      </c>
      <c r="B6448" t="s">
        <v>12071</v>
      </c>
      <c r="C6448" t="s">
        <v>12092</v>
      </c>
      <c r="E6448" t="s">
        <v>115</v>
      </c>
      <c r="F6448" t="s">
        <v>13</v>
      </c>
      <c r="G6448" t="str">
        <f t="shared" si="100"/>
        <v xml:space="preserve"> CA</v>
      </c>
      <c r="H6448" t="str">
        <f>IF([1]alldata!$D$6448&gt;1000,"Good Review","not many reviews")</f>
        <v>not many reviews</v>
      </c>
      <c r="J6448" t="str">
        <f>CONCATENATE([1]alldata!$A$6448,[1]alldata!$B$6448)</f>
        <v>Analytical Development ScientistBioDuro</v>
      </c>
    </row>
    <row r="6449" spans="1:10" ht="372" x14ac:dyDescent="0.2">
      <c r="A6449" t="s">
        <v>6</v>
      </c>
      <c r="B6449" t="s">
        <v>12093</v>
      </c>
      <c r="C6449" s="2" t="s">
        <v>12094</v>
      </c>
      <c r="E6449" t="s">
        <v>115</v>
      </c>
      <c r="F6449" t="s">
        <v>13</v>
      </c>
      <c r="G6449" t="str">
        <f t="shared" si="100"/>
        <v xml:space="preserve"> CA</v>
      </c>
      <c r="H6449" t="str">
        <f>IF([1]alldata!$D$6449&gt;1000,"Good Review","not many reviews")</f>
        <v>not many reviews</v>
      </c>
      <c r="J6449" t="str">
        <f>CONCATENATE([1]alldata!$A$6449,[1]alldata!$B$6449)</f>
        <v>Machine Learning EngineerTusimple</v>
      </c>
    </row>
    <row r="6450" spans="1:10" ht="388" x14ac:dyDescent="0.2">
      <c r="A6450" t="s">
        <v>12095</v>
      </c>
      <c r="B6450" t="s">
        <v>12096</v>
      </c>
      <c r="C6450" s="2" t="s">
        <v>12097</v>
      </c>
      <c r="E6450" t="s">
        <v>115</v>
      </c>
      <c r="F6450" t="s">
        <v>13</v>
      </c>
      <c r="G6450" t="str">
        <f t="shared" si="100"/>
        <v xml:space="preserve"> CA</v>
      </c>
      <c r="H6450" t="str">
        <f>IF([1]alldata!$D$6450&gt;1000,"Good Review","not many reviews")</f>
        <v>not many reviews</v>
      </c>
      <c r="J6450" t="str">
        <f>CONCATENATE([1]alldata!$A$6450,[1]alldata!$B$6450)</f>
        <v>Scientist, Analytical Biology - #1110Tanvex BioPharma USA,Inc</v>
      </c>
    </row>
    <row r="6451" spans="1:10" ht="404" x14ac:dyDescent="0.2">
      <c r="A6451" t="s">
        <v>12098</v>
      </c>
      <c r="B6451" t="s">
        <v>12032</v>
      </c>
      <c r="C6451" s="2" t="s">
        <v>12099</v>
      </c>
      <c r="E6451" t="s">
        <v>115</v>
      </c>
      <c r="F6451" t="s">
        <v>3936</v>
      </c>
      <c r="G6451" t="str">
        <f t="shared" si="100"/>
        <v xml:space="preserve"> CA</v>
      </c>
      <c r="H6451" t="str">
        <f>IF([1]alldata!$D$6451&gt;1000,"Good Review","not many reviews")</f>
        <v>not many reviews</v>
      </c>
      <c r="J6451" t="str">
        <f>CONCATENATE([1]alldata!$A$6451,[1]alldata!$B$6451)</f>
        <v>Senior Scientist ‚Äì Medicinal ChemistryInception Sciences</v>
      </c>
    </row>
    <row r="6452" spans="1:10" ht="404" x14ac:dyDescent="0.2">
      <c r="A6452" t="s">
        <v>12100</v>
      </c>
      <c r="B6452" t="s">
        <v>12051</v>
      </c>
      <c r="C6452" s="2" t="s">
        <v>12101</v>
      </c>
      <c r="E6452" t="s">
        <v>115</v>
      </c>
      <c r="F6452" t="s">
        <v>7833</v>
      </c>
      <c r="G6452" t="str">
        <f t="shared" si="100"/>
        <v xml:space="preserve"> CA</v>
      </c>
      <c r="H6452" t="str">
        <f>IF([1]alldata!$D$6452&gt;1000,"Good Review","not many reviews")</f>
        <v>not many reviews</v>
      </c>
      <c r="J6452" t="str">
        <f>CONCATENATE([1]alldata!$A$6452,[1]alldata!$B$6452)</f>
        <v>Scientist, Tech Transfer (Drug Substance)Pfenex Inc.</v>
      </c>
    </row>
    <row r="6453" spans="1:10" ht="404" x14ac:dyDescent="0.2">
      <c r="A6453" t="s">
        <v>12102</v>
      </c>
      <c r="B6453" t="s">
        <v>12103</v>
      </c>
      <c r="C6453" s="2" t="s">
        <v>12104</v>
      </c>
      <c r="E6453" t="s">
        <v>115</v>
      </c>
      <c r="F6453" t="s">
        <v>13</v>
      </c>
      <c r="G6453" t="str">
        <f t="shared" si="100"/>
        <v xml:space="preserve"> CA</v>
      </c>
      <c r="H6453" t="str">
        <f>IF([1]alldata!$D$6453&gt;1000,"Good Review","not many reviews")</f>
        <v>not many reviews</v>
      </c>
      <c r="J6453" t="str">
        <f>CONCATENATE([1]alldata!$A$6453,[1]alldata!$B$6453)</f>
        <v>Reasearch Associate/RA IIBluestar Genomics</v>
      </c>
    </row>
    <row r="6454" spans="1:10" x14ac:dyDescent="0.2">
      <c r="A6454" t="s">
        <v>5859</v>
      </c>
      <c r="B6454" t="s">
        <v>12105</v>
      </c>
      <c r="C6454" t="s">
        <v>12106</v>
      </c>
      <c r="E6454" t="s">
        <v>115</v>
      </c>
      <c r="F6454" t="s">
        <v>13</v>
      </c>
      <c r="G6454" t="str">
        <f t="shared" si="100"/>
        <v xml:space="preserve"> CA</v>
      </c>
      <c r="H6454" t="str">
        <f>IF([1]alldata!$D$6454&gt;1000,"Good Review","not many reviews")</f>
        <v>not many reviews</v>
      </c>
      <c r="J6454" t="str">
        <f>CONCATENATE([1]alldata!$A$6454,[1]alldata!$B$6454)</f>
        <v>Associate ScientistRecruiting Resources</v>
      </c>
    </row>
    <row r="6455" spans="1:10" x14ac:dyDescent="0.2">
      <c r="A6455" t="s">
        <v>5859</v>
      </c>
      <c r="B6455" t="s">
        <v>12107</v>
      </c>
      <c r="C6455" t="s">
        <v>12108</v>
      </c>
      <c r="E6455" t="s">
        <v>115</v>
      </c>
      <c r="F6455" t="s">
        <v>13</v>
      </c>
      <c r="G6455" t="str">
        <f t="shared" si="100"/>
        <v xml:space="preserve"> CA</v>
      </c>
      <c r="H6455" t="str">
        <f>IF([1]alldata!$D$6455&gt;1000,"Good Review","not many reviews")</f>
        <v>not many reviews</v>
      </c>
      <c r="J6455" t="str">
        <f>CONCATENATE([1]alldata!$A$6455,[1]alldata!$B$6455)</f>
        <v>Associate ScientistSyndicus Inc</v>
      </c>
    </row>
    <row r="6456" spans="1:10" ht="404" x14ac:dyDescent="0.2">
      <c r="A6456" t="s">
        <v>12109</v>
      </c>
      <c r="B6456" t="s">
        <v>12110</v>
      </c>
      <c r="C6456" s="2" t="s">
        <v>12111</v>
      </c>
      <c r="E6456" t="s">
        <v>115</v>
      </c>
      <c r="F6456" t="s">
        <v>3936</v>
      </c>
      <c r="G6456" t="str">
        <f t="shared" si="100"/>
        <v xml:space="preserve"> CA</v>
      </c>
      <c r="H6456" t="str">
        <f>IF([1]alldata!$D$6456&gt;1000,"Good Review","not many reviews")</f>
        <v>not many reviews</v>
      </c>
      <c r="J6456" t="str">
        <f>CONCATENATE([1]alldata!$A$6456,[1]alldata!$B$6456)</f>
        <v>Clinical Scientist, Clinical DevelopmentTP Therapeutics</v>
      </c>
    </row>
    <row r="6457" spans="1:10" ht="409.6" x14ac:dyDescent="0.2">
      <c r="A6457" t="s">
        <v>12112</v>
      </c>
      <c r="B6457" t="s">
        <v>12068</v>
      </c>
      <c r="C6457" s="2" t="s">
        <v>12113</v>
      </c>
      <c r="E6457" t="s">
        <v>115</v>
      </c>
      <c r="F6457" t="s">
        <v>3936</v>
      </c>
      <c r="G6457" t="str">
        <f t="shared" si="100"/>
        <v xml:space="preserve"> CA</v>
      </c>
      <c r="H6457" t="str">
        <f>IF([1]alldata!$D$6457&gt;1000,"Good Review","not many reviews")</f>
        <v>not many reviews</v>
      </c>
      <c r="J6457" t="str">
        <f>CONCATENATE([1]alldata!$A$6457,[1]alldata!$B$6457)</f>
        <v>Process Development Scientist IPrometheus Laboratories Inc.</v>
      </c>
    </row>
    <row r="6458" spans="1:10" ht="388" x14ac:dyDescent="0.2">
      <c r="A6458" t="s">
        <v>12114</v>
      </c>
      <c r="B6458" t="s">
        <v>12007</v>
      </c>
      <c r="C6458" s="2" t="s">
        <v>12008</v>
      </c>
      <c r="E6458" t="s">
        <v>115</v>
      </c>
      <c r="F6458" t="s">
        <v>13</v>
      </c>
      <c r="G6458" t="str">
        <f t="shared" si="100"/>
        <v xml:space="preserve"> CA</v>
      </c>
      <c r="H6458" t="str">
        <f>IF([1]alldata!$D$6458&gt;1000,"Good Review","not many reviews")</f>
        <v>not many reviews</v>
      </c>
      <c r="J6458" t="str">
        <f>CONCATENATE([1]alldata!$A$6458,[1]alldata!$B$6458)</f>
        <v>Senior Research Scientist / Engineer - Machine LearningBrain Corporation</v>
      </c>
    </row>
    <row r="6459" spans="1:10" ht="372" x14ac:dyDescent="0.2">
      <c r="A6459" t="s">
        <v>10095</v>
      </c>
      <c r="B6459" t="s">
        <v>10096</v>
      </c>
      <c r="C6459" s="2" t="s">
        <v>12115</v>
      </c>
      <c r="E6459" t="s">
        <v>115</v>
      </c>
      <c r="F6459" t="s">
        <v>3936</v>
      </c>
      <c r="G6459" t="str">
        <f t="shared" si="100"/>
        <v xml:space="preserve"> CA</v>
      </c>
      <c r="H6459" t="str">
        <f>IF([1]alldata!$D$6459&gt;1000,"Good Review","not many reviews")</f>
        <v>not many reviews</v>
      </c>
      <c r="J6459" t="str">
        <f>CONCATENATE([1]alldata!$A$6459,[1]alldata!$B$6459)</f>
        <v>Field Application Scientist (Pre-Sales)Accelrys, Inc.</v>
      </c>
    </row>
    <row r="6460" spans="1:10" x14ac:dyDescent="0.2">
      <c r="A6460" t="s">
        <v>12116</v>
      </c>
      <c r="B6460" t="s">
        <v>12117</v>
      </c>
      <c r="C6460" t="s">
        <v>12118</v>
      </c>
      <c r="E6460" t="s">
        <v>115</v>
      </c>
      <c r="F6460" t="s">
        <v>3936</v>
      </c>
      <c r="G6460" t="str">
        <f t="shared" si="100"/>
        <v xml:space="preserve"> CA</v>
      </c>
      <c r="H6460" t="str">
        <f>IF([1]alldata!$D$6460&gt;1000,"Good Review","not many reviews")</f>
        <v>not many reviews</v>
      </c>
      <c r="J6460" t="str">
        <f>CONCATENATE([1]alldata!$A$6460,[1]alldata!$B$6460)</f>
        <v>Senior Scientist, Technical LeadBiomatrica, Inc.</v>
      </c>
    </row>
    <row r="6461" spans="1:10" x14ac:dyDescent="0.2">
      <c r="A6461" t="s">
        <v>12119</v>
      </c>
      <c r="B6461" t="s">
        <v>12029</v>
      </c>
      <c r="C6461" t="s">
        <v>12030</v>
      </c>
      <c r="E6461" t="s">
        <v>115</v>
      </c>
      <c r="F6461" t="s">
        <v>3936</v>
      </c>
      <c r="G6461" t="str">
        <f t="shared" si="100"/>
        <v xml:space="preserve"> CA</v>
      </c>
      <c r="H6461" t="str">
        <f>IF([1]alldata!$D$6461&gt;1000,"Good Review","not many reviews")</f>
        <v>not many reviews</v>
      </c>
      <c r="J6461" t="str">
        <f>CONCATENATE([1]alldata!$A$6461,[1]alldata!$B$6461)</f>
        <v>Scientist I / Research Associate, ChemistrySamumed, LLC</v>
      </c>
    </row>
    <row r="6462" spans="1:10" ht="356" x14ac:dyDescent="0.2">
      <c r="A6462" t="s">
        <v>12120</v>
      </c>
      <c r="B6462" t="s">
        <v>12121</v>
      </c>
      <c r="C6462" s="2" t="s">
        <v>12122</v>
      </c>
      <c r="E6462" t="s">
        <v>115</v>
      </c>
      <c r="F6462" t="s">
        <v>8749</v>
      </c>
      <c r="G6462" t="str">
        <f t="shared" si="100"/>
        <v xml:space="preserve"> CA</v>
      </c>
      <c r="H6462" t="str">
        <f>IF([1]alldata!$D$6462&gt;1000,"Good Review","not many reviews")</f>
        <v>not many reviews</v>
      </c>
      <c r="J6462" t="str">
        <f>CONCATENATE([1]alldata!$A$6462,[1]alldata!$B$6462)</f>
        <v>Clinical Scientist/ Sr. Clinical ScientistXencor</v>
      </c>
    </row>
    <row r="6463" spans="1:10" ht="356" x14ac:dyDescent="0.2">
      <c r="A6463" t="s">
        <v>7637</v>
      </c>
      <c r="B6463" t="s">
        <v>12085</v>
      </c>
      <c r="C6463" s="2" t="s">
        <v>12086</v>
      </c>
      <c r="E6463" t="s">
        <v>115</v>
      </c>
      <c r="F6463" t="s">
        <v>3936</v>
      </c>
      <c r="G6463" t="str">
        <f t="shared" si="100"/>
        <v xml:space="preserve"> CA</v>
      </c>
      <c r="H6463" t="str">
        <f>IF([1]alldata!$D$6463&gt;1000,"Good Review","not many reviews")</f>
        <v>not many reviews</v>
      </c>
      <c r="J6463" t="str">
        <f>CONCATENATE([1]alldata!$A$6463,[1]alldata!$B$6463)</f>
        <v>PharmacometricianHalozyme Therapeutics, Inc.</v>
      </c>
    </row>
    <row r="6464" spans="1:10" ht="409.6" x14ac:dyDescent="0.2">
      <c r="A6464" t="s">
        <v>12123</v>
      </c>
      <c r="B6464" t="s">
        <v>11181</v>
      </c>
      <c r="C6464" s="2" t="s">
        <v>12124</v>
      </c>
      <c r="E6464" t="s">
        <v>115</v>
      </c>
      <c r="F6464" t="s">
        <v>13</v>
      </c>
      <c r="G6464" t="str">
        <f t="shared" si="100"/>
        <v xml:space="preserve"> CA</v>
      </c>
      <c r="H6464" t="str">
        <f>IF([1]alldata!$D$6464&gt;1000,"Good Review","not many reviews")</f>
        <v>not many reviews</v>
      </c>
      <c r="J6464" t="str">
        <f>CONCATENATE([1]alldata!$A$6464,[1]alldata!$B$6464)</f>
        <v>Biology Scientist ‚Äì Oncology BiochemistryKlein Management Systems</v>
      </c>
    </row>
    <row r="6465" spans="1:10" ht="409.6" x14ac:dyDescent="0.2">
      <c r="A6465" t="s">
        <v>1717</v>
      </c>
      <c r="B6465" t="s">
        <v>12021</v>
      </c>
      <c r="C6465" s="2" t="s">
        <v>12125</v>
      </c>
      <c r="E6465" t="s">
        <v>115</v>
      </c>
      <c r="F6465" t="s">
        <v>13</v>
      </c>
      <c r="G6465" t="str">
        <f t="shared" si="100"/>
        <v xml:space="preserve"> CA</v>
      </c>
      <c r="H6465" t="str">
        <f>IF([1]alldata!$D$6465&gt;1000,"Good Review","not many reviews")</f>
        <v>not many reviews</v>
      </c>
      <c r="J6465" t="str">
        <f>CONCATENATE([1]alldata!$A$6465,[1]alldata!$B$6465)</f>
        <v>Clinical Research ScientistAlcock &amp; McFadden</v>
      </c>
    </row>
    <row r="6466" spans="1:10" ht="404" x14ac:dyDescent="0.2">
      <c r="A6466" t="s">
        <v>3882</v>
      </c>
      <c r="B6466" t="s">
        <v>12126</v>
      </c>
      <c r="C6466" s="2" t="s">
        <v>12127</v>
      </c>
      <c r="E6466" t="s">
        <v>115</v>
      </c>
      <c r="F6466" t="s">
        <v>13</v>
      </c>
      <c r="G6466" t="str">
        <f t="shared" ref="G6466:G6529" si="101">LEFT(F6466,3)</f>
        <v xml:space="preserve"> CA</v>
      </c>
      <c r="H6466" t="str">
        <f>IF([1]alldata!$D$6466&gt;1000,"Good Review","not many reviews")</f>
        <v>not many reviews</v>
      </c>
      <c r="J6466" t="str">
        <f>CONCATENATE([1]alldata!$A$6466,[1]alldata!$B$6466)</f>
        <v>Senior Statistical ProgrammerRakuten Aspyrian, Inc.</v>
      </c>
    </row>
    <row r="6467" spans="1:10" ht="404" x14ac:dyDescent="0.2">
      <c r="A6467" t="s">
        <v>12128</v>
      </c>
      <c r="B6467" t="s">
        <v>12083</v>
      </c>
      <c r="C6467" s="2" t="s">
        <v>12129</v>
      </c>
      <c r="E6467" t="s">
        <v>115</v>
      </c>
      <c r="F6467" t="s">
        <v>13</v>
      </c>
      <c r="G6467" t="str">
        <f t="shared" si="101"/>
        <v xml:space="preserve"> CA</v>
      </c>
      <c r="H6467" t="str">
        <f>IF([1]alldata!$D$6467&gt;1000,"Good Review","not many reviews")</f>
        <v>not many reviews</v>
      </c>
      <c r="J6467" t="str">
        <f>CONCATENATE([1]alldata!$A$6467,[1]alldata!$B$6467)</f>
        <v>Sr. Associate/Principal Associate-Process Development UpstreamPaxVax</v>
      </c>
    </row>
    <row r="6468" spans="1:10" x14ac:dyDescent="0.2">
      <c r="A6468" t="s">
        <v>12130</v>
      </c>
      <c r="B6468" t="s">
        <v>12131</v>
      </c>
      <c r="C6468" t="s">
        <v>12132</v>
      </c>
      <c r="E6468" t="s">
        <v>115</v>
      </c>
      <c r="F6468" t="s">
        <v>13</v>
      </c>
      <c r="G6468" t="str">
        <f t="shared" si="101"/>
        <v xml:space="preserve"> CA</v>
      </c>
      <c r="H6468" t="str">
        <f>IF([1]alldata!$D$6468&gt;1000,"Good Review","not many reviews")</f>
        <v>not many reviews</v>
      </c>
      <c r="J6468" t="str">
        <f>CONCATENATE([1]alldata!$A$6468,[1]alldata!$B$6468)</f>
        <v>SAS ProgrammerComtech Global Inc</v>
      </c>
    </row>
    <row r="6469" spans="1:10" ht="409.6" x14ac:dyDescent="0.2">
      <c r="A6469" t="s">
        <v>8217</v>
      </c>
      <c r="B6469" t="s">
        <v>11181</v>
      </c>
      <c r="C6469" s="2" t="s">
        <v>12133</v>
      </c>
      <c r="E6469" t="s">
        <v>115</v>
      </c>
      <c r="F6469" t="s">
        <v>13</v>
      </c>
      <c r="G6469" t="str">
        <f t="shared" si="101"/>
        <v xml:space="preserve"> CA</v>
      </c>
      <c r="H6469" t="str">
        <f>IF([1]alldata!$D$6469&gt;1000,"Good Review","not many reviews")</f>
        <v>not many reviews</v>
      </c>
      <c r="J6469" t="str">
        <f>CONCATENATE([1]alldata!$A$6469,[1]alldata!$B$6469)</f>
        <v>Scientist 1, Microbiology DevelopmentKlein Management Systems</v>
      </c>
    </row>
    <row r="6470" spans="1:10" ht="388" x14ac:dyDescent="0.2">
      <c r="A6470" t="s">
        <v>12134</v>
      </c>
      <c r="B6470" t="s">
        <v>8207</v>
      </c>
      <c r="C6470" s="2" t="s">
        <v>8208</v>
      </c>
      <c r="E6470" t="s">
        <v>115</v>
      </c>
      <c r="F6470" t="s">
        <v>13</v>
      </c>
      <c r="G6470" t="str">
        <f t="shared" si="101"/>
        <v xml:space="preserve"> CA</v>
      </c>
      <c r="H6470" t="str">
        <f>IF([1]alldata!$D$6470&gt;1000,"Good Review","not many reviews")</f>
        <v>not many reviews</v>
      </c>
      <c r="J6470" t="str">
        <f>CONCATENATE([1]alldata!$A$6470,[1]alldata!$B$6470)</f>
        <v>Medical Director, NeurologyNEUROCRINE BIOSCIENCES</v>
      </c>
    </row>
    <row r="6471" spans="1:10" x14ac:dyDescent="0.2">
      <c r="A6471" t="s">
        <v>6102</v>
      </c>
      <c r="B6471" t="s">
        <v>12135</v>
      </c>
      <c r="C6471" t="s">
        <v>12136</v>
      </c>
      <c r="E6471" t="s">
        <v>115</v>
      </c>
      <c r="F6471" t="s">
        <v>13</v>
      </c>
      <c r="G6471" t="str">
        <f t="shared" si="101"/>
        <v xml:space="preserve"> CA</v>
      </c>
      <c r="H6471" t="str">
        <f>IF([1]alldata!$D$6471&gt;1000,"Good Review","not many reviews")</f>
        <v>not many reviews</v>
      </c>
      <c r="J6471" t="str">
        <f>CONCATENATE([1]alldata!$A$6471,[1]alldata!$B$6471)</f>
        <v>Principal Statistical ProgrammerAnalytics Associates</v>
      </c>
    </row>
    <row r="6472" spans="1:10" ht="388" x14ac:dyDescent="0.2">
      <c r="A6472" t="s">
        <v>12137</v>
      </c>
      <c r="B6472" t="s">
        <v>12138</v>
      </c>
      <c r="C6472" s="2" t="s">
        <v>12139</v>
      </c>
      <c r="E6472" t="s">
        <v>115</v>
      </c>
      <c r="F6472" t="s">
        <v>13</v>
      </c>
      <c r="G6472" t="str">
        <f t="shared" si="101"/>
        <v xml:space="preserve"> CA</v>
      </c>
      <c r="H6472" t="str">
        <f>IF([1]alldata!$D$6472&gt;1000,"Good Review","not many reviews")</f>
        <v>not many reviews</v>
      </c>
      <c r="J6472" t="str">
        <f>CONCATENATE([1]alldata!$A$6472,[1]alldata!$B$6472)</f>
        <v>Senior Engineer ManagerMCKEAN DEFENSE/CABRILLO TECHNOLOGIES</v>
      </c>
    </row>
    <row r="6473" spans="1:10" ht="404" x14ac:dyDescent="0.2">
      <c r="A6473" t="s">
        <v>12140</v>
      </c>
      <c r="B6473" t="s">
        <v>11181</v>
      </c>
      <c r="C6473" s="2" t="s">
        <v>12141</v>
      </c>
      <c r="E6473" t="s">
        <v>115</v>
      </c>
      <c r="F6473" t="s">
        <v>13</v>
      </c>
      <c r="G6473" t="str">
        <f t="shared" si="101"/>
        <v xml:space="preserve"> CA</v>
      </c>
      <c r="H6473" t="str">
        <f>IF([1]alldata!$D$6473&gt;1000,"Good Review","not many reviews")</f>
        <v>not many reviews</v>
      </c>
      <c r="J6473" t="str">
        <f>CONCATENATE([1]alldata!$A$6473,[1]alldata!$B$6473)</f>
        <v>BiochemistKlein Management Systems</v>
      </c>
    </row>
    <row r="6474" spans="1:10" x14ac:dyDescent="0.2">
      <c r="A6474" t="s">
        <v>12142</v>
      </c>
      <c r="B6474" t="s">
        <v>12143</v>
      </c>
      <c r="C6474" t="s">
        <v>12144</v>
      </c>
      <c r="E6474" t="s">
        <v>115</v>
      </c>
      <c r="F6474" t="s">
        <v>13</v>
      </c>
      <c r="G6474" t="str">
        <f t="shared" si="101"/>
        <v xml:space="preserve"> CA</v>
      </c>
      <c r="H6474" t="str">
        <f>IF([1]alldata!$D$6474&gt;1000,"Good Review","not many reviews")</f>
        <v>not many reviews</v>
      </c>
      <c r="J6474" t="str">
        <f>CONCATENATE([1]alldata!$A$6474,[1]alldata!$B$6474)</f>
        <v>CMC Analytical Sr. Scientist / Manager (SAN DIEGO)Kura Oncology</v>
      </c>
    </row>
    <row r="6475" spans="1:10" ht="409.6" x14ac:dyDescent="0.2">
      <c r="A6475" t="s">
        <v>12145</v>
      </c>
      <c r="B6475" t="s">
        <v>12146</v>
      </c>
      <c r="C6475" s="2" t="s">
        <v>12147</v>
      </c>
      <c r="E6475" t="s">
        <v>115</v>
      </c>
      <c r="F6475" t="s">
        <v>7649</v>
      </c>
      <c r="G6475" t="str">
        <f t="shared" si="101"/>
        <v xml:space="preserve"> CA</v>
      </c>
      <c r="H6475" t="str">
        <f>IF([1]alldata!$D$6475&gt;1000,"Good Review","not many reviews")</f>
        <v>not many reviews</v>
      </c>
      <c r="J6475" t="str">
        <f>CONCATENATE([1]alldata!$A$6475,[1]alldata!$B$6475)</f>
        <v>Senior BI DeveloperFMG Suite</v>
      </c>
    </row>
    <row r="6476" spans="1:10" ht="388" x14ac:dyDescent="0.2">
      <c r="A6476" t="s">
        <v>12148</v>
      </c>
      <c r="B6476" t="s">
        <v>12138</v>
      </c>
      <c r="C6476" s="2" t="s">
        <v>12139</v>
      </c>
      <c r="E6476" t="s">
        <v>115</v>
      </c>
      <c r="F6476" t="s">
        <v>13</v>
      </c>
      <c r="G6476" t="str">
        <f t="shared" si="101"/>
        <v xml:space="preserve"> CA</v>
      </c>
      <c r="H6476" t="str">
        <f>IF([1]alldata!$D$6476&gt;1000,"Good Review","not many reviews")</f>
        <v>not many reviews</v>
      </c>
      <c r="J6476" t="str">
        <f>CONCATENATE([1]alldata!$A$6476,[1]alldata!$B$6476)</f>
        <v>CG/LSD Temp LAN System EngineerMCKEAN DEFENSE/CABRILLO TECHNOLOGIES</v>
      </c>
    </row>
    <row r="6477" spans="1:10" ht="388" x14ac:dyDescent="0.2">
      <c r="A6477" t="s">
        <v>12149</v>
      </c>
      <c r="B6477" t="s">
        <v>12150</v>
      </c>
      <c r="C6477" s="2" t="s">
        <v>12151</v>
      </c>
      <c r="E6477" t="s">
        <v>115</v>
      </c>
      <c r="F6477" t="s">
        <v>13</v>
      </c>
      <c r="G6477" t="str">
        <f t="shared" si="101"/>
        <v xml:space="preserve"> CA</v>
      </c>
      <c r="H6477" t="str">
        <f>IF([1]alldata!$D$6477&gt;1000,"Good Review","not many reviews")</f>
        <v>not many reviews</v>
      </c>
      <c r="J6477" t="str">
        <f>CONCATENATE([1]alldata!$A$6477,[1]alldata!$B$6477)</f>
        <v>Full Stack Java DeveloperGenomatica, Inc.</v>
      </c>
    </row>
    <row r="6478" spans="1:10" ht="404" x14ac:dyDescent="0.2">
      <c r="A6478" t="s">
        <v>12152</v>
      </c>
      <c r="B6478" t="s">
        <v>12068</v>
      </c>
      <c r="C6478" s="2" t="s">
        <v>12153</v>
      </c>
      <c r="E6478" t="s">
        <v>115</v>
      </c>
      <c r="F6478" t="s">
        <v>3936</v>
      </c>
      <c r="G6478" t="str">
        <f t="shared" si="101"/>
        <v xml:space="preserve"> CA</v>
      </c>
      <c r="H6478" t="str">
        <f>IF([1]alldata!$D$6478&gt;1000,"Good Review","not many reviews")</f>
        <v>not many reviews</v>
      </c>
      <c r="J6478" t="str">
        <f>CONCATENATE([1]alldata!$A$6478,[1]alldata!$B$6478)</f>
        <v>Medical Laboratory TechnicianPrometheus Laboratories Inc.</v>
      </c>
    </row>
    <row r="6479" spans="1:10" ht="372" x14ac:dyDescent="0.2">
      <c r="A6479" t="s">
        <v>12154</v>
      </c>
      <c r="B6479" t="s">
        <v>12150</v>
      </c>
      <c r="C6479" s="2" t="s">
        <v>12155</v>
      </c>
      <c r="E6479" t="s">
        <v>115</v>
      </c>
      <c r="F6479" t="s">
        <v>13</v>
      </c>
      <c r="G6479" t="str">
        <f t="shared" si="101"/>
        <v xml:space="preserve"> CA</v>
      </c>
      <c r="H6479" t="str">
        <f>IF([1]alldata!$D$6479&gt;1000,"Good Review","not many reviews")</f>
        <v>not many reviews</v>
      </c>
      <c r="J6479" t="str">
        <f>CONCATENATE([1]alldata!$A$6479,[1]alldata!$B$6479)</f>
        <v>Senior/Research Associate, Quantitative Small-ScaleGenomatica, Inc.</v>
      </c>
    </row>
    <row r="6480" spans="1:10" ht="404" x14ac:dyDescent="0.2">
      <c r="A6480" t="s">
        <v>12156</v>
      </c>
      <c r="B6480" t="s">
        <v>12157</v>
      </c>
      <c r="C6480" s="2" t="s">
        <v>12158</v>
      </c>
      <c r="E6480" t="s">
        <v>115</v>
      </c>
      <c r="F6480" t="s">
        <v>13</v>
      </c>
      <c r="G6480" t="str">
        <f t="shared" si="101"/>
        <v xml:space="preserve"> CA</v>
      </c>
      <c r="H6480" t="str">
        <f>IF([1]alldata!$D$6480&gt;1000,"Good Review","not many reviews")</f>
        <v>not many reviews</v>
      </c>
      <c r="J6480" t="str">
        <f>CONCATENATE([1]alldata!$A$6480,[1]alldata!$B$6480)</f>
        <v>PHP Web DeveloperPlatform Science</v>
      </c>
    </row>
    <row r="6481" spans="1:10" ht="388" x14ac:dyDescent="0.2">
      <c r="A6481" t="s">
        <v>12159</v>
      </c>
      <c r="B6481" t="s">
        <v>12007</v>
      </c>
      <c r="C6481" s="2" t="s">
        <v>12008</v>
      </c>
      <c r="E6481" t="s">
        <v>115</v>
      </c>
      <c r="F6481" t="s">
        <v>13</v>
      </c>
      <c r="G6481" t="str">
        <f t="shared" si="101"/>
        <v xml:space="preserve"> CA</v>
      </c>
      <c r="H6481" t="str">
        <f>IF([1]alldata!$D$6481&gt;1000,"Good Review","not many reviews")</f>
        <v>not many reviews</v>
      </c>
      <c r="J6481" t="str">
        <f>CONCATENATE([1]alldata!$A$6481,[1]alldata!$B$6481)</f>
        <v>Tools &amp; Application Software EngineerBrain Corporation</v>
      </c>
    </row>
    <row r="6482" spans="1:10" ht="356" x14ac:dyDescent="0.2">
      <c r="A6482" t="s">
        <v>12160</v>
      </c>
      <c r="B6482" t="s">
        <v>12121</v>
      </c>
      <c r="C6482" s="2" t="s">
        <v>12122</v>
      </c>
      <c r="E6482" t="s">
        <v>115</v>
      </c>
      <c r="F6482" t="s">
        <v>8749</v>
      </c>
      <c r="G6482" t="str">
        <f t="shared" si="101"/>
        <v xml:space="preserve"> CA</v>
      </c>
      <c r="H6482" t="str">
        <f>IF([1]alldata!$D$6482&gt;1000,"Good Review","not many reviews")</f>
        <v>not many reviews</v>
      </c>
      <c r="J6482" t="str">
        <f>CONCATENATE([1]alldata!$A$6482,[1]alldata!$B$6482)</f>
        <v>Director, Clinical DevelopmentXencor</v>
      </c>
    </row>
    <row r="6483" spans="1:10" ht="388" x14ac:dyDescent="0.2">
      <c r="A6483" t="s">
        <v>12161</v>
      </c>
      <c r="B6483" t="s">
        <v>12150</v>
      </c>
      <c r="C6483" s="2" t="s">
        <v>12162</v>
      </c>
      <c r="E6483" t="s">
        <v>115</v>
      </c>
      <c r="F6483" t="s">
        <v>13</v>
      </c>
      <c r="G6483" t="str">
        <f t="shared" si="101"/>
        <v xml:space="preserve"> CA</v>
      </c>
      <c r="H6483" t="str">
        <f>IF([1]alldata!$D$6483&gt;1000,"Good Review","not many reviews")</f>
        <v>not many reviews</v>
      </c>
      <c r="J6483" t="str">
        <f>CONCATENATE([1]alldata!$A$6483,[1]alldata!$B$6483)</f>
        <v>Process Development Associate I/IIGenomatica, Inc.</v>
      </c>
    </row>
    <row r="6484" spans="1:10" ht="404" x14ac:dyDescent="0.2">
      <c r="A6484" t="s">
        <v>12163</v>
      </c>
      <c r="B6484" t="s">
        <v>12038</v>
      </c>
      <c r="C6484" s="2" t="s">
        <v>12164</v>
      </c>
      <c r="E6484" t="s">
        <v>115</v>
      </c>
      <c r="F6484" t="s">
        <v>13</v>
      </c>
      <c r="G6484" t="str">
        <f t="shared" si="101"/>
        <v xml:space="preserve"> CA</v>
      </c>
      <c r="H6484" t="str">
        <f>IF([1]alldata!$D$6484&gt;1000,"Good Review","not many reviews")</f>
        <v>not many reviews</v>
      </c>
      <c r="J6484" t="str">
        <f>CONCATENATE([1]alldata!$A$6484,[1]alldata!$B$6484)</f>
        <v>Research Associate, Protein EngineeringEncodia</v>
      </c>
    </row>
    <row r="6485" spans="1:10" x14ac:dyDescent="0.2">
      <c r="A6485" t="s">
        <v>12165</v>
      </c>
      <c r="B6485" t="s">
        <v>12166</v>
      </c>
      <c r="C6485" t="s">
        <v>12167</v>
      </c>
      <c r="E6485" t="s">
        <v>115</v>
      </c>
      <c r="F6485" t="s">
        <v>13</v>
      </c>
      <c r="G6485" t="str">
        <f t="shared" si="101"/>
        <v xml:space="preserve"> CA</v>
      </c>
      <c r="H6485" t="str">
        <f>IF([1]alldata!$D$6485&gt;1000,"Good Review","not many reviews")</f>
        <v>not many reviews</v>
      </c>
      <c r="J6485" t="str">
        <f>CONCATENATE([1]alldata!$A$6485,[1]alldata!$B$6485)</f>
        <v>Machine Learning Camera EngineerAdvanced Technical Resources Inc.</v>
      </c>
    </row>
    <row r="6486" spans="1:10" x14ac:dyDescent="0.2">
      <c r="A6486" t="s">
        <v>12168</v>
      </c>
      <c r="B6486" t="s">
        <v>10765</v>
      </c>
      <c r="C6486" t="s">
        <v>12169</v>
      </c>
      <c r="E6486" t="s">
        <v>115</v>
      </c>
      <c r="F6486" t="s">
        <v>13</v>
      </c>
      <c r="G6486" t="str">
        <f t="shared" si="101"/>
        <v xml:space="preserve"> CA</v>
      </c>
      <c r="H6486" t="str">
        <f>IF([1]alldata!$D$6486&gt;1000,"Good Review","not many reviews")</f>
        <v>not many reviews</v>
      </c>
      <c r="J6486" t="str">
        <f>CONCATENATE([1]alldata!$A$6486,[1]alldata!$B$6486)</f>
        <v>Senior Clinical Writing ScientistWhiz Finder Corporation</v>
      </c>
    </row>
    <row r="6487" spans="1:10" x14ac:dyDescent="0.2">
      <c r="A6487" t="s">
        <v>12170</v>
      </c>
      <c r="B6487" t="s">
        <v>12166</v>
      </c>
      <c r="C6487" t="s">
        <v>12171</v>
      </c>
      <c r="E6487" t="s">
        <v>115</v>
      </c>
      <c r="F6487" t="s">
        <v>13</v>
      </c>
      <c r="G6487" t="str">
        <f t="shared" si="101"/>
        <v xml:space="preserve"> CA</v>
      </c>
      <c r="H6487" t="str">
        <f>IF([1]alldata!$D$6487&gt;1000,"Good Review","not many reviews")</f>
        <v>not many reviews</v>
      </c>
      <c r="J6487" t="str">
        <f>CONCATENATE([1]alldata!$A$6487,[1]alldata!$B$6487)</f>
        <v>Technical Statistical AnalystAdvanced Technical Resources Inc.</v>
      </c>
    </row>
    <row r="6488" spans="1:10" ht="404" x14ac:dyDescent="0.2">
      <c r="A6488" t="s">
        <v>12172</v>
      </c>
      <c r="B6488" t="s">
        <v>12157</v>
      </c>
      <c r="C6488" s="2" t="s">
        <v>12158</v>
      </c>
      <c r="E6488" t="s">
        <v>115</v>
      </c>
      <c r="F6488" t="s">
        <v>13</v>
      </c>
      <c r="G6488" t="str">
        <f t="shared" si="101"/>
        <v xml:space="preserve"> CA</v>
      </c>
      <c r="H6488" t="str">
        <f>IF([1]alldata!$D$6488&gt;1000,"Good Review","not many reviews")</f>
        <v>not many reviews</v>
      </c>
      <c r="J6488" t="str">
        <f>CONCATENATE([1]alldata!$A$6488,[1]alldata!$B$6488)</f>
        <v>Interactive DesignerPlatform Science</v>
      </c>
    </row>
    <row r="6489" spans="1:10" ht="404" x14ac:dyDescent="0.2">
      <c r="A6489" t="s">
        <v>12173</v>
      </c>
      <c r="B6489" t="s">
        <v>10096</v>
      </c>
      <c r="C6489" s="2" t="s">
        <v>12174</v>
      </c>
      <c r="E6489" t="s">
        <v>115</v>
      </c>
      <c r="F6489" t="s">
        <v>3936</v>
      </c>
      <c r="G6489" t="str">
        <f t="shared" si="101"/>
        <v xml:space="preserve"> CA</v>
      </c>
      <c r="H6489" t="str">
        <f>IF([1]alldata!$D$6489&gt;1000,"Good Review","not many reviews")</f>
        <v>not many reviews</v>
      </c>
      <c r="J6489" t="str">
        <f>CONCATENATE([1]alldata!$A$6489,[1]alldata!$B$6489)</f>
        <v>Field Application Scientist (Sales Engineer) Process Management InformaticsAccelrys, Inc.</v>
      </c>
    </row>
    <row r="6490" spans="1:10" ht="388" x14ac:dyDescent="0.2">
      <c r="A6490" t="s">
        <v>12175</v>
      </c>
      <c r="B6490" t="s">
        <v>12083</v>
      </c>
      <c r="C6490" s="2" t="s">
        <v>12176</v>
      </c>
      <c r="E6490" t="s">
        <v>115</v>
      </c>
      <c r="F6490" t="s">
        <v>13</v>
      </c>
      <c r="G6490" t="str">
        <f t="shared" si="101"/>
        <v xml:space="preserve"> CA</v>
      </c>
      <c r="H6490" t="str">
        <f>IF([1]alldata!$D$6490&gt;1000,"Good Review","not many reviews")</f>
        <v>not many reviews</v>
      </c>
      <c r="J6490" t="str">
        <f>CONCATENATE([1]alldata!$A$6490,[1]alldata!$B$6490)</f>
        <v>Principal Associate/Scientist I Process Development UpstreamPaxVax</v>
      </c>
    </row>
    <row r="6491" spans="1:10" ht="388" x14ac:dyDescent="0.2">
      <c r="A6491" t="s">
        <v>12177</v>
      </c>
      <c r="B6491" t="s">
        <v>10096</v>
      </c>
      <c r="C6491" s="2" t="s">
        <v>12178</v>
      </c>
      <c r="E6491" t="s">
        <v>115</v>
      </c>
      <c r="F6491" t="s">
        <v>3936</v>
      </c>
      <c r="G6491" t="str">
        <f t="shared" si="101"/>
        <v xml:space="preserve"> CA</v>
      </c>
      <c r="H6491" t="str">
        <f>IF([1]alldata!$D$6491&gt;1000,"Good Review","not many reviews")</f>
        <v>not many reviews</v>
      </c>
      <c r="J6491" t="str">
        <f>CONCATENATE([1]alldata!$A$6491,[1]alldata!$B$6491)</f>
        <v>Sales Compensation SpecialistAccelrys, Inc.</v>
      </c>
    </row>
    <row r="6492" spans="1:10" ht="356" x14ac:dyDescent="0.2">
      <c r="A6492" t="s">
        <v>12179</v>
      </c>
      <c r="B6492" t="s">
        <v>12180</v>
      </c>
      <c r="C6492" s="2" t="s">
        <v>12181</v>
      </c>
      <c r="E6492" t="s">
        <v>115</v>
      </c>
      <c r="F6492" t="s">
        <v>13</v>
      </c>
      <c r="G6492" t="str">
        <f t="shared" si="101"/>
        <v xml:space="preserve"> CA</v>
      </c>
      <c r="H6492" t="str">
        <f>IF([1]alldata!$D$6492&gt;1000,"Good Review","not many reviews")</f>
        <v>not many reviews</v>
      </c>
      <c r="J6492" t="str">
        <f>CONCATENATE([1]alldata!$A$6492,[1]alldata!$B$6492)</f>
        <v>Senior Product Manager, Data PlatformVerve</v>
      </c>
    </row>
    <row r="6493" spans="1:10" x14ac:dyDescent="0.2">
      <c r="A6493" t="s">
        <v>12182</v>
      </c>
      <c r="B6493" t="s">
        <v>12183</v>
      </c>
      <c r="C6493" t="s">
        <v>12184</v>
      </c>
      <c r="E6493" t="s">
        <v>115</v>
      </c>
      <c r="F6493" t="s">
        <v>13</v>
      </c>
      <c r="G6493" t="str">
        <f t="shared" si="101"/>
        <v xml:space="preserve"> CA</v>
      </c>
      <c r="H6493" t="str">
        <f>IF([1]alldata!$D$6493&gt;1000,"Good Review","not many reviews")</f>
        <v>not many reviews</v>
      </c>
      <c r="J6493" t="str">
        <f>CONCATENATE([1]alldata!$A$6493,[1]alldata!$B$6493)</f>
        <v>Group Leader ‚Äì Molecular Screening MB1820Cibus US LLC</v>
      </c>
    </row>
    <row r="6494" spans="1:10" ht="372" x14ac:dyDescent="0.2">
      <c r="A6494" t="s">
        <v>12185</v>
      </c>
      <c r="B6494" t="s">
        <v>12038</v>
      </c>
      <c r="C6494" s="2" t="s">
        <v>12186</v>
      </c>
      <c r="E6494" t="s">
        <v>115</v>
      </c>
      <c r="F6494" t="s">
        <v>13</v>
      </c>
      <c r="G6494" t="str">
        <f t="shared" si="101"/>
        <v xml:space="preserve"> CA</v>
      </c>
      <c r="H6494" t="str">
        <f>IF([1]alldata!$D$6494&gt;1000,"Good Review","not many reviews")</f>
        <v>not many reviews</v>
      </c>
      <c r="J6494" t="str">
        <f>CONCATENATE([1]alldata!$A$6494,[1]alldata!$B$6494)</f>
        <v>Senior Research Associate - ProteomicsEncodia</v>
      </c>
    </row>
    <row r="6495" spans="1:10" ht="404" x14ac:dyDescent="0.2">
      <c r="A6495" t="s">
        <v>6102</v>
      </c>
      <c r="B6495" t="s">
        <v>12121</v>
      </c>
      <c r="C6495" s="2" t="s">
        <v>12187</v>
      </c>
      <c r="E6495" t="s">
        <v>115</v>
      </c>
      <c r="F6495" t="s">
        <v>8749</v>
      </c>
      <c r="G6495" t="str">
        <f t="shared" si="101"/>
        <v xml:space="preserve"> CA</v>
      </c>
      <c r="H6495" t="str">
        <f>IF([1]alldata!$D$6495&gt;1000,"Good Review","not many reviews")</f>
        <v>not many reviews</v>
      </c>
      <c r="J6495" t="str">
        <f>CONCATENATE([1]alldata!$A$6495,[1]alldata!$B$6495)</f>
        <v>Principal Statistical ProgrammerXencor</v>
      </c>
    </row>
    <row r="6496" spans="1:10" ht="372" x14ac:dyDescent="0.2">
      <c r="A6496" t="s">
        <v>12188</v>
      </c>
      <c r="B6496" t="s">
        <v>12189</v>
      </c>
      <c r="C6496" s="2" t="s">
        <v>12190</v>
      </c>
      <c r="E6496" t="s">
        <v>115</v>
      </c>
      <c r="F6496" t="s">
        <v>13</v>
      </c>
      <c r="G6496" t="str">
        <f t="shared" si="101"/>
        <v xml:space="preserve"> CA</v>
      </c>
      <c r="H6496" t="str">
        <f>IF([1]alldata!$D$6496&gt;1000,"Good Review","not many reviews")</f>
        <v>not many reviews</v>
      </c>
      <c r="J6496" t="str">
        <f>CONCATENATE([1]alldata!$A$6496,[1]alldata!$B$6496)</f>
        <v>Development Operations EngineerNAVICAN GENOMICS INC</v>
      </c>
    </row>
    <row r="6497" spans="1:10" ht="388" x14ac:dyDescent="0.2">
      <c r="A6497" t="s">
        <v>12191</v>
      </c>
      <c r="B6497" t="s">
        <v>12192</v>
      </c>
      <c r="C6497" s="2" t="s">
        <v>12193</v>
      </c>
      <c r="E6497" t="s">
        <v>115</v>
      </c>
      <c r="F6497" t="s">
        <v>3936</v>
      </c>
      <c r="G6497" t="str">
        <f t="shared" si="101"/>
        <v xml:space="preserve"> CA</v>
      </c>
      <c r="H6497" t="str">
        <f>IF([1]alldata!$D$6497&gt;1000,"Good Review","not many reviews")</f>
        <v>not many reviews</v>
      </c>
      <c r="J6497" t="str">
        <f>CONCATENATE([1]alldata!$A$6497,[1]alldata!$B$6497)</f>
        <v>ChemistCogent Professionals</v>
      </c>
    </row>
    <row r="6498" spans="1:10" x14ac:dyDescent="0.2">
      <c r="A6498" t="s">
        <v>2</v>
      </c>
      <c r="B6498" t="s">
        <v>12194</v>
      </c>
      <c r="C6498" t="s">
        <v>12195</v>
      </c>
      <c r="E6498" t="s">
        <v>115</v>
      </c>
      <c r="F6498" t="s">
        <v>3936</v>
      </c>
      <c r="G6498" t="str">
        <f t="shared" si="101"/>
        <v xml:space="preserve"> CA</v>
      </c>
      <c r="H6498" t="str">
        <f>IF([1]alldata!$D$6498&gt;1000,"Good Review","not many reviews")</f>
        <v>not many reviews</v>
      </c>
      <c r="J6498" t="str">
        <f>CONCATENATE([1]alldata!$A$6498,[1]alldata!$B$6498)</f>
        <v>Data ScientistZebit</v>
      </c>
    </row>
    <row r="6499" spans="1:10" x14ac:dyDescent="0.2">
      <c r="A6499" t="s">
        <v>1218</v>
      </c>
      <c r="B6499" t="s">
        <v>12196</v>
      </c>
      <c r="C6499" t="s">
        <v>12197</v>
      </c>
      <c r="E6499" t="s">
        <v>115</v>
      </c>
      <c r="F6499" t="s">
        <v>13</v>
      </c>
      <c r="G6499" t="str">
        <f t="shared" si="101"/>
        <v xml:space="preserve"> CA</v>
      </c>
      <c r="H6499" t="str">
        <f>IF([1]alldata!$D$6499&gt;1000,"Good Review","not many reviews")</f>
        <v>not many reviews</v>
      </c>
      <c r="J6499" t="str">
        <f>CONCATENATE([1]alldata!$A$6499,[1]alldata!$B$6499)</f>
        <v>Junior Data ScientistREPS &amp; Co.</v>
      </c>
    </row>
    <row r="6500" spans="1:10" ht="388" x14ac:dyDescent="0.2">
      <c r="A6500" t="s">
        <v>7085</v>
      </c>
      <c r="B6500" t="s">
        <v>12198</v>
      </c>
      <c r="C6500" s="2" t="s">
        <v>12199</v>
      </c>
      <c r="E6500" t="s">
        <v>285</v>
      </c>
      <c r="F6500" t="s">
        <v>1511</v>
      </c>
      <c r="G6500" t="str">
        <f t="shared" si="101"/>
        <v xml:space="preserve"> WA</v>
      </c>
      <c r="H6500" t="str">
        <f>IF([1]alldata!$D$6500&gt;1000,"Good Review","not many reviews")</f>
        <v>not many reviews</v>
      </c>
      <c r="J6500" t="str">
        <f>CONCATENATE([1]alldata!$A$6500,[1]alldata!$B$6500)</f>
        <v>Research Scientist - Deep LearningCuraCloud Corporation</v>
      </c>
    </row>
    <row r="6501" spans="1:10" ht="409.6" x14ac:dyDescent="0.2">
      <c r="A6501" t="s">
        <v>12200</v>
      </c>
      <c r="B6501" t="s">
        <v>12201</v>
      </c>
      <c r="C6501" s="2" t="s">
        <v>12202</v>
      </c>
      <c r="E6501" t="s">
        <v>285</v>
      </c>
      <c r="F6501" t="s">
        <v>22</v>
      </c>
      <c r="G6501" t="str">
        <f t="shared" si="101"/>
        <v xml:space="preserve"> WA</v>
      </c>
      <c r="H6501" t="str">
        <f>IF([1]alldata!$D$6501&gt;1000,"Good Review","not many reviews")</f>
        <v>not many reviews</v>
      </c>
      <c r="J6501" t="str">
        <f>CONCATENATE([1]alldata!$A$6501,[1]alldata!$B$6501)</f>
        <v>Head Data ScientistAll-In Analytics</v>
      </c>
    </row>
    <row r="6502" spans="1:10" ht="388" x14ac:dyDescent="0.2">
      <c r="A6502" t="s">
        <v>12203</v>
      </c>
      <c r="B6502" t="s">
        <v>12204</v>
      </c>
      <c r="C6502" s="2" t="s">
        <v>12205</v>
      </c>
      <c r="E6502" t="s">
        <v>285</v>
      </c>
      <c r="F6502" t="s">
        <v>22</v>
      </c>
      <c r="G6502" t="str">
        <f t="shared" si="101"/>
        <v xml:space="preserve"> WA</v>
      </c>
      <c r="H6502" t="str">
        <f>IF([1]alldata!$D$6502&gt;1000,"Good Review","not many reviews")</f>
        <v>not many reviews</v>
      </c>
      <c r="J6502" t="str">
        <f>CONCATENATE([1]alldata!$A$6502,[1]alldata!$B$6502)</f>
        <v>Sr. Scientist/Group Leader, Analytical DevelopmentOmeros Corporation</v>
      </c>
    </row>
    <row r="6503" spans="1:10" ht="372" x14ac:dyDescent="0.2">
      <c r="A6503" t="s">
        <v>12206</v>
      </c>
      <c r="B6503" t="s">
        <v>12207</v>
      </c>
      <c r="C6503" s="2" t="s">
        <v>12208</v>
      </c>
      <c r="E6503" t="s">
        <v>285</v>
      </c>
      <c r="F6503" t="s">
        <v>22</v>
      </c>
      <c r="G6503" t="str">
        <f t="shared" si="101"/>
        <v xml:space="preserve"> WA</v>
      </c>
      <c r="H6503" t="str">
        <f>IF([1]alldata!$D$6503&gt;1000,"Good Review","not many reviews")</f>
        <v>not many reviews</v>
      </c>
      <c r="J6503" t="str">
        <f>CONCATENATE([1]alldata!$A$6503,[1]alldata!$B$6503)</f>
        <v>Senior Data Scientist, HD Map LearningMercedes-Benz Research &amp; Development North America, Inc.</v>
      </c>
    </row>
    <row r="6504" spans="1:10" ht="404" x14ac:dyDescent="0.2">
      <c r="A6504" t="s">
        <v>12209</v>
      </c>
      <c r="B6504" t="s">
        <v>11390</v>
      </c>
      <c r="C6504" s="2" t="s">
        <v>12210</v>
      </c>
      <c r="E6504" t="s">
        <v>285</v>
      </c>
      <c r="F6504" t="s">
        <v>22</v>
      </c>
      <c r="G6504" t="str">
        <f t="shared" si="101"/>
        <v xml:space="preserve"> WA</v>
      </c>
      <c r="H6504" t="str">
        <f>IF([1]alldata!$D$6504&gt;1000,"Good Review","not many reviews")</f>
        <v>not many reviews</v>
      </c>
      <c r="J6504" t="str">
        <f>CONCATENATE([1]alldata!$A$6504,[1]alldata!$B$6504)</f>
        <v>Web Development Engineer (Front End)Redfish Technology - High Tech Executive Recruiters</v>
      </c>
    </row>
    <row r="6505" spans="1:10" ht="372" x14ac:dyDescent="0.2">
      <c r="A6505" t="s">
        <v>12211</v>
      </c>
      <c r="B6505" t="s">
        <v>11418</v>
      </c>
      <c r="C6505" s="2" t="s">
        <v>7805</v>
      </c>
      <c r="E6505" t="s">
        <v>285</v>
      </c>
      <c r="F6505" t="s">
        <v>22</v>
      </c>
      <c r="G6505" t="str">
        <f t="shared" si="101"/>
        <v xml:space="preserve"> WA</v>
      </c>
      <c r="H6505" t="str">
        <f>IF([1]alldata!$D$6505&gt;1000,"Good Review","not many reviews")</f>
        <v>not many reviews</v>
      </c>
      <c r="J6505" t="str">
        <f>CONCATENATE([1]alldata!$A$6505,[1]alldata!$B$6505)</f>
        <v>ML Engineer (SDE)LivePerson - Global Product &amp; Technology</v>
      </c>
    </row>
    <row r="6506" spans="1:10" ht="372" x14ac:dyDescent="0.2">
      <c r="A6506" t="s">
        <v>2</v>
      </c>
      <c r="B6506" t="s">
        <v>12212</v>
      </c>
      <c r="C6506" s="2" t="s">
        <v>12213</v>
      </c>
      <c r="E6506" t="s">
        <v>285</v>
      </c>
      <c r="F6506" t="s">
        <v>22</v>
      </c>
      <c r="G6506" t="str">
        <f t="shared" si="101"/>
        <v xml:space="preserve"> WA</v>
      </c>
      <c r="H6506" t="str">
        <f>IF([1]alldata!$D$6506&gt;1000,"Good Review","not many reviews")</f>
        <v>not many reviews</v>
      </c>
      <c r="J6506" t="str">
        <f>CONCATENATE([1]alldata!$A$6506,[1]alldata!$B$6506)</f>
        <v>Data ScientistZume Inc.</v>
      </c>
    </row>
    <row r="6507" spans="1:10" x14ac:dyDescent="0.2">
      <c r="A6507" t="s">
        <v>12214</v>
      </c>
      <c r="B6507" t="s">
        <v>12215</v>
      </c>
      <c r="C6507" t="s">
        <v>12216</v>
      </c>
      <c r="E6507" t="s">
        <v>285</v>
      </c>
      <c r="F6507" t="s">
        <v>22</v>
      </c>
      <c r="G6507" t="str">
        <f t="shared" si="101"/>
        <v xml:space="preserve"> WA</v>
      </c>
      <c r="H6507" t="str">
        <f>IF([1]alldata!$D$6507&gt;1000,"Good Review","not many reviews")</f>
        <v>not many reviews</v>
      </c>
      <c r="J6507" t="str">
        <f>CONCATENATE([1]alldata!$A$6507,[1]alldata!$B$6507)</f>
        <v>Data Scientist (GEOINT)Trinity Global Consulting, LLC</v>
      </c>
    </row>
    <row r="6508" spans="1:10" ht="388" x14ac:dyDescent="0.2">
      <c r="A6508" t="s">
        <v>12217</v>
      </c>
      <c r="B6508" t="s">
        <v>12218</v>
      </c>
      <c r="C6508" s="2" t="s">
        <v>12219</v>
      </c>
      <c r="E6508" t="s">
        <v>285</v>
      </c>
      <c r="F6508" t="s">
        <v>22</v>
      </c>
      <c r="G6508" t="str">
        <f t="shared" si="101"/>
        <v xml:space="preserve"> WA</v>
      </c>
      <c r="H6508" t="str">
        <f>IF([1]alldata!$D$6508&gt;1000,"Good Review","not many reviews")</f>
        <v>not many reviews</v>
      </c>
      <c r="J6508" t="str">
        <f>CONCATENATE([1]alldata!$A$6508,[1]alldata!$B$6508)</f>
        <v>Machine Learning | Data ScientistGradient.io</v>
      </c>
    </row>
    <row r="6509" spans="1:10" x14ac:dyDescent="0.2">
      <c r="G6509" t="str">
        <f t="shared" si="101"/>
        <v/>
      </c>
      <c r="H6509" t="str">
        <f>IF([1]alldata!$D$6509&gt;1000,"Good Review","not many reviews")</f>
        <v>not many reviews</v>
      </c>
      <c r="J6509" t="str">
        <f>CONCATENATE([1]alldata!$A$6509,[1]alldata!$B$6509)</f>
        <v/>
      </c>
    </row>
    <row r="6510" spans="1:10" ht="409.6" x14ac:dyDescent="0.2">
      <c r="A6510" t="s">
        <v>2</v>
      </c>
      <c r="B6510" t="s">
        <v>12220</v>
      </c>
      <c r="C6510" s="2" t="s">
        <v>12221</v>
      </c>
      <c r="E6510" t="s">
        <v>285</v>
      </c>
      <c r="F6510" t="s">
        <v>3350</v>
      </c>
      <c r="G6510" t="str">
        <f t="shared" si="101"/>
        <v xml:space="preserve"> WA</v>
      </c>
      <c r="H6510" t="str">
        <f>IF([1]alldata!$D$6510&gt;1000,"Good Review","not many reviews")</f>
        <v>not many reviews</v>
      </c>
      <c r="J6510" t="str">
        <f>CONCATENATE([1]alldata!$A$6510,[1]alldata!$B$6510)</f>
        <v>Data ScientistSuplari</v>
      </c>
    </row>
    <row r="6511" spans="1:10" ht="404" x14ac:dyDescent="0.2">
      <c r="A6511" t="s">
        <v>2</v>
      </c>
      <c r="B6511" t="s">
        <v>12222</v>
      </c>
      <c r="C6511" s="2" t="s">
        <v>12223</v>
      </c>
      <c r="E6511" t="s">
        <v>285</v>
      </c>
      <c r="F6511" t="s">
        <v>22</v>
      </c>
      <c r="G6511" t="str">
        <f t="shared" si="101"/>
        <v xml:space="preserve"> WA</v>
      </c>
      <c r="H6511" t="str">
        <f>IF([1]alldata!$D$6511&gt;1000,"Good Review","not many reviews")</f>
        <v>not many reviews</v>
      </c>
      <c r="J6511" t="str">
        <f>CONCATENATE([1]alldata!$A$6511,[1]alldata!$B$6511)</f>
        <v>Data ScientistInfox Consulting</v>
      </c>
    </row>
    <row r="6512" spans="1:10" ht="356" x14ac:dyDescent="0.2">
      <c r="A6512" t="s">
        <v>2</v>
      </c>
      <c r="B6512" t="s">
        <v>12224</v>
      </c>
      <c r="C6512" s="2" t="s">
        <v>12225</v>
      </c>
      <c r="E6512" t="s">
        <v>285</v>
      </c>
      <c r="F6512" t="s">
        <v>22</v>
      </c>
      <c r="G6512" t="str">
        <f t="shared" si="101"/>
        <v xml:space="preserve"> WA</v>
      </c>
      <c r="H6512" t="str">
        <f>IF([1]alldata!$D$6512&gt;1000,"Good Review","not many reviews")</f>
        <v>not many reviews</v>
      </c>
      <c r="J6512" t="str">
        <f>CONCATENATE([1]alldata!$A$6512,[1]alldata!$B$6512)</f>
        <v>Data ScientistTrader Interactive</v>
      </c>
    </row>
    <row r="6513" spans="1:10" ht="340" x14ac:dyDescent="0.2">
      <c r="A6513" t="s">
        <v>2</v>
      </c>
      <c r="B6513" t="s">
        <v>12226</v>
      </c>
      <c r="C6513" s="2" t="s">
        <v>12227</v>
      </c>
      <c r="E6513" t="s">
        <v>285</v>
      </c>
      <c r="F6513" t="s">
        <v>4355</v>
      </c>
      <c r="G6513" t="str">
        <f t="shared" si="101"/>
        <v xml:space="preserve"> WA</v>
      </c>
      <c r="H6513" t="str">
        <f>IF([1]alldata!$D$6513&gt;1000,"Good Review","not many reviews")</f>
        <v>not many reviews</v>
      </c>
      <c r="J6513" t="str">
        <f>CONCATENATE([1]alldata!$A$6513,[1]alldata!$B$6513)</f>
        <v>Data ScientistDomainTools</v>
      </c>
    </row>
    <row r="6514" spans="1:10" ht="388" x14ac:dyDescent="0.2">
      <c r="A6514" t="s">
        <v>10574</v>
      </c>
      <c r="B6514" t="s">
        <v>12228</v>
      </c>
      <c r="C6514" s="2" t="s">
        <v>12229</v>
      </c>
      <c r="E6514" t="s">
        <v>285</v>
      </c>
      <c r="F6514" t="s">
        <v>22</v>
      </c>
      <c r="G6514" t="str">
        <f t="shared" si="101"/>
        <v xml:space="preserve"> WA</v>
      </c>
      <c r="H6514" t="str">
        <f>IF([1]alldata!$D$6514&gt;1000,"Good Review","not many reviews")</f>
        <v>not many reviews</v>
      </c>
      <c r="J6514" t="str">
        <f>CONCATENATE([1]alldata!$A$6514,[1]alldata!$B$6514)</f>
        <v>Research &amp; Data AnalystSeiu Local 775</v>
      </c>
    </row>
    <row r="6515" spans="1:10" ht="372" x14ac:dyDescent="0.2">
      <c r="A6515" t="s">
        <v>10</v>
      </c>
      <c r="B6515" t="s">
        <v>11418</v>
      </c>
      <c r="C6515" s="2" t="s">
        <v>7805</v>
      </c>
      <c r="E6515" t="s">
        <v>285</v>
      </c>
      <c r="F6515" t="s">
        <v>22</v>
      </c>
      <c r="G6515" t="str">
        <f t="shared" si="101"/>
        <v xml:space="preserve"> WA</v>
      </c>
      <c r="H6515" t="str">
        <f>IF([1]alldata!$D$6515&gt;1000,"Good Review","not many reviews")</f>
        <v>not many reviews</v>
      </c>
      <c r="J6515" t="str">
        <f>CONCATENATE([1]alldata!$A$6515,[1]alldata!$B$6515)</f>
        <v>Principal Data ScientistLivePerson - Global Product &amp; Technology</v>
      </c>
    </row>
    <row r="6516" spans="1:10" ht="404" x14ac:dyDescent="0.2">
      <c r="A6516" t="s">
        <v>11561</v>
      </c>
      <c r="B6516" t="s">
        <v>11562</v>
      </c>
      <c r="C6516" s="2" t="s">
        <v>11563</v>
      </c>
      <c r="E6516" t="s">
        <v>285</v>
      </c>
      <c r="F6516" t="s">
        <v>22</v>
      </c>
      <c r="G6516" t="str">
        <f t="shared" si="101"/>
        <v xml:space="preserve"> WA</v>
      </c>
      <c r="H6516" t="str">
        <f>IF([1]alldata!$D$6516&gt;1000,"Good Review","not many reviews")</f>
        <v>not many reviews</v>
      </c>
      <c r="J6516" t="str">
        <f>CONCATENATE([1]alldata!$A$6516,[1]alldata!$B$6516)</f>
        <v>Bioinformatics Scientist / Data ScientistProjectline</v>
      </c>
    </row>
    <row r="6517" spans="1:10" ht="340" x14ac:dyDescent="0.2">
      <c r="A6517" t="s">
        <v>713</v>
      </c>
      <c r="B6517" t="s">
        <v>12230</v>
      </c>
      <c r="C6517" s="2" t="s">
        <v>12231</v>
      </c>
      <c r="E6517" t="s">
        <v>285</v>
      </c>
      <c r="F6517" t="s">
        <v>22</v>
      </c>
      <c r="G6517" t="str">
        <f t="shared" si="101"/>
        <v xml:space="preserve"> WA</v>
      </c>
      <c r="H6517" t="str">
        <f>IF([1]alldata!$D$6517&gt;1000,"Good Review","not many reviews")</f>
        <v>not many reviews</v>
      </c>
      <c r="J6517" t="str">
        <f>CONCATENATE([1]alldata!$A$6517,[1]alldata!$B$6517)</f>
        <v>Sr Data Scientist2rbConsulting</v>
      </c>
    </row>
    <row r="6518" spans="1:10" ht="372" x14ac:dyDescent="0.2">
      <c r="A6518" t="s">
        <v>12232</v>
      </c>
      <c r="B6518" t="s">
        <v>11418</v>
      </c>
      <c r="C6518" s="2" t="s">
        <v>7805</v>
      </c>
      <c r="E6518" t="s">
        <v>285</v>
      </c>
      <c r="F6518" t="s">
        <v>22</v>
      </c>
      <c r="G6518" t="str">
        <f t="shared" si="101"/>
        <v xml:space="preserve"> WA</v>
      </c>
      <c r="H6518" t="str">
        <f>IF([1]alldata!$D$6518&gt;1000,"Good Review","not many reviews")</f>
        <v>not many reviews</v>
      </c>
      <c r="J6518" t="str">
        <f>CONCATENATE([1]alldata!$A$6518,[1]alldata!$B$6518)</f>
        <v>Sr. ML Data ScientistLivePerson - Global Product &amp; Technology</v>
      </c>
    </row>
    <row r="6519" spans="1:10" ht="404" x14ac:dyDescent="0.2">
      <c r="A6519" t="s">
        <v>3</v>
      </c>
      <c r="B6519" t="s">
        <v>12233</v>
      </c>
      <c r="C6519" s="2" t="s">
        <v>12234</v>
      </c>
      <c r="E6519" t="s">
        <v>285</v>
      </c>
      <c r="F6519" t="s">
        <v>22</v>
      </c>
      <c r="G6519" t="str">
        <f t="shared" si="101"/>
        <v xml:space="preserve"> WA</v>
      </c>
      <c r="H6519" t="str">
        <f>IF([1]alldata!$D$6519&gt;1000,"Good Review","not many reviews")</f>
        <v>not many reviews</v>
      </c>
      <c r="J6519" t="str">
        <f>CONCATENATE([1]alldata!$A$6519,[1]alldata!$B$6519)</f>
        <v>Senior Data ScientistPagerDuty</v>
      </c>
    </row>
    <row r="6520" spans="1:10" x14ac:dyDescent="0.2">
      <c r="G6520" t="str">
        <f t="shared" si="101"/>
        <v/>
      </c>
      <c r="H6520" t="str">
        <f>IF([1]alldata!$D$6520&gt;1000,"Good Review","not many reviews")</f>
        <v>not many reviews</v>
      </c>
      <c r="J6520" t="str">
        <f>CONCATENATE([1]alldata!$A$6520,[1]alldata!$B$6520)</f>
        <v/>
      </c>
    </row>
    <row r="6521" spans="1:10" ht="388" x14ac:dyDescent="0.2">
      <c r="A6521" t="s">
        <v>12235</v>
      </c>
      <c r="B6521" t="s">
        <v>12236</v>
      </c>
      <c r="C6521" s="2" t="s">
        <v>12237</v>
      </c>
      <c r="E6521" t="s">
        <v>285</v>
      </c>
      <c r="F6521" t="s">
        <v>22</v>
      </c>
      <c r="G6521" t="str">
        <f t="shared" si="101"/>
        <v xml:space="preserve"> WA</v>
      </c>
      <c r="H6521" t="str">
        <f>IF([1]alldata!$D$6521&gt;1000,"Good Review","not many reviews")</f>
        <v>not many reviews</v>
      </c>
      <c r="J6521" t="str">
        <f>CONCATENATE([1]alldata!$A$6521,[1]alldata!$B$6521)</f>
        <v>Data Analyst, Machine LearningAmperity</v>
      </c>
    </row>
    <row r="6522" spans="1:10" ht="356" x14ac:dyDescent="0.2">
      <c r="A6522" t="s">
        <v>572</v>
      </c>
      <c r="B6522" t="s">
        <v>10950</v>
      </c>
      <c r="C6522" s="2" t="s">
        <v>573</v>
      </c>
      <c r="E6522" t="s">
        <v>285</v>
      </c>
      <c r="F6522" t="s">
        <v>22</v>
      </c>
      <c r="G6522" t="str">
        <f t="shared" si="101"/>
        <v xml:space="preserve"> WA</v>
      </c>
      <c r="H6522" t="str">
        <f>IF([1]alldata!$D$6522&gt;1000,"Good Review","not many reviews")</f>
        <v>not many reviews</v>
      </c>
      <c r="J6522" t="str">
        <f>CONCATENATE([1]alldata!$A$6522,[1]alldata!$B$6522)</f>
        <v>Data Scientist, Fire TV Product ManagementLab126</v>
      </c>
    </row>
    <row r="6523" spans="1:10" ht="323" x14ac:dyDescent="0.2">
      <c r="A6523" t="s">
        <v>8</v>
      </c>
      <c r="B6523" t="s">
        <v>12230</v>
      </c>
      <c r="C6523" s="2" t="s">
        <v>12238</v>
      </c>
      <c r="E6523" t="s">
        <v>285</v>
      </c>
      <c r="F6523" t="s">
        <v>22</v>
      </c>
      <c r="G6523" t="str">
        <f t="shared" si="101"/>
        <v xml:space="preserve"> WA</v>
      </c>
      <c r="H6523" t="str">
        <f>IF([1]alldata!$D$6523&gt;1000,"Good Review","not many reviews")</f>
        <v>not many reviews</v>
      </c>
      <c r="J6523" t="str">
        <f>CONCATENATE([1]alldata!$A$6523,[1]alldata!$B$6523)</f>
        <v>Lead Data Scientist2rbConsulting</v>
      </c>
    </row>
    <row r="6524" spans="1:10" x14ac:dyDescent="0.2">
      <c r="A6524" t="s">
        <v>3</v>
      </c>
      <c r="B6524" t="s">
        <v>12239</v>
      </c>
      <c r="C6524" t="s">
        <v>12240</v>
      </c>
      <c r="E6524" t="s">
        <v>285</v>
      </c>
      <c r="F6524" t="s">
        <v>22</v>
      </c>
      <c r="G6524" t="str">
        <f t="shared" si="101"/>
        <v xml:space="preserve"> WA</v>
      </c>
      <c r="H6524" t="str">
        <f>IF([1]alldata!$D$6524&gt;1000,"Good Review","not many reviews")</f>
        <v>not many reviews</v>
      </c>
      <c r="J6524" t="str">
        <f>CONCATENATE([1]alldata!$A$6524,[1]alldata!$B$6524)</f>
        <v>Senior Data ScientistMMT</v>
      </c>
    </row>
    <row r="6525" spans="1:10" ht="388" x14ac:dyDescent="0.2">
      <c r="A6525" t="s">
        <v>12241</v>
      </c>
      <c r="B6525" t="s">
        <v>12218</v>
      </c>
      <c r="C6525" s="2" t="s">
        <v>12242</v>
      </c>
      <c r="E6525" t="s">
        <v>285</v>
      </c>
      <c r="F6525" t="s">
        <v>22</v>
      </c>
      <c r="G6525" t="str">
        <f t="shared" si="101"/>
        <v xml:space="preserve"> WA</v>
      </c>
      <c r="H6525" t="str">
        <f>IF([1]alldata!$D$6525&gt;1000,"Good Review","not many reviews")</f>
        <v>not many reviews</v>
      </c>
      <c r="J6525" t="str">
        <f>CONCATENATE([1]alldata!$A$6525,[1]alldata!$B$6525)</f>
        <v>CTO (Chief Technology Officer)Gradient.io</v>
      </c>
    </row>
    <row r="6526" spans="1:10" x14ac:dyDescent="0.2">
      <c r="A6526" t="s">
        <v>12243</v>
      </c>
      <c r="B6526" t="s">
        <v>12244</v>
      </c>
      <c r="C6526" t="s">
        <v>12245</v>
      </c>
      <c r="E6526" t="s">
        <v>285</v>
      </c>
      <c r="F6526" t="s">
        <v>22</v>
      </c>
      <c r="G6526" t="str">
        <f t="shared" si="101"/>
        <v xml:space="preserve"> WA</v>
      </c>
      <c r="H6526" t="str">
        <f>IF([1]alldata!$D$6526&gt;1000,"Good Review","not many reviews")</f>
        <v>not many reviews</v>
      </c>
      <c r="J6526" t="str">
        <f>CONCATENATE([1]alldata!$A$6526,[1]alldata!$B$6526)</f>
        <v>Research Scientist 1UltraBio Technologies, Inc</v>
      </c>
    </row>
    <row r="6527" spans="1:10" ht="404" x14ac:dyDescent="0.2">
      <c r="A6527" t="s">
        <v>149</v>
      </c>
      <c r="B6527" t="s">
        <v>12246</v>
      </c>
      <c r="C6527" s="2" t="s">
        <v>12247</v>
      </c>
      <c r="E6527" t="s">
        <v>285</v>
      </c>
      <c r="F6527" t="s">
        <v>22</v>
      </c>
      <c r="G6527" t="str">
        <f t="shared" si="101"/>
        <v xml:space="preserve"> WA</v>
      </c>
      <c r="H6527" t="str">
        <f>IF([1]alldata!$D$6527&gt;1000,"Good Review","not many reviews")</f>
        <v>not many reviews</v>
      </c>
      <c r="J6527" t="str">
        <f>CONCATENATE([1]alldata!$A$6527,[1]alldata!$B$6527)</f>
        <v>Machine Learning ScientistVersive</v>
      </c>
    </row>
    <row r="6528" spans="1:10" ht="388" x14ac:dyDescent="0.2">
      <c r="A6528" t="s">
        <v>12248</v>
      </c>
      <c r="B6528" t="s">
        <v>12198</v>
      </c>
      <c r="C6528" s="2" t="s">
        <v>12249</v>
      </c>
      <c r="E6528" t="s">
        <v>285</v>
      </c>
      <c r="F6528" t="s">
        <v>1511</v>
      </c>
      <c r="G6528" t="str">
        <f t="shared" si="101"/>
        <v xml:space="preserve"> WA</v>
      </c>
      <c r="H6528" t="str">
        <f>IF([1]alldata!$D$6528&gt;1000,"Good Review","not many reviews")</f>
        <v>not many reviews</v>
      </c>
      <c r="J6528" t="str">
        <f>CONCATENATE([1]alldata!$A$6528,[1]alldata!$B$6528)</f>
        <v>Senior Data Scientist - Natural Language ProcessingCuraCloud Corporation</v>
      </c>
    </row>
    <row r="6529" spans="1:10" x14ac:dyDescent="0.2">
      <c r="G6529" t="str">
        <f t="shared" si="101"/>
        <v/>
      </c>
      <c r="H6529" t="str">
        <f>IF([1]alldata!$D$6529&gt;1000,"Good Review","not many reviews")</f>
        <v>not many reviews</v>
      </c>
      <c r="J6529" t="str">
        <f>CONCATENATE([1]alldata!$A$6529,[1]alldata!$B$6529)</f>
        <v/>
      </c>
    </row>
    <row r="6530" spans="1:10" ht="372" x14ac:dyDescent="0.2">
      <c r="A6530" t="s">
        <v>7</v>
      </c>
      <c r="B6530" t="s">
        <v>10950</v>
      </c>
      <c r="C6530" s="2" t="s">
        <v>612</v>
      </c>
      <c r="E6530" t="s">
        <v>285</v>
      </c>
      <c r="F6530" t="s">
        <v>22</v>
      </c>
      <c r="G6530" t="str">
        <f t="shared" ref="G6530:G6593" si="102">LEFT(F6530,3)</f>
        <v xml:space="preserve"> WA</v>
      </c>
      <c r="H6530" t="str">
        <f>IF([1]alldata!$D$6530&gt;1000,"Good Review","not many reviews")</f>
        <v>not many reviews</v>
      </c>
      <c r="J6530" t="str">
        <f>CONCATENATE([1]alldata!$A$6530,[1]alldata!$B$6530)</f>
        <v>Research ScientistLab126</v>
      </c>
    </row>
    <row r="6531" spans="1:10" x14ac:dyDescent="0.2">
      <c r="G6531" t="str">
        <f t="shared" si="102"/>
        <v/>
      </c>
      <c r="H6531" t="str">
        <f>IF([1]alldata!$D$6531&gt;1000,"Good Review","not many reviews")</f>
        <v>not many reviews</v>
      </c>
      <c r="J6531" t="str">
        <f>CONCATENATE([1]alldata!$A$6531,[1]alldata!$B$6531)</f>
        <v/>
      </c>
    </row>
    <row r="6532" spans="1:10" x14ac:dyDescent="0.2">
      <c r="A6532" t="s">
        <v>12250</v>
      </c>
      <c r="B6532" t="s">
        <v>12251</v>
      </c>
      <c r="C6532" t="s">
        <v>6571</v>
      </c>
      <c r="E6532" t="s">
        <v>285</v>
      </c>
      <c r="F6532" t="s">
        <v>22</v>
      </c>
      <c r="G6532" t="str">
        <f t="shared" si="102"/>
        <v xml:space="preserve"> WA</v>
      </c>
      <c r="H6532" t="str">
        <f>IF([1]alldata!$D$6532&gt;1000,"Good Review","not many reviews")</f>
        <v>not many reviews</v>
      </c>
      <c r="J6532" t="str">
        <f>CONCATENATE([1]alldata!$A$6532,[1]alldata!$B$6532)</f>
        <v>Research Scientist - AudioAffinity Talent Group</v>
      </c>
    </row>
    <row r="6533" spans="1:10" ht="372" x14ac:dyDescent="0.2">
      <c r="A6533" t="s">
        <v>12252</v>
      </c>
      <c r="B6533" t="s">
        <v>12253</v>
      </c>
      <c r="C6533" s="2" t="s">
        <v>12254</v>
      </c>
      <c r="E6533" t="s">
        <v>285</v>
      </c>
      <c r="F6533" t="s">
        <v>739</v>
      </c>
      <c r="G6533" t="str">
        <f t="shared" si="102"/>
        <v xml:space="preserve"> WA</v>
      </c>
      <c r="H6533" t="str">
        <f>IF([1]alldata!$D$6533&gt;1000,"Good Review","not many reviews")</f>
        <v>not many reviews</v>
      </c>
      <c r="J6533" t="str">
        <f>CONCATENATE([1]alldata!$A$6533,[1]alldata!$B$6533)</f>
        <v>Associate Scientist, AnalyticalJust Biotherapeutics</v>
      </c>
    </row>
    <row r="6534" spans="1:10" ht="404" x14ac:dyDescent="0.2">
      <c r="A6534" t="s">
        <v>12255</v>
      </c>
      <c r="B6534" t="s">
        <v>10886</v>
      </c>
      <c r="C6534" s="2" t="s">
        <v>12256</v>
      </c>
      <c r="E6534" t="s">
        <v>285</v>
      </c>
      <c r="F6534" t="s">
        <v>22</v>
      </c>
      <c r="G6534" t="str">
        <f t="shared" si="102"/>
        <v xml:space="preserve"> WA</v>
      </c>
      <c r="H6534" t="str">
        <f>IF([1]alldata!$D$6534&gt;1000,"Good Review","not many reviews")</f>
        <v>not many reviews</v>
      </c>
      <c r="J6534" t="str">
        <f>CONCATENATE([1]alldata!$A$6534,[1]alldata!$B$6534)</f>
        <v>Data Scientist needed in Seattle - Up to $230K DOECareer Movement</v>
      </c>
    </row>
    <row r="6535" spans="1:10" ht="409.6" x14ac:dyDescent="0.2">
      <c r="A6535" t="s">
        <v>9</v>
      </c>
      <c r="B6535" t="s">
        <v>12201</v>
      </c>
      <c r="C6535" s="2" t="s">
        <v>12257</v>
      </c>
      <c r="E6535" t="s">
        <v>285</v>
      </c>
      <c r="F6535" t="s">
        <v>22</v>
      </c>
      <c r="G6535" t="str">
        <f t="shared" si="102"/>
        <v xml:space="preserve"> WA</v>
      </c>
      <c r="H6535" t="str">
        <f>IF([1]alldata!$D$6535&gt;1000,"Good Review","not many reviews")</f>
        <v>not many reviews</v>
      </c>
      <c r="J6535" t="str">
        <f>CONCATENATE([1]alldata!$A$6535,[1]alldata!$B$6535)</f>
        <v>Sr. Data ScientistAll-In Analytics</v>
      </c>
    </row>
    <row r="6536" spans="1:10" x14ac:dyDescent="0.2">
      <c r="A6536" t="s">
        <v>3128</v>
      </c>
      <c r="B6536" t="s">
        <v>12258</v>
      </c>
      <c r="C6536" t="s">
        <v>12259</v>
      </c>
      <c r="E6536" t="s">
        <v>105</v>
      </c>
      <c r="F6536" t="s">
        <v>20</v>
      </c>
      <c r="G6536" t="str">
        <f t="shared" si="102"/>
        <v xml:space="preserve"> NY</v>
      </c>
      <c r="H6536" t="str">
        <f>IF([1]alldata!$D$6536&gt;1000,"Good Review","not many reviews")</f>
        <v>not many reviews</v>
      </c>
      <c r="J6536" t="str">
        <f>CONCATENATE([1]alldata!$A$6536,[1]alldata!$B$6536)</f>
        <v>Financial AnalystNew Post Search</v>
      </c>
    </row>
    <row r="6537" spans="1:10" ht="372" x14ac:dyDescent="0.2">
      <c r="A6537" t="s">
        <v>12260</v>
      </c>
      <c r="B6537" t="s">
        <v>10491</v>
      </c>
      <c r="C6537" s="2" t="s">
        <v>12261</v>
      </c>
      <c r="E6537" t="s">
        <v>285</v>
      </c>
      <c r="F6537" t="s">
        <v>22</v>
      </c>
      <c r="G6537" t="str">
        <f t="shared" si="102"/>
        <v xml:space="preserve"> WA</v>
      </c>
      <c r="H6537" t="str">
        <f>IF([1]alldata!$D$6537&gt;1000,"Good Review","not many reviews")</f>
        <v>not many reviews</v>
      </c>
      <c r="J6537" t="str">
        <f>CONCATENATE([1]alldata!$A$6537,[1]alldata!$B$6537)</f>
        <v>Senior Manager Of Data ScienceBrainWorks</v>
      </c>
    </row>
    <row r="6538" spans="1:10" ht="372" x14ac:dyDescent="0.2">
      <c r="A6538" t="s">
        <v>12262</v>
      </c>
      <c r="B6538" t="s">
        <v>12263</v>
      </c>
      <c r="C6538" s="2" t="s">
        <v>12264</v>
      </c>
      <c r="E6538" t="s">
        <v>285</v>
      </c>
      <c r="F6538" t="s">
        <v>22</v>
      </c>
      <c r="G6538" t="str">
        <f t="shared" si="102"/>
        <v xml:space="preserve"> WA</v>
      </c>
      <c r="H6538" t="str">
        <f>IF([1]alldata!$D$6538&gt;1000,"Good Review","not many reviews")</f>
        <v>not many reviews</v>
      </c>
      <c r="J6538" t="str">
        <f>CONCATENATE([1]alldata!$A$6538,[1]alldata!$B$6538)</f>
        <v>Director/Senior Director Antibody Engineering and Molecular BiologyAptevo</v>
      </c>
    </row>
    <row r="6539" spans="1:10" ht="388" x14ac:dyDescent="0.2">
      <c r="A6539" t="s">
        <v>12265</v>
      </c>
      <c r="B6539" t="s">
        <v>12266</v>
      </c>
      <c r="C6539" s="2" t="s">
        <v>12267</v>
      </c>
      <c r="E6539" t="s">
        <v>285</v>
      </c>
      <c r="F6539" t="s">
        <v>22</v>
      </c>
      <c r="G6539" t="str">
        <f t="shared" si="102"/>
        <v xml:space="preserve"> WA</v>
      </c>
      <c r="H6539" t="str">
        <f>IF([1]alldata!$D$6539&gt;1000,"Good Review","not many reviews")</f>
        <v>not many reviews</v>
      </c>
      <c r="J6539" t="str">
        <f>CONCATENATE([1]alldata!$A$6539,[1]alldata!$B$6539)</f>
        <v>DevOps ‚Äì Cloud Infrastructure EngineerLabKey Software</v>
      </c>
    </row>
    <row r="6540" spans="1:10" ht="404" x14ac:dyDescent="0.2">
      <c r="A6540" t="s">
        <v>12268</v>
      </c>
      <c r="B6540" t="s">
        <v>12269</v>
      </c>
      <c r="C6540" s="2" t="s">
        <v>12270</v>
      </c>
      <c r="E6540" t="s">
        <v>285</v>
      </c>
      <c r="F6540" t="s">
        <v>22</v>
      </c>
      <c r="G6540" t="str">
        <f t="shared" si="102"/>
        <v xml:space="preserve"> WA</v>
      </c>
      <c r="H6540" t="str">
        <f>IF([1]alldata!$D$6540&gt;1000,"Good Review","not many reviews")</f>
        <v>not many reviews</v>
      </c>
      <c r="J6540" t="str">
        <f>CONCATENATE([1]alldata!$A$6540,[1]alldata!$B$6540)</f>
        <v>Senior Front-End EngineerUsermind</v>
      </c>
    </row>
    <row r="6541" spans="1:10" x14ac:dyDescent="0.2">
      <c r="A6541" t="s">
        <v>12271</v>
      </c>
      <c r="B6541" t="s">
        <v>12272</v>
      </c>
      <c r="C6541" t="s">
        <v>12273</v>
      </c>
      <c r="E6541" t="s">
        <v>105</v>
      </c>
      <c r="F6541" t="s">
        <v>20</v>
      </c>
      <c r="G6541" t="str">
        <f t="shared" si="102"/>
        <v xml:space="preserve"> NY</v>
      </c>
      <c r="H6541" t="str">
        <f>IF([1]alldata!$D$6541&gt;1000,"Good Review","not many reviews")</f>
        <v>not many reviews</v>
      </c>
      <c r="J6541" t="str">
        <f>CONCATENATE([1]alldata!$A$6541,[1]alldata!$B$6541)</f>
        <v>Investment Banking AssistantJoseph Gunnar &amp; Co., LLC</v>
      </c>
    </row>
    <row r="6542" spans="1:10" ht="388" x14ac:dyDescent="0.2">
      <c r="A6542" t="s">
        <v>147</v>
      </c>
      <c r="B6542" t="s">
        <v>10950</v>
      </c>
      <c r="C6542" s="2" t="s">
        <v>12274</v>
      </c>
      <c r="E6542" t="s">
        <v>285</v>
      </c>
      <c r="F6542" t="s">
        <v>22</v>
      </c>
      <c r="G6542" t="str">
        <f t="shared" si="102"/>
        <v xml:space="preserve"> WA</v>
      </c>
      <c r="H6542" t="str">
        <f>IF([1]alldata!$D$6542&gt;1000,"Good Review","not many reviews")</f>
        <v>not many reviews</v>
      </c>
      <c r="J6542" t="str">
        <f>CONCATENATE([1]alldata!$A$6542,[1]alldata!$B$6542)</f>
        <v>Senior Software Development EngineerLab126</v>
      </c>
    </row>
    <row r="6543" spans="1:10" ht="409.6" x14ac:dyDescent="0.2">
      <c r="A6543" t="s">
        <v>655</v>
      </c>
      <c r="B6543" t="s">
        <v>10950</v>
      </c>
      <c r="C6543" s="2" t="s">
        <v>322</v>
      </c>
      <c r="E6543" t="s">
        <v>285</v>
      </c>
      <c r="F6543" t="s">
        <v>22</v>
      </c>
      <c r="G6543" t="str">
        <f t="shared" si="102"/>
        <v xml:space="preserve"> WA</v>
      </c>
      <c r="H6543" t="str">
        <f>IF([1]alldata!$D$6543&gt;1000,"Good Review","not many reviews")</f>
        <v>not many reviews</v>
      </c>
      <c r="J6543" t="str">
        <f>CONCATENATE([1]alldata!$A$6543,[1]alldata!$B$6543)</f>
        <v>Sr. Software Development Engineer, Amazon SageMaker, AWS AmazonAI Machine Learning PlatformLab126</v>
      </c>
    </row>
    <row r="6544" spans="1:10" ht="388" x14ac:dyDescent="0.2">
      <c r="A6544" t="s">
        <v>12275</v>
      </c>
      <c r="B6544" t="s">
        <v>11390</v>
      </c>
      <c r="C6544" s="2" t="s">
        <v>12276</v>
      </c>
      <c r="E6544" t="s">
        <v>285</v>
      </c>
      <c r="F6544" t="s">
        <v>22</v>
      </c>
      <c r="G6544" t="str">
        <f t="shared" si="102"/>
        <v xml:space="preserve"> WA</v>
      </c>
      <c r="H6544" t="str">
        <f>IF([1]alldata!$D$6544&gt;1000,"Good Review","not many reviews")</f>
        <v>not many reviews</v>
      </c>
      <c r="J6544" t="str">
        <f>CONCATENATE([1]alldata!$A$6544,[1]alldata!$B$6544)</f>
        <v>Back End DeveloperRedfish Technology - High Tech Executive Recruiters</v>
      </c>
    </row>
    <row r="6545" spans="1:10" ht="372" x14ac:dyDescent="0.2">
      <c r="A6545" t="s">
        <v>12277</v>
      </c>
      <c r="B6545" t="s">
        <v>12278</v>
      </c>
      <c r="C6545" s="2" t="s">
        <v>12279</v>
      </c>
      <c r="E6545" t="s">
        <v>285</v>
      </c>
      <c r="F6545" t="s">
        <v>22</v>
      </c>
      <c r="G6545" t="str">
        <f t="shared" si="102"/>
        <v xml:space="preserve"> WA</v>
      </c>
      <c r="H6545" t="str">
        <f>IF([1]alldata!$D$6545&gt;1000,"Good Review","not many reviews")</f>
        <v>not many reviews</v>
      </c>
      <c r="J6545" t="str">
        <f>CONCATENATE([1]alldata!$A$6545,[1]alldata!$B$6545)</f>
        <v>Associate or Senior Associate, Analytical DevelopmentNohla Therapeutics</v>
      </c>
    </row>
    <row r="6546" spans="1:10" ht="409.6" x14ac:dyDescent="0.2">
      <c r="A6546" t="s">
        <v>321</v>
      </c>
      <c r="B6546" t="s">
        <v>10950</v>
      </c>
      <c r="C6546" s="2" t="s">
        <v>322</v>
      </c>
      <c r="E6546" t="s">
        <v>285</v>
      </c>
      <c r="F6546" t="s">
        <v>22</v>
      </c>
      <c r="G6546" t="str">
        <f t="shared" si="102"/>
        <v xml:space="preserve"> WA</v>
      </c>
      <c r="H6546" t="str">
        <f>IF([1]alldata!$D$6546&gt;1000,"Good Review","not many reviews")</f>
        <v>not many reviews</v>
      </c>
      <c r="J6546" t="str">
        <f>CONCATENATE([1]alldata!$A$6546,[1]alldata!$B$6546)</f>
        <v>Software Development Engineer, Amazon SageMaker, AWS AmazonAI Machine Learning PlatformLab126</v>
      </c>
    </row>
    <row r="6547" spans="1:10" ht="388" x14ac:dyDescent="0.2">
      <c r="A6547" t="s">
        <v>436</v>
      </c>
      <c r="B6547" t="s">
        <v>12280</v>
      </c>
      <c r="C6547" s="2" t="s">
        <v>12281</v>
      </c>
      <c r="E6547" t="s">
        <v>285</v>
      </c>
      <c r="F6547" t="s">
        <v>22</v>
      </c>
      <c r="G6547" t="str">
        <f t="shared" si="102"/>
        <v xml:space="preserve"> WA</v>
      </c>
      <c r="H6547" t="str">
        <f>IF([1]alldata!$D$6547&gt;1000,"Good Review","not many reviews")</f>
        <v>not many reviews</v>
      </c>
      <c r="J6547" t="str">
        <f>CONCATENATE([1]alldata!$A$6547,[1]alldata!$B$6547)</f>
        <v>Sr. Product ManagerHiya</v>
      </c>
    </row>
    <row r="6548" spans="1:10" ht="404" x14ac:dyDescent="0.2">
      <c r="A6548" t="s">
        <v>12282</v>
      </c>
      <c r="B6548" t="s">
        <v>12283</v>
      </c>
      <c r="C6548" s="2" t="s">
        <v>12284</v>
      </c>
      <c r="E6548" t="s">
        <v>285</v>
      </c>
      <c r="F6548" t="s">
        <v>22</v>
      </c>
      <c r="G6548" t="str">
        <f t="shared" si="102"/>
        <v xml:space="preserve"> WA</v>
      </c>
      <c r="H6548" t="str">
        <f>IF([1]alldata!$D$6548&gt;1000,"Good Review","not many reviews")</f>
        <v>not many reviews</v>
      </c>
      <c r="J6548" t="str">
        <f>CONCATENATE([1]alldata!$A$6548,[1]alldata!$B$6548)</f>
        <v>Sr. UX ResearcherChefSteps</v>
      </c>
    </row>
    <row r="6549" spans="1:10" ht="388" x14ac:dyDescent="0.2">
      <c r="A6549" t="s">
        <v>370</v>
      </c>
      <c r="B6549" t="s">
        <v>10950</v>
      </c>
      <c r="C6549" s="2" t="s">
        <v>371</v>
      </c>
      <c r="E6549" t="s">
        <v>285</v>
      </c>
      <c r="F6549" t="s">
        <v>22</v>
      </c>
      <c r="G6549" t="str">
        <f t="shared" si="102"/>
        <v xml:space="preserve"> WA</v>
      </c>
      <c r="H6549" t="str">
        <f>IF([1]alldata!$D$6549&gt;1000,"Good Review","not many reviews")</f>
        <v>not many reviews</v>
      </c>
      <c r="J6549" t="str">
        <f>CONCATENATE([1]alldata!$A$6549,[1]alldata!$B$6549)</f>
        <v>Software Development Engineer in TestLab126</v>
      </c>
    </row>
    <row r="6550" spans="1:10" ht="388" x14ac:dyDescent="0.2">
      <c r="A6550" t="s">
        <v>12285</v>
      </c>
      <c r="B6550" t="s">
        <v>12286</v>
      </c>
      <c r="C6550" s="2" t="s">
        <v>12287</v>
      </c>
      <c r="E6550" t="s">
        <v>285</v>
      </c>
      <c r="F6550" t="s">
        <v>3350</v>
      </c>
      <c r="G6550" t="str">
        <f t="shared" si="102"/>
        <v xml:space="preserve"> WA</v>
      </c>
      <c r="H6550" t="str">
        <f>IF([1]alldata!$D$6550&gt;1000,"Good Review","not many reviews")</f>
        <v>not many reviews</v>
      </c>
      <c r="J6550" t="str">
        <f>CONCATENATE([1]alldata!$A$6550,[1]alldata!$B$6550)</f>
        <v>Sr. Software Engineer - Autonomous DrivingMighty AI</v>
      </c>
    </row>
    <row r="6551" spans="1:10" ht="340" x14ac:dyDescent="0.2">
      <c r="A6551" t="s">
        <v>12288</v>
      </c>
      <c r="B6551" t="s">
        <v>12283</v>
      </c>
      <c r="C6551" s="2" t="s">
        <v>12289</v>
      </c>
      <c r="E6551" t="s">
        <v>285</v>
      </c>
      <c r="F6551" t="s">
        <v>22</v>
      </c>
      <c r="G6551" t="str">
        <f t="shared" si="102"/>
        <v xml:space="preserve"> WA</v>
      </c>
      <c r="H6551" t="str">
        <f>IF([1]alldata!$D$6551&gt;1000,"Good Review","not many reviews")</f>
        <v>not many reviews</v>
      </c>
      <c r="J6551" t="str">
        <f>CONCATENATE([1]alldata!$A$6551,[1]alldata!$B$6551)</f>
        <v>Senior Software Engineer, BackendChefSteps</v>
      </c>
    </row>
    <row r="6552" spans="1:10" ht="404" x14ac:dyDescent="0.2">
      <c r="A6552" t="s">
        <v>12290</v>
      </c>
      <c r="B6552" t="s">
        <v>12278</v>
      </c>
      <c r="C6552" s="2" t="s">
        <v>12291</v>
      </c>
      <c r="E6552" t="s">
        <v>285</v>
      </c>
      <c r="F6552" t="s">
        <v>22</v>
      </c>
      <c r="G6552" t="str">
        <f t="shared" si="102"/>
        <v xml:space="preserve"> WA</v>
      </c>
      <c r="H6552" t="str">
        <f>IF([1]alldata!$D$6552&gt;1000,"Good Review","not many reviews")</f>
        <v>not many reviews</v>
      </c>
      <c r="J6552" t="str">
        <f>CONCATENATE([1]alldata!$A$6552,[1]alldata!$B$6552)</f>
        <v>Research Associate I-II / Associate Scientist / Senior Associate Scientist, Process DevelopmentNohla Therapeutics</v>
      </c>
    </row>
    <row r="6553" spans="1:10" ht="388" x14ac:dyDescent="0.2">
      <c r="A6553" t="s">
        <v>12292</v>
      </c>
      <c r="B6553" t="s">
        <v>9808</v>
      </c>
      <c r="C6553" s="2" t="s">
        <v>9809</v>
      </c>
      <c r="E6553" t="s">
        <v>285</v>
      </c>
      <c r="F6553" t="s">
        <v>22</v>
      </c>
      <c r="G6553" t="str">
        <f t="shared" si="102"/>
        <v xml:space="preserve"> WA</v>
      </c>
      <c r="H6553" t="str">
        <f>IF([1]alldata!$D$6553&gt;1000,"Good Review","not many reviews")</f>
        <v>not many reviews</v>
      </c>
      <c r="J6553" t="str">
        <f>CONCATENATE([1]alldata!$A$6553,[1]alldata!$B$6553)</f>
        <v>Account Executive Fraud Solutions, Issuing Northwest RegionFeedzai</v>
      </c>
    </row>
    <row r="6554" spans="1:10" ht="409.6" x14ac:dyDescent="0.2">
      <c r="A6554" t="s">
        <v>439</v>
      </c>
      <c r="B6554" t="s">
        <v>10950</v>
      </c>
      <c r="C6554" s="2" t="s">
        <v>12293</v>
      </c>
      <c r="E6554" t="s">
        <v>285</v>
      </c>
      <c r="F6554" t="s">
        <v>22</v>
      </c>
      <c r="G6554" t="str">
        <f t="shared" si="102"/>
        <v xml:space="preserve"> WA</v>
      </c>
      <c r="H6554" t="str">
        <f>IF([1]alldata!$D$6554&gt;1000,"Good Review","not many reviews")</f>
        <v>not many reviews</v>
      </c>
      <c r="J6554" t="str">
        <f>CONCATENATE([1]alldata!$A$6554,[1]alldata!$B$6554)</f>
        <v>Software Development ManagerLab126</v>
      </c>
    </row>
    <row r="6555" spans="1:10" ht="404" x14ac:dyDescent="0.2">
      <c r="A6555" t="s">
        <v>12294</v>
      </c>
      <c r="B6555" t="s">
        <v>12295</v>
      </c>
      <c r="C6555" s="2" t="s">
        <v>12296</v>
      </c>
      <c r="E6555" t="s">
        <v>285</v>
      </c>
      <c r="F6555" t="s">
        <v>22</v>
      </c>
      <c r="G6555" t="str">
        <f t="shared" si="102"/>
        <v xml:space="preserve"> WA</v>
      </c>
      <c r="H6555" t="str">
        <f>IF([1]alldata!$D$6555&gt;1000,"Good Review","not many reviews")</f>
        <v>not many reviews</v>
      </c>
      <c r="J6555" t="str">
        <f>CONCATENATE([1]alldata!$A$6555,[1]alldata!$B$6555)</f>
        <v>Senior Product Designer (Seattle)ThoughtSpot</v>
      </c>
    </row>
    <row r="6556" spans="1:10" ht="409.6" x14ac:dyDescent="0.2">
      <c r="A6556" t="s">
        <v>290</v>
      </c>
      <c r="B6556" t="s">
        <v>10950</v>
      </c>
      <c r="C6556" s="2" t="s">
        <v>291</v>
      </c>
      <c r="E6556" t="s">
        <v>285</v>
      </c>
      <c r="F6556" t="s">
        <v>22</v>
      </c>
      <c r="G6556" t="str">
        <f t="shared" si="102"/>
        <v xml:space="preserve"> WA</v>
      </c>
      <c r="H6556" t="str">
        <f>IF([1]alldata!$D$6556&gt;1000,"Good Review","not many reviews")</f>
        <v>not many reviews</v>
      </c>
      <c r="J6556" t="str">
        <f>CONCATENATE([1]alldata!$A$6556,[1]alldata!$B$6556)</f>
        <v>Software Development Engineer, Amazon SageMaker ML Frameworks, AWS AmazonAI Machine Learning PlatformLab126</v>
      </c>
    </row>
    <row r="6557" spans="1:10" ht="388" x14ac:dyDescent="0.2">
      <c r="A6557" t="s">
        <v>12297</v>
      </c>
      <c r="B6557" t="s">
        <v>12298</v>
      </c>
      <c r="C6557" s="2" t="s">
        <v>12299</v>
      </c>
      <c r="E6557" t="s">
        <v>285</v>
      </c>
      <c r="F6557" t="s">
        <v>22</v>
      </c>
      <c r="G6557" t="str">
        <f t="shared" si="102"/>
        <v xml:space="preserve"> WA</v>
      </c>
      <c r="H6557" t="str">
        <f>IF([1]alldata!$D$6557&gt;1000,"Good Review","not many reviews")</f>
        <v>not many reviews</v>
      </c>
      <c r="J6557" t="str">
        <f>CONCATENATE([1]alldata!$A$6557,[1]alldata!$B$6557)</f>
        <v>Senior BI Big Data Engineer (Mobile Games)DoubleDown Interactive LLC</v>
      </c>
    </row>
    <row r="6558" spans="1:10" ht="356" x14ac:dyDescent="0.2">
      <c r="A6558" t="s">
        <v>12300</v>
      </c>
      <c r="B6558" t="s">
        <v>12283</v>
      </c>
      <c r="C6558" s="2" t="s">
        <v>12301</v>
      </c>
      <c r="E6558" t="s">
        <v>285</v>
      </c>
      <c r="F6558" t="s">
        <v>22</v>
      </c>
      <c r="G6558" t="str">
        <f t="shared" si="102"/>
        <v xml:space="preserve"> WA</v>
      </c>
      <c r="H6558" t="str">
        <f>IF([1]alldata!$D$6558&gt;1000,"Good Review","not many reviews")</f>
        <v>not many reviews</v>
      </c>
      <c r="J6558" t="str">
        <f>CONCATENATE([1]alldata!$A$6558,[1]alldata!$B$6558)</f>
        <v>Sr. Product DesignerChefSteps</v>
      </c>
    </row>
    <row r="6559" spans="1:10" ht="404" x14ac:dyDescent="0.2">
      <c r="A6559" t="s">
        <v>357</v>
      </c>
      <c r="B6559" t="s">
        <v>10950</v>
      </c>
      <c r="C6559" s="2" t="s">
        <v>358</v>
      </c>
      <c r="E6559" t="s">
        <v>285</v>
      </c>
      <c r="F6559" t="s">
        <v>22</v>
      </c>
      <c r="G6559" t="str">
        <f t="shared" si="102"/>
        <v xml:space="preserve"> WA</v>
      </c>
      <c r="H6559" t="str">
        <f>IF([1]alldata!$D$6559&gt;1000,"Good Review","not many reviews")</f>
        <v>not many reviews</v>
      </c>
      <c r="J6559" t="str">
        <f>CONCATENATE([1]alldata!$A$6559,[1]alldata!$B$6559)</f>
        <v>Software Development Engineer, AWS LexLab126</v>
      </c>
    </row>
    <row r="6560" spans="1:10" ht="372" x14ac:dyDescent="0.2">
      <c r="A6560" t="s">
        <v>12302</v>
      </c>
      <c r="B6560" t="s">
        <v>11418</v>
      </c>
      <c r="C6560" s="2" t="s">
        <v>7805</v>
      </c>
      <c r="E6560" t="s">
        <v>285</v>
      </c>
      <c r="F6560" t="s">
        <v>22</v>
      </c>
      <c r="G6560" t="str">
        <f t="shared" si="102"/>
        <v xml:space="preserve"> WA</v>
      </c>
      <c r="H6560" t="str">
        <f>IF([1]alldata!$D$6560&gt;1000,"Good Review","not many reviews")</f>
        <v>not many reviews</v>
      </c>
      <c r="J6560" t="str">
        <f>CONCATENATE([1]alldata!$A$6560,[1]alldata!$B$6560)</f>
        <v>Sr. Engineer D&amp;SLivePerson - Global Product &amp; Technology</v>
      </c>
    </row>
    <row r="6561" spans="1:10" ht="409.6" x14ac:dyDescent="0.2">
      <c r="A6561" t="s">
        <v>399</v>
      </c>
      <c r="B6561" t="s">
        <v>10950</v>
      </c>
      <c r="C6561" s="2" t="s">
        <v>322</v>
      </c>
      <c r="E6561" t="s">
        <v>285</v>
      </c>
      <c r="F6561" t="s">
        <v>22</v>
      </c>
      <c r="G6561" t="str">
        <f t="shared" si="102"/>
        <v xml:space="preserve"> WA</v>
      </c>
      <c r="H6561" t="str">
        <f>IF([1]alldata!$D$6561&gt;1000,"Good Review","not many reviews")</f>
        <v>not many reviews</v>
      </c>
      <c r="J6561" t="str">
        <f>CONCATENATE([1]alldata!$A$6561,[1]alldata!$B$6561)</f>
        <v>Frontend/UI Engineer, Amazon SageMaker, AWS Machine Learning PlatformLab126</v>
      </c>
    </row>
    <row r="6562" spans="1:10" ht="409.6" x14ac:dyDescent="0.2">
      <c r="A6562" t="s">
        <v>462</v>
      </c>
      <c r="B6562" t="s">
        <v>10950</v>
      </c>
      <c r="C6562" s="2" t="s">
        <v>322</v>
      </c>
      <c r="E6562" t="s">
        <v>285</v>
      </c>
      <c r="F6562" t="s">
        <v>22</v>
      </c>
      <c r="G6562" t="str">
        <f t="shared" si="102"/>
        <v xml:space="preserve"> WA</v>
      </c>
      <c r="H6562" t="str">
        <f>IF([1]alldata!$D$6562&gt;1000,"Good Review","not many reviews")</f>
        <v>not many reviews</v>
      </c>
      <c r="J6562" t="str">
        <f>CONCATENATE([1]alldata!$A$6562,[1]alldata!$B$6562)</f>
        <v>Frontend/UI Engineer, Amazon SageMaker, AWS AmazonAI Machine Learning PlatformLab126</v>
      </c>
    </row>
    <row r="6563" spans="1:10" x14ac:dyDescent="0.2">
      <c r="A6563" t="s">
        <v>12303</v>
      </c>
      <c r="B6563" t="s">
        <v>12304</v>
      </c>
      <c r="C6563" t="s">
        <v>12305</v>
      </c>
      <c r="E6563" t="s">
        <v>285</v>
      </c>
      <c r="F6563" t="s">
        <v>1511</v>
      </c>
      <c r="G6563" t="str">
        <f t="shared" si="102"/>
        <v xml:space="preserve"> WA</v>
      </c>
      <c r="H6563" t="str">
        <f>IF([1]alldata!$D$6563&gt;1000,"Good Review","not many reviews")</f>
        <v>not many reviews</v>
      </c>
      <c r="J6563" t="str">
        <f>CONCATENATE([1]alldata!$A$6563,[1]alldata!$B$6563)</f>
        <v>Software Development Engineer BioinformaticsTyemill</v>
      </c>
    </row>
    <row r="6564" spans="1:10" ht="372" x14ac:dyDescent="0.2">
      <c r="A6564" t="s">
        <v>12306</v>
      </c>
      <c r="B6564" t="s">
        <v>12278</v>
      </c>
      <c r="C6564" s="2" t="s">
        <v>12307</v>
      </c>
      <c r="E6564" t="s">
        <v>285</v>
      </c>
      <c r="F6564" t="s">
        <v>22</v>
      </c>
      <c r="G6564" t="str">
        <f t="shared" si="102"/>
        <v xml:space="preserve"> WA</v>
      </c>
      <c r="H6564" t="str">
        <f>IF([1]alldata!$D$6564&gt;1000,"Good Review","not many reviews")</f>
        <v>not many reviews</v>
      </c>
      <c r="J6564" t="str">
        <f>CONCATENATE([1]alldata!$A$6564,[1]alldata!$B$6564)</f>
        <v>Manager, Analytical DevelopmentNohla Therapeutics</v>
      </c>
    </row>
    <row r="6565" spans="1:10" x14ac:dyDescent="0.2">
      <c r="A6565" t="s">
        <v>12308</v>
      </c>
      <c r="B6565" t="s">
        <v>12309</v>
      </c>
      <c r="C6565" t="s">
        <v>12310</v>
      </c>
      <c r="E6565" t="s">
        <v>285</v>
      </c>
      <c r="F6565" t="s">
        <v>22</v>
      </c>
      <c r="G6565" t="str">
        <f t="shared" si="102"/>
        <v xml:space="preserve"> WA</v>
      </c>
      <c r="H6565" t="str">
        <f>IF([1]alldata!$D$6565&gt;1000,"Good Review","not many reviews")</f>
        <v>not many reviews</v>
      </c>
      <c r="J6565" t="str">
        <f>CONCATENATE([1]alldata!$A$6565,[1]alldata!$B$6565)</f>
        <v>Cloud Infrastructure EngineerLabKey</v>
      </c>
    </row>
    <row r="6566" spans="1:10" x14ac:dyDescent="0.2">
      <c r="A6566" t="s">
        <v>12311</v>
      </c>
      <c r="B6566" t="s">
        <v>12312</v>
      </c>
      <c r="C6566" t="s">
        <v>12313</v>
      </c>
      <c r="E6566" t="s">
        <v>285</v>
      </c>
      <c r="F6566" t="s">
        <v>8796</v>
      </c>
      <c r="G6566" t="str">
        <f t="shared" si="102"/>
        <v xml:space="preserve"> WA</v>
      </c>
      <c r="H6566" t="str">
        <f>IF([1]alldata!$D$6566&gt;1000,"Good Review","not many reviews")</f>
        <v>not many reviews</v>
      </c>
      <c r="J6566" t="str">
        <f>CONCATENATE([1]alldata!$A$6566,[1]alldata!$B$6566)</f>
        <v>Full Stack Software Development EngineerNew Era Group, Inc</v>
      </c>
    </row>
    <row r="6567" spans="1:10" ht="372" x14ac:dyDescent="0.2">
      <c r="A6567" t="s">
        <v>12314</v>
      </c>
      <c r="B6567" t="s">
        <v>25</v>
      </c>
      <c r="C6567" s="2" t="s">
        <v>12315</v>
      </c>
      <c r="E6567" t="s">
        <v>285</v>
      </c>
      <c r="F6567" t="s">
        <v>22</v>
      </c>
      <c r="G6567" t="str">
        <f t="shared" si="102"/>
        <v xml:space="preserve"> WA</v>
      </c>
      <c r="H6567" t="str">
        <f>IF([1]alldata!$D$6567&gt;1000,"Good Review","not many reviews")</f>
        <v>not many reviews</v>
      </c>
      <c r="J6567" t="str">
        <f>CONCATENATE([1]alldata!$A$6567,[1]alldata!$B$6567)</f>
        <v>Director, Ad TechAmazon.com</v>
      </c>
    </row>
    <row r="6568" spans="1:10" x14ac:dyDescent="0.2">
      <c r="A6568" t="s">
        <v>147</v>
      </c>
      <c r="B6568" t="s">
        <v>12316</v>
      </c>
      <c r="C6568" t="s">
        <v>12317</v>
      </c>
      <c r="E6568" t="s">
        <v>285</v>
      </c>
      <c r="F6568" t="s">
        <v>5942</v>
      </c>
      <c r="G6568" t="str">
        <f t="shared" si="102"/>
        <v xml:space="preserve"> WA</v>
      </c>
      <c r="H6568" t="str">
        <f>IF([1]alldata!$D$6568&gt;1000,"Good Review","not many reviews")</f>
        <v>not many reviews</v>
      </c>
      <c r="J6568" t="str">
        <f>CONCATENATE([1]alldata!$A$6568,[1]alldata!$B$6568)</f>
        <v>Senior Software Development EngineerEnlearn</v>
      </c>
    </row>
    <row r="6569" spans="1:10" ht="388" x14ac:dyDescent="0.2">
      <c r="A6569" t="s">
        <v>12318</v>
      </c>
      <c r="B6569" t="s">
        <v>12319</v>
      </c>
      <c r="C6569" s="2" t="s">
        <v>12320</v>
      </c>
      <c r="E6569" t="s">
        <v>285</v>
      </c>
      <c r="F6569" t="s">
        <v>739</v>
      </c>
      <c r="G6569" t="str">
        <f t="shared" si="102"/>
        <v xml:space="preserve"> WA</v>
      </c>
      <c r="H6569" t="str">
        <f>IF([1]alldata!$D$6569&gt;1000,"Good Review","not many reviews")</f>
        <v>not many reviews</v>
      </c>
      <c r="J6569" t="str">
        <f>CONCATENATE([1]alldata!$A$6569,[1]alldata!$B$6569)</f>
        <v>CAD Drafter ‚Äì Civil/EnvironmentalHart Crowser, Inc.</v>
      </c>
    </row>
    <row r="6570" spans="1:10" ht="388" x14ac:dyDescent="0.2">
      <c r="A6570" t="s">
        <v>136</v>
      </c>
      <c r="B6570" t="s">
        <v>10950</v>
      </c>
      <c r="C6570" s="2" t="s">
        <v>12274</v>
      </c>
      <c r="E6570" t="s">
        <v>285</v>
      </c>
      <c r="F6570" t="s">
        <v>22</v>
      </c>
      <c r="G6570" t="str">
        <f t="shared" si="102"/>
        <v xml:space="preserve"> WA</v>
      </c>
      <c r="H6570" t="str">
        <f>IF([1]alldata!$D$6570&gt;1000,"Good Review","not many reviews")</f>
        <v>not many reviews</v>
      </c>
      <c r="J6570" t="str">
        <f>CONCATENATE([1]alldata!$A$6570,[1]alldata!$B$6570)</f>
        <v>Software Development EngineerLab126</v>
      </c>
    </row>
    <row r="6571" spans="1:10" x14ac:dyDescent="0.2">
      <c r="A6571" t="s">
        <v>12321</v>
      </c>
      <c r="B6571" t="s">
        <v>12251</v>
      </c>
      <c r="C6571" t="s">
        <v>12322</v>
      </c>
      <c r="E6571" t="s">
        <v>285</v>
      </c>
      <c r="F6571" t="s">
        <v>22</v>
      </c>
      <c r="G6571" t="str">
        <f t="shared" si="102"/>
        <v xml:space="preserve"> WA</v>
      </c>
      <c r="H6571" t="str">
        <f>IF([1]alldata!$D$6571&gt;1000,"Good Review","not many reviews")</f>
        <v>not many reviews</v>
      </c>
      <c r="J6571" t="str">
        <f>CONCATENATE([1]alldata!$A$6571,[1]alldata!$B$6571)</f>
        <v>Senior Research EngineerAffinity Talent Group</v>
      </c>
    </row>
    <row r="6572" spans="1:10" ht="404" x14ac:dyDescent="0.2">
      <c r="A6572" t="s">
        <v>12323</v>
      </c>
      <c r="B6572" t="s">
        <v>12324</v>
      </c>
      <c r="C6572" s="2" t="s">
        <v>12325</v>
      </c>
      <c r="E6572" t="s">
        <v>285</v>
      </c>
      <c r="F6572" t="s">
        <v>22</v>
      </c>
      <c r="G6572" t="str">
        <f t="shared" si="102"/>
        <v xml:space="preserve"> WA</v>
      </c>
      <c r="H6572" t="str">
        <f>IF([1]alldata!$D$6572&gt;1000,"Good Review","not many reviews")</f>
        <v>not many reviews</v>
      </c>
      <c r="J6572" t="str">
        <f>CONCATENATE([1]alldata!$A$6572,[1]alldata!$B$6572)</f>
        <v>Director, Downstream Process DevelopmentAGC Biologics</v>
      </c>
    </row>
    <row r="6573" spans="1:10" ht="356" x14ac:dyDescent="0.2">
      <c r="A6573" t="s">
        <v>428</v>
      </c>
      <c r="B6573" t="s">
        <v>10950</v>
      </c>
      <c r="C6573" s="2" t="s">
        <v>303</v>
      </c>
      <c r="E6573" t="s">
        <v>285</v>
      </c>
      <c r="F6573" t="s">
        <v>22</v>
      </c>
      <c r="G6573" t="str">
        <f t="shared" si="102"/>
        <v xml:space="preserve"> WA</v>
      </c>
      <c r="H6573" t="str">
        <f>IF([1]alldata!$D$6573&gt;1000,"Good Review","not many reviews")</f>
        <v>not many reviews</v>
      </c>
      <c r="J6573" t="str">
        <f>CONCATENATE([1]alldata!$A$6573,[1]alldata!$B$6573)</f>
        <v>Software Development Manager, Machine LearningLab126</v>
      </c>
    </row>
    <row r="6574" spans="1:10" ht="356" x14ac:dyDescent="0.2">
      <c r="A6574" t="s">
        <v>4104</v>
      </c>
      <c r="B6574" t="s">
        <v>11685</v>
      </c>
      <c r="C6574" s="2" t="s">
        <v>12326</v>
      </c>
      <c r="E6574" t="s">
        <v>285</v>
      </c>
      <c r="F6574" t="s">
        <v>22</v>
      </c>
      <c r="G6574" t="str">
        <f t="shared" si="102"/>
        <v xml:space="preserve"> WA</v>
      </c>
      <c r="H6574" t="str">
        <f>IF([1]alldata!$D$6574&gt;1000,"Good Review","not many reviews")</f>
        <v>not many reviews</v>
      </c>
      <c r="J6574" t="str">
        <f>CONCATENATE([1]alldata!$A$6574,[1]alldata!$B$6574)</f>
        <v>DevOps EngineerKing.com</v>
      </c>
    </row>
    <row r="6575" spans="1:10" ht="404" x14ac:dyDescent="0.2">
      <c r="A6575" t="s">
        <v>136</v>
      </c>
      <c r="B6575" t="s">
        <v>12316</v>
      </c>
      <c r="C6575" s="2" t="s">
        <v>12327</v>
      </c>
      <c r="E6575" t="s">
        <v>285</v>
      </c>
      <c r="F6575" t="s">
        <v>5942</v>
      </c>
      <c r="G6575" t="str">
        <f t="shared" si="102"/>
        <v xml:space="preserve"> WA</v>
      </c>
      <c r="H6575" t="str">
        <f>IF([1]alldata!$D$6575&gt;1000,"Good Review","not many reviews")</f>
        <v>not many reviews</v>
      </c>
      <c r="J6575" t="str">
        <f>CONCATENATE([1]alldata!$A$6575,[1]alldata!$B$6575)</f>
        <v>Software Development EngineerEnlearn</v>
      </c>
    </row>
    <row r="6576" spans="1:10" ht="388" x14ac:dyDescent="0.2">
      <c r="A6576" t="s">
        <v>12328</v>
      </c>
      <c r="B6576" t="s">
        <v>12329</v>
      </c>
      <c r="C6576" s="2" t="s">
        <v>12330</v>
      </c>
      <c r="E6576" t="s">
        <v>285</v>
      </c>
      <c r="F6576" t="s">
        <v>1511</v>
      </c>
      <c r="G6576" t="str">
        <f t="shared" si="102"/>
        <v xml:space="preserve"> WA</v>
      </c>
      <c r="H6576" t="str">
        <f>IF([1]alldata!$D$6576&gt;1000,"Good Review","not many reviews")</f>
        <v>not many reviews</v>
      </c>
      <c r="J6576" t="str">
        <f>CONCATENATE([1]alldata!$A$6576,[1]alldata!$B$6576)</f>
        <v>Senior Data Platform Software EngineerTextio</v>
      </c>
    </row>
    <row r="6577" spans="1:10" ht="409.6" x14ac:dyDescent="0.2">
      <c r="A6577" t="s">
        <v>12331</v>
      </c>
      <c r="B6577" t="s">
        <v>12332</v>
      </c>
      <c r="C6577" s="2" t="s">
        <v>12333</v>
      </c>
      <c r="E6577" t="s">
        <v>285</v>
      </c>
      <c r="F6577" t="s">
        <v>22</v>
      </c>
      <c r="G6577" t="str">
        <f t="shared" si="102"/>
        <v xml:space="preserve"> WA</v>
      </c>
      <c r="H6577" t="str">
        <f>IF([1]alldata!$D$6577&gt;1000,"Good Review","not many reviews")</f>
        <v>not many reviews</v>
      </c>
      <c r="J6577" t="str">
        <f>CONCATENATE([1]alldata!$A$6577,[1]alldata!$B$6577)</f>
        <v>Software Engineer (Production &amp; Deployment)Algorithmia</v>
      </c>
    </row>
    <row r="6578" spans="1:10" ht="372" x14ac:dyDescent="0.2">
      <c r="A6578" t="s">
        <v>8651</v>
      </c>
      <c r="B6578" t="s">
        <v>11418</v>
      </c>
      <c r="C6578" s="2" t="s">
        <v>7805</v>
      </c>
      <c r="E6578" t="s">
        <v>285</v>
      </c>
      <c r="F6578" t="s">
        <v>22</v>
      </c>
      <c r="G6578" t="str">
        <f t="shared" si="102"/>
        <v xml:space="preserve"> WA</v>
      </c>
      <c r="H6578" t="str">
        <f>IF([1]alldata!$D$6578&gt;1000,"Good Review","not many reviews")</f>
        <v>not many reviews</v>
      </c>
      <c r="J6578" t="str">
        <f>CONCATENATE([1]alldata!$A$6578,[1]alldata!$B$6578)</f>
        <v>Principal Machine Learning EngineerLivePerson - Global Product &amp; Technology</v>
      </c>
    </row>
    <row r="6579" spans="1:10" ht="388" x14ac:dyDescent="0.2">
      <c r="A6579" t="s">
        <v>12334</v>
      </c>
      <c r="B6579" t="s">
        <v>12335</v>
      </c>
      <c r="C6579" s="2" t="s">
        <v>12336</v>
      </c>
      <c r="E6579" t="s">
        <v>285</v>
      </c>
      <c r="F6579" t="s">
        <v>739</v>
      </c>
      <c r="G6579" t="str">
        <f t="shared" si="102"/>
        <v xml:space="preserve"> WA</v>
      </c>
      <c r="H6579" t="str">
        <f>IF([1]alldata!$D$6579&gt;1000,"Good Review","not many reviews")</f>
        <v>not many reviews</v>
      </c>
      <c r="J6579" t="str">
        <f>CONCATENATE([1]alldata!$A$6579,[1]alldata!$B$6579)</f>
        <v>Sr. Director, Paul G. Allen Frontiers GroupAllen Frontiers Group</v>
      </c>
    </row>
    <row r="6580" spans="1:10" ht="372" x14ac:dyDescent="0.2">
      <c r="A6580" t="s">
        <v>10502</v>
      </c>
      <c r="B6580" t="s">
        <v>11418</v>
      </c>
      <c r="C6580" s="2" t="s">
        <v>7805</v>
      </c>
      <c r="E6580" t="s">
        <v>285</v>
      </c>
      <c r="F6580" t="s">
        <v>22</v>
      </c>
      <c r="G6580" t="str">
        <f t="shared" si="102"/>
        <v xml:space="preserve"> WA</v>
      </c>
      <c r="H6580" t="str">
        <f>IF([1]alldata!$D$6580&gt;1000,"Good Review","not many reviews")</f>
        <v>not many reviews</v>
      </c>
      <c r="J6580" t="str">
        <f>CONCATENATE([1]alldata!$A$6580,[1]alldata!$B$6580)</f>
        <v>Director of EngineeringLivePerson - Global Product &amp; Technology</v>
      </c>
    </row>
    <row r="6581" spans="1:10" ht="404" x14ac:dyDescent="0.2">
      <c r="A6581" t="s">
        <v>12337</v>
      </c>
      <c r="B6581" t="s">
        <v>12324</v>
      </c>
      <c r="C6581" s="2" t="s">
        <v>12338</v>
      </c>
      <c r="E6581" t="s">
        <v>285</v>
      </c>
      <c r="F6581" t="s">
        <v>22</v>
      </c>
      <c r="G6581" t="str">
        <f t="shared" si="102"/>
        <v xml:space="preserve"> WA</v>
      </c>
      <c r="H6581" t="str">
        <f>IF([1]alldata!$D$6581&gt;1000,"Good Review","not many reviews")</f>
        <v>not many reviews</v>
      </c>
      <c r="J6581" t="str">
        <f>CONCATENATE([1]alldata!$A$6581,[1]alldata!$B$6581)</f>
        <v>VP, Process DevelopmentAGC Biologics</v>
      </c>
    </row>
    <row r="6582" spans="1:10" x14ac:dyDescent="0.2">
      <c r="A6582" t="s">
        <v>12339</v>
      </c>
      <c r="B6582" t="s">
        <v>12340</v>
      </c>
      <c r="C6582" t="s">
        <v>12341</v>
      </c>
      <c r="E6582" t="s">
        <v>285</v>
      </c>
      <c r="F6582" t="s">
        <v>22</v>
      </c>
      <c r="G6582" t="str">
        <f t="shared" si="102"/>
        <v xml:space="preserve"> WA</v>
      </c>
      <c r="H6582" t="str">
        <f>IF([1]alldata!$D$6582&gt;1000,"Good Review","not many reviews")</f>
        <v>not many reviews</v>
      </c>
      <c r="J6582" t="str">
        <f>CONCATENATE([1]alldata!$A$6582,[1]alldata!$B$6582)</f>
        <v>Scientist/Research Associate -- Molecular EngineeringStratos Genomics</v>
      </c>
    </row>
    <row r="6583" spans="1:10" ht="388" x14ac:dyDescent="0.2">
      <c r="A6583" t="s">
        <v>2763</v>
      </c>
      <c r="B6583" t="s">
        <v>6095</v>
      </c>
      <c r="C6583" s="2" t="s">
        <v>12342</v>
      </c>
      <c r="E6583" t="s">
        <v>285</v>
      </c>
      <c r="F6583" t="s">
        <v>22</v>
      </c>
      <c r="G6583" t="str">
        <f t="shared" si="102"/>
        <v xml:space="preserve"> WA</v>
      </c>
      <c r="H6583" t="str">
        <f>IF([1]alldata!$D$6583&gt;1000,"Good Review","not many reviews")</f>
        <v>not many reviews</v>
      </c>
      <c r="J6583" t="str">
        <f>CONCATENATE([1]alldata!$A$6583,[1]alldata!$B$6583)</f>
        <v>Research TechnicianHoward Hughes Medical Institute</v>
      </c>
    </row>
    <row r="6584" spans="1:10" ht="356" x14ac:dyDescent="0.2">
      <c r="A6584" t="s">
        <v>12343</v>
      </c>
      <c r="B6584" t="s">
        <v>12204</v>
      </c>
      <c r="C6584" s="2" t="s">
        <v>12344</v>
      </c>
      <c r="E6584" t="s">
        <v>285</v>
      </c>
      <c r="F6584" t="s">
        <v>22</v>
      </c>
      <c r="G6584" t="str">
        <f t="shared" si="102"/>
        <v xml:space="preserve"> WA</v>
      </c>
      <c r="H6584" t="str">
        <f>IF([1]alldata!$D$6584&gt;1000,"Good Review","not many reviews")</f>
        <v>not many reviews</v>
      </c>
      <c r="J6584" t="str">
        <f>CONCATENATE([1]alldata!$A$6584,[1]alldata!$B$6584)</f>
        <v>Protein Biochemist 1 / 2Omeros Corporation</v>
      </c>
    </row>
    <row r="6585" spans="1:10" x14ac:dyDescent="0.2">
      <c r="A6585" t="s">
        <v>12345</v>
      </c>
      <c r="B6585" t="s">
        <v>12346</v>
      </c>
      <c r="C6585" t="s">
        <v>12347</v>
      </c>
      <c r="E6585" t="s">
        <v>285</v>
      </c>
      <c r="F6585" t="s">
        <v>22</v>
      </c>
      <c r="G6585" t="str">
        <f t="shared" si="102"/>
        <v xml:space="preserve"> WA</v>
      </c>
      <c r="H6585" t="str">
        <f>IF([1]alldata!$D$6585&gt;1000,"Good Review","not many reviews")</f>
        <v>not many reviews</v>
      </c>
      <c r="J6585" t="str">
        <f>CONCATENATE([1]alldata!$A$6585,[1]alldata!$B$6585)</f>
        <v>Research Associate/Associate ScientistNuWest Healthcare</v>
      </c>
    </row>
    <row r="6586" spans="1:10" ht="372" x14ac:dyDescent="0.2">
      <c r="A6586" t="s">
        <v>12348</v>
      </c>
      <c r="B6586" t="s">
        <v>11418</v>
      </c>
      <c r="C6586" s="2" t="s">
        <v>7805</v>
      </c>
      <c r="E6586" t="s">
        <v>285</v>
      </c>
      <c r="F6586" t="s">
        <v>22</v>
      </c>
      <c r="G6586" t="str">
        <f t="shared" si="102"/>
        <v xml:space="preserve"> WA</v>
      </c>
      <c r="H6586" t="str">
        <f>IF([1]alldata!$D$6586&gt;1000,"Good Review","not many reviews")</f>
        <v>not many reviews</v>
      </c>
      <c r="J6586" t="str">
        <f>CONCATENATE([1]alldata!$A$6586,[1]alldata!$B$6586)</f>
        <v>SDE - Engineer, ML ServicesLivePerson - Global Product &amp; Technology</v>
      </c>
    </row>
    <row r="6587" spans="1:10" ht="404" x14ac:dyDescent="0.2">
      <c r="A6587" t="s">
        <v>12349</v>
      </c>
      <c r="B6587" t="s">
        <v>12295</v>
      </c>
      <c r="C6587" s="2" t="s">
        <v>12350</v>
      </c>
      <c r="E6587" t="s">
        <v>285</v>
      </c>
      <c r="F6587" t="s">
        <v>22</v>
      </c>
      <c r="G6587" t="str">
        <f t="shared" si="102"/>
        <v xml:space="preserve"> WA</v>
      </c>
      <c r="H6587" t="str">
        <f>IF([1]alldata!$D$6587&gt;1000,"Good Review","not many reviews")</f>
        <v>not many reviews</v>
      </c>
      <c r="J6587" t="str">
        <f>CONCATENATE([1]alldata!$A$6587,[1]alldata!$B$6587)</f>
        <v>Member of Technical Staff: Machine LearningThoughtSpot</v>
      </c>
    </row>
    <row r="6588" spans="1:10" ht="404" x14ac:dyDescent="0.2">
      <c r="A6588" t="s">
        <v>548</v>
      </c>
      <c r="B6588" t="s">
        <v>10950</v>
      </c>
      <c r="C6588" s="2" t="s">
        <v>549</v>
      </c>
      <c r="E6588" t="s">
        <v>285</v>
      </c>
      <c r="F6588" t="s">
        <v>22</v>
      </c>
      <c r="G6588" t="str">
        <f t="shared" si="102"/>
        <v xml:space="preserve"> WA</v>
      </c>
      <c r="H6588" t="str">
        <f>IF([1]alldata!$D$6588&gt;1000,"Good Review","not many reviews")</f>
        <v>not many reviews</v>
      </c>
      <c r="J6588" t="str">
        <f>CONCATENATE([1]alldata!$A$6588,[1]alldata!$B$6588)</f>
        <v>SDE AWS SageMaker Algorithms; Machine Learning; AILab126</v>
      </c>
    </row>
    <row r="6589" spans="1:10" x14ac:dyDescent="0.2">
      <c r="A6589" t="s">
        <v>12351</v>
      </c>
      <c r="B6589" t="s">
        <v>12352</v>
      </c>
      <c r="C6589" t="s">
        <v>12353</v>
      </c>
      <c r="E6589" t="s">
        <v>285</v>
      </c>
      <c r="F6589" t="s">
        <v>12354</v>
      </c>
      <c r="G6589" t="str">
        <f t="shared" si="102"/>
        <v xml:space="preserve"> WA</v>
      </c>
      <c r="H6589" t="str">
        <f>IF([1]alldata!$D$6589&gt;1000,"Good Review","not many reviews")</f>
        <v>not many reviews</v>
      </c>
      <c r="J6589" t="str">
        <f>CONCATENATE([1]alldata!$A$6589,[1]alldata!$B$6589)</f>
        <v>UNIX Systems AdministratorDF/Net Research</v>
      </c>
    </row>
    <row r="6590" spans="1:10" ht="372" x14ac:dyDescent="0.2">
      <c r="A6590" t="s">
        <v>90</v>
      </c>
      <c r="B6590" t="s">
        <v>12355</v>
      </c>
      <c r="C6590" s="2" t="s">
        <v>12356</v>
      </c>
      <c r="E6590" t="s">
        <v>285</v>
      </c>
      <c r="F6590" t="s">
        <v>1511</v>
      </c>
      <c r="G6590" t="str">
        <f t="shared" si="102"/>
        <v xml:space="preserve"> WA</v>
      </c>
      <c r="H6590" t="str">
        <f>IF([1]alldata!$D$6590&gt;1000,"Good Review","not many reviews")</f>
        <v>not many reviews</v>
      </c>
      <c r="J6590" t="str">
        <f>CONCATENATE([1]alldata!$A$6590,[1]alldata!$B$6590)</f>
        <v>Lead Data EngineerLeafly Holdings</v>
      </c>
    </row>
    <row r="6591" spans="1:10" ht="388" x14ac:dyDescent="0.2">
      <c r="A6591" t="s">
        <v>12357</v>
      </c>
      <c r="B6591" t="s">
        <v>12329</v>
      </c>
      <c r="C6591" s="2" t="s">
        <v>12358</v>
      </c>
      <c r="E6591" t="s">
        <v>285</v>
      </c>
      <c r="F6591" t="s">
        <v>1511</v>
      </c>
      <c r="G6591" t="str">
        <f t="shared" si="102"/>
        <v xml:space="preserve"> WA</v>
      </c>
      <c r="H6591" t="str">
        <f>IF([1]alldata!$D$6591&gt;1000,"Good Review","not many reviews")</f>
        <v>not many reviews</v>
      </c>
      <c r="J6591" t="str">
        <f>CONCATENATE([1]alldata!$A$6591,[1]alldata!$B$6591)</f>
        <v>Data Platform Software EngineerTextio</v>
      </c>
    </row>
    <row r="6592" spans="1:10" ht="409.6" x14ac:dyDescent="0.2">
      <c r="A6592" t="s">
        <v>12359</v>
      </c>
      <c r="B6592" t="s">
        <v>12222</v>
      </c>
      <c r="C6592" s="2" t="s">
        <v>12360</v>
      </c>
      <c r="E6592" t="s">
        <v>285</v>
      </c>
      <c r="F6592" t="s">
        <v>22</v>
      </c>
      <c r="G6592" t="str">
        <f t="shared" si="102"/>
        <v xml:space="preserve"> WA</v>
      </c>
      <c r="H6592" t="str">
        <f>IF([1]alldata!$D$6592&gt;1000,"Good Review","not many reviews")</f>
        <v>not many reviews</v>
      </c>
      <c r="J6592" t="str">
        <f>CONCATENATE([1]alldata!$A$6592,[1]alldata!$B$6592)</f>
        <v>Research Scientist -- Computer Vision &amp; Machine LearningInfox Consulting</v>
      </c>
    </row>
    <row r="6593" spans="1:10" ht="409.6" x14ac:dyDescent="0.2">
      <c r="A6593" t="s">
        <v>12361</v>
      </c>
      <c r="B6593" t="s">
        <v>12204</v>
      </c>
      <c r="C6593" s="2" t="s">
        <v>12362</v>
      </c>
      <c r="E6593" t="s">
        <v>285</v>
      </c>
      <c r="F6593" t="s">
        <v>22</v>
      </c>
      <c r="G6593" t="str">
        <f t="shared" si="102"/>
        <v xml:space="preserve"> WA</v>
      </c>
      <c r="H6593" t="str">
        <f>IF([1]alldata!$D$6593&gt;1000,"Good Review","not many reviews")</f>
        <v>not many reviews</v>
      </c>
      <c r="J6593" t="str">
        <f>CONCATENATE([1]alldata!$A$6593,[1]alldata!$B$6593)</f>
        <v>Principal Scientist / Associate Director, ToxicologyOmeros Corporation</v>
      </c>
    </row>
    <row r="6594" spans="1:10" ht="404" x14ac:dyDescent="0.2">
      <c r="A6594" t="s">
        <v>12363</v>
      </c>
      <c r="B6594" t="s">
        <v>12204</v>
      </c>
      <c r="C6594" s="2" t="s">
        <v>12364</v>
      </c>
      <c r="E6594" t="s">
        <v>285</v>
      </c>
      <c r="F6594" t="s">
        <v>22</v>
      </c>
      <c r="G6594" t="str">
        <f t="shared" ref="G6594:G6657" si="103">LEFT(F6594,3)</f>
        <v xml:space="preserve"> WA</v>
      </c>
      <c r="H6594" t="str">
        <f>IF([1]alldata!$D$6594&gt;1000,"Good Review","not many reviews")</f>
        <v>not many reviews</v>
      </c>
      <c r="J6594" t="str">
        <f>CONCATENATE([1]alldata!$A$6594,[1]alldata!$B$6594)</f>
        <v>Sr. Scientist I / II, Medicinal ChemistryOmeros Corporation</v>
      </c>
    </row>
    <row r="6595" spans="1:10" ht="388" x14ac:dyDescent="0.2">
      <c r="A6595" t="s">
        <v>12365</v>
      </c>
      <c r="B6595" t="s">
        <v>12366</v>
      </c>
      <c r="C6595" s="2" t="s">
        <v>12367</v>
      </c>
      <c r="E6595" t="s">
        <v>285</v>
      </c>
      <c r="F6595" t="s">
        <v>22</v>
      </c>
      <c r="G6595" t="str">
        <f t="shared" si="103"/>
        <v xml:space="preserve"> WA</v>
      </c>
      <c r="H6595" t="str">
        <f>IF([1]alldata!$D$6595&gt;1000,"Good Review","not many reviews")</f>
        <v>not many reviews</v>
      </c>
      <c r="J6595" t="str">
        <f>CONCATENATE([1]alldata!$A$6595,[1]alldata!$B$6595)</f>
        <v>Front-End Software Engineer (Data Science Team)Outreach</v>
      </c>
    </row>
    <row r="6596" spans="1:10" ht="388" x14ac:dyDescent="0.2">
      <c r="A6596" t="s">
        <v>6</v>
      </c>
      <c r="B6596" t="s">
        <v>12368</v>
      </c>
      <c r="C6596" s="2" t="s">
        <v>12369</v>
      </c>
      <c r="E6596" t="s">
        <v>285</v>
      </c>
      <c r="F6596" t="s">
        <v>22</v>
      </c>
      <c r="G6596" t="str">
        <f t="shared" si="103"/>
        <v xml:space="preserve"> WA</v>
      </c>
      <c r="H6596" t="str">
        <f>IF([1]alldata!$D$6596&gt;1000,"Good Review","not many reviews")</f>
        <v>not many reviews</v>
      </c>
      <c r="J6596" t="str">
        <f>CONCATENATE([1]alldata!$A$6596,[1]alldata!$B$6596)</f>
        <v>Machine Learning EngineerUiPath</v>
      </c>
    </row>
    <row r="6597" spans="1:10" x14ac:dyDescent="0.2">
      <c r="A6597" t="s">
        <v>12370</v>
      </c>
      <c r="B6597" t="s">
        <v>12371</v>
      </c>
      <c r="C6597" t="s">
        <v>12372</v>
      </c>
      <c r="E6597" t="s">
        <v>285</v>
      </c>
      <c r="F6597" t="s">
        <v>22</v>
      </c>
      <c r="G6597" t="str">
        <f t="shared" si="103"/>
        <v xml:space="preserve"> WA</v>
      </c>
      <c r="H6597" t="str">
        <f>IF([1]alldata!$D$6597&gt;1000,"Good Review","not many reviews")</f>
        <v>not many reviews</v>
      </c>
      <c r="J6597" t="str">
        <f>CONCATENATE([1]alldata!$A$6597,[1]alldata!$B$6597)</f>
        <v>Market Research Analyst (Advertising)Love and Company</v>
      </c>
    </row>
    <row r="6598" spans="1:10" ht="409.6" x14ac:dyDescent="0.2">
      <c r="A6598" t="s">
        <v>4</v>
      </c>
      <c r="B6598" t="s">
        <v>12373</v>
      </c>
      <c r="C6598" s="2" t="s">
        <v>12374</v>
      </c>
      <c r="E6598" t="s">
        <v>285</v>
      </c>
      <c r="F6598" t="s">
        <v>1511</v>
      </c>
      <c r="G6598" t="str">
        <f t="shared" si="103"/>
        <v xml:space="preserve"> WA</v>
      </c>
      <c r="H6598" t="str">
        <f>IF([1]alldata!$D$6598&gt;1000,"Good Review","not many reviews")</f>
        <v>not many reviews</v>
      </c>
      <c r="J6598" t="str">
        <f>CONCATENATE([1]alldata!$A$6598,[1]alldata!$B$6598)</f>
        <v>Research AnalystD.A. Davidson &amp; Co.</v>
      </c>
    </row>
    <row r="6599" spans="1:10" ht="409.6" x14ac:dyDescent="0.2">
      <c r="A6599" t="s">
        <v>9862</v>
      </c>
      <c r="B6599" t="s">
        <v>9863</v>
      </c>
      <c r="C6599" s="2" t="s">
        <v>9864</v>
      </c>
      <c r="E6599" t="s">
        <v>285</v>
      </c>
      <c r="F6599" t="s">
        <v>22</v>
      </c>
      <c r="G6599" t="str">
        <f t="shared" si="103"/>
        <v xml:space="preserve"> WA</v>
      </c>
      <c r="H6599" t="str">
        <f>IF([1]alldata!$D$6599&gt;1000,"Good Review","not many reviews")</f>
        <v>not many reviews</v>
      </c>
      <c r="J6599" t="str">
        <f>CONCATENATE([1]alldata!$A$6599,[1]alldata!$B$6599)</f>
        <v>Research Analyst - Advanced AnalyticsSchireson</v>
      </c>
    </row>
    <row r="6600" spans="1:10" ht="372" x14ac:dyDescent="0.2">
      <c r="A6600" t="s">
        <v>12375</v>
      </c>
      <c r="B6600" t="s">
        <v>11418</v>
      </c>
      <c r="C6600" s="2" t="s">
        <v>7805</v>
      </c>
      <c r="E6600" t="s">
        <v>285</v>
      </c>
      <c r="F6600" t="s">
        <v>22</v>
      </c>
      <c r="G6600" t="str">
        <f t="shared" si="103"/>
        <v xml:space="preserve"> WA</v>
      </c>
      <c r="H6600" t="str">
        <f>IF([1]alldata!$D$6600&gt;1000,"Good Review","not many reviews")</f>
        <v>not many reviews</v>
      </c>
      <c r="J6600" t="str">
        <f>CONCATENATE([1]alldata!$A$6600,[1]alldata!$B$6600)</f>
        <v>Sr. Data Analyst/Business AnalystLivePerson - Global Product &amp; Technology</v>
      </c>
    </row>
    <row r="6601" spans="1:10" ht="388" x14ac:dyDescent="0.2">
      <c r="A6601" t="s">
        <v>12376</v>
      </c>
      <c r="B6601" t="s">
        <v>9947</v>
      </c>
      <c r="C6601" s="2" t="s">
        <v>12377</v>
      </c>
      <c r="E6601" t="s">
        <v>285</v>
      </c>
      <c r="F6601" t="s">
        <v>3350</v>
      </c>
      <c r="G6601" t="str">
        <f t="shared" si="103"/>
        <v xml:space="preserve"> WA</v>
      </c>
      <c r="H6601" t="str">
        <f>IF([1]alldata!$D$6601&gt;1000,"Good Review","not many reviews")</f>
        <v>not many reviews</v>
      </c>
      <c r="J6601" t="str">
        <f>CONCATENATE([1]alldata!$A$6601,[1]alldata!$B$6601)</f>
        <v>Field Application Scientist-APAC/West Coast (ADX-56-18)ArcherDX, INC.</v>
      </c>
    </row>
    <row r="6602" spans="1:10" ht="372" x14ac:dyDescent="0.2">
      <c r="A6602" t="s">
        <v>3845</v>
      </c>
      <c r="B6602" t="s">
        <v>12263</v>
      </c>
      <c r="C6602" s="2" t="s">
        <v>12378</v>
      </c>
      <c r="E6602" t="s">
        <v>285</v>
      </c>
      <c r="F6602" t="s">
        <v>22</v>
      </c>
      <c r="G6602" t="str">
        <f t="shared" si="103"/>
        <v xml:space="preserve"> WA</v>
      </c>
      <c r="H6602" t="str">
        <f>IF([1]alldata!$D$6602&gt;1000,"Good Review","not many reviews")</f>
        <v>not many reviews</v>
      </c>
      <c r="J6602" t="str">
        <f>CONCATENATE([1]alldata!$A$6602,[1]alldata!$B$6602)</f>
        <v>Principal ScientistAptevo</v>
      </c>
    </row>
    <row r="6603" spans="1:10" ht="356" x14ac:dyDescent="0.2">
      <c r="A6603" t="s">
        <v>6</v>
      </c>
      <c r="B6603" t="s">
        <v>12379</v>
      </c>
      <c r="C6603" s="2" t="s">
        <v>12380</v>
      </c>
      <c r="E6603" t="s">
        <v>285</v>
      </c>
      <c r="F6603" t="s">
        <v>3350</v>
      </c>
      <c r="G6603" t="str">
        <f t="shared" si="103"/>
        <v xml:space="preserve"> WA</v>
      </c>
      <c r="H6603" t="str">
        <f>IF([1]alldata!$D$6603&gt;1000,"Good Review","not many reviews")</f>
        <v>not many reviews</v>
      </c>
      <c r="J6603" t="str">
        <f>CONCATENATE([1]alldata!$A$6603,[1]alldata!$B$6603)</f>
        <v>Machine Learning EngineerPitchBook Data, Inc.</v>
      </c>
    </row>
    <row r="6604" spans="1:10" ht="356" x14ac:dyDescent="0.2">
      <c r="A6604" t="s">
        <v>12381</v>
      </c>
      <c r="B6604" t="s">
        <v>12382</v>
      </c>
      <c r="C6604" s="2" t="s">
        <v>12383</v>
      </c>
      <c r="E6604" t="s">
        <v>285</v>
      </c>
      <c r="F6604" t="s">
        <v>22</v>
      </c>
      <c r="G6604" t="str">
        <f t="shared" si="103"/>
        <v xml:space="preserve"> WA</v>
      </c>
      <c r="H6604" t="str">
        <f>IF([1]alldata!$D$6604&gt;1000,"Good Review","not many reviews")</f>
        <v>not many reviews</v>
      </c>
      <c r="J6604" t="str">
        <f>CONCATENATE([1]alldata!$A$6604,[1]alldata!$B$6604)</f>
        <v>Statistical ModelerInstitute for Health Metrics and Evaluation - Faculty</v>
      </c>
    </row>
    <row r="6605" spans="1:10" ht="404" x14ac:dyDescent="0.2">
      <c r="A6605" t="s">
        <v>6</v>
      </c>
      <c r="B6605" t="s">
        <v>12329</v>
      </c>
      <c r="C6605" s="2" t="s">
        <v>12384</v>
      </c>
      <c r="E6605" t="s">
        <v>285</v>
      </c>
      <c r="F6605" t="s">
        <v>1511</v>
      </c>
      <c r="G6605" t="str">
        <f t="shared" si="103"/>
        <v xml:space="preserve"> WA</v>
      </c>
      <c r="H6605" t="str">
        <f>IF([1]alldata!$D$6605&gt;1000,"Good Review","not many reviews")</f>
        <v>not many reviews</v>
      </c>
      <c r="J6605" t="str">
        <f>CONCATENATE([1]alldata!$A$6605,[1]alldata!$B$6605)</f>
        <v>Machine Learning EngineerTextio</v>
      </c>
    </row>
    <row r="6606" spans="1:10" ht="404" x14ac:dyDescent="0.2">
      <c r="A6606" t="s">
        <v>12385</v>
      </c>
      <c r="B6606" t="s">
        <v>12204</v>
      </c>
      <c r="C6606" s="2" t="s">
        <v>12386</v>
      </c>
      <c r="E6606" t="s">
        <v>285</v>
      </c>
      <c r="F6606" t="s">
        <v>22</v>
      </c>
      <c r="G6606" t="str">
        <f t="shared" si="103"/>
        <v xml:space="preserve"> WA</v>
      </c>
      <c r="H6606" t="str">
        <f>IF([1]alldata!$D$6606&gt;1000,"Good Review","not many reviews")</f>
        <v>not many reviews</v>
      </c>
      <c r="J6606" t="str">
        <f>CONCATENATE([1]alldata!$A$6606,[1]alldata!$B$6606)</f>
        <v>Scientist 1 / Scientist 2, Medicinal ChemistryOmeros Corporation</v>
      </c>
    </row>
    <row r="6607" spans="1:10" ht="388" x14ac:dyDescent="0.2">
      <c r="A6607" t="s">
        <v>12387</v>
      </c>
      <c r="B6607" t="s">
        <v>12204</v>
      </c>
      <c r="C6607" s="2" t="s">
        <v>12388</v>
      </c>
      <c r="E6607" t="s">
        <v>285</v>
      </c>
      <c r="F6607" t="s">
        <v>22</v>
      </c>
      <c r="G6607" t="str">
        <f t="shared" si="103"/>
        <v xml:space="preserve"> WA</v>
      </c>
      <c r="H6607" t="str">
        <f>IF([1]alldata!$D$6607&gt;1000,"Good Review","not many reviews")</f>
        <v>not many reviews</v>
      </c>
      <c r="J6607" t="str">
        <f>CONCATENATE([1]alldata!$A$6607,[1]alldata!$B$6607)</f>
        <v>Associate Scientist, Medicinal ChemistryOmeros Corporation</v>
      </c>
    </row>
    <row r="6608" spans="1:10" ht="356" x14ac:dyDescent="0.2">
      <c r="A6608" t="s">
        <v>12389</v>
      </c>
      <c r="B6608" t="s">
        <v>12390</v>
      </c>
      <c r="C6608" s="2" t="s">
        <v>12391</v>
      </c>
      <c r="E6608" t="s">
        <v>285</v>
      </c>
      <c r="F6608" t="s">
        <v>1511</v>
      </c>
      <c r="G6608" t="str">
        <f t="shared" si="103"/>
        <v xml:space="preserve"> WA</v>
      </c>
      <c r="H6608" t="str">
        <f>IF([1]alldata!$D$6608&gt;1000,"Good Review","not many reviews")</f>
        <v>not many reviews</v>
      </c>
      <c r="J6608" t="str">
        <f>CONCATENATE([1]alldata!$A$6608,[1]alldata!$B$6608)</f>
        <v>Research Scientist II - Statistical GeneticsArivale</v>
      </c>
    </row>
    <row r="6609" spans="1:10" ht="388" x14ac:dyDescent="0.2">
      <c r="A6609" t="s">
        <v>12392</v>
      </c>
      <c r="B6609" t="s">
        <v>12198</v>
      </c>
      <c r="C6609" s="2" t="s">
        <v>12393</v>
      </c>
      <c r="E6609" t="s">
        <v>285</v>
      </c>
      <c r="F6609" t="s">
        <v>739</v>
      </c>
      <c r="G6609" t="str">
        <f t="shared" si="103"/>
        <v xml:space="preserve"> WA</v>
      </c>
      <c r="H6609" t="str">
        <f>IF([1]alldata!$D$6609&gt;1000,"Good Review","not many reviews")</f>
        <v>not many reviews</v>
      </c>
      <c r="J6609" t="str">
        <f>CONCATENATE([1]alldata!$A$6609,[1]alldata!$B$6609)</f>
        <v>Research Scientist - Medical Image AnalysisCuraCloud Corporation</v>
      </c>
    </row>
    <row r="6610" spans="1:10" ht="356" x14ac:dyDescent="0.2">
      <c r="A6610" t="s">
        <v>12394</v>
      </c>
      <c r="B6610" t="s">
        <v>12278</v>
      </c>
      <c r="C6610" s="2" t="s">
        <v>12395</v>
      </c>
      <c r="E6610" t="s">
        <v>285</v>
      </c>
      <c r="F6610" t="s">
        <v>22</v>
      </c>
      <c r="G6610" t="str">
        <f t="shared" si="103"/>
        <v xml:space="preserve"> WA</v>
      </c>
      <c r="H6610" t="str">
        <f>IF([1]alldata!$D$6610&gt;1000,"Good Review","not many reviews")</f>
        <v>not many reviews</v>
      </c>
      <c r="J6610" t="str">
        <f>CONCATENATE([1]alldata!$A$6610,[1]alldata!$B$6610)</f>
        <v>Scientist, Discovery ResearchNohla Therapeutics</v>
      </c>
    </row>
    <row r="6611" spans="1:10" x14ac:dyDescent="0.2">
      <c r="A6611" t="s">
        <v>5859</v>
      </c>
      <c r="B6611" t="s">
        <v>12396</v>
      </c>
      <c r="C6611" t="s">
        <v>12397</v>
      </c>
      <c r="E6611" t="s">
        <v>285</v>
      </c>
      <c r="F6611" t="s">
        <v>3391</v>
      </c>
      <c r="G6611" t="str">
        <f t="shared" si="103"/>
        <v xml:space="preserve"> WA</v>
      </c>
      <c r="H6611" t="str">
        <f>IF([1]alldata!$D$6611&gt;1000,"Good Review","not many reviews")</f>
        <v>not many reviews</v>
      </c>
      <c r="J6611" t="str">
        <f>CONCATENATE([1]alldata!$A$6611,[1]alldata!$B$6611)</f>
        <v>Associate ScientistArzeda</v>
      </c>
    </row>
    <row r="6612" spans="1:10" ht="388" x14ac:dyDescent="0.2">
      <c r="A6612" t="s">
        <v>2</v>
      </c>
      <c r="B6612" t="s">
        <v>10011</v>
      </c>
      <c r="C6612" s="2" t="s">
        <v>12398</v>
      </c>
      <c r="E6612" t="s">
        <v>285</v>
      </c>
      <c r="F6612" t="s">
        <v>22</v>
      </c>
      <c r="G6612" t="str">
        <f t="shared" si="103"/>
        <v xml:space="preserve"> WA</v>
      </c>
      <c r="H6612" t="str">
        <f>IF([1]alldata!$D$6612&gt;1000,"Good Review","not many reviews")</f>
        <v>not many reviews</v>
      </c>
      <c r="J6612" t="str">
        <f>CONCATENATE([1]alldata!$A$6612,[1]alldata!$B$6612)</f>
        <v>Data ScientistKlein Hersh International</v>
      </c>
    </row>
    <row r="6613" spans="1:10" x14ac:dyDescent="0.2">
      <c r="A6613" t="s">
        <v>12399</v>
      </c>
      <c r="B6613" t="s">
        <v>12396</v>
      </c>
      <c r="C6613" t="s">
        <v>12400</v>
      </c>
      <c r="E6613" t="s">
        <v>285</v>
      </c>
      <c r="F6613" t="s">
        <v>22</v>
      </c>
      <c r="G6613" t="str">
        <f t="shared" si="103"/>
        <v xml:space="preserve"> WA</v>
      </c>
      <c r="H6613" t="str">
        <f>IF([1]alldata!$D$6613&gt;1000,"Good Review","not many reviews")</f>
        <v>not many reviews</v>
      </c>
      <c r="J6613" t="str">
        <f>CONCATENATE([1]alldata!$A$6613,[1]alldata!$B$6613)</f>
        <v>Scientist - Computational Protein DesignArzeda</v>
      </c>
    </row>
    <row r="6614" spans="1:10" ht="372" x14ac:dyDescent="0.2">
      <c r="A6614" t="s">
        <v>12401</v>
      </c>
      <c r="B6614" t="s">
        <v>12329</v>
      </c>
      <c r="C6614" s="2" t="s">
        <v>12402</v>
      </c>
      <c r="E6614" t="s">
        <v>285</v>
      </c>
      <c r="F6614" t="s">
        <v>1511</v>
      </c>
      <c r="G6614" t="str">
        <f t="shared" si="103"/>
        <v xml:space="preserve"> WA</v>
      </c>
      <c r="H6614" t="str">
        <f>IF([1]alldata!$D$6614&gt;1000,"Good Review","not many reviews")</f>
        <v>not many reviews</v>
      </c>
      <c r="J6614" t="str">
        <f>CONCATENATE([1]alldata!$A$6614,[1]alldata!$B$6614)</f>
        <v>Senior Data JournalistTextio</v>
      </c>
    </row>
    <row r="6615" spans="1:10" ht="388" x14ac:dyDescent="0.2">
      <c r="A6615" t="s">
        <v>12403</v>
      </c>
      <c r="B6615" t="s">
        <v>12329</v>
      </c>
      <c r="C6615" s="2" t="s">
        <v>12404</v>
      </c>
      <c r="E6615" t="s">
        <v>285</v>
      </c>
      <c r="F6615" t="s">
        <v>1511</v>
      </c>
      <c r="G6615" t="str">
        <f t="shared" si="103"/>
        <v xml:space="preserve"> WA</v>
      </c>
      <c r="H6615" t="str">
        <f>IF([1]alldata!$D$6615&gt;1000,"Good Review","not many reviews")</f>
        <v>not many reviews</v>
      </c>
      <c r="J6615" t="str">
        <f>CONCATENATE([1]alldata!$A$6615,[1]alldata!$B$6615)</f>
        <v>Director of Data AcquisitionTextio</v>
      </c>
    </row>
    <row r="6616" spans="1:10" ht="388" x14ac:dyDescent="0.2">
      <c r="A6616" t="s">
        <v>12405</v>
      </c>
      <c r="B6616" t="s">
        <v>12204</v>
      </c>
      <c r="C6616" s="2" t="s">
        <v>12406</v>
      </c>
      <c r="E6616" t="s">
        <v>285</v>
      </c>
      <c r="F6616" t="s">
        <v>22</v>
      </c>
      <c r="G6616" t="str">
        <f t="shared" si="103"/>
        <v xml:space="preserve"> WA</v>
      </c>
      <c r="H6616" t="str">
        <f>IF([1]alldata!$D$6616&gt;1000,"Good Review","not many reviews")</f>
        <v>not many reviews</v>
      </c>
      <c r="J6616" t="str">
        <f>CONCATENATE([1]alldata!$A$6616,[1]alldata!$B$6616)</f>
        <v>Scientist I/ Scientist II, Analytical DevelopmentOmeros Corporation</v>
      </c>
    </row>
    <row r="6617" spans="1:10" ht="404" x14ac:dyDescent="0.2">
      <c r="A6617" t="s">
        <v>12407</v>
      </c>
      <c r="B6617" t="s">
        <v>12198</v>
      </c>
      <c r="C6617" s="2" t="s">
        <v>12408</v>
      </c>
      <c r="E6617" t="s">
        <v>285</v>
      </c>
      <c r="F6617" t="s">
        <v>12409</v>
      </c>
      <c r="G6617" t="str">
        <f t="shared" si="103"/>
        <v xml:space="preserve"> WA</v>
      </c>
      <c r="H6617" t="str">
        <f>IF([1]alldata!$D$6617&gt;1000,"Good Review","not many reviews")</f>
        <v>not many reviews</v>
      </c>
      <c r="J6617" t="str">
        <f>CONCATENATE([1]alldata!$A$6617,[1]alldata!$B$6617)</f>
        <v>Scientist - BioinformaticsCuraCloud Corporation</v>
      </c>
    </row>
    <row r="6618" spans="1:10" ht="388" x14ac:dyDescent="0.2">
      <c r="A6618" t="s">
        <v>12410</v>
      </c>
      <c r="B6618" t="s">
        <v>12198</v>
      </c>
      <c r="C6618" s="2" t="s">
        <v>12411</v>
      </c>
      <c r="E6618" t="s">
        <v>285</v>
      </c>
      <c r="F6618" t="s">
        <v>22</v>
      </c>
      <c r="G6618" t="str">
        <f t="shared" si="103"/>
        <v xml:space="preserve"> WA</v>
      </c>
      <c r="H6618" t="str">
        <f>IF([1]alldata!$D$6618&gt;1000,"Good Review","not many reviews")</f>
        <v>not many reviews</v>
      </c>
      <c r="J6618" t="str">
        <f>CONCATENATE([1]alldata!$A$6618,[1]alldata!$B$6618)</f>
        <v>Research Scientist - GenomicsCuraCloud Corporation</v>
      </c>
    </row>
    <row r="6619" spans="1:10" ht="409.6" x14ac:dyDescent="0.2">
      <c r="A6619" t="s">
        <v>8</v>
      </c>
      <c r="B6619" t="s">
        <v>12201</v>
      </c>
      <c r="C6619" s="2" t="s">
        <v>12412</v>
      </c>
      <c r="E6619" t="s">
        <v>285</v>
      </c>
      <c r="F6619" t="s">
        <v>22</v>
      </c>
      <c r="G6619" t="str">
        <f t="shared" si="103"/>
        <v xml:space="preserve"> WA</v>
      </c>
      <c r="H6619" t="str">
        <f>IF([1]alldata!$D$6619&gt;1000,"Good Review","not many reviews")</f>
        <v>not many reviews</v>
      </c>
      <c r="J6619" t="str">
        <f>CONCATENATE([1]alldata!$A$6619,[1]alldata!$B$6619)</f>
        <v>Lead Data ScientistAll-In Analytics</v>
      </c>
    </row>
    <row r="6620" spans="1:10" ht="404" x14ac:dyDescent="0.2">
      <c r="A6620" t="s">
        <v>12413</v>
      </c>
      <c r="B6620" t="s">
        <v>12414</v>
      </c>
      <c r="C6620" s="2" t="s">
        <v>12415</v>
      </c>
      <c r="E6620" t="s">
        <v>285</v>
      </c>
      <c r="F6620" t="s">
        <v>22</v>
      </c>
      <c r="G6620" t="str">
        <f t="shared" si="103"/>
        <v xml:space="preserve"> WA</v>
      </c>
      <c r="H6620" t="str">
        <f>IF([1]alldata!$D$6620&gt;1000,"Good Review","not many reviews")</f>
        <v>not many reviews</v>
      </c>
      <c r="J6620" t="str">
        <f>CONCATENATE([1]alldata!$A$6620,[1]alldata!$B$6620)</f>
        <v>Research Scientist/Engineer - SeattleClusterone</v>
      </c>
    </row>
    <row r="6621" spans="1:10" ht="356" x14ac:dyDescent="0.2">
      <c r="A6621" t="s">
        <v>5</v>
      </c>
      <c r="B6621" t="s">
        <v>12416</v>
      </c>
      <c r="C6621" s="2" t="s">
        <v>12417</v>
      </c>
      <c r="E6621" t="s">
        <v>285</v>
      </c>
      <c r="F6621" t="s">
        <v>1511</v>
      </c>
      <c r="G6621" t="str">
        <f t="shared" si="103"/>
        <v xml:space="preserve"> WA</v>
      </c>
      <c r="H6621" t="str">
        <f>IF([1]alldata!$D$6621&gt;1000,"Good Review","not many reviews")</f>
        <v>not many reviews</v>
      </c>
      <c r="J6621" t="str">
        <f>CONCATENATE([1]alldata!$A$6621,[1]alldata!$B$6621)</f>
        <v>Data EngineerBizible</v>
      </c>
    </row>
    <row r="6622" spans="1:10" ht="409.6" x14ac:dyDescent="0.2">
      <c r="A6622" t="s">
        <v>12418</v>
      </c>
      <c r="B6622" t="s">
        <v>12419</v>
      </c>
      <c r="C6622" s="2" t="s">
        <v>12420</v>
      </c>
      <c r="E6622" t="s">
        <v>695</v>
      </c>
      <c r="F6622" t="s">
        <v>3696</v>
      </c>
      <c r="G6622" t="str">
        <f t="shared" si="103"/>
        <v xml:space="preserve"> CA</v>
      </c>
      <c r="H6622" t="str">
        <f>IF([1]alldata!$D$6622&gt;1000,"Good Review","not many reviews")</f>
        <v>not many reviews</v>
      </c>
      <c r="J6622" t="str">
        <f>CONCATENATE([1]alldata!$A$6622,[1]alldata!$B$6622)</f>
        <v>Data Scientist - CABind Benefits</v>
      </c>
    </row>
    <row r="6623" spans="1:10" ht="409.6" x14ac:dyDescent="0.2">
      <c r="A6623" t="s">
        <v>2</v>
      </c>
      <c r="B6623" t="s">
        <v>12421</v>
      </c>
      <c r="C6623" s="2" t="s">
        <v>12422</v>
      </c>
      <c r="E6623" t="s">
        <v>695</v>
      </c>
      <c r="F6623" t="s">
        <v>13</v>
      </c>
      <c r="G6623" t="str">
        <f t="shared" si="103"/>
        <v xml:space="preserve"> CA</v>
      </c>
      <c r="H6623" t="str">
        <f>IF([1]alldata!$D$6623&gt;1000,"Good Review","not many reviews")</f>
        <v>not many reviews</v>
      </c>
      <c r="J6623" t="str">
        <f>CONCATENATE([1]alldata!$A$6623,[1]alldata!$B$6623)</f>
        <v>Data ScientistCyberCube Analytics</v>
      </c>
    </row>
    <row r="6624" spans="1:10" ht="388" x14ac:dyDescent="0.2">
      <c r="A6624" t="s">
        <v>2</v>
      </c>
      <c r="B6624" t="s">
        <v>12423</v>
      </c>
      <c r="C6624" s="2" t="s">
        <v>12424</v>
      </c>
      <c r="E6624" t="s">
        <v>695</v>
      </c>
      <c r="F6624" t="s">
        <v>13</v>
      </c>
      <c r="G6624" t="str">
        <f t="shared" si="103"/>
        <v xml:space="preserve"> CA</v>
      </c>
      <c r="H6624" t="str">
        <f>IF([1]alldata!$D$6624&gt;1000,"Good Review","not many reviews")</f>
        <v>not many reviews</v>
      </c>
      <c r="J6624" t="str">
        <f>CONCATENATE([1]alldata!$A$6624,[1]alldata!$B$6624)</f>
        <v>Data ScientistLendUp</v>
      </c>
    </row>
    <row r="6625" spans="1:10" ht="404" x14ac:dyDescent="0.2">
      <c r="A6625" t="s">
        <v>2</v>
      </c>
      <c r="B6625" t="s">
        <v>12425</v>
      </c>
      <c r="C6625" s="2" t="s">
        <v>12426</v>
      </c>
      <c r="E6625" t="s">
        <v>695</v>
      </c>
      <c r="F6625" t="s">
        <v>13</v>
      </c>
      <c r="G6625" t="str">
        <f t="shared" si="103"/>
        <v xml:space="preserve"> CA</v>
      </c>
      <c r="H6625" t="str">
        <f>IF([1]alldata!$D$6625&gt;1000,"Good Review","not many reviews")</f>
        <v>not many reviews</v>
      </c>
      <c r="J6625" t="str">
        <f>CONCATENATE([1]alldata!$A$6625,[1]alldata!$B$6625)</f>
        <v>Data ScientistJuvo</v>
      </c>
    </row>
    <row r="6626" spans="1:10" ht="372" x14ac:dyDescent="0.2">
      <c r="A6626" t="s">
        <v>12427</v>
      </c>
      <c r="B6626" t="s">
        <v>12428</v>
      </c>
      <c r="C6626" s="2" t="s">
        <v>12429</v>
      </c>
      <c r="E6626" t="s">
        <v>695</v>
      </c>
      <c r="F6626" t="s">
        <v>13</v>
      </c>
      <c r="G6626" t="str">
        <f t="shared" si="103"/>
        <v xml:space="preserve"> CA</v>
      </c>
      <c r="H6626" t="str">
        <f>IF([1]alldata!$D$6626&gt;1000,"Good Review","not many reviews")</f>
        <v>not many reviews</v>
      </c>
      <c r="J6626" t="str">
        <f>CONCATENATE([1]alldata!$A$6626,[1]alldata!$B$6626)</f>
        <v>Machine Learning Research Scientist - Investment ManagementSentient Investment Management</v>
      </c>
    </row>
    <row r="6627" spans="1:10" ht="388" x14ac:dyDescent="0.2">
      <c r="A6627" t="s">
        <v>4561</v>
      </c>
      <c r="B6627" t="s">
        <v>12430</v>
      </c>
      <c r="C6627" s="2" t="s">
        <v>12431</v>
      </c>
      <c r="E6627" t="s">
        <v>695</v>
      </c>
      <c r="F6627" t="s">
        <v>13</v>
      </c>
      <c r="G6627" t="str">
        <f t="shared" si="103"/>
        <v xml:space="preserve"> CA</v>
      </c>
      <c r="H6627" t="str">
        <f>IF([1]alldata!$D$6627&gt;1000,"Good Review","not many reviews")</f>
        <v>not many reviews</v>
      </c>
      <c r="J6627" t="str">
        <f>CONCATENATE([1]alldata!$A$6627,[1]alldata!$B$6627)</f>
        <v>Data Scientist - InsuranceBlue Owl</v>
      </c>
    </row>
    <row r="6628" spans="1:10" ht="388" x14ac:dyDescent="0.2">
      <c r="A6628" t="s">
        <v>6974</v>
      </c>
      <c r="B6628" t="s">
        <v>9808</v>
      </c>
      <c r="C6628" s="2" t="s">
        <v>9809</v>
      </c>
      <c r="E6628" t="s">
        <v>3654</v>
      </c>
      <c r="F6628" t="s">
        <v>13</v>
      </c>
      <c r="G6628" t="str">
        <f t="shared" si="103"/>
        <v xml:space="preserve"> CA</v>
      </c>
      <c r="H6628" t="str">
        <f>IF([1]alldata!$D$6628&gt;1000,"Good Review","not many reviews")</f>
        <v>not many reviews</v>
      </c>
      <c r="J6628" t="str">
        <f>CONCATENATE([1]alldata!$A$6628,[1]alldata!$B$6628)</f>
        <v>Data Visualization EngineerFeedzai</v>
      </c>
    </row>
    <row r="6629" spans="1:10" x14ac:dyDescent="0.2">
      <c r="A6629" t="s">
        <v>12432</v>
      </c>
      <c r="B6629" t="s">
        <v>12433</v>
      </c>
      <c r="C6629" t="s">
        <v>12434</v>
      </c>
      <c r="E6629" t="s">
        <v>695</v>
      </c>
      <c r="F6629" t="s">
        <v>13</v>
      </c>
      <c r="G6629" t="str">
        <f t="shared" si="103"/>
        <v xml:space="preserve"> CA</v>
      </c>
      <c r="H6629" t="str">
        <f>IF([1]alldata!$D$6629&gt;1000,"Good Review","not many reviews")</f>
        <v>not many reviews</v>
      </c>
      <c r="J6629" t="str">
        <f>CONCATENATE([1]alldata!$A$6629,[1]alldata!$B$6629)</f>
        <v>Optical R&amp;D Technicianopenwater (openwater.cc)</v>
      </c>
    </row>
    <row r="6630" spans="1:10" ht="372" x14ac:dyDescent="0.2">
      <c r="A6630" t="s">
        <v>12435</v>
      </c>
      <c r="B6630" t="s">
        <v>12436</v>
      </c>
      <c r="C6630" s="2" t="s">
        <v>12437</v>
      </c>
      <c r="E6630" t="s">
        <v>695</v>
      </c>
      <c r="F6630" t="s">
        <v>13</v>
      </c>
      <c r="G6630" t="str">
        <f t="shared" si="103"/>
        <v xml:space="preserve"> CA</v>
      </c>
      <c r="H6630" t="str">
        <f>IF([1]alldata!$D$6630&gt;1000,"Good Review","not many reviews")</f>
        <v>not many reviews</v>
      </c>
      <c r="J6630" t="str">
        <f>CONCATENATE([1]alldata!$A$6630,[1]alldata!$B$6630)</f>
        <v>Biochemistry/Bioengineering Research AssociateJUST, Inc.</v>
      </c>
    </row>
    <row r="6631" spans="1:10" ht="388" x14ac:dyDescent="0.2">
      <c r="A6631" t="s">
        <v>12438</v>
      </c>
      <c r="B6631" t="s">
        <v>12439</v>
      </c>
      <c r="C6631" s="2" t="s">
        <v>12440</v>
      </c>
      <c r="E6631" t="s">
        <v>1580</v>
      </c>
      <c r="F6631" t="s">
        <v>7279</v>
      </c>
      <c r="G6631" t="str">
        <f t="shared" si="103"/>
        <v xml:space="preserve"> CA</v>
      </c>
      <c r="H6631" t="str">
        <f>IF([1]alldata!$D$6631&gt;1000,"Good Review","not many reviews")</f>
        <v>not many reviews</v>
      </c>
      <c r="J6631" t="str">
        <f>CONCATENATE([1]alldata!$A$6631,[1]alldata!$B$6631)</f>
        <v>Scientist II, In Vitro Pharmacology - OncologyAtreca</v>
      </c>
    </row>
    <row r="6632" spans="1:10" ht="404" x14ac:dyDescent="0.2">
      <c r="A6632" t="s">
        <v>12441</v>
      </c>
      <c r="B6632" t="s">
        <v>12442</v>
      </c>
      <c r="C6632" s="2" t="s">
        <v>12443</v>
      </c>
      <c r="E6632" t="s">
        <v>3917</v>
      </c>
      <c r="F6632" t="s">
        <v>13</v>
      </c>
      <c r="G6632" t="str">
        <f t="shared" si="103"/>
        <v xml:space="preserve"> CA</v>
      </c>
      <c r="H6632" t="str">
        <f>IF([1]alldata!$D$6632&gt;1000,"Good Review","not many reviews")</f>
        <v>not many reviews</v>
      </c>
      <c r="J6632" t="str">
        <f>CONCATENATE([1]alldata!$A$6632,[1]alldata!$B$6632)</f>
        <v>Field Applications Scientist - EuropeBerkeley Lights, Inc.</v>
      </c>
    </row>
    <row r="6633" spans="1:10" x14ac:dyDescent="0.2">
      <c r="A6633" t="s">
        <v>12444</v>
      </c>
      <c r="B6633" t="s">
        <v>12445</v>
      </c>
      <c r="C6633" t="s">
        <v>12446</v>
      </c>
      <c r="E6633" t="s">
        <v>995</v>
      </c>
      <c r="F6633" t="s">
        <v>13</v>
      </c>
      <c r="G6633" t="str">
        <f t="shared" si="103"/>
        <v xml:space="preserve"> CA</v>
      </c>
      <c r="H6633" t="str">
        <f>IF([1]alldata!$D$6633&gt;1000,"Good Review","not many reviews")</f>
        <v>not many reviews</v>
      </c>
      <c r="J6633" t="str">
        <f>CONCATENATE([1]alldata!$A$6633,[1]alldata!$B$6633)</f>
        <v>Hydrologic InternFlowWest</v>
      </c>
    </row>
    <row r="6634" spans="1:10" ht="372" x14ac:dyDescent="0.2">
      <c r="A6634" t="s">
        <v>12447</v>
      </c>
      <c r="B6634" t="s">
        <v>12448</v>
      </c>
      <c r="C6634" s="2" t="s">
        <v>12449</v>
      </c>
      <c r="E6634" t="s">
        <v>3654</v>
      </c>
      <c r="F6634" t="s">
        <v>13</v>
      </c>
      <c r="G6634" t="str">
        <f t="shared" si="103"/>
        <v xml:space="preserve"> CA</v>
      </c>
      <c r="H6634" t="str">
        <f>IF([1]alldata!$D$6634&gt;1000,"Good Review","not many reviews")</f>
        <v>not many reviews</v>
      </c>
      <c r="J6634" t="str">
        <f>CONCATENATE([1]alldata!$A$6634,[1]alldata!$B$6634)</f>
        <v>Data Integrations / EHR SpecialistApixio</v>
      </c>
    </row>
    <row r="6635" spans="1:10" ht="372" x14ac:dyDescent="0.2">
      <c r="A6635" t="s">
        <v>2</v>
      </c>
      <c r="B6635" t="s">
        <v>12450</v>
      </c>
      <c r="C6635" s="2" t="s">
        <v>12451</v>
      </c>
      <c r="E6635" t="s">
        <v>695</v>
      </c>
      <c r="F6635" t="s">
        <v>13</v>
      </c>
      <c r="G6635" t="str">
        <f t="shared" si="103"/>
        <v xml:space="preserve"> CA</v>
      </c>
      <c r="H6635" t="str">
        <f>IF([1]alldata!$D$6635&gt;1000,"Good Review","not many reviews")</f>
        <v>not many reviews</v>
      </c>
      <c r="J6635" t="str">
        <f>CONCATENATE([1]alldata!$A$6635,[1]alldata!$B$6635)</f>
        <v>Data ScientistWoebot</v>
      </c>
    </row>
    <row r="6636" spans="1:10" ht="409.6" x14ac:dyDescent="0.2">
      <c r="A6636" t="s">
        <v>12452</v>
      </c>
      <c r="B6636" t="s">
        <v>10079</v>
      </c>
      <c r="C6636" s="2" t="s">
        <v>12453</v>
      </c>
      <c r="E6636" t="s">
        <v>995</v>
      </c>
      <c r="F6636" t="s">
        <v>13</v>
      </c>
      <c r="G6636" t="str">
        <f t="shared" si="103"/>
        <v xml:space="preserve"> CA</v>
      </c>
      <c r="H6636" t="str">
        <f>IF([1]alldata!$D$6636&gt;1000,"Good Review","not many reviews")</f>
        <v>not many reviews</v>
      </c>
      <c r="J6636" t="str">
        <f>CONCATENATE([1]alldata!$A$6636,[1]alldata!$B$6636)</f>
        <v>Data Scientist - Global RetailerHarnham</v>
      </c>
    </row>
    <row r="6637" spans="1:10" ht="372" x14ac:dyDescent="0.2">
      <c r="A6637" t="s">
        <v>2</v>
      </c>
      <c r="B6637" t="s">
        <v>12454</v>
      </c>
      <c r="C6637" s="2" t="s">
        <v>12455</v>
      </c>
      <c r="E6637" t="s">
        <v>695</v>
      </c>
      <c r="F6637" t="s">
        <v>13</v>
      </c>
      <c r="G6637" t="str">
        <f t="shared" si="103"/>
        <v xml:space="preserve"> CA</v>
      </c>
      <c r="H6637" t="str">
        <f>IF([1]alldata!$D$6637&gt;1000,"Good Review","not many reviews")</f>
        <v>not many reviews</v>
      </c>
      <c r="J6637" t="str">
        <f>CONCATENATE([1]alldata!$A$6637,[1]alldata!$B$6637)</f>
        <v>Data ScientistSkillz Inc.</v>
      </c>
    </row>
    <row r="6638" spans="1:10" ht="404" x14ac:dyDescent="0.2">
      <c r="A6638" t="s">
        <v>2</v>
      </c>
      <c r="B6638" t="s">
        <v>12456</v>
      </c>
      <c r="C6638" s="2" t="s">
        <v>12457</v>
      </c>
      <c r="E6638" t="s">
        <v>695</v>
      </c>
      <c r="F6638" t="s">
        <v>13</v>
      </c>
      <c r="G6638" t="str">
        <f t="shared" si="103"/>
        <v xml:space="preserve"> CA</v>
      </c>
      <c r="H6638" t="str">
        <f>IF([1]alldata!$D$6638&gt;1000,"Good Review","not many reviews")</f>
        <v>not many reviews</v>
      </c>
      <c r="J6638" t="str">
        <f>CONCATENATE([1]alldata!$A$6638,[1]alldata!$B$6638)</f>
        <v>Data ScientistChartboost</v>
      </c>
    </row>
    <row r="6639" spans="1:10" ht="388" x14ac:dyDescent="0.2">
      <c r="A6639" t="s">
        <v>2</v>
      </c>
      <c r="B6639" t="s">
        <v>12458</v>
      </c>
      <c r="C6639" s="2" t="s">
        <v>12459</v>
      </c>
      <c r="E6639" t="s">
        <v>695</v>
      </c>
      <c r="F6639" t="s">
        <v>13</v>
      </c>
      <c r="G6639" t="str">
        <f t="shared" si="103"/>
        <v xml:space="preserve"> CA</v>
      </c>
      <c r="H6639" t="str">
        <f>IF([1]alldata!$D$6639&gt;1000,"Good Review","not many reviews")</f>
        <v>not many reviews</v>
      </c>
      <c r="J6639" t="str">
        <f>CONCATENATE([1]alldata!$A$6639,[1]alldata!$B$6639)</f>
        <v>Data ScientistWhereTo</v>
      </c>
    </row>
    <row r="6640" spans="1:10" x14ac:dyDescent="0.2">
      <c r="A6640" t="s">
        <v>2</v>
      </c>
      <c r="B6640" t="s">
        <v>12460</v>
      </c>
      <c r="C6640" t="s">
        <v>12461</v>
      </c>
      <c r="E6640" t="s">
        <v>1055</v>
      </c>
      <c r="F6640" t="s">
        <v>13</v>
      </c>
      <c r="G6640" t="str">
        <f t="shared" si="103"/>
        <v xml:space="preserve"> CA</v>
      </c>
      <c r="H6640" t="str">
        <f>IF([1]alldata!$D$6640&gt;1000,"Good Review","not many reviews")</f>
        <v>not many reviews</v>
      </c>
      <c r="J6640" t="str">
        <f>CONCATENATE([1]alldata!$A$6640,[1]alldata!$B$6640)</f>
        <v>Data ScientistInfinite Uptime</v>
      </c>
    </row>
    <row r="6641" spans="1:10" ht="356" x14ac:dyDescent="0.2">
      <c r="A6641" t="s">
        <v>2</v>
      </c>
      <c r="B6641" t="s">
        <v>12462</v>
      </c>
      <c r="C6641" s="2" t="s">
        <v>12463</v>
      </c>
      <c r="E6641" t="s">
        <v>695</v>
      </c>
      <c r="F6641" t="s">
        <v>8242</v>
      </c>
      <c r="G6641" t="str">
        <f t="shared" si="103"/>
        <v xml:space="preserve"> CA</v>
      </c>
      <c r="H6641" t="str">
        <f>IF([1]alldata!$D$6641&gt;1000,"Good Review","not many reviews")</f>
        <v>not many reviews</v>
      </c>
      <c r="J6641" t="str">
        <f>CONCATENATE([1]alldata!$A$6641,[1]alldata!$B$6641)</f>
        <v>Data ScientistTwist Bioscience</v>
      </c>
    </row>
    <row r="6642" spans="1:10" ht="404" x14ac:dyDescent="0.2">
      <c r="A6642" t="s">
        <v>2</v>
      </c>
      <c r="B6642" t="s">
        <v>12464</v>
      </c>
      <c r="C6642" s="2" t="s">
        <v>12465</v>
      </c>
      <c r="E6642" t="s">
        <v>5538</v>
      </c>
      <c r="F6642" t="s">
        <v>13</v>
      </c>
      <c r="G6642" t="str">
        <f t="shared" si="103"/>
        <v xml:space="preserve"> CA</v>
      </c>
      <c r="H6642" t="str">
        <f>IF([1]alldata!$D$6642&gt;1000,"Good Review","not many reviews")</f>
        <v>not many reviews</v>
      </c>
      <c r="J6642" t="str">
        <f>CONCATENATE([1]alldata!$A$6642,[1]alldata!$B$6642)</f>
        <v>Data ScientistBold Metrics</v>
      </c>
    </row>
    <row r="6643" spans="1:10" x14ac:dyDescent="0.2">
      <c r="A6643" t="s">
        <v>2</v>
      </c>
      <c r="B6643" t="s">
        <v>12466</v>
      </c>
      <c r="C6643" t="s">
        <v>12467</v>
      </c>
      <c r="E6643" t="s">
        <v>695</v>
      </c>
      <c r="F6643" t="s">
        <v>13</v>
      </c>
      <c r="G6643" t="str">
        <f t="shared" si="103"/>
        <v xml:space="preserve"> CA</v>
      </c>
      <c r="H6643" t="str">
        <f>IF([1]alldata!$D$6643&gt;1000,"Good Review","not many reviews")</f>
        <v>not many reviews</v>
      </c>
      <c r="J6643" t="str">
        <f>CONCATENATE([1]alldata!$A$6643,[1]alldata!$B$6643)</f>
        <v>Data ScientistNmatrixx</v>
      </c>
    </row>
    <row r="6644" spans="1:10" ht="356" x14ac:dyDescent="0.2">
      <c r="A6644" t="s">
        <v>2</v>
      </c>
      <c r="B6644" t="s">
        <v>12468</v>
      </c>
      <c r="C6644" s="2" t="s">
        <v>12469</v>
      </c>
      <c r="E6644" t="s">
        <v>695</v>
      </c>
      <c r="F6644" t="s">
        <v>13</v>
      </c>
      <c r="G6644" t="str">
        <f t="shared" si="103"/>
        <v xml:space="preserve"> CA</v>
      </c>
      <c r="H6644" t="str">
        <f>IF([1]alldata!$D$6644&gt;1000,"Good Review","not many reviews")</f>
        <v>not many reviews</v>
      </c>
      <c r="J6644" t="str">
        <f>CONCATENATE([1]alldata!$A$6644,[1]alldata!$B$6644)</f>
        <v>Data ScientistNiantic Labs</v>
      </c>
    </row>
    <row r="6645" spans="1:10" ht="356" x14ac:dyDescent="0.2">
      <c r="A6645" t="s">
        <v>2</v>
      </c>
      <c r="B6645" t="s">
        <v>12470</v>
      </c>
      <c r="C6645" s="2" t="s">
        <v>12469</v>
      </c>
      <c r="E6645" t="s">
        <v>695</v>
      </c>
      <c r="F6645" t="s">
        <v>13</v>
      </c>
      <c r="G6645" t="str">
        <f t="shared" si="103"/>
        <v xml:space="preserve"> CA</v>
      </c>
      <c r="H6645" t="str">
        <f>IF([1]alldata!$D$6645&gt;1000,"Good Review","not many reviews")</f>
        <v>not many reviews</v>
      </c>
      <c r="J6645" t="str">
        <f>CONCATENATE([1]alldata!$A$6645,[1]alldata!$B$6645)</f>
        <v>Data ScientistNiantic, Inc.</v>
      </c>
    </row>
    <row r="6646" spans="1:10" ht="372" x14ac:dyDescent="0.2">
      <c r="A6646" t="s">
        <v>12471</v>
      </c>
      <c r="B6646" t="s">
        <v>12472</v>
      </c>
      <c r="C6646" s="2" t="s">
        <v>12473</v>
      </c>
      <c r="E6646" t="s">
        <v>695</v>
      </c>
      <c r="F6646" t="s">
        <v>742</v>
      </c>
      <c r="G6646" t="str">
        <f t="shared" si="103"/>
        <v xml:space="preserve"> CA</v>
      </c>
      <c r="H6646" t="str">
        <f>IF([1]alldata!$D$6646&gt;1000,"Good Review","not many reviews")</f>
        <v>not many reviews</v>
      </c>
      <c r="J6646" t="str">
        <f>CONCATENATE([1]alldata!$A$6646,[1]alldata!$B$6646)</f>
        <v>Data Scientist, ForecastingGeli</v>
      </c>
    </row>
    <row r="6647" spans="1:10" ht="372" x14ac:dyDescent="0.2">
      <c r="A6647" t="s">
        <v>10378</v>
      </c>
      <c r="B6647" t="s">
        <v>12472</v>
      </c>
      <c r="C6647" s="2" t="s">
        <v>12474</v>
      </c>
      <c r="E6647" t="s">
        <v>695</v>
      </c>
      <c r="F6647" t="s">
        <v>742</v>
      </c>
      <c r="G6647" t="str">
        <f t="shared" si="103"/>
        <v xml:space="preserve"> CA</v>
      </c>
      <c r="H6647" t="str">
        <f>IF([1]alldata!$D$6647&gt;1000,"Good Review","not many reviews")</f>
        <v>not many reviews</v>
      </c>
      <c r="J6647" t="str">
        <f>CONCATENATE([1]alldata!$A$6647,[1]alldata!$B$6647)</f>
        <v>Data Scientist, OptimizationGeli</v>
      </c>
    </row>
    <row r="6648" spans="1:10" x14ac:dyDescent="0.2">
      <c r="A6648" t="s">
        <v>12475</v>
      </c>
      <c r="B6648" t="s">
        <v>12476</v>
      </c>
      <c r="C6648" t="s">
        <v>12477</v>
      </c>
      <c r="E6648" t="s">
        <v>695</v>
      </c>
      <c r="F6648" t="s">
        <v>13</v>
      </c>
      <c r="G6648" t="str">
        <f t="shared" si="103"/>
        <v xml:space="preserve"> CA</v>
      </c>
      <c r="H6648" t="str">
        <f>IF([1]alldata!$D$6648&gt;1000,"Good Review","not many reviews")</f>
        <v>not many reviews</v>
      </c>
      <c r="J6648" t="str">
        <f>CONCATENATE([1]alldata!$A$6648,[1]alldata!$B$6648)</f>
        <v>Data Scientist / Engineer (medical diagnostic startup)Chronus Health</v>
      </c>
    </row>
    <row r="6649" spans="1:10" ht="388" x14ac:dyDescent="0.2">
      <c r="A6649" t="s">
        <v>2</v>
      </c>
      <c r="B6649" t="s">
        <v>12478</v>
      </c>
      <c r="C6649" s="2" t="s">
        <v>12479</v>
      </c>
      <c r="E6649" t="s">
        <v>695</v>
      </c>
      <c r="F6649" t="s">
        <v>13</v>
      </c>
      <c r="G6649" t="str">
        <f t="shared" si="103"/>
        <v xml:space="preserve"> CA</v>
      </c>
      <c r="H6649" t="str">
        <f>IF([1]alldata!$D$6649&gt;1000,"Good Review","not many reviews")</f>
        <v>not many reviews</v>
      </c>
      <c r="J6649" t="str">
        <f>CONCATENATE([1]alldata!$A$6649,[1]alldata!$B$6649)</f>
        <v>Data ScientistGrammarly, Inc.</v>
      </c>
    </row>
    <row r="6650" spans="1:10" ht="388" x14ac:dyDescent="0.2">
      <c r="A6650" t="s">
        <v>2</v>
      </c>
      <c r="B6650" t="s">
        <v>12480</v>
      </c>
      <c r="C6650" s="2" t="s">
        <v>12481</v>
      </c>
      <c r="E6650" t="s">
        <v>695</v>
      </c>
      <c r="F6650" t="s">
        <v>13</v>
      </c>
      <c r="G6650" t="str">
        <f t="shared" si="103"/>
        <v xml:space="preserve"> CA</v>
      </c>
      <c r="H6650" t="str">
        <f>IF([1]alldata!$D$6650&gt;1000,"Good Review","not many reviews")</f>
        <v>not many reviews</v>
      </c>
      <c r="J6650" t="str">
        <f>CONCATENATE([1]alldata!$A$6650,[1]alldata!$B$6650)</f>
        <v>Data ScientistNear</v>
      </c>
    </row>
    <row r="6651" spans="1:10" ht="404" x14ac:dyDescent="0.2">
      <c r="A6651" t="s">
        <v>2</v>
      </c>
      <c r="B6651" t="s">
        <v>12482</v>
      </c>
      <c r="C6651" s="2" t="s">
        <v>12483</v>
      </c>
      <c r="E6651" t="s">
        <v>995</v>
      </c>
      <c r="F6651" t="s">
        <v>13</v>
      </c>
      <c r="G6651" t="str">
        <f t="shared" si="103"/>
        <v xml:space="preserve"> CA</v>
      </c>
      <c r="H6651" t="str">
        <f>IF([1]alldata!$D$6651&gt;1000,"Good Review","not many reviews")</f>
        <v>not many reviews</v>
      </c>
      <c r="J6651" t="str">
        <f>CONCATENATE([1]alldata!$A$6651,[1]alldata!$B$6651)</f>
        <v>Data ScientistAsk Media Group</v>
      </c>
    </row>
    <row r="6652" spans="1:10" ht="388" x14ac:dyDescent="0.2">
      <c r="A6652" t="s">
        <v>2</v>
      </c>
      <c r="B6652" t="s">
        <v>12484</v>
      </c>
      <c r="C6652" s="2" t="s">
        <v>12485</v>
      </c>
      <c r="E6652" t="s">
        <v>695</v>
      </c>
      <c r="F6652" t="s">
        <v>13</v>
      </c>
      <c r="G6652" t="str">
        <f t="shared" si="103"/>
        <v xml:space="preserve"> CA</v>
      </c>
      <c r="H6652" t="str">
        <f>IF([1]alldata!$D$6652&gt;1000,"Good Review","not many reviews")</f>
        <v>not many reviews</v>
      </c>
      <c r="J6652" t="str">
        <f>CONCATENATE([1]alldata!$A$6652,[1]alldata!$B$6652)</f>
        <v>Data ScientistSamba TV</v>
      </c>
    </row>
    <row r="6653" spans="1:10" x14ac:dyDescent="0.2">
      <c r="A6653" t="s">
        <v>12486</v>
      </c>
      <c r="B6653" t="s">
        <v>12487</v>
      </c>
      <c r="C6653" t="s">
        <v>12488</v>
      </c>
      <c r="E6653" t="s">
        <v>695</v>
      </c>
      <c r="F6653" t="s">
        <v>13</v>
      </c>
      <c r="G6653" t="str">
        <f t="shared" si="103"/>
        <v xml:space="preserve"> CA</v>
      </c>
      <c r="H6653" t="str">
        <f>IF([1]alldata!$D$6653&gt;1000,"Good Review","not many reviews")</f>
        <v>not many reviews</v>
      </c>
      <c r="J6653" t="str">
        <f>CONCATENATE([1]alldata!$A$6653,[1]alldata!$B$6653)</f>
        <v>Data Analysis &amp; Visualization AssociateRoundhouseOne</v>
      </c>
    </row>
    <row r="6654" spans="1:10" ht="372" x14ac:dyDescent="0.2">
      <c r="A6654" t="s">
        <v>2</v>
      </c>
      <c r="B6654" t="s">
        <v>12489</v>
      </c>
      <c r="C6654" s="2" t="s">
        <v>9309</v>
      </c>
      <c r="E6654" t="s">
        <v>995</v>
      </c>
      <c r="F6654" t="s">
        <v>13</v>
      </c>
      <c r="G6654" t="str">
        <f t="shared" si="103"/>
        <v xml:space="preserve"> CA</v>
      </c>
      <c r="H6654" t="str">
        <f>IF([1]alldata!$D$6654&gt;1000,"Good Review","not many reviews")</f>
        <v>not many reviews</v>
      </c>
      <c r="J6654" t="str">
        <f>CONCATENATE([1]alldata!$A$6654,[1]alldata!$B$6654)</f>
        <v>Data ScientistTransFair USA</v>
      </c>
    </row>
    <row r="6655" spans="1:10" ht="409.6" x14ac:dyDescent="0.2">
      <c r="A6655" t="s">
        <v>2</v>
      </c>
      <c r="B6655" t="s">
        <v>12490</v>
      </c>
      <c r="C6655" s="2" t="s">
        <v>12491</v>
      </c>
      <c r="E6655" t="s">
        <v>695</v>
      </c>
      <c r="F6655" t="s">
        <v>13</v>
      </c>
      <c r="G6655" t="str">
        <f t="shared" si="103"/>
        <v xml:space="preserve"> CA</v>
      </c>
      <c r="H6655" t="str">
        <f>IF([1]alldata!$D$6655&gt;1000,"Good Review","not many reviews")</f>
        <v>not many reviews</v>
      </c>
      <c r="J6655" t="str">
        <f>CONCATENATE([1]alldata!$A$6655,[1]alldata!$B$6655)</f>
        <v>Data ScientistCircle Internet Financial</v>
      </c>
    </row>
    <row r="6656" spans="1:10" ht="404" x14ac:dyDescent="0.2">
      <c r="A6656" t="s">
        <v>2</v>
      </c>
      <c r="B6656" t="s">
        <v>12492</v>
      </c>
      <c r="C6656" s="2" t="s">
        <v>12493</v>
      </c>
      <c r="E6656" t="s">
        <v>1580</v>
      </c>
      <c r="F6656" t="s">
        <v>12494</v>
      </c>
      <c r="G6656" t="str">
        <f t="shared" si="103"/>
        <v xml:space="preserve"> CA</v>
      </c>
      <c r="H6656" t="str">
        <f>IF([1]alldata!$D$6656&gt;1000,"Good Review","not many reviews")</f>
        <v>not many reviews</v>
      </c>
      <c r="J6656" t="str">
        <f>CONCATENATE([1]alldata!$A$6656,[1]alldata!$B$6656)</f>
        <v>Data ScientistAutoGrid Systems</v>
      </c>
    </row>
    <row r="6657" spans="1:10" ht="409.6" x14ac:dyDescent="0.2">
      <c r="A6657" t="s">
        <v>12495</v>
      </c>
      <c r="B6657" t="s">
        <v>12496</v>
      </c>
      <c r="C6657" s="2" t="s">
        <v>12497</v>
      </c>
      <c r="E6657" t="s">
        <v>695</v>
      </c>
      <c r="F6657" t="s">
        <v>13</v>
      </c>
      <c r="G6657" t="str">
        <f t="shared" si="103"/>
        <v xml:space="preserve"> CA</v>
      </c>
      <c r="H6657" t="str">
        <f>IF([1]alldata!$D$6657&gt;1000,"Good Review","not many reviews")</f>
        <v>not many reviews</v>
      </c>
      <c r="J6657" t="str">
        <f>CONCATENATE([1]alldata!$A$6657,[1]alldata!$B$6657)</f>
        <v>Data Architect/ Data ScientistParsable</v>
      </c>
    </row>
    <row r="6658" spans="1:10" ht="404" x14ac:dyDescent="0.2">
      <c r="A6658" t="s">
        <v>2</v>
      </c>
      <c r="B6658" t="s">
        <v>12498</v>
      </c>
      <c r="C6658" s="2" t="s">
        <v>12499</v>
      </c>
      <c r="E6658" t="s">
        <v>3917</v>
      </c>
      <c r="F6658" t="s">
        <v>13</v>
      </c>
      <c r="G6658" t="str">
        <f t="shared" ref="G6658:G6721" si="104">LEFT(F6658,3)</f>
        <v xml:space="preserve"> CA</v>
      </c>
      <c r="H6658" t="str">
        <f>IF([1]alldata!$D$6658&gt;1000,"Good Review","not many reviews")</f>
        <v>not many reviews</v>
      </c>
      <c r="J6658" t="str">
        <f>CONCATENATE([1]alldata!$A$6658,[1]alldata!$B$6658)</f>
        <v>Data ScientistZapLabs LLC</v>
      </c>
    </row>
    <row r="6659" spans="1:10" x14ac:dyDescent="0.2">
      <c r="A6659" t="s">
        <v>2</v>
      </c>
      <c r="B6659" t="s">
        <v>12500</v>
      </c>
      <c r="C6659" t="s">
        <v>12501</v>
      </c>
      <c r="E6659" t="s">
        <v>5538</v>
      </c>
      <c r="F6659" t="s">
        <v>13</v>
      </c>
      <c r="G6659" t="str">
        <f t="shared" si="104"/>
        <v xml:space="preserve"> CA</v>
      </c>
      <c r="H6659" t="str">
        <f>IF([1]alldata!$D$6659&gt;1000,"Good Review","not many reviews")</f>
        <v>not many reviews</v>
      </c>
      <c r="J6659" t="str">
        <f>CONCATENATE([1]alldata!$A$6659,[1]alldata!$B$6659)</f>
        <v>Data ScientistEnquero, Inc</v>
      </c>
    </row>
    <row r="6660" spans="1:10" ht="404" x14ac:dyDescent="0.2">
      <c r="A6660" t="s">
        <v>2</v>
      </c>
      <c r="B6660" t="s">
        <v>12502</v>
      </c>
      <c r="C6660" s="2" t="s">
        <v>12503</v>
      </c>
      <c r="E6660" t="s">
        <v>695</v>
      </c>
      <c r="F6660" t="s">
        <v>13</v>
      </c>
      <c r="G6660" t="str">
        <f t="shared" si="104"/>
        <v xml:space="preserve"> CA</v>
      </c>
      <c r="H6660" t="str">
        <f>IF([1]alldata!$D$6660&gt;1000,"Good Review","not many reviews")</f>
        <v>not many reviews</v>
      </c>
      <c r="J6660" t="str">
        <f>CONCATENATE([1]alldata!$A$6660,[1]alldata!$B$6660)</f>
        <v>Data Scientist6sense</v>
      </c>
    </row>
    <row r="6661" spans="1:10" ht="356" x14ac:dyDescent="0.2">
      <c r="A6661" t="s">
        <v>53</v>
      </c>
      <c r="B6661" t="s">
        <v>12504</v>
      </c>
      <c r="C6661" s="2" t="s">
        <v>12505</v>
      </c>
      <c r="E6661" t="s">
        <v>695</v>
      </c>
      <c r="F6661" t="s">
        <v>1135</v>
      </c>
      <c r="G6661" t="str">
        <f t="shared" si="104"/>
        <v xml:space="preserve"> CA</v>
      </c>
      <c r="H6661" t="str">
        <f>IF([1]alldata!$D$6661&gt;1000,"Good Review","not many reviews")</f>
        <v>not many reviews</v>
      </c>
      <c r="J6661" t="str">
        <f>CONCATENATE([1]alldata!$A$6661,[1]alldata!$B$6661)</f>
        <v>Staff Data ScientistLyric</v>
      </c>
    </row>
    <row r="6662" spans="1:10" ht="404" x14ac:dyDescent="0.2">
      <c r="A6662" t="s">
        <v>8509</v>
      </c>
      <c r="B6662" t="s">
        <v>12425</v>
      </c>
      <c r="C6662" s="2" t="s">
        <v>12426</v>
      </c>
      <c r="E6662" t="s">
        <v>695</v>
      </c>
      <c r="F6662" t="s">
        <v>13</v>
      </c>
      <c r="G6662" t="str">
        <f t="shared" si="104"/>
        <v xml:space="preserve"> CA</v>
      </c>
      <c r="H6662" t="str">
        <f>IF([1]alldata!$D$6662&gt;1000,"Good Review","not many reviews")</f>
        <v>not many reviews</v>
      </c>
      <c r="J6662" t="str">
        <f>CONCATENATE([1]alldata!$A$6662,[1]alldata!$B$6662)</f>
        <v>Product Data ScientistJuvo</v>
      </c>
    </row>
    <row r="6663" spans="1:10" ht="404" x14ac:dyDescent="0.2">
      <c r="A6663" t="s">
        <v>2</v>
      </c>
      <c r="B6663" t="s">
        <v>12506</v>
      </c>
      <c r="C6663" s="2" t="s">
        <v>12507</v>
      </c>
      <c r="E6663" t="s">
        <v>695</v>
      </c>
      <c r="F6663" t="s">
        <v>13</v>
      </c>
      <c r="G6663" t="str">
        <f t="shared" si="104"/>
        <v xml:space="preserve"> CA</v>
      </c>
      <c r="H6663" t="str">
        <f>IF([1]alldata!$D$6663&gt;1000,"Good Review","not many reviews")</f>
        <v>not many reviews</v>
      </c>
      <c r="J6663" t="str">
        <f>CONCATENATE([1]alldata!$A$6663,[1]alldata!$B$6663)</f>
        <v>Data ScientistStates Title</v>
      </c>
    </row>
    <row r="6664" spans="1:10" ht="372" x14ac:dyDescent="0.2">
      <c r="A6664" t="s">
        <v>2</v>
      </c>
      <c r="B6664" t="s">
        <v>12508</v>
      </c>
      <c r="C6664" s="2" t="s">
        <v>12509</v>
      </c>
      <c r="E6664" t="s">
        <v>695</v>
      </c>
      <c r="F6664" t="s">
        <v>13</v>
      </c>
      <c r="G6664" t="str">
        <f t="shared" si="104"/>
        <v xml:space="preserve"> CA</v>
      </c>
      <c r="H6664" t="str">
        <f>IF([1]alldata!$D$6664&gt;1000,"Good Review","not many reviews")</f>
        <v>not many reviews</v>
      </c>
      <c r="J6664" t="str">
        <f>CONCATENATE([1]alldata!$A$6664,[1]alldata!$B$6664)</f>
        <v>Data ScientistScaleapi</v>
      </c>
    </row>
    <row r="6665" spans="1:10" ht="409.6" x14ac:dyDescent="0.2">
      <c r="A6665" t="s">
        <v>2</v>
      </c>
      <c r="B6665" t="s">
        <v>12510</v>
      </c>
      <c r="C6665" s="2" t="s">
        <v>12511</v>
      </c>
      <c r="E6665" t="s">
        <v>6723</v>
      </c>
      <c r="F6665" t="s">
        <v>6724</v>
      </c>
      <c r="G6665" t="str">
        <f t="shared" si="104"/>
        <v xml:space="preserve"> CA</v>
      </c>
      <c r="H6665" t="str">
        <f>IF([1]alldata!$D$6665&gt;1000,"Good Review","not many reviews")</f>
        <v>not many reviews</v>
      </c>
      <c r="J6665" t="str">
        <f>CONCATENATE([1]alldata!$A$6665,[1]alldata!$B$6665)</f>
        <v>Data ScientistFarmer's Business Network, Inc.</v>
      </c>
    </row>
    <row r="6666" spans="1:10" ht="404" x14ac:dyDescent="0.2">
      <c r="A6666" t="s">
        <v>2</v>
      </c>
      <c r="B6666" t="s">
        <v>12512</v>
      </c>
      <c r="C6666" s="2" t="s">
        <v>12513</v>
      </c>
      <c r="E6666" t="s">
        <v>695</v>
      </c>
      <c r="F6666" t="s">
        <v>13</v>
      </c>
      <c r="G6666" t="str">
        <f t="shared" si="104"/>
        <v xml:space="preserve"> CA</v>
      </c>
      <c r="H6666" t="str">
        <f>IF([1]alldata!$D$6666&gt;1000,"Good Review","not many reviews")</f>
        <v>not many reviews</v>
      </c>
      <c r="J6666" t="str">
        <f>CONCATENATE([1]alldata!$A$6666,[1]alldata!$B$6666)</f>
        <v>Data ScientistZendrive, Inc.</v>
      </c>
    </row>
    <row r="6667" spans="1:10" ht="372" x14ac:dyDescent="0.2">
      <c r="A6667" t="s">
        <v>2</v>
      </c>
      <c r="B6667" t="s">
        <v>12514</v>
      </c>
      <c r="C6667" s="2" t="s">
        <v>12515</v>
      </c>
      <c r="E6667" t="s">
        <v>695</v>
      </c>
      <c r="F6667" t="s">
        <v>3696</v>
      </c>
      <c r="G6667" t="str">
        <f t="shared" si="104"/>
        <v xml:space="preserve"> CA</v>
      </c>
      <c r="H6667" t="str">
        <f>IF([1]alldata!$D$6667&gt;1000,"Good Review","not many reviews")</f>
        <v>not many reviews</v>
      </c>
      <c r="J6667" t="str">
        <f>CONCATENATE([1]alldata!$A$6667,[1]alldata!$B$6667)</f>
        <v>Data ScientistTonal</v>
      </c>
    </row>
    <row r="6668" spans="1:10" ht="404" x14ac:dyDescent="0.2">
      <c r="A6668" t="s">
        <v>2</v>
      </c>
      <c r="B6668" t="s">
        <v>12516</v>
      </c>
      <c r="C6668" s="2" t="s">
        <v>12517</v>
      </c>
      <c r="E6668" t="s">
        <v>695</v>
      </c>
      <c r="F6668" t="s">
        <v>13</v>
      </c>
      <c r="G6668" t="str">
        <f t="shared" si="104"/>
        <v xml:space="preserve"> CA</v>
      </c>
      <c r="H6668" t="str">
        <f>IF([1]alldata!$D$6668&gt;1000,"Good Review","not many reviews")</f>
        <v>not many reviews</v>
      </c>
      <c r="J6668" t="str">
        <f>CONCATENATE([1]alldata!$A$6668,[1]alldata!$B$6668)</f>
        <v>Data ScientistCastle Global</v>
      </c>
    </row>
    <row r="6669" spans="1:10" x14ac:dyDescent="0.2">
      <c r="A6669" t="s">
        <v>12518</v>
      </c>
      <c r="B6669" t="s">
        <v>12476</v>
      </c>
      <c r="C6669" t="s">
        <v>12477</v>
      </c>
      <c r="E6669" t="s">
        <v>695</v>
      </c>
      <c r="F6669" t="s">
        <v>13</v>
      </c>
      <c r="G6669" t="str">
        <f t="shared" si="104"/>
        <v xml:space="preserve"> CA</v>
      </c>
      <c r="H6669" t="str">
        <f>IF([1]alldata!$D$6669&gt;1000,"Good Review","not many reviews")</f>
        <v>not many reviews</v>
      </c>
      <c r="J6669" t="str">
        <f>CONCATENATE([1]alldata!$A$6669,[1]alldata!$B$6669)</f>
        <v>Data Scientist (healthcare startup)Chronus Health</v>
      </c>
    </row>
    <row r="6670" spans="1:10" ht="356" x14ac:dyDescent="0.2">
      <c r="A6670" t="s">
        <v>4144</v>
      </c>
      <c r="B6670" t="s">
        <v>12514</v>
      </c>
      <c r="C6670" s="2" t="s">
        <v>12519</v>
      </c>
      <c r="E6670" t="s">
        <v>695</v>
      </c>
      <c r="F6670" t="s">
        <v>3696</v>
      </c>
      <c r="G6670" t="str">
        <f t="shared" si="104"/>
        <v xml:space="preserve"> CA</v>
      </c>
      <c r="H6670" t="str">
        <f>IF([1]alldata!$D$6670&gt;1000,"Good Review","not many reviews")</f>
        <v>not many reviews</v>
      </c>
      <c r="J6670" t="str">
        <f>CONCATENATE([1]alldata!$A$6670,[1]alldata!$B$6670)</f>
        <v>Data Scientist, AnalyticsTonal</v>
      </c>
    </row>
    <row r="6671" spans="1:10" x14ac:dyDescent="0.2">
      <c r="A6671" t="s">
        <v>12520</v>
      </c>
      <c r="B6671" t="s">
        <v>12521</v>
      </c>
      <c r="C6671" t="s">
        <v>12522</v>
      </c>
      <c r="E6671" t="s">
        <v>695</v>
      </c>
      <c r="F6671" t="s">
        <v>13</v>
      </c>
      <c r="G6671" t="str">
        <f t="shared" si="104"/>
        <v xml:space="preserve"> CA</v>
      </c>
      <c r="H6671" t="str">
        <f>IF([1]alldata!$D$6671&gt;1000,"Good Review","not many reviews")</f>
        <v>not many reviews</v>
      </c>
      <c r="J6671" t="str">
        <f>CONCATENATE([1]alldata!$A$6671,[1]alldata!$B$6671)</f>
        <v>Data Scientist - Cyber SecurityHuxley IT</v>
      </c>
    </row>
    <row r="6672" spans="1:10" ht="388" x14ac:dyDescent="0.2">
      <c r="A6672" t="s">
        <v>2</v>
      </c>
      <c r="B6672" t="s">
        <v>12523</v>
      </c>
      <c r="C6672" s="2" t="s">
        <v>12524</v>
      </c>
      <c r="E6672" t="s">
        <v>695</v>
      </c>
      <c r="F6672" t="s">
        <v>5231</v>
      </c>
      <c r="G6672" t="str">
        <f t="shared" si="104"/>
        <v xml:space="preserve"> CA</v>
      </c>
      <c r="H6672" t="str">
        <f>IF([1]alldata!$D$6672&gt;1000,"Good Review","not many reviews")</f>
        <v>not many reviews</v>
      </c>
      <c r="J6672" t="str">
        <f>CONCATENATE([1]alldata!$A$6672,[1]alldata!$B$6672)</f>
        <v>Data ScientistStrava</v>
      </c>
    </row>
    <row r="6673" spans="1:10" ht="388" x14ac:dyDescent="0.2">
      <c r="A6673" t="s">
        <v>2</v>
      </c>
      <c r="B6673" t="s">
        <v>12525</v>
      </c>
      <c r="C6673" s="2" t="s">
        <v>12526</v>
      </c>
      <c r="E6673" t="s">
        <v>7273</v>
      </c>
      <c r="F6673" t="s">
        <v>7744</v>
      </c>
      <c r="G6673" t="str">
        <f t="shared" si="104"/>
        <v xml:space="preserve"> CA</v>
      </c>
      <c r="H6673" t="str">
        <f>IF([1]alldata!$D$6673&gt;1000,"Good Review","not many reviews")</f>
        <v>not many reviews</v>
      </c>
      <c r="J6673" t="str">
        <f>CONCATENATE([1]alldata!$A$6673,[1]alldata!$B$6673)</f>
        <v>Data ScientistFinrise</v>
      </c>
    </row>
    <row r="6674" spans="1:10" ht="372" x14ac:dyDescent="0.2">
      <c r="A6674" t="s">
        <v>12527</v>
      </c>
      <c r="B6674" t="s">
        <v>10572</v>
      </c>
      <c r="C6674" s="2" t="s">
        <v>10573</v>
      </c>
      <c r="E6674" t="s">
        <v>1580</v>
      </c>
      <c r="F6674" t="s">
        <v>13</v>
      </c>
      <c r="G6674" t="str">
        <f t="shared" si="104"/>
        <v xml:space="preserve"> CA</v>
      </c>
      <c r="H6674" t="str">
        <f>IF([1]alldata!$D$6674&gt;1000,"Good Review","not many reviews")</f>
        <v>not many reviews</v>
      </c>
      <c r="J6674" t="str">
        <f>CONCATENATE([1]alldata!$A$6674,[1]alldata!$B$6674)</f>
        <v>Data Scientist ‚Äì Deep LearningC3 IoT</v>
      </c>
    </row>
    <row r="6675" spans="1:10" ht="404" x14ac:dyDescent="0.2">
      <c r="A6675" t="s">
        <v>11561</v>
      </c>
      <c r="B6675" t="s">
        <v>11562</v>
      </c>
      <c r="C6675" s="2" t="s">
        <v>11563</v>
      </c>
      <c r="E6675" t="s">
        <v>695</v>
      </c>
      <c r="F6675" t="s">
        <v>13</v>
      </c>
      <c r="G6675" t="str">
        <f t="shared" si="104"/>
        <v xml:space="preserve"> CA</v>
      </c>
      <c r="H6675" t="str">
        <f>IF([1]alldata!$D$6675&gt;1000,"Good Review","not many reviews")</f>
        <v>not many reviews</v>
      </c>
      <c r="J6675" t="str">
        <f>CONCATENATE([1]alldata!$A$6675,[1]alldata!$B$6675)</f>
        <v>Bioinformatics Scientist / Data ScientistProjectline</v>
      </c>
    </row>
    <row r="6676" spans="1:10" ht="404" x14ac:dyDescent="0.2">
      <c r="A6676" t="s">
        <v>2</v>
      </c>
      <c r="B6676" t="s">
        <v>12528</v>
      </c>
      <c r="C6676" s="2" t="s">
        <v>12529</v>
      </c>
      <c r="E6676" t="s">
        <v>1580</v>
      </c>
      <c r="F6676" t="s">
        <v>7279</v>
      </c>
      <c r="G6676" t="str">
        <f t="shared" si="104"/>
        <v xml:space="preserve"> CA</v>
      </c>
      <c r="H6676" t="str">
        <f>IF([1]alldata!$D$6676&gt;1000,"Good Review","not many reviews")</f>
        <v>not many reviews</v>
      </c>
      <c r="J6676" t="str">
        <f>CONCATENATE([1]alldata!$A$6676,[1]alldata!$B$6676)</f>
        <v>Data ScientistEpic Creations</v>
      </c>
    </row>
    <row r="6677" spans="1:10" ht="404" x14ac:dyDescent="0.2">
      <c r="A6677" t="s">
        <v>12530</v>
      </c>
      <c r="B6677" t="s">
        <v>12531</v>
      </c>
      <c r="C6677" s="2" t="s">
        <v>12532</v>
      </c>
      <c r="E6677" t="s">
        <v>695</v>
      </c>
      <c r="F6677" t="s">
        <v>13</v>
      </c>
      <c r="G6677" t="str">
        <f t="shared" si="104"/>
        <v xml:space="preserve"> CA</v>
      </c>
      <c r="H6677" t="str">
        <f>IF([1]alldata!$D$6677&gt;1000,"Good Review","not many reviews")</f>
        <v>not many reviews</v>
      </c>
      <c r="J6677" t="str">
        <f>CONCATENATE([1]alldata!$A$6677,[1]alldata!$B$6677)</f>
        <v>Signal Processing and Data Analysis ScientistSano</v>
      </c>
    </row>
    <row r="6678" spans="1:10" ht="356" x14ac:dyDescent="0.2">
      <c r="A6678" t="s">
        <v>12533</v>
      </c>
      <c r="B6678" t="s">
        <v>12534</v>
      </c>
      <c r="C6678" s="2" t="s">
        <v>12535</v>
      </c>
      <c r="E6678" t="s">
        <v>1580</v>
      </c>
      <c r="F6678" t="s">
        <v>13</v>
      </c>
      <c r="G6678" t="str">
        <f t="shared" si="104"/>
        <v xml:space="preserve"> CA</v>
      </c>
      <c r="H6678" t="str">
        <f>IF([1]alldata!$D$6678&gt;1000,"Good Review","not many reviews")</f>
        <v>not many reviews</v>
      </c>
      <c r="J6678" t="str">
        <f>CONCATENATE([1]alldata!$A$6678,[1]alldata!$B$6678)</f>
        <v>Quantitative Analyst / Data ScientistWealthfront</v>
      </c>
    </row>
    <row r="6679" spans="1:10" ht="409.6" x14ac:dyDescent="0.2">
      <c r="A6679" t="s">
        <v>12536</v>
      </c>
      <c r="B6679" t="s">
        <v>12537</v>
      </c>
      <c r="C6679" s="2" t="s">
        <v>12538</v>
      </c>
      <c r="E6679" t="s">
        <v>7103</v>
      </c>
      <c r="F6679" t="s">
        <v>12539</v>
      </c>
      <c r="G6679" t="str">
        <f t="shared" si="104"/>
        <v xml:space="preserve"> CA</v>
      </c>
      <c r="H6679" t="str">
        <f>IF([1]alldata!$D$6679&gt;1000,"Good Review","not many reviews")</f>
        <v>not many reviews</v>
      </c>
      <c r="J6679" t="str">
        <f>CONCATENATE([1]alldata!$A$6679,[1]alldata!$B$6679)</f>
        <v>Data Scientist: StatisticsAxiom Exergy Inc</v>
      </c>
    </row>
    <row r="6680" spans="1:10" ht="404" x14ac:dyDescent="0.2">
      <c r="A6680" t="s">
        <v>12540</v>
      </c>
      <c r="B6680" t="s">
        <v>11384</v>
      </c>
      <c r="C6680" s="2" t="s">
        <v>11385</v>
      </c>
      <c r="E6680" t="s">
        <v>695</v>
      </c>
      <c r="F6680" t="s">
        <v>13</v>
      </c>
      <c r="G6680" t="str">
        <f t="shared" si="104"/>
        <v xml:space="preserve"> CA</v>
      </c>
      <c r="H6680" t="str">
        <f>IF([1]alldata!$D$6680&gt;1000,"Good Review","not many reviews")</f>
        <v>not many reviews</v>
      </c>
      <c r="J6680" t="str">
        <f>CONCATENATE([1]alldata!$A$6680,[1]alldata!$B$6680)</f>
        <v>Data Scientist (Customer Engagement)Aera Technology</v>
      </c>
    </row>
    <row r="6681" spans="1:10" x14ac:dyDescent="0.2">
      <c r="A6681" t="s">
        <v>12541</v>
      </c>
      <c r="B6681" t="s">
        <v>12542</v>
      </c>
      <c r="C6681" t="s">
        <v>12543</v>
      </c>
      <c r="E6681" t="s">
        <v>1761</v>
      </c>
      <c r="F6681" t="s">
        <v>2268</v>
      </c>
      <c r="G6681" t="str">
        <f t="shared" si="104"/>
        <v xml:space="preserve"> CA</v>
      </c>
      <c r="H6681" t="str">
        <f>IF([1]alldata!$D$6681&gt;1000,"Good Review","not many reviews")</f>
        <v>not many reviews</v>
      </c>
      <c r="J6681" t="str">
        <f>CONCATENATE([1]alldata!$A$6681,[1]alldata!$B$6681)</f>
        <v>Research Associate, Quantitative BiologyFLX Bio, Inc.</v>
      </c>
    </row>
    <row r="6682" spans="1:10" x14ac:dyDescent="0.2">
      <c r="A6682" t="s">
        <v>12544</v>
      </c>
      <c r="B6682" t="s">
        <v>12545</v>
      </c>
      <c r="C6682" t="s">
        <v>12546</v>
      </c>
      <c r="E6682" t="s">
        <v>5538</v>
      </c>
      <c r="F6682" t="s">
        <v>13</v>
      </c>
      <c r="G6682" t="str">
        <f t="shared" si="104"/>
        <v xml:space="preserve"> CA</v>
      </c>
      <c r="H6682" t="str">
        <f>IF([1]alldata!$D$6682&gt;1000,"Good Review","not many reviews")</f>
        <v>not many reviews</v>
      </c>
      <c r="J6682" t="str">
        <f>CONCATENATE([1]alldata!$A$6682,[1]alldata!$B$6682)</f>
        <v>Scientific DirectorEpic Bio</v>
      </c>
    </row>
    <row r="6683" spans="1:10" ht="388" x14ac:dyDescent="0.2">
      <c r="A6683" t="s">
        <v>10078</v>
      </c>
      <c r="B6683" t="s">
        <v>12547</v>
      </c>
      <c r="C6683" s="2" t="s">
        <v>12548</v>
      </c>
      <c r="E6683" t="s">
        <v>695</v>
      </c>
      <c r="F6683" t="s">
        <v>13</v>
      </c>
      <c r="G6683" t="str">
        <f t="shared" si="104"/>
        <v xml:space="preserve"> CA</v>
      </c>
      <c r="H6683" t="str">
        <f>IF([1]alldata!$D$6683&gt;1000,"Good Review","not many reviews")</f>
        <v>not many reviews</v>
      </c>
      <c r="J6683" t="str">
        <f>CONCATENATE([1]alldata!$A$6683,[1]alldata!$B$6683)</f>
        <v>Head of Data ScienceRemind</v>
      </c>
    </row>
    <row r="6684" spans="1:10" ht="372" x14ac:dyDescent="0.2">
      <c r="A6684" t="s">
        <v>12549</v>
      </c>
      <c r="B6684" t="s">
        <v>12550</v>
      </c>
      <c r="C6684" s="2" t="s">
        <v>12551</v>
      </c>
      <c r="E6684" t="s">
        <v>3917</v>
      </c>
      <c r="F6684" t="s">
        <v>13</v>
      </c>
      <c r="G6684" t="str">
        <f t="shared" si="104"/>
        <v xml:space="preserve"> CA</v>
      </c>
      <c r="H6684" t="str">
        <f>IF([1]alldata!$D$6684&gt;1000,"Good Review","not many reviews")</f>
        <v>not many reviews</v>
      </c>
      <c r="J6684" t="str">
        <f>CONCATENATE([1]alldata!$A$6684,[1]alldata!$B$6684)</f>
        <v>Scientist 1, Biology Strain EngineeringAmyris, Inc.</v>
      </c>
    </row>
    <row r="6685" spans="1:10" ht="388" x14ac:dyDescent="0.2">
      <c r="A6685" t="s">
        <v>516</v>
      </c>
      <c r="B6685" t="s">
        <v>11536</v>
      </c>
      <c r="C6685" s="2" t="s">
        <v>12552</v>
      </c>
      <c r="E6685" t="s">
        <v>695</v>
      </c>
      <c r="F6685" t="s">
        <v>13</v>
      </c>
      <c r="G6685" t="str">
        <f t="shared" si="104"/>
        <v xml:space="preserve"> CA</v>
      </c>
      <c r="H6685" t="str">
        <f>IF([1]alldata!$D$6685&gt;1000,"Good Review","not many reviews")</f>
        <v>not many reviews</v>
      </c>
      <c r="J6685" t="str">
        <f>CONCATENATE([1]alldata!$A$6685,[1]alldata!$B$6685)</f>
        <v>Senior Data EngineerKomodo Health</v>
      </c>
    </row>
    <row r="6686" spans="1:10" ht="372" x14ac:dyDescent="0.2">
      <c r="A6686" t="s">
        <v>2</v>
      </c>
      <c r="B6686" t="s">
        <v>11390</v>
      </c>
      <c r="C6686" s="2" t="s">
        <v>12553</v>
      </c>
      <c r="E6686" t="s">
        <v>1580</v>
      </c>
      <c r="F6686" t="s">
        <v>13</v>
      </c>
      <c r="G6686" t="str">
        <f t="shared" si="104"/>
        <v xml:space="preserve"> CA</v>
      </c>
      <c r="H6686" t="str">
        <f>IF([1]alldata!$D$6686&gt;1000,"Good Review","not many reviews")</f>
        <v>not many reviews</v>
      </c>
      <c r="J6686" t="str">
        <f>CONCATENATE([1]alldata!$A$6686,[1]alldata!$B$6686)</f>
        <v>Data ScientistRedfish Technology - High Tech Executive Recruiters</v>
      </c>
    </row>
    <row r="6687" spans="1:10" ht="372" x14ac:dyDescent="0.2">
      <c r="A6687" t="s">
        <v>2245</v>
      </c>
      <c r="B6687" t="s">
        <v>12554</v>
      </c>
      <c r="C6687" s="2" t="s">
        <v>12555</v>
      </c>
      <c r="E6687" t="s">
        <v>695</v>
      </c>
      <c r="F6687" t="s">
        <v>13</v>
      </c>
      <c r="G6687" t="str">
        <f t="shared" si="104"/>
        <v xml:space="preserve"> CA</v>
      </c>
      <c r="H6687" t="str">
        <f>IF([1]alldata!$D$6687&gt;1000,"Good Review","not many reviews")</f>
        <v>not many reviews</v>
      </c>
      <c r="J6687" t="str">
        <f>CONCATENATE([1]alldata!$A$6687,[1]alldata!$B$6687)</f>
        <v>Product ManagerQadium</v>
      </c>
    </row>
    <row r="6688" spans="1:10" ht="404" x14ac:dyDescent="0.2">
      <c r="A6688" t="s">
        <v>10317</v>
      </c>
      <c r="B6688" t="s">
        <v>10079</v>
      </c>
      <c r="C6688" s="2" t="s">
        <v>12556</v>
      </c>
      <c r="E6688" t="s">
        <v>695</v>
      </c>
      <c r="F6688" t="s">
        <v>13</v>
      </c>
      <c r="G6688" t="str">
        <f t="shared" si="104"/>
        <v xml:space="preserve"> CA</v>
      </c>
      <c r="H6688" t="str">
        <f>IF([1]alldata!$D$6688&gt;1000,"Good Review","not many reviews")</f>
        <v>not many reviews</v>
      </c>
      <c r="J6688" t="str">
        <f>CONCATENATE([1]alldata!$A$6688,[1]alldata!$B$6688)</f>
        <v>Chief Data ScientistHarnham</v>
      </c>
    </row>
    <row r="6689" spans="1:10" ht="388" x14ac:dyDescent="0.2">
      <c r="A6689" t="s">
        <v>12557</v>
      </c>
      <c r="B6689" t="s">
        <v>12558</v>
      </c>
      <c r="C6689" s="2" t="s">
        <v>12559</v>
      </c>
      <c r="E6689" t="s">
        <v>695</v>
      </c>
      <c r="F6689" t="s">
        <v>13</v>
      </c>
      <c r="G6689" t="str">
        <f t="shared" si="104"/>
        <v xml:space="preserve"> CA</v>
      </c>
      <c r="H6689" t="str">
        <f>IF([1]alldata!$D$6689&gt;1000,"Good Review","not many reviews")</f>
        <v>not many reviews</v>
      </c>
      <c r="J6689" t="str">
        <f>CONCATENATE([1]alldata!$A$6689,[1]alldata!$B$6689)</f>
        <v>Senior Data Analyst - MarketingLife360</v>
      </c>
    </row>
    <row r="6690" spans="1:10" ht="372" x14ac:dyDescent="0.2">
      <c r="A6690" t="s">
        <v>12560</v>
      </c>
      <c r="B6690" t="s">
        <v>12561</v>
      </c>
      <c r="C6690" s="2" t="s">
        <v>12562</v>
      </c>
      <c r="E6690" t="s">
        <v>695</v>
      </c>
      <c r="F6690" t="s">
        <v>13</v>
      </c>
      <c r="G6690" t="str">
        <f t="shared" si="104"/>
        <v xml:space="preserve"> CA</v>
      </c>
      <c r="H6690" t="str">
        <f>IF([1]alldata!$D$6690&gt;1000,"Good Review","not many reviews")</f>
        <v>not many reviews</v>
      </c>
      <c r="J6690" t="str">
        <f>CONCATENATE([1]alldata!$A$6690,[1]alldata!$B$6690)</f>
        <v>Software Engineer, Machine Learning &amp; AIDigit</v>
      </c>
    </row>
    <row r="6691" spans="1:10" x14ac:dyDescent="0.2">
      <c r="A6691" t="s">
        <v>12563</v>
      </c>
      <c r="B6691" t="s">
        <v>12564</v>
      </c>
      <c r="C6691" t="s">
        <v>12565</v>
      </c>
      <c r="E6691" t="s">
        <v>695</v>
      </c>
      <c r="F6691" t="s">
        <v>13</v>
      </c>
      <c r="G6691" t="str">
        <f t="shared" si="104"/>
        <v xml:space="preserve"> CA</v>
      </c>
      <c r="H6691" t="str">
        <f>IF([1]alldata!$D$6691&gt;1000,"Good Review","not many reviews")</f>
        <v>not many reviews</v>
      </c>
      <c r="J6691" t="str">
        <f>CONCATENATE([1]alldata!$A$6691,[1]alldata!$B$6691)</f>
        <v>Data Analytics Manger - GamingPentasia</v>
      </c>
    </row>
    <row r="6692" spans="1:10" x14ac:dyDescent="0.2">
      <c r="A6692" t="s">
        <v>12566</v>
      </c>
      <c r="B6692" t="s">
        <v>12567</v>
      </c>
      <c r="C6692" t="s">
        <v>12568</v>
      </c>
      <c r="E6692" t="s">
        <v>2658</v>
      </c>
      <c r="F6692" t="s">
        <v>13</v>
      </c>
      <c r="G6692" t="str">
        <f t="shared" si="104"/>
        <v xml:space="preserve"> CA</v>
      </c>
      <c r="H6692" t="str">
        <f>IF([1]alldata!$D$6692&gt;1000,"Good Review","not many reviews")</f>
        <v>not many reviews</v>
      </c>
      <c r="J6692" t="str">
        <f>CONCATENATE([1]alldata!$A$6692,[1]alldata!$B$6692)</f>
        <v>Scientist - Environmental/Industrial MicrobiologyMicrovi</v>
      </c>
    </row>
    <row r="6693" spans="1:10" ht="388" x14ac:dyDescent="0.2">
      <c r="A6693" t="s">
        <v>12569</v>
      </c>
      <c r="B6693" t="s">
        <v>12570</v>
      </c>
      <c r="C6693" s="2" t="s">
        <v>12571</v>
      </c>
      <c r="E6693" t="s">
        <v>695</v>
      </c>
      <c r="F6693" t="s">
        <v>13</v>
      </c>
      <c r="G6693" t="str">
        <f t="shared" si="104"/>
        <v xml:space="preserve"> CA</v>
      </c>
      <c r="H6693" t="str">
        <f>IF([1]alldata!$D$6693&gt;1000,"Good Review","not many reviews")</f>
        <v>not many reviews</v>
      </c>
      <c r="J6693" t="str">
        <f>CONCATENATE([1]alldata!$A$6693,[1]alldata!$B$6693)</f>
        <v>Senior Data Science InstructorDatabricks</v>
      </c>
    </row>
    <row r="6694" spans="1:10" ht="404" x14ac:dyDescent="0.2">
      <c r="A6694" t="s">
        <v>12572</v>
      </c>
      <c r="B6694" t="s">
        <v>12442</v>
      </c>
      <c r="C6694" s="2" t="s">
        <v>12573</v>
      </c>
      <c r="E6694" t="s">
        <v>3917</v>
      </c>
      <c r="F6694" t="s">
        <v>13</v>
      </c>
      <c r="G6694" t="str">
        <f t="shared" si="104"/>
        <v xml:space="preserve"> CA</v>
      </c>
      <c r="H6694" t="str">
        <f>IF([1]alldata!$D$6694&gt;1000,"Good Review","not many reviews")</f>
        <v>not many reviews</v>
      </c>
      <c r="J6694" t="str">
        <f>CONCATENATE([1]alldata!$A$6694,[1]alldata!$B$6694)</f>
        <v>Research Associate - Molecular BiologyBerkeley Lights, Inc.</v>
      </c>
    </row>
    <row r="6695" spans="1:10" ht="404" x14ac:dyDescent="0.2">
      <c r="A6695" t="s">
        <v>12574</v>
      </c>
      <c r="B6695" t="s">
        <v>12575</v>
      </c>
      <c r="C6695" s="2" t="s">
        <v>12576</v>
      </c>
      <c r="E6695" t="s">
        <v>7103</v>
      </c>
      <c r="F6695" t="s">
        <v>12539</v>
      </c>
      <c r="G6695" t="str">
        <f t="shared" si="104"/>
        <v xml:space="preserve"> CA</v>
      </c>
      <c r="H6695" t="str">
        <f>IF([1]alldata!$D$6695&gt;1000,"Good Review","not many reviews")</f>
        <v>not many reviews</v>
      </c>
      <c r="J6695" t="str">
        <f>CONCATENATE([1]alldata!$A$6695,[1]alldata!$B$6695)</f>
        <v>Scientist I/II, AAV EngineeringSangamo Therapeutics</v>
      </c>
    </row>
    <row r="6696" spans="1:10" ht="388" x14ac:dyDescent="0.2">
      <c r="A6696" t="s">
        <v>9884</v>
      </c>
      <c r="B6696" t="s">
        <v>12577</v>
      </c>
      <c r="C6696" s="2" t="s">
        <v>12578</v>
      </c>
      <c r="E6696" t="s">
        <v>695</v>
      </c>
      <c r="F6696" t="s">
        <v>2748</v>
      </c>
      <c r="G6696" t="str">
        <f t="shared" si="104"/>
        <v xml:space="preserve"> CA</v>
      </c>
      <c r="H6696" t="str">
        <f>IF([1]alldata!$D$6696&gt;1000,"Good Review","not many reviews")</f>
        <v>not many reviews</v>
      </c>
      <c r="J6696" t="str">
        <f>CONCATENATE([1]alldata!$A$6696,[1]alldata!$B$6696)</f>
        <v>Technical WriterTellius</v>
      </c>
    </row>
    <row r="6697" spans="1:10" ht="372" x14ac:dyDescent="0.2">
      <c r="A6697" t="s">
        <v>12579</v>
      </c>
      <c r="B6697" t="s">
        <v>10781</v>
      </c>
      <c r="C6697" s="2" t="s">
        <v>12580</v>
      </c>
      <c r="E6697" t="s">
        <v>695</v>
      </c>
      <c r="F6697" t="s">
        <v>13</v>
      </c>
      <c r="G6697" t="str">
        <f t="shared" si="104"/>
        <v xml:space="preserve"> CA</v>
      </c>
      <c r="H6697" t="str">
        <f>IF([1]alldata!$D$6697&gt;1000,"Good Review","not many reviews")</f>
        <v>not many reviews</v>
      </c>
      <c r="J6697" t="str">
        <f>CONCATENATE([1]alldata!$A$6697,[1]alldata!$B$6697)</f>
        <v>Data Scientist, Business InsightsPayette Group</v>
      </c>
    </row>
    <row r="6698" spans="1:10" ht="372" x14ac:dyDescent="0.2">
      <c r="A6698" t="s">
        <v>11662</v>
      </c>
      <c r="B6698" t="s">
        <v>12581</v>
      </c>
      <c r="C6698" s="2" t="s">
        <v>12582</v>
      </c>
      <c r="E6698" t="s">
        <v>695</v>
      </c>
      <c r="F6698" t="s">
        <v>1518</v>
      </c>
      <c r="G6698" t="str">
        <f t="shared" si="104"/>
        <v xml:space="preserve"> CA</v>
      </c>
      <c r="H6698" t="str">
        <f>IF([1]alldata!$D$6698&gt;1000,"Good Review","not many reviews")</f>
        <v>not many reviews</v>
      </c>
      <c r="J6698" t="str">
        <f>CONCATENATE([1]alldata!$A$6698,[1]alldata!$B$6698)</f>
        <v>Backend DeveloperTenor.ai</v>
      </c>
    </row>
    <row r="6699" spans="1:10" ht="388" x14ac:dyDescent="0.2">
      <c r="A6699" t="s">
        <v>12583</v>
      </c>
      <c r="B6699" t="s">
        <v>12584</v>
      </c>
      <c r="C6699" s="2" t="s">
        <v>12585</v>
      </c>
      <c r="E6699" t="s">
        <v>695</v>
      </c>
      <c r="F6699" t="s">
        <v>13</v>
      </c>
      <c r="G6699" t="str">
        <f t="shared" si="104"/>
        <v xml:space="preserve"> CA</v>
      </c>
      <c r="H6699" t="str">
        <f>IF([1]alldata!$D$6699&gt;1000,"Good Review","not many reviews")</f>
        <v>not many reviews</v>
      </c>
      <c r="J6699" t="str">
        <f>CONCATENATE([1]alldata!$A$6699,[1]alldata!$B$6699)</f>
        <v>Anti-Spam Anti-Abuse EngineerProtonMail</v>
      </c>
    </row>
    <row r="6700" spans="1:10" ht="388" x14ac:dyDescent="0.2">
      <c r="A6700" t="s">
        <v>12586</v>
      </c>
      <c r="B6700" t="s">
        <v>12587</v>
      </c>
      <c r="C6700" s="2" t="s">
        <v>12588</v>
      </c>
      <c r="E6700" t="s">
        <v>695</v>
      </c>
      <c r="F6700" t="s">
        <v>2748</v>
      </c>
      <c r="G6700" t="str">
        <f t="shared" si="104"/>
        <v xml:space="preserve"> CA</v>
      </c>
      <c r="H6700" t="str">
        <f>IF([1]alldata!$D$6700&gt;1000,"Good Review","not many reviews")</f>
        <v>not many reviews</v>
      </c>
      <c r="J6700" t="str">
        <f>CONCATENATE([1]alldata!$A$6700,[1]alldata!$B$6700)</f>
        <v>Medical Science Liaison - Northwest - San FranVerastem</v>
      </c>
    </row>
    <row r="6701" spans="1:10" ht="356" x14ac:dyDescent="0.2">
      <c r="A6701" t="s">
        <v>12589</v>
      </c>
      <c r="B6701" t="s">
        <v>12590</v>
      </c>
      <c r="C6701" s="2" t="s">
        <v>12591</v>
      </c>
      <c r="E6701" t="s">
        <v>1761</v>
      </c>
      <c r="F6701" t="s">
        <v>2268</v>
      </c>
      <c r="G6701" t="str">
        <f t="shared" si="104"/>
        <v xml:space="preserve"> CA</v>
      </c>
      <c r="H6701" t="str">
        <f>IF([1]alldata!$D$6701&gt;1000,"Good Review","not many reviews")</f>
        <v>not many reviews</v>
      </c>
      <c r="J6701" t="str">
        <f>CONCATENATE([1]alldata!$A$6701,[1]alldata!$B$6701)</f>
        <v>Research Associate, BiologyProneurotech, Inc.</v>
      </c>
    </row>
    <row r="6702" spans="1:10" ht="356" x14ac:dyDescent="0.2">
      <c r="A6702" t="s">
        <v>12</v>
      </c>
      <c r="B6702" t="s">
        <v>12592</v>
      </c>
      <c r="C6702" s="2" t="s">
        <v>12593</v>
      </c>
      <c r="E6702" t="s">
        <v>1055</v>
      </c>
      <c r="F6702" t="s">
        <v>13</v>
      </c>
      <c r="G6702" t="str">
        <f t="shared" si="104"/>
        <v xml:space="preserve"> CA</v>
      </c>
      <c r="H6702" t="str">
        <f>IF([1]alldata!$D$6702&gt;1000,"Good Review","not many reviews")</f>
        <v>not many reviews</v>
      </c>
      <c r="J6702" t="str">
        <f>CONCATENATE([1]alldata!$A$6702,[1]alldata!$B$6702)</f>
        <v>Software EngineerFeasible</v>
      </c>
    </row>
    <row r="6703" spans="1:10" x14ac:dyDescent="0.2">
      <c r="A6703" t="s">
        <v>12594</v>
      </c>
      <c r="B6703" t="s">
        <v>12595</v>
      </c>
      <c r="C6703" t="s">
        <v>12596</v>
      </c>
      <c r="E6703" t="s">
        <v>5538</v>
      </c>
      <c r="F6703" t="s">
        <v>13</v>
      </c>
      <c r="G6703" t="str">
        <f t="shared" si="104"/>
        <v xml:space="preserve"> CA</v>
      </c>
      <c r="H6703" t="str">
        <f>IF([1]alldata!$D$6703&gt;1000,"Good Review","not many reviews")</f>
        <v>not many reviews</v>
      </c>
      <c r="J6703" t="str">
        <f>CONCATENATE([1]alldata!$A$6703,[1]alldata!$B$6703)</f>
        <v>Biomarker Associate IUnicon Pharma</v>
      </c>
    </row>
    <row r="6704" spans="1:10" ht="388" x14ac:dyDescent="0.2">
      <c r="A6704" t="s">
        <v>12597</v>
      </c>
      <c r="B6704" t="s">
        <v>9808</v>
      </c>
      <c r="C6704" s="2" t="s">
        <v>9809</v>
      </c>
      <c r="E6704" t="s">
        <v>3654</v>
      </c>
      <c r="F6704" t="s">
        <v>13</v>
      </c>
      <c r="G6704" t="str">
        <f t="shared" si="104"/>
        <v xml:space="preserve"> CA</v>
      </c>
      <c r="H6704" t="str">
        <f>IF([1]alldata!$D$6704&gt;1000,"Good Review","not many reviews")</f>
        <v>not many reviews</v>
      </c>
      <c r="J6704" t="str">
        <f>CONCATENATE([1]alldata!$A$6704,[1]alldata!$B$6704)</f>
        <v>Business Insights AnalystFeedzai</v>
      </c>
    </row>
    <row r="6705" spans="1:10" ht="388" x14ac:dyDescent="0.2">
      <c r="A6705" t="s">
        <v>5925</v>
      </c>
      <c r="B6705" t="s">
        <v>12598</v>
      </c>
      <c r="C6705" s="2" t="s">
        <v>12599</v>
      </c>
      <c r="E6705" t="s">
        <v>695</v>
      </c>
      <c r="F6705" t="s">
        <v>1518</v>
      </c>
      <c r="G6705" t="str">
        <f t="shared" si="104"/>
        <v xml:space="preserve"> CA</v>
      </c>
      <c r="H6705" t="str">
        <f>IF([1]alldata!$D$6705&gt;1000,"Good Review","not many reviews")</f>
        <v>not many reviews</v>
      </c>
      <c r="J6705" t="str">
        <f>CONCATENATE([1]alldata!$A$6705,[1]alldata!$B$6705)</f>
        <v>Senior Data Science EngineerSojern</v>
      </c>
    </row>
    <row r="6706" spans="1:10" ht="372" x14ac:dyDescent="0.2">
      <c r="A6706" t="s">
        <v>12600</v>
      </c>
      <c r="B6706" t="s">
        <v>10891</v>
      </c>
      <c r="C6706" s="2" t="s">
        <v>12601</v>
      </c>
      <c r="E6706" t="s">
        <v>995</v>
      </c>
      <c r="F6706" t="s">
        <v>3733</v>
      </c>
      <c r="G6706" t="str">
        <f t="shared" si="104"/>
        <v xml:space="preserve"> CA</v>
      </c>
      <c r="H6706" t="str">
        <f>IF([1]alldata!$D$6706&gt;1000,"Good Review","not many reviews")</f>
        <v>not many reviews</v>
      </c>
      <c r="J6706" t="str">
        <f>CONCATENATE([1]alldata!$A$6706,[1]alldata!$B$6706)</f>
        <v>Greenhouse Gas VerifierRincon Consultants, Inc.</v>
      </c>
    </row>
    <row r="6707" spans="1:10" ht="372" x14ac:dyDescent="0.2">
      <c r="A6707" t="s">
        <v>8</v>
      </c>
      <c r="B6707" t="s">
        <v>12454</v>
      </c>
      <c r="C6707" s="2" t="s">
        <v>12602</v>
      </c>
      <c r="E6707" t="s">
        <v>695</v>
      </c>
      <c r="F6707" t="s">
        <v>13</v>
      </c>
      <c r="G6707" t="str">
        <f t="shared" si="104"/>
        <v xml:space="preserve"> CA</v>
      </c>
      <c r="H6707" t="str">
        <f>IF([1]alldata!$D$6707&gt;1000,"Good Review","not many reviews")</f>
        <v>not many reviews</v>
      </c>
      <c r="J6707" t="str">
        <f>CONCATENATE([1]alldata!$A$6707,[1]alldata!$B$6707)</f>
        <v>Lead Data ScientistSkillz Inc.</v>
      </c>
    </row>
    <row r="6708" spans="1:10" ht="388" x14ac:dyDescent="0.2">
      <c r="A6708" t="s">
        <v>12603</v>
      </c>
      <c r="B6708" t="s">
        <v>12604</v>
      </c>
      <c r="C6708" s="2" t="s">
        <v>12605</v>
      </c>
      <c r="E6708" t="s">
        <v>695</v>
      </c>
      <c r="F6708" t="s">
        <v>13</v>
      </c>
      <c r="G6708" t="str">
        <f t="shared" si="104"/>
        <v xml:space="preserve"> CA</v>
      </c>
      <c r="H6708" t="str">
        <f>IF([1]alldata!$D$6708&gt;1000,"Good Review","not many reviews")</f>
        <v>not many reviews</v>
      </c>
      <c r="J6708" t="str">
        <f>CONCATENATE([1]alldata!$A$6708,[1]alldata!$B$6708)</f>
        <v>Clinical Laboratory AccessioneruBiome</v>
      </c>
    </row>
    <row r="6709" spans="1:10" ht="388" x14ac:dyDescent="0.2">
      <c r="A6709" t="s">
        <v>12606</v>
      </c>
      <c r="B6709" t="s">
        <v>12607</v>
      </c>
      <c r="C6709" s="2" t="s">
        <v>12608</v>
      </c>
      <c r="E6709" t="s">
        <v>1721</v>
      </c>
      <c r="F6709" t="s">
        <v>13</v>
      </c>
      <c r="G6709" t="str">
        <f t="shared" si="104"/>
        <v xml:space="preserve"> CA</v>
      </c>
      <c r="H6709" t="str">
        <f>IF([1]alldata!$D$6709&gt;1000,"Good Review","not many reviews")</f>
        <v>not many reviews</v>
      </c>
      <c r="J6709" t="str">
        <f>CONCATENATE([1]alldata!$A$6709,[1]alldata!$B$6709)</f>
        <v>Temporary Sr. Scientist I (Pre-Formulations)Exelixis Inc.</v>
      </c>
    </row>
    <row r="6710" spans="1:10" ht="372" x14ac:dyDescent="0.2">
      <c r="A6710" t="s">
        <v>12609</v>
      </c>
      <c r="B6710" t="s">
        <v>12610</v>
      </c>
      <c r="C6710" s="2" t="s">
        <v>12611</v>
      </c>
      <c r="E6710" t="s">
        <v>695</v>
      </c>
      <c r="F6710" t="s">
        <v>13</v>
      </c>
      <c r="G6710" t="str">
        <f t="shared" si="104"/>
        <v xml:space="preserve"> CA</v>
      </c>
      <c r="H6710" t="str">
        <f>IF([1]alldata!$D$6710&gt;1000,"Good Review","not many reviews")</f>
        <v>not many reviews</v>
      </c>
      <c r="J6710" t="str">
        <f>CONCATENATE([1]alldata!$A$6710,[1]alldata!$B$6710)</f>
        <v>Manager, Data Science &amp; EngineeringQuizlet</v>
      </c>
    </row>
    <row r="6711" spans="1:10" ht="388" x14ac:dyDescent="0.2">
      <c r="A6711" t="s">
        <v>6</v>
      </c>
      <c r="B6711" t="s">
        <v>12508</v>
      </c>
      <c r="C6711" s="2" t="s">
        <v>12612</v>
      </c>
      <c r="E6711" t="s">
        <v>695</v>
      </c>
      <c r="F6711" t="s">
        <v>13</v>
      </c>
      <c r="G6711" t="str">
        <f t="shared" si="104"/>
        <v xml:space="preserve"> CA</v>
      </c>
      <c r="H6711" t="str">
        <f>IF([1]alldata!$D$6711&gt;1000,"Good Review","not many reviews")</f>
        <v>not many reviews</v>
      </c>
      <c r="J6711" t="str">
        <f>CONCATENATE([1]alldata!$A$6711,[1]alldata!$B$6711)</f>
        <v>Machine Learning EngineerScaleapi</v>
      </c>
    </row>
    <row r="6712" spans="1:10" ht="372" x14ac:dyDescent="0.2">
      <c r="A6712" t="s">
        <v>221</v>
      </c>
      <c r="B6712" t="s">
        <v>12613</v>
      </c>
      <c r="C6712" s="2" t="s">
        <v>12614</v>
      </c>
      <c r="E6712" t="s">
        <v>695</v>
      </c>
      <c r="F6712" t="s">
        <v>13</v>
      </c>
      <c r="G6712" t="str">
        <f t="shared" si="104"/>
        <v xml:space="preserve"> CA</v>
      </c>
      <c r="H6712" t="str">
        <f>IF([1]alldata!$D$6712&gt;1000,"Good Review","not many reviews")</f>
        <v>not many reviews</v>
      </c>
      <c r="J6712" t="str">
        <f>CONCATENATE([1]alldata!$A$6712,[1]alldata!$B$6712)</f>
        <v>Senior Research ScientistCeltra Inc.</v>
      </c>
    </row>
    <row r="6713" spans="1:10" ht="388" x14ac:dyDescent="0.2">
      <c r="A6713" t="s">
        <v>12615</v>
      </c>
      <c r="B6713" t="s">
        <v>12598</v>
      </c>
      <c r="C6713" s="2" t="s">
        <v>12599</v>
      </c>
      <c r="E6713" t="s">
        <v>695</v>
      </c>
      <c r="F6713" t="s">
        <v>1518</v>
      </c>
      <c r="G6713" t="str">
        <f t="shared" si="104"/>
        <v xml:space="preserve"> CA</v>
      </c>
      <c r="H6713" t="str">
        <f>IF([1]alldata!$D$6713&gt;1000,"Good Review","not many reviews")</f>
        <v>not many reviews</v>
      </c>
      <c r="J6713" t="str">
        <f>CONCATENATE([1]alldata!$A$6713,[1]alldata!$B$6713)</f>
        <v>Lead Data Science EngineerSojern</v>
      </c>
    </row>
    <row r="6714" spans="1:10" x14ac:dyDescent="0.2">
      <c r="A6714" t="s">
        <v>516</v>
      </c>
      <c r="B6714" t="s">
        <v>12616</v>
      </c>
      <c r="C6714" t="s">
        <v>12617</v>
      </c>
      <c r="E6714" t="s">
        <v>695</v>
      </c>
      <c r="F6714" t="s">
        <v>5231</v>
      </c>
      <c r="G6714" t="str">
        <f t="shared" si="104"/>
        <v xml:space="preserve"> CA</v>
      </c>
      <c r="H6714" t="str">
        <f>IF([1]alldata!$D$6714&gt;1000,"Good Review","not many reviews")</f>
        <v>not many reviews</v>
      </c>
      <c r="J6714" t="str">
        <f>CONCATENATE([1]alldata!$A$6714,[1]alldata!$B$6714)</f>
        <v>Senior Data EngineerHearsay Systems</v>
      </c>
    </row>
    <row r="6715" spans="1:10" ht="388" x14ac:dyDescent="0.2">
      <c r="A6715" t="s">
        <v>12618</v>
      </c>
      <c r="B6715" t="s">
        <v>12619</v>
      </c>
      <c r="C6715" s="2" t="s">
        <v>12620</v>
      </c>
      <c r="E6715" t="s">
        <v>995</v>
      </c>
      <c r="F6715" t="s">
        <v>13</v>
      </c>
      <c r="G6715" t="str">
        <f t="shared" si="104"/>
        <v xml:space="preserve"> CA</v>
      </c>
      <c r="H6715" t="str">
        <f>IF([1]alldata!$D$6715&gt;1000,"Good Review","not many reviews")</f>
        <v>not many reviews</v>
      </c>
      <c r="J6715" t="str">
        <f>CONCATENATE([1]alldata!$A$6715,[1]alldata!$B$6715)</f>
        <v>Growth MarketerMynd</v>
      </c>
    </row>
    <row r="6716" spans="1:10" ht="306" x14ac:dyDescent="0.2">
      <c r="A6716" t="s">
        <v>12621</v>
      </c>
      <c r="B6716" t="s">
        <v>12622</v>
      </c>
      <c r="C6716" s="2" t="s">
        <v>12623</v>
      </c>
      <c r="E6716" t="s">
        <v>695</v>
      </c>
      <c r="F6716" t="s">
        <v>13</v>
      </c>
      <c r="G6716" t="str">
        <f t="shared" si="104"/>
        <v xml:space="preserve"> CA</v>
      </c>
      <c r="H6716" t="str">
        <f>IF([1]alldata!$D$6716&gt;1000,"Good Review","not many reviews")</f>
        <v>not many reviews</v>
      </c>
      <c r="J6716" t="str">
        <f>CONCATENATE([1]alldata!$A$6716,[1]alldata!$B$6716)</f>
        <v>UI EngineerNoodle.ai</v>
      </c>
    </row>
    <row r="6717" spans="1:10" ht="404" x14ac:dyDescent="0.2">
      <c r="A6717" t="s">
        <v>12624</v>
      </c>
      <c r="B6717" t="s">
        <v>12625</v>
      </c>
      <c r="C6717" s="2" t="s">
        <v>12626</v>
      </c>
      <c r="E6717" t="s">
        <v>1761</v>
      </c>
      <c r="F6717" t="s">
        <v>13</v>
      </c>
      <c r="G6717" t="str">
        <f t="shared" si="104"/>
        <v xml:space="preserve"> CA</v>
      </c>
      <c r="H6717" t="str">
        <f>IF([1]alldata!$D$6717&gt;1000,"Good Review","not many reviews")</f>
        <v>not many reviews</v>
      </c>
      <c r="J6717" t="str">
        <f>CONCATENATE([1]alldata!$A$6717,[1]alldata!$B$6717)</f>
        <v>Associate Scientist III - Complement Biology DepartmentBioverativ Therapeutics Inc</v>
      </c>
    </row>
    <row r="6718" spans="1:10" ht="409.6" x14ac:dyDescent="0.2">
      <c r="A6718" t="s">
        <v>12627</v>
      </c>
      <c r="B6718" t="s">
        <v>12622</v>
      </c>
      <c r="C6718" s="2" t="s">
        <v>12628</v>
      </c>
      <c r="E6718" t="s">
        <v>695</v>
      </c>
      <c r="F6718" t="s">
        <v>13</v>
      </c>
      <c r="G6718" t="str">
        <f t="shared" si="104"/>
        <v xml:space="preserve"> CA</v>
      </c>
      <c r="H6718" t="str">
        <f>IF([1]alldata!$D$6718&gt;1000,"Good Review","not many reviews")</f>
        <v>not many reviews</v>
      </c>
      <c r="J6718" t="str">
        <f>CONCATENATE([1]alldata!$A$6718,[1]alldata!$B$6718)</f>
        <v>Principal, Client ServicesNoodle.ai</v>
      </c>
    </row>
    <row r="6719" spans="1:10" ht="356" x14ac:dyDescent="0.2">
      <c r="A6719" t="s">
        <v>12629</v>
      </c>
      <c r="B6719" t="s">
        <v>12630</v>
      </c>
      <c r="C6719" s="2" t="s">
        <v>12631</v>
      </c>
      <c r="E6719" t="s">
        <v>5538</v>
      </c>
      <c r="F6719" t="s">
        <v>13</v>
      </c>
      <c r="G6719" t="str">
        <f t="shared" si="104"/>
        <v xml:space="preserve"> CA</v>
      </c>
      <c r="H6719" t="str">
        <f>IF([1]alldata!$D$6719&gt;1000,"Good Review","not many reviews")</f>
        <v>not many reviews</v>
      </c>
      <c r="J6719" t="str">
        <f>CONCATENATE([1]alldata!$A$6719,[1]alldata!$B$6719)</f>
        <v>PySpark / Machine Learning (ML) ExpertCrunch Data</v>
      </c>
    </row>
    <row r="6720" spans="1:10" ht="404" x14ac:dyDescent="0.2">
      <c r="A6720" t="s">
        <v>12632</v>
      </c>
      <c r="B6720" t="s">
        <v>12484</v>
      </c>
      <c r="C6720" s="2" t="s">
        <v>12633</v>
      </c>
      <c r="E6720" t="s">
        <v>695</v>
      </c>
      <c r="F6720" t="s">
        <v>13</v>
      </c>
      <c r="G6720" t="str">
        <f t="shared" si="104"/>
        <v xml:space="preserve"> CA</v>
      </c>
      <c r="H6720" t="str">
        <f>IF([1]alldata!$D$6720&gt;1000,"Good Review","not many reviews")</f>
        <v>not many reviews</v>
      </c>
      <c r="J6720" t="str">
        <f>CONCATENATE([1]alldata!$A$6720,[1]alldata!$B$6720)</f>
        <v>Global Head of ProductSamba TV</v>
      </c>
    </row>
    <row r="6721" spans="1:10" x14ac:dyDescent="0.2">
      <c r="A6721" t="s">
        <v>2245</v>
      </c>
      <c r="B6721" t="s">
        <v>12634</v>
      </c>
      <c r="C6721" t="s">
        <v>12635</v>
      </c>
      <c r="E6721" t="s">
        <v>995</v>
      </c>
      <c r="F6721" t="s">
        <v>12636</v>
      </c>
      <c r="G6721" t="str">
        <f t="shared" si="104"/>
        <v xml:space="preserve"> CA</v>
      </c>
      <c r="H6721" t="str">
        <f>IF([1]alldata!$D$6721&gt;1000,"Good Review","not many reviews")</f>
        <v>not many reviews</v>
      </c>
      <c r="J6721" t="str">
        <f>CONCATENATE([1]alldata!$A$6721,[1]alldata!$B$6721)</f>
        <v>Product ManagerSnapStrat</v>
      </c>
    </row>
    <row r="6722" spans="1:10" ht="409.6" x14ac:dyDescent="0.2">
      <c r="A6722" t="s">
        <v>12637</v>
      </c>
      <c r="B6722" t="s">
        <v>11390</v>
      </c>
      <c r="C6722" s="2" t="s">
        <v>12638</v>
      </c>
      <c r="E6722" t="s">
        <v>695</v>
      </c>
      <c r="F6722" t="s">
        <v>13</v>
      </c>
      <c r="G6722" t="str">
        <f t="shared" ref="G6722:G6785" si="105">LEFT(F6722,3)</f>
        <v xml:space="preserve"> CA</v>
      </c>
      <c r="H6722" t="str">
        <f>IF([1]alldata!$D$6722&gt;1000,"Good Review","not many reviews")</f>
        <v>not many reviews</v>
      </c>
      <c r="J6722" t="str">
        <f>CONCATENATE([1]alldata!$A$6722,[1]alldata!$B$6722)</f>
        <v>Data Scientist - Social Video PlatformRedfish Technology - High Tech Executive Recruiters</v>
      </c>
    </row>
    <row r="6723" spans="1:10" ht="356" x14ac:dyDescent="0.2">
      <c r="A6723" t="s">
        <v>12639</v>
      </c>
      <c r="B6723" t="s">
        <v>12640</v>
      </c>
      <c r="C6723" s="2" t="s">
        <v>12641</v>
      </c>
      <c r="E6723" t="s">
        <v>695</v>
      </c>
      <c r="F6723" t="s">
        <v>13</v>
      </c>
      <c r="G6723" t="str">
        <f t="shared" si="105"/>
        <v xml:space="preserve"> CA</v>
      </c>
      <c r="H6723" t="str">
        <f>IF([1]alldata!$D$6723&gt;1000,"Good Review","not many reviews")</f>
        <v>not many reviews</v>
      </c>
      <c r="J6723" t="str">
        <f>CONCATENATE([1]alldata!$A$6723,[1]alldata!$B$6723)</f>
        <v>Software Engineer, DataCircleUp</v>
      </c>
    </row>
    <row r="6724" spans="1:10" ht="372" x14ac:dyDescent="0.2">
      <c r="A6724" t="s">
        <v>12642</v>
      </c>
      <c r="B6724" t="s">
        <v>10781</v>
      </c>
      <c r="C6724" s="2" t="s">
        <v>12643</v>
      </c>
      <c r="E6724" t="s">
        <v>695</v>
      </c>
      <c r="F6724" t="s">
        <v>13</v>
      </c>
      <c r="G6724" t="str">
        <f t="shared" si="105"/>
        <v xml:space="preserve"> CA</v>
      </c>
      <c r="H6724" t="str">
        <f>IF([1]alldata!$D$6724&gt;1000,"Good Review","not many reviews")</f>
        <v>not many reviews</v>
      </c>
      <c r="J6724" t="str">
        <f>CONCATENATE([1]alldata!$A$6724,[1]alldata!$B$6724)</f>
        <v>Data Scientist // Algorithm EngineerPayette Group</v>
      </c>
    </row>
    <row r="6725" spans="1:10" ht="388" x14ac:dyDescent="0.2">
      <c r="A6725" t="s">
        <v>12644</v>
      </c>
      <c r="B6725" t="s">
        <v>12645</v>
      </c>
      <c r="C6725" s="2" t="s">
        <v>12646</v>
      </c>
      <c r="E6725" t="s">
        <v>695</v>
      </c>
      <c r="F6725" t="s">
        <v>13</v>
      </c>
      <c r="G6725" t="str">
        <f t="shared" si="105"/>
        <v xml:space="preserve"> CA</v>
      </c>
      <c r="H6725" t="str">
        <f>IF([1]alldata!$D$6725&gt;1000,"Good Review","not many reviews")</f>
        <v>not many reviews</v>
      </c>
      <c r="J6725" t="str">
        <f>CONCATENATE([1]alldata!$A$6725,[1]alldata!$B$6725)</f>
        <v>Director of ProductCapella Space</v>
      </c>
    </row>
    <row r="6726" spans="1:10" ht="404" x14ac:dyDescent="0.2">
      <c r="A6726" t="s">
        <v>12647</v>
      </c>
      <c r="B6726" t="s">
        <v>12648</v>
      </c>
      <c r="C6726" s="2" t="s">
        <v>12649</v>
      </c>
      <c r="E6726" t="s">
        <v>695</v>
      </c>
      <c r="F6726" t="s">
        <v>13</v>
      </c>
      <c r="G6726" t="str">
        <f t="shared" si="105"/>
        <v xml:space="preserve"> CA</v>
      </c>
      <c r="H6726" t="str">
        <f>IF([1]alldata!$D$6726&gt;1000,"Good Review","not many reviews")</f>
        <v>not many reviews</v>
      </c>
      <c r="J6726" t="str">
        <f>CONCATENATE([1]alldata!$A$6726,[1]alldata!$B$6726)</f>
        <v>Software Engineer, Data ServicesOptimizely</v>
      </c>
    </row>
    <row r="6727" spans="1:10" ht="404" x14ac:dyDescent="0.2">
      <c r="A6727" t="s">
        <v>3179</v>
      </c>
      <c r="B6727" t="s">
        <v>12650</v>
      </c>
      <c r="C6727" s="2" t="s">
        <v>12651</v>
      </c>
      <c r="E6727" t="s">
        <v>3340</v>
      </c>
      <c r="F6727" t="s">
        <v>13</v>
      </c>
      <c r="G6727" t="str">
        <f t="shared" si="105"/>
        <v xml:space="preserve"> CA</v>
      </c>
      <c r="H6727" t="str">
        <f>IF([1]alldata!$D$6727&gt;1000,"Good Review","not many reviews")</f>
        <v>not many reviews</v>
      </c>
      <c r="J6727" t="str">
        <f>CONCATENATE([1]alldata!$A$6727,[1]alldata!$B$6727)</f>
        <v>Senior ScientistNotable Labs</v>
      </c>
    </row>
    <row r="6728" spans="1:10" x14ac:dyDescent="0.2">
      <c r="A6728" t="s">
        <v>5</v>
      </c>
      <c r="B6728" t="s">
        <v>12652</v>
      </c>
      <c r="C6728" t="s">
        <v>12653</v>
      </c>
      <c r="E6728" t="s">
        <v>2346</v>
      </c>
      <c r="F6728" t="s">
        <v>13</v>
      </c>
      <c r="G6728" t="str">
        <f t="shared" si="105"/>
        <v xml:space="preserve"> CA</v>
      </c>
      <c r="H6728" t="str">
        <f>IF([1]alldata!$D$6728&gt;1000,"Good Review","not many reviews")</f>
        <v>not many reviews</v>
      </c>
      <c r="J6728" t="str">
        <f>CONCATENATE([1]alldata!$A$6728,[1]alldata!$B$6728)</f>
        <v>Data EngineerpermIT LLC</v>
      </c>
    </row>
    <row r="6729" spans="1:10" x14ac:dyDescent="0.2">
      <c r="A6729" t="s">
        <v>12654</v>
      </c>
      <c r="B6729" t="s">
        <v>12655</v>
      </c>
      <c r="C6729" t="s">
        <v>12656</v>
      </c>
      <c r="E6729" t="s">
        <v>5538</v>
      </c>
      <c r="F6729" t="s">
        <v>13</v>
      </c>
      <c r="G6729" t="str">
        <f t="shared" si="105"/>
        <v xml:space="preserve"> CA</v>
      </c>
      <c r="H6729" t="str">
        <f>IF([1]alldata!$D$6729&gt;1000,"Good Review","not many reviews")</f>
        <v>not many reviews</v>
      </c>
      <c r="J6729" t="str">
        <f>CONCATENATE([1]alldata!$A$6729,[1]alldata!$B$6729)</f>
        <v>Scientist / Associate Scientist-Molecular EngineeringGencyte Therapeutics, Inc.</v>
      </c>
    </row>
    <row r="6730" spans="1:10" x14ac:dyDescent="0.2">
      <c r="G6730" t="str">
        <f t="shared" si="105"/>
        <v/>
      </c>
      <c r="H6730" t="str">
        <f>IF([1]alldata!$D$6730&gt;1000,"Good Review","not many reviews")</f>
        <v>not many reviews</v>
      </c>
      <c r="J6730" t="str">
        <f>CONCATENATE([1]alldata!$A$6730,[1]alldata!$B$6730)</f>
        <v/>
      </c>
    </row>
    <row r="6731" spans="1:10" ht="404" x14ac:dyDescent="0.2">
      <c r="A6731" t="s">
        <v>1645</v>
      </c>
      <c r="B6731" t="s">
        <v>10079</v>
      </c>
      <c r="C6731" s="2" t="s">
        <v>12657</v>
      </c>
      <c r="E6731" t="s">
        <v>695</v>
      </c>
      <c r="F6731" t="s">
        <v>13</v>
      </c>
      <c r="G6731" t="str">
        <f t="shared" si="105"/>
        <v xml:space="preserve"> CA</v>
      </c>
      <c r="H6731" t="str">
        <f>IF([1]alldata!$D$6731&gt;1000,"Good Review","not many reviews")</f>
        <v>not many reviews</v>
      </c>
      <c r="J6731" t="str">
        <f>CONCATENATE([1]alldata!$A$6731,[1]alldata!$B$6731)</f>
        <v>Deep Learning ScientistHarnham</v>
      </c>
    </row>
    <row r="6732" spans="1:10" ht="409.6" x14ac:dyDescent="0.2">
      <c r="A6732" t="s">
        <v>10257</v>
      </c>
      <c r="B6732" t="s">
        <v>12658</v>
      </c>
      <c r="C6732" s="2" t="s">
        <v>12659</v>
      </c>
      <c r="E6732" t="s">
        <v>995</v>
      </c>
      <c r="F6732" t="s">
        <v>13</v>
      </c>
      <c r="G6732" t="str">
        <f t="shared" si="105"/>
        <v xml:space="preserve"> CA</v>
      </c>
      <c r="H6732" t="str">
        <f>IF([1]alldata!$D$6732&gt;1000,"Good Review","not many reviews")</f>
        <v>not many reviews</v>
      </c>
      <c r="J6732" t="str">
        <f>CONCATENATE([1]alldata!$A$6732,[1]alldata!$B$6732)</f>
        <v>Principal Machine Learning ScientistTurnitin, LLC</v>
      </c>
    </row>
    <row r="6733" spans="1:10" ht="356" x14ac:dyDescent="0.2">
      <c r="A6733" t="s">
        <v>6</v>
      </c>
      <c r="B6733" t="s">
        <v>12640</v>
      </c>
      <c r="C6733" s="2" t="s">
        <v>12641</v>
      </c>
      <c r="E6733" t="s">
        <v>695</v>
      </c>
      <c r="F6733" t="s">
        <v>13</v>
      </c>
      <c r="G6733" t="str">
        <f t="shared" si="105"/>
        <v xml:space="preserve"> CA</v>
      </c>
      <c r="H6733" t="str">
        <f>IF([1]alldata!$D$6733&gt;1000,"Good Review","not many reviews")</f>
        <v>not many reviews</v>
      </c>
      <c r="J6733" t="str">
        <f>CONCATENATE([1]alldata!$A$6733,[1]alldata!$B$6733)</f>
        <v>Machine Learning EngineerCircleUp</v>
      </c>
    </row>
    <row r="6734" spans="1:10" ht="372" x14ac:dyDescent="0.2">
      <c r="A6734" t="s">
        <v>12660</v>
      </c>
      <c r="B6734" t="s">
        <v>12661</v>
      </c>
      <c r="C6734" s="2" t="s">
        <v>12662</v>
      </c>
      <c r="E6734" t="s">
        <v>695</v>
      </c>
      <c r="F6734" t="s">
        <v>13</v>
      </c>
      <c r="G6734" t="str">
        <f t="shared" si="105"/>
        <v xml:space="preserve"> CA</v>
      </c>
      <c r="H6734" t="str">
        <f>IF([1]alldata!$D$6734&gt;1000,"Good Review","not many reviews")</f>
        <v>not many reviews</v>
      </c>
      <c r="J6734" t="str">
        <f>CONCATENATE([1]alldata!$A$6734,[1]alldata!$B$6734)</f>
        <v>Global Program Manager - Health Systems7Cups</v>
      </c>
    </row>
    <row r="6735" spans="1:10" x14ac:dyDescent="0.2">
      <c r="A6735" t="s">
        <v>12663</v>
      </c>
      <c r="B6735" t="s">
        <v>12664</v>
      </c>
      <c r="C6735" t="s">
        <v>12665</v>
      </c>
      <c r="E6735" t="s">
        <v>695</v>
      </c>
      <c r="F6735" t="s">
        <v>13</v>
      </c>
      <c r="G6735" t="str">
        <f t="shared" si="105"/>
        <v xml:space="preserve"> CA</v>
      </c>
      <c r="H6735" t="str">
        <f>IF([1]alldata!$D$6735&gt;1000,"Good Review","not many reviews")</f>
        <v>not many reviews</v>
      </c>
      <c r="J6735" t="str">
        <f>CONCATENATE([1]alldata!$A$6735,[1]alldata!$B$6735)</f>
        <v>Cell Culture Media DevelopmentWild Type</v>
      </c>
    </row>
    <row r="6736" spans="1:10" ht="372" x14ac:dyDescent="0.2">
      <c r="A6736" t="s">
        <v>6</v>
      </c>
      <c r="B6736" t="s">
        <v>12666</v>
      </c>
      <c r="C6736" s="2" t="s">
        <v>12667</v>
      </c>
      <c r="E6736" t="s">
        <v>695</v>
      </c>
      <c r="F6736" t="s">
        <v>13</v>
      </c>
      <c r="G6736" t="str">
        <f t="shared" si="105"/>
        <v xml:space="preserve"> CA</v>
      </c>
      <c r="H6736" t="str">
        <f>IF([1]alldata!$D$6736&gt;1000,"Good Review","not many reviews")</f>
        <v>not many reviews</v>
      </c>
      <c r="J6736" t="str">
        <f>CONCATENATE([1]alldata!$A$6736,[1]alldata!$B$6736)</f>
        <v>Machine Learning EngineerTubi TV</v>
      </c>
    </row>
    <row r="6737" spans="1:10" ht="372" x14ac:dyDescent="0.2">
      <c r="A6737" t="s">
        <v>12668</v>
      </c>
      <c r="B6737" t="s">
        <v>12607</v>
      </c>
      <c r="C6737" s="2" t="s">
        <v>12669</v>
      </c>
      <c r="E6737" t="s">
        <v>1721</v>
      </c>
      <c r="F6737" t="s">
        <v>13</v>
      </c>
      <c r="G6737" t="str">
        <f t="shared" si="105"/>
        <v xml:space="preserve"> CA</v>
      </c>
      <c r="H6737" t="str">
        <f>IF([1]alldata!$D$6737&gt;1000,"Good Review","not many reviews")</f>
        <v>not many reviews</v>
      </c>
      <c r="J6737" t="str">
        <f>CONCATENATE([1]alldata!$A$6737,[1]alldata!$B$6737)</f>
        <v>Assistant Research Scientist II (PK)Exelixis Inc.</v>
      </c>
    </row>
    <row r="6738" spans="1:10" ht="372" x14ac:dyDescent="0.2">
      <c r="A6738" t="s">
        <v>9316</v>
      </c>
      <c r="B6738" t="s">
        <v>10781</v>
      </c>
      <c r="C6738" s="2" t="s">
        <v>12670</v>
      </c>
      <c r="E6738" t="s">
        <v>695</v>
      </c>
      <c r="F6738" t="s">
        <v>13</v>
      </c>
      <c r="G6738" t="str">
        <f t="shared" si="105"/>
        <v xml:space="preserve"> CA</v>
      </c>
      <c r="H6738" t="str">
        <f>IF([1]alldata!$D$6738&gt;1000,"Good Review","not many reviews")</f>
        <v>not many reviews</v>
      </c>
      <c r="J6738" t="str">
        <f>CONCATENATE([1]alldata!$A$6738,[1]alldata!$B$6738)</f>
        <v>Data Scientist - Machine LearningPayette Group</v>
      </c>
    </row>
    <row r="6739" spans="1:10" ht="372" x14ac:dyDescent="0.2">
      <c r="A6739" t="s">
        <v>12671</v>
      </c>
      <c r="B6739" t="s">
        <v>12672</v>
      </c>
      <c r="C6739" s="2" t="s">
        <v>12673</v>
      </c>
      <c r="E6739" t="s">
        <v>695</v>
      </c>
      <c r="F6739" t="s">
        <v>13</v>
      </c>
      <c r="G6739" t="str">
        <f t="shared" si="105"/>
        <v xml:space="preserve"> CA</v>
      </c>
      <c r="H6739" t="str">
        <f>IF([1]alldata!$D$6739&gt;1000,"Good Review","not many reviews")</f>
        <v>not many reviews</v>
      </c>
      <c r="J6739" t="str">
        <f>CONCATENATE([1]alldata!$A$6739,[1]alldata!$B$6739)</f>
        <v>Staff Research Assoc. ISF VA Medical Center</v>
      </c>
    </row>
    <row r="6740" spans="1:10" ht="388" x14ac:dyDescent="0.2">
      <c r="A6740" t="s">
        <v>12674</v>
      </c>
      <c r="B6740" t="s">
        <v>7579</v>
      </c>
      <c r="C6740" s="2" t="s">
        <v>6280</v>
      </c>
      <c r="E6740" t="s">
        <v>6281</v>
      </c>
      <c r="F6740" t="s">
        <v>13</v>
      </c>
      <c r="G6740" t="str">
        <f t="shared" si="105"/>
        <v xml:space="preserve"> CA</v>
      </c>
      <c r="H6740" t="str">
        <f>IF([1]alldata!$D$6740&gt;1000,"Good Review","not many reviews")</f>
        <v>not many reviews</v>
      </c>
      <c r="J6740" t="str">
        <f>CONCATENATE([1]alldata!$A$6740,[1]alldata!$B$6740)</f>
        <v>QC Documentation SpecialistBioMarin</v>
      </c>
    </row>
    <row r="6741" spans="1:10" x14ac:dyDescent="0.2">
      <c r="A6741" t="s">
        <v>12675</v>
      </c>
      <c r="B6741" t="s">
        <v>12676</v>
      </c>
      <c r="C6741" t="s">
        <v>12677</v>
      </c>
      <c r="E6741" t="s">
        <v>695</v>
      </c>
      <c r="F6741" t="s">
        <v>13</v>
      </c>
      <c r="G6741" t="str">
        <f t="shared" si="105"/>
        <v xml:space="preserve"> CA</v>
      </c>
      <c r="H6741" t="str">
        <f>IF([1]alldata!$D$6741&gt;1000,"Good Review","not many reviews")</f>
        <v>not many reviews</v>
      </c>
      <c r="J6741" t="str">
        <f>CONCATENATE([1]alldata!$A$6741,[1]alldata!$B$6741)</f>
        <v>Director, PhamacologyCalithera Biosciences</v>
      </c>
    </row>
    <row r="6742" spans="1:10" x14ac:dyDescent="0.2">
      <c r="A6742" t="s">
        <v>12678</v>
      </c>
      <c r="B6742" t="s">
        <v>12679</v>
      </c>
      <c r="C6742" t="s">
        <v>12680</v>
      </c>
      <c r="E6742" t="s">
        <v>2137</v>
      </c>
      <c r="F6742" t="s">
        <v>13</v>
      </c>
      <c r="G6742" t="str">
        <f t="shared" si="105"/>
        <v xml:space="preserve"> CA</v>
      </c>
      <c r="H6742" t="str">
        <f>IF([1]alldata!$D$6742&gt;1000,"Good Review","not many reviews")</f>
        <v>not many reviews</v>
      </c>
      <c r="J6742" t="str">
        <f>CONCATENATE([1]alldata!$A$6742,[1]alldata!$B$6742)</f>
        <v>Data Engineer (Full-time Permanent)Infocorvus</v>
      </c>
    </row>
    <row r="6743" spans="1:10" ht="356" x14ac:dyDescent="0.2">
      <c r="A6743" t="s">
        <v>6</v>
      </c>
      <c r="B6743" t="s">
        <v>12681</v>
      </c>
      <c r="C6743" s="2" t="s">
        <v>12682</v>
      </c>
      <c r="E6743" t="s">
        <v>695</v>
      </c>
      <c r="F6743" t="s">
        <v>13</v>
      </c>
      <c r="G6743" t="str">
        <f t="shared" si="105"/>
        <v xml:space="preserve"> CA</v>
      </c>
      <c r="H6743" t="str">
        <f>IF([1]alldata!$D$6743&gt;1000,"Good Review","not many reviews")</f>
        <v>not many reviews</v>
      </c>
      <c r="J6743" t="str">
        <f>CONCATENATE([1]alldata!$A$6743,[1]alldata!$B$6743)</f>
        <v>Machine Learning EngineerAngle Technologies</v>
      </c>
    </row>
    <row r="6744" spans="1:10" ht="409.6" x14ac:dyDescent="0.2">
      <c r="A6744" t="s">
        <v>4</v>
      </c>
      <c r="B6744" t="s">
        <v>12683</v>
      </c>
      <c r="C6744" s="2" t="s">
        <v>12684</v>
      </c>
      <c r="E6744" t="s">
        <v>12685</v>
      </c>
      <c r="F6744" t="s">
        <v>13</v>
      </c>
      <c r="G6744" t="str">
        <f t="shared" si="105"/>
        <v xml:space="preserve"> CA</v>
      </c>
      <c r="H6744" t="str">
        <f>IF([1]alldata!$D$6744&gt;1000,"Good Review","not many reviews")</f>
        <v>not many reviews</v>
      </c>
      <c r="J6744" t="str">
        <f>CONCATENATE([1]alldata!$A$6744,[1]alldata!$B$6744)</f>
        <v>Research AnalystGifford Fong Associates (GFA)</v>
      </c>
    </row>
    <row r="6745" spans="1:10" ht="388" x14ac:dyDescent="0.2">
      <c r="A6745" t="s">
        <v>12686</v>
      </c>
      <c r="B6745" t="s">
        <v>12448</v>
      </c>
      <c r="C6745" s="2" t="s">
        <v>12687</v>
      </c>
      <c r="E6745" t="s">
        <v>3654</v>
      </c>
      <c r="F6745" t="s">
        <v>13</v>
      </c>
      <c r="G6745" t="str">
        <f t="shared" si="105"/>
        <v xml:space="preserve"> CA</v>
      </c>
      <c r="H6745" t="str">
        <f>IF([1]alldata!$D$6745&gt;1000,"Good Review","not many reviews")</f>
        <v>not many reviews</v>
      </c>
      <c r="J6745" t="str">
        <f>CONCATENATE([1]alldata!$A$6745,[1]alldata!$B$6745)</f>
        <v>Manager of Data IntegrationsApixio</v>
      </c>
    </row>
    <row r="6746" spans="1:10" ht="372" x14ac:dyDescent="0.2">
      <c r="A6746" t="s">
        <v>6</v>
      </c>
      <c r="B6746" t="s">
        <v>12482</v>
      </c>
      <c r="C6746" s="2" t="s">
        <v>12688</v>
      </c>
      <c r="E6746" t="s">
        <v>995</v>
      </c>
      <c r="F6746" t="s">
        <v>13</v>
      </c>
      <c r="G6746" t="str">
        <f t="shared" si="105"/>
        <v xml:space="preserve"> CA</v>
      </c>
      <c r="H6746" t="str">
        <f>IF([1]alldata!$D$6746&gt;1000,"Good Review","not many reviews")</f>
        <v>not many reviews</v>
      </c>
      <c r="J6746" t="str">
        <f>CONCATENATE([1]alldata!$A$6746,[1]alldata!$B$6746)</f>
        <v>Machine Learning EngineerAsk Media Group</v>
      </c>
    </row>
    <row r="6747" spans="1:10" ht="388" x14ac:dyDescent="0.2">
      <c r="A6747" t="s">
        <v>7801</v>
      </c>
      <c r="B6747" t="s">
        <v>12689</v>
      </c>
      <c r="C6747" s="2" t="s">
        <v>12690</v>
      </c>
      <c r="E6747" t="s">
        <v>695</v>
      </c>
      <c r="F6747" t="s">
        <v>13</v>
      </c>
      <c r="G6747" t="str">
        <f t="shared" si="105"/>
        <v xml:space="preserve"> CA</v>
      </c>
      <c r="H6747" t="str">
        <f>IF([1]alldata!$D$6747&gt;1000,"Good Review","not many reviews")</f>
        <v>not many reviews</v>
      </c>
      <c r="J6747" t="str">
        <f>CONCATENATE([1]alldata!$A$6747,[1]alldata!$B$6747)</f>
        <v>Sr. Scientist, ToxicologyCytomX Therapeutics, Inc.</v>
      </c>
    </row>
    <row r="6748" spans="1:10" x14ac:dyDescent="0.2">
      <c r="G6748" t="str">
        <f t="shared" si="105"/>
        <v/>
      </c>
      <c r="H6748" t="str">
        <f>IF([1]alldata!$D$6748&gt;1000,"Good Review","not many reviews")</f>
        <v>not many reviews</v>
      </c>
      <c r="J6748" t="str">
        <f>CONCATENATE([1]alldata!$A$6748,[1]alldata!$B$6748)</f>
        <v/>
      </c>
    </row>
    <row r="6749" spans="1:10" ht="388" x14ac:dyDescent="0.2">
      <c r="A6749" t="s">
        <v>12691</v>
      </c>
      <c r="B6749" t="s">
        <v>12689</v>
      </c>
      <c r="C6749" s="2" t="s">
        <v>12690</v>
      </c>
      <c r="E6749" t="s">
        <v>695</v>
      </c>
      <c r="F6749" t="s">
        <v>13</v>
      </c>
      <c r="G6749" t="str">
        <f t="shared" si="105"/>
        <v xml:space="preserve"> CA</v>
      </c>
      <c r="H6749" t="str">
        <f>IF([1]alldata!$D$6749&gt;1000,"Good Review","not many reviews")</f>
        <v>not many reviews</v>
      </c>
      <c r="J6749" t="str">
        <f>CONCATENATE([1]alldata!$A$6749,[1]alldata!$B$6749)</f>
        <v>Research Associate 2/Sr Research Associate, Upstream Process DevelopmentCytomX Therapeutics, Inc.</v>
      </c>
    </row>
    <row r="6750" spans="1:10" ht="372" x14ac:dyDescent="0.2">
      <c r="A6750" t="s">
        <v>12692</v>
      </c>
      <c r="B6750" t="s">
        <v>12693</v>
      </c>
      <c r="C6750" s="2" t="s">
        <v>12694</v>
      </c>
      <c r="E6750" t="s">
        <v>695</v>
      </c>
      <c r="F6750" t="s">
        <v>13</v>
      </c>
      <c r="G6750" t="str">
        <f t="shared" si="105"/>
        <v xml:space="preserve"> CA</v>
      </c>
      <c r="H6750" t="str">
        <f>IF([1]alldata!$D$6750&gt;1000,"Good Review","not many reviews")</f>
        <v>not many reviews</v>
      </c>
      <c r="J6750" t="str">
        <f>CONCATENATE([1]alldata!$A$6750,[1]alldata!$B$6750)</f>
        <v>Senior Research Scientist, Deep LearningClarifai</v>
      </c>
    </row>
    <row r="6751" spans="1:10" ht="409.6" x14ac:dyDescent="0.2">
      <c r="A6751" t="s">
        <v>12695</v>
      </c>
      <c r="B6751" t="s">
        <v>12696</v>
      </c>
      <c r="C6751" s="2" t="s">
        <v>12697</v>
      </c>
      <c r="E6751" t="s">
        <v>1761</v>
      </c>
      <c r="F6751" t="s">
        <v>13</v>
      </c>
      <c r="G6751" t="str">
        <f t="shared" si="105"/>
        <v xml:space="preserve"> CA</v>
      </c>
      <c r="H6751" t="str">
        <f>IF([1]alldata!$D$6751&gt;1000,"Good Review","not many reviews")</f>
        <v>not many reviews</v>
      </c>
      <c r="J6751" t="str">
        <f>CONCATENATE([1]alldata!$A$6751,[1]alldata!$B$6751)</f>
        <v>Scientist, Strain EngineeringIntrexon Corporation.</v>
      </c>
    </row>
    <row r="6752" spans="1:10" ht="404" x14ac:dyDescent="0.2">
      <c r="A6752" t="s">
        <v>6</v>
      </c>
      <c r="B6752" t="s">
        <v>12516</v>
      </c>
      <c r="C6752" s="2" t="s">
        <v>12517</v>
      </c>
      <c r="E6752" t="s">
        <v>695</v>
      </c>
      <c r="F6752" t="s">
        <v>13</v>
      </c>
      <c r="G6752" t="str">
        <f t="shared" si="105"/>
        <v xml:space="preserve"> CA</v>
      </c>
      <c r="H6752" t="str">
        <f>IF([1]alldata!$D$6752&gt;1000,"Good Review","not many reviews")</f>
        <v>not many reviews</v>
      </c>
      <c r="J6752" t="str">
        <f>CONCATENATE([1]alldata!$A$6752,[1]alldata!$B$6752)</f>
        <v>Machine Learning EngineerCastle Global</v>
      </c>
    </row>
    <row r="6753" spans="1:10" x14ac:dyDescent="0.2">
      <c r="A6753" t="s">
        <v>12698</v>
      </c>
      <c r="B6753" t="s">
        <v>12699</v>
      </c>
      <c r="C6753" t="s">
        <v>12700</v>
      </c>
      <c r="E6753" t="s">
        <v>6723</v>
      </c>
      <c r="F6753" t="s">
        <v>6724</v>
      </c>
      <c r="G6753" t="str">
        <f t="shared" si="105"/>
        <v xml:space="preserve"> CA</v>
      </c>
      <c r="H6753" t="str">
        <f>IF([1]alldata!$D$6753&gt;1000,"Good Review","not many reviews")</f>
        <v>not many reviews</v>
      </c>
      <c r="J6753" t="str">
        <f>CONCATENATE([1]alldata!$A$6753,[1]alldata!$B$6753)</f>
        <v>Scientist/Sr. Scientist/Director Translational Biomarkers (Ref #RB03)APEXIGEN, INC.</v>
      </c>
    </row>
    <row r="6754" spans="1:10" x14ac:dyDescent="0.2">
      <c r="A6754" t="s">
        <v>12701</v>
      </c>
      <c r="B6754" t="s">
        <v>12616</v>
      </c>
      <c r="C6754" t="s">
        <v>12702</v>
      </c>
      <c r="E6754" t="s">
        <v>695</v>
      </c>
      <c r="F6754" t="s">
        <v>5231</v>
      </c>
      <c r="G6754" t="str">
        <f t="shared" si="105"/>
        <v xml:space="preserve"> CA</v>
      </c>
      <c r="H6754" t="str">
        <f>IF([1]alldata!$D$6754&gt;1000,"Good Review","not many reviews")</f>
        <v>not many reviews</v>
      </c>
      <c r="J6754" t="str">
        <f>CONCATENATE([1]alldata!$A$6754,[1]alldata!$B$6754)</f>
        <v>Manager, Data EngineeringHearsay Systems</v>
      </c>
    </row>
    <row r="6755" spans="1:10" ht="388" x14ac:dyDescent="0.2">
      <c r="A6755" t="s">
        <v>7628</v>
      </c>
      <c r="B6755" t="s">
        <v>12703</v>
      </c>
      <c r="C6755" s="2" t="s">
        <v>12704</v>
      </c>
      <c r="E6755" t="s">
        <v>1761</v>
      </c>
      <c r="F6755" t="s">
        <v>13</v>
      </c>
      <c r="G6755" t="str">
        <f t="shared" si="105"/>
        <v xml:space="preserve"> CA</v>
      </c>
      <c r="H6755" t="str">
        <f>IF([1]alldata!$D$6755&gt;1000,"Good Review","not many reviews")</f>
        <v>not many reviews</v>
      </c>
      <c r="J6755" t="str">
        <f>CONCATENATE([1]alldata!$A$6755,[1]alldata!$B$6755)</f>
        <v>Senior Scientist, Quality ControlTricida, Inc.</v>
      </c>
    </row>
    <row r="6756" spans="1:10" ht="388" x14ac:dyDescent="0.2">
      <c r="A6756" t="s">
        <v>12705</v>
      </c>
      <c r="B6756" t="s">
        <v>12706</v>
      </c>
      <c r="C6756" s="2" t="s">
        <v>12707</v>
      </c>
      <c r="E6756" t="s">
        <v>1761</v>
      </c>
      <c r="F6756" t="s">
        <v>13</v>
      </c>
      <c r="G6756" t="str">
        <f t="shared" si="105"/>
        <v xml:space="preserve"> CA</v>
      </c>
      <c r="H6756" t="str">
        <f>IF([1]alldata!$D$6756&gt;1000,"Good Review","not many reviews")</f>
        <v>not many reviews</v>
      </c>
      <c r="J6756" t="str">
        <f>CONCATENATE([1]alldata!$A$6756,[1]alldata!$B$6756)</f>
        <v>Director of R&amp;DVitroLabs Inc</v>
      </c>
    </row>
    <row r="6757" spans="1:10" ht="388" x14ac:dyDescent="0.2">
      <c r="A6757" t="s">
        <v>12708</v>
      </c>
      <c r="B6757" t="s">
        <v>12709</v>
      </c>
      <c r="C6757" s="2" t="s">
        <v>12710</v>
      </c>
      <c r="E6757" t="s">
        <v>12711</v>
      </c>
      <c r="F6757" t="s">
        <v>13</v>
      </c>
      <c r="G6757" t="str">
        <f t="shared" si="105"/>
        <v xml:space="preserve"> CA</v>
      </c>
      <c r="H6757" t="str">
        <f>IF([1]alldata!$D$6757&gt;1000,"Good Review","not many reviews")</f>
        <v>not many reviews</v>
      </c>
      <c r="J6757" t="str">
        <f>CONCATENATE([1]alldata!$A$6757,[1]alldata!$B$6757)</f>
        <v>Lead Fermentation ScientistTerramino Foods</v>
      </c>
    </row>
    <row r="6758" spans="1:10" ht="340" x14ac:dyDescent="0.2">
      <c r="A6758" t="s">
        <v>12712</v>
      </c>
      <c r="B6758" t="s">
        <v>12713</v>
      </c>
      <c r="C6758" s="2" t="s">
        <v>12714</v>
      </c>
      <c r="E6758" t="s">
        <v>7273</v>
      </c>
      <c r="F6758" t="s">
        <v>13</v>
      </c>
      <c r="G6758" t="str">
        <f t="shared" si="105"/>
        <v xml:space="preserve"> CA</v>
      </c>
      <c r="H6758" t="str">
        <f>IF([1]alldata!$D$6758&gt;1000,"Good Review","not many reviews")</f>
        <v>not many reviews</v>
      </c>
      <c r="J6758" t="str">
        <f>CONCATENATE([1]alldata!$A$6758,[1]alldata!$B$6758)</f>
        <v>Human Genetics ResearcherColor Genomics</v>
      </c>
    </row>
    <row r="6759" spans="1:10" ht="356" x14ac:dyDescent="0.2">
      <c r="A6759" t="s">
        <v>12715</v>
      </c>
      <c r="B6759" t="s">
        <v>12716</v>
      </c>
      <c r="C6759" s="2" t="s">
        <v>12717</v>
      </c>
      <c r="E6759" t="s">
        <v>3917</v>
      </c>
      <c r="F6759" t="s">
        <v>13</v>
      </c>
      <c r="G6759" t="str">
        <f t="shared" si="105"/>
        <v xml:space="preserve"> CA</v>
      </c>
      <c r="H6759" t="str">
        <f>IF([1]alldata!$D$6759&gt;1000,"Good Review","not many reviews")</f>
        <v>not many reviews</v>
      </c>
      <c r="J6759" t="str">
        <f>CONCATENATE([1]alldata!$A$6759,[1]alldata!$B$6759)</f>
        <v>Bioprocess Chemist/ScientistBolt Threads</v>
      </c>
    </row>
    <row r="6760" spans="1:10" ht="388" x14ac:dyDescent="0.2">
      <c r="A6760" t="s">
        <v>3010</v>
      </c>
      <c r="B6760" t="s">
        <v>12709</v>
      </c>
      <c r="C6760" s="2" t="s">
        <v>12718</v>
      </c>
      <c r="E6760" t="s">
        <v>12711</v>
      </c>
      <c r="F6760" t="s">
        <v>13</v>
      </c>
      <c r="G6760" t="str">
        <f t="shared" si="105"/>
        <v xml:space="preserve"> CA</v>
      </c>
      <c r="H6760" t="str">
        <f>IF([1]alldata!$D$6760&gt;1000,"Good Review","not many reviews")</f>
        <v>not many reviews</v>
      </c>
      <c r="J6760" t="str">
        <f>CONCATENATE([1]alldata!$A$6760,[1]alldata!$B$6760)</f>
        <v>Research AssistantTerramino Foods</v>
      </c>
    </row>
    <row r="6761" spans="1:10" ht="404" x14ac:dyDescent="0.2">
      <c r="A6761" t="s">
        <v>12719</v>
      </c>
      <c r="B6761" t="s">
        <v>12439</v>
      </c>
      <c r="C6761" s="2" t="s">
        <v>12720</v>
      </c>
      <c r="E6761" t="s">
        <v>1580</v>
      </c>
      <c r="F6761" t="s">
        <v>7279</v>
      </c>
      <c r="G6761" t="str">
        <f t="shared" si="105"/>
        <v xml:space="preserve"> CA</v>
      </c>
      <c r="H6761" t="str">
        <f>IF([1]alldata!$D$6761&gt;1000,"Good Review","not many reviews")</f>
        <v>not many reviews</v>
      </c>
      <c r="J6761" t="str">
        <f>CONCATENATE([1]alldata!$A$6761,[1]alldata!$B$6761)</f>
        <v>Scientist I/II, HistologyAtreca</v>
      </c>
    </row>
    <row r="6762" spans="1:10" ht="388" x14ac:dyDescent="0.2">
      <c r="A6762" t="s">
        <v>5113</v>
      </c>
      <c r="B6762" t="s">
        <v>12598</v>
      </c>
      <c r="C6762" s="2" t="s">
        <v>12721</v>
      </c>
      <c r="E6762" t="s">
        <v>695</v>
      </c>
      <c r="F6762" t="s">
        <v>1518</v>
      </c>
      <c r="G6762" t="str">
        <f t="shared" si="105"/>
        <v xml:space="preserve"> CA</v>
      </c>
      <c r="H6762" t="str">
        <f>IF([1]alldata!$D$6762&gt;1000,"Good Review","not many reviews")</f>
        <v>not many reviews</v>
      </c>
      <c r="J6762" t="str">
        <f>CONCATENATE([1]alldata!$A$6762,[1]alldata!$B$6762)</f>
        <v>Director of Data ScienceSojern</v>
      </c>
    </row>
    <row r="6763" spans="1:10" x14ac:dyDescent="0.2">
      <c r="A6763" t="s">
        <v>12722</v>
      </c>
      <c r="B6763" t="s">
        <v>12723</v>
      </c>
      <c r="C6763" t="s">
        <v>12724</v>
      </c>
      <c r="E6763" t="s">
        <v>1721</v>
      </c>
      <c r="F6763" t="s">
        <v>9664</v>
      </c>
      <c r="G6763" t="str">
        <f t="shared" si="105"/>
        <v xml:space="preserve"> CA</v>
      </c>
      <c r="H6763" t="str">
        <f>IF([1]alldata!$D$6763&gt;1000,"Good Review","not many reviews")</f>
        <v>not many reviews</v>
      </c>
      <c r="J6763" t="str">
        <f>CONCATENATE([1]alldata!$A$6763,[1]alldata!$B$6763)</f>
        <v>Stem Cell Scientist IAgeX Therapeutics, Inc.</v>
      </c>
    </row>
    <row r="6764" spans="1:10" x14ac:dyDescent="0.2">
      <c r="A6764" t="s">
        <v>12725</v>
      </c>
      <c r="B6764" t="s">
        <v>12726</v>
      </c>
      <c r="C6764" t="s">
        <v>12727</v>
      </c>
      <c r="E6764" t="s">
        <v>695</v>
      </c>
      <c r="F6764" t="s">
        <v>13</v>
      </c>
      <c r="G6764" t="str">
        <f t="shared" si="105"/>
        <v xml:space="preserve"> CA</v>
      </c>
      <c r="H6764" t="str">
        <f>IF([1]alldata!$D$6764&gt;1000,"Good Review","not many reviews")</f>
        <v>not many reviews</v>
      </c>
      <c r="J6764" t="str">
        <f>CONCATENATE([1]alldata!$A$6764,[1]alldata!$B$6764)</f>
        <v>Sr. Data Scientist ConsultantNeer Info Solutions</v>
      </c>
    </row>
    <row r="6765" spans="1:10" ht="372" x14ac:dyDescent="0.2">
      <c r="A6765" t="s">
        <v>6</v>
      </c>
      <c r="B6765" t="s">
        <v>12728</v>
      </c>
      <c r="C6765" s="2" t="s">
        <v>12729</v>
      </c>
      <c r="E6765" t="s">
        <v>695</v>
      </c>
      <c r="F6765" t="s">
        <v>13</v>
      </c>
      <c r="G6765" t="str">
        <f t="shared" si="105"/>
        <v xml:space="preserve"> CA</v>
      </c>
      <c r="H6765" t="str">
        <f>IF([1]alldata!$D$6765&gt;1000,"Good Review","not many reviews")</f>
        <v>not many reviews</v>
      </c>
      <c r="J6765" t="str">
        <f>CONCATENATE([1]alldata!$A$6765,[1]alldata!$B$6765)</f>
        <v>Machine Learning EngineerPicnicHealth</v>
      </c>
    </row>
    <row r="6766" spans="1:10" ht="404" x14ac:dyDescent="0.2">
      <c r="A6766" t="s">
        <v>12730</v>
      </c>
      <c r="B6766" t="s">
        <v>12731</v>
      </c>
      <c r="C6766" s="2" t="s">
        <v>12732</v>
      </c>
      <c r="E6766" t="s">
        <v>695</v>
      </c>
      <c r="F6766" t="s">
        <v>13</v>
      </c>
      <c r="G6766" t="str">
        <f t="shared" si="105"/>
        <v xml:space="preserve"> CA</v>
      </c>
      <c r="H6766" t="str">
        <f>IF([1]alldata!$D$6766&gt;1000,"Good Review","not many reviews")</f>
        <v>not many reviews</v>
      </c>
      <c r="J6766" t="str">
        <f>CONCATENATE([1]alldata!$A$6766,[1]alldata!$B$6766)</f>
        <v>Modeling and Simulation Engineer/ScientistVIR</v>
      </c>
    </row>
    <row r="6767" spans="1:10" ht="409.6" x14ac:dyDescent="0.2">
      <c r="A6767" t="s">
        <v>12733</v>
      </c>
      <c r="B6767" t="s">
        <v>9823</v>
      </c>
      <c r="C6767" s="2" t="s">
        <v>12734</v>
      </c>
      <c r="E6767" t="s">
        <v>695</v>
      </c>
      <c r="F6767" t="s">
        <v>3696</v>
      </c>
      <c r="G6767" t="str">
        <f t="shared" si="105"/>
        <v xml:space="preserve"> CA</v>
      </c>
      <c r="H6767" t="str">
        <f>IF([1]alldata!$D$6767&gt;1000,"Good Review","not many reviews")</f>
        <v>not many reviews</v>
      </c>
      <c r="J6767" t="str">
        <f>CONCATENATE([1]alldata!$A$6767,[1]alldata!$B$6767)</f>
        <v>Client Success Partner (Midwest)BrightBytes</v>
      </c>
    </row>
    <row r="6768" spans="1:10" ht="404" x14ac:dyDescent="0.2">
      <c r="A6768" t="s">
        <v>12735</v>
      </c>
      <c r="B6768" t="s">
        <v>9823</v>
      </c>
      <c r="C6768" s="2" t="s">
        <v>12736</v>
      </c>
      <c r="E6768" t="s">
        <v>695</v>
      </c>
      <c r="F6768" t="s">
        <v>3696</v>
      </c>
      <c r="G6768" t="str">
        <f t="shared" si="105"/>
        <v xml:space="preserve"> CA</v>
      </c>
      <c r="H6768" t="str">
        <f>IF([1]alldata!$D$6768&gt;1000,"Good Review","not many reviews")</f>
        <v>not many reviews</v>
      </c>
      <c r="J6768" t="str">
        <f>CONCATENATE([1]alldata!$A$6768,[1]alldata!$B$6768)</f>
        <v>HR Generalist (San Francisco)BrightBytes</v>
      </c>
    </row>
    <row r="6769" spans="1:10" x14ac:dyDescent="0.2">
      <c r="A6769" t="s">
        <v>9489</v>
      </c>
      <c r="B6769" t="s">
        <v>12737</v>
      </c>
      <c r="C6769" t="s">
        <v>12738</v>
      </c>
      <c r="E6769" t="s">
        <v>695</v>
      </c>
      <c r="F6769" t="s">
        <v>5231</v>
      </c>
      <c r="G6769" t="str">
        <f t="shared" si="105"/>
        <v xml:space="preserve"> CA</v>
      </c>
      <c r="H6769" t="str">
        <f>IF([1]alldata!$D$6769&gt;1000,"Good Review","not many reviews")</f>
        <v>not many reviews</v>
      </c>
      <c r="J6769" t="str">
        <f>CONCATENATE([1]alldata!$A$6769,[1]alldata!$B$6769)</f>
        <v>Backend EngineerVidora</v>
      </c>
    </row>
    <row r="6770" spans="1:10" ht="404" x14ac:dyDescent="0.2">
      <c r="A6770" t="s">
        <v>12739</v>
      </c>
      <c r="B6770" t="s">
        <v>12740</v>
      </c>
      <c r="C6770" s="2" t="s">
        <v>12741</v>
      </c>
      <c r="E6770" t="s">
        <v>695</v>
      </c>
      <c r="F6770" t="s">
        <v>13</v>
      </c>
      <c r="G6770" t="str">
        <f t="shared" si="105"/>
        <v xml:space="preserve"> CA</v>
      </c>
      <c r="H6770" t="str">
        <f>IF([1]alldata!$D$6770&gt;1000,"Good Review","not many reviews")</f>
        <v>not many reviews</v>
      </c>
      <c r="J6770" t="str">
        <f>CONCATENATE([1]alldata!$A$6770,[1]alldata!$B$6770)</f>
        <v>Machine Learning Researcher SAN FRANCISCOMEMBER OF TECHNICAL STAFFFULL-TIMEOpenAI</v>
      </c>
    </row>
    <row r="6771" spans="1:10" ht="372" x14ac:dyDescent="0.2">
      <c r="A6771" t="s">
        <v>12742</v>
      </c>
      <c r="B6771" t="s">
        <v>12743</v>
      </c>
      <c r="C6771" s="2" t="s">
        <v>12744</v>
      </c>
      <c r="E6771" t="s">
        <v>1761</v>
      </c>
      <c r="F6771" t="s">
        <v>13</v>
      </c>
      <c r="G6771" t="str">
        <f t="shared" si="105"/>
        <v xml:space="preserve"> CA</v>
      </c>
      <c r="H6771" t="str">
        <f>IF([1]alldata!$D$6771&gt;1000,"Good Review","not many reviews")</f>
        <v>not many reviews</v>
      </c>
      <c r="J6771" t="str">
        <f>CONCATENATE([1]alldata!$A$6771,[1]alldata!$B$6771)</f>
        <v>Scientist / Research Associate (Biology)insitro.com</v>
      </c>
    </row>
    <row r="6772" spans="1:10" ht="388" x14ac:dyDescent="0.2">
      <c r="A6772" t="s">
        <v>3</v>
      </c>
      <c r="B6772" t="s">
        <v>10079</v>
      </c>
      <c r="C6772" s="2" t="s">
        <v>12745</v>
      </c>
      <c r="E6772" t="s">
        <v>695</v>
      </c>
      <c r="F6772" t="s">
        <v>13</v>
      </c>
      <c r="G6772" t="str">
        <f t="shared" si="105"/>
        <v xml:space="preserve"> CA</v>
      </c>
      <c r="H6772" t="str">
        <f>IF([1]alldata!$D$6772&gt;1000,"Good Review","not many reviews")</f>
        <v>not many reviews</v>
      </c>
      <c r="J6772" t="str">
        <f>CONCATENATE([1]alldata!$A$6772,[1]alldata!$B$6772)</f>
        <v>Senior Data ScientistHarnham</v>
      </c>
    </row>
    <row r="6773" spans="1:10" ht="372" x14ac:dyDescent="0.2">
      <c r="A6773" t="s">
        <v>4239</v>
      </c>
      <c r="B6773" t="s">
        <v>12746</v>
      </c>
      <c r="C6773" s="2" t="s">
        <v>12747</v>
      </c>
      <c r="E6773" t="s">
        <v>6723</v>
      </c>
      <c r="F6773" t="s">
        <v>6724</v>
      </c>
      <c r="G6773" t="str">
        <f t="shared" si="105"/>
        <v xml:space="preserve"> CA</v>
      </c>
      <c r="H6773" t="str">
        <f>IF([1]alldata!$D$6773&gt;1000,"Good Review","not many reviews")</f>
        <v>not many reviews</v>
      </c>
      <c r="J6773" t="str">
        <f>CONCATENATE([1]alldata!$A$6773,[1]alldata!$B$6773)</f>
        <v>Clinical ScientistIovance Biotherapeutics</v>
      </c>
    </row>
    <row r="6774" spans="1:10" ht="372" x14ac:dyDescent="0.2">
      <c r="A6774" t="s">
        <v>12748</v>
      </c>
      <c r="B6774" t="s">
        <v>12414</v>
      </c>
      <c r="C6774" s="2" t="s">
        <v>12749</v>
      </c>
      <c r="E6774" t="s">
        <v>695</v>
      </c>
      <c r="F6774" t="s">
        <v>13</v>
      </c>
      <c r="G6774" t="str">
        <f t="shared" si="105"/>
        <v xml:space="preserve"> CA</v>
      </c>
      <c r="H6774" t="str">
        <f>IF([1]alldata!$D$6774&gt;1000,"Good Review","not many reviews")</f>
        <v>not many reviews</v>
      </c>
      <c r="J6774" t="str">
        <f>CONCATENATE([1]alldata!$A$6774,[1]alldata!$B$6774)</f>
        <v>Customer Success EngineerClusterone</v>
      </c>
    </row>
    <row r="6775" spans="1:10" ht="372" x14ac:dyDescent="0.2">
      <c r="A6775" t="s">
        <v>12750</v>
      </c>
      <c r="B6775" t="s">
        <v>12751</v>
      </c>
      <c r="C6775" s="2" t="s">
        <v>12752</v>
      </c>
      <c r="E6775" t="s">
        <v>695</v>
      </c>
      <c r="F6775" t="s">
        <v>13</v>
      </c>
      <c r="G6775" t="str">
        <f t="shared" si="105"/>
        <v xml:space="preserve"> CA</v>
      </c>
      <c r="H6775" t="str">
        <f>IF([1]alldata!$D$6775&gt;1000,"Good Review","not many reviews")</f>
        <v>not many reviews</v>
      </c>
      <c r="J6775" t="str">
        <f>CONCATENATE([1]alldata!$A$6775,[1]alldata!$B$6775)</f>
        <v>Research Informatics Analyst/SpecialistMyoKardia, Inc.</v>
      </c>
    </row>
    <row r="6776" spans="1:10" ht="388" x14ac:dyDescent="0.2">
      <c r="A6776" t="s">
        <v>1734</v>
      </c>
      <c r="B6776" t="s">
        <v>12696</v>
      </c>
      <c r="C6776" s="2" t="s">
        <v>12753</v>
      </c>
      <c r="E6776" t="s">
        <v>1761</v>
      </c>
      <c r="F6776" t="s">
        <v>13</v>
      </c>
      <c r="G6776" t="str">
        <f t="shared" si="105"/>
        <v xml:space="preserve"> CA</v>
      </c>
      <c r="H6776" t="str">
        <f>IF([1]alldata!$D$6776&gt;1000,"Good Review","not many reviews")</f>
        <v>not many reviews</v>
      </c>
      <c r="J6776" t="str">
        <f>CONCATENATE([1]alldata!$A$6776,[1]alldata!$B$6776)</f>
        <v>Bioinformatics ScientistIntrexon Corporation.</v>
      </c>
    </row>
    <row r="6777" spans="1:10" x14ac:dyDescent="0.2">
      <c r="A6777" t="s">
        <v>8103</v>
      </c>
      <c r="B6777" t="s">
        <v>12737</v>
      </c>
      <c r="C6777" t="s">
        <v>12738</v>
      </c>
      <c r="E6777" t="s">
        <v>695</v>
      </c>
      <c r="F6777" t="s">
        <v>5231</v>
      </c>
      <c r="G6777" t="str">
        <f t="shared" si="105"/>
        <v xml:space="preserve"> CA</v>
      </c>
      <c r="H6777" t="str">
        <f>IF([1]alldata!$D$6777&gt;1000,"Good Review","not many reviews")</f>
        <v>not many reviews</v>
      </c>
      <c r="J6777" t="str">
        <f>CONCATENATE([1]alldata!$A$6777,[1]alldata!$B$6777)</f>
        <v>Customer Success ManagerVidora</v>
      </c>
    </row>
    <row r="6778" spans="1:10" ht="356" x14ac:dyDescent="0.2">
      <c r="A6778" t="s">
        <v>12754</v>
      </c>
      <c r="B6778" t="s">
        <v>9892</v>
      </c>
      <c r="C6778" s="2" t="s">
        <v>12755</v>
      </c>
      <c r="E6778" t="s">
        <v>7273</v>
      </c>
      <c r="F6778" t="s">
        <v>7744</v>
      </c>
      <c r="G6778" t="str">
        <f t="shared" si="105"/>
        <v xml:space="preserve"> CA</v>
      </c>
      <c r="H6778" t="str">
        <f>IF([1]alldata!$D$6778&gt;1000,"Good Review","not many reviews")</f>
        <v>not many reviews</v>
      </c>
      <c r="J6778" t="str">
        <f>CONCATENATE([1]alldata!$A$6778,[1]alldata!$B$6778)</f>
        <v>Business Intelligence Data EngineerPLAYSTUDIOS Inc</v>
      </c>
    </row>
    <row r="6779" spans="1:10" x14ac:dyDescent="0.2">
      <c r="A6779" t="s">
        <v>4</v>
      </c>
      <c r="B6779" t="s">
        <v>12756</v>
      </c>
      <c r="C6779" t="s">
        <v>12757</v>
      </c>
      <c r="E6779" t="s">
        <v>1721</v>
      </c>
      <c r="F6779" t="s">
        <v>13</v>
      </c>
      <c r="G6779" t="str">
        <f t="shared" si="105"/>
        <v xml:space="preserve"> CA</v>
      </c>
      <c r="H6779" t="str">
        <f>IF([1]alldata!$D$6779&gt;1000,"Good Review","not many reviews")</f>
        <v>not many reviews</v>
      </c>
      <c r="J6779" t="str">
        <f>CONCATENATE([1]alldata!$A$6779,[1]alldata!$B$6779)</f>
        <v>Research AnalystSEIU United Service Workers West</v>
      </c>
    </row>
    <row r="6780" spans="1:10" ht="388" x14ac:dyDescent="0.2">
      <c r="A6780" t="s">
        <v>12758</v>
      </c>
      <c r="B6780" t="s">
        <v>12759</v>
      </c>
      <c r="C6780" s="2" t="s">
        <v>12760</v>
      </c>
      <c r="E6780" t="s">
        <v>695</v>
      </c>
      <c r="F6780" t="s">
        <v>13</v>
      </c>
      <c r="G6780" t="str">
        <f t="shared" si="105"/>
        <v xml:space="preserve"> CA</v>
      </c>
      <c r="H6780" t="str">
        <f>IF([1]alldata!$D$6780&gt;1000,"Good Review","not many reviews")</f>
        <v>not many reviews</v>
      </c>
      <c r="J6780" t="str">
        <f>CONCATENATE([1]alldata!$A$6780,[1]alldata!$B$6780)</f>
        <v>Analyst, Issue AnalyticsHigh Lantern Group</v>
      </c>
    </row>
    <row r="6781" spans="1:10" ht="404" x14ac:dyDescent="0.2">
      <c r="A6781" t="s">
        <v>12761</v>
      </c>
      <c r="B6781" t="s">
        <v>12762</v>
      </c>
      <c r="C6781" s="2" t="s">
        <v>12763</v>
      </c>
      <c r="E6781" t="s">
        <v>3654</v>
      </c>
      <c r="F6781" t="s">
        <v>12764</v>
      </c>
      <c r="G6781" t="str">
        <f t="shared" si="105"/>
        <v xml:space="preserve"> CA</v>
      </c>
      <c r="H6781" t="str">
        <f>IF([1]alldata!$D$6781&gt;1000,"Good Review","not many reviews")</f>
        <v>not many reviews</v>
      </c>
      <c r="J6781" t="str">
        <f>CONCATENATE([1]alldata!$A$6781,[1]alldata!$B$6781)</f>
        <v>Health Outcomes Research Analyst/AssociateEvidation Health</v>
      </c>
    </row>
    <row r="6782" spans="1:10" x14ac:dyDescent="0.2">
      <c r="A6782" t="s">
        <v>12765</v>
      </c>
      <c r="B6782" t="s">
        <v>12766</v>
      </c>
      <c r="C6782" t="s">
        <v>12767</v>
      </c>
      <c r="E6782" t="s">
        <v>7103</v>
      </c>
      <c r="F6782" t="s">
        <v>13</v>
      </c>
      <c r="G6782" t="str">
        <f t="shared" si="105"/>
        <v xml:space="preserve"> CA</v>
      </c>
      <c r="H6782" t="str">
        <f>IF([1]alldata!$D$6782&gt;1000,"Good Review","not many reviews")</f>
        <v>not many reviews</v>
      </c>
      <c r="J6782" t="str">
        <f>CONCATENATE([1]alldata!$A$6782,[1]alldata!$B$6782)</f>
        <v>Technician and assistant scientistJoinn Laboratories CA, Inc</v>
      </c>
    </row>
    <row r="6783" spans="1:10" ht="372" x14ac:dyDescent="0.2">
      <c r="A6783" t="s">
        <v>12768</v>
      </c>
      <c r="B6783" t="s">
        <v>12448</v>
      </c>
      <c r="C6783" s="2" t="s">
        <v>12769</v>
      </c>
      <c r="E6783" t="s">
        <v>3654</v>
      </c>
      <c r="F6783" t="s">
        <v>13</v>
      </c>
      <c r="G6783" t="str">
        <f t="shared" si="105"/>
        <v xml:space="preserve"> CA</v>
      </c>
      <c r="H6783" t="str">
        <f>IF([1]alldata!$D$6783&gt;1000,"Good Review","not many reviews")</f>
        <v>not many reviews</v>
      </c>
      <c r="J6783" t="str">
        <f>CONCATENATE([1]alldata!$A$6783,[1]alldata!$B$6783)</f>
        <v>Sr. Data Scientist/Research EngineerApixio</v>
      </c>
    </row>
    <row r="6784" spans="1:10" ht="409.6" x14ac:dyDescent="0.2">
      <c r="A6784" t="s">
        <v>12770</v>
      </c>
      <c r="B6784" t="s">
        <v>12575</v>
      </c>
      <c r="C6784" s="2" t="s">
        <v>12771</v>
      </c>
      <c r="E6784" t="s">
        <v>7103</v>
      </c>
      <c r="F6784" t="s">
        <v>12539</v>
      </c>
      <c r="G6784" t="str">
        <f t="shared" si="105"/>
        <v xml:space="preserve"> CA</v>
      </c>
      <c r="H6784" t="str">
        <f>IF([1]alldata!$D$6784&gt;1000,"Good Review","not many reviews")</f>
        <v>not many reviews</v>
      </c>
      <c r="J6784" t="str">
        <f>CONCATENATE([1]alldata!$A$6784,[1]alldata!$B$6784)</f>
        <v>Scientist II (Neuroscience)Sangamo Therapeutics</v>
      </c>
    </row>
    <row r="6785" spans="1:10" x14ac:dyDescent="0.2">
      <c r="A6785" t="s">
        <v>12772</v>
      </c>
      <c r="B6785" t="s">
        <v>12773</v>
      </c>
      <c r="C6785" t="s">
        <v>12774</v>
      </c>
      <c r="E6785" t="s">
        <v>12775</v>
      </c>
      <c r="F6785" t="s">
        <v>12776</v>
      </c>
      <c r="G6785" t="str">
        <f t="shared" si="105"/>
        <v xml:space="preserve"> CA</v>
      </c>
      <c r="H6785" t="str">
        <f>IF([1]alldata!$D$6785&gt;1000,"Good Review","not many reviews")</f>
        <v>not many reviews</v>
      </c>
      <c r="J6785" t="str">
        <f>CONCATENATE([1]alldata!$A$6785,[1]alldata!$B$6785)</f>
        <v>Hiring for Machine Learning EngineerFactspan Inc</v>
      </c>
    </row>
    <row r="6786" spans="1:10" ht="356" x14ac:dyDescent="0.2">
      <c r="A6786" t="s">
        <v>516</v>
      </c>
      <c r="B6786" t="s">
        <v>12430</v>
      </c>
      <c r="C6786" s="2" t="s">
        <v>12777</v>
      </c>
      <c r="E6786" t="s">
        <v>695</v>
      </c>
      <c r="F6786" t="s">
        <v>13</v>
      </c>
      <c r="G6786" t="str">
        <f t="shared" ref="G6786:G6849" si="106">LEFT(F6786,3)</f>
        <v xml:space="preserve"> CA</v>
      </c>
      <c r="H6786" t="str">
        <f>IF([1]alldata!$D$6786&gt;1000,"Good Review","not many reviews")</f>
        <v>not many reviews</v>
      </c>
      <c r="J6786" t="str">
        <f>CONCATENATE([1]alldata!$A$6786,[1]alldata!$B$6786)</f>
        <v>Senior Data EngineerBlue Owl</v>
      </c>
    </row>
    <row r="6787" spans="1:10" ht="372" x14ac:dyDescent="0.2">
      <c r="A6787" t="s">
        <v>12778</v>
      </c>
      <c r="B6787" t="s">
        <v>12779</v>
      </c>
      <c r="C6787" s="2" t="s">
        <v>12780</v>
      </c>
      <c r="E6787" t="s">
        <v>2658</v>
      </c>
      <c r="F6787" t="s">
        <v>4583</v>
      </c>
      <c r="G6787" t="str">
        <f t="shared" si="106"/>
        <v xml:space="preserve"> CA</v>
      </c>
      <c r="H6787" t="str">
        <f>IF([1]alldata!$D$6787&gt;1000,"Good Review","not many reviews")</f>
        <v>not many reviews</v>
      </c>
      <c r="J6787" t="str">
        <f>CONCATENATE([1]alldata!$A$6787,[1]alldata!$B$6787)</f>
        <v>Associate Scientist, Process DevelopmentLakePharma, Inc.</v>
      </c>
    </row>
    <row r="6788" spans="1:10" ht="388" x14ac:dyDescent="0.2">
      <c r="A6788" t="s">
        <v>12781</v>
      </c>
      <c r="B6788" t="s">
        <v>12689</v>
      </c>
      <c r="C6788" s="2" t="s">
        <v>12690</v>
      </c>
      <c r="E6788" t="s">
        <v>695</v>
      </c>
      <c r="F6788" t="s">
        <v>13</v>
      </c>
      <c r="G6788" t="str">
        <f t="shared" si="106"/>
        <v xml:space="preserve"> CA</v>
      </c>
      <c r="H6788" t="str">
        <f>IF([1]alldata!$D$6788&gt;1000,"Good Review","not many reviews")</f>
        <v>not many reviews</v>
      </c>
      <c r="J6788" t="str">
        <f>CONCATENATE([1]alldata!$A$6788,[1]alldata!$B$6788)</f>
        <v>Associate Scientist/Scientist 1, PharmacologyCytomX Therapeutics, Inc.</v>
      </c>
    </row>
    <row r="6789" spans="1:10" ht="388" x14ac:dyDescent="0.2">
      <c r="A6789" t="s">
        <v>12782</v>
      </c>
      <c r="B6789" t="s">
        <v>12783</v>
      </c>
      <c r="C6789" s="2" t="s">
        <v>12784</v>
      </c>
      <c r="E6789" t="s">
        <v>695</v>
      </c>
      <c r="F6789" t="s">
        <v>5231</v>
      </c>
      <c r="G6789" t="str">
        <f t="shared" si="106"/>
        <v xml:space="preserve"> CA</v>
      </c>
      <c r="H6789" t="str">
        <f>IF([1]alldata!$D$6789&gt;1000,"Good Review","not many reviews")</f>
        <v>not many reviews</v>
      </c>
      <c r="J6789" t="str">
        <f>CONCATENATE([1]alldata!$A$6789,[1]alldata!$B$6789)</f>
        <v>SourcerGranular</v>
      </c>
    </row>
    <row r="6790" spans="1:10" ht="404" x14ac:dyDescent="0.2">
      <c r="A6790" t="s">
        <v>12785</v>
      </c>
      <c r="B6790" t="s">
        <v>12786</v>
      </c>
      <c r="C6790" s="2" t="s">
        <v>12787</v>
      </c>
      <c r="E6790" t="s">
        <v>695</v>
      </c>
      <c r="F6790" t="s">
        <v>13</v>
      </c>
      <c r="G6790" t="str">
        <f t="shared" si="106"/>
        <v xml:space="preserve"> CA</v>
      </c>
      <c r="H6790" t="str">
        <f>IF([1]alldata!$D$6790&gt;1000,"Good Review","not many reviews")</f>
        <v>not many reviews</v>
      </c>
      <c r="J6790" t="str">
        <f>CONCATENATE([1]alldata!$A$6790,[1]alldata!$B$6790)</f>
        <v>Research Associate, Infectious DiseaseChan Zuckerberg Biohub</v>
      </c>
    </row>
    <row r="6791" spans="1:10" ht="404" x14ac:dyDescent="0.2">
      <c r="A6791" t="s">
        <v>12788</v>
      </c>
      <c r="B6791" t="s">
        <v>10079</v>
      </c>
      <c r="C6791" s="2" t="s">
        <v>12789</v>
      </c>
      <c r="E6791" t="s">
        <v>995</v>
      </c>
      <c r="F6791" t="s">
        <v>13</v>
      </c>
      <c r="G6791" t="str">
        <f t="shared" si="106"/>
        <v xml:space="preserve"> CA</v>
      </c>
      <c r="H6791" t="str">
        <f>IF([1]alldata!$D$6791&gt;1000,"Good Review","not many reviews")</f>
        <v>not many reviews</v>
      </c>
      <c r="J6791" t="str">
        <f>CONCATENATE([1]alldata!$A$6791,[1]alldata!$B$6791)</f>
        <v>Data Scientist, Marketing - RetailHarnham</v>
      </c>
    </row>
    <row r="6792" spans="1:10" ht="388" x14ac:dyDescent="0.2">
      <c r="A6792" t="s">
        <v>12790</v>
      </c>
      <c r="B6792" t="s">
        <v>12439</v>
      </c>
      <c r="C6792" s="2" t="s">
        <v>12791</v>
      </c>
      <c r="E6792" t="s">
        <v>1580</v>
      </c>
      <c r="F6792" t="s">
        <v>7279</v>
      </c>
      <c r="G6792" t="str">
        <f t="shared" si="106"/>
        <v xml:space="preserve"> CA</v>
      </c>
      <c r="H6792" t="str">
        <f>IF([1]alldata!$D$6792&gt;1000,"Good Review","not many reviews")</f>
        <v>not many reviews</v>
      </c>
      <c r="J6792" t="str">
        <f>CONCATENATE([1]alldata!$A$6792,[1]alldata!$B$6792)</f>
        <v>Scientist ‚Äì Target BiologyAtreca</v>
      </c>
    </row>
    <row r="6793" spans="1:10" ht="356" x14ac:dyDescent="0.2">
      <c r="A6793" t="s">
        <v>12792</v>
      </c>
      <c r="B6793" t="s">
        <v>12484</v>
      </c>
      <c r="C6793" s="2" t="s">
        <v>12793</v>
      </c>
      <c r="E6793" t="s">
        <v>695</v>
      </c>
      <c r="F6793" t="s">
        <v>13</v>
      </c>
      <c r="G6793" t="str">
        <f t="shared" si="106"/>
        <v xml:space="preserve"> CA</v>
      </c>
      <c r="H6793" t="str">
        <f>IF([1]alldata!$D$6793&gt;1000,"Good Review","not many reviews")</f>
        <v>not many reviews</v>
      </c>
      <c r="J6793" t="str">
        <f>CONCATENATE([1]alldata!$A$6793,[1]alldata!$B$6793)</f>
        <v>Manager of Data ScienceSamba TV</v>
      </c>
    </row>
    <row r="6794" spans="1:10" ht="404" x14ac:dyDescent="0.2">
      <c r="A6794" t="s">
        <v>12794</v>
      </c>
      <c r="B6794" t="s">
        <v>12795</v>
      </c>
      <c r="C6794" s="2" t="s">
        <v>12796</v>
      </c>
      <c r="E6794" t="s">
        <v>695</v>
      </c>
      <c r="F6794" t="s">
        <v>13</v>
      </c>
      <c r="G6794" t="str">
        <f t="shared" si="106"/>
        <v xml:space="preserve"> CA</v>
      </c>
      <c r="H6794" t="str">
        <f>IF([1]alldata!$D$6794&gt;1000,"Good Review","not many reviews")</f>
        <v>not many reviews</v>
      </c>
      <c r="J6794" t="str">
        <f>CONCATENATE([1]alldata!$A$6794,[1]alldata!$B$6794)</f>
        <v>Machine Learning EvangelistSigOpt</v>
      </c>
    </row>
    <row r="6795" spans="1:10" ht="409.6" x14ac:dyDescent="0.2">
      <c r="A6795" t="s">
        <v>2</v>
      </c>
      <c r="B6795" t="s">
        <v>10781</v>
      </c>
      <c r="C6795" s="2" t="s">
        <v>12797</v>
      </c>
      <c r="E6795" t="s">
        <v>695</v>
      </c>
      <c r="F6795" t="s">
        <v>13</v>
      </c>
      <c r="G6795" t="str">
        <f t="shared" si="106"/>
        <v xml:space="preserve"> CA</v>
      </c>
      <c r="H6795" t="str">
        <f>IF([1]alldata!$D$6795&gt;1000,"Good Review","not many reviews")</f>
        <v>not many reviews</v>
      </c>
      <c r="J6795" t="str">
        <f>CONCATENATE([1]alldata!$A$6795,[1]alldata!$B$6795)</f>
        <v>Data ScientistPayette Group</v>
      </c>
    </row>
    <row r="6796" spans="1:10" ht="409.6" x14ac:dyDescent="0.2">
      <c r="A6796" t="s">
        <v>2</v>
      </c>
      <c r="B6796" t="s">
        <v>12201</v>
      </c>
      <c r="C6796" s="2" t="s">
        <v>12798</v>
      </c>
      <c r="E6796" t="s">
        <v>695</v>
      </c>
      <c r="F6796" t="s">
        <v>13</v>
      </c>
      <c r="G6796" t="str">
        <f t="shared" si="106"/>
        <v xml:space="preserve"> CA</v>
      </c>
      <c r="H6796" t="str">
        <f>IF([1]alldata!$D$6796&gt;1000,"Good Review","not many reviews")</f>
        <v>not many reviews</v>
      </c>
      <c r="J6796" t="str">
        <f>CONCATENATE([1]alldata!$A$6796,[1]alldata!$B$6796)</f>
        <v>Data ScientistAll-In Analytics</v>
      </c>
    </row>
    <row r="6797" spans="1:10" x14ac:dyDescent="0.2">
      <c r="A6797" t="s">
        <v>12799</v>
      </c>
      <c r="B6797" t="s">
        <v>12800</v>
      </c>
      <c r="C6797" t="s">
        <v>12801</v>
      </c>
      <c r="E6797" t="s">
        <v>695</v>
      </c>
      <c r="F6797" t="s">
        <v>13</v>
      </c>
      <c r="G6797" t="str">
        <f t="shared" si="106"/>
        <v xml:space="preserve"> CA</v>
      </c>
      <c r="H6797" t="str">
        <f>IF([1]alldata!$D$6797&gt;1000,"Good Review","not many reviews")</f>
        <v>not many reviews</v>
      </c>
      <c r="J6797" t="str">
        <f>CONCATENATE([1]alldata!$A$6797,[1]alldata!$B$6797)</f>
        <v>Senior / Lead Data ScientistMybrainsolutions</v>
      </c>
    </row>
    <row r="6798" spans="1:10" ht="404" x14ac:dyDescent="0.2">
      <c r="A6798" t="s">
        <v>10</v>
      </c>
      <c r="B6798" t="s">
        <v>10079</v>
      </c>
      <c r="C6798" s="2" t="s">
        <v>12802</v>
      </c>
      <c r="E6798" t="s">
        <v>695</v>
      </c>
      <c r="F6798" t="s">
        <v>13</v>
      </c>
      <c r="G6798" t="str">
        <f t="shared" si="106"/>
        <v xml:space="preserve"> CA</v>
      </c>
      <c r="H6798" t="str">
        <f>IF([1]alldata!$D$6798&gt;1000,"Good Review","not many reviews")</f>
        <v>not many reviews</v>
      </c>
      <c r="J6798" t="str">
        <f>CONCATENATE([1]alldata!$A$6798,[1]alldata!$B$6798)</f>
        <v>Principal Data ScientistHarnham</v>
      </c>
    </row>
    <row r="6799" spans="1:10" ht="388" x14ac:dyDescent="0.2">
      <c r="A6799" t="s">
        <v>7</v>
      </c>
      <c r="B6799" t="s">
        <v>12803</v>
      </c>
      <c r="C6799" s="2" t="s">
        <v>12804</v>
      </c>
      <c r="E6799" t="s">
        <v>1580</v>
      </c>
      <c r="F6799" t="s">
        <v>7279</v>
      </c>
      <c r="G6799" t="str">
        <f t="shared" si="106"/>
        <v xml:space="preserve"> CA</v>
      </c>
      <c r="H6799" t="str">
        <f>IF([1]alldata!$D$6799&gt;1000,"Good Review","not many reviews")</f>
        <v>not many reviews</v>
      </c>
      <c r="J6799" t="str">
        <f>CONCATENATE([1]alldata!$A$6799,[1]alldata!$B$6799)</f>
        <v>Research ScientistCarbon3D</v>
      </c>
    </row>
    <row r="6800" spans="1:10" ht="372" x14ac:dyDescent="0.2">
      <c r="A6800" t="s">
        <v>3</v>
      </c>
      <c r="B6800" t="s">
        <v>12805</v>
      </c>
      <c r="C6800" s="2" t="s">
        <v>12806</v>
      </c>
      <c r="E6800" t="s">
        <v>7103</v>
      </c>
      <c r="F6800" t="s">
        <v>13</v>
      </c>
      <c r="G6800" t="str">
        <f t="shared" si="106"/>
        <v xml:space="preserve"> CA</v>
      </c>
      <c r="H6800" t="str">
        <f>IF([1]alldata!$D$6800&gt;1000,"Good Review","not many reviews")</f>
        <v>not many reviews</v>
      </c>
      <c r="J6800" t="str">
        <f>CONCATENATE([1]alldata!$A$6800,[1]alldata!$B$6800)</f>
        <v>Senior Data ScientistCoherent, Inc.</v>
      </c>
    </row>
    <row r="6801" spans="1:10" ht="404" x14ac:dyDescent="0.2">
      <c r="A6801" t="s">
        <v>7022</v>
      </c>
      <c r="B6801" t="s">
        <v>11685</v>
      </c>
      <c r="C6801" s="2" t="s">
        <v>11686</v>
      </c>
      <c r="E6801" t="s">
        <v>695</v>
      </c>
      <c r="F6801" t="s">
        <v>13</v>
      </c>
      <c r="G6801" t="str">
        <f t="shared" si="106"/>
        <v xml:space="preserve"> CA</v>
      </c>
      <c r="H6801" t="str">
        <f>IF([1]alldata!$D$6801&gt;1000,"Good Review","not many reviews")</f>
        <v>not many reviews</v>
      </c>
      <c r="J6801" t="str">
        <f>CONCATENATE([1]alldata!$A$6801,[1]alldata!$B$6801)</f>
        <v>Product AnalystKing.com</v>
      </c>
    </row>
    <row r="6802" spans="1:10" x14ac:dyDescent="0.2">
      <c r="A6802" t="s">
        <v>12807</v>
      </c>
      <c r="B6802" t="s">
        <v>12808</v>
      </c>
      <c r="C6802" t="s">
        <v>12809</v>
      </c>
      <c r="E6802" t="s">
        <v>2137</v>
      </c>
      <c r="F6802" t="s">
        <v>13</v>
      </c>
      <c r="G6802" t="str">
        <f t="shared" si="106"/>
        <v xml:space="preserve"> CA</v>
      </c>
      <c r="H6802" t="str">
        <f>IF([1]alldata!$D$6802&gt;1000,"Good Review","not many reviews")</f>
        <v>not many reviews</v>
      </c>
      <c r="J6802" t="str">
        <f>CONCATENATE([1]alldata!$A$6802,[1]alldata!$B$6802)</f>
        <v>MEDICAL SCREENING REPRESENTATIVE (DC)DONOR NETWORK WEST</v>
      </c>
    </row>
    <row r="6803" spans="1:10" ht="388" x14ac:dyDescent="0.2">
      <c r="A6803" t="s">
        <v>12810</v>
      </c>
      <c r="B6803" t="s">
        <v>12706</v>
      </c>
      <c r="C6803" s="2" t="s">
        <v>12811</v>
      </c>
      <c r="E6803" t="s">
        <v>1761</v>
      </c>
      <c r="F6803" t="s">
        <v>13</v>
      </c>
      <c r="G6803" t="str">
        <f t="shared" si="106"/>
        <v xml:space="preserve"> CA</v>
      </c>
      <c r="H6803" t="str">
        <f>IF([1]alldata!$D$6803&gt;1000,"Good Review","not many reviews")</f>
        <v>not many reviews</v>
      </c>
      <c r="J6803" t="str">
        <f>CONCATENATE([1]alldata!$A$6803,[1]alldata!$B$6803)</f>
        <v>Stem Cell ScientistVitroLabs Inc</v>
      </c>
    </row>
    <row r="6804" spans="1:10" ht="404" x14ac:dyDescent="0.2">
      <c r="A6804" t="s">
        <v>9686</v>
      </c>
      <c r="B6804" t="s">
        <v>12812</v>
      </c>
      <c r="C6804" s="2" t="s">
        <v>12813</v>
      </c>
      <c r="E6804" t="s">
        <v>695</v>
      </c>
      <c r="F6804" t="s">
        <v>12814</v>
      </c>
      <c r="G6804" t="str">
        <f t="shared" si="106"/>
        <v xml:space="preserve"> CA</v>
      </c>
      <c r="H6804" t="str">
        <f>IF([1]alldata!$D$6804&gt;1000,"Good Review","not many reviews")</f>
        <v>not many reviews</v>
      </c>
      <c r="J6804" t="str">
        <f>CONCATENATE([1]alldata!$A$6804,[1]alldata!$B$6804)</f>
        <v>Clinical Data ManagerParker Institute for Cancer Immunotherapy</v>
      </c>
    </row>
    <row r="6805" spans="1:10" ht="372" x14ac:dyDescent="0.2">
      <c r="A6805" t="s">
        <v>12815</v>
      </c>
      <c r="B6805" t="s">
        <v>12816</v>
      </c>
      <c r="C6805" s="2" t="s">
        <v>12817</v>
      </c>
      <c r="E6805" t="s">
        <v>695</v>
      </c>
      <c r="F6805" t="s">
        <v>2342</v>
      </c>
      <c r="G6805" t="str">
        <f t="shared" si="106"/>
        <v xml:space="preserve"> CA</v>
      </c>
      <c r="H6805" t="str">
        <f>IF([1]alldata!$D$6805&gt;1000,"Good Review","not many reviews")</f>
        <v>not many reviews</v>
      </c>
      <c r="J6805" t="str">
        <f>CONCATENATE([1]alldata!$A$6805,[1]alldata!$B$6805)</f>
        <v>Social Media PlannerChubbies, Inc.</v>
      </c>
    </row>
    <row r="6806" spans="1:10" ht="404" x14ac:dyDescent="0.2">
      <c r="A6806" t="s">
        <v>12818</v>
      </c>
      <c r="B6806" t="s">
        <v>10079</v>
      </c>
      <c r="C6806" s="2" t="s">
        <v>12819</v>
      </c>
      <c r="E6806" t="s">
        <v>3654</v>
      </c>
      <c r="F6806" t="s">
        <v>13</v>
      </c>
      <c r="G6806" t="str">
        <f t="shared" si="106"/>
        <v xml:space="preserve"> CA</v>
      </c>
      <c r="H6806" t="str">
        <f>IF([1]alldata!$D$6806&gt;1000,"Good Review","not many reviews")</f>
        <v>not many reviews</v>
      </c>
      <c r="J6806" t="str">
        <f>CONCATENATE([1]alldata!$A$6806,[1]alldata!$B$6806)</f>
        <v>DATA SCIENTIST-Predictive Modeling (Contract to Hire)Harnham</v>
      </c>
    </row>
    <row r="6807" spans="1:10" ht="372" x14ac:dyDescent="0.2">
      <c r="A6807" t="s">
        <v>12820</v>
      </c>
      <c r="B6807" t="s">
        <v>12462</v>
      </c>
      <c r="C6807" s="2" t="s">
        <v>12821</v>
      </c>
      <c r="E6807" t="s">
        <v>1761</v>
      </c>
      <c r="F6807" t="s">
        <v>13</v>
      </c>
      <c r="G6807" t="str">
        <f t="shared" si="106"/>
        <v xml:space="preserve"> CA</v>
      </c>
      <c r="H6807" t="str">
        <f>IF([1]alldata!$D$6807&gt;1000,"Good Review","not many reviews")</f>
        <v>not many reviews</v>
      </c>
      <c r="J6807" t="str">
        <f>CONCATENATE([1]alldata!$A$6807,[1]alldata!$B$6807)</f>
        <v>Informatics Scientist, Antibody EngineeringTwist Bioscience</v>
      </c>
    </row>
    <row r="6808" spans="1:10" ht="372" x14ac:dyDescent="0.2">
      <c r="A6808" t="s">
        <v>12822</v>
      </c>
      <c r="B6808" t="s">
        <v>12795</v>
      </c>
      <c r="C6808" s="2" t="s">
        <v>12823</v>
      </c>
      <c r="E6808" t="s">
        <v>695</v>
      </c>
      <c r="F6808" t="s">
        <v>13</v>
      </c>
      <c r="G6808" t="str">
        <f t="shared" si="106"/>
        <v xml:space="preserve"> CA</v>
      </c>
      <c r="H6808" t="str">
        <f>IF([1]alldata!$D$6808&gt;1000,"Good Review","not many reviews")</f>
        <v>not many reviews</v>
      </c>
      <c r="J6808" t="str">
        <f>CONCATENATE([1]alldata!$A$6808,[1]alldata!$B$6808)</f>
        <v>Machine Learning ServicesSigOpt</v>
      </c>
    </row>
    <row r="6809" spans="1:10" x14ac:dyDescent="0.2">
      <c r="A6809" t="s">
        <v>5</v>
      </c>
      <c r="B6809" t="s">
        <v>12824</v>
      </c>
      <c r="C6809" t="s">
        <v>12825</v>
      </c>
      <c r="E6809" t="s">
        <v>695</v>
      </c>
      <c r="F6809" t="s">
        <v>13</v>
      </c>
      <c r="G6809" t="str">
        <f t="shared" si="106"/>
        <v xml:space="preserve"> CA</v>
      </c>
      <c r="H6809" t="str">
        <f>IF([1]alldata!$D$6809&gt;1000,"Good Review","not many reviews")</f>
        <v>not many reviews</v>
      </c>
      <c r="J6809" t="str">
        <f>CONCATENATE([1]alldata!$A$6809,[1]alldata!$B$6809)</f>
        <v>Data EngineerRand Thompson Consultants LLC</v>
      </c>
    </row>
    <row r="6810" spans="1:10" ht="388" x14ac:dyDescent="0.2">
      <c r="A6810" t="s">
        <v>984</v>
      </c>
      <c r="B6810" t="s">
        <v>12498</v>
      </c>
      <c r="C6810" s="2" t="s">
        <v>12826</v>
      </c>
      <c r="E6810" t="s">
        <v>3917</v>
      </c>
      <c r="F6810" t="s">
        <v>13</v>
      </c>
      <c r="G6810" t="str">
        <f t="shared" si="106"/>
        <v xml:space="preserve"> CA</v>
      </c>
      <c r="H6810" t="str">
        <f>IF([1]alldata!$D$6810&gt;1000,"Good Review","not many reviews")</f>
        <v>not many reviews</v>
      </c>
      <c r="J6810" t="str">
        <f>CONCATENATE([1]alldata!$A$6810,[1]alldata!$B$6810)</f>
        <v>Big Data EngineerZapLabs LLC</v>
      </c>
    </row>
    <row r="6811" spans="1:10" x14ac:dyDescent="0.2">
      <c r="A6811" t="s">
        <v>12827</v>
      </c>
      <c r="B6811" t="s">
        <v>12433</v>
      </c>
      <c r="C6811" t="s">
        <v>12434</v>
      </c>
      <c r="E6811" t="s">
        <v>695</v>
      </c>
      <c r="F6811" t="s">
        <v>13</v>
      </c>
      <c r="G6811" t="str">
        <f t="shared" si="106"/>
        <v xml:space="preserve"> CA</v>
      </c>
      <c r="H6811" t="str">
        <f>IF([1]alldata!$D$6811&gt;1000,"Good Review","not many reviews")</f>
        <v>not many reviews</v>
      </c>
      <c r="J6811" t="str">
        <f>CONCATENATE([1]alldata!$A$6811,[1]alldata!$B$6811)</f>
        <v>Image Reconstructionopenwater (openwater.cc)</v>
      </c>
    </row>
    <row r="6812" spans="1:10" ht="409.6" x14ac:dyDescent="0.2">
      <c r="A6812" t="s">
        <v>12828</v>
      </c>
      <c r="B6812" t="s">
        <v>10079</v>
      </c>
      <c r="C6812" s="2" t="s">
        <v>12829</v>
      </c>
      <c r="E6812" t="s">
        <v>995</v>
      </c>
      <c r="F6812" t="s">
        <v>13</v>
      </c>
      <c r="G6812" t="str">
        <f t="shared" si="106"/>
        <v xml:space="preserve"> CA</v>
      </c>
      <c r="H6812" t="str">
        <f>IF([1]alldata!$D$6812&gt;1000,"Good Review","not many reviews")</f>
        <v>not many reviews</v>
      </c>
      <c r="J6812" t="str">
        <f>CONCATENATE([1]alldata!$A$6812,[1]alldata!$B$6812)</f>
        <v>Marketing Data Scientist - Contract to HireHarnham</v>
      </c>
    </row>
    <row r="6813" spans="1:10" ht="372" x14ac:dyDescent="0.2">
      <c r="A6813" t="s">
        <v>3</v>
      </c>
      <c r="B6813" t="s">
        <v>12830</v>
      </c>
      <c r="C6813" s="2" t="s">
        <v>12831</v>
      </c>
      <c r="E6813" t="s">
        <v>3654</v>
      </c>
      <c r="F6813" t="s">
        <v>13</v>
      </c>
      <c r="G6813" t="str">
        <f t="shared" si="106"/>
        <v xml:space="preserve"> CA</v>
      </c>
      <c r="H6813" t="str">
        <f>IF([1]alldata!$D$6813&gt;1000,"Good Review","not many reviews")</f>
        <v>not many reviews</v>
      </c>
      <c r="J6813" t="str">
        <f>CONCATENATE([1]alldata!$A$6813,[1]alldata!$B$6813)</f>
        <v>Senior Data ScientistFuelX</v>
      </c>
    </row>
    <row r="6814" spans="1:10" ht="372" x14ac:dyDescent="0.2">
      <c r="A6814" t="s">
        <v>8814</v>
      </c>
      <c r="B6814" t="s">
        <v>10963</v>
      </c>
      <c r="C6814" s="2" t="s">
        <v>8694</v>
      </c>
      <c r="E6814" t="s">
        <v>6281</v>
      </c>
      <c r="F6814" t="s">
        <v>13</v>
      </c>
      <c r="G6814" t="str">
        <f t="shared" si="106"/>
        <v xml:space="preserve"> CA</v>
      </c>
      <c r="H6814" t="str">
        <f>IF([1]alldata!$D$6814&gt;1000,"Good Review","not many reviews")</f>
        <v>not many reviews</v>
      </c>
      <c r="J6814" t="str">
        <f>CONCATENATE([1]alldata!$A$6814,[1]alldata!$B$6814)</f>
        <v>Global Safety ScientistDimension Therapeutics</v>
      </c>
    </row>
    <row r="6815" spans="1:10" ht="409.6" x14ac:dyDescent="0.2">
      <c r="A6815" t="s">
        <v>12832</v>
      </c>
      <c r="B6815" t="s">
        <v>12575</v>
      </c>
      <c r="C6815" s="2" t="s">
        <v>12833</v>
      </c>
      <c r="E6815" t="s">
        <v>7103</v>
      </c>
      <c r="F6815" t="s">
        <v>12539</v>
      </c>
      <c r="G6815" t="str">
        <f t="shared" si="106"/>
        <v xml:space="preserve"> CA</v>
      </c>
      <c r="H6815" t="str">
        <f>IF([1]alldata!$D$6815&gt;1000,"Good Review","not many reviews")</f>
        <v>not many reviews</v>
      </c>
      <c r="J6815" t="str">
        <f>CONCATENATE([1]alldata!$A$6815,[1]alldata!$B$6815)</f>
        <v>Scientist I/II - Rare DiseaseSangamo Therapeutics</v>
      </c>
    </row>
    <row r="6816" spans="1:10" ht="404" x14ac:dyDescent="0.2">
      <c r="A6816" t="s">
        <v>12834</v>
      </c>
      <c r="B6816" t="s">
        <v>12439</v>
      </c>
      <c r="C6816" s="2" t="s">
        <v>12835</v>
      </c>
      <c r="E6816" t="s">
        <v>1580</v>
      </c>
      <c r="F6816" t="s">
        <v>7279</v>
      </c>
      <c r="G6816" t="str">
        <f t="shared" si="106"/>
        <v xml:space="preserve"> CA</v>
      </c>
      <c r="H6816" t="str">
        <f>IF([1]alldata!$D$6816&gt;1000,"Good Review","not many reviews")</f>
        <v>not many reviews</v>
      </c>
      <c r="J6816" t="str">
        <f>CONCATENATE([1]alldata!$A$6816,[1]alldata!$B$6816)</f>
        <v>Scientist I- FACS/Cell BiologyAtreca</v>
      </c>
    </row>
    <row r="6817" spans="1:10" ht="388" x14ac:dyDescent="0.2">
      <c r="A6817" t="s">
        <v>12836</v>
      </c>
      <c r="B6817" t="s">
        <v>12442</v>
      </c>
      <c r="C6817" s="2" t="s">
        <v>12837</v>
      </c>
      <c r="E6817" t="s">
        <v>3917</v>
      </c>
      <c r="F6817" t="s">
        <v>13</v>
      </c>
      <c r="G6817" t="str">
        <f t="shared" si="106"/>
        <v xml:space="preserve"> CA</v>
      </c>
      <c r="H6817" t="str">
        <f>IF([1]alldata!$D$6817&gt;1000,"Good Review","not many reviews")</f>
        <v>not many reviews</v>
      </c>
      <c r="J6817" t="str">
        <f>CONCATENATE([1]alldata!$A$6817,[1]alldata!$B$6817)</f>
        <v>Field Applications Scientist - GermanyBerkeley Lights, Inc.</v>
      </c>
    </row>
    <row r="6818" spans="1:10" ht="372" x14ac:dyDescent="0.2">
      <c r="A6818" t="s">
        <v>3</v>
      </c>
      <c r="B6818" t="s">
        <v>12838</v>
      </c>
      <c r="C6818" s="2" t="s">
        <v>12806</v>
      </c>
      <c r="E6818" t="s">
        <v>7103</v>
      </c>
      <c r="F6818" t="s">
        <v>12839</v>
      </c>
      <c r="G6818" t="str">
        <f t="shared" si="106"/>
        <v xml:space="preserve"> CA</v>
      </c>
      <c r="H6818" t="str">
        <f>IF([1]alldata!$D$6818&gt;1000,"Good Review","not many reviews")</f>
        <v>not many reviews</v>
      </c>
      <c r="J6818" t="str">
        <f>CONCATENATE([1]alldata!$A$6818,[1]alldata!$B$6818)</f>
        <v>Senior Data ScientistCoherent Germany</v>
      </c>
    </row>
    <row r="6819" spans="1:10" ht="372" x14ac:dyDescent="0.2">
      <c r="A6819" t="s">
        <v>12840</v>
      </c>
      <c r="B6819" t="s">
        <v>11390</v>
      </c>
      <c r="C6819" s="2" t="s">
        <v>12841</v>
      </c>
      <c r="E6819" t="s">
        <v>695</v>
      </c>
      <c r="F6819" t="s">
        <v>13</v>
      </c>
      <c r="G6819" t="str">
        <f t="shared" si="106"/>
        <v xml:space="preserve"> CA</v>
      </c>
      <c r="H6819" t="str">
        <f>IF([1]alldata!$D$6819&gt;1000,"Good Review","not many reviews")</f>
        <v>not many reviews</v>
      </c>
      <c r="J6819" t="str">
        <f>CONCATENATE([1]alldata!$A$6819,[1]alldata!$B$6819)</f>
        <v>Data Scientist - Live Television Streaming ServiceRedfish Technology - High Tech Executive Recruiters</v>
      </c>
    </row>
    <row r="6820" spans="1:10" ht="404" x14ac:dyDescent="0.2">
      <c r="A6820" t="s">
        <v>12842</v>
      </c>
      <c r="B6820" t="s">
        <v>12843</v>
      </c>
      <c r="C6820" s="2" t="s">
        <v>12844</v>
      </c>
      <c r="E6820" t="s">
        <v>695</v>
      </c>
      <c r="F6820" t="s">
        <v>13</v>
      </c>
      <c r="G6820" t="str">
        <f t="shared" si="106"/>
        <v xml:space="preserve"> CA</v>
      </c>
      <c r="H6820" t="str">
        <f>IF([1]alldata!$D$6820&gt;1000,"Good Review","not many reviews")</f>
        <v>not many reviews</v>
      </c>
      <c r="J6820" t="str">
        <f>CONCATENATE([1]alldata!$A$6820,[1]alldata!$B$6820)</f>
        <v>Scientist, Genetic EngineeringSystem1 Biosciences</v>
      </c>
    </row>
    <row r="6821" spans="1:10" ht="404" x14ac:dyDescent="0.2">
      <c r="A6821" t="s">
        <v>12845</v>
      </c>
      <c r="B6821" t="s">
        <v>12846</v>
      </c>
      <c r="C6821" s="2" t="s">
        <v>12847</v>
      </c>
      <c r="E6821" t="s">
        <v>1721</v>
      </c>
      <c r="F6821" t="s">
        <v>9664</v>
      </c>
      <c r="G6821" t="str">
        <f t="shared" si="106"/>
        <v xml:space="preserve"> CA</v>
      </c>
      <c r="H6821" t="str">
        <f>IF([1]alldata!$D$6821&gt;1000,"Good Review","not many reviews")</f>
        <v>not many reviews</v>
      </c>
      <c r="J6821" t="str">
        <f>CONCATENATE([1]alldata!$A$6821,[1]alldata!$B$6821)</f>
        <v>Data Pipeline EngineerSaildrone</v>
      </c>
    </row>
    <row r="6822" spans="1:10" ht="409.6" x14ac:dyDescent="0.2">
      <c r="A6822" t="s">
        <v>12848</v>
      </c>
      <c r="B6822" t="s">
        <v>10079</v>
      </c>
      <c r="C6822" s="2" t="s">
        <v>12849</v>
      </c>
      <c r="E6822" t="s">
        <v>695</v>
      </c>
      <c r="F6822" t="s">
        <v>13</v>
      </c>
      <c r="G6822" t="str">
        <f t="shared" si="106"/>
        <v xml:space="preserve"> CA</v>
      </c>
      <c r="H6822" t="str">
        <f>IF([1]alldata!$D$6822&gt;1000,"Good Review","not many reviews")</f>
        <v>not many reviews</v>
      </c>
      <c r="J6822" t="str">
        <f>CONCATENATE([1]alldata!$A$6822,[1]alldata!$B$6822)</f>
        <v>Data Scientist Lead - Remote OpportunityHarnham</v>
      </c>
    </row>
    <row r="6823" spans="1:10" x14ac:dyDescent="0.2">
      <c r="A6823" t="s">
        <v>12850</v>
      </c>
      <c r="B6823" t="s">
        <v>12851</v>
      </c>
      <c r="C6823" t="s">
        <v>12852</v>
      </c>
      <c r="E6823" t="s">
        <v>695</v>
      </c>
      <c r="F6823" t="s">
        <v>13</v>
      </c>
      <c r="G6823" t="str">
        <f t="shared" si="106"/>
        <v xml:space="preserve"> CA</v>
      </c>
      <c r="H6823" t="str">
        <f>IF([1]alldata!$D$6823&gt;1000,"Good Review","not many reviews")</f>
        <v>not many reviews</v>
      </c>
      <c r="J6823" t="str">
        <f>CONCATENATE([1]alldata!$A$6823,[1]alldata!$B$6823)</f>
        <v>Conference Projects AssistantIAS-USA</v>
      </c>
    </row>
    <row r="6824" spans="1:10" ht="372" x14ac:dyDescent="0.2">
      <c r="A6824" t="s">
        <v>12853</v>
      </c>
      <c r="B6824" t="s">
        <v>12462</v>
      </c>
      <c r="C6824" s="2" t="s">
        <v>12821</v>
      </c>
      <c r="E6824" t="s">
        <v>1761</v>
      </c>
      <c r="F6824" t="s">
        <v>13</v>
      </c>
      <c r="G6824" t="str">
        <f t="shared" si="106"/>
        <v xml:space="preserve"> CA</v>
      </c>
      <c r="H6824" t="str">
        <f>IF([1]alldata!$D$6824&gt;1000,"Good Review","not many reviews")</f>
        <v>not many reviews</v>
      </c>
      <c r="J6824" t="str">
        <f>CONCATENATE([1]alldata!$A$6824,[1]alldata!$B$6824)</f>
        <v>Scientist, Cell-Based AssayTwist Bioscience</v>
      </c>
    </row>
    <row r="6825" spans="1:10" ht="409.6" x14ac:dyDescent="0.2">
      <c r="A6825" t="s">
        <v>12854</v>
      </c>
      <c r="B6825" t="s">
        <v>10079</v>
      </c>
      <c r="C6825" s="2" t="s">
        <v>12855</v>
      </c>
      <c r="E6825" t="s">
        <v>695</v>
      </c>
      <c r="F6825" t="s">
        <v>13</v>
      </c>
      <c r="G6825" t="str">
        <f t="shared" si="106"/>
        <v xml:space="preserve"> CA</v>
      </c>
      <c r="H6825" t="str">
        <f>IF([1]alldata!$D$6825&gt;1000,"Good Review","not many reviews")</f>
        <v>not many reviews</v>
      </c>
      <c r="J6825" t="str">
        <f>CONCATENATE([1]alldata!$A$6825,[1]alldata!$B$6825)</f>
        <v>Data Scientist - Marketing AnalyticsHarnham</v>
      </c>
    </row>
    <row r="6826" spans="1:10" ht="372" x14ac:dyDescent="0.2">
      <c r="A6826" t="s">
        <v>4088</v>
      </c>
      <c r="B6826" t="s">
        <v>12856</v>
      </c>
      <c r="C6826" s="2" t="s">
        <v>12857</v>
      </c>
      <c r="E6826" t="s">
        <v>1055</v>
      </c>
      <c r="F6826" t="s">
        <v>8027</v>
      </c>
      <c r="G6826" t="str">
        <f t="shared" si="106"/>
        <v xml:space="preserve"> CA</v>
      </c>
      <c r="H6826" t="str">
        <f>IF([1]alldata!$D$6826&gt;1000,"Good Review","not many reviews")</f>
        <v>not many reviews</v>
      </c>
      <c r="J6826" t="str">
        <f>CONCATENATE([1]alldata!$A$6826,[1]alldata!$B$6826)</f>
        <v>Computational ScientistAduro Biotech</v>
      </c>
    </row>
    <row r="6827" spans="1:10" ht="404" x14ac:dyDescent="0.2">
      <c r="A6827" t="s">
        <v>12858</v>
      </c>
      <c r="B6827" t="s">
        <v>11685</v>
      </c>
      <c r="C6827" s="2" t="s">
        <v>11686</v>
      </c>
      <c r="E6827" t="s">
        <v>695</v>
      </c>
      <c r="F6827" t="s">
        <v>13</v>
      </c>
      <c r="G6827" t="str">
        <f t="shared" si="106"/>
        <v xml:space="preserve"> CA</v>
      </c>
      <c r="H6827" t="str">
        <f>IF([1]alldata!$D$6827&gt;1000,"Good Review","not many reviews")</f>
        <v>not many reviews</v>
      </c>
      <c r="J6827" t="str">
        <f>CONCATENATE([1]alldata!$A$6827,[1]alldata!$B$6827)</f>
        <v>Machine Learning Engineer, AdsKing.com</v>
      </c>
    </row>
    <row r="6828" spans="1:10" ht="388" x14ac:dyDescent="0.2">
      <c r="A6828" t="s">
        <v>12859</v>
      </c>
      <c r="B6828" t="s">
        <v>10079</v>
      </c>
      <c r="C6828" s="2" t="s">
        <v>12860</v>
      </c>
      <c r="E6828" t="s">
        <v>695</v>
      </c>
      <c r="F6828" t="s">
        <v>13</v>
      </c>
      <c r="G6828" t="str">
        <f t="shared" si="106"/>
        <v xml:space="preserve"> CA</v>
      </c>
      <c r="H6828" t="str">
        <f>IF([1]alldata!$D$6828&gt;1000,"Good Review","not many reviews")</f>
        <v>not many reviews</v>
      </c>
      <c r="J6828" t="str">
        <f>CONCATENATE([1]alldata!$A$6828,[1]alldata!$B$6828)</f>
        <v>Sr. Data Scientist REMOTEHarnham</v>
      </c>
    </row>
    <row r="6829" spans="1:10" ht="404" x14ac:dyDescent="0.2">
      <c r="A6829" t="s">
        <v>12861</v>
      </c>
      <c r="B6829" t="s">
        <v>12862</v>
      </c>
      <c r="C6829" s="2" t="s">
        <v>12863</v>
      </c>
      <c r="E6829" t="s">
        <v>695</v>
      </c>
      <c r="F6829" t="s">
        <v>13</v>
      </c>
      <c r="G6829" t="str">
        <f t="shared" si="106"/>
        <v xml:space="preserve"> CA</v>
      </c>
      <c r="H6829" t="str">
        <f>IF([1]alldata!$D$6829&gt;1000,"Good Review","not many reviews")</f>
        <v>not many reviews</v>
      </c>
      <c r="J6829" t="str">
        <f>CONCATENATE([1]alldata!$A$6829,[1]alldata!$B$6829)</f>
        <v>Research Analyst - JapanMatthews Asia</v>
      </c>
    </row>
    <row r="6830" spans="1:10" ht="404" x14ac:dyDescent="0.2">
      <c r="A6830" t="s">
        <v>12864</v>
      </c>
      <c r="B6830" t="s">
        <v>12786</v>
      </c>
      <c r="C6830" s="2" t="s">
        <v>12787</v>
      </c>
      <c r="E6830" t="s">
        <v>695</v>
      </c>
      <c r="F6830" t="s">
        <v>13</v>
      </c>
      <c r="G6830" t="str">
        <f t="shared" si="106"/>
        <v xml:space="preserve"> CA</v>
      </c>
      <c r="H6830" t="str">
        <f>IF([1]alldata!$D$6830&gt;1000,"Good Review","not many reviews")</f>
        <v>not many reviews</v>
      </c>
      <c r="J6830" t="str">
        <f>CONCATENATE([1]alldata!$A$6830,[1]alldata!$B$6830)</f>
        <v>Technician - High-throughput Nucleic Acid SequencingChan Zuckerberg Biohub</v>
      </c>
    </row>
    <row r="6831" spans="1:10" ht="388" x14ac:dyDescent="0.2">
      <c r="A6831" t="s">
        <v>12865</v>
      </c>
      <c r="B6831" t="s">
        <v>12866</v>
      </c>
      <c r="C6831" s="2" t="s">
        <v>12867</v>
      </c>
      <c r="E6831" t="s">
        <v>695</v>
      </c>
      <c r="F6831" t="s">
        <v>13</v>
      </c>
      <c r="G6831" t="str">
        <f t="shared" si="106"/>
        <v xml:space="preserve"> CA</v>
      </c>
      <c r="H6831" t="str">
        <f>IF([1]alldata!$D$6831&gt;1000,"Good Review","not many reviews")</f>
        <v>not many reviews</v>
      </c>
      <c r="J6831" t="str">
        <f>CONCATENATE([1]alldata!$A$6831,[1]alldata!$B$6831)</f>
        <v>Senior Data Scientist, Customer AnalyticsFunding Circle US</v>
      </c>
    </row>
    <row r="6832" spans="1:10" ht="388" x14ac:dyDescent="0.2">
      <c r="A6832" t="s">
        <v>12868</v>
      </c>
      <c r="B6832" t="s">
        <v>12869</v>
      </c>
      <c r="C6832" s="2" t="s">
        <v>12870</v>
      </c>
      <c r="E6832" t="s">
        <v>1761</v>
      </c>
      <c r="F6832" t="s">
        <v>13</v>
      </c>
      <c r="G6832" t="str">
        <f t="shared" si="106"/>
        <v xml:space="preserve"> CA</v>
      </c>
      <c r="H6832" t="str">
        <f>IF([1]alldata!$D$6832&gt;1000,"Good Review","not many reviews")</f>
        <v>not many reviews</v>
      </c>
      <c r="J6832" t="str">
        <f>CONCATENATE([1]alldata!$A$6832,[1]alldata!$B$6832)</f>
        <v>Senior Data Scientist, Farm DesignPlenty</v>
      </c>
    </row>
    <row r="6833" spans="1:10" x14ac:dyDescent="0.2">
      <c r="A6833" t="s">
        <v>12871</v>
      </c>
      <c r="B6833" t="s">
        <v>12872</v>
      </c>
      <c r="C6833" t="s">
        <v>12873</v>
      </c>
      <c r="E6833" t="s">
        <v>1721</v>
      </c>
      <c r="F6833" t="s">
        <v>13</v>
      </c>
      <c r="G6833" t="str">
        <f t="shared" si="106"/>
        <v xml:space="preserve"> CA</v>
      </c>
      <c r="H6833" t="str">
        <f>IF([1]alldata!$D$6833&gt;1000,"Good Review","not many reviews")</f>
        <v>not many reviews</v>
      </c>
      <c r="J6833" t="str">
        <f>CONCATENATE([1]alldata!$A$6833,[1]alldata!$B$6833)</f>
        <v>Data Scientist- Local onlyThe Mice Groups</v>
      </c>
    </row>
    <row r="6834" spans="1:10" ht="372" x14ac:dyDescent="0.2">
      <c r="A6834" t="s">
        <v>12874</v>
      </c>
      <c r="B6834" t="s">
        <v>12779</v>
      </c>
      <c r="C6834" s="2" t="s">
        <v>12780</v>
      </c>
      <c r="E6834" t="s">
        <v>2346</v>
      </c>
      <c r="F6834" t="s">
        <v>12875</v>
      </c>
      <c r="G6834" t="str">
        <f t="shared" si="106"/>
        <v xml:space="preserve"> CA</v>
      </c>
      <c r="H6834" t="str">
        <f>IF([1]alldata!$D$6834&gt;1000,"Good Review","not many reviews")</f>
        <v>not many reviews</v>
      </c>
      <c r="J6834" t="str">
        <f>CONCATENATE([1]alldata!$A$6834,[1]alldata!$B$6834)</f>
        <v>Associate Scientist [JC-1100]LakePharma, Inc.</v>
      </c>
    </row>
    <row r="6835" spans="1:10" ht="388" x14ac:dyDescent="0.2">
      <c r="A6835" t="s">
        <v>12876</v>
      </c>
      <c r="B6835" t="s">
        <v>9947</v>
      </c>
      <c r="C6835" s="2" t="s">
        <v>12377</v>
      </c>
      <c r="E6835" t="s">
        <v>695</v>
      </c>
      <c r="F6835" t="s">
        <v>2748</v>
      </c>
      <c r="G6835" t="str">
        <f t="shared" si="106"/>
        <v xml:space="preserve"> CA</v>
      </c>
      <c r="H6835" t="str">
        <f>IF([1]alldata!$D$6835&gt;1000,"Good Review","not many reviews")</f>
        <v>not many reviews</v>
      </c>
      <c r="J6835" t="str">
        <f>CONCATENATE([1]alldata!$A$6835,[1]alldata!$B$6835)</f>
        <v>Field Application Scientist APAC/West Coast (ADX-56-18)ArcherDX, INC.</v>
      </c>
    </row>
    <row r="6836" spans="1:10" ht="372" x14ac:dyDescent="0.2">
      <c r="A6836" t="s">
        <v>12877</v>
      </c>
      <c r="B6836" t="s">
        <v>12428</v>
      </c>
      <c r="C6836" s="2" t="s">
        <v>12878</v>
      </c>
      <c r="E6836" t="s">
        <v>695</v>
      </c>
      <c r="F6836" t="s">
        <v>13</v>
      </c>
      <c r="G6836" t="str">
        <f t="shared" si="106"/>
        <v xml:space="preserve"> CA</v>
      </c>
      <c r="H6836" t="str">
        <f>IF([1]alldata!$D$6836&gt;1000,"Good Review","not many reviews")</f>
        <v>not many reviews</v>
      </c>
      <c r="J6836" t="str">
        <f>CONCATENATE([1]alldata!$A$6836,[1]alldata!$B$6836)</f>
        <v>AI / Machine Learning Researcher, Financial ServicesSentient Investment Management</v>
      </c>
    </row>
    <row r="6837" spans="1:10" ht="372" x14ac:dyDescent="0.2">
      <c r="A6837" t="s">
        <v>11816</v>
      </c>
      <c r="B6837" t="s">
        <v>10444</v>
      </c>
      <c r="C6837" s="2" t="s">
        <v>10445</v>
      </c>
      <c r="E6837" t="s">
        <v>695</v>
      </c>
      <c r="F6837" t="s">
        <v>13</v>
      </c>
      <c r="G6837" t="str">
        <f t="shared" si="106"/>
        <v xml:space="preserve"> CA</v>
      </c>
      <c r="H6837" t="str">
        <f>IF([1]alldata!$D$6837&gt;1000,"Good Review","not many reviews")</f>
        <v>not many reviews</v>
      </c>
      <c r="J6837" t="str">
        <f>CONCATENATE([1]alldata!$A$6837,[1]alldata!$B$6837)</f>
        <v>Field Application ScientistSartorius North America</v>
      </c>
    </row>
    <row r="6838" spans="1:10" ht="372" x14ac:dyDescent="0.2">
      <c r="A6838" t="s">
        <v>12879</v>
      </c>
      <c r="B6838" t="s">
        <v>12880</v>
      </c>
      <c r="C6838" s="2" t="s">
        <v>12881</v>
      </c>
      <c r="E6838" t="s">
        <v>695</v>
      </c>
      <c r="F6838" t="s">
        <v>5254</v>
      </c>
      <c r="G6838" t="str">
        <f t="shared" si="106"/>
        <v xml:space="preserve"> CA</v>
      </c>
      <c r="H6838" t="str">
        <f>IF([1]alldata!$D$6838&gt;1000,"Good Review","not many reviews")</f>
        <v>not many reviews</v>
      </c>
      <c r="J6838" t="str">
        <f>CONCATENATE([1]alldata!$A$6838,[1]alldata!$B$6838)</f>
        <v>Business Data EngineerAutomattic Inc.</v>
      </c>
    </row>
    <row r="6839" spans="1:10" ht="388" x14ac:dyDescent="0.2">
      <c r="A6839" t="s">
        <v>12882</v>
      </c>
      <c r="B6839" t="s">
        <v>12537</v>
      </c>
      <c r="C6839" s="2" t="s">
        <v>12883</v>
      </c>
      <c r="E6839" t="s">
        <v>7103</v>
      </c>
      <c r="F6839" t="s">
        <v>12539</v>
      </c>
      <c r="G6839" t="str">
        <f t="shared" si="106"/>
        <v xml:space="preserve"> CA</v>
      </c>
      <c r="H6839" t="str">
        <f>IF([1]alldata!$D$6839&gt;1000,"Good Review","not many reviews")</f>
        <v>not many reviews</v>
      </c>
      <c r="J6839" t="str">
        <f>CONCATENATE([1]alldata!$A$6839,[1]alldata!$B$6839)</f>
        <v>Jr Software Engineer - Data Science and Machine LearningAxiom Exergy Inc</v>
      </c>
    </row>
    <row r="6840" spans="1:10" ht="372" x14ac:dyDescent="0.2">
      <c r="A6840" t="s">
        <v>12884</v>
      </c>
      <c r="B6840" t="s">
        <v>12607</v>
      </c>
      <c r="C6840" s="2" t="s">
        <v>12885</v>
      </c>
      <c r="E6840" t="s">
        <v>1721</v>
      </c>
      <c r="F6840" t="s">
        <v>13</v>
      </c>
      <c r="G6840" t="str">
        <f t="shared" si="106"/>
        <v xml:space="preserve"> CA</v>
      </c>
      <c r="H6840" t="str">
        <f>IF([1]alldata!$D$6840&gt;1000,"Good Review","not many reviews")</f>
        <v>not many reviews</v>
      </c>
      <c r="J6840" t="str">
        <f>CONCATENATE([1]alldata!$A$6840,[1]alldata!$B$6840)</f>
        <v>Senior Scientist I - Tumor BiologyExelixis Inc.</v>
      </c>
    </row>
    <row r="6841" spans="1:10" ht="404" x14ac:dyDescent="0.2">
      <c r="A6841" t="s">
        <v>12886</v>
      </c>
      <c r="B6841" t="s">
        <v>12696</v>
      </c>
      <c r="C6841" s="2" t="s">
        <v>12887</v>
      </c>
      <c r="E6841" t="s">
        <v>1761</v>
      </c>
      <c r="F6841" t="s">
        <v>13</v>
      </c>
      <c r="G6841" t="str">
        <f t="shared" si="106"/>
        <v xml:space="preserve"> CA</v>
      </c>
      <c r="H6841" t="str">
        <f>IF([1]alldata!$D$6841&gt;1000,"Good Review","not many reviews")</f>
        <v>not many reviews</v>
      </c>
      <c r="J6841" t="str">
        <f>CONCATENATE([1]alldata!$A$6841,[1]alldata!$B$6841)</f>
        <v>Scientist, Next Generation SequencingIntrexon Corporation.</v>
      </c>
    </row>
    <row r="6842" spans="1:10" ht="356" x14ac:dyDescent="0.2">
      <c r="A6842" t="s">
        <v>8</v>
      </c>
      <c r="B6842" t="s">
        <v>12888</v>
      </c>
      <c r="C6842" s="2" t="s">
        <v>12889</v>
      </c>
      <c r="E6842" t="s">
        <v>695</v>
      </c>
      <c r="F6842" t="s">
        <v>13</v>
      </c>
      <c r="G6842" t="str">
        <f t="shared" si="106"/>
        <v xml:space="preserve"> CA</v>
      </c>
      <c r="H6842" t="str">
        <f>IF([1]alldata!$D$6842&gt;1000,"Good Review","not many reviews")</f>
        <v>not many reviews</v>
      </c>
      <c r="J6842" t="str">
        <f>CONCATENATE([1]alldata!$A$6842,[1]alldata!$B$6842)</f>
        <v>Lead Data ScientistKofi Solutions Group</v>
      </c>
    </row>
    <row r="6843" spans="1:10" ht="388" x14ac:dyDescent="0.2">
      <c r="A6843" t="s">
        <v>12890</v>
      </c>
      <c r="B6843" t="s">
        <v>12743</v>
      </c>
      <c r="C6843" s="2" t="s">
        <v>12891</v>
      </c>
      <c r="E6843" t="s">
        <v>1761</v>
      </c>
      <c r="F6843" t="s">
        <v>13</v>
      </c>
      <c r="G6843" t="str">
        <f t="shared" si="106"/>
        <v xml:space="preserve"> CA</v>
      </c>
      <c r="H6843" t="str">
        <f>IF([1]alldata!$D$6843&gt;1000,"Good Review","not many reviews")</f>
        <v>not many reviews</v>
      </c>
      <c r="J6843" t="str">
        <f>CONCATENATE([1]alldata!$A$6843,[1]alldata!$B$6843)</f>
        <v>Scientist (Biology)insitro.com</v>
      </c>
    </row>
    <row r="6844" spans="1:10" ht="372" x14ac:dyDescent="0.2">
      <c r="A6844" t="s">
        <v>9956</v>
      </c>
      <c r="B6844" t="s">
        <v>12751</v>
      </c>
      <c r="C6844" s="2" t="s">
        <v>12892</v>
      </c>
      <c r="E6844" t="s">
        <v>695</v>
      </c>
      <c r="F6844" t="s">
        <v>13</v>
      </c>
      <c r="G6844" t="str">
        <f t="shared" si="106"/>
        <v xml:space="preserve"> CA</v>
      </c>
      <c r="H6844" t="str">
        <f>IF([1]alldata!$D$6844&gt;1000,"Good Review","not many reviews")</f>
        <v>not many reviews</v>
      </c>
      <c r="J6844" t="str">
        <f>CONCATENATE([1]alldata!$A$6844,[1]alldata!$B$6844)</f>
        <v>Scientist I/II - BioinformaticsMyoKardia, Inc.</v>
      </c>
    </row>
    <row r="6845" spans="1:10" ht="388" x14ac:dyDescent="0.2">
      <c r="A6845" t="s">
        <v>12893</v>
      </c>
      <c r="B6845" t="s">
        <v>12783</v>
      </c>
      <c r="C6845" s="2" t="s">
        <v>12784</v>
      </c>
      <c r="E6845" t="s">
        <v>695</v>
      </c>
      <c r="F6845" t="s">
        <v>5231</v>
      </c>
      <c r="G6845" t="str">
        <f t="shared" si="106"/>
        <v xml:space="preserve"> CA</v>
      </c>
      <c r="H6845" t="str">
        <f>IF([1]alldata!$D$6845&gt;1000,"Good Review","not many reviews")</f>
        <v>not many reviews</v>
      </c>
      <c r="J6845" t="str">
        <f>CONCATENATE([1]alldata!$A$6845,[1]alldata!$B$6845)</f>
        <v>Office Operations SpecialistGranular</v>
      </c>
    </row>
    <row r="6846" spans="1:10" ht="372" x14ac:dyDescent="0.2">
      <c r="A6846" t="s">
        <v>3</v>
      </c>
      <c r="B6846" t="s">
        <v>12512</v>
      </c>
      <c r="C6846" s="2" t="s">
        <v>12894</v>
      </c>
      <c r="E6846" t="s">
        <v>695</v>
      </c>
      <c r="F6846" t="s">
        <v>13</v>
      </c>
      <c r="G6846" t="str">
        <f t="shared" si="106"/>
        <v xml:space="preserve"> CA</v>
      </c>
      <c r="H6846" t="str">
        <f>IF([1]alldata!$D$6846&gt;1000,"Good Review","not many reviews")</f>
        <v>not many reviews</v>
      </c>
      <c r="J6846" t="str">
        <f>CONCATENATE([1]alldata!$A$6846,[1]alldata!$B$6846)</f>
        <v>Senior Data ScientistZendrive, Inc.</v>
      </c>
    </row>
    <row r="6847" spans="1:10" ht="409.6" x14ac:dyDescent="0.2">
      <c r="A6847" t="s">
        <v>12895</v>
      </c>
      <c r="B6847" t="s">
        <v>12696</v>
      </c>
      <c r="C6847" s="2" t="s">
        <v>12896</v>
      </c>
      <c r="E6847" t="s">
        <v>1761</v>
      </c>
      <c r="F6847" t="s">
        <v>13</v>
      </c>
      <c r="G6847" t="str">
        <f t="shared" si="106"/>
        <v xml:space="preserve"> CA</v>
      </c>
      <c r="H6847" t="str">
        <f>IF([1]alldata!$D$6847&gt;1000,"Good Review","not many reviews")</f>
        <v>not many reviews</v>
      </c>
      <c r="J6847" t="str">
        <f>CONCATENATE([1]alldata!$A$6847,[1]alldata!$B$6847)</f>
        <v>(Senior) Data ScientistIntrexon Corporation.</v>
      </c>
    </row>
    <row r="6848" spans="1:10" ht="404" x14ac:dyDescent="0.2">
      <c r="A6848" t="s">
        <v>12897</v>
      </c>
      <c r="B6848" t="s">
        <v>12439</v>
      </c>
      <c r="C6848" s="2" t="s">
        <v>12720</v>
      </c>
      <c r="E6848" t="s">
        <v>1580</v>
      </c>
      <c r="F6848" t="s">
        <v>7279</v>
      </c>
      <c r="G6848" t="str">
        <f t="shared" si="106"/>
        <v xml:space="preserve"> CA</v>
      </c>
      <c r="H6848" t="str">
        <f>IF([1]alldata!$D$6848&gt;1000,"Good Review","not many reviews")</f>
        <v>not many reviews</v>
      </c>
      <c r="J6848" t="str">
        <f>CONCATENATE([1]alldata!$A$6848,[1]alldata!$B$6848)</f>
        <v>Scientist I/II, Translational BiologyAtreca</v>
      </c>
    </row>
    <row r="6849" spans="1:10" ht="409.6" x14ac:dyDescent="0.2">
      <c r="A6849" t="s">
        <v>53</v>
      </c>
      <c r="B6849" t="s">
        <v>10079</v>
      </c>
      <c r="C6849" s="2" t="s">
        <v>12898</v>
      </c>
      <c r="E6849" t="s">
        <v>3917</v>
      </c>
      <c r="F6849" t="s">
        <v>13</v>
      </c>
      <c r="G6849" t="str">
        <f t="shared" si="106"/>
        <v xml:space="preserve"> CA</v>
      </c>
      <c r="H6849" t="str">
        <f>IF([1]alldata!$D$6849&gt;1000,"Good Review","not many reviews")</f>
        <v>not many reviews</v>
      </c>
      <c r="J6849" t="str">
        <f>CONCATENATE([1]alldata!$A$6849,[1]alldata!$B$6849)</f>
        <v>Staff Data ScientistHarnham</v>
      </c>
    </row>
    <row r="6850" spans="1:10" x14ac:dyDescent="0.2">
      <c r="A6850" t="s">
        <v>12899</v>
      </c>
      <c r="B6850" t="s">
        <v>12900</v>
      </c>
      <c r="C6850" t="s">
        <v>12901</v>
      </c>
      <c r="E6850" t="s">
        <v>12902</v>
      </c>
      <c r="F6850" t="s">
        <v>13</v>
      </c>
      <c r="G6850" t="str">
        <f t="shared" ref="G6850:G6913" si="107">LEFT(F6850,3)</f>
        <v xml:space="preserve"> CA</v>
      </c>
      <c r="H6850" t="str">
        <f>IF([1]alldata!$D$6850&gt;1000,"Good Review","not many reviews")</f>
        <v>not many reviews</v>
      </c>
      <c r="J6850" t="str">
        <f>CONCATENATE([1]alldata!$A$6850,[1]alldata!$B$6850)</f>
        <v>QC ScientistExThera Medical Corporation</v>
      </c>
    </row>
    <row r="6851" spans="1:10" ht="388" x14ac:dyDescent="0.2">
      <c r="A6851" t="s">
        <v>5</v>
      </c>
      <c r="B6851" t="s">
        <v>12903</v>
      </c>
      <c r="C6851" s="2" t="s">
        <v>12904</v>
      </c>
      <c r="E6851" t="s">
        <v>695</v>
      </c>
      <c r="F6851" t="s">
        <v>13</v>
      </c>
      <c r="G6851" t="str">
        <f t="shared" si="107"/>
        <v xml:space="preserve"> CA</v>
      </c>
      <c r="H6851" t="str">
        <f>IF([1]alldata!$D$6851&gt;1000,"Good Review","not many reviews")</f>
        <v>not many reviews</v>
      </c>
      <c r="J6851" t="str">
        <f>CONCATENATE([1]alldata!$A$6851,[1]alldata!$B$6851)</f>
        <v>Data EngineerFrontapp</v>
      </c>
    </row>
    <row r="6852" spans="1:10" ht="372" x14ac:dyDescent="0.2">
      <c r="A6852" t="s">
        <v>12905</v>
      </c>
      <c r="B6852" t="s">
        <v>12906</v>
      </c>
      <c r="C6852" s="2" t="s">
        <v>12907</v>
      </c>
      <c r="E6852" t="s">
        <v>695</v>
      </c>
      <c r="F6852" t="s">
        <v>13</v>
      </c>
      <c r="G6852" t="str">
        <f t="shared" si="107"/>
        <v xml:space="preserve"> CA</v>
      </c>
      <c r="H6852" t="str">
        <f>IF([1]alldata!$D$6852&gt;1000,"Good Review","not many reviews")</f>
        <v>not many reviews</v>
      </c>
      <c r="J6852" t="str">
        <f>CONCATENATE([1]alldata!$A$6852,[1]alldata!$B$6852)</f>
        <v>Producer, OriginalsGroup Nine Media</v>
      </c>
    </row>
    <row r="6853" spans="1:10" ht="404" x14ac:dyDescent="0.2">
      <c r="A6853" t="s">
        <v>12908</v>
      </c>
      <c r="B6853" t="s">
        <v>10079</v>
      </c>
      <c r="C6853" s="2" t="s">
        <v>12909</v>
      </c>
      <c r="E6853" t="s">
        <v>695</v>
      </c>
      <c r="F6853" t="s">
        <v>13</v>
      </c>
      <c r="G6853" t="str">
        <f t="shared" si="107"/>
        <v xml:space="preserve"> CA</v>
      </c>
      <c r="H6853" t="str">
        <f>IF([1]alldata!$D$6853&gt;1000,"Good Review","not many reviews")</f>
        <v>not many reviews</v>
      </c>
      <c r="J6853" t="str">
        <f>CONCATENATE([1]alldata!$A$6853,[1]alldata!$B$6853)</f>
        <v>Senior Deep Learning Data ScientistHarnham</v>
      </c>
    </row>
    <row r="6854" spans="1:10" x14ac:dyDescent="0.2">
      <c r="A6854" t="s">
        <v>12910</v>
      </c>
      <c r="B6854" t="s">
        <v>12911</v>
      </c>
      <c r="C6854" t="s">
        <v>12912</v>
      </c>
      <c r="E6854" t="s">
        <v>7000</v>
      </c>
      <c r="F6854" t="s">
        <v>13</v>
      </c>
      <c r="G6854" t="str">
        <f t="shared" si="107"/>
        <v xml:space="preserve"> CA</v>
      </c>
      <c r="H6854" t="str">
        <f>IF([1]alldata!$D$6854&gt;1000,"Good Review","not many reviews")</f>
        <v>not many reviews</v>
      </c>
      <c r="J6854" t="str">
        <f>CONCATENATE([1]alldata!$A$6854,[1]alldata!$B$6854)</f>
        <v>Junior Project ScientistEnvironmental Risk Services Corporation</v>
      </c>
    </row>
    <row r="6855" spans="1:10" ht="372" x14ac:dyDescent="0.2">
      <c r="A6855" t="s">
        <v>12913</v>
      </c>
      <c r="B6855" t="s">
        <v>12914</v>
      </c>
      <c r="C6855" s="2" t="s">
        <v>12915</v>
      </c>
      <c r="E6855" t="s">
        <v>695</v>
      </c>
      <c r="F6855" t="s">
        <v>13</v>
      </c>
      <c r="G6855" t="str">
        <f t="shared" si="107"/>
        <v xml:space="preserve"> CA</v>
      </c>
      <c r="H6855" t="str">
        <f>IF([1]alldata!$D$6855&gt;1000,"Good Review","not many reviews")</f>
        <v>not many reviews</v>
      </c>
      <c r="J6855" t="str">
        <f>CONCATENATE([1]alldata!$A$6855,[1]alldata!$B$6855)</f>
        <v>Developer Evangelist - Data Science and Deep LearningSamsung NEXT</v>
      </c>
    </row>
    <row r="6856" spans="1:10" ht="409.6" x14ac:dyDescent="0.2">
      <c r="A6856" t="s">
        <v>12916</v>
      </c>
      <c r="B6856" t="s">
        <v>12917</v>
      </c>
      <c r="C6856" s="2" t="s">
        <v>12918</v>
      </c>
      <c r="E6856" t="s">
        <v>1055</v>
      </c>
      <c r="F6856" t="s">
        <v>8027</v>
      </c>
      <c r="G6856" t="str">
        <f t="shared" si="107"/>
        <v xml:space="preserve"> CA</v>
      </c>
      <c r="H6856" t="str">
        <f>IF([1]alldata!$D$6856&gt;1000,"Good Review","not many reviews")</f>
        <v>not many reviews</v>
      </c>
      <c r="J6856" t="str">
        <f>CONCATENATE([1]alldata!$A$6856,[1]alldata!$B$6856)</f>
        <v>Scientist, MicrobiologistPivot Bio</v>
      </c>
    </row>
    <row r="6857" spans="1:10" ht="404" x14ac:dyDescent="0.2">
      <c r="A6857" t="s">
        <v>12919</v>
      </c>
      <c r="B6857" t="s">
        <v>12920</v>
      </c>
      <c r="C6857" s="2" t="s">
        <v>12921</v>
      </c>
      <c r="E6857" t="s">
        <v>695</v>
      </c>
      <c r="F6857" t="s">
        <v>1135</v>
      </c>
      <c r="G6857" t="str">
        <f t="shared" si="107"/>
        <v xml:space="preserve"> CA</v>
      </c>
      <c r="H6857" t="str">
        <f>IF([1]alldata!$D$6857&gt;1000,"Good Review","not many reviews")</f>
        <v>not many reviews</v>
      </c>
      <c r="J6857" t="str">
        <f>CONCATENATE([1]alldata!$A$6857,[1]alldata!$B$6857)</f>
        <v>Marketing Strategy ScientistAki Technologies</v>
      </c>
    </row>
    <row r="6858" spans="1:10" ht="372" x14ac:dyDescent="0.2">
      <c r="A6858" t="s">
        <v>7403</v>
      </c>
      <c r="B6858" t="s">
        <v>12713</v>
      </c>
      <c r="C6858" s="2" t="s">
        <v>12922</v>
      </c>
      <c r="E6858" t="s">
        <v>7273</v>
      </c>
      <c r="F6858" t="s">
        <v>13</v>
      </c>
      <c r="G6858" t="str">
        <f t="shared" si="107"/>
        <v xml:space="preserve"> CA</v>
      </c>
      <c r="H6858" t="str">
        <f>IF([1]alldata!$D$6858&gt;1000,"Good Review","not many reviews")</f>
        <v>not many reviews</v>
      </c>
      <c r="J6858" t="str">
        <f>CONCATENATE([1]alldata!$A$6858,[1]alldata!$B$6858)</f>
        <v>Variant ScientistColor Genomics</v>
      </c>
    </row>
    <row r="6859" spans="1:10" ht="372" x14ac:dyDescent="0.2">
      <c r="A6859" t="s">
        <v>8</v>
      </c>
      <c r="B6859" t="s">
        <v>12923</v>
      </c>
      <c r="C6859" s="2" t="s">
        <v>12924</v>
      </c>
      <c r="E6859" t="s">
        <v>5538</v>
      </c>
      <c r="F6859" t="s">
        <v>13</v>
      </c>
      <c r="G6859" t="str">
        <f t="shared" si="107"/>
        <v xml:space="preserve"> CA</v>
      </c>
      <c r="H6859" t="str">
        <f>IF([1]alldata!$D$6859&gt;1000,"Good Review","not many reviews")</f>
        <v>not many reviews</v>
      </c>
      <c r="J6859" t="str">
        <f>CONCATENATE([1]alldata!$A$6859,[1]alldata!$B$6859)</f>
        <v>Lead Data ScientistTesorio</v>
      </c>
    </row>
    <row r="6860" spans="1:10" ht="404" x14ac:dyDescent="0.2">
      <c r="A6860" t="s">
        <v>5</v>
      </c>
      <c r="B6860" t="s">
        <v>12925</v>
      </c>
      <c r="C6860" s="2" t="s">
        <v>12926</v>
      </c>
      <c r="E6860" t="s">
        <v>695</v>
      </c>
      <c r="F6860" t="s">
        <v>13</v>
      </c>
      <c r="G6860" t="str">
        <f t="shared" si="107"/>
        <v xml:space="preserve"> CA</v>
      </c>
      <c r="H6860" t="str">
        <f>IF([1]alldata!$D$6860&gt;1000,"Good Review","not many reviews")</f>
        <v>not many reviews</v>
      </c>
      <c r="J6860" t="str">
        <f>CONCATENATE([1]alldata!$A$6860,[1]alldata!$B$6860)</f>
        <v>Data EngineerScoop Technologies</v>
      </c>
    </row>
    <row r="6861" spans="1:10" ht="404" x14ac:dyDescent="0.2">
      <c r="A6861" t="s">
        <v>3</v>
      </c>
      <c r="B6861" t="s">
        <v>11685</v>
      </c>
      <c r="C6861" s="2" t="s">
        <v>12927</v>
      </c>
      <c r="E6861" t="s">
        <v>695</v>
      </c>
      <c r="F6861" t="s">
        <v>13</v>
      </c>
      <c r="G6861" t="str">
        <f t="shared" si="107"/>
        <v xml:space="preserve"> CA</v>
      </c>
      <c r="H6861" t="str">
        <f>IF([1]alldata!$D$6861&gt;1000,"Good Review","not many reviews")</f>
        <v>not many reviews</v>
      </c>
      <c r="J6861" t="str">
        <f>CONCATENATE([1]alldata!$A$6861,[1]alldata!$B$6861)</f>
        <v>Senior Data ScientistKing.com</v>
      </c>
    </row>
    <row r="6862" spans="1:10" x14ac:dyDescent="0.2">
      <c r="A6862" t="s">
        <v>12928</v>
      </c>
      <c r="B6862" t="s">
        <v>12929</v>
      </c>
      <c r="C6862" t="s">
        <v>12930</v>
      </c>
      <c r="E6862" t="s">
        <v>695</v>
      </c>
      <c r="F6862" t="s">
        <v>13</v>
      </c>
      <c r="G6862" t="str">
        <f t="shared" si="107"/>
        <v xml:space="preserve"> CA</v>
      </c>
      <c r="H6862" t="str">
        <f>IF([1]alldata!$D$6862&gt;1000,"Good Review","not many reviews")</f>
        <v>not many reviews</v>
      </c>
      <c r="J6862" t="str">
        <f>CONCATENATE([1]alldata!$A$6862,[1]alldata!$B$6862)</f>
        <v>Quantitative and Statistical Research Associate- SOCIAL SCIENTISTS ONLYConnection Lab</v>
      </c>
    </row>
    <row r="6863" spans="1:10" ht="372" x14ac:dyDescent="0.2">
      <c r="A6863" t="s">
        <v>9</v>
      </c>
      <c r="B6863" t="s">
        <v>12931</v>
      </c>
      <c r="C6863" s="2" t="s">
        <v>12932</v>
      </c>
      <c r="E6863" t="s">
        <v>695</v>
      </c>
      <c r="F6863" t="s">
        <v>13</v>
      </c>
      <c r="G6863" t="str">
        <f t="shared" si="107"/>
        <v xml:space="preserve"> CA</v>
      </c>
      <c r="H6863" t="str">
        <f>IF([1]alldata!$D$6863&gt;1000,"Good Review","not many reviews")</f>
        <v>not many reviews</v>
      </c>
      <c r="J6863" t="str">
        <f>CONCATENATE([1]alldata!$A$6863,[1]alldata!$B$6863)</f>
        <v>Sr. Data ScientistKinsa Inc.</v>
      </c>
    </row>
    <row r="6864" spans="1:10" x14ac:dyDescent="0.2">
      <c r="A6864" t="s">
        <v>12933</v>
      </c>
      <c r="B6864" t="s">
        <v>12934</v>
      </c>
      <c r="C6864" t="s">
        <v>12935</v>
      </c>
      <c r="E6864" t="s">
        <v>6723</v>
      </c>
      <c r="F6864" t="s">
        <v>13</v>
      </c>
      <c r="G6864" t="str">
        <f t="shared" si="107"/>
        <v xml:space="preserve"> CA</v>
      </c>
      <c r="H6864" t="str">
        <f>IF([1]alldata!$D$6864&gt;1000,"Good Review","not many reviews")</f>
        <v>not many reviews</v>
      </c>
      <c r="J6864" t="str">
        <f>CONCATENATE([1]alldata!$A$6864,[1]alldata!$B$6864)</f>
        <v>Bioinformatics &amp; Data ScientistEngine Biosciences</v>
      </c>
    </row>
    <row r="6865" spans="1:10" x14ac:dyDescent="0.2">
      <c r="A6865" t="s">
        <v>2</v>
      </c>
      <c r="B6865" t="s">
        <v>10386</v>
      </c>
      <c r="C6865" t="s">
        <v>10387</v>
      </c>
      <c r="E6865" t="s">
        <v>695</v>
      </c>
      <c r="F6865" t="s">
        <v>13</v>
      </c>
      <c r="G6865" t="str">
        <f t="shared" si="107"/>
        <v xml:space="preserve"> CA</v>
      </c>
      <c r="H6865" t="str">
        <f>IF([1]alldata!$D$6865&gt;1000,"Good Review","not many reviews")</f>
        <v>not many reviews</v>
      </c>
      <c r="J6865" t="str">
        <f>CONCATENATE([1]alldata!$A$6865,[1]alldata!$B$6865)</f>
        <v>Data ScientistS.C. International</v>
      </c>
    </row>
    <row r="6866" spans="1:10" x14ac:dyDescent="0.2">
      <c r="A6866" t="s">
        <v>12936</v>
      </c>
      <c r="B6866" t="s">
        <v>12937</v>
      </c>
      <c r="C6866" t="s">
        <v>12938</v>
      </c>
      <c r="E6866" t="s">
        <v>995</v>
      </c>
      <c r="F6866" t="s">
        <v>3733</v>
      </c>
      <c r="G6866" t="str">
        <f t="shared" si="107"/>
        <v xml:space="preserve"> CA</v>
      </c>
      <c r="H6866" t="str">
        <f>IF([1]alldata!$D$6866&gt;1000,"Good Review","not many reviews")</f>
        <v>not many reviews</v>
      </c>
      <c r="J6866" t="str">
        <f>CONCATENATE([1]alldata!$A$6866,[1]alldata!$B$6866)</f>
        <v>Medical Data Research AnalystWorkers' Compensation Insurance Rating Bureau of California (WCIRB)</v>
      </c>
    </row>
    <row r="6867" spans="1:10" ht="388" x14ac:dyDescent="0.2">
      <c r="A6867" t="s">
        <v>1445</v>
      </c>
      <c r="B6867" t="s">
        <v>12939</v>
      </c>
      <c r="C6867" s="2" t="s">
        <v>12940</v>
      </c>
      <c r="E6867" t="s">
        <v>695</v>
      </c>
      <c r="F6867" t="s">
        <v>13</v>
      </c>
      <c r="G6867" t="str">
        <f t="shared" si="107"/>
        <v xml:space="preserve"> CA</v>
      </c>
      <c r="H6867" t="str">
        <f>IF([1]alldata!$D$6867&gt;1000,"Good Review","not many reviews")</f>
        <v>not many reviews</v>
      </c>
      <c r="J6867" t="str">
        <f>CONCATENATE([1]alldata!$A$6867,[1]alldata!$B$6867)</f>
        <v>ScientistSiolta Therapeutics</v>
      </c>
    </row>
    <row r="6868" spans="1:10" x14ac:dyDescent="0.2">
      <c r="A6868" t="s">
        <v>3942</v>
      </c>
      <c r="B6868" t="s">
        <v>12941</v>
      </c>
      <c r="C6868" t="s">
        <v>12942</v>
      </c>
      <c r="E6868" t="s">
        <v>3340</v>
      </c>
      <c r="F6868" t="s">
        <v>13</v>
      </c>
      <c r="G6868" t="str">
        <f t="shared" si="107"/>
        <v xml:space="preserve"> CA</v>
      </c>
      <c r="H6868" t="str">
        <f>IF([1]alldata!$D$6868&gt;1000,"Good Review","not many reviews")</f>
        <v>not many reviews</v>
      </c>
      <c r="J6868" t="str">
        <f>CONCATENATE([1]alldata!$A$6868,[1]alldata!$B$6868)</f>
        <v>Data Scientist IGateway Recruiting, INC</v>
      </c>
    </row>
    <row r="6869" spans="1:10" ht="372" x14ac:dyDescent="0.2">
      <c r="A6869" t="s">
        <v>5</v>
      </c>
      <c r="B6869" t="s">
        <v>12880</v>
      </c>
      <c r="C6869" s="2" t="s">
        <v>12943</v>
      </c>
      <c r="E6869" t="s">
        <v>695</v>
      </c>
      <c r="F6869" t="s">
        <v>5254</v>
      </c>
      <c r="G6869" t="str">
        <f t="shared" si="107"/>
        <v xml:space="preserve"> CA</v>
      </c>
      <c r="H6869" t="str">
        <f>IF([1]alldata!$D$6869&gt;1000,"Good Review","not many reviews")</f>
        <v>not many reviews</v>
      </c>
      <c r="J6869" t="str">
        <f>CONCATENATE([1]alldata!$A$6869,[1]alldata!$B$6869)</f>
        <v>Data EngineerAutomattic Inc.</v>
      </c>
    </row>
    <row r="6870" spans="1:10" ht="388" x14ac:dyDescent="0.2">
      <c r="A6870" t="s">
        <v>1110</v>
      </c>
      <c r="B6870" t="s">
        <v>12598</v>
      </c>
      <c r="C6870" s="2" t="s">
        <v>12944</v>
      </c>
      <c r="E6870" t="s">
        <v>695</v>
      </c>
      <c r="F6870" t="s">
        <v>1518</v>
      </c>
      <c r="G6870" t="str">
        <f t="shared" si="107"/>
        <v xml:space="preserve"> CA</v>
      </c>
      <c r="H6870" t="str">
        <f>IF([1]alldata!$D$6870&gt;1000,"Good Review","not many reviews")</f>
        <v>not many reviews</v>
      </c>
      <c r="J6870" t="str">
        <f>CONCATENATE([1]alldata!$A$6870,[1]alldata!$B$6870)</f>
        <v>Data Science EngineerSojern</v>
      </c>
    </row>
    <row r="6871" spans="1:10" ht="372" x14ac:dyDescent="0.2">
      <c r="A6871" t="s">
        <v>4672</v>
      </c>
      <c r="B6871" t="s">
        <v>12462</v>
      </c>
      <c r="C6871" s="2" t="s">
        <v>12945</v>
      </c>
      <c r="E6871" t="s">
        <v>695</v>
      </c>
      <c r="F6871" t="s">
        <v>8242</v>
      </c>
      <c r="G6871" t="str">
        <f t="shared" si="107"/>
        <v xml:space="preserve"> CA</v>
      </c>
      <c r="H6871" t="str">
        <f>IF([1]alldata!$D$6871&gt;1000,"Good Review","not many reviews")</f>
        <v>not many reviews</v>
      </c>
      <c r="J6871" t="str">
        <f>CONCATENATE([1]alldata!$A$6871,[1]alldata!$B$6871)</f>
        <v>Sr ScientistTwist Bioscience</v>
      </c>
    </row>
    <row r="6872" spans="1:10" ht="372" x14ac:dyDescent="0.2">
      <c r="A6872" t="s">
        <v>3</v>
      </c>
      <c r="B6872" t="s">
        <v>12514</v>
      </c>
      <c r="C6872" s="2" t="s">
        <v>12515</v>
      </c>
      <c r="E6872" t="s">
        <v>695</v>
      </c>
      <c r="F6872" t="s">
        <v>3696</v>
      </c>
      <c r="G6872" t="str">
        <f t="shared" si="107"/>
        <v xml:space="preserve"> CA</v>
      </c>
      <c r="H6872" t="str">
        <f>IF([1]alldata!$D$6872&gt;1000,"Good Review","not many reviews")</f>
        <v>not many reviews</v>
      </c>
      <c r="J6872" t="str">
        <f>CONCATENATE([1]alldata!$A$6872,[1]alldata!$B$6872)</f>
        <v>Senior Data ScientistTonal</v>
      </c>
    </row>
    <row r="6873" spans="1:10" ht="404" x14ac:dyDescent="0.2">
      <c r="A6873" t="s">
        <v>1734</v>
      </c>
      <c r="B6873" t="s">
        <v>12786</v>
      </c>
      <c r="C6873" s="2" t="s">
        <v>12946</v>
      </c>
      <c r="E6873" t="s">
        <v>695</v>
      </c>
      <c r="F6873" t="s">
        <v>13</v>
      </c>
      <c r="G6873" t="str">
        <f t="shared" si="107"/>
        <v xml:space="preserve"> CA</v>
      </c>
      <c r="H6873" t="str">
        <f>IF([1]alldata!$D$6873&gt;1000,"Good Review","not many reviews")</f>
        <v>not many reviews</v>
      </c>
      <c r="J6873" t="str">
        <f>CONCATENATE([1]alldata!$A$6873,[1]alldata!$B$6873)</f>
        <v>Bioinformatics ScientistChan Zuckerberg Biohub</v>
      </c>
    </row>
    <row r="6874" spans="1:10" ht="372" x14ac:dyDescent="0.2">
      <c r="A6874" t="s">
        <v>6</v>
      </c>
      <c r="B6874" t="s">
        <v>12947</v>
      </c>
      <c r="C6874" s="2" t="s">
        <v>12948</v>
      </c>
      <c r="E6874" t="s">
        <v>695</v>
      </c>
      <c r="F6874" t="s">
        <v>13</v>
      </c>
      <c r="G6874" t="str">
        <f t="shared" si="107"/>
        <v xml:space="preserve"> CA</v>
      </c>
      <c r="H6874" t="str">
        <f>IF([1]alldata!$D$6874&gt;1000,"Good Review","not many reviews")</f>
        <v>not many reviews</v>
      </c>
      <c r="J6874" t="str">
        <f>CONCATENATE([1]alldata!$A$6874,[1]alldata!$B$6874)</f>
        <v>Machine Learning EngineerCoffee Meets Bagel</v>
      </c>
    </row>
    <row r="6875" spans="1:10" ht="409.6" x14ac:dyDescent="0.2">
      <c r="A6875" t="s">
        <v>1475</v>
      </c>
      <c r="B6875" t="s">
        <v>10079</v>
      </c>
      <c r="C6875" s="2" t="s">
        <v>12855</v>
      </c>
      <c r="E6875" t="s">
        <v>695</v>
      </c>
      <c r="F6875" t="s">
        <v>13</v>
      </c>
      <c r="G6875" t="str">
        <f t="shared" si="107"/>
        <v xml:space="preserve"> CA</v>
      </c>
      <c r="H6875" t="str">
        <f>IF([1]alldata!$D$6875&gt;1000,"Good Review","not many reviews")</f>
        <v>not many reviews</v>
      </c>
      <c r="J6875" t="str">
        <f>CONCATENATE([1]alldata!$A$6875,[1]alldata!$B$6875)</f>
        <v>Marketing Data ScientistHarnham</v>
      </c>
    </row>
    <row r="6876" spans="1:10" x14ac:dyDescent="0.2">
      <c r="A6876" t="s">
        <v>6677</v>
      </c>
      <c r="B6876" t="s">
        <v>12949</v>
      </c>
      <c r="C6876" t="s">
        <v>12950</v>
      </c>
      <c r="E6876" t="s">
        <v>695</v>
      </c>
      <c r="F6876" t="s">
        <v>13</v>
      </c>
      <c r="G6876" t="str">
        <f t="shared" si="107"/>
        <v xml:space="preserve"> CA</v>
      </c>
      <c r="H6876" t="str">
        <f>IF([1]alldata!$D$6876&gt;1000,"Good Review","not many reviews")</f>
        <v>not many reviews</v>
      </c>
      <c r="J6876" t="str">
        <f>CONCATENATE([1]alldata!$A$6876,[1]alldata!$B$6876)</f>
        <v>Forensic ToxicologistSan Francisco Office of the Chief Medical Examiner</v>
      </c>
    </row>
    <row r="6877" spans="1:10" ht="372" x14ac:dyDescent="0.2">
      <c r="A6877" t="s">
        <v>3</v>
      </c>
      <c r="B6877" t="s">
        <v>12713</v>
      </c>
      <c r="C6877" s="2" t="s">
        <v>12951</v>
      </c>
      <c r="E6877" t="s">
        <v>7273</v>
      </c>
      <c r="F6877" t="s">
        <v>13</v>
      </c>
      <c r="G6877" t="str">
        <f t="shared" si="107"/>
        <v xml:space="preserve"> CA</v>
      </c>
      <c r="H6877" t="str">
        <f>IF([1]alldata!$D$6877&gt;1000,"Good Review","not many reviews")</f>
        <v>not many reviews</v>
      </c>
      <c r="J6877" t="str">
        <f>CONCATENATE([1]alldata!$A$6877,[1]alldata!$B$6877)</f>
        <v>Senior Data ScientistColor Genomics</v>
      </c>
    </row>
    <row r="6878" spans="1:10" ht="404" x14ac:dyDescent="0.2">
      <c r="A6878" t="s">
        <v>12952</v>
      </c>
      <c r="B6878" t="s">
        <v>12786</v>
      </c>
      <c r="C6878" s="2" t="s">
        <v>12787</v>
      </c>
      <c r="E6878" t="s">
        <v>695</v>
      </c>
      <c r="F6878" t="s">
        <v>13</v>
      </c>
      <c r="G6878" t="str">
        <f t="shared" si="107"/>
        <v xml:space="preserve"> CA</v>
      </c>
      <c r="H6878" t="str">
        <f>IF([1]alldata!$D$6878&gt;1000,"Good Review","not many reviews")</f>
        <v>not many reviews</v>
      </c>
      <c r="J6878" t="str">
        <f>CONCATENATE([1]alldata!$A$6878,[1]alldata!$B$6878)</f>
        <v>Research Associate, Assay Development for Infectious DiseasesChan Zuckerberg Biohub</v>
      </c>
    </row>
    <row r="6879" spans="1:10" ht="372" x14ac:dyDescent="0.2">
      <c r="A6879" t="s">
        <v>5</v>
      </c>
      <c r="B6879" t="s">
        <v>12953</v>
      </c>
      <c r="C6879" s="2" t="s">
        <v>12954</v>
      </c>
      <c r="E6879" t="s">
        <v>695</v>
      </c>
      <c r="F6879" t="s">
        <v>13</v>
      </c>
      <c r="G6879" t="str">
        <f t="shared" si="107"/>
        <v xml:space="preserve"> CA</v>
      </c>
      <c r="H6879" t="str">
        <f>IF([1]alldata!$D$6879&gt;1000,"Good Review","not many reviews")</f>
        <v>not many reviews</v>
      </c>
      <c r="J6879" t="str">
        <f>CONCATENATE([1]alldata!$A$6879,[1]alldata!$B$6879)</f>
        <v>Data EngineerInsikt</v>
      </c>
    </row>
    <row r="6880" spans="1:10" ht="388" x14ac:dyDescent="0.2">
      <c r="A6880" t="s">
        <v>9680</v>
      </c>
      <c r="B6880" t="s">
        <v>10191</v>
      </c>
      <c r="C6880" s="2" t="s">
        <v>10192</v>
      </c>
      <c r="E6880" t="s">
        <v>695</v>
      </c>
      <c r="F6880" t="s">
        <v>3696</v>
      </c>
      <c r="G6880" t="str">
        <f t="shared" si="107"/>
        <v xml:space="preserve"> CA</v>
      </c>
      <c r="H6880" t="str">
        <f>IF([1]alldata!$D$6880&gt;1000,"Good Review","not many reviews")</f>
        <v>not many reviews</v>
      </c>
      <c r="J6880" t="str">
        <f>CONCATENATE([1]alldata!$A$6880,[1]alldata!$B$6880)</f>
        <v>Application ScientistBenchling</v>
      </c>
    </row>
    <row r="6881" spans="1:10" x14ac:dyDescent="0.2">
      <c r="A6881" t="s">
        <v>1734</v>
      </c>
      <c r="B6881" t="s">
        <v>10831</v>
      </c>
      <c r="C6881" t="s">
        <v>10832</v>
      </c>
      <c r="E6881" t="s">
        <v>695</v>
      </c>
      <c r="F6881" t="s">
        <v>13</v>
      </c>
      <c r="G6881" t="str">
        <f t="shared" si="107"/>
        <v xml:space="preserve"> CA</v>
      </c>
      <c r="H6881" t="str">
        <f>IF([1]alldata!$D$6881&gt;1000,"Good Review","not many reviews")</f>
        <v>not many reviews</v>
      </c>
      <c r="J6881" t="str">
        <f>CONCATENATE([1]alldata!$A$6881,[1]alldata!$B$6881)</f>
        <v>Bioinformatics ScientistGB HealthWatch</v>
      </c>
    </row>
    <row r="6882" spans="1:10" x14ac:dyDescent="0.2">
      <c r="A6882" t="s">
        <v>6</v>
      </c>
      <c r="B6882" t="s">
        <v>12955</v>
      </c>
      <c r="C6882" t="s">
        <v>12956</v>
      </c>
      <c r="E6882" t="s">
        <v>695</v>
      </c>
      <c r="F6882" t="s">
        <v>13</v>
      </c>
      <c r="G6882" t="str">
        <f t="shared" si="107"/>
        <v xml:space="preserve"> CA</v>
      </c>
      <c r="H6882" t="str">
        <f>IF([1]alldata!$D$6882&gt;1000,"Good Review","not many reviews")</f>
        <v>not many reviews</v>
      </c>
      <c r="J6882" t="str">
        <f>CONCATENATE([1]alldata!$A$6882,[1]alldata!$B$6882)</f>
        <v>Machine Learning EngineerLeap.ai</v>
      </c>
    </row>
    <row r="6883" spans="1:10" ht="388" x14ac:dyDescent="0.2">
      <c r="A6883" t="s">
        <v>12957</v>
      </c>
      <c r="B6883" t="s">
        <v>12958</v>
      </c>
      <c r="C6883" s="2" t="s">
        <v>12959</v>
      </c>
      <c r="E6883" t="s">
        <v>3654</v>
      </c>
      <c r="F6883" t="s">
        <v>13</v>
      </c>
      <c r="G6883" t="str">
        <f t="shared" si="107"/>
        <v xml:space="preserve"> CA</v>
      </c>
      <c r="H6883" t="str">
        <f>IF([1]alldata!$D$6883&gt;1000,"Good Review","not many reviews")</f>
        <v>not many reviews</v>
      </c>
      <c r="J6883" t="str">
        <f>CONCATENATE([1]alldata!$A$6883,[1]alldata!$B$6883)</f>
        <v>Data Scientist / Machine Learning Engineer - Classification ScienceSlice Technologies &amp; Unroll.me</v>
      </c>
    </row>
    <row r="6884" spans="1:10" ht="372" x14ac:dyDescent="0.2">
      <c r="A6884" t="s">
        <v>12960</v>
      </c>
      <c r="B6884" t="s">
        <v>12961</v>
      </c>
      <c r="C6884" s="2" t="s">
        <v>12962</v>
      </c>
      <c r="E6884" t="s">
        <v>695</v>
      </c>
      <c r="F6884" t="s">
        <v>13</v>
      </c>
      <c r="G6884" t="str">
        <f t="shared" si="107"/>
        <v xml:space="preserve"> CA</v>
      </c>
      <c r="H6884" t="str">
        <f>IF([1]alldata!$D$6884&gt;1000,"Good Review","not many reviews")</f>
        <v>not many reviews</v>
      </c>
      <c r="J6884" t="str">
        <f>CONCATENATE([1]alldata!$A$6884,[1]alldata!$B$6884)</f>
        <v>SR. DATA SCIENTISTAcademia.edu</v>
      </c>
    </row>
    <row r="6885" spans="1:10" x14ac:dyDescent="0.2">
      <c r="A6885" t="s">
        <v>12963</v>
      </c>
      <c r="B6885" t="s">
        <v>12964</v>
      </c>
      <c r="C6885" t="s">
        <v>12965</v>
      </c>
      <c r="E6885" t="s">
        <v>5538</v>
      </c>
      <c r="F6885" t="s">
        <v>13</v>
      </c>
      <c r="G6885" t="str">
        <f t="shared" si="107"/>
        <v xml:space="preserve"> CA</v>
      </c>
      <c r="H6885" t="str">
        <f>IF([1]alldata!$D$6885&gt;1000,"Good Review","not many reviews")</f>
        <v>not many reviews</v>
      </c>
      <c r="J6885" t="str">
        <f>CONCATENATE([1]alldata!$A$6885,[1]alldata!$B$6885)</f>
        <v>Binformatics Scientist / Molecular Biologist - Single Cell AnalysisCelldom</v>
      </c>
    </row>
    <row r="6886" spans="1:10" ht="356" x14ac:dyDescent="0.2">
      <c r="A6886" t="s">
        <v>12966</v>
      </c>
      <c r="B6886" t="s">
        <v>12462</v>
      </c>
      <c r="C6886" s="2" t="s">
        <v>12967</v>
      </c>
      <c r="E6886" t="s">
        <v>695</v>
      </c>
      <c r="F6886" t="s">
        <v>8242</v>
      </c>
      <c r="G6886" t="str">
        <f t="shared" si="107"/>
        <v xml:space="preserve"> CA</v>
      </c>
      <c r="H6886" t="str">
        <f>IF([1]alldata!$D$6886&gt;1000,"Good Review","not many reviews")</f>
        <v>not many reviews</v>
      </c>
      <c r="J6886" t="str">
        <f>CONCATENATE([1]alldata!$A$6886,[1]alldata!$B$6886)</f>
        <v>Field Application Scientist, North America WestTwist Bioscience</v>
      </c>
    </row>
    <row r="6887" spans="1:10" ht="388" x14ac:dyDescent="0.2">
      <c r="A6887" t="s">
        <v>5</v>
      </c>
      <c r="B6887" t="s">
        <v>12622</v>
      </c>
      <c r="C6887" s="2" t="s">
        <v>12968</v>
      </c>
      <c r="E6887" t="s">
        <v>695</v>
      </c>
      <c r="F6887" t="s">
        <v>13</v>
      </c>
      <c r="G6887" t="str">
        <f t="shared" si="107"/>
        <v xml:space="preserve"> CA</v>
      </c>
      <c r="H6887" t="str">
        <f>IF([1]alldata!$D$6887&gt;1000,"Good Review","not many reviews")</f>
        <v>not many reviews</v>
      </c>
      <c r="J6887" t="str">
        <f>CONCATENATE([1]alldata!$A$6887,[1]alldata!$B$6887)</f>
        <v>Data EngineerNoodle.ai</v>
      </c>
    </row>
    <row r="6888" spans="1:10" ht="404" x14ac:dyDescent="0.2">
      <c r="A6888" t="s">
        <v>3</v>
      </c>
      <c r="B6888" t="s">
        <v>12425</v>
      </c>
      <c r="C6888" s="2" t="s">
        <v>12426</v>
      </c>
      <c r="E6888" t="s">
        <v>695</v>
      </c>
      <c r="F6888" t="s">
        <v>13</v>
      </c>
      <c r="G6888" t="str">
        <f t="shared" si="107"/>
        <v xml:space="preserve"> CA</v>
      </c>
      <c r="H6888" t="str">
        <f>IF([1]alldata!$D$6888&gt;1000,"Good Review","not many reviews")</f>
        <v>not many reviews</v>
      </c>
      <c r="J6888" t="str">
        <f>CONCATENATE([1]alldata!$A$6888,[1]alldata!$B$6888)</f>
        <v>Senior Data ScientistJuvo</v>
      </c>
    </row>
    <row r="6889" spans="1:10" ht="388" x14ac:dyDescent="0.2">
      <c r="A6889" t="s">
        <v>3</v>
      </c>
      <c r="B6889" t="s">
        <v>12547</v>
      </c>
      <c r="C6889" s="2" t="s">
        <v>12548</v>
      </c>
      <c r="E6889" t="s">
        <v>695</v>
      </c>
      <c r="F6889" t="s">
        <v>13</v>
      </c>
      <c r="G6889" t="str">
        <f t="shared" si="107"/>
        <v xml:space="preserve"> CA</v>
      </c>
      <c r="H6889" t="str">
        <f>IF([1]alldata!$D$6889&gt;1000,"Good Review","not many reviews")</f>
        <v>not many reviews</v>
      </c>
      <c r="J6889" t="str">
        <f>CONCATENATE([1]alldata!$A$6889,[1]alldata!$B$6889)</f>
        <v>Senior Data ScientistRemind</v>
      </c>
    </row>
    <row r="6890" spans="1:10" ht="388" x14ac:dyDescent="0.2">
      <c r="A6890" t="s">
        <v>3</v>
      </c>
      <c r="B6890" t="s">
        <v>12531</v>
      </c>
      <c r="C6890" s="2" t="s">
        <v>12969</v>
      </c>
      <c r="E6890" t="s">
        <v>695</v>
      </c>
      <c r="F6890" t="s">
        <v>13</v>
      </c>
      <c r="G6890" t="str">
        <f t="shared" si="107"/>
        <v xml:space="preserve"> CA</v>
      </c>
      <c r="H6890" t="str">
        <f>IF([1]alldata!$D$6890&gt;1000,"Good Review","not many reviews")</f>
        <v>not many reviews</v>
      </c>
      <c r="J6890" t="str">
        <f>CONCATENATE([1]alldata!$A$6890,[1]alldata!$B$6890)</f>
        <v>Senior Data ScientistSano</v>
      </c>
    </row>
    <row r="6891" spans="1:10" ht="388" x14ac:dyDescent="0.2">
      <c r="A6891" t="s">
        <v>4239</v>
      </c>
      <c r="B6891" t="s">
        <v>12970</v>
      </c>
      <c r="C6891" s="2" t="s">
        <v>12971</v>
      </c>
      <c r="E6891" t="s">
        <v>695</v>
      </c>
      <c r="F6891" t="s">
        <v>3696</v>
      </c>
      <c r="G6891" t="str">
        <f t="shared" si="107"/>
        <v xml:space="preserve"> CA</v>
      </c>
      <c r="H6891" t="str">
        <f>IF([1]alldata!$D$6891&gt;1000,"Good Review","not many reviews")</f>
        <v>not many reviews</v>
      </c>
      <c r="J6891" t="str">
        <f>CONCATENATE([1]alldata!$A$6891,[1]alldata!$B$6891)</f>
        <v>Clinical ScientistBlackThorn Therapeutics</v>
      </c>
    </row>
    <row r="6892" spans="1:10" ht="388" x14ac:dyDescent="0.2">
      <c r="A6892" t="s">
        <v>3</v>
      </c>
      <c r="B6892" t="s">
        <v>12610</v>
      </c>
      <c r="C6892" s="2" t="s">
        <v>12972</v>
      </c>
      <c r="E6892" t="s">
        <v>695</v>
      </c>
      <c r="F6892" t="s">
        <v>13</v>
      </c>
      <c r="G6892" t="str">
        <f t="shared" si="107"/>
        <v xml:space="preserve"> CA</v>
      </c>
      <c r="H6892" t="str">
        <f>IF([1]alldata!$D$6892&gt;1000,"Good Review","not many reviews")</f>
        <v>not many reviews</v>
      </c>
      <c r="J6892" t="str">
        <f>CONCATENATE([1]alldata!$A$6892,[1]alldata!$B$6892)</f>
        <v>Senior Data ScientistQuizlet</v>
      </c>
    </row>
    <row r="6893" spans="1:10" x14ac:dyDescent="0.2">
      <c r="A6893" t="s">
        <v>3</v>
      </c>
      <c r="B6893" t="s">
        <v>12973</v>
      </c>
      <c r="C6893" t="s">
        <v>12974</v>
      </c>
      <c r="E6893" t="s">
        <v>695</v>
      </c>
      <c r="F6893" t="s">
        <v>13</v>
      </c>
      <c r="G6893" t="str">
        <f t="shared" si="107"/>
        <v xml:space="preserve"> CA</v>
      </c>
      <c r="H6893" t="str">
        <f>IF([1]alldata!$D$6893&gt;1000,"Good Review","not many reviews")</f>
        <v>not many reviews</v>
      </c>
      <c r="J6893" t="str">
        <f>CONCATENATE([1]alldata!$A$6893,[1]alldata!$B$6893)</f>
        <v>Senior Data ScientistDiscord</v>
      </c>
    </row>
    <row r="6894" spans="1:10" ht="372" x14ac:dyDescent="0.2">
      <c r="A6894" t="s">
        <v>12975</v>
      </c>
      <c r="B6894" t="s">
        <v>12462</v>
      </c>
      <c r="C6894" s="2" t="s">
        <v>12976</v>
      </c>
      <c r="E6894" t="s">
        <v>695</v>
      </c>
      <c r="F6894" t="s">
        <v>8242</v>
      </c>
      <c r="G6894" t="str">
        <f t="shared" si="107"/>
        <v xml:space="preserve"> CA</v>
      </c>
      <c r="H6894" t="str">
        <f>IF([1]alldata!$D$6894&gt;1000,"Good Review","not many reviews")</f>
        <v>not many reviews</v>
      </c>
      <c r="J6894" t="str">
        <f>CONCATENATE([1]alldata!$A$6894,[1]alldata!$B$6894)</f>
        <v>DNA ScientistTwist Bioscience</v>
      </c>
    </row>
    <row r="6895" spans="1:10" ht="388" x14ac:dyDescent="0.2">
      <c r="A6895" t="s">
        <v>3</v>
      </c>
      <c r="B6895" t="s">
        <v>9937</v>
      </c>
      <c r="C6895" s="2" t="s">
        <v>9938</v>
      </c>
      <c r="E6895" t="s">
        <v>695</v>
      </c>
      <c r="F6895" t="s">
        <v>13</v>
      </c>
      <c r="G6895" t="str">
        <f t="shared" si="107"/>
        <v xml:space="preserve"> CA</v>
      </c>
      <c r="H6895" t="str">
        <f>IF([1]alldata!$D$6895&gt;1000,"Good Review","not many reviews")</f>
        <v>not many reviews</v>
      </c>
      <c r="J6895" t="str">
        <f>CONCATENATE([1]alldata!$A$6895,[1]alldata!$B$6895)</f>
        <v>Senior Data ScientistRecurly</v>
      </c>
    </row>
    <row r="6896" spans="1:10" ht="409.6" x14ac:dyDescent="0.2">
      <c r="A6896" t="s">
        <v>12977</v>
      </c>
      <c r="B6896" t="s">
        <v>12958</v>
      </c>
      <c r="C6896" s="2" t="s">
        <v>12978</v>
      </c>
      <c r="E6896" t="s">
        <v>3654</v>
      </c>
      <c r="F6896" t="s">
        <v>13</v>
      </c>
      <c r="G6896" t="str">
        <f t="shared" si="107"/>
        <v xml:space="preserve"> CA</v>
      </c>
      <c r="H6896" t="str">
        <f>IF([1]alldata!$D$6896&gt;1000,"Good Review","not many reviews")</f>
        <v>not many reviews</v>
      </c>
      <c r="J6896" t="str">
        <f>CONCATENATE([1]alldata!$A$6896,[1]alldata!$B$6896)</f>
        <v>Data Scientist / Machine Learning Engineer - Information ExtractionSlice Technologies &amp; Unroll.me</v>
      </c>
    </row>
    <row r="6897" spans="1:10" ht="404" x14ac:dyDescent="0.2">
      <c r="A6897" t="s">
        <v>12979</v>
      </c>
      <c r="B6897" t="s">
        <v>12550</v>
      </c>
      <c r="C6897" s="2" t="s">
        <v>12980</v>
      </c>
      <c r="E6897" t="s">
        <v>3917</v>
      </c>
      <c r="F6897" t="s">
        <v>13</v>
      </c>
      <c r="G6897" t="str">
        <f t="shared" si="107"/>
        <v xml:space="preserve"> CA</v>
      </c>
      <c r="H6897" t="str">
        <f>IF([1]alldata!$D$6897&gt;1000,"Good Review","not many reviews")</f>
        <v>not many reviews</v>
      </c>
      <c r="J6897" t="str">
        <f>CONCATENATE([1]alldata!$A$6897,[1]alldata!$B$6897)</f>
        <v>Data Scientist ~ Scientific ComputingAmyris, Inc.</v>
      </c>
    </row>
    <row r="6898" spans="1:10" x14ac:dyDescent="0.2">
      <c r="A6898" t="s">
        <v>2</v>
      </c>
      <c r="B6898" t="s">
        <v>12981</v>
      </c>
      <c r="C6898" t="s">
        <v>12982</v>
      </c>
      <c r="E6898" t="s">
        <v>2137</v>
      </c>
      <c r="F6898" t="s">
        <v>13</v>
      </c>
      <c r="G6898" t="str">
        <f t="shared" si="107"/>
        <v xml:space="preserve"> CA</v>
      </c>
      <c r="H6898" t="str">
        <f>IF([1]alldata!$D$6898&gt;1000,"Good Review","not many reviews")</f>
        <v>not many reviews</v>
      </c>
      <c r="J6898" t="str">
        <f>CONCATENATE([1]alldata!$A$6898,[1]alldata!$B$6898)</f>
        <v>Data ScientistOkaya Inc</v>
      </c>
    </row>
    <row r="6899" spans="1:10" ht="356" x14ac:dyDescent="0.2">
      <c r="A6899" t="s">
        <v>8</v>
      </c>
      <c r="B6899" t="s">
        <v>12983</v>
      </c>
      <c r="C6899" s="2" t="s">
        <v>12984</v>
      </c>
      <c r="E6899" t="s">
        <v>695</v>
      </c>
      <c r="F6899" t="s">
        <v>13</v>
      </c>
      <c r="G6899" t="str">
        <f t="shared" si="107"/>
        <v xml:space="preserve"> CA</v>
      </c>
      <c r="H6899" t="str">
        <f>IF([1]alldata!$D$6899&gt;1000,"Good Review","not many reviews")</f>
        <v>not many reviews</v>
      </c>
      <c r="J6899" t="str">
        <f>CONCATENATE([1]alldata!$A$6899,[1]alldata!$B$6899)</f>
        <v>Lead Data ScientistPhilo</v>
      </c>
    </row>
    <row r="6900" spans="1:10" ht="372" x14ac:dyDescent="0.2">
      <c r="A6900" t="s">
        <v>9</v>
      </c>
      <c r="B6900" t="s">
        <v>12985</v>
      </c>
      <c r="C6900" s="2" t="s">
        <v>12986</v>
      </c>
      <c r="E6900" t="s">
        <v>695</v>
      </c>
      <c r="F6900" t="s">
        <v>5231</v>
      </c>
      <c r="G6900" t="str">
        <f t="shared" si="107"/>
        <v xml:space="preserve"> CA</v>
      </c>
      <c r="H6900" t="str">
        <f>IF([1]alldata!$D$6900&gt;1000,"Good Review","not many reviews")</f>
        <v>not many reviews</v>
      </c>
      <c r="J6900" t="str">
        <f>CONCATENATE([1]alldata!$A$6900,[1]alldata!$B$6900)</f>
        <v>Sr. Data ScientistLumos Labs, Inc.</v>
      </c>
    </row>
    <row r="6901" spans="1:10" x14ac:dyDescent="0.2">
      <c r="A6901" t="s">
        <v>2866</v>
      </c>
      <c r="B6901" t="s">
        <v>12987</v>
      </c>
      <c r="C6901" t="s">
        <v>12988</v>
      </c>
      <c r="E6901" t="s">
        <v>695</v>
      </c>
      <c r="F6901" t="s">
        <v>13</v>
      </c>
      <c r="G6901" t="str">
        <f t="shared" si="107"/>
        <v xml:space="preserve"> CA</v>
      </c>
      <c r="H6901" t="str">
        <f>IF([1]alldata!$D$6901&gt;1000,"Good Review","not many reviews")</f>
        <v>not many reviews</v>
      </c>
      <c r="J6901" t="str">
        <f>CONCATENATE([1]alldata!$A$6901,[1]alldata!$B$6901)</f>
        <v>DATA ENGINEERHBUS</v>
      </c>
    </row>
    <row r="6902" spans="1:10" ht="372" x14ac:dyDescent="0.2">
      <c r="A6902" t="s">
        <v>12989</v>
      </c>
      <c r="B6902" t="s">
        <v>10176</v>
      </c>
      <c r="C6902" s="2" t="s">
        <v>12990</v>
      </c>
      <c r="E6902" t="s">
        <v>695</v>
      </c>
      <c r="F6902" t="s">
        <v>742</v>
      </c>
      <c r="G6902" t="str">
        <f t="shared" si="107"/>
        <v xml:space="preserve"> CA</v>
      </c>
      <c r="H6902" t="str">
        <f>IF([1]alldata!$D$6902&gt;1000,"Good Review","not many reviews")</f>
        <v>not many reviews</v>
      </c>
      <c r="J6902" t="str">
        <f>CONCATENATE([1]alldata!$A$6902,[1]alldata!$B$6902)</f>
        <v>Mass Spectrometry Data ScientistGenedata</v>
      </c>
    </row>
    <row r="6903" spans="1:10" ht="356" x14ac:dyDescent="0.2">
      <c r="A6903" t="s">
        <v>2</v>
      </c>
      <c r="B6903" t="s">
        <v>12991</v>
      </c>
      <c r="C6903" s="2" t="s">
        <v>12992</v>
      </c>
      <c r="E6903" t="s">
        <v>3654</v>
      </c>
      <c r="F6903" t="s">
        <v>13</v>
      </c>
      <c r="G6903" t="str">
        <f t="shared" si="107"/>
        <v xml:space="preserve"> CA</v>
      </c>
      <c r="H6903" t="str">
        <f>IF([1]alldata!$D$6903&gt;1000,"Good Review","not many reviews")</f>
        <v>not many reviews</v>
      </c>
      <c r="J6903" t="str">
        <f>CONCATENATE([1]alldata!$A$6903,[1]alldata!$B$6903)</f>
        <v>Data ScientistCobalt Robotics</v>
      </c>
    </row>
    <row r="6904" spans="1:10" ht="372" x14ac:dyDescent="0.2">
      <c r="A6904" t="s">
        <v>2</v>
      </c>
      <c r="B6904" t="s">
        <v>10572</v>
      </c>
      <c r="C6904" s="2" t="s">
        <v>12993</v>
      </c>
      <c r="E6904" t="s">
        <v>1580</v>
      </c>
      <c r="F6904" t="s">
        <v>13</v>
      </c>
      <c r="G6904" t="str">
        <f t="shared" si="107"/>
        <v xml:space="preserve"> CA</v>
      </c>
      <c r="H6904" t="str">
        <f>IF([1]alldata!$D$6904&gt;1000,"Good Review","not many reviews")</f>
        <v>not many reviews</v>
      </c>
      <c r="J6904" t="str">
        <f>CONCATENATE([1]alldata!$A$6904,[1]alldata!$B$6904)</f>
        <v>Data ScientistC3 IoT</v>
      </c>
    </row>
    <row r="6905" spans="1:10" ht="372" x14ac:dyDescent="0.2">
      <c r="A6905" t="s">
        <v>3</v>
      </c>
      <c r="B6905" t="s">
        <v>12640</v>
      </c>
      <c r="C6905" s="2" t="s">
        <v>12994</v>
      </c>
      <c r="E6905" t="s">
        <v>695</v>
      </c>
      <c r="F6905" t="s">
        <v>13</v>
      </c>
      <c r="G6905" t="str">
        <f t="shared" si="107"/>
        <v xml:space="preserve"> CA</v>
      </c>
      <c r="H6905" t="str">
        <f>IF([1]alldata!$D$6905&gt;1000,"Good Review","not many reviews")</f>
        <v>not many reviews</v>
      </c>
      <c r="J6905" t="str">
        <f>CONCATENATE([1]alldata!$A$6905,[1]alldata!$B$6905)</f>
        <v>Senior Data ScientistCircleUp</v>
      </c>
    </row>
    <row r="6906" spans="1:10" ht="404" x14ac:dyDescent="0.2">
      <c r="A6906" t="s">
        <v>2</v>
      </c>
      <c r="B6906" t="s">
        <v>12995</v>
      </c>
      <c r="C6906" s="2" t="s">
        <v>12996</v>
      </c>
      <c r="E6906" t="s">
        <v>1055</v>
      </c>
      <c r="F6906" t="s">
        <v>13</v>
      </c>
      <c r="G6906" t="str">
        <f t="shared" si="107"/>
        <v xml:space="preserve"> CA</v>
      </c>
      <c r="H6906" t="str">
        <f>IF([1]alldata!$D$6906&gt;1000,"Good Review","not many reviews")</f>
        <v>not many reviews</v>
      </c>
      <c r="J6906" t="str">
        <f>CONCATENATE([1]alldata!$A$6906,[1]alldata!$B$6906)</f>
        <v>Data ScientistLeapYear</v>
      </c>
    </row>
    <row r="6907" spans="1:10" ht="356" x14ac:dyDescent="0.2">
      <c r="A6907" t="s">
        <v>3</v>
      </c>
      <c r="B6907" t="s">
        <v>12997</v>
      </c>
      <c r="C6907" s="2" t="s">
        <v>12998</v>
      </c>
      <c r="E6907" t="s">
        <v>695</v>
      </c>
      <c r="F6907" t="s">
        <v>13</v>
      </c>
      <c r="G6907" t="str">
        <f t="shared" si="107"/>
        <v xml:space="preserve"> CA</v>
      </c>
      <c r="H6907" t="str">
        <f>IF([1]alldata!$D$6907&gt;1000,"Good Review","not many reviews")</f>
        <v>not many reviews</v>
      </c>
      <c r="J6907" t="str">
        <f>CONCATENATE([1]alldata!$A$6907,[1]alldata!$B$6907)</f>
        <v>Senior Data ScientistWonderschool</v>
      </c>
    </row>
    <row r="6908" spans="1:10" ht="388" x14ac:dyDescent="0.2">
      <c r="A6908" t="s">
        <v>3</v>
      </c>
      <c r="B6908" t="s">
        <v>12999</v>
      </c>
      <c r="C6908" s="2" t="s">
        <v>13000</v>
      </c>
      <c r="E6908" t="s">
        <v>1055</v>
      </c>
      <c r="F6908" t="s">
        <v>13</v>
      </c>
      <c r="G6908" t="str">
        <f t="shared" si="107"/>
        <v xml:space="preserve"> CA</v>
      </c>
      <c r="H6908" t="str">
        <f>IF([1]alldata!$D$6908&gt;1000,"Good Review","not many reviews")</f>
        <v>not many reviews</v>
      </c>
      <c r="J6908" t="str">
        <f>CONCATENATE([1]alldata!$A$6908,[1]alldata!$B$6908)</f>
        <v>Senior Data ScientistCogitativo</v>
      </c>
    </row>
    <row r="6909" spans="1:10" ht="388" x14ac:dyDescent="0.2">
      <c r="A6909" t="s">
        <v>13001</v>
      </c>
      <c r="B6909" t="s">
        <v>12696</v>
      </c>
      <c r="C6909" s="2" t="s">
        <v>13002</v>
      </c>
      <c r="E6909" t="s">
        <v>1761</v>
      </c>
      <c r="F6909" t="s">
        <v>13</v>
      </c>
      <c r="G6909" t="str">
        <f t="shared" si="107"/>
        <v xml:space="preserve"> CA</v>
      </c>
      <c r="H6909" t="str">
        <f>IF([1]alldata!$D$6909&gt;1000,"Good Review","not many reviews")</f>
        <v>not many reviews</v>
      </c>
      <c r="J6909" t="str">
        <f>CONCATENATE([1]alldata!$A$6909,[1]alldata!$B$6909)</f>
        <v>Data Scientist - StatisticsIntrexon Corporation.</v>
      </c>
    </row>
    <row r="6910" spans="1:10" ht="372" x14ac:dyDescent="0.2">
      <c r="A6910" t="s">
        <v>2</v>
      </c>
      <c r="B6910" t="s">
        <v>12830</v>
      </c>
      <c r="C6910" s="2" t="s">
        <v>12831</v>
      </c>
      <c r="E6910" t="s">
        <v>3654</v>
      </c>
      <c r="F6910" t="s">
        <v>13</v>
      </c>
      <c r="G6910" t="str">
        <f t="shared" si="107"/>
        <v xml:space="preserve"> CA</v>
      </c>
      <c r="H6910" t="str">
        <f>IF([1]alldata!$D$6910&gt;1000,"Good Review","not many reviews")</f>
        <v>not many reviews</v>
      </c>
      <c r="J6910" t="str">
        <f>CONCATENATE([1]alldata!$A$6910,[1]alldata!$B$6910)</f>
        <v>Data ScientistFuelX</v>
      </c>
    </row>
    <row r="6911" spans="1:10" ht="404" x14ac:dyDescent="0.2">
      <c r="A6911" t="s">
        <v>13003</v>
      </c>
      <c r="B6911" t="s">
        <v>12803</v>
      </c>
      <c r="C6911" s="2" t="s">
        <v>13004</v>
      </c>
      <c r="E6911" t="s">
        <v>1580</v>
      </c>
      <c r="F6911" t="s">
        <v>7279</v>
      </c>
      <c r="G6911" t="str">
        <f t="shared" si="107"/>
        <v xml:space="preserve"> CA</v>
      </c>
      <c r="H6911" t="str">
        <f>IF([1]alldata!$D$6911&gt;1000,"Good Review","not many reviews")</f>
        <v>not many reviews</v>
      </c>
      <c r="J6911" t="str">
        <f>CONCATENATE([1]alldata!$A$6911,[1]alldata!$B$6911)</f>
        <v>Physical Data ScientistCarbon3D</v>
      </c>
    </row>
    <row r="6912" spans="1:10" ht="372" x14ac:dyDescent="0.2">
      <c r="A6912" t="s">
        <v>13005</v>
      </c>
      <c r="B6912" t="s">
        <v>10164</v>
      </c>
      <c r="C6912" s="2" t="s">
        <v>13006</v>
      </c>
      <c r="E6912" t="s">
        <v>695</v>
      </c>
      <c r="F6912" t="s">
        <v>13</v>
      </c>
      <c r="G6912" t="str">
        <f t="shared" si="107"/>
        <v xml:space="preserve"> CA</v>
      </c>
      <c r="H6912" t="str">
        <f>IF([1]alldata!$D$6912&gt;1000,"Good Review","not many reviews")</f>
        <v>not many reviews</v>
      </c>
      <c r="J6912" t="str">
        <f>CONCATENATE([1]alldata!$A$6912,[1]alldata!$B$6912)</f>
        <v>Field Application Scientist, San FranciscoNanocellect Biomedical Inc.</v>
      </c>
    </row>
    <row r="6913" spans="1:10" x14ac:dyDescent="0.2">
      <c r="A6913" t="s">
        <v>2</v>
      </c>
      <c r="B6913" t="s">
        <v>12872</v>
      </c>
      <c r="C6913" t="s">
        <v>13007</v>
      </c>
      <c r="E6913" t="s">
        <v>995</v>
      </c>
      <c r="F6913" t="s">
        <v>13</v>
      </c>
      <c r="G6913" t="str">
        <f t="shared" si="107"/>
        <v xml:space="preserve"> CA</v>
      </c>
      <c r="H6913" t="str">
        <f>IF([1]alldata!$D$6913&gt;1000,"Good Review","not many reviews")</f>
        <v>not many reviews</v>
      </c>
      <c r="J6913" t="str">
        <f>CONCATENATE([1]alldata!$A$6913,[1]alldata!$B$6913)</f>
        <v>Data ScientistThe Mice Groups</v>
      </c>
    </row>
    <row r="6914" spans="1:10" ht="340" x14ac:dyDescent="0.2">
      <c r="A6914" t="s">
        <v>13008</v>
      </c>
      <c r="B6914" t="s">
        <v>13009</v>
      </c>
      <c r="C6914" s="2" t="s">
        <v>13010</v>
      </c>
      <c r="E6914" t="s">
        <v>695</v>
      </c>
      <c r="F6914" t="s">
        <v>13</v>
      </c>
      <c r="G6914" t="str">
        <f t="shared" ref="G6914:G6965" si="108">LEFT(F6914,3)</f>
        <v xml:space="preserve"> CA</v>
      </c>
      <c r="H6914" t="str">
        <f>IF([1]alldata!$D$6914&gt;1000,"Good Review","not many reviews")</f>
        <v>not many reviews</v>
      </c>
      <c r="J6914" t="str">
        <f>CONCATENATE([1]alldata!$A$6914,[1]alldata!$B$6914)</f>
        <v>Data Scientist (Big Data Analytics)Ahrefs</v>
      </c>
    </row>
    <row r="6915" spans="1:10" ht="372" x14ac:dyDescent="0.2">
      <c r="A6915" t="s">
        <v>13011</v>
      </c>
      <c r="B6915" t="s">
        <v>13012</v>
      </c>
      <c r="C6915" s="2" t="s">
        <v>13013</v>
      </c>
      <c r="E6915" t="s">
        <v>695</v>
      </c>
      <c r="F6915" t="s">
        <v>13</v>
      </c>
      <c r="G6915" t="str">
        <f t="shared" si="108"/>
        <v xml:space="preserve"> CA</v>
      </c>
      <c r="H6915" t="str">
        <f>IF([1]alldata!$D$6915&gt;1000,"Good Review","not many reviews")</f>
        <v>not many reviews</v>
      </c>
      <c r="J6915" t="str">
        <f>CONCATENATE([1]alldata!$A$6915,[1]alldata!$B$6915)</f>
        <v>Data Science GeneralistRainforest QA</v>
      </c>
    </row>
    <row r="6916" spans="1:10" x14ac:dyDescent="0.2">
      <c r="A6916" t="s">
        <v>13014</v>
      </c>
      <c r="B6916" t="s">
        <v>13015</v>
      </c>
      <c r="C6916" t="s">
        <v>13016</v>
      </c>
      <c r="E6916" t="s">
        <v>695</v>
      </c>
      <c r="F6916" t="s">
        <v>13</v>
      </c>
      <c r="G6916" t="str">
        <f t="shared" si="108"/>
        <v xml:space="preserve"> CA</v>
      </c>
      <c r="H6916" t="str">
        <f>IF([1]alldata!$D$6916&gt;1000,"Good Review","not many reviews")</f>
        <v>not many reviews</v>
      </c>
      <c r="J6916" t="str">
        <f>CONCATENATE([1]alldata!$A$6916,[1]alldata!$B$6916)</f>
        <v>Senior Scientist I (4J001 Biochemistry)Mission Bio</v>
      </c>
    </row>
    <row r="6917" spans="1:10" ht="388" x14ac:dyDescent="0.2">
      <c r="A6917" t="s">
        <v>13017</v>
      </c>
      <c r="B6917" t="s">
        <v>12706</v>
      </c>
      <c r="C6917" s="2" t="s">
        <v>12707</v>
      </c>
      <c r="E6917" t="s">
        <v>1761</v>
      </c>
      <c r="F6917" t="s">
        <v>13</v>
      </c>
      <c r="G6917" t="str">
        <f t="shared" si="108"/>
        <v xml:space="preserve"> CA</v>
      </c>
      <c r="H6917" t="str">
        <f>IF([1]alldata!$D$6917&gt;1000,"Good Review","not many reviews")</f>
        <v>not many reviews</v>
      </c>
      <c r="J6917" t="str">
        <f>CONCATENATE([1]alldata!$A$6917,[1]alldata!$B$6917)</f>
        <v>Biomaterials ScientistVitroLabs Inc</v>
      </c>
    </row>
    <row r="6918" spans="1:10" ht="388" x14ac:dyDescent="0.2">
      <c r="A6918" t="s">
        <v>2</v>
      </c>
      <c r="B6918" t="s">
        <v>9808</v>
      </c>
      <c r="C6918" s="2" t="s">
        <v>9809</v>
      </c>
      <c r="E6918" t="s">
        <v>3654</v>
      </c>
      <c r="F6918" t="s">
        <v>13</v>
      </c>
      <c r="G6918" t="str">
        <f t="shared" si="108"/>
        <v xml:space="preserve"> CA</v>
      </c>
      <c r="H6918" t="str">
        <f>IF([1]alldata!$D$6918&gt;1000,"Good Review","not many reviews")</f>
        <v>not many reviews</v>
      </c>
      <c r="J6918" t="str">
        <f>CONCATENATE([1]alldata!$A$6918,[1]alldata!$B$6918)</f>
        <v>Data ScientistFeedzai</v>
      </c>
    </row>
    <row r="6919" spans="1:10" ht="388" x14ac:dyDescent="0.2">
      <c r="A6919" t="s">
        <v>2</v>
      </c>
      <c r="B6919" t="s">
        <v>13018</v>
      </c>
      <c r="C6919" s="2" t="s">
        <v>13019</v>
      </c>
      <c r="E6919" t="s">
        <v>1761</v>
      </c>
      <c r="F6919" t="s">
        <v>2268</v>
      </c>
      <c r="G6919" t="str">
        <f t="shared" si="108"/>
        <v xml:space="preserve"> CA</v>
      </c>
      <c r="H6919" t="str">
        <f>IF([1]alldata!$D$6919&gt;1000,"Good Review","not many reviews")</f>
        <v>not many reviews</v>
      </c>
      <c r="J6919" t="str">
        <f>CONCATENATE([1]alldata!$A$6919,[1]alldata!$B$6919)</f>
        <v>Data ScientistProfusa</v>
      </c>
    </row>
    <row r="6920" spans="1:10" ht="372" x14ac:dyDescent="0.2">
      <c r="A6920" t="s">
        <v>13020</v>
      </c>
      <c r="B6920" t="s">
        <v>13021</v>
      </c>
      <c r="C6920" s="2" t="s">
        <v>13022</v>
      </c>
      <c r="E6920" t="s">
        <v>43</v>
      </c>
      <c r="F6920" t="s">
        <v>13</v>
      </c>
      <c r="G6920" t="str">
        <f t="shared" si="108"/>
        <v xml:space="preserve"> CA</v>
      </c>
      <c r="H6920" t="str">
        <f>IF([1]alldata!$D$6920&gt;1000,"Good Review","not many reviews")</f>
        <v>not many reviews</v>
      </c>
      <c r="J6920" t="str">
        <f>CONCATENATE([1]alldata!$A$6920,[1]alldata!$B$6920)</f>
        <v>Director of Analytics / Data MiningStride Search</v>
      </c>
    </row>
    <row r="6921" spans="1:10" x14ac:dyDescent="0.2">
      <c r="A6921" t="s">
        <v>13023</v>
      </c>
      <c r="B6921" t="s">
        <v>13024</v>
      </c>
      <c r="C6921" t="s">
        <v>13025</v>
      </c>
      <c r="E6921" t="s">
        <v>43</v>
      </c>
      <c r="F6921" t="s">
        <v>13</v>
      </c>
      <c r="G6921" t="str">
        <f t="shared" si="108"/>
        <v xml:space="preserve"> CA</v>
      </c>
      <c r="H6921" t="str">
        <f>IF([1]alldata!$D$6921&gt;1000,"Good Review","not many reviews")</f>
        <v>not many reviews</v>
      </c>
      <c r="J6921" t="str">
        <f>CONCATENATE([1]alldata!$A$6921,[1]alldata!$B$6921)</f>
        <v>Sr. Software Engineer - Machine Learning (PHD preferred)Petuum, Inc</v>
      </c>
    </row>
    <row r="6922" spans="1:10" ht="409.6" x14ac:dyDescent="0.2">
      <c r="A6922" t="s">
        <v>149</v>
      </c>
      <c r="B6922" t="s">
        <v>13021</v>
      </c>
      <c r="C6922" s="2" t="s">
        <v>13026</v>
      </c>
      <c r="E6922" t="s">
        <v>43</v>
      </c>
      <c r="F6922" t="s">
        <v>13</v>
      </c>
      <c r="G6922" t="str">
        <f t="shared" si="108"/>
        <v xml:space="preserve"> CA</v>
      </c>
      <c r="H6922" t="str">
        <f>IF([1]alldata!$D$6922&gt;1000,"Good Review","not many reviews")</f>
        <v>not many reviews</v>
      </c>
      <c r="J6922" t="str">
        <f>CONCATENATE([1]alldata!$A$6922,[1]alldata!$B$6922)</f>
        <v>Machine Learning ScientistStride Search</v>
      </c>
    </row>
    <row r="6923" spans="1:10" ht="372" x14ac:dyDescent="0.2">
      <c r="A6923" t="s">
        <v>6886</v>
      </c>
      <c r="B6923" t="s">
        <v>13027</v>
      </c>
      <c r="C6923" s="2" t="s">
        <v>13028</v>
      </c>
      <c r="E6923" t="s">
        <v>43</v>
      </c>
      <c r="F6923" t="s">
        <v>935</v>
      </c>
      <c r="G6923" t="str">
        <f t="shared" si="108"/>
        <v xml:space="preserve"> CA</v>
      </c>
      <c r="H6923" t="str">
        <f>IF([1]alldata!$D$6923&gt;1000,"Good Review","not many reviews")</f>
        <v>not many reviews</v>
      </c>
      <c r="J6923" t="str">
        <f>CONCATENATE([1]alldata!$A$6923,[1]alldata!$B$6923)</f>
        <v>Senior Machine Learning Research ScientistBaidu USA</v>
      </c>
    </row>
    <row r="6924" spans="1:10" ht="404" x14ac:dyDescent="0.2">
      <c r="A6924" t="s">
        <v>7</v>
      </c>
      <c r="B6924" t="s">
        <v>10950</v>
      </c>
      <c r="C6924" s="2" t="s">
        <v>155</v>
      </c>
      <c r="E6924" t="s">
        <v>43</v>
      </c>
      <c r="F6924" t="s">
        <v>13</v>
      </c>
      <c r="G6924" t="str">
        <f t="shared" si="108"/>
        <v xml:space="preserve"> CA</v>
      </c>
      <c r="H6924" t="str">
        <f>IF([1]alldata!$D$6924&gt;1000,"Good Review","not many reviews")</f>
        <v>not many reviews</v>
      </c>
      <c r="J6924" t="str">
        <f>CONCATENATE([1]alldata!$A$6924,[1]alldata!$B$6924)</f>
        <v>Research ScientistLab126</v>
      </c>
    </row>
    <row r="6925" spans="1:10" ht="388" x14ac:dyDescent="0.2">
      <c r="A6925" t="s">
        <v>160</v>
      </c>
      <c r="B6925" t="s">
        <v>10950</v>
      </c>
      <c r="C6925" s="2" t="s">
        <v>161</v>
      </c>
      <c r="E6925" t="s">
        <v>43</v>
      </c>
      <c r="F6925" t="s">
        <v>13</v>
      </c>
      <c r="G6925" t="str">
        <f t="shared" si="108"/>
        <v xml:space="preserve"> CA</v>
      </c>
      <c r="H6925" t="str">
        <f>IF([1]alldata!$D$6925&gt;1000,"Good Review","not many reviews")</f>
        <v>not many reviews</v>
      </c>
      <c r="J6925" t="str">
        <f>CONCATENATE([1]alldata!$A$6925,[1]alldata!$B$6925)</f>
        <v>Machine Learning Scientist, Amazon AlexaLab126</v>
      </c>
    </row>
    <row r="6926" spans="1:10" ht="372" x14ac:dyDescent="0.2">
      <c r="A6926" t="s">
        <v>156</v>
      </c>
      <c r="B6926" t="s">
        <v>10950</v>
      </c>
      <c r="C6926" s="2" t="s">
        <v>157</v>
      </c>
      <c r="E6926" t="s">
        <v>43</v>
      </c>
      <c r="F6926" t="s">
        <v>13</v>
      </c>
      <c r="G6926" t="str">
        <f t="shared" si="108"/>
        <v xml:space="preserve"> CA</v>
      </c>
      <c r="H6926" t="str">
        <f>IF([1]alldata!$D$6926&gt;1000,"Good Review","not many reviews")</f>
        <v>not many reviews</v>
      </c>
      <c r="J6926" t="str">
        <f>CONCATENATE([1]alldata!$A$6926,[1]alldata!$B$6926)</f>
        <v>Applied Machine Learning ScientistLab126</v>
      </c>
    </row>
    <row r="6927" spans="1:10" ht="356" x14ac:dyDescent="0.2">
      <c r="A6927" t="s">
        <v>13029</v>
      </c>
      <c r="B6927" t="s">
        <v>13027</v>
      </c>
      <c r="C6927" s="2" t="s">
        <v>13030</v>
      </c>
      <c r="E6927" t="s">
        <v>43</v>
      </c>
      <c r="F6927" t="s">
        <v>935</v>
      </c>
      <c r="G6927" t="str">
        <f t="shared" si="108"/>
        <v xml:space="preserve"> CA</v>
      </c>
      <c r="H6927" t="str">
        <f>IF([1]alldata!$D$6927&gt;1000,"Good Review","not many reviews")</f>
        <v>not many reviews</v>
      </c>
      <c r="J6927" t="str">
        <f>CONCATENATE([1]alldata!$A$6927,[1]alldata!$B$6927)</f>
        <v>Research Scientist - SystemsBaidu USA</v>
      </c>
    </row>
    <row r="6928" spans="1:10" ht="372" x14ac:dyDescent="0.2">
      <c r="A6928" t="s">
        <v>158</v>
      </c>
      <c r="B6928" t="s">
        <v>10950</v>
      </c>
      <c r="C6928" s="2" t="s">
        <v>159</v>
      </c>
      <c r="E6928" t="s">
        <v>43</v>
      </c>
      <c r="F6928" t="s">
        <v>13</v>
      </c>
      <c r="G6928" t="str">
        <f t="shared" si="108"/>
        <v xml:space="preserve"> CA</v>
      </c>
      <c r="H6928" t="str">
        <f>IF([1]alldata!$D$6928&gt;1000,"Good Review","not many reviews")</f>
        <v>not many reviews</v>
      </c>
      <c r="J6928" t="str">
        <f>CONCATENATE([1]alldata!$A$6928,[1]alldata!$B$6928)</f>
        <v>Applied Scientist - Alexa EngineLab126</v>
      </c>
    </row>
    <row r="6929" spans="1:10" ht="372" x14ac:dyDescent="0.2">
      <c r="A6929" t="s">
        <v>5</v>
      </c>
      <c r="B6929" t="s">
        <v>10950</v>
      </c>
      <c r="C6929" s="2" t="s">
        <v>162</v>
      </c>
      <c r="E6929" t="s">
        <v>43</v>
      </c>
      <c r="F6929" t="s">
        <v>13</v>
      </c>
      <c r="G6929" t="str">
        <f t="shared" si="108"/>
        <v xml:space="preserve"> CA</v>
      </c>
      <c r="H6929" t="str">
        <f>IF([1]alldata!$D$6929&gt;1000,"Good Review","not many reviews")</f>
        <v>not many reviews</v>
      </c>
      <c r="J6929" t="str">
        <f>CONCATENATE([1]alldata!$A$6929,[1]alldata!$B$6929)</f>
        <v>Data EngineerLab126</v>
      </c>
    </row>
    <row r="6930" spans="1:10" ht="372" x14ac:dyDescent="0.2">
      <c r="A6930" t="s">
        <v>13031</v>
      </c>
      <c r="B6930" t="s">
        <v>10950</v>
      </c>
      <c r="C6930" s="2" t="s">
        <v>13032</v>
      </c>
      <c r="E6930" t="s">
        <v>43</v>
      </c>
      <c r="F6930" t="s">
        <v>13</v>
      </c>
      <c r="G6930" t="str">
        <f t="shared" si="108"/>
        <v xml:space="preserve"> CA</v>
      </c>
      <c r="H6930" t="str">
        <f>IF([1]alldata!$D$6930&gt;1000,"Good Review","not many reviews")</f>
        <v>not many reviews</v>
      </c>
      <c r="J6930" t="str">
        <f>CONCATENATE([1]alldata!$A$6930,[1]alldata!$B$6930)</f>
        <v>Data Engineer - Alexa Information ExperienceLab126</v>
      </c>
    </row>
    <row r="6931" spans="1:10" ht="404" x14ac:dyDescent="0.2">
      <c r="A6931" t="s">
        <v>2652</v>
      </c>
      <c r="B6931" t="s">
        <v>12207</v>
      </c>
      <c r="C6931" s="2" t="s">
        <v>13033</v>
      </c>
      <c r="E6931" t="s">
        <v>43</v>
      </c>
      <c r="F6931" t="s">
        <v>13</v>
      </c>
      <c r="G6931" t="str">
        <f t="shared" si="108"/>
        <v xml:space="preserve"> CA</v>
      </c>
      <c r="H6931" t="str">
        <f>IF([1]alldata!$D$6931&gt;1000,"Good Review","not many reviews")</f>
        <v>not many reviews</v>
      </c>
      <c r="J6931" t="str">
        <f>CONCATENATE([1]alldata!$A$6931,[1]alldata!$B$6931)</f>
        <v>Research Analyst - Social and Customer TrendsMercedes-Benz Research &amp; Development North America, Inc.</v>
      </c>
    </row>
    <row r="6932" spans="1:10" ht="356" x14ac:dyDescent="0.2">
      <c r="A6932" t="s">
        <v>13034</v>
      </c>
      <c r="B6932" t="s">
        <v>13027</v>
      </c>
      <c r="C6932" s="2" t="s">
        <v>13035</v>
      </c>
      <c r="E6932" t="s">
        <v>43</v>
      </c>
      <c r="F6932" t="s">
        <v>935</v>
      </c>
      <c r="G6932" t="str">
        <f t="shared" si="108"/>
        <v xml:space="preserve"> CA</v>
      </c>
      <c r="H6932" t="str">
        <f>IF([1]alldata!$D$6932&gt;1000,"Good Review","not many reviews")</f>
        <v>not many reviews</v>
      </c>
      <c r="J6932" t="str">
        <f>CONCATENATE([1]alldata!$A$6932,[1]alldata!$B$6932)</f>
        <v>Computer Vision Scientist/EngineerBaidu USA</v>
      </c>
    </row>
    <row r="6933" spans="1:10" ht="409.6" x14ac:dyDescent="0.2">
      <c r="A6933" t="s">
        <v>221</v>
      </c>
      <c r="B6933" t="s">
        <v>13036</v>
      </c>
      <c r="C6933" s="2" t="s">
        <v>13037</v>
      </c>
      <c r="E6933" t="s">
        <v>43</v>
      </c>
      <c r="F6933" t="s">
        <v>1648</v>
      </c>
      <c r="G6933" t="str">
        <f t="shared" si="108"/>
        <v xml:space="preserve"> CA</v>
      </c>
      <c r="H6933" t="str">
        <f>IF([1]alldata!$D$6933&gt;1000,"Good Review","not many reviews")</f>
        <v>not many reviews</v>
      </c>
      <c r="J6933" t="str">
        <f>CONCATENATE([1]alldata!$A$6933,[1]alldata!$B$6933)</f>
        <v>Senior Research ScientistBlue River Technology</v>
      </c>
    </row>
    <row r="6934" spans="1:10" ht="388" x14ac:dyDescent="0.2">
      <c r="A6934" t="s">
        <v>6</v>
      </c>
      <c r="B6934" t="s">
        <v>13038</v>
      </c>
      <c r="C6934" s="2" t="s">
        <v>13039</v>
      </c>
      <c r="E6934" t="s">
        <v>43</v>
      </c>
      <c r="F6934" t="s">
        <v>13</v>
      </c>
      <c r="G6934" t="str">
        <f t="shared" si="108"/>
        <v xml:space="preserve"> CA</v>
      </c>
      <c r="H6934" t="str">
        <f>IF([1]alldata!$D$6934&gt;1000,"Good Review","not many reviews")</f>
        <v>not many reviews</v>
      </c>
      <c r="J6934" t="str">
        <f>CONCATENATE([1]alldata!$A$6934,[1]alldata!$B$6934)</f>
        <v>Machine Learning EngineerLinc Global, Inc.</v>
      </c>
    </row>
    <row r="6935" spans="1:10" ht="356" x14ac:dyDescent="0.2">
      <c r="A6935" t="s">
        <v>128</v>
      </c>
      <c r="B6935" t="s">
        <v>10950</v>
      </c>
      <c r="C6935" s="2" t="s">
        <v>129</v>
      </c>
      <c r="E6935" t="s">
        <v>43</v>
      </c>
      <c r="F6935" t="s">
        <v>13</v>
      </c>
      <c r="G6935" t="str">
        <f t="shared" si="108"/>
        <v xml:space="preserve"> CA</v>
      </c>
      <c r="H6935" t="str">
        <f>IF([1]alldata!$D$6935&gt;1000,"Good Review","not many reviews")</f>
        <v>not many reviews</v>
      </c>
      <c r="J6935" t="str">
        <f>CONCATENATE([1]alldata!$A$6935,[1]alldata!$B$6935)</f>
        <v>Knowledge Engineer, Amazon AlexaLab126</v>
      </c>
    </row>
    <row r="6936" spans="1:10" ht="404" x14ac:dyDescent="0.2">
      <c r="A6936" t="s">
        <v>13040</v>
      </c>
      <c r="B6936" t="s">
        <v>13041</v>
      </c>
      <c r="C6936" s="2" t="s">
        <v>13042</v>
      </c>
      <c r="E6936" t="s">
        <v>43</v>
      </c>
      <c r="F6936" t="s">
        <v>1648</v>
      </c>
      <c r="G6936" t="str">
        <f t="shared" si="108"/>
        <v xml:space="preserve"> CA</v>
      </c>
      <c r="H6936" t="str">
        <f>IF([1]alldata!$D$6936&gt;1000,"Good Review","not many reviews")</f>
        <v>not many reviews</v>
      </c>
      <c r="J6936" t="str">
        <f>CONCATENATE([1]alldata!$A$6936,[1]alldata!$B$6936)</f>
        <v>Head of DesignEnlighted</v>
      </c>
    </row>
    <row r="6937" spans="1:10" x14ac:dyDescent="0.2">
      <c r="A6937" t="s">
        <v>13043</v>
      </c>
      <c r="B6937" t="s">
        <v>13044</v>
      </c>
      <c r="C6937" t="s">
        <v>13045</v>
      </c>
      <c r="E6937" t="s">
        <v>43</v>
      </c>
      <c r="F6937" t="s">
        <v>13</v>
      </c>
      <c r="G6937" t="str">
        <f t="shared" si="108"/>
        <v xml:space="preserve"> CA</v>
      </c>
      <c r="H6937" t="str">
        <f>IF([1]alldata!$D$6937&gt;1000,"Good Review","not many reviews")</f>
        <v>not many reviews</v>
      </c>
      <c r="J6937" t="str">
        <f>CONCATENATE([1]alldata!$A$6937,[1]alldata!$B$6937)</f>
        <v>Forward Deployed Solution EngineerPetuum</v>
      </c>
    </row>
    <row r="6938" spans="1:10" ht="372" x14ac:dyDescent="0.2">
      <c r="A6938" t="s">
        <v>131</v>
      </c>
      <c r="B6938" t="s">
        <v>10950</v>
      </c>
      <c r="C6938" s="2" t="s">
        <v>123</v>
      </c>
      <c r="E6938" t="s">
        <v>43</v>
      </c>
      <c r="F6938" t="s">
        <v>13</v>
      </c>
      <c r="G6938" t="str">
        <f t="shared" si="108"/>
        <v xml:space="preserve"> CA</v>
      </c>
      <c r="H6938" t="str">
        <f>IF([1]alldata!$D$6938&gt;1000,"Good Review","not many reviews")</f>
        <v>not many reviews</v>
      </c>
      <c r="J6938" t="str">
        <f>CONCATENATE([1]alldata!$A$6938,[1]alldata!$B$6938)</f>
        <v>Deep Learning Software Development EngineerLab126</v>
      </c>
    </row>
    <row r="6939" spans="1:10" ht="388" x14ac:dyDescent="0.2">
      <c r="A6939" t="s">
        <v>514</v>
      </c>
      <c r="B6939" t="s">
        <v>10950</v>
      </c>
      <c r="C6939" s="2" t="s">
        <v>13046</v>
      </c>
      <c r="E6939" t="s">
        <v>43</v>
      </c>
      <c r="F6939" t="s">
        <v>13</v>
      </c>
      <c r="G6939" t="str">
        <f t="shared" si="108"/>
        <v xml:space="preserve"> CA</v>
      </c>
      <c r="H6939" t="str">
        <f>IF([1]alldata!$D$6939&gt;1000,"Good Review","not many reviews")</f>
        <v>not many reviews</v>
      </c>
      <c r="J6939" t="str">
        <f>CONCATENATE([1]alldata!$A$6939,[1]alldata!$B$6939)</f>
        <v>Knowledge EngineerLab126</v>
      </c>
    </row>
    <row r="6940" spans="1:10" ht="388" x14ac:dyDescent="0.2">
      <c r="A6940" t="s">
        <v>137</v>
      </c>
      <c r="B6940" t="s">
        <v>10950</v>
      </c>
      <c r="C6940" s="2" t="s">
        <v>134</v>
      </c>
      <c r="E6940" t="s">
        <v>43</v>
      </c>
      <c r="F6940" t="s">
        <v>13</v>
      </c>
      <c r="G6940" t="str">
        <f t="shared" si="108"/>
        <v xml:space="preserve"> CA</v>
      </c>
      <c r="H6940" t="str">
        <f>IF([1]alldata!$D$6940&gt;1000,"Good Review","not many reviews")</f>
        <v>not many reviews</v>
      </c>
      <c r="J6940" t="str">
        <f>CONCATENATE([1]alldata!$A$6940,[1]alldata!$B$6940)</f>
        <v>AI Research/Software Development Engineer, Alexa Artificial IntelligenceLab126</v>
      </c>
    </row>
    <row r="6941" spans="1:10" ht="356" x14ac:dyDescent="0.2">
      <c r="A6941" t="s">
        <v>13047</v>
      </c>
      <c r="B6941" t="s">
        <v>13027</v>
      </c>
      <c r="C6941" s="2" t="s">
        <v>13048</v>
      </c>
      <c r="E6941" t="s">
        <v>43</v>
      </c>
      <c r="F6941" t="s">
        <v>935</v>
      </c>
      <c r="G6941" t="str">
        <f t="shared" si="108"/>
        <v xml:space="preserve"> CA</v>
      </c>
      <c r="H6941" t="str">
        <f>IF([1]alldata!$D$6941&gt;1000,"Good Review","not many reviews")</f>
        <v>not many reviews</v>
      </c>
      <c r="J6941" t="str">
        <f>CONCATENATE([1]alldata!$A$6941,[1]alldata!$B$6941)</f>
        <v>3D Tools Software EngineerBaidu USA</v>
      </c>
    </row>
    <row r="6942" spans="1:10" x14ac:dyDescent="0.2">
      <c r="A6942" t="s">
        <v>13049</v>
      </c>
      <c r="B6942" t="s">
        <v>13024</v>
      </c>
      <c r="C6942" t="s">
        <v>13050</v>
      </c>
      <c r="E6942" t="s">
        <v>43</v>
      </c>
      <c r="F6942" t="s">
        <v>13</v>
      </c>
      <c r="G6942" t="str">
        <f t="shared" si="108"/>
        <v xml:space="preserve"> CA</v>
      </c>
      <c r="H6942" t="str">
        <f>IF([1]alldata!$D$6942&gt;1000,"Good Review","not many reviews")</f>
        <v>not many reviews</v>
      </c>
      <c r="J6942" t="str">
        <f>CONCATENATE([1]alldata!$A$6942,[1]alldata!$B$6942)</f>
        <v>Software Engineer - Tools and InfrastructurePetuum, Inc</v>
      </c>
    </row>
    <row r="6943" spans="1:10" ht="409.6" x14ac:dyDescent="0.2">
      <c r="A6943" t="s">
        <v>13051</v>
      </c>
      <c r="B6943" t="s">
        <v>11390</v>
      </c>
      <c r="C6943" s="2" t="s">
        <v>13052</v>
      </c>
      <c r="E6943" t="s">
        <v>43</v>
      </c>
      <c r="F6943" t="s">
        <v>13</v>
      </c>
      <c r="G6943" t="str">
        <f t="shared" si="108"/>
        <v xml:space="preserve"> CA</v>
      </c>
      <c r="H6943" t="str">
        <f>IF([1]alldata!$D$6943&gt;1000,"Good Review","not many reviews")</f>
        <v>not many reviews</v>
      </c>
      <c r="J6943" t="str">
        <f>CONCATENATE([1]alldata!$A$6943,[1]alldata!$B$6943)</f>
        <v>23103 Principal Data Scientist - HealthTech / Diagnostics - Consumer Focused Products, OTC/DTCRedfish Technology - High Tech Executive Recruiters</v>
      </c>
    </row>
    <row r="6944" spans="1:10" ht="372" x14ac:dyDescent="0.2">
      <c r="A6944" t="s">
        <v>122</v>
      </c>
      <c r="B6944" t="s">
        <v>10950</v>
      </c>
      <c r="C6944" s="2" t="s">
        <v>123</v>
      </c>
      <c r="E6944" t="s">
        <v>43</v>
      </c>
      <c r="F6944" t="s">
        <v>13</v>
      </c>
      <c r="G6944" t="str">
        <f t="shared" si="108"/>
        <v xml:space="preserve"> CA</v>
      </c>
      <c r="H6944" t="str">
        <f>IF([1]alldata!$D$6944&gt;1000,"Good Review","not many reviews")</f>
        <v>not many reviews</v>
      </c>
      <c r="J6944" t="str">
        <f>CONCATENATE([1]alldata!$A$6944,[1]alldata!$B$6944)</f>
        <v>Manager, TPMsLab126</v>
      </c>
    </row>
    <row r="6945" spans="1:10" x14ac:dyDescent="0.2">
      <c r="A6945" t="s">
        <v>13053</v>
      </c>
      <c r="B6945" t="s">
        <v>13024</v>
      </c>
      <c r="C6945" t="s">
        <v>13025</v>
      </c>
      <c r="E6945" t="s">
        <v>43</v>
      </c>
      <c r="F6945" t="s">
        <v>13</v>
      </c>
      <c r="G6945" t="str">
        <f t="shared" si="108"/>
        <v xml:space="preserve"> CA</v>
      </c>
      <c r="H6945" t="str">
        <f>IF([1]alldata!$D$6945&gt;1000,"Good Review","not many reviews")</f>
        <v>not many reviews</v>
      </c>
      <c r="J6945" t="str">
        <f>CONCATENATE([1]alldata!$A$6945,[1]alldata!$B$6945)</f>
        <v>QA Software EngineerPetuum, Inc</v>
      </c>
    </row>
    <row r="6946" spans="1:10" ht="372" x14ac:dyDescent="0.2">
      <c r="A6946" t="s">
        <v>130</v>
      </c>
      <c r="B6946" t="s">
        <v>10950</v>
      </c>
      <c r="C6946" s="2" t="s">
        <v>121</v>
      </c>
      <c r="E6946" t="s">
        <v>43</v>
      </c>
      <c r="F6946" t="s">
        <v>13</v>
      </c>
      <c r="G6946" t="str">
        <f t="shared" si="108"/>
        <v xml:space="preserve"> CA</v>
      </c>
      <c r="H6946" t="str">
        <f>IF([1]alldata!$D$6946&gt;1000,"Good Review","not many reviews")</f>
        <v>not many reviews</v>
      </c>
      <c r="J6946" t="str">
        <f>CONCATENATE([1]alldata!$A$6946,[1]alldata!$B$6946)</f>
        <v>Sr Speech ScientistLab126</v>
      </c>
    </row>
    <row r="6947" spans="1:10" ht="372" x14ac:dyDescent="0.2">
      <c r="A6947" t="s">
        <v>136</v>
      </c>
      <c r="B6947" t="s">
        <v>10950</v>
      </c>
      <c r="C6947" s="2" t="s">
        <v>698</v>
      </c>
      <c r="E6947" t="s">
        <v>43</v>
      </c>
      <c r="F6947" t="s">
        <v>13</v>
      </c>
      <c r="G6947" t="str">
        <f t="shared" si="108"/>
        <v xml:space="preserve"> CA</v>
      </c>
      <c r="H6947" t="str">
        <f>IF([1]alldata!$D$6947&gt;1000,"Good Review","not many reviews")</f>
        <v>not many reviews</v>
      </c>
      <c r="J6947" t="str">
        <f>CONCATENATE([1]alldata!$A$6947,[1]alldata!$B$6947)</f>
        <v>Software Development EngineerLab126</v>
      </c>
    </row>
    <row r="6948" spans="1:10" ht="388" x14ac:dyDescent="0.2">
      <c r="A6948" t="s">
        <v>12</v>
      </c>
      <c r="B6948" t="s">
        <v>10950</v>
      </c>
      <c r="C6948" s="2" t="s">
        <v>132</v>
      </c>
      <c r="E6948" t="s">
        <v>43</v>
      </c>
      <c r="F6948" t="s">
        <v>13</v>
      </c>
      <c r="G6948" t="str">
        <f t="shared" si="108"/>
        <v xml:space="preserve"> CA</v>
      </c>
      <c r="H6948" t="str">
        <f>IF([1]alldata!$D$6948&gt;1000,"Good Review","not many reviews")</f>
        <v>not many reviews</v>
      </c>
      <c r="J6948" t="str">
        <f>CONCATENATE([1]alldata!$A$6948,[1]alldata!$B$6948)</f>
        <v>Software EngineerLab126</v>
      </c>
    </row>
    <row r="6949" spans="1:10" ht="372" x14ac:dyDescent="0.2">
      <c r="A6949" t="s">
        <v>120</v>
      </c>
      <c r="B6949" t="s">
        <v>10950</v>
      </c>
      <c r="C6949" s="2" t="s">
        <v>121</v>
      </c>
      <c r="E6949" t="s">
        <v>43</v>
      </c>
      <c r="F6949" t="s">
        <v>13</v>
      </c>
      <c r="G6949" t="str">
        <f t="shared" si="108"/>
        <v xml:space="preserve"> CA</v>
      </c>
      <c r="H6949" t="str">
        <f>IF([1]alldata!$D$6949&gt;1000,"Good Review","not many reviews")</f>
        <v>not many reviews</v>
      </c>
      <c r="J6949" t="str">
        <f>CONCATENATE([1]alldata!$A$6949,[1]alldata!$B$6949)</f>
        <v>Sr. Machine Learning EngineerLab126</v>
      </c>
    </row>
    <row r="6950" spans="1:10" ht="372" x14ac:dyDescent="0.2">
      <c r="A6950" t="s">
        <v>135</v>
      </c>
      <c r="B6950" t="s">
        <v>10950</v>
      </c>
      <c r="C6950" s="2" t="s">
        <v>123</v>
      </c>
      <c r="E6950" t="s">
        <v>43</v>
      </c>
      <c r="F6950" t="s">
        <v>13</v>
      </c>
      <c r="G6950" t="str">
        <f t="shared" si="108"/>
        <v xml:space="preserve"> CA</v>
      </c>
      <c r="H6950" t="str">
        <f>IF([1]alldata!$D$6950&gt;1000,"Good Review","not many reviews")</f>
        <v>not many reviews</v>
      </c>
      <c r="J6950" t="str">
        <f>CONCATENATE([1]alldata!$A$6950,[1]alldata!$B$6950)</f>
        <v>Sr. Hardware Audio EngineerLab126</v>
      </c>
    </row>
    <row r="6951" spans="1:10" ht="404" x14ac:dyDescent="0.2">
      <c r="A6951" t="s">
        <v>13054</v>
      </c>
      <c r="B6951" t="s">
        <v>13055</v>
      </c>
      <c r="C6951" s="2" t="s">
        <v>13056</v>
      </c>
      <c r="E6951" t="s">
        <v>43</v>
      </c>
      <c r="F6951" t="s">
        <v>44</v>
      </c>
      <c r="G6951" t="str">
        <f t="shared" si="108"/>
        <v xml:space="preserve"> CA</v>
      </c>
      <c r="H6951" t="str">
        <f>IF([1]alldata!$D$6951&gt;1000,"Good Review","not many reviews")</f>
        <v>not many reviews</v>
      </c>
      <c r="J6951" t="str">
        <f>CONCATENATE([1]alldata!$A$6951,[1]alldata!$B$6951)</f>
        <v>Materials (Quality) EngineerStealth Mode Startup Company</v>
      </c>
    </row>
    <row r="6952" spans="1:10" ht="404" x14ac:dyDescent="0.2">
      <c r="A6952" t="s">
        <v>13057</v>
      </c>
      <c r="B6952" t="s">
        <v>11390</v>
      </c>
      <c r="C6952" s="2" t="s">
        <v>13058</v>
      </c>
      <c r="E6952" t="s">
        <v>43</v>
      </c>
      <c r="F6952" t="s">
        <v>13</v>
      </c>
      <c r="G6952" t="str">
        <f t="shared" si="108"/>
        <v xml:space="preserve"> CA</v>
      </c>
      <c r="H6952" t="str">
        <f>IF([1]alldata!$D$6952&gt;1000,"Good Review","not many reviews")</f>
        <v>not many reviews</v>
      </c>
      <c r="J6952" t="str">
        <f>CONCATENATE([1]alldata!$A$6952,[1]alldata!$B$6952)</f>
        <v>Senior Data Scientist, Algorithms and Machine Learning - HealthTech, Consumer Medical DiagnosticsRedfish Technology - High Tech Executive Recruiters</v>
      </c>
    </row>
    <row r="6953" spans="1:10" ht="404" x14ac:dyDescent="0.2">
      <c r="A6953" t="s">
        <v>143</v>
      </c>
      <c r="B6953" t="s">
        <v>10950</v>
      </c>
      <c r="C6953" s="2" t="s">
        <v>144</v>
      </c>
      <c r="E6953" t="s">
        <v>43</v>
      </c>
      <c r="F6953" t="s">
        <v>13</v>
      </c>
      <c r="G6953" t="str">
        <f t="shared" si="108"/>
        <v xml:space="preserve"> CA</v>
      </c>
      <c r="H6953" t="str">
        <f>IF([1]alldata!$D$6953&gt;1000,"Good Review","not many reviews")</f>
        <v>not many reviews</v>
      </c>
      <c r="J6953" t="str">
        <f>CONCATENATE([1]alldata!$A$6953,[1]alldata!$B$6953)</f>
        <v>Senior Research Engineer, AlexaLab126</v>
      </c>
    </row>
    <row r="6954" spans="1:10" x14ac:dyDescent="0.2">
      <c r="A6954" t="s">
        <v>13059</v>
      </c>
      <c r="B6954" t="s">
        <v>13024</v>
      </c>
      <c r="C6954" t="s">
        <v>13060</v>
      </c>
      <c r="E6954" t="s">
        <v>43</v>
      </c>
      <c r="F6954" t="s">
        <v>13</v>
      </c>
      <c r="G6954" t="str">
        <f t="shared" si="108"/>
        <v xml:space="preserve"> CA</v>
      </c>
      <c r="H6954" t="str">
        <f>IF([1]alldata!$D$6954&gt;1000,"Good Review","not many reviews")</f>
        <v>not many reviews</v>
      </c>
      <c r="J6954" t="str">
        <f>CONCATENATE([1]alldata!$A$6954,[1]alldata!$B$6954)</f>
        <v>Sr. UI DeveloperPetuum, Inc</v>
      </c>
    </row>
    <row r="6955" spans="1:10" ht="409.6" x14ac:dyDescent="0.2">
      <c r="A6955" t="s">
        <v>13061</v>
      </c>
      <c r="B6955" t="s">
        <v>10079</v>
      </c>
      <c r="C6955" s="2" t="s">
        <v>13062</v>
      </c>
      <c r="E6955" t="s">
        <v>43</v>
      </c>
      <c r="F6955" t="s">
        <v>13</v>
      </c>
      <c r="G6955" t="str">
        <f t="shared" si="108"/>
        <v xml:space="preserve"> CA</v>
      </c>
      <c r="H6955" t="str">
        <f>IF([1]alldata!$D$6955&gt;1000,"Good Review","not many reviews")</f>
        <v>not many reviews</v>
      </c>
      <c r="J6955" t="str">
        <f>CONCATENATE([1]alldata!$A$6955,[1]alldata!$B$6955)</f>
        <v>Senior Growth AnalystHarnham</v>
      </c>
    </row>
    <row r="6956" spans="1:10" ht="388" x14ac:dyDescent="0.2">
      <c r="A6956" t="s">
        <v>138</v>
      </c>
      <c r="B6956" t="s">
        <v>10950</v>
      </c>
      <c r="C6956" s="2" t="s">
        <v>132</v>
      </c>
      <c r="E6956" t="s">
        <v>43</v>
      </c>
      <c r="F6956" t="s">
        <v>13</v>
      </c>
      <c r="G6956" t="str">
        <f t="shared" si="108"/>
        <v xml:space="preserve"> CA</v>
      </c>
      <c r="H6956" t="str">
        <f>IF([1]alldata!$D$6956&gt;1000,"Good Review","not many reviews")</f>
        <v>not many reviews</v>
      </c>
      <c r="J6956" t="str">
        <f>CONCATENATE([1]alldata!$A$6956,[1]alldata!$B$6956)</f>
        <v>Sr. Technical Program ManagerLab126</v>
      </c>
    </row>
    <row r="6957" spans="1:10" x14ac:dyDescent="0.2">
      <c r="A6957" t="s">
        <v>6606</v>
      </c>
      <c r="B6957" t="s">
        <v>13024</v>
      </c>
      <c r="C6957" t="s">
        <v>13063</v>
      </c>
      <c r="E6957" t="s">
        <v>43</v>
      </c>
      <c r="F6957" t="s">
        <v>13</v>
      </c>
      <c r="G6957" t="str">
        <f t="shared" si="108"/>
        <v xml:space="preserve"> CA</v>
      </c>
      <c r="H6957" t="str">
        <f>IF([1]alldata!$D$6957&gt;1000,"Good Review","not many reviews")</f>
        <v>not many reviews</v>
      </c>
      <c r="J6957" t="str">
        <f>CONCATENATE([1]alldata!$A$6957,[1]alldata!$B$6957)</f>
        <v>Senior Front End EngineerPetuum, Inc</v>
      </c>
    </row>
    <row r="6958" spans="1:10" ht="388" x14ac:dyDescent="0.2">
      <c r="A6958" t="s">
        <v>13064</v>
      </c>
      <c r="B6958" t="s">
        <v>13027</v>
      </c>
      <c r="C6958" s="2" t="s">
        <v>13065</v>
      </c>
      <c r="E6958" t="s">
        <v>43</v>
      </c>
      <c r="F6958" t="s">
        <v>935</v>
      </c>
      <c r="G6958" t="str">
        <f t="shared" si="108"/>
        <v xml:space="preserve"> CA</v>
      </c>
      <c r="H6958" t="str">
        <f>IF([1]alldata!$D$6958&gt;1000,"Good Review","not many reviews")</f>
        <v>not many reviews</v>
      </c>
      <c r="J6958" t="str">
        <f>CONCATENATE([1]alldata!$A$6958,[1]alldata!$B$6958)</f>
        <v>Security ScientistBaidu USA</v>
      </c>
    </row>
    <row r="6959" spans="1:10" ht="372" x14ac:dyDescent="0.2">
      <c r="A6959" t="s">
        <v>154</v>
      </c>
      <c r="B6959" t="s">
        <v>10950</v>
      </c>
      <c r="C6959" s="2" t="s">
        <v>123</v>
      </c>
      <c r="E6959" t="s">
        <v>43</v>
      </c>
      <c r="F6959" t="s">
        <v>13</v>
      </c>
      <c r="G6959" t="str">
        <f t="shared" si="108"/>
        <v xml:space="preserve"> CA</v>
      </c>
      <c r="H6959" t="str">
        <f>IF([1]alldata!$D$6959&gt;1000,"Good Review","not many reviews")</f>
        <v>not many reviews</v>
      </c>
      <c r="J6959" t="str">
        <f>CONCATENATE([1]alldata!$A$6959,[1]alldata!$B$6959)</f>
        <v>Applied ScientistLab126</v>
      </c>
    </row>
    <row r="6960" spans="1:10" ht="372" x14ac:dyDescent="0.2">
      <c r="A6960" t="s">
        <v>13066</v>
      </c>
      <c r="B6960" t="s">
        <v>13027</v>
      </c>
      <c r="C6960" s="2" t="s">
        <v>13067</v>
      </c>
      <c r="E6960" t="s">
        <v>43</v>
      </c>
      <c r="F6960" t="s">
        <v>935</v>
      </c>
      <c r="G6960" t="str">
        <f t="shared" si="108"/>
        <v xml:space="preserve"> CA</v>
      </c>
      <c r="H6960" t="str">
        <f>IF([1]alldata!$D$6960&gt;1000,"Good Review","not many reviews")</f>
        <v>not many reviews</v>
      </c>
      <c r="J6960" t="str">
        <f>CONCATENATE([1]alldata!$A$6960,[1]alldata!$B$6960)</f>
        <v>Research Scientist - IDL (Robotics)Baidu USA</v>
      </c>
    </row>
    <row r="6961" spans="1:10" ht="404" x14ac:dyDescent="0.2">
      <c r="A6961" t="s">
        <v>2</v>
      </c>
      <c r="B6961" t="s">
        <v>13038</v>
      </c>
      <c r="C6961" s="2" t="s">
        <v>13068</v>
      </c>
      <c r="E6961" t="s">
        <v>43</v>
      </c>
      <c r="F6961" t="s">
        <v>13</v>
      </c>
      <c r="G6961" t="str">
        <f t="shared" si="108"/>
        <v xml:space="preserve"> CA</v>
      </c>
      <c r="H6961" t="str">
        <f>IF([1]alldata!$D$6961&gt;1000,"Good Review","not many reviews")</f>
        <v>not many reviews</v>
      </c>
      <c r="J6961" t="str">
        <f>CONCATENATE([1]alldata!$A$6961,[1]alldata!$B$6961)</f>
        <v>Data ScientistLinc Global, Inc.</v>
      </c>
    </row>
    <row r="6962" spans="1:10" ht="372" x14ac:dyDescent="0.2">
      <c r="A6962" t="s">
        <v>151</v>
      </c>
      <c r="B6962" t="s">
        <v>10950</v>
      </c>
      <c r="C6962" s="2" t="s">
        <v>123</v>
      </c>
      <c r="E6962" t="s">
        <v>43</v>
      </c>
      <c r="F6962" t="s">
        <v>13</v>
      </c>
      <c r="G6962" t="str">
        <f t="shared" si="108"/>
        <v xml:space="preserve"> CA</v>
      </c>
      <c r="H6962" t="str">
        <f>IF([1]alldata!$D$6962&gt;1000,"Good Review","not many reviews")</f>
        <v>not many reviews</v>
      </c>
      <c r="J6962" t="str">
        <f>CONCATENATE([1]alldata!$A$6962,[1]alldata!$B$6962)</f>
        <v>Data Scientist - Alexa Language TechnologiesLab126</v>
      </c>
    </row>
    <row r="6963" spans="1:10" ht="372" x14ac:dyDescent="0.2">
      <c r="A6963" t="s">
        <v>13069</v>
      </c>
      <c r="B6963" t="s">
        <v>13070</v>
      </c>
      <c r="C6963" s="2" t="s">
        <v>13071</v>
      </c>
      <c r="E6963" t="s">
        <v>43</v>
      </c>
      <c r="F6963" t="s">
        <v>13</v>
      </c>
      <c r="G6963" t="str">
        <f t="shared" si="108"/>
        <v xml:space="preserve"> CA</v>
      </c>
      <c r="H6963" t="str">
        <f>IF([1]alldata!$D$6963&gt;1000,"Good Review","not many reviews")</f>
        <v>not many reviews</v>
      </c>
      <c r="J6963" t="str">
        <f>CONCATENATE([1]alldata!$A$6963,[1]alldata!$B$6963)</f>
        <v>Data Scientist / Data AnalystArosys</v>
      </c>
    </row>
    <row r="6964" spans="1:10" ht="404" x14ac:dyDescent="0.2">
      <c r="A6964" t="s">
        <v>152</v>
      </c>
      <c r="B6964" t="s">
        <v>10950</v>
      </c>
      <c r="C6964" s="2" t="s">
        <v>153</v>
      </c>
      <c r="E6964" t="s">
        <v>43</v>
      </c>
      <c r="F6964" t="s">
        <v>13</v>
      </c>
      <c r="G6964" t="str">
        <f t="shared" si="108"/>
        <v xml:space="preserve"> CA</v>
      </c>
      <c r="H6964" t="str">
        <f>IF([1]alldata!$D$6964&gt;1000,"Good Review","not many reviews")</f>
        <v>not many reviews</v>
      </c>
      <c r="J6964" t="str">
        <f>CONCATENATE([1]alldata!$A$6964,[1]alldata!$B$6964)</f>
        <v>Data Scientist, Customer Interests &amp; PersonalizationLab126</v>
      </c>
    </row>
    <row r="6965" spans="1:10" x14ac:dyDescent="0.2">
      <c r="A6965" t="s">
        <v>13072</v>
      </c>
      <c r="B6965" t="s">
        <v>13073</v>
      </c>
      <c r="C6965" t="s">
        <v>13074</v>
      </c>
      <c r="E6965" t="s">
        <v>43</v>
      </c>
      <c r="F6965" t="s">
        <v>1648</v>
      </c>
      <c r="G6965" t="str">
        <f t="shared" si="108"/>
        <v xml:space="preserve"> CA</v>
      </c>
      <c r="H6965" t="str">
        <f>IF([1]alldata!$D$6965&gt;1000,"Good Review","not many reviews")</f>
        <v>not many reviews</v>
      </c>
      <c r="J6965" t="str">
        <f>CONCATENATE([1]alldata!$A$6965,[1]alldata!$B$6965)</f>
        <v>Image processing Deep learning Research ScientistWhiterabbit.ai</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FA529-927E-2C4B-A53C-508751BC206B}">
  <dimension ref="A3:B15"/>
  <sheetViews>
    <sheetView workbookViewId="0">
      <selection activeCell="N20" sqref="N20"/>
    </sheetView>
  </sheetViews>
  <sheetFormatPr baseColWidth="10" defaultRowHeight="16" x14ac:dyDescent="0.2"/>
  <cols>
    <col min="1" max="1" width="13" bestFit="1" customWidth="1"/>
    <col min="2" max="2" width="15.1640625" bestFit="1" customWidth="1"/>
  </cols>
  <sheetData>
    <row r="3" spans="1:2" x14ac:dyDescent="0.2">
      <c r="A3" s="3" t="s">
        <v>0</v>
      </c>
      <c r="B3" t="s">
        <v>1</v>
      </c>
    </row>
    <row r="4" spans="1:2" x14ac:dyDescent="0.2">
      <c r="A4" s="1"/>
    </row>
    <row r="5" spans="1:2" x14ac:dyDescent="0.2">
      <c r="A5" s="1" t="s">
        <v>13</v>
      </c>
      <c r="B5">
        <v>2152</v>
      </c>
    </row>
    <row r="6" spans="1:2" x14ac:dyDescent="0.2">
      <c r="A6" s="1" t="s">
        <v>14</v>
      </c>
      <c r="B6">
        <v>251</v>
      </c>
    </row>
    <row r="7" spans="1:2" x14ac:dyDescent="0.2">
      <c r="A7" s="1" t="s">
        <v>15</v>
      </c>
      <c r="B7">
        <v>340</v>
      </c>
    </row>
    <row r="8" spans="1:2" x14ac:dyDescent="0.2">
      <c r="A8" s="1" t="s">
        <v>16</v>
      </c>
      <c r="B8">
        <v>269</v>
      </c>
    </row>
    <row r="9" spans="1:2" x14ac:dyDescent="0.2">
      <c r="A9" s="1" t="s">
        <v>17</v>
      </c>
      <c r="B9">
        <v>471</v>
      </c>
    </row>
    <row r="10" spans="1:2" x14ac:dyDescent="0.2">
      <c r="A10" s="1" t="s">
        <v>18</v>
      </c>
      <c r="B10">
        <v>1323</v>
      </c>
    </row>
    <row r="11" spans="1:2" x14ac:dyDescent="0.2">
      <c r="A11" s="1" t="s">
        <v>19</v>
      </c>
      <c r="B11">
        <v>68</v>
      </c>
    </row>
    <row r="12" spans="1:2" x14ac:dyDescent="0.2">
      <c r="A12" s="1" t="s">
        <v>20</v>
      </c>
      <c r="B12">
        <v>926</v>
      </c>
    </row>
    <row r="13" spans="1:2" x14ac:dyDescent="0.2">
      <c r="A13" s="1" t="s">
        <v>21</v>
      </c>
      <c r="B13">
        <v>218</v>
      </c>
    </row>
    <row r="14" spans="1:2" x14ac:dyDescent="0.2">
      <c r="A14" s="1" t="s">
        <v>22</v>
      </c>
      <c r="B14">
        <v>935</v>
      </c>
    </row>
    <row r="15" spans="1:2" x14ac:dyDescent="0.2">
      <c r="A15" s="1" t="s">
        <v>23</v>
      </c>
      <c r="B15">
        <v>6953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A19ED-AF93-E442-814D-958FA2E31BAF}">
  <dimension ref="C3:S4"/>
  <sheetViews>
    <sheetView tabSelected="1" workbookViewId="0">
      <selection activeCell="A4" sqref="A1:XFD1048576"/>
    </sheetView>
  </sheetViews>
  <sheetFormatPr baseColWidth="10" defaultRowHeight="16" x14ac:dyDescent="0.2"/>
  <sheetData>
    <row r="3" spans="3:19" x14ac:dyDescent="0.2">
      <c r="C3" s="10" t="s">
        <v>13088</v>
      </c>
      <c r="D3" s="10"/>
      <c r="E3" s="10"/>
      <c r="F3" s="10"/>
      <c r="G3" s="10"/>
      <c r="H3" s="10"/>
      <c r="I3" s="10"/>
      <c r="J3" s="10"/>
      <c r="K3" s="10"/>
      <c r="L3" s="10"/>
      <c r="M3" s="10"/>
      <c r="N3" s="10"/>
      <c r="O3" s="10"/>
      <c r="P3" s="10"/>
      <c r="Q3" s="10"/>
      <c r="R3" s="10"/>
      <c r="S3" s="10"/>
    </row>
    <row r="4" spans="3:19" x14ac:dyDescent="0.2">
      <c r="C4" s="10"/>
      <c r="D4" s="10"/>
      <c r="E4" s="10"/>
      <c r="F4" s="10"/>
      <c r="G4" s="10"/>
      <c r="H4" s="10"/>
      <c r="I4" s="10"/>
      <c r="J4" s="10"/>
      <c r="K4" s="10"/>
      <c r="L4" s="10"/>
      <c r="M4" s="10"/>
      <c r="N4" s="10"/>
      <c r="O4" s="10"/>
      <c r="P4" s="10"/>
      <c r="Q4" s="10"/>
      <c r="R4" s="10"/>
      <c r="S4" s="10"/>
    </row>
  </sheetData>
  <mergeCells count="1">
    <mergeCell ref="C3:S4"/>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Sheet7</vt:lpstr>
      <vt:lpstr>Sheet8</vt:lpstr>
      <vt:lpstr>Sheet9</vt:lpstr>
      <vt:lpstr>Sheet10</vt:lpstr>
      <vt:lpstr>Sheet4</vt:lpstr>
      <vt:lpstr>Sheet6</vt:lpstr>
      <vt:lpstr>Sheet11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Training (armadillo.co.uk)</dc:creator>
  <cp:lastModifiedBy>Training (armadillo.co.uk)</cp:lastModifiedBy>
  <dcterms:created xsi:type="dcterms:W3CDTF">2024-02-27T21:10:47Z</dcterms:created>
  <dcterms:modified xsi:type="dcterms:W3CDTF">2024-02-27T21:50:37Z</dcterms:modified>
</cp:coreProperties>
</file>